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ruzdelsurcompe-my.sharepoint.com/personal/anibal_puchuri_cruzdelsur_com_pe/Documents/Escritorio/sueltos/"/>
    </mc:Choice>
  </mc:AlternateContent>
  <xr:revisionPtr revIDLastSave="69" documentId="14_{D24130F4-ED0D-420B-A8D5-F5C4197CE819}" xr6:coauthVersionLast="47" xr6:coauthVersionMax="47" xr10:uidLastSave="{AFE628EF-9F54-4971-93BC-3F801CF21F75}"/>
  <bookViews>
    <workbookView xWindow="-108" yWindow="-108" windowWidth="23256" windowHeight="12456" tabRatio="595" activeTab="1" xr2:uid="{489CF2DE-0A7A-46E8-AB39-B0D141B9748F}"/>
  </bookViews>
  <sheets>
    <sheet name="Doc Pilotos" sheetId="43" r:id="rId1"/>
    <sheet name="Equipos" sheetId="44" r:id="rId2"/>
    <sheet name="PILOTOS" sheetId="1" r:id="rId3"/>
    <sheet name="Hoja2" sheetId="21" state="hidden" r:id="rId4"/>
    <sheet name="programacion" sheetId="20" state="hidden" r:id="rId5"/>
    <sheet name="Hoja1" sheetId="19" state="hidden" r:id="rId6"/>
    <sheet name="ESTATUS" sheetId="15" state="hidden" r:id="rId7"/>
    <sheet name="ADMINISTRATIVOS." sheetId="40" r:id="rId8"/>
    <sheet name="Hoja3" sheetId="31" state="hidden" r:id="rId9"/>
  </sheets>
  <definedNames>
    <definedName name="_xlnm._FilterDatabase" localSheetId="7" hidden="1">ADMINISTRATIVOS.!$A$4:$XEU$40</definedName>
    <definedName name="_xlnm._FilterDatabase" localSheetId="0" hidden="1">#N/A</definedName>
    <definedName name="_xlnm._FilterDatabase" localSheetId="2" hidden="1">PILOTOS!$A$5:$BE$214</definedName>
    <definedName name="_xlnm.Print_Area" localSheetId="2">PILOTOS!$A$4:$BD$160</definedName>
    <definedName name="_xlnm.Print_Titles" localSheetId="2">PILOTOS!$4:$5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8" i="43" l="1"/>
  <c r="V88" i="43"/>
  <c r="T88" i="43"/>
  <c r="R88" i="43"/>
  <c r="P88" i="43"/>
  <c r="X87" i="43"/>
  <c r="V87" i="43"/>
  <c r="T87" i="43"/>
  <c r="R87" i="43"/>
  <c r="P87" i="43"/>
  <c r="X86" i="43"/>
  <c r="V86" i="43"/>
  <c r="T86" i="43"/>
  <c r="R86" i="43"/>
  <c r="P86" i="43"/>
  <c r="X85" i="43"/>
  <c r="V85" i="43"/>
  <c r="T85" i="43"/>
  <c r="R85" i="43"/>
  <c r="P85" i="43"/>
  <c r="X84" i="43"/>
  <c r="V84" i="43"/>
  <c r="T84" i="43"/>
  <c r="R84" i="43"/>
  <c r="P84" i="43"/>
  <c r="X83" i="43"/>
  <c r="V83" i="43"/>
  <c r="T83" i="43"/>
  <c r="R83" i="43"/>
  <c r="P83" i="43"/>
  <c r="X82" i="43"/>
  <c r="V82" i="43"/>
  <c r="T82" i="43"/>
  <c r="R82" i="43"/>
  <c r="P82" i="43"/>
  <c r="X81" i="43"/>
  <c r="V81" i="43"/>
  <c r="T81" i="43"/>
  <c r="R81" i="43"/>
  <c r="P81" i="43"/>
  <c r="X80" i="43"/>
  <c r="V80" i="43"/>
  <c r="T80" i="43"/>
  <c r="R80" i="43"/>
  <c r="P80" i="43"/>
  <c r="X79" i="43"/>
  <c r="V79" i="43"/>
  <c r="T79" i="43"/>
  <c r="R79" i="43"/>
  <c r="P79" i="43"/>
  <c r="X78" i="43"/>
  <c r="V78" i="43"/>
  <c r="T78" i="43"/>
  <c r="R78" i="43"/>
  <c r="P78" i="43"/>
  <c r="X77" i="43"/>
  <c r="V77" i="43"/>
  <c r="T77" i="43"/>
  <c r="R77" i="43"/>
  <c r="P77" i="43"/>
  <c r="X76" i="43"/>
  <c r="V76" i="43"/>
  <c r="T76" i="43"/>
  <c r="R76" i="43"/>
  <c r="P76" i="43"/>
  <c r="X75" i="43"/>
  <c r="V75" i="43"/>
  <c r="T75" i="43"/>
  <c r="R75" i="43"/>
  <c r="P75" i="43"/>
  <c r="X74" i="43"/>
  <c r="V74" i="43"/>
  <c r="T74" i="43"/>
  <c r="R74" i="43"/>
  <c r="P74" i="43"/>
  <c r="X73" i="43"/>
  <c r="V73" i="43"/>
  <c r="T73" i="43"/>
  <c r="R73" i="43"/>
  <c r="P73" i="43"/>
  <c r="AC72" i="43"/>
  <c r="X72" i="43"/>
  <c r="V72" i="43"/>
  <c r="T72" i="43"/>
  <c r="R72" i="43"/>
  <c r="P72" i="43"/>
  <c r="X71" i="43"/>
  <c r="V71" i="43"/>
  <c r="T71" i="43"/>
  <c r="R71" i="43"/>
  <c r="P71" i="43"/>
  <c r="X70" i="43"/>
  <c r="V70" i="43"/>
  <c r="T70" i="43"/>
  <c r="R70" i="43"/>
  <c r="P70" i="43"/>
  <c r="X69" i="43"/>
  <c r="V69" i="43"/>
  <c r="T69" i="43"/>
  <c r="R69" i="43"/>
  <c r="P69" i="43"/>
  <c r="AC68" i="43"/>
  <c r="X68" i="43"/>
  <c r="V68" i="43"/>
  <c r="T68" i="43"/>
  <c r="R68" i="43"/>
  <c r="P68" i="43"/>
  <c r="X67" i="43"/>
  <c r="V67" i="43"/>
  <c r="T67" i="43"/>
  <c r="R67" i="43"/>
  <c r="P67" i="43"/>
  <c r="AC66" i="43"/>
  <c r="X66" i="43"/>
  <c r="V66" i="43"/>
  <c r="T66" i="43"/>
  <c r="R66" i="43"/>
  <c r="P66" i="43"/>
  <c r="X65" i="43"/>
  <c r="V65" i="43"/>
  <c r="T65" i="43"/>
  <c r="R65" i="43"/>
  <c r="P65" i="43"/>
  <c r="AC64" i="43"/>
  <c r="X64" i="43"/>
  <c r="V64" i="43"/>
  <c r="T64" i="43"/>
  <c r="R64" i="43"/>
  <c r="P64" i="43"/>
  <c r="AC63" i="43"/>
  <c r="X63" i="43"/>
  <c r="V63" i="43"/>
  <c r="T63" i="43"/>
  <c r="R63" i="43"/>
  <c r="P63" i="43"/>
  <c r="X62" i="43"/>
  <c r="V62" i="43"/>
  <c r="T62" i="43"/>
  <c r="R62" i="43"/>
  <c r="P62" i="43"/>
  <c r="AC61" i="43"/>
  <c r="X61" i="43"/>
  <c r="V61" i="43"/>
  <c r="T61" i="43"/>
  <c r="R61" i="43"/>
  <c r="P61" i="43"/>
  <c r="X60" i="43"/>
  <c r="V60" i="43"/>
  <c r="T60" i="43"/>
  <c r="R60" i="43"/>
  <c r="P60" i="43"/>
  <c r="AC59" i="43"/>
  <c r="X59" i="43"/>
  <c r="V59" i="43"/>
  <c r="T59" i="43"/>
  <c r="R59" i="43"/>
  <c r="P59" i="43"/>
  <c r="X58" i="43"/>
  <c r="T58" i="43"/>
  <c r="R58" i="43"/>
  <c r="P58" i="43"/>
  <c r="X57" i="43"/>
  <c r="T57" i="43"/>
  <c r="R57" i="43"/>
  <c r="P57" i="43"/>
  <c r="X56" i="43"/>
  <c r="V56" i="43"/>
  <c r="T56" i="43"/>
  <c r="R56" i="43"/>
  <c r="P56" i="43"/>
  <c r="X55" i="43"/>
  <c r="V55" i="43"/>
  <c r="T55" i="43"/>
  <c r="R55" i="43"/>
  <c r="P55" i="43"/>
  <c r="X54" i="43"/>
  <c r="V54" i="43"/>
  <c r="T54" i="43"/>
  <c r="R54" i="43"/>
  <c r="P54" i="43"/>
  <c r="X53" i="43"/>
  <c r="V53" i="43"/>
  <c r="T53" i="43"/>
  <c r="R53" i="43"/>
  <c r="P53" i="43"/>
  <c r="X52" i="43"/>
  <c r="V52" i="43"/>
  <c r="T52" i="43"/>
  <c r="R52" i="43"/>
  <c r="P52" i="43"/>
  <c r="X51" i="43"/>
  <c r="V51" i="43"/>
  <c r="T51" i="43"/>
  <c r="R51" i="43"/>
  <c r="P51" i="43"/>
  <c r="X50" i="43"/>
  <c r="V50" i="43"/>
  <c r="T50" i="43"/>
  <c r="R50" i="43"/>
  <c r="P50" i="43"/>
  <c r="X49" i="43"/>
  <c r="V49" i="43"/>
  <c r="T49" i="43"/>
  <c r="R49" i="43"/>
  <c r="P49" i="43"/>
  <c r="X48" i="43"/>
  <c r="V48" i="43"/>
  <c r="T48" i="43"/>
  <c r="R48" i="43"/>
  <c r="P48" i="43"/>
  <c r="AC47" i="43"/>
  <c r="X47" i="43"/>
  <c r="V47" i="43"/>
  <c r="T47" i="43"/>
  <c r="R47" i="43"/>
  <c r="P47" i="43"/>
  <c r="AC46" i="43"/>
  <c r="X46" i="43"/>
  <c r="V46" i="43"/>
  <c r="T46" i="43"/>
  <c r="R46" i="43"/>
  <c r="P46" i="43"/>
  <c r="AC45" i="43"/>
  <c r="X45" i="43"/>
  <c r="V45" i="43"/>
  <c r="T45" i="43"/>
  <c r="R45" i="43"/>
  <c r="P45" i="43"/>
  <c r="AC44" i="43"/>
  <c r="X44" i="43"/>
  <c r="V44" i="43"/>
  <c r="T44" i="43"/>
  <c r="R44" i="43"/>
  <c r="P44" i="43"/>
  <c r="X43" i="43"/>
  <c r="V43" i="43"/>
  <c r="T43" i="43"/>
  <c r="R43" i="43"/>
  <c r="P43" i="43"/>
  <c r="X42" i="43"/>
  <c r="V42" i="43"/>
  <c r="T42" i="43"/>
  <c r="R42" i="43"/>
  <c r="P42" i="43"/>
  <c r="X41" i="43"/>
  <c r="V41" i="43"/>
  <c r="T41" i="43"/>
  <c r="R41" i="43"/>
  <c r="P41" i="43"/>
  <c r="X40" i="43"/>
  <c r="V40" i="43"/>
  <c r="T40" i="43"/>
  <c r="R40" i="43"/>
  <c r="P40" i="43"/>
  <c r="X39" i="43"/>
  <c r="V39" i="43"/>
  <c r="T39" i="43"/>
  <c r="R39" i="43"/>
  <c r="P39" i="43"/>
  <c r="X38" i="43"/>
  <c r="V38" i="43"/>
  <c r="T38" i="43"/>
  <c r="R38" i="43"/>
  <c r="P38" i="43"/>
  <c r="X37" i="43"/>
  <c r="V37" i="43"/>
  <c r="T37" i="43"/>
  <c r="R37" i="43"/>
  <c r="P37" i="43"/>
  <c r="X36" i="43"/>
  <c r="V36" i="43"/>
  <c r="T36" i="43"/>
  <c r="R36" i="43"/>
  <c r="P36" i="43"/>
  <c r="X35" i="43"/>
  <c r="V35" i="43"/>
  <c r="T35" i="43"/>
  <c r="R35" i="43"/>
  <c r="P35" i="43"/>
  <c r="X34" i="43"/>
  <c r="V34" i="43"/>
  <c r="T34" i="43"/>
  <c r="R34" i="43"/>
  <c r="P34" i="43"/>
  <c r="X33" i="43"/>
  <c r="V33" i="43"/>
  <c r="T33" i="43"/>
  <c r="R33" i="43"/>
  <c r="P33" i="43"/>
  <c r="X32" i="43"/>
  <c r="V32" i="43"/>
  <c r="T32" i="43"/>
  <c r="R32" i="43"/>
  <c r="P32" i="43"/>
  <c r="X31" i="43"/>
  <c r="V31" i="43"/>
  <c r="T31" i="43"/>
  <c r="R31" i="43"/>
  <c r="P31" i="43"/>
  <c r="X30" i="43"/>
  <c r="V30" i="43"/>
  <c r="T30" i="43"/>
  <c r="R30" i="43"/>
  <c r="P30" i="43"/>
  <c r="X29" i="43"/>
  <c r="V29" i="43"/>
  <c r="T29" i="43"/>
  <c r="R29" i="43"/>
  <c r="P29" i="43"/>
  <c r="X28" i="43"/>
  <c r="V28" i="43"/>
  <c r="T28" i="43"/>
  <c r="R28" i="43"/>
  <c r="P28" i="43"/>
  <c r="X27" i="43"/>
  <c r="V27" i="43"/>
  <c r="T27" i="43"/>
  <c r="R27" i="43"/>
  <c r="P27" i="43"/>
  <c r="X26" i="43"/>
  <c r="V26" i="43"/>
  <c r="T26" i="43"/>
  <c r="R26" i="43"/>
  <c r="P26" i="43"/>
  <c r="X25" i="43"/>
  <c r="V25" i="43"/>
  <c r="T25" i="43"/>
  <c r="R25" i="43"/>
  <c r="P25" i="43"/>
  <c r="X24" i="43"/>
  <c r="V24" i="43"/>
  <c r="T24" i="43"/>
  <c r="R24" i="43"/>
  <c r="P24" i="43"/>
  <c r="X23" i="43"/>
  <c r="V23" i="43"/>
  <c r="T23" i="43"/>
  <c r="R23" i="43"/>
  <c r="P23" i="43"/>
  <c r="X22" i="43"/>
  <c r="V22" i="43"/>
  <c r="T22" i="43"/>
  <c r="R22" i="43"/>
  <c r="P22" i="43"/>
  <c r="X21" i="43"/>
  <c r="V21" i="43"/>
  <c r="T21" i="43"/>
  <c r="R21" i="43"/>
  <c r="P21" i="43"/>
  <c r="X20" i="43"/>
  <c r="V20" i="43"/>
  <c r="T20" i="43"/>
  <c r="R20" i="43"/>
  <c r="P20" i="43"/>
  <c r="X19" i="43"/>
  <c r="V19" i="43"/>
  <c r="T19" i="43"/>
  <c r="R19" i="43"/>
  <c r="P19" i="43"/>
  <c r="X18" i="43"/>
  <c r="V18" i="43"/>
  <c r="T18" i="43"/>
  <c r="R18" i="43"/>
  <c r="P18" i="43"/>
  <c r="X17" i="43"/>
  <c r="V17" i="43"/>
  <c r="T17" i="43"/>
  <c r="R17" i="43"/>
  <c r="P17" i="43"/>
  <c r="X16" i="43"/>
  <c r="V16" i="43"/>
  <c r="T16" i="43"/>
  <c r="R16" i="43"/>
  <c r="P16" i="43"/>
  <c r="X15" i="43"/>
  <c r="V15" i="43"/>
  <c r="T15" i="43"/>
  <c r="R15" i="43"/>
  <c r="P15" i="43"/>
  <c r="X14" i="43"/>
  <c r="V14" i="43"/>
  <c r="T14" i="43"/>
  <c r="R14" i="43"/>
  <c r="P14" i="43"/>
  <c r="X13" i="43"/>
  <c r="V13" i="43"/>
  <c r="T13" i="43"/>
  <c r="R13" i="43"/>
  <c r="P13" i="43"/>
  <c r="X12" i="43"/>
  <c r="V12" i="43"/>
  <c r="T12" i="43"/>
  <c r="R12" i="43"/>
  <c r="P12" i="43"/>
  <c r="X11" i="43"/>
  <c r="V11" i="43"/>
  <c r="T11" i="43"/>
  <c r="R11" i="43"/>
  <c r="P11" i="43"/>
  <c r="X10" i="43"/>
  <c r="V10" i="43"/>
  <c r="T10" i="43"/>
  <c r="R10" i="43"/>
  <c r="P10" i="43"/>
  <c r="X9" i="43"/>
  <c r="V9" i="43"/>
  <c r="T9" i="43"/>
  <c r="R9" i="43"/>
  <c r="P9" i="43"/>
  <c r="X8" i="43"/>
  <c r="V8" i="43"/>
  <c r="T8" i="43"/>
  <c r="R8" i="43"/>
  <c r="P8" i="43"/>
  <c r="X7" i="43"/>
  <c r="V7" i="43"/>
  <c r="T7" i="43"/>
  <c r="R7" i="43"/>
  <c r="P7" i="43"/>
  <c r="X6" i="43"/>
  <c r="V6" i="43"/>
  <c r="T6" i="43"/>
  <c r="R6" i="43"/>
  <c r="P6" i="43"/>
  <c r="X5" i="43"/>
  <c r="V5" i="43"/>
  <c r="T5" i="43"/>
  <c r="R5" i="43"/>
  <c r="P5" i="43"/>
  <c r="L54" i="40"/>
  <c r="J54" i="40"/>
  <c r="L53" i="40"/>
  <c r="J53" i="40"/>
  <c r="N52" i="40"/>
  <c r="L52" i="40"/>
  <c r="J52" i="40"/>
  <c r="N51" i="40"/>
  <c r="L51" i="40"/>
  <c r="J51" i="40"/>
  <c r="N49" i="40"/>
  <c r="L49" i="40"/>
  <c r="J49" i="40"/>
  <c r="N48" i="40"/>
  <c r="L48" i="40"/>
  <c r="J48" i="40"/>
  <c r="N47" i="40"/>
  <c r="L47" i="40"/>
  <c r="J47" i="40"/>
  <c r="N46" i="40"/>
  <c r="L46" i="40"/>
  <c r="J46" i="40"/>
  <c r="J45" i="40"/>
  <c r="J44" i="40"/>
  <c r="J40" i="40"/>
  <c r="J39" i="40"/>
  <c r="J38" i="40"/>
  <c r="N37" i="40"/>
  <c r="L37" i="40"/>
  <c r="J37" i="40"/>
  <c r="J36" i="40"/>
  <c r="N35" i="40"/>
  <c r="L35" i="40"/>
  <c r="J35" i="40"/>
  <c r="N34" i="40"/>
  <c r="L34" i="40"/>
  <c r="J34" i="40"/>
  <c r="N33" i="40"/>
  <c r="L33" i="40"/>
  <c r="J33" i="40"/>
  <c r="N32" i="40"/>
  <c r="L32" i="40"/>
  <c r="J32" i="40"/>
  <c r="N31" i="40"/>
  <c r="L31" i="40"/>
  <c r="J31" i="40"/>
  <c r="N30" i="40"/>
  <c r="L30" i="40"/>
  <c r="J30" i="40"/>
  <c r="N29" i="40"/>
  <c r="L29" i="40"/>
  <c r="J29" i="40"/>
  <c r="N28" i="40"/>
  <c r="L28" i="40"/>
  <c r="J28" i="40"/>
  <c r="N27" i="40"/>
  <c r="L27" i="40"/>
  <c r="J27" i="40"/>
  <c r="N26" i="40"/>
  <c r="L26" i="40"/>
  <c r="J26" i="40"/>
  <c r="N25" i="40"/>
  <c r="L25" i="40"/>
  <c r="J25" i="40"/>
  <c r="N24" i="40"/>
  <c r="L24" i="40"/>
  <c r="J24" i="40"/>
  <c r="N23" i="40"/>
  <c r="L23" i="40"/>
  <c r="J23" i="40"/>
  <c r="N22" i="40"/>
  <c r="L22" i="40"/>
  <c r="J22" i="40"/>
  <c r="N21" i="40"/>
  <c r="L21" i="40"/>
  <c r="J21" i="40"/>
  <c r="N20" i="40"/>
  <c r="L20" i="40"/>
  <c r="J20" i="40"/>
  <c r="N19" i="40"/>
  <c r="L19" i="40"/>
  <c r="J19" i="40"/>
  <c r="N18" i="40"/>
  <c r="L18" i="40"/>
  <c r="J18" i="40"/>
  <c r="N17" i="40"/>
  <c r="L17" i="40"/>
  <c r="J17" i="40"/>
  <c r="N16" i="40"/>
  <c r="L16" i="40"/>
  <c r="J16" i="40"/>
  <c r="N15" i="40"/>
  <c r="L15" i="40"/>
  <c r="J15" i="40"/>
  <c r="N14" i="40"/>
  <c r="L14" i="40"/>
  <c r="J14" i="40"/>
  <c r="N13" i="40"/>
  <c r="L13" i="40"/>
  <c r="J13" i="40"/>
  <c r="N12" i="40"/>
  <c r="L12" i="40"/>
  <c r="J12" i="40"/>
  <c r="N11" i="40"/>
  <c r="L11" i="40"/>
  <c r="J11" i="40"/>
  <c r="N10" i="40"/>
  <c r="L10" i="40"/>
  <c r="J10" i="40"/>
  <c r="N9" i="40"/>
  <c r="L9" i="40"/>
  <c r="J9" i="40"/>
  <c r="N8" i="40"/>
  <c r="L8" i="40"/>
  <c r="J8" i="40"/>
  <c r="N7" i="40"/>
  <c r="L7" i="40"/>
  <c r="J7" i="40"/>
  <c r="N6" i="40"/>
  <c r="L6" i="40"/>
  <c r="J6" i="40"/>
  <c r="N5" i="40"/>
  <c r="L5" i="40"/>
  <c r="J5" i="40"/>
  <c r="R187" i="1" l="1"/>
  <c r="T205" i="1"/>
  <c r="T206" i="1"/>
  <c r="T207" i="1"/>
  <c r="T208" i="1"/>
  <c r="T209" i="1"/>
  <c r="T210" i="1"/>
  <c r="T211" i="1"/>
  <c r="T212" i="1"/>
  <c r="T213" i="1"/>
  <c r="T214" i="1"/>
  <c r="AF30" i="1" l="1"/>
  <c r="T6" i="1" l="1"/>
  <c r="AB192" i="1" l="1"/>
  <c r="AB174" i="1"/>
  <c r="AB175" i="1"/>
  <c r="AB176" i="1"/>
  <c r="AB177" i="1"/>
  <c r="AB178" i="1"/>
  <c r="AB179" i="1"/>
  <c r="AB180" i="1"/>
  <c r="AB173" i="1"/>
  <c r="Z173" i="1"/>
  <c r="Z192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V173" i="1"/>
  <c r="V192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T173" i="1"/>
  <c r="T192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R173" i="1"/>
  <c r="R192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8" i="1"/>
  <c r="R189" i="1"/>
  <c r="R190" i="1"/>
  <c r="R191" i="1"/>
  <c r="R193" i="1"/>
  <c r="R194" i="1"/>
  <c r="R195" i="1"/>
  <c r="R196" i="1"/>
  <c r="R197" i="1"/>
  <c r="R199" i="1"/>
  <c r="R200" i="1"/>
  <c r="R201" i="1"/>
  <c r="R202" i="1"/>
  <c r="R203" i="1"/>
  <c r="R204" i="1"/>
  <c r="P173" i="1"/>
  <c r="P192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AD173" i="1"/>
  <c r="AD192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F188" i="1"/>
  <c r="AF173" i="1"/>
  <c r="AF192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9" i="1"/>
  <c r="AF190" i="1"/>
  <c r="AF191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H169" i="1"/>
  <c r="AB171" i="1"/>
  <c r="AB172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57" i="1"/>
  <c r="AB156" i="1"/>
  <c r="AB155" i="1"/>
  <c r="AB154" i="1"/>
  <c r="AF171" i="1"/>
  <c r="P169" i="1" l="1"/>
  <c r="P170" i="1"/>
  <c r="P171" i="1"/>
  <c r="P172" i="1"/>
  <c r="P165" i="1"/>
  <c r="P166" i="1"/>
  <c r="P167" i="1"/>
  <c r="P168" i="1"/>
  <c r="P154" i="1"/>
  <c r="P155" i="1"/>
  <c r="P156" i="1"/>
  <c r="P157" i="1"/>
  <c r="P158" i="1"/>
  <c r="P159" i="1"/>
  <c r="P160" i="1"/>
  <c r="P161" i="1"/>
  <c r="P162" i="1"/>
  <c r="P163" i="1"/>
  <c r="P164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AF169" i="1"/>
  <c r="AF170" i="1"/>
  <c r="AF172" i="1"/>
  <c r="AD169" i="1"/>
  <c r="AD170" i="1"/>
  <c r="AD171" i="1"/>
  <c r="AD172" i="1"/>
  <c r="Z169" i="1"/>
  <c r="Z170" i="1"/>
  <c r="Z171" i="1"/>
  <c r="Z172" i="1"/>
  <c r="V169" i="1"/>
  <c r="V170" i="1"/>
  <c r="V171" i="1"/>
  <c r="V172" i="1"/>
  <c r="R169" i="1"/>
  <c r="R170" i="1"/>
  <c r="R171" i="1"/>
  <c r="R172" i="1"/>
  <c r="AH153" i="1"/>
  <c r="T169" i="1" l="1"/>
  <c r="T170" i="1"/>
  <c r="T171" i="1"/>
  <c r="T172" i="1"/>
  <c r="AF168" i="1"/>
  <c r="AD168" i="1"/>
  <c r="Z168" i="1"/>
  <c r="V168" i="1"/>
  <c r="T168" i="1"/>
  <c r="R168" i="1"/>
  <c r="AF167" i="1" l="1"/>
  <c r="AD167" i="1"/>
  <c r="Z167" i="1"/>
  <c r="V167" i="1"/>
  <c r="T167" i="1"/>
  <c r="R167" i="1"/>
  <c r="AF166" i="1"/>
  <c r="AD166" i="1"/>
  <c r="Z166" i="1"/>
  <c r="V166" i="1"/>
  <c r="T166" i="1"/>
  <c r="R166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T165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AD34" i="1" l="1"/>
  <c r="R35" i="1"/>
  <c r="T154" i="1"/>
  <c r="T155" i="1"/>
  <c r="T156" i="1"/>
  <c r="T157" i="1"/>
  <c r="T158" i="1"/>
  <c r="T159" i="1"/>
  <c r="T160" i="1"/>
  <c r="T161" i="1"/>
  <c r="T162" i="1"/>
  <c r="T163" i="1"/>
  <c r="T164" i="1"/>
  <c r="AH59" i="1" l="1"/>
  <c r="Z153" i="1" l="1"/>
  <c r="R153" i="1"/>
  <c r="X30" i="1"/>
  <c r="AH98" i="1"/>
  <c r="AH58" i="1"/>
  <c r="AB153" i="1"/>
  <c r="AB152" i="1"/>
  <c r="AB150" i="1"/>
  <c r="AB149" i="1"/>
  <c r="AB147" i="1"/>
  <c r="AB146" i="1"/>
  <c r="AB145" i="1"/>
  <c r="AB144" i="1"/>
  <c r="AB143" i="1"/>
  <c r="AB142" i="1"/>
  <c r="V153" i="1"/>
  <c r="T153" i="1"/>
  <c r="AK118" i="1"/>
  <c r="AK115" i="1"/>
  <c r="AK109" i="1"/>
  <c r="AK107" i="1"/>
  <c r="AK103" i="1"/>
  <c r="AK88" i="1"/>
  <c r="AK135" i="1"/>
  <c r="AK136" i="1"/>
  <c r="AK137" i="1"/>
  <c r="AK138" i="1"/>
  <c r="AK139" i="1"/>
  <c r="AK140" i="1"/>
  <c r="AK72" i="1"/>
  <c r="AK67" i="1"/>
  <c r="AK58" i="1"/>
  <c r="AK56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6" i="1"/>
  <c r="AK7" i="1"/>
  <c r="AH123" i="1" l="1"/>
  <c r="AH115" i="1"/>
  <c r="AH109" i="1"/>
  <c r="AH89" i="1"/>
  <c r="AH68" i="1"/>
  <c r="AH146" i="1"/>
  <c r="AH144" i="1"/>
  <c r="AH136" i="1"/>
  <c r="AH135" i="1"/>
  <c r="AH67" i="1"/>
  <c r="AH125" i="1"/>
  <c r="AH56" i="1"/>
  <c r="AD152" i="1"/>
  <c r="AD153" i="1"/>
  <c r="AF15" i="1"/>
  <c r="AF150" i="1"/>
  <c r="AF151" i="1"/>
  <c r="AF152" i="1"/>
  <c r="AF153" i="1"/>
  <c r="AF109" i="1" l="1"/>
  <c r="AD109" i="1"/>
  <c r="AB109" i="1"/>
  <c r="Z109" i="1"/>
  <c r="V109" i="1"/>
  <c r="T109" i="1"/>
  <c r="R109" i="1"/>
  <c r="P109" i="1"/>
  <c r="AH152" i="1" l="1"/>
  <c r="AB6" i="1" l="1"/>
  <c r="J24" i="31" l="1"/>
  <c r="C24" i="31" l="1"/>
  <c r="C13" i="31"/>
  <c r="R152" i="1" l="1"/>
  <c r="V152" i="1"/>
  <c r="Z152" i="1"/>
  <c r="T152" i="1"/>
  <c r="AB13" i="1" l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8" i="1"/>
  <c r="AB151" i="1"/>
  <c r="AB9" i="1"/>
  <c r="AB10" i="1"/>
  <c r="AB11" i="1"/>
  <c r="AB12" i="1"/>
  <c r="AB8" i="1"/>
  <c r="AB7" i="1"/>
  <c r="AH118" i="1"/>
  <c r="AH103" i="1"/>
  <c r="AH88" i="1"/>
  <c r="AD151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H139" i="1"/>
  <c r="AH140" i="1"/>
  <c r="AH141" i="1"/>
  <c r="AH142" i="1"/>
  <c r="AH143" i="1"/>
  <c r="AH145" i="1"/>
  <c r="AH148" i="1"/>
  <c r="AH149" i="1"/>
  <c r="AH150" i="1"/>
  <c r="AH151" i="1"/>
  <c r="AF139" i="1"/>
  <c r="AF140" i="1"/>
  <c r="AF141" i="1"/>
  <c r="AF142" i="1"/>
  <c r="AF143" i="1"/>
  <c r="AF144" i="1"/>
  <c r="AF145" i="1"/>
  <c r="AF146" i="1"/>
  <c r="AF147" i="1"/>
  <c r="AF148" i="1"/>
  <c r="AF149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R139" i="1"/>
  <c r="P100" i="1"/>
  <c r="P101" i="1"/>
  <c r="P102" i="1"/>
  <c r="P103" i="1"/>
  <c r="P104" i="1"/>
  <c r="P105" i="1"/>
  <c r="P106" i="1"/>
  <c r="P107" i="1"/>
  <c r="P10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62" i="1"/>
  <c r="P63" i="1"/>
  <c r="P64" i="1"/>
  <c r="P65" i="1"/>
  <c r="P66" i="1"/>
  <c r="P67" i="1"/>
  <c r="P6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47" i="1"/>
  <c r="P48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31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14" i="1"/>
  <c r="P15" i="1"/>
  <c r="P16" i="1"/>
  <c r="P7" i="1"/>
  <c r="P8" i="1"/>
  <c r="P9" i="1"/>
  <c r="P10" i="1"/>
  <c r="P11" i="1"/>
  <c r="P12" i="1"/>
  <c r="P13" i="1"/>
  <c r="AH138" i="1" l="1"/>
  <c r="AF138" i="1"/>
  <c r="R140" i="1"/>
  <c r="R145" i="1"/>
  <c r="R146" i="1"/>
  <c r="R147" i="1"/>
  <c r="R148" i="1"/>
  <c r="R149" i="1"/>
  <c r="R150" i="1"/>
  <c r="R151" i="1"/>
  <c r="R141" i="1" l="1"/>
  <c r="AH137" i="1"/>
  <c r="AF137" i="1"/>
  <c r="AD137" i="1"/>
  <c r="R137" i="1"/>
  <c r="R142" i="1"/>
  <c r="R143" i="1"/>
  <c r="R144" i="1"/>
  <c r="AD128" i="1" l="1"/>
  <c r="AF93" i="1" l="1"/>
  <c r="AH131" i="1"/>
  <c r="AH132" i="1"/>
  <c r="AH133" i="1"/>
  <c r="V106" i="1"/>
  <c r="AF135" i="1" l="1"/>
  <c r="AF136" i="1"/>
  <c r="V136" i="1"/>
  <c r="AD136" i="1" l="1"/>
  <c r="Z136" i="1"/>
  <c r="R136" i="1"/>
  <c r="AD135" i="1"/>
  <c r="Z135" i="1"/>
  <c r="V135" i="1"/>
  <c r="R135" i="1"/>
  <c r="AH130" i="1" l="1"/>
  <c r="AH129" i="1"/>
  <c r="AH128" i="1"/>
  <c r="AH127" i="1"/>
  <c r="AH126" i="1"/>
  <c r="AH124" i="1"/>
  <c r="AH122" i="1"/>
  <c r="AH120" i="1"/>
  <c r="AH119" i="1"/>
  <c r="AH117" i="1"/>
  <c r="AH116" i="1"/>
  <c r="AH114" i="1"/>
  <c r="AH113" i="1"/>
  <c r="AH112" i="1"/>
  <c r="AH111" i="1"/>
  <c r="AH110" i="1"/>
  <c r="AH108" i="1"/>
  <c r="AH107" i="1"/>
  <c r="AH106" i="1"/>
  <c r="AH105" i="1"/>
  <c r="AH104" i="1"/>
  <c r="AH102" i="1"/>
  <c r="AH101" i="1"/>
  <c r="AH100" i="1"/>
  <c r="AH99" i="1"/>
  <c r="AH97" i="1"/>
  <c r="AH96" i="1"/>
  <c r="AH95" i="1"/>
  <c r="AH94" i="1"/>
  <c r="AH93" i="1"/>
  <c r="AH92" i="1"/>
  <c r="AH91" i="1"/>
  <c r="AH90" i="1"/>
  <c r="AH87" i="1"/>
  <c r="AH86" i="1"/>
  <c r="AH85" i="1"/>
  <c r="AH84" i="1"/>
  <c r="AH83" i="1"/>
  <c r="AH82" i="1"/>
  <c r="AH81" i="1"/>
  <c r="AH80" i="1"/>
  <c r="AH79" i="1"/>
  <c r="AH78" i="1"/>
  <c r="AH77" i="1"/>
  <c r="AH75" i="1"/>
  <c r="AH74" i="1"/>
  <c r="AH73" i="1"/>
  <c r="AH71" i="1"/>
  <c r="AH70" i="1"/>
  <c r="AH69" i="1"/>
  <c r="AH66" i="1"/>
  <c r="AH64" i="1"/>
  <c r="AH63" i="1"/>
  <c r="AH62" i="1"/>
  <c r="AH61" i="1"/>
  <c r="AH60" i="1"/>
  <c r="AH57" i="1"/>
  <c r="AH55" i="1"/>
  <c r="AH54" i="1"/>
  <c r="AH53" i="1"/>
  <c r="AH52" i="1"/>
  <c r="AH51" i="1"/>
  <c r="AH50" i="1"/>
  <c r="AH49" i="1"/>
  <c r="AH48" i="1"/>
  <c r="AH47" i="1"/>
  <c r="AH46" i="1"/>
  <c r="AH45" i="1"/>
  <c r="AH41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D38" i="1"/>
  <c r="AF134" i="1" l="1"/>
  <c r="AD134" i="1"/>
  <c r="R131" i="1" l="1"/>
  <c r="V131" i="1"/>
  <c r="Z131" i="1"/>
  <c r="AD131" i="1"/>
  <c r="AF131" i="1"/>
  <c r="V134" i="1" l="1"/>
  <c r="R134" i="1"/>
  <c r="Z134" i="1"/>
  <c r="AD72" i="1" l="1"/>
  <c r="AF72" i="1"/>
  <c r="AF88" i="1"/>
  <c r="AF89" i="1"/>
  <c r="AF90" i="1"/>
  <c r="AF91" i="1"/>
  <c r="AF92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2" i="1"/>
  <c r="AF133" i="1"/>
  <c r="AD123" i="1"/>
  <c r="Z132" i="1"/>
  <c r="AD132" i="1"/>
  <c r="AF58" i="1" l="1"/>
  <c r="AD58" i="1"/>
  <c r="AD59" i="1"/>
  <c r="AD44" i="1"/>
  <c r="AD45" i="1"/>
  <c r="V132" i="1" l="1"/>
  <c r="R132" i="1"/>
  <c r="AD125" i="1"/>
  <c r="Z123" i="1"/>
  <c r="V123" i="1"/>
  <c r="R123" i="1"/>
  <c r="AD118" i="1"/>
  <c r="AD103" i="1"/>
  <c r="AD88" i="1"/>
  <c r="Z72" i="1"/>
  <c r="V72" i="1"/>
  <c r="R72" i="1"/>
  <c r="P6" i="1" l="1"/>
  <c r="Z125" i="1" l="1"/>
  <c r="V125" i="1"/>
  <c r="R125" i="1"/>
  <c r="V58" i="1"/>
  <c r="R58" i="1"/>
  <c r="Z118" i="1"/>
  <c r="Z58" i="1"/>
  <c r="V118" i="1"/>
  <c r="R118" i="1"/>
  <c r="Z88" i="1"/>
  <c r="V88" i="1"/>
  <c r="R88" i="1"/>
  <c r="Z103" i="1"/>
  <c r="V103" i="1"/>
  <c r="R103" i="1"/>
  <c r="AF56" i="1" l="1"/>
  <c r="AF67" i="1"/>
  <c r="AD115" i="1"/>
  <c r="AD56" i="1"/>
  <c r="AK27" i="1" l="1"/>
  <c r="AK79" i="1"/>
  <c r="R56" i="1"/>
  <c r="R115" i="1"/>
  <c r="V115" i="1"/>
  <c r="Z115" i="1"/>
  <c r="Z56" i="1"/>
  <c r="V56" i="1"/>
  <c r="AK16" i="1"/>
  <c r="AK17" i="1"/>
  <c r="AK18" i="1"/>
  <c r="AK87" i="1"/>
  <c r="AD67" i="1" l="1"/>
  <c r="Z67" i="1"/>
  <c r="V67" i="1"/>
  <c r="R67" i="1"/>
  <c r="R133" i="1"/>
  <c r="AK45" i="1"/>
  <c r="AK46" i="1"/>
  <c r="AK47" i="1"/>
  <c r="AK48" i="1"/>
  <c r="AK49" i="1"/>
  <c r="AK50" i="1"/>
  <c r="AK51" i="1"/>
  <c r="AK52" i="1"/>
  <c r="AK53" i="1"/>
  <c r="AK54" i="1"/>
  <c r="AK55" i="1"/>
  <c r="AK57" i="1"/>
  <c r="AK59" i="1"/>
  <c r="AK60" i="1"/>
  <c r="AK61" i="1"/>
  <c r="AK62" i="1"/>
  <c r="AK63" i="1"/>
  <c r="AK64" i="1"/>
  <c r="AK65" i="1"/>
  <c r="AK66" i="1"/>
  <c r="AK68" i="1"/>
  <c r="AK69" i="1"/>
  <c r="AK70" i="1"/>
  <c r="AK71" i="1"/>
  <c r="AK73" i="1"/>
  <c r="AK74" i="1"/>
  <c r="AK75" i="1"/>
  <c r="AK76" i="1"/>
  <c r="AK77" i="1"/>
  <c r="AK78" i="1"/>
  <c r="AK80" i="1"/>
  <c r="AK81" i="1"/>
  <c r="AK82" i="1"/>
  <c r="AK83" i="1"/>
  <c r="AK84" i="1"/>
  <c r="AK85" i="1"/>
  <c r="AK86" i="1"/>
  <c r="AK89" i="1"/>
  <c r="AK31" i="1"/>
  <c r="V9" i="1" l="1"/>
  <c r="C3" i="15"/>
  <c r="C6" i="15" s="1"/>
  <c r="D3" i="15"/>
  <c r="D6" i="15" s="1"/>
  <c r="G3" i="15"/>
  <c r="G6" i="15" s="1"/>
  <c r="E3" i="15"/>
  <c r="E6" i="15" s="1"/>
  <c r="F3" i="15"/>
  <c r="F6" i="15" s="1"/>
  <c r="AD133" i="1"/>
  <c r="Z133" i="1"/>
  <c r="E23" i="21"/>
  <c r="E39" i="21"/>
  <c r="E38" i="21"/>
  <c r="E37" i="21"/>
  <c r="E36" i="21"/>
  <c r="E35" i="21"/>
  <c r="E34" i="21"/>
  <c r="E33" i="21"/>
  <c r="E32" i="21"/>
  <c r="E31" i="21"/>
  <c r="E30" i="21"/>
  <c r="E29" i="21"/>
  <c r="E28" i="21"/>
  <c r="E27" i="21"/>
  <c r="E26" i="21"/>
  <c r="E25" i="21"/>
  <c r="E24" i="21"/>
  <c r="E22" i="21"/>
  <c r="E21" i="21"/>
  <c r="E17" i="21"/>
  <c r="E16" i="21"/>
  <c r="E15" i="21"/>
  <c r="E14" i="21"/>
  <c r="E13" i="21"/>
  <c r="E12" i="21"/>
  <c r="E11" i="21"/>
  <c r="E10" i="21"/>
  <c r="E9" i="21"/>
  <c r="E8" i="21"/>
  <c r="E7" i="21"/>
  <c r="E6" i="21"/>
  <c r="AF45" i="1"/>
  <c r="E43" i="20"/>
  <c r="E42" i="20"/>
  <c r="E41" i="20"/>
  <c r="E40" i="20"/>
  <c r="E39" i="20"/>
  <c r="E38" i="20"/>
  <c r="E37" i="20"/>
  <c r="E36" i="20"/>
  <c r="E35" i="20"/>
  <c r="E34" i="20"/>
  <c r="V43" i="20"/>
  <c r="T43" i="20"/>
  <c r="S63" i="20"/>
  <c r="Q63" i="20"/>
  <c r="O63" i="20"/>
  <c r="M63" i="20"/>
  <c r="V42" i="20"/>
  <c r="T42" i="20"/>
  <c r="S62" i="20"/>
  <c r="Q62" i="20"/>
  <c r="O62" i="20"/>
  <c r="M62" i="20"/>
  <c r="V41" i="20"/>
  <c r="T41" i="20"/>
  <c r="S61" i="20"/>
  <c r="Q61" i="20"/>
  <c r="O61" i="20"/>
  <c r="M61" i="20"/>
  <c r="V40" i="20"/>
  <c r="T40" i="20"/>
  <c r="S60" i="20"/>
  <c r="Q60" i="20"/>
  <c r="O60" i="20"/>
  <c r="M60" i="20"/>
  <c r="V39" i="20"/>
  <c r="T39" i="20"/>
  <c r="S59" i="20"/>
  <c r="Q59" i="20"/>
  <c r="O59" i="20"/>
  <c r="M59" i="20"/>
  <c r="V38" i="20"/>
  <c r="T38" i="20"/>
  <c r="S58" i="20"/>
  <c r="Q58" i="20"/>
  <c r="O58" i="20"/>
  <c r="M58" i="20"/>
  <c r="V37" i="20"/>
  <c r="T37" i="20"/>
  <c r="S57" i="20"/>
  <c r="Q57" i="20"/>
  <c r="O57" i="20"/>
  <c r="M57" i="20"/>
  <c r="V36" i="20"/>
  <c r="T36" i="20"/>
  <c r="S56" i="20"/>
  <c r="Q56" i="20"/>
  <c r="O56" i="20"/>
  <c r="M56" i="20"/>
  <c r="V35" i="20"/>
  <c r="T35" i="20"/>
  <c r="S55" i="20"/>
  <c r="Q55" i="20"/>
  <c r="O55" i="20"/>
  <c r="M55" i="20"/>
  <c r="V34" i="20"/>
  <c r="T34" i="20"/>
  <c r="S54" i="20"/>
  <c r="Q54" i="20"/>
  <c r="O54" i="20"/>
  <c r="M54" i="20"/>
  <c r="J29" i="20"/>
  <c r="AK92" i="1"/>
  <c r="AK93" i="1"/>
  <c r="AK94" i="1"/>
  <c r="AK95" i="1"/>
  <c r="AK96" i="1"/>
  <c r="AK97" i="1"/>
  <c r="AK98" i="1"/>
  <c r="AK99" i="1"/>
  <c r="AK100" i="1"/>
  <c r="AK101" i="1"/>
  <c r="AK102" i="1"/>
  <c r="AK90" i="1"/>
  <c r="AK91" i="1"/>
  <c r="AK8" i="1"/>
  <c r="AK9" i="1"/>
  <c r="AK10" i="1"/>
  <c r="AK11" i="1"/>
  <c r="AK12" i="1"/>
  <c r="AK13" i="1"/>
  <c r="AK14" i="1"/>
  <c r="AK15" i="1"/>
  <c r="AK19" i="1"/>
  <c r="AK20" i="1"/>
  <c r="AK21" i="1"/>
  <c r="AK22" i="1"/>
  <c r="AK23" i="1"/>
  <c r="AK24" i="1"/>
  <c r="AK25" i="1"/>
  <c r="AK26" i="1"/>
  <c r="AK28" i="1"/>
  <c r="AK29" i="1"/>
  <c r="AK30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104" i="1"/>
  <c r="AK105" i="1"/>
  <c r="AK106" i="1"/>
  <c r="AK108" i="1"/>
  <c r="AK110" i="1"/>
  <c r="AK111" i="1"/>
  <c r="AK112" i="1"/>
  <c r="AK113" i="1"/>
  <c r="AK114" i="1"/>
  <c r="AK116" i="1"/>
  <c r="AK117" i="1"/>
  <c r="AK119" i="1"/>
  <c r="AK120" i="1"/>
  <c r="AK121" i="1"/>
  <c r="AK122" i="1"/>
  <c r="F10" i="19"/>
  <c r="F100" i="19"/>
  <c r="F41" i="19"/>
  <c r="F140" i="19"/>
  <c r="F114" i="19"/>
  <c r="F110" i="19"/>
  <c r="F141" i="19"/>
  <c r="F109" i="19"/>
  <c r="F145" i="19"/>
  <c r="F93" i="19"/>
  <c r="F135" i="19"/>
  <c r="F166" i="19"/>
  <c r="F25" i="19"/>
  <c r="F163" i="19"/>
  <c r="F17" i="19"/>
  <c r="F59" i="19"/>
  <c r="F19" i="19"/>
  <c r="F156" i="19"/>
  <c r="F24" i="19"/>
  <c r="F28" i="19"/>
  <c r="F122" i="19"/>
  <c r="F80" i="19"/>
  <c r="F36" i="19"/>
  <c r="F96" i="19"/>
  <c r="F31" i="19"/>
  <c r="F130" i="19"/>
  <c r="F164" i="19"/>
  <c r="F161" i="19"/>
  <c r="F160" i="19"/>
  <c r="F34" i="19"/>
  <c r="F113" i="19"/>
  <c r="F88" i="19"/>
  <c r="F87" i="19"/>
  <c r="F90" i="19"/>
  <c r="F18" i="19"/>
  <c r="F159" i="19"/>
  <c r="F43" i="19"/>
  <c r="F15" i="19"/>
  <c r="F133" i="19"/>
  <c r="F38" i="19"/>
  <c r="F26" i="19"/>
  <c r="F142" i="19"/>
  <c r="F68" i="19"/>
  <c r="F4" i="19"/>
  <c r="F73" i="19"/>
  <c r="F53" i="19"/>
  <c r="F129" i="19"/>
  <c r="F58" i="19"/>
  <c r="F69" i="19"/>
  <c r="F121" i="19"/>
  <c r="F86" i="19"/>
  <c r="F61" i="19"/>
  <c r="F112" i="19"/>
  <c r="F3" i="19"/>
  <c r="F144" i="19"/>
  <c r="F148" i="19"/>
  <c r="F21" i="19"/>
  <c r="F149" i="19"/>
  <c r="F106" i="19"/>
  <c r="F85" i="19"/>
  <c r="F64" i="19"/>
  <c r="F103" i="19"/>
  <c r="F79" i="19"/>
  <c r="F94" i="19"/>
  <c r="F23" i="19"/>
  <c r="F14" i="19"/>
  <c r="F75" i="19"/>
  <c r="F84" i="19"/>
  <c r="F48" i="19"/>
  <c r="F137" i="19"/>
  <c r="F128" i="19"/>
  <c r="F158" i="19"/>
  <c r="F143" i="19"/>
  <c r="F47" i="19"/>
  <c r="F46" i="19"/>
  <c r="F118" i="19"/>
  <c r="F72" i="19"/>
  <c r="F51" i="19"/>
  <c r="F65" i="19"/>
  <c r="F104" i="19"/>
  <c r="F40" i="19"/>
  <c r="F27" i="19"/>
  <c r="F42" i="19"/>
  <c r="F54" i="19"/>
  <c r="F56" i="19"/>
  <c r="F115" i="19"/>
  <c r="F6" i="19"/>
  <c r="F151" i="19"/>
  <c r="F99" i="19"/>
  <c r="F91" i="19"/>
  <c r="F63" i="19"/>
  <c r="F117" i="19"/>
  <c r="F50" i="19"/>
  <c r="F39" i="19"/>
  <c r="F35" i="19"/>
  <c r="F29" i="19"/>
  <c r="F108" i="19"/>
  <c r="F67" i="19"/>
  <c r="F77" i="19"/>
  <c r="F111" i="19"/>
  <c r="F8" i="19"/>
  <c r="F30" i="19"/>
  <c r="F120" i="19"/>
  <c r="F95" i="19"/>
  <c r="F82" i="19"/>
  <c r="F98" i="19"/>
  <c r="F37" i="19"/>
  <c r="F155" i="19"/>
  <c r="F45" i="19"/>
  <c r="F60" i="19"/>
  <c r="F33" i="19"/>
  <c r="F154" i="19"/>
  <c r="F5" i="19"/>
  <c r="F157" i="19"/>
  <c r="F134" i="19"/>
  <c r="F127" i="19"/>
  <c r="F71" i="19"/>
  <c r="F55" i="19"/>
  <c r="F105" i="19"/>
  <c r="F119" i="19"/>
  <c r="F102" i="19"/>
  <c r="F124" i="19"/>
  <c r="F81" i="19"/>
  <c r="F62" i="19"/>
  <c r="F70" i="19"/>
  <c r="F116" i="19"/>
  <c r="F20" i="19"/>
  <c r="F126" i="19"/>
  <c r="F22" i="19"/>
  <c r="F165" i="19"/>
  <c r="F162" i="19"/>
  <c r="F57" i="19"/>
  <c r="F97" i="19"/>
  <c r="F123" i="19"/>
  <c r="F92" i="19"/>
  <c r="F83" i="19"/>
  <c r="F13" i="19"/>
  <c r="F12" i="19"/>
  <c r="F107" i="19"/>
  <c r="F44" i="19"/>
  <c r="F125" i="19"/>
  <c r="F7" i="19"/>
  <c r="F153" i="19"/>
  <c r="F11" i="19"/>
  <c r="F131" i="19"/>
  <c r="F66" i="19"/>
  <c r="F9" i="19"/>
  <c r="F101" i="19"/>
  <c r="F147" i="19"/>
  <c r="F136" i="19"/>
  <c r="F76" i="19"/>
  <c r="F16" i="19"/>
  <c r="F146" i="19"/>
  <c r="F150" i="19"/>
  <c r="F52" i="19"/>
  <c r="F132" i="19"/>
  <c r="F89" i="19"/>
  <c r="F138" i="19"/>
  <c r="F152" i="19"/>
  <c r="F78" i="19"/>
  <c r="F32" i="19"/>
  <c r="F49" i="19"/>
  <c r="F74" i="19"/>
  <c r="F139" i="19"/>
  <c r="AD91" i="1"/>
  <c r="AD15" i="1"/>
  <c r="AF61" i="1"/>
  <c r="AD117" i="1"/>
  <c r="Z117" i="1"/>
  <c r="V117" i="1"/>
  <c r="R117" i="1"/>
  <c r="R99" i="1"/>
  <c r="AD99" i="1"/>
  <c r="V99" i="1"/>
  <c r="Z99" i="1"/>
  <c r="AD61" i="1"/>
  <c r="V61" i="1"/>
  <c r="R61" i="1"/>
  <c r="Z61" i="1"/>
  <c r="AF6" i="1"/>
  <c r="Z6" i="1"/>
  <c r="Z96" i="1"/>
  <c r="AD6" i="1"/>
  <c r="AD96" i="1"/>
  <c r="V6" i="1"/>
  <c r="V96" i="1"/>
  <c r="R96" i="1"/>
  <c r="R6" i="1"/>
  <c r="AF13" i="1"/>
  <c r="AF87" i="1"/>
  <c r="AF19" i="1"/>
  <c r="AD87" i="1"/>
  <c r="AD19" i="1"/>
  <c r="Z19" i="1"/>
  <c r="V87" i="1"/>
  <c r="V19" i="1"/>
  <c r="R19" i="1"/>
  <c r="Z87" i="1"/>
  <c r="R87" i="1"/>
  <c r="AF69" i="1"/>
  <c r="AD69" i="1"/>
  <c r="Z69" i="1"/>
  <c r="V69" i="1"/>
  <c r="R69" i="1"/>
  <c r="AF21" i="1"/>
  <c r="V28" i="1"/>
  <c r="AF39" i="1"/>
  <c r="AF75" i="1"/>
  <c r="AF32" i="1"/>
  <c r="AF53" i="1"/>
  <c r="AF42" i="1"/>
  <c r="AF17" i="1"/>
  <c r="AD94" i="1"/>
  <c r="AD39" i="1"/>
  <c r="AD75" i="1"/>
  <c r="AD101" i="1"/>
  <c r="AD32" i="1"/>
  <c r="AD53" i="1"/>
  <c r="AD21" i="1"/>
  <c r="AD97" i="1"/>
  <c r="AD42" i="1"/>
  <c r="AD17" i="1"/>
  <c r="Z42" i="1"/>
  <c r="Z17" i="1"/>
  <c r="Z97" i="1"/>
  <c r="R97" i="1"/>
  <c r="R42" i="1"/>
  <c r="R17" i="1"/>
  <c r="Z21" i="1"/>
  <c r="R21" i="1"/>
  <c r="Z53" i="1"/>
  <c r="R53" i="1"/>
  <c r="Z32" i="1"/>
  <c r="R32" i="1"/>
  <c r="Z101" i="1"/>
  <c r="R101" i="1"/>
  <c r="Z75" i="1"/>
  <c r="R75" i="1"/>
  <c r="Z39" i="1"/>
  <c r="R39" i="1"/>
  <c r="Z94" i="1"/>
  <c r="V94" i="1"/>
  <c r="V39" i="1"/>
  <c r="V75" i="1"/>
  <c r="V101" i="1"/>
  <c r="V32" i="1"/>
  <c r="V53" i="1"/>
  <c r="V21" i="1"/>
  <c r="V97" i="1"/>
  <c r="V42" i="1"/>
  <c r="V17" i="1"/>
  <c r="R94" i="1"/>
  <c r="V126" i="1"/>
  <c r="V64" i="1"/>
  <c r="V65" i="1"/>
  <c r="V66" i="1"/>
  <c r="V68" i="1"/>
  <c r="V70" i="1"/>
  <c r="V71" i="1"/>
  <c r="R102" i="1"/>
  <c r="V102" i="1"/>
  <c r="Z102" i="1"/>
  <c r="AD102" i="1"/>
  <c r="V133" i="1"/>
  <c r="AD130" i="1"/>
  <c r="Z130" i="1"/>
  <c r="V130" i="1"/>
  <c r="R130" i="1"/>
  <c r="AD129" i="1"/>
  <c r="Z129" i="1"/>
  <c r="V129" i="1"/>
  <c r="R129" i="1"/>
  <c r="Z128" i="1"/>
  <c r="V128" i="1"/>
  <c r="R128" i="1"/>
  <c r="AD127" i="1"/>
  <c r="Z127" i="1"/>
  <c r="V127" i="1"/>
  <c r="R127" i="1"/>
  <c r="AD126" i="1"/>
  <c r="Z126" i="1"/>
  <c r="R126" i="1"/>
  <c r="AD124" i="1"/>
  <c r="Z124" i="1"/>
  <c r="V124" i="1"/>
  <c r="R124" i="1"/>
  <c r="AD98" i="1"/>
  <c r="Z98" i="1"/>
  <c r="V98" i="1"/>
  <c r="R98" i="1"/>
  <c r="AD122" i="1"/>
  <c r="Z122" i="1"/>
  <c r="V122" i="1"/>
  <c r="R122" i="1"/>
  <c r="AF68" i="1"/>
  <c r="AD68" i="1"/>
  <c r="Z68" i="1"/>
  <c r="R68" i="1"/>
  <c r="AD120" i="1"/>
  <c r="Z120" i="1"/>
  <c r="V120" i="1"/>
  <c r="R120" i="1"/>
  <c r="AD119" i="1"/>
  <c r="Z119" i="1"/>
  <c r="V119" i="1"/>
  <c r="R119" i="1"/>
  <c r="AD116" i="1"/>
  <c r="Z116" i="1"/>
  <c r="V116" i="1"/>
  <c r="R116" i="1"/>
  <c r="AD114" i="1"/>
  <c r="Z114" i="1"/>
  <c r="V114" i="1"/>
  <c r="R114" i="1"/>
  <c r="AD113" i="1"/>
  <c r="Z113" i="1"/>
  <c r="V113" i="1"/>
  <c r="R113" i="1"/>
  <c r="AD111" i="1"/>
  <c r="Z111" i="1"/>
  <c r="V111" i="1"/>
  <c r="R111" i="1"/>
  <c r="AD110" i="1"/>
  <c r="Z110" i="1"/>
  <c r="V110" i="1"/>
  <c r="R110" i="1"/>
  <c r="AD108" i="1"/>
  <c r="Z108" i="1"/>
  <c r="V108" i="1"/>
  <c r="R108" i="1"/>
  <c r="AD107" i="1"/>
  <c r="Z107" i="1"/>
  <c r="V107" i="1"/>
  <c r="R107" i="1"/>
  <c r="AD105" i="1"/>
  <c r="Z105" i="1"/>
  <c r="V105" i="1"/>
  <c r="R105" i="1"/>
  <c r="AD104" i="1"/>
  <c r="Z104" i="1"/>
  <c r="V104" i="1"/>
  <c r="R104" i="1"/>
  <c r="AD100" i="1"/>
  <c r="Z100" i="1"/>
  <c r="V100" i="1"/>
  <c r="R100" i="1"/>
  <c r="AD112" i="1"/>
  <c r="Z112" i="1"/>
  <c r="V112" i="1"/>
  <c r="R112" i="1"/>
  <c r="AD95" i="1"/>
  <c r="Z95" i="1"/>
  <c r="V95" i="1"/>
  <c r="R95" i="1"/>
  <c r="AD93" i="1"/>
  <c r="Z93" i="1"/>
  <c r="V93" i="1"/>
  <c r="R93" i="1"/>
  <c r="AD92" i="1"/>
  <c r="Z92" i="1"/>
  <c r="V92" i="1"/>
  <c r="R92" i="1"/>
  <c r="Z91" i="1"/>
  <c r="V91" i="1"/>
  <c r="R91" i="1"/>
  <c r="AD90" i="1"/>
  <c r="Z90" i="1"/>
  <c r="V90" i="1"/>
  <c r="R90" i="1"/>
  <c r="AF81" i="1"/>
  <c r="AD81" i="1"/>
  <c r="Z81" i="1"/>
  <c r="V81" i="1"/>
  <c r="R81" i="1"/>
  <c r="AF86" i="1"/>
  <c r="AD86" i="1"/>
  <c r="Z86" i="1"/>
  <c r="V86" i="1"/>
  <c r="R86" i="1"/>
  <c r="AF85" i="1"/>
  <c r="AD85" i="1"/>
  <c r="Z85" i="1"/>
  <c r="V85" i="1"/>
  <c r="R85" i="1"/>
  <c r="AF84" i="1"/>
  <c r="AD84" i="1"/>
  <c r="Z84" i="1"/>
  <c r="V84" i="1"/>
  <c r="R84" i="1"/>
  <c r="AF83" i="1"/>
  <c r="AD83" i="1"/>
  <c r="Z83" i="1"/>
  <c r="V83" i="1"/>
  <c r="R83" i="1"/>
  <c r="AF82" i="1"/>
  <c r="AD82" i="1"/>
  <c r="Z82" i="1"/>
  <c r="V82" i="1"/>
  <c r="R82" i="1"/>
  <c r="AF80" i="1"/>
  <c r="AD80" i="1"/>
  <c r="Z80" i="1"/>
  <c r="V80" i="1"/>
  <c r="R80" i="1"/>
  <c r="AF79" i="1"/>
  <c r="AD79" i="1"/>
  <c r="Z79" i="1"/>
  <c r="V79" i="1"/>
  <c r="R79" i="1"/>
  <c r="AF78" i="1"/>
  <c r="AD78" i="1"/>
  <c r="Z78" i="1"/>
  <c r="V78" i="1"/>
  <c r="R78" i="1"/>
  <c r="AF77" i="1"/>
  <c r="AD77" i="1"/>
  <c r="Z77" i="1"/>
  <c r="V77" i="1"/>
  <c r="R77" i="1"/>
  <c r="AF76" i="1"/>
  <c r="AD76" i="1"/>
  <c r="Z76" i="1"/>
  <c r="V76" i="1"/>
  <c r="R76" i="1"/>
  <c r="AD13" i="1"/>
  <c r="Z13" i="1"/>
  <c r="V13" i="1"/>
  <c r="R13" i="1"/>
  <c r="AF74" i="1"/>
  <c r="AD74" i="1"/>
  <c r="Z74" i="1"/>
  <c r="V74" i="1"/>
  <c r="R74" i="1"/>
  <c r="AF73" i="1"/>
  <c r="AD73" i="1"/>
  <c r="Z73" i="1"/>
  <c r="V73" i="1"/>
  <c r="R73" i="1"/>
  <c r="AF71" i="1"/>
  <c r="AD71" i="1"/>
  <c r="Z71" i="1"/>
  <c r="R71" i="1"/>
  <c r="AF70" i="1"/>
  <c r="AD70" i="1"/>
  <c r="Z70" i="1"/>
  <c r="R70" i="1"/>
  <c r="AD89" i="1"/>
  <c r="Z89" i="1"/>
  <c r="V89" i="1"/>
  <c r="R89" i="1"/>
  <c r="AF66" i="1"/>
  <c r="AD66" i="1"/>
  <c r="Z66" i="1"/>
  <c r="R66" i="1"/>
  <c r="AF65" i="1"/>
  <c r="AD65" i="1"/>
  <c r="Z65" i="1"/>
  <c r="R65" i="1"/>
  <c r="AF64" i="1"/>
  <c r="AD64" i="1"/>
  <c r="Z64" i="1"/>
  <c r="R64" i="1"/>
  <c r="AF63" i="1"/>
  <c r="AD63" i="1"/>
  <c r="Z63" i="1"/>
  <c r="V63" i="1"/>
  <c r="R63" i="1"/>
  <c r="AF62" i="1"/>
  <c r="AD62" i="1"/>
  <c r="Z62" i="1"/>
  <c r="V62" i="1"/>
  <c r="R62" i="1"/>
  <c r="AD106" i="1"/>
  <c r="Z106" i="1"/>
  <c r="R106" i="1"/>
  <c r="AF59" i="1"/>
  <c r="Z59" i="1"/>
  <c r="V59" i="1"/>
  <c r="R59" i="1"/>
  <c r="AF57" i="1"/>
  <c r="AD57" i="1"/>
  <c r="Z57" i="1"/>
  <c r="V57" i="1"/>
  <c r="R57" i="1"/>
  <c r="AF55" i="1"/>
  <c r="AD55" i="1"/>
  <c r="Z55" i="1"/>
  <c r="V55" i="1"/>
  <c r="R55" i="1"/>
  <c r="AF54" i="1"/>
  <c r="AD54" i="1"/>
  <c r="Z54" i="1"/>
  <c r="V54" i="1"/>
  <c r="R54" i="1"/>
  <c r="AF52" i="1"/>
  <c r="AD52" i="1"/>
  <c r="Z52" i="1"/>
  <c r="V52" i="1"/>
  <c r="R52" i="1"/>
  <c r="AF51" i="1"/>
  <c r="AD51" i="1"/>
  <c r="Z51" i="1"/>
  <c r="V51" i="1"/>
  <c r="R51" i="1"/>
  <c r="AF60" i="1"/>
  <c r="AD60" i="1"/>
  <c r="Z60" i="1"/>
  <c r="V60" i="1"/>
  <c r="R60" i="1"/>
  <c r="AF49" i="1"/>
  <c r="AD49" i="1"/>
  <c r="Z49" i="1"/>
  <c r="V49" i="1"/>
  <c r="R49" i="1"/>
  <c r="AF48" i="1"/>
  <c r="AD48" i="1"/>
  <c r="Z48" i="1"/>
  <c r="V48" i="1"/>
  <c r="R48" i="1"/>
  <c r="AF47" i="1"/>
  <c r="AD47" i="1"/>
  <c r="Z47" i="1"/>
  <c r="V47" i="1"/>
  <c r="R47" i="1"/>
  <c r="AF25" i="1"/>
  <c r="AD25" i="1"/>
  <c r="Z25" i="1"/>
  <c r="V25" i="1"/>
  <c r="R25" i="1"/>
  <c r="AF46" i="1"/>
  <c r="AD46" i="1"/>
  <c r="Z46" i="1"/>
  <c r="V46" i="1"/>
  <c r="R46" i="1"/>
  <c r="Z45" i="1"/>
  <c r="V45" i="1"/>
  <c r="R45" i="1"/>
  <c r="AF44" i="1"/>
  <c r="Z44" i="1"/>
  <c r="V44" i="1"/>
  <c r="R44" i="1"/>
  <c r="AF43" i="1"/>
  <c r="AD43" i="1"/>
  <c r="Z43" i="1"/>
  <c r="V43" i="1"/>
  <c r="R43" i="1"/>
  <c r="AF41" i="1"/>
  <c r="AD41" i="1"/>
  <c r="Z41" i="1"/>
  <c r="V41" i="1"/>
  <c r="R41" i="1"/>
  <c r="AD121" i="1"/>
  <c r="Z121" i="1"/>
  <c r="V121" i="1"/>
  <c r="R121" i="1"/>
  <c r="AF38" i="1"/>
  <c r="Z38" i="1"/>
  <c r="V38" i="1"/>
  <c r="R38" i="1"/>
  <c r="AF37" i="1"/>
  <c r="AD37" i="1"/>
  <c r="Z37" i="1"/>
  <c r="V37" i="1"/>
  <c r="R37" i="1"/>
  <c r="AF36" i="1"/>
  <c r="AD36" i="1"/>
  <c r="Z36" i="1"/>
  <c r="V36" i="1"/>
  <c r="R36" i="1"/>
  <c r="AF35" i="1"/>
  <c r="AD35" i="1"/>
  <c r="Z35" i="1"/>
  <c r="V35" i="1"/>
  <c r="AF34" i="1"/>
  <c r="Z34" i="1"/>
  <c r="V34" i="1"/>
  <c r="R34" i="1"/>
  <c r="AF33" i="1"/>
  <c r="AD33" i="1"/>
  <c r="Z33" i="1"/>
  <c r="V33" i="1"/>
  <c r="R33" i="1"/>
  <c r="AF31" i="1"/>
  <c r="AD31" i="1"/>
  <c r="Z31" i="1"/>
  <c r="V31" i="1"/>
  <c r="R31" i="1"/>
  <c r="AD30" i="1"/>
  <c r="Z30" i="1"/>
  <c r="V30" i="1"/>
  <c r="R30" i="1"/>
  <c r="AF29" i="1"/>
  <c r="AD29" i="1"/>
  <c r="Z29" i="1"/>
  <c r="V29" i="1"/>
  <c r="R29" i="1"/>
  <c r="AF28" i="1"/>
  <c r="AD28" i="1"/>
  <c r="Z28" i="1"/>
  <c r="R28" i="1"/>
  <c r="AF27" i="1"/>
  <c r="AD27" i="1"/>
  <c r="Z27" i="1"/>
  <c r="V27" i="1"/>
  <c r="R27" i="1"/>
  <c r="AF26" i="1"/>
  <c r="AD26" i="1"/>
  <c r="Z26" i="1"/>
  <c r="V26" i="1"/>
  <c r="R26" i="1"/>
  <c r="AF24" i="1"/>
  <c r="AD24" i="1"/>
  <c r="Z24" i="1"/>
  <c r="V24" i="1"/>
  <c r="R24" i="1"/>
  <c r="AF23" i="1"/>
  <c r="AD23" i="1"/>
  <c r="Z23" i="1"/>
  <c r="V23" i="1"/>
  <c r="R23" i="1"/>
  <c r="AF22" i="1"/>
  <c r="AD22" i="1"/>
  <c r="Z22" i="1"/>
  <c r="V22" i="1"/>
  <c r="R22" i="1"/>
  <c r="AF20" i="1"/>
  <c r="AD20" i="1"/>
  <c r="Z20" i="1"/>
  <c r="V20" i="1"/>
  <c r="R20" i="1"/>
  <c r="AF18" i="1"/>
  <c r="AD18" i="1"/>
  <c r="Z18" i="1"/>
  <c r="V18" i="1"/>
  <c r="R18" i="1"/>
  <c r="AF16" i="1"/>
  <c r="AD16" i="1"/>
  <c r="Z16" i="1"/>
  <c r="V16" i="1"/>
  <c r="R16" i="1"/>
  <c r="Z15" i="1"/>
  <c r="V15" i="1"/>
  <c r="R15" i="1"/>
  <c r="AF14" i="1"/>
  <c r="AD14" i="1"/>
  <c r="Z14" i="1"/>
  <c r="V14" i="1"/>
  <c r="R14" i="1"/>
  <c r="AF50" i="1"/>
  <c r="AD50" i="1"/>
  <c r="Z50" i="1"/>
  <c r="V50" i="1"/>
  <c r="R50" i="1"/>
  <c r="AF12" i="1"/>
  <c r="AD12" i="1"/>
  <c r="Z12" i="1"/>
  <c r="V12" i="1"/>
  <c r="R12" i="1"/>
  <c r="AF11" i="1"/>
  <c r="AD11" i="1"/>
  <c r="Z11" i="1"/>
  <c r="V11" i="1"/>
  <c r="R11" i="1"/>
  <c r="AF40" i="1"/>
  <c r="AD40" i="1"/>
  <c r="Z40" i="1"/>
  <c r="V40" i="1"/>
  <c r="R40" i="1"/>
  <c r="AF10" i="1"/>
  <c r="AD10" i="1"/>
  <c r="Z10" i="1"/>
  <c r="V10" i="1"/>
  <c r="R10" i="1"/>
  <c r="AF9" i="1"/>
  <c r="AD9" i="1"/>
  <c r="Z9" i="1"/>
  <c r="R9" i="1"/>
  <c r="AF8" i="1"/>
  <c r="AD8" i="1"/>
  <c r="Z8" i="1"/>
  <c r="V8" i="1"/>
  <c r="R8" i="1"/>
  <c r="AF7" i="1"/>
  <c r="AD7" i="1"/>
  <c r="Z7" i="1"/>
  <c r="V7" i="1"/>
  <c r="R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 Justa 01</author>
  </authors>
  <commentList>
    <comment ref="AB2" authorId="0" shapeId="0" xr:uid="{EF8494CE-D7B5-463B-983D-6B8E92C1DC98}">
      <text>
        <r>
          <rPr>
            <b/>
            <sz val="9"/>
            <rFont val="Tahoma"/>
            <family val="2"/>
          </rPr>
          <t>Op Justa 01:</t>
        </r>
        <r>
          <rPr>
            <sz val="9"/>
            <rFont val="Tahoma"/>
            <family val="2"/>
          </rPr>
          <t xml:space="preserve">
DURACION 6 MESES PARA UNIDADES CON MAS DE 05 AÑOS DE ANTIGÜEDAD
</t>
        </r>
      </text>
    </comment>
    <comment ref="X49" authorId="0" shapeId="0" xr:uid="{519005A8-10CD-417A-AC7A-7CBE178F74BF}">
      <text>
        <r>
          <rPr>
            <b/>
            <sz val="9"/>
            <color indexed="81"/>
            <rFont val="Tahoma"/>
            <family val="2"/>
          </rPr>
          <t>Op Justa 01:</t>
        </r>
        <r>
          <rPr>
            <sz val="9"/>
            <color indexed="81"/>
            <rFont val="Tahoma"/>
            <family val="2"/>
          </rPr>
          <t xml:space="preserve">
UNIDAD SIN SERVICIO</t>
        </r>
      </text>
    </comment>
    <comment ref="W50" authorId="0" shapeId="0" xr:uid="{3EC3546E-58EB-4AB2-B150-E8313A66F603}">
      <text>
        <r>
          <rPr>
            <b/>
            <sz val="9"/>
            <color indexed="81"/>
            <rFont val="Tahoma"/>
            <family val="2"/>
          </rPr>
          <t>Op Justa 01:</t>
        </r>
        <r>
          <rPr>
            <sz val="9"/>
            <color indexed="81"/>
            <rFont val="Tahoma"/>
            <family val="2"/>
          </rPr>
          <t xml:space="preserve">
EXCEPCION ADICIONAL HASTA EL15/06/2025 POR SUBCONTRATA DE JJC</t>
        </r>
      </text>
    </comment>
    <comment ref="N52" authorId="0" shapeId="0" xr:uid="{75EFB68A-655C-4B38-9343-04E73A5C6965}">
      <text>
        <r>
          <rPr>
            <b/>
            <sz val="9"/>
            <color indexed="81"/>
            <rFont val="Tahoma"/>
            <family val="2"/>
          </rPr>
          <t>Op Justa 01:</t>
        </r>
        <r>
          <rPr>
            <sz val="9"/>
            <color indexed="81"/>
            <rFont val="Tahoma"/>
            <family val="2"/>
          </rPr>
          <t xml:space="preserve">
ESTA PRESTANDO MIENTRAS SERVICIO DE PRODISE
</t>
        </r>
      </text>
    </comment>
    <comment ref="C62" authorId="0" shapeId="0" xr:uid="{0042BA87-D8F8-49AE-B3E1-48AE824FA084}">
      <text>
        <r>
          <rPr>
            <b/>
            <sz val="9"/>
            <color indexed="81"/>
            <rFont val="Tahoma"/>
            <family val="2"/>
          </rPr>
          <t>Op Justa 01:</t>
        </r>
        <r>
          <rPr>
            <sz val="9"/>
            <color indexed="81"/>
            <rFont val="Tahoma"/>
            <family val="2"/>
          </rPr>
          <t xml:space="preserve">
fotocheck temporal 
</t>
        </r>
      </text>
    </comment>
    <comment ref="C63" authorId="0" shapeId="0" xr:uid="{6705CC18-0FF9-467F-80BE-4F85B0606952}">
      <text>
        <r>
          <rPr>
            <b/>
            <sz val="9"/>
            <color indexed="81"/>
            <rFont val="Tahoma"/>
            <family val="2"/>
          </rPr>
          <t>Op Justa 01:</t>
        </r>
        <r>
          <rPr>
            <sz val="9"/>
            <color indexed="81"/>
            <rFont val="Tahoma"/>
            <family val="2"/>
          </rPr>
          <t xml:space="preserve">
fotocheck temporal 
</t>
        </r>
      </text>
    </comment>
    <comment ref="C69" authorId="0" shapeId="0" xr:uid="{2C51F5A3-0EAC-4161-AF04-BCD4AE28D551}">
      <text>
        <r>
          <rPr>
            <b/>
            <sz val="9"/>
            <color indexed="81"/>
            <rFont val="Tahoma"/>
            <family val="2"/>
          </rPr>
          <t>Op Justa 01:</t>
        </r>
        <r>
          <rPr>
            <sz val="9"/>
            <color indexed="81"/>
            <rFont val="Tahoma"/>
            <family val="2"/>
          </rPr>
          <t xml:space="preserve">
UNIDAD REALIZA SERVICIO VOLVO EN LIMA
</t>
        </r>
      </text>
    </comment>
    <comment ref="X74" authorId="0" shapeId="0" xr:uid="{818FFC31-648C-4595-8B9E-A6AED7216488}">
      <text>
        <r>
          <rPr>
            <b/>
            <sz val="9"/>
            <color indexed="81"/>
            <rFont val="Tahoma"/>
            <family val="2"/>
          </rPr>
          <t>Op Justa 01:</t>
        </r>
        <r>
          <rPr>
            <sz val="9"/>
            <color indexed="81"/>
            <rFont val="Tahoma"/>
            <family val="2"/>
          </rPr>
          <t xml:space="preserve">
UNIDAD ESTA EN LIMA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tc={57FB2688-97EC-461B-A689-E620241911F0}</author>
    <author>tc={3447566A-A57E-4A1D-9566-27865C84243E}</author>
    <author>tc={7C842A2B-459D-468C-9C25-BBBF17AFFDFE}</author>
    <author>tc={E746FF04-6A80-469F-AB45-7E8EDCBAB24C}</author>
    <author>tc={85C4D5A2-DFD7-4052-8CBF-9FBEDB3EBD7A}</author>
  </authors>
  <commentList>
    <comment ref="D13" authorId="0" shapeId="0" xr:uid="{57FB2688-97EC-461B-A689-E620241911F0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PILOTO INSTRUCTOR
</t>
      </text>
    </comment>
    <comment ref="D30" authorId="1" shapeId="0" xr:uid="{3447566A-A57E-4A1D-9566-27865C84243E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CAMARENA DEBE PASAR EXAMEN PSICOSENSOMETRICO CADA 6 MESES POR SUPERAR LOS 60 AÑOS DE EDAD 
</t>
      </text>
    </comment>
    <comment ref="N72" authorId="2" shapeId="0" xr:uid="{7C842A2B-459D-468C-9C25-BBBF17AFFDFE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TRANSFERENCIA </t>
      </text>
    </comment>
    <comment ref="N123" authorId="3" shapeId="0" xr:uid="{E746FF04-6A80-469F-AB45-7E8EDCBAB24C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TRANSFERENCIA </t>
      </text>
    </comment>
    <comment ref="D130" authorId="4" shapeId="0" xr:uid="{85C4D5A2-DFD7-4052-8CBF-9FBEDB3EBD7A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ULTIMO MD POR REINSERCION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tc={353B8DE4-BDC5-4D47-9062-BE880A823FB1}</author>
  </authors>
  <commentList>
    <comment ref="B123" authorId="0" shapeId="0" xr:uid="{353B8DE4-BDC5-4D47-9062-BE880A823FB1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CAMARENA DEBE PASAR EXAMEN PSICOSENSOMETRICO CADA 6 MESES POR SUPERAR LOS 60 AÑOS DE EDAD 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tc={6A94F64B-C3EC-4E52-A80C-04177173E0E0}</author>
    <author>tc={57034393-DAD8-4A4F-917C-B336EA58F2C3}</author>
  </authors>
  <commentList>
    <comment ref="D22" authorId="0" shapeId="0" xr:uid="{6A94F64B-C3EC-4E52-A80C-04177173E0E0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SUBE EL 11.10.2024 </t>
      </text>
    </comment>
    <comment ref="H29" authorId="1" shapeId="0" xr:uid="{57034393-DAD8-4A4F-917C-B336EA58F2C3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FECHA EN LA QUE SUBIO A  MINA </t>
      </text>
    </comment>
  </commentList>
</comments>
</file>

<file path=xl/sharedStrings.xml><?xml version="1.0" encoding="utf-8"?>
<sst xmlns="http://schemas.openxmlformats.org/spreadsheetml/2006/main" count="4801" uniqueCount="1720">
  <si>
    <t xml:space="preserve">APTO PARA CONDUCIR </t>
  </si>
  <si>
    <t>FECHA DE INGRESO</t>
  </si>
  <si>
    <t>FECHA DE NACIMIENTO</t>
  </si>
  <si>
    <t>EDAD</t>
  </si>
  <si>
    <t xml:space="preserve">DNI </t>
  </si>
  <si>
    <t>SCTR</t>
  </si>
  <si>
    <t>EXAMEN MEDICO</t>
  </si>
  <si>
    <t>LICENCIA MTC</t>
  </si>
  <si>
    <t>MANEJO DEFENSIVO TEORICO</t>
  </si>
  <si>
    <t>LICENCIA INTERNA</t>
  </si>
  <si>
    <t>CAPACITACION SIMULADOR</t>
  </si>
  <si>
    <t>EXAMEN PSICOSENSOMETRICO PERSONAL &gt;60</t>
  </si>
  <si>
    <t>FATIGA Y SOMNOLENCIA</t>
  </si>
  <si>
    <t>FECHA DE CAPACITACION ESPECIFICA VOLVO</t>
  </si>
  <si>
    <t>CERTIFICADO COMPETENCIA VOLVO</t>
  </si>
  <si>
    <t xml:space="preserve">FECHA DE CAPACITACION SCANIA </t>
  </si>
  <si>
    <t>CERTIFICADO  SCANIA K-360</t>
  </si>
  <si>
    <t>FECHA DE CAPACITACION HINO</t>
  </si>
  <si>
    <t>CERTIFICADO HINO</t>
  </si>
  <si>
    <t>FECHA DE CAPACITACION IRIZAR</t>
  </si>
  <si>
    <t>CERTIFICADO IRIZAR</t>
  </si>
  <si>
    <t>FECHA DE CAPACITACION
APPLE BUS</t>
  </si>
  <si>
    <t>CERTIFICADO 
APPLE BUS</t>
  </si>
  <si>
    <t>FECHA DE CAPACITACION MARCOPOLO</t>
  </si>
  <si>
    <t>CERTIFICADO MARCOPOLO</t>
  </si>
  <si>
    <t>ESTADO</t>
  </si>
  <si>
    <t>FECHA DE CAPACITACION HINO CASA MATRIZ</t>
  </si>
  <si>
    <t>N°</t>
  </si>
  <si>
    <t>DNI</t>
  </si>
  <si>
    <t>APELLIDOS Y NOMBRES</t>
  </si>
  <si>
    <t>CARGO</t>
  </si>
  <si>
    <t>ORIGEN</t>
  </si>
  <si>
    <t>SERVICIO</t>
  </si>
  <si>
    <t>CECO</t>
  </si>
  <si>
    <t xml:space="preserve">BUS </t>
  </si>
  <si>
    <t xml:space="preserve">MINIBUS </t>
  </si>
  <si>
    <t>SPRINTER</t>
  </si>
  <si>
    <t>CAMIONETA</t>
  </si>
  <si>
    <t>CELULAR</t>
  </si>
  <si>
    <t>N° DE LICENCIA</t>
  </si>
  <si>
    <t>CDS</t>
  </si>
  <si>
    <t>DD/MM/AA</t>
  </si>
  <si>
    <t>FECHA DE VENCIMIENTO</t>
  </si>
  <si>
    <t>DIAS QUE FALTA</t>
  </si>
  <si>
    <t>FECHA DE CAPACITACION</t>
  </si>
  <si>
    <t>MODALIDAD</t>
  </si>
  <si>
    <t>CERTIFICADO VOLVO CASA MATRIZ</t>
  </si>
  <si>
    <t>OBSERV. EN LICO</t>
  </si>
  <si>
    <t>AGUILAR RAMOS JESUS</t>
  </si>
  <si>
    <t>CONDUCTOR</t>
  </si>
  <si>
    <t>LIMA</t>
  </si>
  <si>
    <t>SERV EXTERNO</t>
  </si>
  <si>
    <t>CSIMJUPE01</t>
  </si>
  <si>
    <t>X</t>
  </si>
  <si>
    <t xml:space="preserve"> 995 636 310</t>
  </si>
  <si>
    <t>P40059777</t>
  </si>
  <si>
    <t>06/07/1977</t>
  </si>
  <si>
    <t xml:space="preserve">PENDIENTE </t>
  </si>
  <si>
    <t>469-23</t>
  </si>
  <si>
    <t>OK</t>
  </si>
  <si>
    <t>ALCANTARA CONDORI JUAN CARLOS</t>
  </si>
  <si>
    <t>986 214 743</t>
  </si>
  <si>
    <t>Q41224329</t>
  </si>
  <si>
    <t>01/02/1982</t>
  </si>
  <si>
    <t>PRESENCIAL</t>
  </si>
  <si>
    <t>043-23</t>
  </si>
  <si>
    <t>250-23</t>
  </si>
  <si>
    <t xml:space="preserve">ALVARADO QUISPE ROLANDO ROBERTO </t>
  </si>
  <si>
    <t>AQP</t>
  </si>
  <si>
    <t>CSIMJUPE02</t>
  </si>
  <si>
    <t>16/12/1982</t>
  </si>
  <si>
    <t>194-23</t>
  </si>
  <si>
    <t>290-23</t>
  </si>
  <si>
    <t>ALVINO HUERE ANIBAL MELQUIADES</t>
  </si>
  <si>
    <t>958 050 395</t>
  </si>
  <si>
    <t>Q40155809</t>
  </si>
  <si>
    <t>17/04/1979</t>
  </si>
  <si>
    <t xml:space="preserve">INTERMEDIO </t>
  </si>
  <si>
    <t>183-23</t>
  </si>
  <si>
    <t>231-23</t>
  </si>
  <si>
    <t>251-23</t>
  </si>
  <si>
    <t>AMAO SARMIENTO EVERTON ALEX</t>
  </si>
  <si>
    <t>940 375 459</t>
  </si>
  <si>
    <t>Q41185392</t>
  </si>
  <si>
    <t>08/03/1982</t>
  </si>
  <si>
    <t>1001-01JCT05-0852-2023</t>
  </si>
  <si>
    <t>1001-01CCQ04-1021-0763</t>
  </si>
  <si>
    <t>391-23</t>
  </si>
  <si>
    <t>ARIAS MOJICA RAUL JOSE</t>
  </si>
  <si>
    <t>PDP</t>
  </si>
  <si>
    <t>936 310 041</t>
  </si>
  <si>
    <t>Q08173544</t>
  </si>
  <si>
    <t>29/02/1976</t>
  </si>
  <si>
    <t>055-23</t>
  </si>
  <si>
    <t>ARPI MAMANI RICHARD SAUL</t>
  </si>
  <si>
    <t>933 883 803</t>
  </si>
  <si>
    <t>H41818622</t>
  </si>
  <si>
    <t>052-23</t>
  </si>
  <si>
    <t>209-23</t>
  </si>
  <si>
    <t>ASENCIOS NIETO GREGORIO FRANCISCO</t>
  </si>
  <si>
    <t>MONITOR</t>
  </si>
  <si>
    <t>990 508 412</t>
  </si>
  <si>
    <t>Q10521190</t>
  </si>
  <si>
    <t>VIRTUAL</t>
  </si>
  <si>
    <t>1001-0</t>
  </si>
  <si>
    <t>ASENCIOS NIETO WENCESLAO</t>
  </si>
  <si>
    <t>947 706 892</t>
  </si>
  <si>
    <t>Q23001453</t>
  </si>
  <si>
    <t>28/09/1971</t>
  </si>
  <si>
    <t>051 -23</t>
  </si>
  <si>
    <t>051-23</t>
  </si>
  <si>
    <t>252-23</t>
  </si>
  <si>
    <t xml:space="preserve">ATAHUAMAN CAMPOS ISAIAS </t>
  </si>
  <si>
    <t>SERV INTERNO</t>
  </si>
  <si>
    <t>975 034 660</t>
  </si>
  <si>
    <t>Q06809353</t>
  </si>
  <si>
    <t>17/02/1975</t>
  </si>
  <si>
    <t>057-23</t>
  </si>
  <si>
    <t>ATENCIO ESCANDON VIDAL EULOGIO</t>
  </si>
  <si>
    <t>914 643 434</t>
  </si>
  <si>
    <t>Q43071270</t>
  </si>
  <si>
    <t>10/07/1985</t>
  </si>
  <si>
    <t>177 - 23</t>
  </si>
  <si>
    <t>177-23</t>
  </si>
  <si>
    <t>236-23</t>
  </si>
  <si>
    <t>253-23</t>
  </si>
  <si>
    <t>ATUNGA CABRERA RAFAEL FEDERICO</t>
  </si>
  <si>
    <t>939 730 720</t>
  </si>
  <si>
    <t>F21553211</t>
  </si>
  <si>
    <t>03/09/1973</t>
  </si>
  <si>
    <t>385-23</t>
  </si>
  <si>
    <t>AYALA PALACIOS JUAN EDWIN</t>
  </si>
  <si>
    <t>962 272 225</t>
  </si>
  <si>
    <t>Q40643000</t>
  </si>
  <si>
    <t>24/07/1980</t>
  </si>
  <si>
    <t>045-23</t>
  </si>
  <si>
    <t>205-23</t>
  </si>
  <si>
    <t>255-23</t>
  </si>
  <si>
    <t xml:space="preserve">BADILLO MALDONADO LUIS HERMILIO </t>
  </si>
  <si>
    <t xml:space="preserve"> 964 735 149</t>
  </si>
  <si>
    <t>P19934159</t>
  </si>
  <si>
    <t>15/07/1973</t>
  </si>
  <si>
    <t>438-23</t>
  </si>
  <si>
    <t>446-23</t>
  </si>
  <si>
    <t>442-23</t>
  </si>
  <si>
    <t>BARROSO CRUZ JAIME FREDY</t>
  </si>
  <si>
    <t>940 379 229</t>
  </si>
  <si>
    <t>Q40472600</t>
  </si>
  <si>
    <t>03/09/1979</t>
  </si>
  <si>
    <t>1001-01JCT05-0853-2023</t>
  </si>
  <si>
    <t>388-23</t>
  </si>
  <si>
    <t>BASALDUA TORPOCO JAIME MILLER</t>
  </si>
  <si>
    <t>912 559 840</t>
  </si>
  <si>
    <t>P44169543</t>
  </si>
  <si>
    <t>01/01/1987</t>
  </si>
  <si>
    <t>324-23</t>
  </si>
  <si>
    <t>343-23</t>
  </si>
  <si>
    <t>333-23</t>
  </si>
  <si>
    <t>BRACAMONTE ANGULO MICHAEL YOSELIM</t>
  </si>
  <si>
    <t>940 321 556</t>
  </si>
  <si>
    <t>K29710552</t>
  </si>
  <si>
    <t>30/09/1977</t>
  </si>
  <si>
    <t>1001-01JCT05-0854-2023</t>
  </si>
  <si>
    <t>BRAVO ROJAS ERSENI</t>
  </si>
  <si>
    <t>989 823 805</t>
  </si>
  <si>
    <t>Q46412504</t>
  </si>
  <si>
    <t>08/06/1990</t>
  </si>
  <si>
    <t>131 - 23</t>
  </si>
  <si>
    <t>131-23</t>
  </si>
  <si>
    <t>256-23</t>
  </si>
  <si>
    <t>BUENALAYA AQUINO EDFOR ERNESTO</t>
  </si>
  <si>
    <t>940 148 274</t>
  </si>
  <si>
    <t>Q20434331</t>
  </si>
  <si>
    <t>09/12/1975</t>
  </si>
  <si>
    <t>067-23</t>
  </si>
  <si>
    <t>211-23</t>
  </si>
  <si>
    <t>153 - 23</t>
  </si>
  <si>
    <t>CACERES EULOGIO ROBERTO CARLOS</t>
  </si>
  <si>
    <t>963 952 223</t>
  </si>
  <si>
    <t>Q43746903</t>
  </si>
  <si>
    <t>05/08/1986</t>
  </si>
  <si>
    <t>s/f</t>
  </si>
  <si>
    <t>353-23</t>
  </si>
  <si>
    <t>366-23</t>
  </si>
  <si>
    <t>CAHUANA VERA LUIS ANGEL</t>
  </si>
  <si>
    <t>947 736 448</t>
  </si>
  <si>
    <t>Q09511776</t>
  </si>
  <si>
    <t>03/03/1970</t>
  </si>
  <si>
    <t>1001-01JCT05-0343-2022</t>
  </si>
  <si>
    <t>415-23</t>
  </si>
  <si>
    <t>CAHUAYA RAMOS WALTER ALBERTO</t>
  </si>
  <si>
    <t>CAJALEÓN ALVARADO ROY FREDY</t>
  </si>
  <si>
    <t>940 499 896</t>
  </si>
  <si>
    <t>Q09976536</t>
  </si>
  <si>
    <t>01/05/1974</t>
  </si>
  <si>
    <t>127-23</t>
  </si>
  <si>
    <t>257-23</t>
  </si>
  <si>
    <t>CALDERON LAURA DIONISIO ERNESTO</t>
  </si>
  <si>
    <t>955 529 984</t>
  </si>
  <si>
    <t>Q41431439</t>
  </si>
  <si>
    <t>06/02/1982</t>
  </si>
  <si>
    <t>1001-01JCT05-0855-2023</t>
  </si>
  <si>
    <t>011-22</t>
  </si>
  <si>
    <t>392-23</t>
  </si>
  <si>
    <t>CALZADO TOLENTINO YDALIO LUIS</t>
  </si>
  <si>
    <t>998 062 768</t>
  </si>
  <si>
    <t>H07255663</t>
  </si>
  <si>
    <t>20/03/1968</t>
  </si>
  <si>
    <t>302-23</t>
  </si>
  <si>
    <t xml:space="preserve">CAMARENA HUAMBANCHANO MARCIAL </t>
  </si>
  <si>
    <t>977 195 860</t>
  </si>
  <si>
    <t>N09030837</t>
  </si>
  <si>
    <t>05/06/1961</t>
  </si>
  <si>
    <t>1001-01JCT05-0856-2023</t>
  </si>
  <si>
    <t>CAMARGO ABARCA JUAN FERNANDO</t>
  </si>
  <si>
    <t>914 232 737</t>
  </si>
  <si>
    <t>F43493599</t>
  </si>
  <si>
    <t>06/02/1986</t>
  </si>
  <si>
    <t>CAMINO COBEÑAS JAIME GUSTAVO</t>
  </si>
  <si>
    <t>934 905 229</t>
  </si>
  <si>
    <t>Q41203865</t>
  </si>
  <si>
    <t>17/09/1981</t>
  </si>
  <si>
    <t>323-23</t>
  </si>
  <si>
    <t>342-23</t>
  </si>
  <si>
    <t>332-23</t>
  </si>
  <si>
    <t>CAMPOS MENDOZA EDINSON JUNIOR</t>
  </si>
  <si>
    <t>MADRUGADA</t>
  </si>
  <si>
    <t>Q43043602</t>
  </si>
  <si>
    <t>18/04/1985</t>
  </si>
  <si>
    <t>061-23</t>
  </si>
  <si>
    <t>300-23</t>
  </si>
  <si>
    <t>156 - 23</t>
  </si>
  <si>
    <t xml:space="preserve">CASTELO NINAHUAMAN REIMY </t>
  </si>
  <si>
    <t>993 651 840</t>
  </si>
  <si>
    <t>H43003999</t>
  </si>
  <si>
    <t>24/05/1985</t>
  </si>
  <si>
    <t>136-23</t>
  </si>
  <si>
    <t>141 - 23</t>
  </si>
  <si>
    <t xml:space="preserve">CAVERO CARBAJAL YSAIAS </t>
  </si>
  <si>
    <t>940 131 846</t>
  </si>
  <si>
    <t>L09628133</t>
  </si>
  <si>
    <t>21/11/1970</t>
  </si>
  <si>
    <t>354-23</t>
  </si>
  <si>
    <t>369-23</t>
  </si>
  <si>
    <t>408-23</t>
  </si>
  <si>
    <t xml:space="preserve">CCECHO TOMAYQUISPE JOSE </t>
  </si>
  <si>
    <t>923 958 456</t>
  </si>
  <si>
    <t>Q41402861</t>
  </si>
  <si>
    <t>28/04/1982</t>
  </si>
  <si>
    <t>126-23</t>
  </si>
  <si>
    <t>216-23</t>
  </si>
  <si>
    <t>258-23</t>
  </si>
  <si>
    <t>CHAMBI CAUNA FRANCE PLAY</t>
  </si>
  <si>
    <t>947 730 762</t>
  </si>
  <si>
    <t>Q42775302</t>
  </si>
  <si>
    <t>15/07/1984</t>
  </si>
  <si>
    <t>352-23</t>
  </si>
  <si>
    <t>365-23</t>
  </si>
  <si>
    <t>387-23</t>
  </si>
  <si>
    <t>CHAVEZ AGUIRRE JORGE LUIS</t>
  </si>
  <si>
    <t>962 391 102</t>
  </si>
  <si>
    <t>Q10116476</t>
  </si>
  <si>
    <t>13/06/1969</t>
  </si>
  <si>
    <t>001-22</t>
  </si>
  <si>
    <t>CHAVEZ ATAUCURI MAURO</t>
  </si>
  <si>
    <t>976 180 530</t>
  </si>
  <si>
    <t>H44642895</t>
  </si>
  <si>
    <t>22/11/1987</t>
  </si>
  <si>
    <t>319-23</t>
  </si>
  <si>
    <t>338-23</t>
  </si>
  <si>
    <t>328-23</t>
  </si>
  <si>
    <t>CHUQUIHUAMANI PIMENTEL DAVID SATURNINO</t>
  </si>
  <si>
    <t>987 307 197</t>
  </si>
  <si>
    <t>Q10464851</t>
  </si>
  <si>
    <t>05/09/1976</t>
  </si>
  <si>
    <t>1001-01JCT05-0344-2022</t>
  </si>
  <si>
    <t>COAQUIRA APAZA RONNY JAIME</t>
  </si>
  <si>
    <t>359-23</t>
  </si>
  <si>
    <t>CORDOVA ESTRELLA RONAL MIGUEL</t>
  </si>
  <si>
    <t>CORNELIO PACHECO MIGUEL ANGEL</t>
  </si>
  <si>
    <t>936 927 342</t>
  </si>
  <si>
    <t>M41981000</t>
  </si>
  <si>
    <t>07/06/1983</t>
  </si>
  <si>
    <t>1001-01JCT05-0860-2023</t>
  </si>
  <si>
    <t>023-22</t>
  </si>
  <si>
    <t xml:space="preserve">CUELA UTANI JUAN </t>
  </si>
  <si>
    <t>954 739 092</t>
  </si>
  <si>
    <t>H41406348</t>
  </si>
  <si>
    <t>18/05/1982</t>
  </si>
  <si>
    <t>384-23</t>
  </si>
  <si>
    <t>CUEVA FALLAQUE LUIS GILBERTO</t>
  </si>
  <si>
    <t>26/04/1976</t>
  </si>
  <si>
    <t>406-23</t>
  </si>
  <si>
    <t>CUEVA HERRERA CESAR ERNESTO</t>
  </si>
  <si>
    <t>CURIPACO QUISPE ALEJANDRO FRANCISCO</t>
  </si>
  <si>
    <t>993 555 279</t>
  </si>
  <si>
    <t>F09362153</t>
  </si>
  <si>
    <t>26/02/1969</t>
  </si>
  <si>
    <t>362-23</t>
  </si>
  <si>
    <t>453-23</t>
  </si>
  <si>
    <t>DAGA VILLENA JHONY LUIS</t>
  </si>
  <si>
    <t>999 304 128</t>
  </si>
  <si>
    <t>N45092425</t>
  </si>
  <si>
    <t>15/06/1988</t>
  </si>
  <si>
    <t>065-23</t>
  </si>
  <si>
    <t>158 - 23</t>
  </si>
  <si>
    <t>DE LA CRUZ CARI CESAR JAVIER</t>
  </si>
  <si>
    <t xml:space="preserve"> 970 506 653</t>
  </si>
  <si>
    <t>Q21531708</t>
  </si>
  <si>
    <t>26/04/1974</t>
  </si>
  <si>
    <t>182-23</t>
  </si>
  <si>
    <t>232-23</t>
  </si>
  <si>
    <t>259-23</t>
  </si>
  <si>
    <t>LENTES</t>
  </si>
  <si>
    <t>DIONICIO MEDINA ISRAEL LEONEL</t>
  </si>
  <si>
    <t>ESPINOZA RIVAS CESAR AUGUSTO</t>
  </si>
  <si>
    <t>942 320 733</t>
  </si>
  <si>
    <t>Q09257411</t>
  </si>
  <si>
    <t>08/01/1967</t>
  </si>
  <si>
    <t xml:space="preserve"> 074-23</t>
  </si>
  <si>
    <t>224-23</t>
  </si>
  <si>
    <t>082 - 23</t>
  </si>
  <si>
    <t>ESPINOZA VICENTE FERNANDEZ GOMEZ</t>
  </si>
  <si>
    <t>918 614 395</t>
  </si>
  <si>
    <t>H40213681</t>
  </si>
  <si>
    <t>20/08/1978</t>
  </si>
  <si>
    <t>1001-01JCT05-0883-2023</t>
  </si>
  <si>
    <t>285-23</t>
  </si>
  <si>
    <t>286-23</t>
  </si>
  <si>
    <t xml:space="preserve">ESTACIO CONCEPCION LUCIO </t>
  </si>
  <si>
    <t>357-23</t>
  </si>
  <si>
    <t>FUSTER RIQUELME EDINSON RAFAEL</t>
  </si>
  <si>
    <t>992 301 064</t>
  </si>
  <si>
    <t>Q45768512</t>
  </si>
  <si>
    <t>02/06/1989</t>
  </si>
  <si>
    <t>355-23</t>
  </si>
  <si>
    <t>371-23</t>
  </si>
  <si>
    <t>GALLARDO QUISPE HILARIO CASSELI</t>
  </si>
  <si>
    <t>962 358 948</t>
  </si>
  <si>
    <t>N04075762</t>
  </si>
  <si>
    <t>10/01/1978</t>
  </si>
  <si>
    <t>INTERMEDIO</t>
  </si>
  <si>
    <t>351-23</t>
  </si>
  <si>
    <t>299-23</t>
  </si>
  <si>
    <t>GAMARRA VILLAJUAN JOHN DANTE</t>
  </si>
  <si>
    <t>940 449 065</t>
  </si>
  <si>
    <t>Q43872512</t>
  </si>
  <si>
    <t>10/12/1985</t>
  </si>
  <si>
    <t>181-23</t>
  </si>
  <si>
    <t>217-23</t>
  </si>
  <si>
    <t>261-23</t>
  </si>
  <si>
    <t>GARCIA ESPINO VICTOR MANUEL</t>
  </si>
  <si>
    <t>344-23</t>
  </si>
  <si>
    <t>GARCIA LUNA RICHARD YONZON</t>
  </si>
  <si>
    <t>914 232 204</t>
  </si>
  <si>
    <t>Q10578371</t>
  </si>
  <si>
    <t>1001-01JCT05-0345-2022</t>
  </si>
  <si>
    <t>479-23</t>
  </si>
  <si>
    <t xml:space="preserve">GRANADOS LEDESMA CARLOS </t>
  </si>
  <si>
    <t>976 049 008</t>
  </si>
  <si>
    <t>Q42426539</t>
  </si>
  <si>
    <t>06/06/1984</t>
  </si>
  <si>
    <t>316-23</t>
  </si>
  <si>
    <t>335-23</t>
  </si>
  <si>
    <t>325-23</t>
  </si>
  <si>
    <t>GUERRA ROJAS IDELSO PAUL</t>
  </si>
  <si>
    <t>944 049 984</t>
  </si>
  <si>
    <t>N10819798</t>
  </si>
  <si>
    <t>07/06/1978</t>
  </si>
  <si>
    <t>455-23</t>
  </si>
  <si>
    <t>GUTIERREZ HUARZAYA MIGUEL ANGEL</t>
  </si>
  <si>
    <t>957 951 918</t>
  </si>
  <si>
    <t>H40341539</t>
  </si>
  <si>
    <t>24/10/1979</t>
  </si>
  <si>
    <t>185-23</t>
  </si>
  <si>
    <t>296-23</t>
  </si>
  <si>
    <t>305-23</t>
  </si>
  <si>
    <t>HANCCO TICONA HUGO YSAIAS</t>
  </si>
  <si>
    <t>995 858 581</t>
  </si>
  <si>
    <t>H29427345</t>
  </si>
  <si>
    <t>18/07/1968</t>
  </si>
  <si>
    <t>526-24</t>
  </si>
  <si>
    <t>HERRERA ALVAREZ LUIS</t>
  </si>
  <si>
    <t>958 301 251</t>
  </si>
  <si>
    <t>H40705865</t>
  </si>
  <si>
    <t>18/07/1980</t>
  </si>
  <si>
    <t>304-23</t>
  </si>
  <si>
    <t>294-23</t>
  </si>
  <si>
    <t>306-23</t>
  </si>
  <si>
    <t xml:space="preserve">HINOSTROZA SORIANO JORGE AGUSTIN </t>
  </si>
  <si>
    <t>F41760382</t>
  </si>
  <si>
    <t>11/01/1982</t>
  </si>
  <si>
    <t xml:space="preserve">HUALLPARTUPA HUANCA TEODORO </t>
  </si>
  <si>
    <t xml:space="preserve"> 981 617 780</t>
  </si>
  <si>
    <t>H41091226</t>
  </si>
  <si>
    <t>07/12/1979</t>
  </si>
  <si>
    <t>244-23</t>
  </si>
  <si>
    <t>301-23</t>
  </si>
  <si>
    <t>311-23</t>
  </si>
  <si>
    <t>HUARANGA BELLIDO EDGAR DAVID</t>
  </si>
  <si>
    <t>988 558 468</t>
  </si>
  <si>
    <t>N42520928</t>
  </si>
  <si>
    <t>26/06/1984</t>
  </si>
  <si>
    <t>117-23</t>
  </si>
  <si>
    <t xml:space="preserve">IBEROS CHOQUE FERNANDO FELIPE </t>
  </si>
  <si>
    <t>940 478 970</t>
  </si>
  <si>
    <t>U43381279</t>
  </si>
  <si>
    <t>30/05/1981</t>
  </si>
  <si>
    <t>496-23</t>
  </si>
  <si>
    <t>JALIXTO AYMA DAVID  (AQP)</t>
  </si>
  <si>
    <t>LAROTA CCANA WILFREDO SAUL</t>
  </si>
  <si>
    <t>914 233 747</t>
  </si>
  <si>
    <t>Q47147495</t>
  </si>
  <si>
    <t>11/07/1991</t>
  </si>
  <si>
    <t>303-23</t>
  </si>
  <si>
    <t xml:space="preserve">LAURA CABRERA HUGO </t>
  </si>
  <si>
    <t>989 261 200</t>
  </si>
  <si>
    <t>Q80086159</t>
  </si>
  <si>
    <t>10/02/1979</t>
  </si>
  <si>
    <t>1001-01JCT05-0862-2023</t>
  </si>
  <si>
    <t>452-23</t>
  </si>
  <si>
    <t>LIÑAN QUIÑONEZ BIELMAN JESUS</t>
  </si>
  <si>
    <t>966 703 418</t>
  </si>
  <si>
    <t>E09330181</t>
  </si>
  <si>
    <t>25/12/1967</t>
  </si>
  <si>
    <t>1001-01JCT05-0863-2023</t>
  </si>
  <si>
    <t>LOPEZ BOCANGEL CARLOS ALBERTO</t>
  </si>
  <si>
    <t>986 015 415</t>
  </si>
  <si>
    <t>H43140289</t>
  </si>
  <si>
    <t>20/10/1978</t>
  </si>
  <si>
    <t>089-23</t>
  </si>
  <si>
    <t>230-23</t>
  </si>
  <si>
    <t>090 - 23</t>
  </si>
  <si>
    <t>LOPEZ PACUSH VICTOR HERMINIO</t>
  </si>
  <si>
    <t>940 378 769</t>
  </si>
  <si>
    <t>Q09016537</t>
  </si>
  <si>
    <t>17/10/1983</t>
  </si>
  <si>
    <t>360-23</t>
  </si>
  <si>
    <t>483-23</t>
  </si>
  <si>
    <t>LOPEZ VASQUEZ TOM ROBERT</t>
  </si>
  <si>
    <t>959 003 362</t>
  </si>
  <si>
    <t>K30424653</t>
  </si>
  <si>
    <t>522-24</t>
  </si>
  <si>
    <t>523-24</t>
  </si>
  <si>
    <t>LUIS SANCHEZ JAVIER ROLANDO</t>
  </si>
  <si>
    <t>988 384 893</t>
  </si>
  <si>
    <t>P04030850</t>
  </si>
  <si>
    <t>1001-01JCT05-0864-2023</t>
  </si>
  <si>
    <t>454-23</t>
  </si>
  <si>
    <t>MALQUI JARA MAURO MANUEL</t>
  </si>
  <si>
    <t>979 783 481</t>
  </si>
  <si>
    <t>Q06546916</t>
  </si>
  <si>
    <t>08/11/1969</t>
  </si>
  <si>
    <t>409-23</t>
  </si>
  <si>
    <t xml:space="preserve">MAMANI ALI ESTEBAN SIMON </t>
  </si>
  <si>
    <t>928 389 055</t>
  </si>
  <si>
    <t>H29728566</t>
  </si>
  <si>
    <t>16/08/1972</t>
  </si>
  <si>
    <t>242-23</t>
  </si>
  <si>
    <t>309-23</t>
  </si>
  <si>
    <t>MAMANI CHIRE YULIO ISMAEL</t>
  </si>
  <si>
    <t xml:space="preserve"> 973 256 422</t>
  </si>
  <si>
    <t>H43160605</t>
  </si>
  <si>
    <t>04/07/1985</t>
  </si>
  <si>
    <t>186-23</t>
  </si>
  <si>
    <t>295-23</t>
  </si>
  <si>
    <t>MAMANI CONDORI ALFONSO</t>
  </si>
  <si>
    <t>953 765 664</t>
  </si>
  <si>
    <t>Z25187945</t>
  </si>
  <si>
    <t>MANTARI APOLINARIO EDGAR</t>
  </si>
  <si>
    <t xml:space="preserve"> 994 686 195</t>
  </si>
  <si>
    <t>Q10673976</t>
  </si>
  <si>
    <t>25/04/1978</t>
  </si>
  <si>
    <t>247-23</t>
  </si>
  <si>
    <t>314-23</t>
  </si>
  <si>
    <t>MARAVI GOMEZ OSCAR RICARDO</t>
  </si>
  <si>
    <t>914 230 530</t>
  </si>
  <si>
    <t>P20407615</t>
  </si>
  <si>
    <t>29/04/1973</t>
  </si>
  <si>
    <t>350-23</t>
  </si>
  <si>
    <t xml:space="preserve">MARTICORENA NUÑEZ GREGORIO HONORATO </t>
  </si>
  <si>
    <t>985 268 061</t>
  </si>
  <si>
    <t>Q10297785</t>
  </si>
  <si>
    <t>03/09/1976</t>
  </si>
  <si>
    <t>308-23</t>
  </si>
  <si>
    <t>378-23</t>
  </si>
  <si>
    <t>401-23</t>
  </si>
  <si>
    <t>MARTINEZ HUAMANI ROBERT ANTONIO</t>
  </si>
  <si>
    <t>958 166 159</t>
  </si>
  <si>
    <t>H40215308</t>
  </si>
  <si>
    <t>1001-01JCT05-0866-2023</t>
  </si>
  <si>
    <t>020-22</t>
  </si>
  <si>
    <t xml:space="preserve">MEDINA QUISPE WILBERTH </t>
  </si>
  <si>
    <t>979 757 816</t>
  </si>
  <si>
    <t>Z41006261</t>
  </si>
  <si>
    <t>05/12/1971</t>
  </si>
  <si>
    <t>358-23</t>
  </si>
  <si>
    <t>451-23</t>
  </si>
  <si>
    <t xml:space="preserve">MENDOZA NUÑEZ BERNARDINO </t>
  </si>
  <si>
    <t>942 686 482</t>
  </si>
  <si>
    <t>R41195640</t>
  </si>
  <si>
    <t>10/12/1980</t>
  </si>
  <si>
    <t>033 - 22</t>
  </si>
  <si>
    <t>MERCADO CRUZ ADEMAR</t>
  </si>
  <si>
    <t>920 245 258</t>
  </si>
  <si>
    <t>H44517862</t>
  </si>
  <si>
    <t>07/05/1983</t>
  </si>
  <si>
    <t>058-23</t>
  </si>
  <si>
    <t>380-23</t>
  </si>
  <si>
    <t>399-23</t>
  </si>
  <si>
    <t>MESTAS MANUEL ANGEL ROY</t>
  </si>
  <si>
    <t>EXPLOMIN</t>
  </si>
  <si>
    <t>CSIMCTPE01</t>
  </si>
  <si>
    <t>H42664632</t>
  </si>
  <si>
    <t>16/10/1984</t>
  </si>
  <si>
    <t>072-23</t>
  </si>
  <si>
    <t>373-23</t>
  </si>
  <si>
    <t>458-23</t>
  </si>
  <si>
    <t xml:space="preserve">MICHUE CASACHAGUA JORGE </t>
  </si>
  <si>
    <t>996 684 797</t>
  </si>
  <si>
    <t>P80021335</t>
  </si>
  <si>
    <t>24/10/1978</t>
  </si>
  <si>
    <t>NOVA CHOQUE RICARDO EDGAR (AQP)</t>
  </si>
  <si>
    <t>H45247640</t>
  </si>
  <si>
    <t>09/06/1988</t>
  </si>
  <si>
    <t>193-23</t>
  </si>
  <si>
    <t>345-23</t>
  </si>
  <si>
    <t>ÑAHUINRIPA GARCIA JESUS ANGEL</t>
  </si>
  <si>
    <t>914 269 167</t>
  </si>
  <si>
    <t>P42751514</t>
  </si>
  <si>
    <t>01/10/1984</t>
  </si>
  <si>
    <t>1001-01JCT05-0868-2023</t>
  </si>
  <si>
    <t>ORDOÑEZ LAZARO MICHAEL STEVEN</t>
  </si>
  <si>
    <t xml:space="preserve"> 926 832 429</t>
  </si>
  <si>
    <t>Q42241203</t>
  </si>
  <si>
    <t>24/01/1984</t>
  </si>
  <si>
    <t>133-23</t>
  </si>
  <si>
    <t>265-23</t>
  </si>
  <si>
    <t>PADILLA MUNAYCO DANIEL GEREMIAS</t>
  </si>
  <si>
    <t>955 273 705</t>
  </si>
  <si>
    <t>F21871866</t>
  </si>
  <si>
    <t>28/12/1974</t>
  </si>
  <si>
    <t>009-22</t>
  </si>
  <si>
    <t>229-23</t>
  </si>
  <si>
    <t>PALACIN OLIVAS HERMINIO ADEMIR</t>
  </si>
  <si>
    <t>950 944 505</t>
  </si>
  <si>
    <t>P20057035</t>
  </si>
  <si>
    <t>09/04/1971</t>
  </si>
  <si>
    <t>005-22</t>
  </si>
  <si>
    <t xml:space="preserve">PALACIOS BERAUN CESAR AUGUSTO </t>
  </si>
  <si>
    <t>989 835 917</t>
  </si>
  <si>
    <t>Q43393425</t>
  </si>
  <si>
    <t>18/03/1983</t>
  </si>
  <si>
    <t>439-23</t>
  </si>
  <si>
    <t>447-23</t>
  </si>
  <si>
    <t>443-23</t>
  </si>
  <si>
    <t xml:space="preserve">PALACIOS CAISAHUANA CARLOS </t>
  </si>
  <si>
    <t xml:space="preserve">PARIONA ALIAGA JOSE MANUEL </t>
  </si>
  <si>
    <t>956 446 076</t>
  </si>
  <si>
    <t>F43646624</t>
  </si>
  <si>
    <t>27/07/1986</t>
  </si>
  <si>
    <t>528-24</t>
  </si>
  <si>
    <t>PAUCAR RIOS ANDRES JESUS</t>
  </si>
  <si>
    <t>PAYTAN PARIONA JOEL EDDY</t>
  </si>
  <si>
    <t>943 748 896</t>
  </si>
  <si>
    <t>Q41438606</t>
  </si>
  <si>
    <t>22/06/1982</t>
  </si>
  <si>
    <t>1001-01JCT05-0348-2022</t>
  </si>
  <si>
    <t>PAYTAN PARIONA RAUL ALBERTO</t>
  </si>
  <si>
    <t>PEDRAZA ESPINOZA FELIPE</t>
  </si>
  <si>
    <t>914 425 753</t>
  </si>
  <si>
    <t>T45527754</t>
  </si>
  <si>
    <t>08/12/1988</t>
  </si>
  <si>
    <t>129-23</t>
  </si>
  <si>
    <t>233-23</t>
  </si>
  <si>
    <t>268-23</t>
  </si>
  <si>
    <t>PEÑA LAMADRID CESAR AUGUSTO</t>
  </si>
  <si>
    <t>947 398 777</t>
  </si>
  <si>
    <t>Q40701967</t>
  </si>
  <si>
    <t>30/10/1980</t>
  </si>
  <si>
    <t>054-23</t>
  </si>
  <si>
    <t>213-23</t>
  </si>
  <si>
    <t>400-23</t>
  </si>
  <si>
    <t>PERALTA HUAMANI MARCOS ANTONIO</t>
  </si>
  <si>
    <t>986 802 554</t>
  </si>
  <si>
    <t>H40918365</t>
  </si>
  <si>
    <t>11/03/1979</t>
  </si>
  <si>
    <t>1001-01JCT05-0869-2023</t>
  </si>
  <si>
    <t>053-23</t>
  </si>
  <si>
    <t>381-23</t>
  </si>
  <si>
    <t>403-23</t>
  </si>
  <si>
    <t>PICHI MENDOZA WALTER MAXIMO</t>
  </si>
  <si>
    <t>944 496 485</t>
  </si>
  <si>
    <t>Q16003044</t>
  </si>
  <si>
    <t>11/04/1969</t>
  </si>
  <si>
    <t>025-23</t>
  </si>
  <si>
    <t>412-23</t>
  </si>
  <si>
    <t>PILLIHUAMAN ROJAS YHON</t>
  </si>
  <si>
    <t>953 317 914</t>
  </si>
  <si>
    <t>S29608011</t>
  </si>
  <si>
    <t>11/01/1981</t>
  </si>
  <si>
    <t>307-23</t>
  </si>
  <si>
    <t>416-23</t>
  </si>
  <si>
    <t>PINTO CONDORI ALE BERNABE</t>
  </si>
  <si>
    <t>914 248 334</t>
  </si>
  <si>
    <t>H41548173</t>
  </si>
  <si>
    <t>04/11/1982</t>
  </si>
  <si>
    <t>396-23</t>
  </si>
  <si>
    <t>PIZARRO  RUIZ ALBERTO ANTONIO</t>
  </si>
  <si>
    <t>913 594 020</t>
  </si>
  <si>
    <t>H41358186</t>
  </si>
  <si>
    <t>11/07/1982</t>
  </si>
  <si>
    <t>026-22</t>
  </si>
  <si>
    <t>POLO FERNANDEZ ANDDY EZEQUIEL</t>
  </si>
  <si>
    <t xml:space="preserve"> 949 232 130</t>
  </si>
  <si>
    <t>D48199578</t>
  </si>
  <si>
    <t>04/12/1989</t>
  </si>
  <si>
    <t>317-23</t>
  </si>
  <si>
    <t>336-23</t>
  </si>
  <si>
    <t>326-23</t>
  </si>
  <si>
    <t>POMA LOAYZA GERONIMO WILFREDO</t>
  </si>
  <si>
    <t>914 265 858</t>
  </si>
  <si>
    <t>P20003315</t>
  </si>
  <si>
    <t>05/03/1967</t>
  </si>
  <si>
    <t>PORRAS ECHENIQUE ALFREDO</t>
  </si>
  <si>
    <t>920 673 574</t>
  </si>
  <si>
    <t>Q10665325</t>
  </si>
  <si>
    <t>02/04/1975</t>
  </si>
  <si>
    <t xml:space="preserve">BASICO - INTERMEDIO </t>
  </si>
  <si>
    <t>494-23</t>
  </si>
  <si>
    <t>QUINTO PURIS VICTOR CERAPIO</t>
  </si>
  <si>
    <t>940 375 314</t>
  </si>
  <si>
    <t>Q20902324</t>
  </si>
  <si>
    <t>29/12/1973</t>
  </si>
  <si>
    <t>1001-01JCT05-0871-2023</t>
  </si>
  <si>
    <t>QUISPE ARAPA RONALD</t>
  </si>
  <si>
    <t>QUISPE ARONI JULIO JOSE</t>
  </si>
  <si>
    <t>992 086 222</t>
  </si>
  <si>
    <t>Q41507442</t>
  </si>
  <si>
    <t>25/11/1980</t>
  </si>
  <si>
    <t>322-23</t>
  </si>
  <si>
    <t>341-23</t>
  </si>
  <si>
    <t>331-23</t>
  </si>
  <si>
    <t>QUISPE HUAMAN YONI</t>
  </si>
  <si>
    <t>983 149 546</t>
  </si>
  <si>
    <t>Q41325778</t>
  </si>
  <si>
    <t>25/07/1981</t>
  </si>
  <si>
    <t>056-23</t>
  </si>
  <si>
    <t>200-23</t>
  </si>
  <si>
    <t>432-23</t>
  </si>
  <si>
    <t>RAMOS DIAZ ELMER ALBERTO</t>
  </si>
  <si>
    <t xml:space="preserve"> 956 180 034</t>
  </si>
  <si>
    <t>F21555949</t>
  </si>
  <si>
    <t>03/02/1976</t>
  </si>
  <si>
    <t>530-24</t>
  </si>
  <si>
    <t>RAMOS PADILLA MILTON EDDY</t>
  </si>
  <si>
    <t>972 966 300</t>
  </si>
  <si>
    <t>H80199256</t>
  </si>
  <si>
    <t>12/07/1976</t>
  </si>
  <si>
    <t>187-23</t>
  </si>
  <si>
    <t>386-23</t>
  </si>
  <si>
    <t>RAPRI TAMARA ALBERTO TITO</t>
  </si>
  <si>
    <t>937 156 761</t>
  </si>
  <si>
    <t>F80106432</t>
  </si>
  <si>
    <t>09/08/1977</t>
  </si>
  <si>
    <t>245-23</t>
  </si>
  <si>
    <t>237-23</t>
  </si>
  <si>
    <t>312-23</t>
  </si>
  <si>
    <t xml:space="preserve">LENTES </t>
  </si>
  <si>
    <t xml:space="preserve">REVILLA CABANILLAS WILMER </t>
  </si>
  <si>
    <t>914 329 188</t>
  </si>
  <si>
    <t>Q10732603</t>
  </si>
  <si>
    <t>05/08/1974</t>
  </si>
  <si>
    <t>ROJAS MEDINA ABRAHAM</t>
  </si>
  <si>
    <t>ROJAS PAUCARA HECTOR</t>
  </si>
  <si>
    <t>972 439 397</t>
  </si>
  <si>
    <t>H29622322</t>
  </si>
  <si>
    <t>18/04/1970</t>
  </si>
  <si>
    <t>073-23</t>
  </si>
  <si>
    <t>293-23</t>
  </si>
  <si>
    <t>ROQUE ALARCON JUAN ANTONIO</t>
  </si>
  <si>
    <t xml:space="preserve"> 920 357 566</t>
  </si>
  <si>
    <t>Q10051850</t>
  </si>
  <si>
    <t>24/06/1974</t>
  </si>
  <si>
    <t>134-23</t>
  </si>
  <si>
    <t>273-23</t>
  </si>
  <si>
    <t>ROQUE PUNTO EDGAR FISHER</t>
  </si>
  <si>
    <t>940 756 395</t>
  </si>
  <si>
    <t>Q42174362</t>
  </si>
  <si>
    <t>05/01/1984</t>
  </si>
  <si>
    <t xml:space="preserve">ROSALES PONTE JORGE </t>
  </si>
  <si>
    <t>945 679 634</t>
  </si>
  <si>
    <t>Q33259190</t>
  </si>
  <si>
    <t>23/05/1978</t>
  </si>
  <si>
    <t>1001-01JCT05-0873-2023</t>
  </si>
  <si>
    <t xml:space="preserve">SAAVEDRA SANCHEZ ALEON </t>
  </si>
  <si>
    <t>983 301 427</t>
  </si>
  <si>
    <t>E42925616</t>
  </si>
  <si>
    <t>01/10/1983</t>
  </si>
  <si>
    <t>1001-01JCT05-0874-2023</t>
  </si>
  <si>
    <t>019-23</t>
  </si>
  <si>
    <t>410-23</t>
  </si>
  <si>
    <t>SALCEDO COLLADO EDWARD ENRIQUE</t>
  </si>
  <si>
    <t>972 837 118</t>
  </si>
  <si>
    <t>H29631722</t>
  </si>
  <si>
    <t>09/11/1973</t>
  </si>
  <si>
    <t>1001-01JCT05-0875-2023</t>
  </si>
  <si>
    <t>SALCEDO CORDOVA GERMAN</t>
  </si>
  <si>
    <t>991 081 265</t>
  </si>
  <si>
    <t>24/03/1985</t>
  </si>
  <si>
    <t>188-23</t>
  </si>
  <si>
    <t>204-23</t>
  </si>
  <si>
    <t>433-23</t>
  </si>
  <si>
    <t>SALCEDO PANUERA NICANOR  GONZALO</t>
  </si>
  <si>
    <t>H30586462</t>
  </si>
  <si>
    <t>10/01/1976</t>
  </si>
  <si>
    <t>071-23</t>
  </si>
  <si>
    <t>292-23</t>
  </si>
  <si>
    <t>SALVADOR MUÑOZ CARLOS ALBERTO</t>
  </si>
  <si>
    <t>Q23379131</t>
  </si>
  <si>
    <t xml:space="preserve">SANCHO JOSE MANUEL </t>
  </si>
  <si>
    <t>989 685 439</t>
  </si>
  <si>
    <t>H29723493</t>
  </si>
  <si>
    <t>27/08/1977</t>
  </si>
  <si>
    <t>525-24</t>
  </si>
  <si>
    <t xml:space="preserve">SANTIAGO HIDALGO FLORIANO </t>
  </si>
  <si>
    <t>Q43211786</t>
  </si>
  <si>
    <t>05/09/1985</t>
  </si>
  <si>
    <t>064-23</t>
  </si>
  <si>
    <t>298-23</t>
  </si>
  <si>
    <t>157 - 23</t>
  </si>
  <si>
    <t xml:space="preserve">SANTIAGO TAMARA ELIUD </t>
  </si>
  <si>
    <t xml:space="preserve"> 910 013 732</t>
  </si>
  <si>
    <t>P41961393</t>
  </si>
  <si>
    <t>15/05/1982</t>
  </si>
  <si>
    <t>BASICO</t>
  </si>
  <si>
    <t>495-23</t>
  </si>
  <si>
    <t xml:space="preserve">SANTILLAN ACHACHAGUA MILTON PASTOR </t>
  </si>
  <si>
    <t>955 957 412</t>
  </si>
  <si>
    <t>M10669969</t>
  </si>
  <si>
    <t>11/04/1976</t>
  </si>
  <si>
    <t>531-24</t>
  </si>
  <si>
    <t>SANTILLAN MENDOZA ELIAB GIDEL</t>
  </si>
  <si>
    <t>952 119 554</t>
  </si>
  <si>
    <t>Q10605629</t>
  </si>
  <si>
    <t>27/11/1990</t>
  </si>
  <si>
    <t>180-23</t>
  </si>
  <si>
    <t>218-23</t>
  </si>
  <si>
    <t>274-23</t>
  </si>
  <si>
    <t>SEGURA AGUILAR JUAN JOSE</t>
  </si>
  <si>
    <t>SEGURA PORRO FRANCO</t>
  </si>
  <si>
    <t>979 670 108</t>
  </si>
  <si>
    <t>Q41971321</t>
  </si>
  <si>
    <t>15/05/1981</t>
  </si>
  <si>
    <t>191-23</t>
  </si>
  <si>
    <t>235-23</t>
  </si>
  <si>
    <t>291-23</t>
  </si>
  <si>
    <t>SOTELO ALARCON CARLOS JULIO</t>
  </si>
  <si>
    <t>Q10295012</t>
  </si>
  <si>
    <t>16/04/1976</t>
  </si>
  <si>
    <t>SOTO LAZARO ARTURO TOMAS</t>
  </si>
  <si>
    <t>964 367 073</t>
  </si>
  <si>
    <t>Q29692248</t>
  </si>
  <si>
    <t>07/03/1968</t>
  </si>
  <si>
    <t>243-23</t>
  </si>
  <si>
    <t>297-23</t>
  </si>
  <si>
    <t>310-23</t>
  </si>
  <si>
    <t>TAIPE CALDERON GERSON</t>
  </si>
  <si>
    <t>TAMAYO MACHACA ARNULFO</t>
  </si>
  <si>
    <t>959 794 692</t>
  </si>
  <si>
    <t>H40537836</t>
  </si>
  <si>
    <t>TITO  BARRIENTOS  SANTOS  CRISPIN</t>
  </si>
  <si>
    <t>955 728 888</t>
  </si>
  <si>
    <t>Q40610998</t>
  </si>
  <si>
    <t>07/09/1979</t>
  </si>
  <si>
    <t>1001-01JCT05-0878-2023</t>
  </si>
  <si>
    <t>069-23</t>
  </si>
  <si>
    <t>214-23</t>
  </si>
  <si>
    <t>152 - 23</t>
  </si>
  <si>
    <t xml:space="preserve">TORRES MERE SAUL EDUARDO </t>
  </si>
  <si>
    <t>940 688 295</t>
  </si>
  <si>
    <t>F41752515</t>
  </si>
  <si>
    <t>13/05/1982</t>
  </si>
  <si>
    <t>TORRES RUIZ WALTER GRIMALDO</t>
  </si>
  <si>
    <t>989 489 142</t>
  </si>
  <si>
    <t>P20436250</t>
  </si>
  <si>
    <t>04/03/1972</t>
  </si>
  <si>
    <t>1001-01JCT05-0877-2023</t>
  </si>
  <si>
    <t>361-23</t>
  </si>
  <si>
    <t>393-23</t>
  </si>
  <si>
    <t>TRINIDAD ARIAS NILO</t>
  </si>
  <si>
    <t>941 387 813</t>
  </si>
  <si>
    <t>Q43201613</t>
  </si>
  <si>
    <t>31/07/1985</t>
  </si>
  <si>
    <t>132-23</t>
  </si>
  <si>
    <t>196-23</t>
  </si>
  <si>
    <t>278-23</t>
  </si>
  <si>
    <t>TRUJILLO SOLANO VITTER JUNIOR</t>
  </si>
  <si>
    <t>991 481 935</t>
  </si>
  <si>
    <t>E43530583</t>
  </si>
  <si>
    <t>VALLADARES USCAMAYTA JUAN CARLOS</t>
  </si>
  <si>
    <t>VEGA CADILLO VICTOR ANGEL</t>
  </si>
  <si>
    <t>927 111 786</t>
  </si>
  <si>
    <t>Q44954005</t>
  </si>
  <si>
    <t>06/11/1983</t>
  </si>
  <si>
    <t>456-23</t>
  </si>
  <si>
    <t>VEGA CRISTOBAL CLINGER NIÑO</t>
  </si>
  <si>
    <t>VENTURA PALOMINO ELVIS ADRIAN</t>
  </si>
  <si>
    <t>Q21572535</t>
  </si>
  <si>
    <t>08/09/1977</t>
  </si>
  <si>
    <t>116-23</t>
  </si>
  <si>
    <t>YUPANQUI AQUINO ROBERTO</t>
  </si>
  <si>
    <t>964 325 280</t>
  </si>
  <si>
    <t>Q00114763</t>
  </si>
  <si>
    <t>14/03/1970</t>
  </si>
  <si>
    <t>044-23</t>
  </si>
  <si>
    <t>197-23</t>
  </si>
  <si>
    <t>402-23</t>
  </si>
  <si>
    <t>ZAVALETA SAVA PEDRITO FERNANDO</t>
  </si>
  <si>
    <t>914 235 120</t>
  </si>
  <si>
    <t>Q40277003</t>
  </si>
  <si>
    <t>19/07/1979</t>
  </si>
  <si>
    <t>ZEVALLOS UNTAMA LIONEL NEPTALI</t>
  </si>
  <si>
    <t>958 341 573</t>
  </si>
  <si>
    <t>H29559873</t>
  </si>
  <si>
    <t>TRANSFERENCIA</t>
  </si>
  <si>
    <t>ZUÑIGA VALDIVIA  NEIL ROBERT</t>
  </si>
  <si>
    <t>958 414 071</t>
  </si>
  <si>
    <t>H29608011</t>
  </si>
  <si>
    <t>08/09/1971</t>
  </si>
  <si>
    <t>411-23</t>
  </si>
  <si>
    <t xml:space="preserve">GARCIA GARCIA WILMER BERNARDO </t>
  </si>
  <si>
    <t>980 612 996</t>
  </si>
  <si>
    <t>C17634003</t>
  </si>
  <si>
    <t>BENAVIDES MENDIETA FIDEL ENRIQUE</t>
  </si>
  <si>
    <t xml:space="preserve"> 932 403 488</t>
  </si>
  <si>
    <t>F15429297</t>
  </si>
  <si>
    <t xml:space="preserve">HUARACHA CHUCTAYA MARTIN </t>
  </si>
  <si>
    <t>969 001 584</t>
  </si>
  <si>
    <t>H42880052</t>
  </si>
  <si>
    <t xml:space="preserve">SONAPO CORONADO BETO ESPIT </t>
  </si>
  <si>
    <t>988 806 884</t>
  </si>
  <si>
    <t>Q17445358</t>
  </si>
  <si>
    <t>HUAYPAR OJEDA RICHARD</t>
  </si>
  <si>
    <t>967 070 340</t>
  </si>
  <si>
    <t>Z46172178</t>
  </si>
  <si>
    <t xml:space="preserve">CARDENAS MENDEZ ERICKSON MANUEL </t>
  </si>
  <si>
    <t>986 874 712</t>
  </si>
  <si>
    <t>Q45606512</t>
  </si>
  <si>
    <t>NINACO DE PAZ JORGE MILNER</t>
  </si>
  <si>
    <t>993 448 838</t>
  </si>
  <si>
    <t>Q43066499</t>
  </si>
  <si>
    <t xml:space="preserve">CHURATA  QUILCA VICENTE </t>
  </si>
  <si>
    <t>952 659 138</t>
  </si>
  <si>
    <t>K40873035</t>
  </si>
  <si>
    <t xml:space="preserve">POMA MONASTERIO POLICARPIO EDWIN </t>
  </si>
  <si>
    <t>966 448 763</t>
  </si>
  <si>
    <t>H44145209</t>
  </si>
  <si>
    <t>TOMASTO CHAVEZ WILLIAM TOMASSINE</t>
  </si>
  <si>
    <t>960 040 725</t>
  </si>
  <si>
    <t xml:space="preserve">HUAMANI PAUCCARA JUAN MANUEL </t>
  </si>
  <si>
    <t>912 602 713</t>
  </si>
  <si>
    <t>H40261138</t>
  </si>
  <si>
    <t xml:space="preserve">TORVISCO RIOS FELBERTO MAXIMILIANO </t>
  </si>
  <si>
    <t>914 364 485</t>
  </si>
  <si>
    <t>GONZALES ORTIZ BRAULIO</t>
  </si>
  <si>
    <t>ICA</t>
  </si>
  <si>
    <t>995 775 198</t>
  </si>
  <si>
    <t>MAMANI CHAMBILLA ANGEL ELIAS</t>
  </si>
  <si>
    <t>986 480 088</t>
  </si>
  <si>
    <t>CANCHANYA GUILLERMO ARTEMIO</t>
  </si>
  <si>
    <t>999 564 634</t>
  </si>
  <si>
    <t xml:space="preserve">MORALES PRIETO HERVIN DAVID </t>
  </si>
  <si>
    <t>981 160 199</t>
  </si>
  <si>
    <t>E45354027</t>
  </si>
  <si>
    <t xml:space="preserve">ROCA GARAMENDI VICTOR RAUL </t>
  </si>
  <si>
    <t>914 562 335</t>
  </si>
  <si>
    <t>Q10058535</t>
  </si>
  <si>
    <t xml:space="preserve">HINOSTROZA MACHACUAY ALEX JAVIER </t>
  </si>
  <si>
    <t>967 020 983</t>
  </si>
  <si>
    <t>Q40168861</t>
  </si>
  <si>
    <t>DATOS</t>
  </si>
  <si>
    <t>#</t>
  </si>
  <si>
    <t>-</t>
  </si>
  <si>
    <t>EXAMENES MEDICOS</t>
  </si>
  <si>
    <t xml:space="preserve">NOMBRES </t>
  </si>
  <si>
    <t xml:space="preserve">FECHA DE VENCIMIENTO </t>
  </si>
  <si>
    <t xml:space="preserve">DIAS POR VENCER </t>
  </si>
  <si>
    <t>OBSERVADO</t>
  </si>
  <si>
    <t>RODRIGUEZ TACO VICENTE</t>
  </si>
  <si>
    <t>OTERO SANCHEZ MARIA ESTHER</t>
  </si>
  <si>
    <t>DESCANSO MEDICO</t>
  </si>
  <si>
    <t xml:space="preserve">LICOS </t>
  </si>
  <si>
    <t>CARGADO EN EL SISTEMA</t>
  </si>
  <si>
    <t xml:space="preserve">CANCHANYA  GUILLERMO ARTEMNIO </t>
  </si>
  <si>
    <t>X PROGRAMAR</t>
  </si>
  <si>
    <t xml:space="preserve">VEGA  RUIZ JESUS </t>
  </si>
  <si>
    <t>PEREZ LEYVA RUBEN RODOLFO</t>
  </si>
  <si>
    <t>CACERES CHOQUE JOSE LUIS</t>
  </si>
  <si>
    <t>CUTISACA MAMANI NESTOR</t>
  </si>
  <si>
    <t>HINOSTROZA MACHACUAY ALEX JAVIER</t>
  </si>
  <si>
    <t>NOMBRE Y APELLIDOS</t>
  </si>
  <si>
    <t xml:space="preserve">VENCIMIENTO </t>
  </si>
  <si>
    <t xml:space="preserve">DIAS X VENCER </t>
  </si>
  <si>
    <t>PROGRAMADO</t>
  </si>
  <si>
    <t>SEDE</t>
  </si>
  <si>
    <t>AREQUIPA</t>
  </si>
  <si>
    <t>PENDIENTE X DM</t>
  </si>
  <si>
    <t>40073664</t>
  </si>
  <si>
    <t>SANCHEZ ZUBIETA JIMMY PAHOLO</t>
  </si>
  <si>
    <t>15/02/2024</t>
  </si>
  <si>
    <t xml:space="preserve">LIMA  </t>
  </si>
  <si>
    <t>FECHA DE CURSO</t>
  </si>
  <si>
    <t>27.02.2024</t>
  </si>
  <si>
    <t>EXTERNO</t>
  </si>
  <si>
    <t>TSF</t>
  </si>
  <si>
    <t>INTERNO</t>
  </si>
  <si>
    <t>Q44852090</t>
  </si>
  <si>
    <t>NOMBRES</t>
  </si>
  <si>
    <t>TIPO DE SE</t>
  </si>
  <si>
    <t>FECHA DE VENCIM.</t>
  </si>
  <si>
    <t xml:space="preserve">SERVICIO </t>
  </si>
  <si>
    <t xml:space="preserve">ESTADO </t>
  </si>
  <si>
    <t>29/02/2024</t>
  </si>
  <si>
    <t xml:space="preserve">OBSERVADO </t>
  </si>
  <si>
    <t xml:space="preserve">PROGRAMAR </t>
  </si>
  <si>
    <t>RAMOS PADILLA MILTON EDY</t>
  </si>
  <si>
    <t xml:space="preserve">HUALLAPARTUPA HUANCA TEODORO </t>
  </si>
  <si>
    <t>MAMANI ALI ESTEBAN SIMON (Arequipa)</t>
  </si>
  <si>
    <t>CACERES LIZANA WILBER</t>
  </si>
  <si>
    <t>EMETERIO YANAC ELMER PERSY</t>
  </si>
  <si>
    <t>MEDINA RODRIGUEZ VICTOR RAUL (AQP)</t>
  </si>
  <si>
    <t>MARTINEZ ESCOBAR VICTOR ADRIAN</t>
  </si>
  <si>
    <t>QUENTA CONDORI GUIDO EDWIN</t>
  </si>
  <si>
    <t>CRUZ AMBROCIO JHONATAN WILMER</t>
  </si>
  <si>
    <t>MARTICORENA NUÑEZ GREGORIO</t>
  </si>
  <si>
    <t xml:space="preserve">ALEJANDRO ESPINOZA JULIAN </t>
  </si>
  <si>
    <t xml:space="preserve">GONZALES SUAREZ JAIME </t>
  </si>
  <si>
    <t xml:space="preserve">SERAFICO JUIPA PERCY </t>
  </si>
  <si>
    <t>CHUMPITAZ FERNANDEZ RONAL GILBERTO</t>
  </si>
  <si>
    <t xml:space="preserve">FERNANDEZ TORRES UBALDO </t>
  </si>
  <si>
    <t xml:space="preserve">NUÑEZ SOTELO ELVIS </t>
  </si>
  <si>
    <t xml:space="preserve">ARROYO CAMBILLO WILMER </t>
  </si>
  <si>
    <t>YARINGAÑO INGA BRUS ANDERSON</t>
  </si>
  <si>
    <t xml:space="preserve">YUPANQUI AQUINO MARIANO </t>
  </si>
  <si>
    <t>ASENCIOS NIETO GERONIMO ALBERTO</t>
  </si>
  <si>
    <t xml:space="preserve">AYALA ALEGRE CRISTIAN JUNIOR </t>
  </si>
  <si>
    <t xml:space="preserve">MUÑOZ CHUAN ALEJANDRO </t>
  </si>
  <si>
    <t>VILCHEZ ALEJANDRO ELMER ULISES</t>
  </si>
  <si>
    <t>VELASQUE AROHUILCA CIRILO</t>
  </si>
  <si>
    <t>CHURA ARCE SERAFIN ESTEBAN</t>
  </si>
  <si>
    <t>OBS AQP</t>
  </si>
  <si>
    <t>CAPACITADOS</t>
  </si>
  <si>
    <t xml:space="preserve">PENDIENTES </t>
  </si>
  <si>
    <t>CHAVEZ CRISOSTOMO CESAR ELOY</t>
  </si>
  <si>
    <t>ADMINISTRATIVO</t>
  </si>
  <si>
    <t>DESPACHADOR</t>
  </si>
  <si>
    <t>LOPEZ MALAGA PAULO ALONSO</t>
  </si>
  <si>
    <t>CARPIO MOLLO KEITH FRANKLIN</t>
  </si>
  <si>
    <t>FECHA DE INGRESO A CDS</t>
  </si>
  <si>
    <t>OBSERVACIONES</t>
  </si>
  <si>
    <t>N/A</t>
  </si>
  <si>
    <t>TALLER AQP</t>
  </si>
  <si>
    <t>BUSTAMANTE MOREYRA MIGUEL ANGEL</t>
  </si>
  <si>
    <t xml:space="preserve">ADMINISTRADOR </t>
  </si>
  <si>
    <t xml:space="preserve">SUPERVISOR SSOMA </t>
  </si>
  <si>
    <t>BORDA AROSTEGUI JIMMY DAEVIS</t>
  </si>
  <si>
    <t>SUPERVISOR DE OPERACIONES</t>
  </si>
  <si>
    <t>CARRANZA LEANDRO JUAN PABLO</t>
  </si>
  <si>
    <t>ENRIQUEZ LAZARTE RONNY</t>
  </si>
  <si>
    <t>ADMINISTRADOR</t>
  </si>
  <si>
    <t>CORDOVA HUARACHA VIRGINIA</t>
  </si>
  <si>
    <t>DIAZ ZAMORA JORGE ENRIQUE</t>
  </si>
  <si>
    <t>LOPEZ SALDARRIAGA DENCIL JOAQUIN</t>
  </si>
  <si>
    <t>71983820</t>
  </si>
  <si>
    <t>SALLHUE JAUREGUI KATHERINE</t>
  </si>
  <si>
    <t xml:space="preserve">COORDINAR DE MOVILIZACION </t>
  </si>
  <si>
    <t>FOTOCHECK INACTIVO</t>
  </si>
  <si>
    <t>SIESQUEN HUAMAN FERNANDO MANUEL</t>
  </si>
  <si>
    <t>ASISTENTE ADMINISTRATIVO</t>
  </si>
  <si>
    <t>VEGA LEON PEDRO MAURICIO</t>
  </si>
  <si>
    <t>ASISTENTE DE OPERACIONES</t>
  </si>
  <si>
    <t>ZOROGASTUA CARO PERCY LEONIDAS</t>
  </si>
  <si>
    <t>RISCO MAMANI JOHN KIM</t>
  </si>
  <si>
    <t>PROGRAMADOR</t>
  </si>
  <si>
    <t>TIN</t>
  </si>
  <si>
    <t>PSICOLOGA</t>
  </si>
  <si>
    <t>QUEVEDO RIOS OSCAR DANIEL</t>
  </si>
  <si>
    <t>SUPERVISOR SENIOR SSOMA</t>
  </si>
  <si>
    <t>MEJIA GOMEZ SUSANA MADELEYNN</t>
  </si>
  <si>
    <t>ASISTENTE SSOMA</t>
  </si>
  <si>
    <t>AVALOS CHINO JOHN MAURICIO</t>
  </si>
  <si>
    <t>DESPACHADOR  AQP</t>
  </si>
  <si>
    <t>ACOSTA PEÑARES DIEGO</t>
  </si>
  <si>
    <t>CUADROS SALAS HECTOR</t>
  </si>
  <si>
    <t>HOTEL AQP</t>
  </si>
  <si>
    <t xml:space="preserve">HUAPAYA GONZALES JUAN MANUAL </t>
  </si>
  <si>
    <t xml:space="preserve">PLANNER </t>
  </si>
  <si>
    <t>CHAVEZ SALAS JOHANNA</t>
  </si>
  <si>
    <t xml:space="preserve">ASISTENTE DE OPERACIONES </t>
  </si>
  <si>
    <t xml:space="preserve">INSTRUCTOR </t>
  </si>
  <si>
    <t>70354921</t>
  </si>
  <si>
    <t>ACUÑA CJUMO DIALU</t>
  </si>
  <si>
    <t>CONDO NEIRA WILLIAM ROGERS</t>
  </si>
  <si>
    <t xml:space="preserve">SUPERVISOR </t>
  </si>
  <si>
    <t>PENDIENTE</t>
  </si>
  <si>
    <t xml:space="preserve">TRANSFERENCIA </t>
  </si>
  <si>
    <t>TORRES DE LA CRUZ ANTHONY ALDAIRTON</t>
  </si>
  <si>
    <t xml:space="preserve">DESPACHADOR SUBETERRANEO </t>
  </si>
  <si>
    <t xml:space="preserve">WATANABE NORIEGA LUIS AMERICO </t>
  </si>
  <si>
    <t xml:space="preserve">PROGRAMADOR </t>
  </si>
  <si>
    <t>NO TIENE FOTOCHECK</t>
  </si>
  <si>
    <t xml:space="preserve">DESPACHADOR </t>
  </si>
  <si>
    <t xml:space="preserve">VARGAS CCAHUANA FERNANDO JORGE </t>
  </si>
  <si>
    <t>RODRIGUEZ YBAÑEZ MARCOS ANTONIO</t>
  </si>
  <si>
    <t>JEFE DE OPERACIONES</t>
  </si>
  <si>
    <t>TORRES PEZZINI, WALTER MARTIN</t>
  </si>
  <si>
    <t>GERENTE DE OPERACIONES</t>
  </si>
  <si>
    <t>KRESALJA SANTOS JUAN BALTAZAR</t>
  </si>
  <si>
    <t>GERENTE INSTITUCIONAL</t>
  </si>
  <si>
    <t>RAMIREZ URETA LUIS ALFREDO</t>
  </si>
  <si>
    <t>GERENTE GENERAL</t>
  </si>
  <si>
    <t>MENDOZA MUJICA YURI</t>
  </si>
  <si>
    <t>GENERTE DE RR HH</t>
  </si>
  <si>
    <t>GDP</t>
  </si>
  <si>
    <t>MTC</t>
  </si>
  <si>
    <t>914 114 208</t>
  </si>
  <si>
    <t>940 375 327</t>
  </si>
  <si>
    <t>994 915 025</t>
  </si>
  <si>
    <t>987 841 607</t>
  </si>
  <si>
    <t>982 534 755</t>
  </si>
  <si>
    <t>940 860 675</t>
  </si>
  <si>
    <t>914 244 190</t>
  </si>
  <si>
    <t>921 706 292</t>
  </si>
  <si>
    <t>Q10240601</t>
  </si>
  <si>
    <t>F25849858</t>
  </si>
  <si>
    <t>T10765189</t>
  </si>
  <si>
    <t>U43878352</t>
  </si>
  <si>
    <t>H41811605</t>
  </si>
  <si>
    <t>CURSO DE ACTUALIZADCION MTC</t>
  </si>
  <si>
    <t xml:space="preserve">CHOQUECOTA HUAYNA JUAN </t>
  </si>
  <si>
    <t>Q44853035</t>
  </si>
  <si>
    <t>956 060 500</t>
  </si>
  <si>
    <t>02 GASEOSAS</t>
  </si>
  <si>
    <t xml:space="preserve">PEAJE CAMIONETA </t>
  </si>
  <si>
    <t>AGUA</t>
  </si>
  <si>
    <t>TOTAL</t>
  </si>
  <si>
    <t>ALVAREZ OSCO MICHAEL SMITH</t>
  </si>
  <si>
    <t>SERV JJC</t>
  </si>
  <si>
    <t>SUBTERRANEO</t>
  </si>
  <si>
    <t xml:space="preserve">ALCALDE CHAPA DIEGO SALVADOR </t>
  </si>
  <si>
    <t xml:space="preserve">RIVERA ARAGON SEBASTIAN ALBERTO </t>
  </si>
  <si>
    <t xml:space="preserve">GUTIERREZ HUARZAYA MIGUEL </t>
  </si>
  <si>
    <t xml:space="preserve">PRESENCIAL </t>
  </si>
  <si>
    <t>H45508471</t>
  </si>
  <si>
    <t xml:space="preserve">FASE </t>
  </si>
  <si>
    <t>957 344 119</t>
  </si>
  <si>
    <t>648-24</t>
  </si>
  <si>
    <t>SUPERVISOR SSOMA</t>
  </si>
  <si>
    <t>TELEFONO CDS</t>
  </si>
  <si>
    <t>CODIGO CERTIFICADO COMPETENCIA VOLVO</t>
  </si>
  <si>
    <t>536-24</t>
  </si>
  <si>
    <t>540-24</t>
  </si>
  <si>
    <t>546-24</t>
  </si>
  <si>
    <t>547-24</t>
  </si>
  <si>
    <t>614-24</t>
  </si>
  <si>
    <t>613-24</t>
  </si>
  <si>
    <t>612-24</t>
  </si>
  <si>
    <t>619-24</t>
  </si>
  <si>
    <t>618-24</t>
  </si>
  <si>
    <t>617-24</t>
  </si>
  <si>
    <t>620-24</t>
  </si>
  <si>
    <t>621-24</t>
  </si>
  <si>
    <t>622-24</t>
  </si>
  <si>
    <t>623-24</t>
  </si>
  <si>
    <t>643-24</t>
  </si>
  <si>
    <t>615-24</t>
  </si>
  <si>
    <t>624-24</t>
  </si>
  <si>
    <t>625-24</t>
  </si>
  <si>
    <t>626-24</t>
  </si>
  <si>
    <t>627-24</t>
  </si>
  <si>
    <t>163-23</t>
  </si>
  <si>
    <t>NA</t>
  </si>
  <si>
    <t>JIMENEZ MENENDEZ DARCY</t>
  </si>
  <si>
    <t>OHA MORALES EDWARD WILLIAMS</t>
  </si>
  <si>
    <t xml:space="preserve">PAREDES HILAZAYA EDILBERTO </t>
  </si>
  <si>
    <t>PILOTO MONITOR</t>
  </si>
  <si>
    <t>ADMINISTRADOR PDP</t>
  </si>
  <si>
    <t xml:space="preserve">ALARCON ESCOBEDO RICHARD SILVER </t>
  </si>
  <si>
    <t xml:space="preserve">ARAOZ BENAVIDES JOSE MARIA </t>
  </si>
  <si>
    <t>GALLEGOS CHAVEZ LORENZO OERCY</t>
  </si>
  <si>
    <t xml:space="preserve">MAMANI CHAMBI DAVID RAUL </t>
  </si>
  <si>
    <t>O4436125</t>
  </si>
  <si>
    <t xml:space="preserve">OBANDO PALACIOS ARMANDO JESUS </t>
  </si>
  <si>
    <t>O1101060</t>
  </si>
  <si>
    <t>PIÑA RAMIREZ HERBERT</t>
  </si>
  <si>
    <t>POCCOHUANCCA CCORI JORGE LUIS</t>
  </si>
  <si>
    <t>REY LOPEZ CESAR AUGUSTO</t>
  </si>
  <si>
    <t>SISA LLACHO EDGAR VIRGILIO</t>
  </si>
  <si>
    <t xml:space="preserve">TAYPE QUIJAHUAMAN ARTURO HENRY </t>
  </si>
  <si>
    <t>DESPACHADOR BUS</t>
  </si>
  <si>
    <t>COAQUIRA MAMANI NICOL ARTURO</t>
  </si>
  <si>
    <t xml:space="preserve">COORDINADOR DE TRANSPORTES </t>
  </si>
  <si>
    <t>1/03/2025 - TRANSFERENCIA</t>
  </si>
  <si>
    <t xml:space="preserve">PISCO </t>
  </si>
  <si>
    <t>GUTIERREZ NUÑEZ BERTING ROLANDO</t>
  </si>
  <si>
    <t>QUISPE COLQUE JULY VIVIANA</t>
  </si>
  <si>
    <t>CORNEJO OLIVARES MARCO ANTONIO</t>
  </si>
  <si>
    <t>H29650673</t>
  </si>
  <si>
    <t>CCOYORI CCOYORI BENIGNO</t>
  </si>
  <si>
    <t>HUMPIRI LOPEZ HELARD</t>
  </si>
  <si>
    <t>Z24715506</t>
  </si>
  <si>
    <t>H29541862</t>
  </si>
  <si>
    <t xml:space="preserve"> N  A</t>
  </si>
  <si>
    <t>CORDOVA ESPINO VICTOR JESUS</t>
  </si>
  <si>
    <t xml:space="preserve">CURIPACO MONTELLANOS JOY JOHNNY </t>
  </si>
  <si>
    <t xml:space="preserve">QUENTA CONDORI EDWIN </t>
  </si>
  <si>
    <t xml:space="preserve">ASCENSO LOAYZA JONATHAN STEVEN </t>
  </si>
  <si>
    <t xml:space="preserve">CAMIONETA </t>
  </si>
  <si>
    <t xml:space="preserve">YAURI GOZAR PERCY ALAN </t>
  </si>
  <si>
    <t>GUTIERREZ VILLEGAS JUAN EDWIN</t>
  </si>
  <si>
    <t>H29413330</t>
  </si>
  <si>
    <t>H42432148</t>
  </si>
  <si>
    <t>941 256 361</t>
  </si>
  <si>
    <t>966 737 113</t>
  </si>
  <si>
    <t>Q40974361</t>
  </si>
  <si>
    <t>957 994 497</t>
  </si>
  <si>
    <t>H80316753</t>
  </si>
  <si>
    <t>H29535345</t>
  </si>
  <si>
    <t>H41978780</t>
  </si>
  <si>
    <t>H29475350</t>
  </si>
  <si>
    <t>H40865026</t>
  </si>
  <si>
    <t>H30962749</t>
  </si>
  <si>
    <t>H41082257</t>
  </si>
  <si>
    <t>932 050 826</t>
  </si>
  <si>
    <t>940 545 917</t>
  </si>
  <si>
    <t>914 237 503</t>
  </si>
  <si>
    <t>962 219 506</t>
  </si>
  <si>
    <t xml:space="preserve"> 989 081 819</t>
  </si>
  <si>
    <t>J04436125</t>
  </si>
  <si>
    <t>995 002 912</t>
  </si>
  <si>
    <t>H01101060</t>
  </si>
  <si>
    <t>941 256 265</t>
  </si>
  <si>
    <t>996 601 309</t>
  </si>
  <si>
    <t>959 257 863</t>
  </si>
  <si>
    <t>942 769 133</t>
  </si>
  <si>
    <t>967 755 863</t>
  </si>
  <si>
    <t>957 265 888</t>
  </si>
  <si>
    <t>922 231 409</t>
  </si>
  <si>
    <t>993 067 320</t>
  </si>
  <si>
    <t>924 136 184</t>
  </si>
  <si>
    <t>Q10804601</t>
  </si>
  <si>
    <t>Q45859300</t>
  </si>
  <si>
    <t>Q43398739</t>
  </si>
  <si>
    <t>Q15286493</t>
  </si>
  <si>
    <t>JONATHAN JAVIER GARCIA VILCHEZ</t>
  </si>
  <si>
    <t>DESPACHADOR DE BUS - LIMA</t>
  </si>
  <si>
    <t>MASTER DE PERSONAL</t>
  </si>
  <si>
    <t>Formato:</t>
  </si>
  <si>
    <t>Código: OPE-TIN-F-019</t>
  </si>
  <si>
    <r>
      <rPr>
        <b/>
        <sz val="16"/>
        <rFont val="Calibri"/>
        <family val="1"/>
      </rPr>
      <t xml:space="preserve">Vigencia: </t>
    </r>
    <r>
      <rPr>
        <sz val="16"/>
        <rFont val="Calibri"/>
        <family val="1"/>
      </rPr>
      <t>31/10/2023</t>
    </r>
  </si>
  <si>
    <r>
      <rPr>
        <b/>
        <sz val="16"/>
        <rFont val="Calibri"/>
        <family val="1"/>
      </rPr>
      <t xml:space="preserve">Versión: </t>
    </r>
    <r>
      <rPr>
        <sz val="16"/>
        <rFont val="Calibri"/>
        <family val="1"/>
      </rPr>
      <t>01</t>
    </r>
  </si>
  <si>
    <t>RODRIGUEZ GOMEZ ROGER ALBERTO</t>
  </si>
  <si>
    <t>TIM</t>
  </si>
  <si>
    <t>VISITA</t>
  </si>
  <si>
    <t>TALLER LIMA</t>
  </si>
  <si>
    <t xml:space="preserve">PERSONAL  NO HOMOLOGADO </t>
  </si>
  <si>
    <t>TAYPE HUAROC VICTOR JAVIER</t>
  </si>
  <si>
    <t>PAMO TORREJON ANDRES GREGORIO</t>
  </si>
  <si>
    <t xml:space="preserve">INCRM. JJC </t>
  </si>
  <si>
    <t>958406944 - 953712218</t>
  </si>
  <si>
    <t>CASTILLO CONDORI MANUEL</t>
  </si>
  <si>
    <t>MIGUEL ANGEL OLAYA ISMINIO</t>
  </si>
  <si>
    <t>VARGAS ORIHUELA WILLIAMS KARIN</t>
  </si>
  <si>
    <t>CARDENAS CORAHUA CESAR RICARDO</t>
  </si>
  <si>
    <t>958615828 - 900455778</t>
  </si>
  <si>
    <t>ROBLES GUTIERREZ ANGEL FREDDY</t>
  </si>
  <si>
    <t>HUAMANI CRUZ JAIME</t>
  </si>
  <si>
    <t>MIDOLO PINEDA JOSE ENRIQUE</t>
  </si>
  <si>
    <t>VILCHEZ</t>
  </si>
  <si>
    <t>CCOYA TORRES TEOFILO</t>
  </si>
  <si>
    <t>CERVANTES RIVERA LUIS GUSTAVO</t>
  </si>
  <si>
    <t>DAVILA GUILLEN MIGUEL HINNLEY</t>
  </si>
  <si>
    <t>HUAYHUA MAMANI WILBER ENRIQUE</t>
  </si>
  <si>
    <t>MAMANI CHAMBI MARCO ANTONIO</t>
  </si>
  <si>
    <t>MAMANI CHAMBI RUBEN</t>
  </si>
  <si>
    <t>PARAGUAYO QUISPE AGAPITO</t>
  </si>
  <si>
    <t>PARAGUAYO QUISPE JAVIER</t>
  </si>
  <si>
    <t>RAMIREZ QUISPE EDGARDO DANIEL</t>
  </si>
  <si>
    <t>SALAS MENDOZA ZENON</t>
  </si>
  <si>
    <t>VELASQUEZ DAVILA JORGE LUIS</t>
  </si>
  <si>
    <t>CONDORI CUTIRE ARNOLD SAMUEL</t>
  </si>
  <si>
    <t>HALANOCA MAMANI FROILAN OCTAVIO</t>
  </si>
  <si>
    <t>LIPE KAMA YSMAEL ERNESTO</t>
  </si>
  <si>
    <t>04648328</t>
  </si>
  <si>
    <t>MALAGA CARRASCO SEYFER JOSE</t>
  </si>
  <si>
    <t>OSORIO HERREROS WILLY WASHINGTON</t>
  </si>
  <si>
    <t>CONDORI TITO NESTOR GONZALO</t>
  </si>
  <si>
    <t xml:space="preserve">PARAGUAYO QUISPE SANTIAGO </t>
  </si>
  <si>
    <t>YANA SANCHEZ MARCELINO</t>
  </si>
  <si>
    <t>938561918 -  981033557</t>
  </si>
  <si>
    <t xml:space="preserve">RODRIGUEZ ALVAREZ CARLOS </t>
  </si>
  <si>
    <t>ARUQUIPA APAZA JOSE LUIS</t>
  </si>
  <si>
    <t>982 275 876</t>
  </si>
  <si>
    <t>HERRERA YUPA ALEXANDER WILLANS</t>
  </si>
  <si>
    <t>PUCHO PACUALA OCTAVIO</t>
  </si>
  <si>
    <t>FERIA MELGAR AUGUSTO</t>
  </si>
  <si>
    <t xml:space="preserve">LIMA </t>
  </si>
  <si>
    <t>Q41836083</t>
  </si>
  <si>
    <t>H42158067</t>
  </si>
  <si>
    <t>H29588819</t>
  </si>
  <si>
    <t>H40272429</t>
  </si>
  <si>
    <t>H41639770</t>
  </si>
  <si>
    <t>H29715790</t>
  </si>
  <si>
    <t>H29647737</t>
  </si>
  <si>
    <t>H29652657</t>
  </si>
  <si>
    <t>H29719944</t>
  </si>
  <si>
    <t>H29642312</t>
  </si>
  <si>
    <t>H80466832</t>
  </si>
  <si>
    <t>H24586214</t>
  </si>
  <si>
    <t>H29408751</t>
  </si>
  <si>
    <t>H40577287</t>
  </si>
  <si>
    <t>H04648328</t>
  </si>
  <si>
    <t>H29607259</t>
  </si>
  <si>
    <t>H42257325</t>
  </si>
  <si>
    <t>H02262376</t>
  </si>
  <si>
    <t>NO CADUCA</t>
  </si>
  <si>
    <t>H29660950</t>
  </si>
  <si>
    <t>H40528403</t>
  </si>
  <si>
    <t>H41823248</t>
  </si>
  <si>
    <t>H42010507</t>
  </si>
  <si>
    <t>H29467329</t>
  </si>
  <si>
    <t>H29428659</t>
  </si>
  <si>
    <t>H29679410</t>
  </si>
  <si>
    <t>H29736325</t>
  </si>
  <si>
    <t>H41113986</t>
  </si>
  <si>
    <t>H29470767</t>
  </si>
  <si>
    <t>H44884985</t>
  </si>
  <si>
    <t>H40298328</t>
  </si>
  <si>
    <t>H42274956</t>
  </si>
  <si>
    <t xml:space="preserve">PDTE </t>
  </si>
  <si>
    <t>H40286085</t>
  </si>
  <si>
    <t xml:space="preserve">FECHA DE CAPACITACION HINO  CASA MATRIZ </t>
  </si>
  <si>
    <t>NUÑEZ GARIZA WILFREDO</t>
  </si>
  <si>
    <t>INJANTE HERRERA ANALY LISVET</t>
  </si>
  <si>
    <t>ASENCIO NIETO GREGORIO</t>
  </si>
  <si>
    <t xml:space="preserve">CONDORI NAVARRO EDY </t>
  </si>
  <si>
    <t>INSTRUCTOR DE PILOTOS PDP</t>
  </si>
  <si>
    <t>SUPERVISOR PDP VACACIONERO</t>
  </si>
  <si>
    <t>VALENCIA HUAMANI TONNY</t>
  </si>
  <si>
    <t>REYES SOTELO RENATO</t>
  </si>
  <si>
    <t>GONZALO ARROYO DANY</t>
  </si>
  <si>
    <t>CARLOS MEJIA JESUS</t>
  </si>
  <si>
    <t>MARTINEZ MACALOPU JOSEHP JEFFERSON</t>
  </si>
  <si>
    <t xml:space="preserve">VASQUEZ CHOQUE JUAN </t>
  </si>
  <si>
    <t>BENEGAS RIVEROS JUSTO</t>
  </si>
  <si>
    <t>CARPIO LIZARRA FREDY RAUL</t>
  </si>
  <si>
    <t>ABANTO MUÑOZ LUIS PERCY</t>
  </si>
  <si>
    <t>EXTERNO LOCAL</t>
  </si>
  <si>
    <t>CCALLO CERVANTES JOSEPH</t>
  </si>
  <si>
    <t>Versión: 01</t>
  </si>
  <si>
    <t>CAPACITACIONES VARIOS</t>
  </si>
  <si>
    <t>MASTER DE UNIDADES - OP JUSTA</t>
  </si>
  <si>
    <t>MINA JUSTA</t>
  </si>
  <si>
    <t>CERTIFICADO DE OPERATIVIDAD</t>
  </si>
  <si>
    <t xml:space="preserve">Código: JUS-TIN-OP-PRC-PETS2-F1  </t>
  </si>
  <si>
    <t>Fecha: 25/10/2022</t>
  </si>
  <si>
    <t>Proceso: Transporte instucional</t>
  </si>
  <si>
    <t>CONTROL DE VENCIMIENTOS DOCUMENTARIO</t>
  </si>
  <si>
    <t>CONTROL DE VENCIMIENTOS EXCEPCIONES</t>
  </si>
  <si>
    <t>SOAT</t>
  </si>
  <si>
    <t>CITV</t>
  </si>
  <si>
    <t>POLIZA DE SEGURO</t>
  </si>
  <si>
    <t>TARJETA DE CIRCULACION</t>
  </si>
  <si>
    <t xml:space="preserve">INSPECCIONES VIALES AMBIPAR </t>
  </si>
  <si>
    <t xml:space="preserve">EXCEPCIONES </t>
  </si>
  <si>
    <t>ITEM</t>
  </si>
  <si>
    <t>UNIDAD</t>
  </si>
  <si>
    <t>PLACA</t>
  </si>
  <si>
    <t>FECHA DE INGRESO MINA</t>
  </si>
  <si>
    <t>CAP. 
ASIENTOS</t>
  </si>
  <si>
    <t>MARCA</t>
  </si>
  <si>
    <t>MODELO</t>
  </si>
  <si>
    <t>AÑO   DE FABRICACION</t>
  </si>
  <si>
    <t>N° SERIE CHASIS</t>
  </si>
  <si>
    <t>N° SERIE MOTOR</t>
  </si>
  <si>
    <t>VENC. STICKER</t>
  </si>
  <si>
    <t>FECHA DE EXCEPCION</t>
  </si>
  <si>
    <t>MOTIVO</t>
  </si>
  <si>
    <t xml:space="preserve">VENC. CONTRATO </t>
  </si>
  <si>
    <t>BJ-56</t>
  </si>
  <si>
    <t>CDY-393</t>
  </si>
  <si>
    <t>BUS</t>
  </si>
  <si>
    <t>VOLVO</t>
  </si>
  <si>
    <t>B420R 6X2</t>
  </si>
  <si>
    <t>9BVT2S920PE391228</t>
  </si>
  <si>
    <t>D1120458611C3L</t>
  </si>
  <si>
    <t xml:space="preserve"> EXTERNO</t>
  </si>
  <si>
    <t>1ER GRUPO</t>
  </si>
  <si>
    <t>30/09/2026</t>
  </si>
  <si>
    <t>N.A</t>
  </si>
  <si>
    <t>BJ-58</t>
  </si>
  <si>
    <t>CDX-483</t>
  </si>
  <si>
    <t>9BVT2S922PE3912229</t>
  </si>
  <si>
    <t>D112045920C3L</t>
  </si>
  <si>
    <t>BJ-60</t>
  </si>
  <si>
    <t>CDY-264</t>
  </si>
  <si>
    <t>B450R 6X2</t>
  </si>
  <si>
    <t>9BVT2T123PE391306</t>
  </si>
  <si>
    <t>D112046430C3LL</t>
  </si>
  <si>
    <t>BJ-62</t>
  </si>
  <si>
    <t>CDY-335</t>
  </si>
  <si>
    <t>9BVT2T125PE391307</t>
  </si>
  <si>
    <t>D112047155C3L</t>
  </si>
  <si>
    <t>BJ-64</t>
  </si>
  <si>
    <t>CDY-102</t>
  </si>
  <si>
    <t>9BVT2T129PE391309</t>
  </si>
  <si>
    <t>D112046607C3L</t>
  </si>
  <si>
    <t>BJ-66</t>
  </si>
  <si>
    <t>CDX-597</t>
  </si>
  <si>
    <t>9BVT2T125PE391310</t>
  </si>
  <si>
    <t>D11205331C3L</t>
  </si>
  <si>
    <t>BJ-70</t>
  </si>
  <si>
    <t>CFE-146</t>
  </si>
  <si>
    <t xml:space="preserve">VOLVO </t>
  </si>
  <si>
    <t>9BVT2S928PE391574</t>
  </si>
  <si>
    <t>D112048845C3L</t>
  </si>
  <si>
    <t>BJ-72</t>
  </si>
  <si>
    <t>CFD-374</t>
  </si>
  <si>
    <t>9BVT2S92XPE391575</t>
  </si>
  <si>
    <t>D112051044C3L</t>
  </si>
  <si>
    <t>BJ-68</t>
  </si>
  <si>
    <t>CFE-195</t>
  </si>
  <si>
    <t>9BVT2S926PE391573</t>
  </si>
  <si>
    <t>D112048831C3L</t>
  </si>
  <si>
    <t>BJ-54</t>
  </si>
  <si>
    <t>CCQ-297</t>
  </si>
  <si>
    <t>B380R 4X2</t>
  </si>
  <si>
    <t>9BVT25821NE390488</t>
  </si>
  <si>
    <t>D112005001C1EL</t>
  </si>
  <si>
    <t>SERV. GERENTES</t>
  </si>
  <si>
    <t>BJ-74</t>
  </si>
  <si>
    <t>CHP-667</t>
  </si>
  <si>
    <t>9BVT2S920RE391829</t>
  </si>
  <si>
    <t>D112057804C3L</t>
  </si>
  <si>
    <t>2DO UNIDADES</t>
  </si>
  <si>
    <t>BJ-76</t>
  </si>
  <si>
    <t>CHQ-214</t>
  </si>
  <si>
    <t>9BVT2S927RE391830</t>
  </si>
  <si>
    <t>D112059008C3L</t>
  </si>
  <si>
    <t>BJ-78</t>
  </si>
  <si>
    <t>CHQ-337</t>
  </si>
  <si>
    <t>9BVT2S929RE391831</t>
  </si>
  <si>
    <t>D112056854C3L</t>
  </si>
  <si>
    <t>BJ-80</t>
  </si>
  <si>
    <t>CHQ-496</t>
  </si>
  <si>
    <t>9BVT2S920RE391832</t>
  </si>
  <si>
    <t>D112057522C3L</t>
  </si>
  <si>
    <t>BJ-82</t>
  </si>
  <si>
    <t>CHQ-388</t>
  </si>
  <si>
    <t>9BVT2S922RE391833</t>
  </si>
  <si>
    <t>D112059198C3L</t>
  </si>
  <si>
    <t>BJ-84</t>
  </si>
  <si>
    <t>CHQ-203</t>
  </si>
  <si>
    <t>9BVT2S923RE391842</t>
  </si>
  <si>
    <t>D112057766C3L</t>
  </si>
  <si>
    <t>BJ-86</t>
  </si>
  <si>
    <t>CHR-121</t>
  </si>
  <si>
    <t>9BVT2S929RE391845</t>
  </si>
  <si>
    <t>D112057608C3L</t>
  </si>
  <si>
    <t>BJ-88</t>
  </si>
  <si>
    <t>CHP-455</t>
  </si>
  <si>
    <t>9BVT2S924RE391851</t>
  </si>
  <si>
    <t>D112060078C3L</t>
  </si>
  <si>
    <t>BJ-90</t>
  </si>
  <si>
    <t>CHP-609</t>
  </si>
  <si>
    <t>9BVT2S926RE391852</t>
  </si>
  <si>
    <t>D112057984C3L</t>
  </si>
  <si>
    <t>BJ-92</t>
  </si>
  <si>
    <t>CHQ-183</t>
  </si>
  <si>
    <t>9BVT2S928RE391853</t>
  </si>
  <si>
    <t>D112057975C3L</t>
  </si>
  <si>
    <t>BJ-94</t>
  </si>
  <si>
    <t>CHP-668</t>
  </si>
  <si>
    <t>9BVT2S92XRE391854</t>
  </si>
  <si>
    <t>D112059168C3L</t>
  </si>
  <si>
    <t>BJ-10</t>
  </si>
  <si>
    <t>F1I-963</t>
  </si>
  <si>
    <t>9BVT2S926JE387353</t>
  </si>
  <si>
    <t>D11415402C1EL</t>
  </si>
  <si>
    <t>EXPLOMIN EXTERNO</t>
  </si>
  <si>
    <t>ANTIGÜEDAD</t>
  </si>
  <si>
    <t>BJ-32</t>
  </si>
  <si>
    <t>F3K-963</t>
  </si>
  <si>
    <t>9BVT2S920LE388937</t>
  </si>
  <si>
    <t>D11460910C1EL</t>
  </si>
  <si>
    <t>BSR-14</t>
  </si>
  <si>
    <t>CCT-405</t>
  </si>
  <si>
    <t>9BVT2S927PE391159</t>
  </si>
  <si>
    <t>D112044140C1EL</t>
  </si>
  <si>
    <t>SUBTERRANEO EXTERNO</t>
  </si>
  <si>
    <t xml:space="preserve">EXTERNO </t>
  </si>
  <si>
    <t>BSR-06</t>
  </si>
  <si>
    <t>CCU-260</t>
  </si>
  <si>
    <t>9BVT2S927PE391162</t>
  </si>
  <si>
    <t>D112043629C1EL</t>
  </si>
  <si>
    <t>BJ-156</t>
  </si>
  <si>
    <t>BWU-347</t>
  </si>
  <si>
    <t>MINIBUS</t>
  </si>
  <si>
    <t>HINO</t>
  </si>
  <si>
    <t xml:space="preserve">FC BUS MT </t>
  </si>
  <si>
    <t>9F3FC9JK7MXX10117</t>
  </si>
  <si>
    <t>J05EVE10498</t>
  </si>
  <si>
    <t>URBANITO</t>
  </si>
  <si>
    <t>BJ-158</t>
  </si>
  <si>
    <t>BWU-206</t>
  </si>
  <si>
    <t>9F3FC9JK7MXX10113</t>
  </si>
  <si>
    <t>J05EVE10494</t>
  </si>
  <si>
    <t xml:space="preserve">MANTENIMIENTO PLANTA </t>
  </si>
  <si>
    <t>BJ-160</t>
  </si>
  <si>
    <t>BWU-532</t>
  </si>
  <si>
    <t>9F3FC9JK7MXX10116</t>
  </si>
  <si>
    <t>J05EVE10497</t>
  </si>
  <si>
    <t xml:space="preserve">PLANTA OXIDOS </t>
  </si>
  <si>
    <t>BJ-162</t>
  </si>
  <si>
    <t>BWT-331</t>
  </si>
  <si>
    <t>9F3FC9JK7MXX10118</t>
  </si>
  <si>
    <t>J05EVE10499</t>
  </si>
  <si>
    <t>PLANTA CONCENTRADORA</t>
  </si>
  <si>
    <t>BJ-164</t>
  </si>
  <si>
    <t>BWV-644</t>
  </si>
  <si>
    <t>9F3FC9JK7MXX10114</t>
  </si>
  <si>
    <t>J05EVE10495</t>
  </si>
  <si>
    <t>OPERACIONES MINA</t>
  </si>
  <si>
    <t>BJ-166</t>
  </si>
  <si>
    <t>BWU-490</t>
  </si>
  <si>
    <t>9F3FC9JK7MXX10099</t>
  </si>
  <si>
    <t>J05EVE10431</t>
  </si>
  <si>
    <t>BJ-168</t>
  </si>
  <si>
    <t>BWU-413</t>
  </si>
  <si>
    <t>9F3FC9JK7MXX10100</t>
  </si>
  <si>
    <t>J05EVE10432</t>
  </si>
  <si>
    <t>BJ-170</t>
  </si>
  <si>
    <t>BWS-006</t>
  </si>
  <si>
    <t>MERCEDEZ</t>
  </si>
  <si>
    <t>516CDI</t>
  </si>
  <si>
    <t>8AC907857ME199627</t>
  </si>
  <si>
    <t>651958W0122025</t>
  </si>
  <si>
    <t>PUERTO PRIMARIZACION</t>
  </si>
  <si>
    <t>BJ-172</t>
  </si>
  <si>
    <t>BWT-138</t>
  </si>
  <si>
    <t>8AC907857ME199628</t>
  </si>
  <si>
    <t>651958W0121940</t>
  </si>
  <si>
    <t>CHANCADO PRIMARIO</t>
  </si>
  <si>
    <t>BJ-174</t>
  </si>
  <si>
    <t>BWS-023</t>
  </si>
  <si>
    <t>8AC907857ME199629</t>
  </si>
  <si>
    <t>651958W0122030</t>
  </si>
  <si>
    <t>MANTENIMIENTO PLANTA 2</t>
  </si>
  <si>
    <t>BJ-152</t>
  </si>
  <si>
    <t>BWS-128</t>
  </si>
  <si>
    <t>BUS 1 PISO</t>
  </si>
  <si>
    <t>B270 4X2</t>
  </si>
  <si>
    <t>9BVT5T722NE405739</t>
  </si>
  <si>
    <t>Y1A056468</t>
  </si>
  <si>
    <t>MANTENIMIENTO MINA</t>
  </si>
  <si>
    <t>BJ-154</t>
  </si>
  <si>
    <t>BWU-333</t>
  </si>
  <si>
    <t>FC BUS</t>
  </si>
  <si>
    <t>9F3FC9JK7MXX10115</t>
  </si>
  <si>
    <t>J05EVE10496</t>
  </si>
  <si>
    <t xml:space="preserve">RETEN </t>
  </si>
  <si>
    <t>BVL-38</t>
  </si>
  <si>
    <t>D0I-960</t>
  </si>
  <si>
    <t>9F3FC9JKTJXX11231</t>
  </si>
  <si>
    <t>J05EUA-11657</t>
  </si>
  <si>
    <t>RETEN X MANTTO</t>
  </si>
  <si>
    <t>BJ-128</t>
  </si>
  <si>
    <t>F3V-966</t>
  </si>
  <si>
    <t>9F3FC9JKTKXX11432</t>
  </si>
  <si>
    <t>JO5EUA12467</t>
  </si>
  <si>
    <t>SERVICIO INTERNO</t>
  </si>
  <si>
    <t xml:space="preserve">PUERTO MARCOBRE </t>
  </si>
  <si>
    <t>BJ-104</t>
  </si>
  <si>
    <t>F1P-963</t>
  </si>
  <si>
    <t>9F3FC9JKTJXX11257</t>
  </si>
  <si>
    <t>JO5EUA11719</t>
  </si>
  <si>
    <t xml:space="preserve">MADRUGADA MARCOBRE </t>
  </si>
  <si>
    <t>BCH-50</t>
  </si>
  <si>
    <t>D6R-951</t>
  </si>
  <si>
    <t>SCANIA</t>
  </si>
  <si>
    <t>K310 B4X2</t>
  </si>
  <si>
    <t>9BSK4X200H3899342</t>
  </si>
  <si>
    <t>DC09115K018288343</t>
  </si>
  <si>
    <t>BJ-102</t>
  </si>
  <si>
    <t>F1P-951</t>
  </si>
  <si>
    <t>9F3FC9JKTJXX11271</t>
  </si>
  <si>
    <t>JO5EUA11751</t>
  </si>
  <si>
    <t>EXPLORACIONES</t>
  </si>
  <si>
    <t>BJ-136</t>
  </si>
  <si>
    <t>F3W-950</t>
  </si>
  <si>
    <t>9F3FC9JKTKXX11450</t>
  </si>
  <si>
    <t>J05EUA12509</t>
  </si>
  <si>
    <t xml:space="preserve">ACOINSA </t>
  </si>
  <si>
    <t>BJ-100</t>
  </si>
  <si>
    <t>F1O-968</t>
  </si>
  <si>
    <t>9F3FC9JKTJXX11273</t>
  </si>
  <si>
    <t>J05EUA11753</t>
  </si>
  <si>
    <t>PRODISE</t>
  </si>
  <si>
    <t>BA-242</t>
  </si>
  <si>
    <t>F6B-960</t>
  </si>
  <si>
    <t>O500RS1936</t>
  </si>
  <si>
    <t>9BM634011LB162284</t>
  </si>
  <si>
    <t>45798U1057714</t>
  </si>
  <si>
    <t>MC-014</t>
  </si>
  <si>
    <t>D8W-969</t>
  </si>
  <si>
    <t>9BVT2T328KE387595</t>
  </si>
  <si>
    <t>D11429281A1EL</t>
  </si>
  <si>
    <t xml:space="preserve">INTERNO </t>
  </si>
  <si>
    <t>JJC</t>
  </si>
  <si>
    <t>MC -012</t>
  </si>
  <si>
    <t>D8X-954</t>
  </si>
  <si>
    <t>9BVT2T322KE387592</t>
  </si>
  <si>
    <t>D11429273A1L</t>
  </si>
  <si>
    <t>BA-230</t>
  </si>
  <si>
    <t>F6D-954</t>
  </si>
  <si>
    <t>O500RS 1936</t>
  </si>
  <si>
    <t>9BM634011LB162010</t>
  </si>
  <si>
    <t>4579SU1057583</t>
  </si>
  <si>
    <t xml:space="preserve">EXPLOMIN </t>
  </si>
  <si>
    <t>BA-236</t>
  </si>
  <si>
    <t>F6B-961</t>
  </si>
  <si>
    <t>9BM634011LB168998</t>
  </si>
  <si>
    <t>4579SU1057470</t>
  </si>
  <si>
    <t>BPU-08</t>
  </si>
  <si>
    <t>CCT-292</t>
  </si>
  <si>
    <t>9BVT2S920PE391150</t>
  </si>
  <si>
    <t>D112043664C1EL</t>
  </si>
  <si>
    <t>BPU-010</t>
  </si>
  <si>
    <t>CCT-538</t>
  </si>
  <si>
    <t>9BVT2S920PE391147</t>
  </si>
  <si>
    <t>D112043405C1EL</t>
  </si>
  <si>
    <t>BSR-04</t>
  </si>
  <si>
    <t>CCS-496</t>
  </si>
  <si>
    <t>9BVT2S920PE391164</t>
  </si>
  <si>
    <t>D112043386C1EL</t>
  </si>
  <si>
    <t>0016CA</t>
  </si>
  <si>
    <t>BLQ-901</t>
  </si>
  <si>
    <t>TOYOTA</t>
  </si>
  <si>
    <t>HILUX 4X4</t>
  </si>
  <si>
    <t>8AJKA3CD5N3088425</t>
  </si>
  <si>
    <t>1GDG231341</t>
  </si>
  <si>
    <t>CAMIONETAS</t>
  </si>
  <si>
    <t>0018CA</t>
  </si>
  <si>
    <t>BLS-906</t>
  </si>
  <si>
    <t>8AJKA3CD9N3088427</t>
  </si>
  <si>
    <t>1GDG231334</t>
  </si>
  <si>
    <t>AUXILIO MEC.</t>
  </si>
  <si>
    <t>BJ-02</t>
  </si>
  <si>
    <t>F1J-951</t>
  </si>
  <si>
    <t>9BVT2S927HE387243</t>
  </si>
  <si>
    <t>D11408374C1EL</t>
  </si>
  <si>
    <t>SERV. PDP</t>
  </si>
  <si>
    <t>BJ-04</t>
  </si>
  <si>
    <t>F1J-956</t>
  </si>
  <si>
    <t>9BVT2S921JE387342</t>
  </si>
  <si>
    <t>D11414976C1EL</t>
  </si>
  <si>
    <t>BJ-06</t>
  </si>
  <si>
    <t>F1I-967</t>
  </si>
  <si>
    <t>9BVT2S923JE387343</t>
  </si>
  <si>
    <t>D11415500C1EL</t>
  </si>
  <si>
    <t>BJ-08</t>
  </si>
  <si>
    <t>F1J-959</t>
  </si>
  <si>
    <t>9BVT2S925JE387344</t>
  </si>
  <si>
    <t>D11414673C1EL</t>
  </si>
  <si>
    <t>BJ-12</t>
  </si>
  <si>
    <t>F1J-952</t>
  </si>
  <si>
    <t>9BVT2S921JE387356</t>
  </si>
  <si>
    <t>D11415964C1EL</t>
  </si>
  <si>
    <t>BJ-14</t>
  </si>
  <si>
    <t>F1J-957</t>
  </si>
  <si>
    <t>9BVT2S927JE387359</t>
  </si>
  <si>
    <t>D11415954C1EL</t>
  </si>
  <si>
    <t>BJ-16</t>
  </si>
  <si>
    <t>F1O-951</t>
  </si>
  <si>
    <t>9BVT2S920KE388189</t>
  </si>
  <si>
    <t>D11449902C1EL</t>
  </si>
  <si>
    <t>BJ-18</t>
  </si>
  <si>
    <t>F1N-950</t>
  </si>
  <si>
    <t>9BVT2S927KE388190</t>
  </si>
  <si>
    <t>D11449889C1EL</t>
  </si>
  <si>
    <t>BJ-20</t>
  </si>
  <si>
    <t>F1R-960</t>
  </si>
  <si>
    <t>9BVT2S929KE388191</t>
  </si>
  <si>
    <t>D11450385C1EL</t>
  </si>
  <si>
    <t>BJ-22</t>
  </si>
  <si>
    <t>F1S-960</t>
  </si>
  <si>
    <t>9BVT2S920KE388192</t>
  </si>
  <si>
    <t>D11450452C1EL</t>
  </si>
  <si>
    <t>BJ-24</t>
  </si>
  <si>
    <t>F1T-961</t>
  </si>
  <si>
    <t>9BVT2S921KE388198</t>
  </si>
  <si>
    <t>D11450027C1EL</t>
  </si>
  <si>
    <t>BJ-26</t>
  </si>
  <si>
    <t>F1Z-956</t>
  </si>
  <si>
    <t>9BVT2S923KE388283</t>
  </si>
  <si>
    <t>D11452243C1EL</t>
  </si>
  <si>
    <t>BJ-28</t>
  </si>
  <si>
    <t>F1Z-951</t>
  </si>
  <si>
    <t>9BVT2S925KE388284</t>
  </si>
  <si>
    <t>D11452327C1EL</t>
  </si>
  <si>
    <t>BJ-30</t>
  </si>
  <si>
    <t>F1Z-957</t>
  </si>
  <si>
    <t>9BVT2S927KE388285</t>
  </si>
  <si>
    <t>D11452402C1EL</t>
  </si>
  <si>
    <t>BJ-34</t>
  </si>
  <si>
    <t>F3L-962</t>
  </si>
  <si>
    <t>9BVT2S922LE388938</t>
  </si>
  <si>
    <t>D11460651C1EL</t>
  </si>
  <si>
    <t>BJ-36</t>
  </si>
  <si>
    <t>F3K-969</t>
  </si>
  <si>
    <t>9BVT2S924LE388939</t>
  </si>
  <si>
    <t>D11460925C1EL</t>
  </si>
  <si>
    <t>BA-206</t>
  </si>
  <si>
    <t>F5Z962</t>
  </si>
  <si>
    <t>19/05/2025</t>
  </si>
  <si>
    <t>MICROBUS</t>
  </si>
  <si>
    <t>MERCEDEZ BENZ</t>
  </si>
  <si>
    <t>2020</t>
  </si>
  <si>
    <t>9BM634011LB160812</t>
  </si>
  <si>
    <t>457908U105711</t>
  </si>
  <si>
    <t>14/01/2026</t>
  </si>
  <si>
    <t>14/11/2025</t>
  </si>
  <si>
    <t>01/09/2025</t>
  </si>
  <si>
    <t>BA- 208</t>
  </si>
  <si>
    <t>F6C-951</t>
  </si>
  <si>
    <t>MERCEDES BENZ</t>
  </si>
  <si>
    <t>0500RS 1936</t>
  </si>
  <si>
    <t>9BM634011LB161282</t>
  </si>
  <si>
    <t>457908U1057229</t>
  </si>
  <si>
    <t>27/01/2026</t>
  </si>
  <si>
    <t>31/05/2025</t>
  </si>
  <si>
    <t>BA-210</t>
  </si>
  <si>
    <t>F6A-957</t>
  </si>
  <si>
    <t>9BM634011LB161683</t>
  </si>
  <si>
    <t>457908U1057378</t>
  </si>
  <si>
    <t>13/11/2025</t>
  </si>
  <si>
    <t>BA-212</t>
  </si>
  <si>
    <t>F6C-956</t>
  </si>
  <si>
    <t>9BM634011LB161688</t>
  </si>
  <si>
    <t>457908U1057398</t>
  </si>
  <si>
    <t>BA-222</t>
  </si>
  <si>
    <t>F6B-959</t>
  </si>
  <si>
    <t>9BM634011LB161692</t>
  </si>
  <si>
    <t>457908U1057418</t>
  </si>
  <si>
    <t>16/01/2026</t>
  </si>
  <si>
    <t>BA-224</t>
  </si>
  <si>
    <t>F6B-962</t>
  </si>
  <si>
    <t>9BM634011LB161681</t>
  </si>
  <si>
    <t>457908U1057366</t>
  </si>
  <si>
    <t>01/06/2025</t>
  </si>
  <si>
    <t>BA-226</t>
  </si>
  <si>
    <t>F6B-957</t>
  </si>
  <si>
    <t>9BM634011LB161687</t>
  </si>
  <si>
    <t>457908U1057394</t>
  </si>
  <si>
    <t>MC-100</t>
  </si>
  <si>
    <t>BTB126</t>
  </si>
  <si>
    <t>9BVT2S82QLE389359</t>
  </si>
  <si>
    <t>D11473379C1EL</t>
  </si>
  <si>
    <t>28/12/2025</t>
  </si>
  <si>
    <t>28/06/2025</t>
  </si>
  <si>
    <t>MC-104</t>
  </si>
  <si>
    <t>BTC660</t>
  </si>
  <si>
    <t>9BVT25828LE389643</t>
  </si>
  <si>
    <t>D11480247C1EL</t>
  </si>
  <si>
    <t>17/12/2025</t>
  </si>
  <si>
    <t>22/10/2025</t>
  </si>
  <si>
    <t>MC-106</t>
  </si>
  <si>
    <t>BTB434</t>
  </si>
  <si>
    <t>9BVT2S82XLE379644</t>
  </si>
  <si>
    <t>D11480029C1EL</t>
  </si>
  <si>
    <t>19/08/2025</t>
  </si>
  <si>
    <t>MC-108</t>
  </si>
  <si>
    <t>BTB593</t>
  </si>
  <si>
    <t>9BVT2S824LE379655</t>
  </si>
  <si>
    <t>D11478430C1EL</t>
  </si>
  <si>
    <t>16/11/2025</t>
  </si>
  <si>
    <t>MC-112</t>
  </si>
  <si>
    <t>BTA501</t>
  </si>
  <si>
    <t>9BVT2S822LE389721</t>
  </si>
  <si>
    <t>D11480342C1EL</t>
  </si>
  <si>
    <t>MC-102</t>
  </si>
  <si>
    <t>BTB546</t>
  </si>
  <si>
    <t>9BVT2S821LE389497</t>
  </si>
  <si>
    <t>D11474967C1EL</t>
  </si>
  <si>
    <t>MC-110</t>
  </si>
  <si>
    <t>BTC-100</t>
  </si>
  <si>
    <t>20/05/2025</t>
  </si>
  <si>
    <t>9BVT2S827LE389665</t>
  </si>
  <si>
    <t>D11479689C1EL</t>
  </si>
  <si>
    <t>20/11/2025</t>
  </si>
  <si>
    <t>TIPO VEHICULO</t>
  </si>
  <si>
    <t>SERVICIO 1</t>
  </si>
  <si>
    <t>servicio 2</t>
  </si>
  <si>
    <t>Categoria</t>
  </si>
  <si>
    <t>Herramientas</t>
  </si>
  <si>
    <t>Material</t>
  </si>
  <si>
    <t>Cantidad</t>
  </si>
  <si>
    <t>Serie</t>
  </si>
  <si>
    <t>Marca</t>
  </si>
  <si>
    <t>Modelo</t>
  </si>
  <si>
    <t>Fecha de Instalacion</t>
  </si>
  <si>
    <t>Fecha de Retiro</t>
  </si>
  <si>
    <t>Fecha de Vencimiento</t>
  </si>
  <si>
    <t>Fecha Calibracion o Mtto</t>
  </si>
  <si>
    <t>Proveedor</t>
  </si>
  <si>
    <t>Estado</t>
  </si>
  <si>
    <t>Operación</t>
  </si>
  <si>
    <t>Unidad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</si>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</sst>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dd/mm/yyyy;@"/>
    <numFmt numFmtId="165" formatCode="[$-280A]General"/>
    <numFmt numFmtId="166" formatCode="dd/mm/yy;@"/>
    <numFmt numFmtId="167" formatCode="00000000"/>
    <numFmt numFmtId="168" formatCode="_ &quot;S/&quot;\ * #,##0.00_ ;_ &quot;S/&quot;\ * \-#,##0.00_ ;_ &quot;S/&quot;\ * &quot;-&quot;??_ ;_ @_ "/>
  </numFmts>
  <fonts count="6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name val="Arial"/>
      <family val="2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</font>
    <font>
      <sz val="8"/>
      <name val="Arial"/>
      <family val="2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  <font>
      <b/>
      <sz val="9"/>
      <color theme="1"/>
      <name val="Calibri"/>
      <family val="2"/>
    </font>
    <font>
      <b/>
      <sz val="10"/>
      <name val="Arial"/>
      <family val="2"/>
    </font>
    <font>
      <b/>
      <sz val="9"/>
      <name val="Calibri"/>
      <family val="2"/>
    </font>
    <font>
      <b/>
      <sz val="9"/>
      <color rgb="FFFF0000"/>
      <name val="Calibri"/>
      <family val="2"/>
    </font>
    <font>
      <b/>
      <sz val="8"/>
      <color theme="0"/>
      <name val="Arial"/>
      <family val="2"/>
    </font>
    <font>
      <b/>
      <sz val="8"/>
      <color theme="0"/>
      <name val="Calibri"/>
      <family val="2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 Light"/>
      <family val="2"/>
      <scheme val="major"/>
    </font>
    <font>
      <b/>
      <sz val="8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9"/>
      <name val="Arial"/>
      <family val="2"/>
    </font>
    <font>
      <b/>
      <sz val="9"/>
      <color rgb="FFFFFF00"/>
      <name val="Calibri"/>
      <family val="2"/>
    </font>
    <font>
      <sz val="10"/>
      <color rgb="FFFF0000"/>
      <name val="Arial"/>
      <family val="2"/>
    </font>
    <font>
      <b/>
      <sz val="8"/>
      <name val="Calibri"/>
      <family val="2"/>
    </font>
    <font>
      <b/>
      <sz val="12"/>
      <color theme="0"/>
      <name val="Arial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.9"/>
      <color theme="10"/>
      <name val="Calibri"/>
      <family val="2"/>
    </font>
    <font>
      <b/>
      <sz val="8"/>
      <name val="Arial"/>
      <family val="2"/>
    </font>
    <font>
      <b/>
      <sz val="8"/>
      <name val="Calibri Light"/>
      <family val="2"/>
      <scheme val="major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6"/>
      <name val="Calibri"/>
      <family val="2"/>
    </font>
    <font>
      <sz val="16"/>
      <color rgb="FF000000"/>
      <name val="Times New Roman"/>
      <family val="1"/>
    </font>
    <font>
      <b/>
      <sz val="16"/>
      <name val="Calibri"/>
      <family val="1"/>
    </font>
    <font>
      <sz val="16"/>
      <name val="Calibri"/>
      <family val="1"/>
    </font>
    <font>
      <b/>
      <sz val="10"/>
      <name val="Calibri"/>
      <family val="2"/>
    </font>
    <font>
      <b/>
      <sz val="16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24"/>
      <color rgb="FF0070C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8"/>
      <color indexed="9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8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86266670735802"/>
        <bgColor indexed="64"/>
      </patternFill>
    </fill>
    <fill>
      <patternFill patternType="solid">
        <fgColor theme="1" tint="0.4998626667073580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8550370799890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 tint="0.499923703726310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9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/>
      <top/>
      <bottom style="medium">
        <color auto="1"/>
      </bottom>
      <diagonal/>
    </border>
    <border>
      <left style="thin">
        <color theme="0"/>
      </left>
      <right/>
      <top style="medium">
        <color auto="1"/>
      </top>
      <bottom style="medium">
        <color auto="1"/>
      </bottom>
      <diagonal/>
    </border>
    <border>
      <left/>
      <right style="thin">
        <color theme="0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theme="0"/>
      </left>
      <right style="thin">
        <color theme="0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9"/>
      </right>
      <top/>
      <bottom style="medium">
        <color indexed="64"/>
      </bottom>
      <diagonal/>
    </border>
    <border>
      <left style="thin">
        <color indexed="9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165" fontId="8" fillId="0" borderId="0"/>
    <xf numFmtId="0" fontId="4" fillId="0" borderId="0"/>
    <xf numFmtId="0" fontId="3" fillId="0" borderId="0"/>
    <xf numFmtId="0" fontId="26" fillId="0" borderId="0"/>
    <xf numFmtId="0" fontId="2" fillId="0" borderId="0"/>
    <xf numFmtId="0" fontId="37" fillId="0" borderId="0" applyNumberFormat="0" applyFill="0" applyBorder="0" applyAlignment="0" applyProtection="0"/>
    <xf numFmtId="168" fontId="2" fillId="0" borderId="0" applyFont="0" applyFill="0" applyBorder="0" applyAlignment="0" applyProtection="0"/>
    <xf numFmtId="0" fontId="26" fillId="0" borderId="0"/>
    <xf numFmtId="0" fontId="2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168" fontId="2" fillId="0" borderId="0" applyFont="0" applyFill="0" applyBorder="0" applyAlignment="0" applyProtection="0"/>
    <xf numFmtId="0" fontId="26" fillId="0" borderId="0"/>
    <xf numFmtId="0" fontId="26" fillId="0" borderId="0"/>
    <xf numFmtId="0" fontId="37" fillId="0" borderId="0" applyNumberFormat="0" applyFill="0" applyBorder="0" applyAlignment="0" applyProtection="0"/>
    <xf numFmtId="0" fontId="42" fillId="0" borderId="0"/>
    <xf numFmtId="0" fontId="1" fillId="0" borderId="0"/>
    <xf numFmtId="0" fontId="26" fillId="0" borderId="0"/>
    <xf numFmtId="0" fontId="1" fillId="0" borderId="0"/>
  </cellStyleXfs>
  <cellXfs count="84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5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4" fillId="5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/>
    </xf>
    <xf numFmtId="0" fontId="16" fillId="0" borderId="0" xfId="0" applyFont="1" applyAlignment="1">
      <alignment vertical="top"/>
    </xf>
    <xf numFmtId="0" fontId="17" fillId="6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164" fontId="17" fillId="6" borderId="7" xfId="0" applyNumberFormat="1" applyFont="1" applyFill="1" applyBorder="1" applyAlignment="1">
      <alignment horizontal="center" wrapText="1"/>
    </xf>
    <xf numFmtId="1" fontId="17" fillId="0" borderId="7" xfId="0" applyNumberFormat="1" applyFont="1" applyBorder="1" applyAlignment="1">
      <alignment horizontal="center" wrapText="1"/>
    </xf>
    <xf numFmtId="14" fontId="15" fillId="6" borderId="7" xfId="0" applyNumberFormat="1" applyFont="1" applyFill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7" fillId="8" borderId="9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top"/>
    </xf>
    <xf numFmtId="0" fontId="17" fillId="0" borderId="0" xfId="0" applyFont="1"/>
    <xf numFmtId="0" fontId="17" fillId="6" borderId="7" xfId="0" applyFont="1" applyFill="1" applyBorder="1" applyAlignment="1">
      <alignment horizontal="center" vertical="top"/>
    </xf>
    <xf numFmtId="0" fontId="17" fillId="6" borderId="7" xfId="0" applyFont="1" applyFill="1" applyBorder="1" applyAlignment="1">
      <alignment horizontal="left"/>
    </xf>
    <xf numFmtId="14" fontId="17" fillId="0" borderId="7" xfId="0" applyNumberFormat="1" applyFont="1" applyBorder="1" applyAlignment="1">
      <alignment horizontal="center"/>
    </xf>
    <xf numFmtId="14" fontId="15" fillId="0" borderId="7" xfId="0" applyNumberFormat="1" applyFont="1" applyBorder="1" applyAlignment="1">
      <alignment horizontal="center"/>
    </xf>
    <xf numFmtId="1" fontId="17" fillId="0" borderId="9" xfId="0" applyNumberFormat="1" applyFont="1" applyBorder="1" applyAlignment="1">
      <alignment horizontal="center" wrapText="1"/>
    </xf>
    <xf numFmtId="0" fontId="17" fillId="0" borderId="9" xfId="0" applyFont="1" applyBorder="1" applyAlignment="1">
      <alignment horizontal="center"/>
    </xf>
    <xf numFmtId="0" fontId="17" fillId="6" borderId="9" xfId="0" applyFont="1" applyFill="1" applyBorder="1" applyAlignment="1">
      <alignment horizontal="left"/>
    </xf>
    <xf numFmtId="0" fontId="17" fillId="0" borderId="0" xfId="0" applyFont="1" applyAlignment="1">
      <alignment vertical="top"/>
    </xf>
    <xf numFmtId="0" fontId="17" fillId="8" borderId="7" xfId="0" applyFont="1" applyFill="1" applyBorder="1" applyAlignment="1">
      <alignment horizontal="center"/>
    </xf>
    <xf numFmtId="1" fontId="17" fillId="6" borderId="7" xfId="0" applyNumberFormat="1" applyFont="1" applyFill="1" applyBorder="1" applyAlignment="1">
      <alignment horizontal="center" wrapText="1"/>
    </xf>
    <xf numFmtId="0" fontId="17" fillId="6" borderId="0" xfId="0" applyFont="1" applyFill="1"/>
    <xf numFmtId="0" fontId="17" fillId="6" borderId="0" xfId="0" applyFont="1" applyFill="1" applyAlignment="1">
      <alignment vertical="top"/>
    </xf>
    <xf numFmtId="0" fontId="18" fillId="6" borderId="7" xfId="0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left" vertical="center"/>
    </xf>
    <xf numFmtId="0" fontId="21" fillId="0" borderId="0" xfId="0" applyFont="1" applyAlignment="1">
      <alignment vertical="top"/>
    </xf>
    <xf numFmtId="0" fontId="21" fillId="6" borderId="7" xfId="0" applyFont="1" applyFill="1" applyBorder="1" applyAlignment="1">
      <alignment horizontal="center" vertical="top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/>
    </xf>
    <xf numFmtId="1" fontId="21" fillId="6" borderId="7" xfId="0" applyNumberFormat="1" applyFont="1" applyFill="1" applyBorder="1" applyAlignment="1">
      <alignment horizontal="center" vertical="center" wrapText="1"/>
    </xf>
    <xf numFmtId="14" fontId="21" fillId="6" borderId="7" xfId="0" applyNumberFormat="1" applyFont="1" applyFill="1" applyBorder="1" applyAlignment="1">
      <alignment horizontal="center"/>
    </xf>
    <xf numFmtId="0" fontId="21" fillId="0" borderId="7" xfId="0" applyFont="1" applyBorder="1" applyAlignment="1">
      <alignment horizontal="center"/>
    </xf>
    <xf numFmtId="14" fontId="21" fillId="6" borderId="7" xfId="0" applyNumberFormat="1" applyFont="1" applyFill="1" applyBorder="1" applyAlignment="1">
      <alignment horizontal="center" vertical="center" wrapText="1"/>
    </xf>
    <xf numFmtId="166" fontId="21" fillId="6" borderId="7" xfId="0" applyNumberFormat="1" applyFont="1" applyFill="1" applyBorder="1" applyAlignment="1">
      <alignment horizontal="center" vertical="top"/>
    </xf>
    <xf numFmtId="0" fontId="21" fillId="6" borderId="0" xfId="0" applyFont="1" applyFill="1" applyAlignment="1">
      <alignment vertical="top"/>
    </xf>
    <xf numFmtId="0" fontId="21" fillId="0" borderId="7" xfId="0" applyFont="1" applyBorder="1"/>
    <xf numFmtId="164" fontId="21" fillId="6" borderId="7" xfId="0" applyNumberFormat="1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top"/>
    </xf>
    <xf numFmtId="0" fontId="21" fillId="0" borderId="7" xfId="0" applyFont="1" applyBorder="1" applyAlignment="1">
      <alignment horizontal="center" vertical="top"/>
    </xf>
    <xf numFmtId="0" fontId="21" fillId="0" borderId="7" xfId="0" applyFont="1" applyBorder="1" applyAlignment="1">
      <alignment horizontal="center" vertical="center"/>
    </xf>
    <xf numFmtId="14" fontId="21" fillId="7" borderId="7" xfId="0" applyNumberFormat="1" applyFont="1" applyFill="1" applyBorder="1" applyAlignment="1">
      <alignment horizontal="center" vertical="top"/>
    </xf>
    <xf numFmtId="0" fontId="21" fillId="7" borderId="7" xfId="0" applyFont="1" applyFill="1" applyBorder="1" applyAlignment="1">
      <alignment horizontal="center" vertical="top"/>
    </xf>
    <xf numFmtId="14" fontId="21" fillId="0" borderId="7" xfId="0" applyNumberFormat="1" applyFont="1" applyBorder="1" applyAlignment="1">
      <alignment horizontal="center"/>
    </xf>
    <xf numFmtId="14" fontId="21" fillId="0" borderId="7" xfId="0" applyNumberFormat="1" applyFont="1" applyBorder="1" applyAlignment="1">
      <alignment horizontal="center" vertical="top"/>
    </xf>
    <xf numFmtId="14" fontId="21" fillId="0" borderId="7" xfId="0" applyNumberFormat="1" applyFont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14" fontId="21" fillId="0" borderId="7" xfId="0" applyNumberFormat="1" applyFont="1" applyBorder="1" applyAlignment="1">
      <alignment horizontal="center" vertical="center"/>
    </xf>
    <xf numFmtId="164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 vertical="center" wrapText="1"/>
    </xf>
    <xf numFmtId="1" fontId="21" fillId="0" borderId="7" xfId="0" applyNumberFormat="1" applyFont="1" applyBorder="1" applyAlignment="1">
      <alignment horizontal="center" vertical="center" wrapText="1"/>
    </xf>
    <xf numFmtId="0" fontId="22" fillId="7" borderId="7" xfId="0" applyFont="1" applyFill="1" applyBorder="1" applyAlignment="1">
      <alignment horizontal="center" vertical="top"/>
    </xf>
    <xf numFmtId="14" fontId="21" fillId="6" borderId="7" xfId="0" applyNumberFormat="1" applyFont="1" applyFill="1" applyBorder="1" applyAlignment="1">
      <alignment horizontal="center" vertical="top"/>
    </xf>
    <xf numFmtId="0" fontId="12" fillId="0" borderId="0" xfId="0" applyFont="1" applyAlignment="1">
      <alignment vertical="top"/>
    </xf>
    <xf numFmtId="14" fontId="22" fillId="6" borderId="7" xfId="0" applyNumberFormat="1" applyFont="1" applyFill="1" applyBorder="1" applyAlignment="1">
      <alignment horizontal="center"/>
    </xf>
    <xf numFmtId="1" fontId="22" fillId="6" borderId="7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21" fillId="6" borderId="11" xfId="0" applyFont="1" applyFill="1" applyBorder="1" applyAlignment="1">
      <alignment horizontal="center" vertical="top"/>
    </xf>
    <xf numFmtId="1" fontId="17" fillId="0" borderId="10" xfId="0" applyNumberFormat="1" applyFont="1" applyBorder="1" applyAlignment="1">
      <alignment horizontal="center" wrapText="1"/>
    </xf>
    <xf numFmtId="14" fontId="21" fillId="9" borderId="7" xfId="0" applyNumberFormat="1" applyFont="1" applyFill="1" applyBorder="1" applyAlignment="1">
      <alignment horizontal="center" vertical="top"/>
    </xf>
    <xf numFmtId="166" fontId="21" fillId="9" borderId="7" xfId="0" applyNumberFormat="1" applyFont="1" applyFill="1" applyBorder="1" applyAlignment="1">
      <alignment horizontal="center" vertical="top"/>
    </xf>
    <xf numFmtId="0" fontId="21" fillId="9" borderId="7" xfId="0" applyFont="1" applyFill="1" applyBorder="1" applyAlignment="1">
      <alignment horizontal="center" vertical="top"/>
    </xf>
    <xf numFmtId="0" fontId="16" fillId="0" borderId="0" xfId="0" applyFont="1" applyAlignment="1">
      <alignment vertical="center"/>
    </xf>
    <xf numFmtId="0" fontId="16" fillId="0" borderId="15" xfId="0" applyFont="1" applyBorder="1" applyAlignment="1">
      <alignment vertical="center"/>
    </xf>
    <xf numFmtId="0" fontId="16" fillId="0" borderId="16" xfId="0" applyFont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top"/>
    </xf>
    <xf numFmtId="164" fontId="21" fillId="0" borderId="7" xfId="0" applyNumberFormat="1" applyFont="1" applyBorder="1" applyAlignment="1">
      <alignment horizontal="center" vertical="top"/>
    </xf>
    <xf numFmtId="164" fontId="22" fillId="0" borderId="7" xfId="0" applyNumberFormat="1" applyFont="1" applyBorder="1" applyAlignment="1">
      <alignment horizontal="center" vertical="top"/>
    </xf>
    <xf numFmtId="14" fontId="22" fillId="0" borderId="7" xfId="0" applyNumberFormat="1" applyFont="1" applyBorder="1" applyAlignment="1">
      <alignment horizontal="center" vertical="top"/>
    </xf>
    <xf numFmtId="166" fontId="21" fillId="0" borderId="7" xfId="0" applyNumberFormat="1" applyFont="1" applyBorder="1" applyAlignment="1">
      <alignment horizontal="center" vertical="top"/>
    </xf>
    <xf numFmtId="0" fontId="24" fillId="0" borderId="7" xfId="0" applyFont="1" applyBorder="1" applyAlignment="1">
      <alignment horizontal="center" vertical="top"/>
    </xf>
    <xf numFmtId="17" fontId="21" fillId="0" borderId="7" xfId="0" applyNumberFormat="1" applyFont="1" applyBorder="1" applyAlignment="1">
      <alignment horizontal="center" vertical="top"/>
    </xf>
    <xf numFmtId="14" fontId="21" fillId="0" borderId="11" xfId="0" applyNumberFormat="1" applyFont="1" applyBorder="1" applyAlignment="1">
      <alignment horizontal="center" vertical="top"/>
    </xf>
    <xf numFmtId="0" fontId="21" fillId="0" borderId="7" xfId="0" applyFont="1" applyBorder="1" applyAlignment="1">
      <alignment horizontal="left" vertical="center"/>
    </xf>
    <xf numFmtId="0" fontId="21" fillId="0" borderId="7" xfId="0" applyFont="1" applyBorder="1" applyAlignment="1">
      <alignment vertical="center" wrapText="1"/>
    </xf>
    <xf numFmtId="1" fontId="21" fillId="6" borderId="7" xfId="0" applyNumberFormat="1" applyFont="1" applyFill="1" applyBorder="1" applyAlignment="1">
      <alignment horizontal="center" wrapText="1"/>
    </xf>
    <xf numFmtId="167" fontId="21" fillId="6" borderId="11" xfId="0" applyNumberFormat="1" applyFont="1" applyFill="1" applyBorder="1" applyAlignment="1">
      <alignment horizontal="center"/>
    </xf>
    <xf numFmtId="167" fontId="23" fillId="0" borderId="11" xfId="0" applyNumberFormat="1" applyFont="1" applyBorder="1" applyAlignment="1">
      <alignment horizontal="center" vertical="center" wrapText="1"/>
    </xf>
    <xf numFmtId="167" fontId="21" fillId="6" borderId="11" xfId="0" applyNumberFormat="1" applyFont="1" applyFill="1" applyBorder="1" applyAlignment="1">
      <alignment horizontal="center" vertical="center" wrapText="1"/>
    </xf>
    <xf numFmtId="167" fontId="21" fillId="0" borderId="11" xfId="0" applyNumberFormat="1" applyFont="1" applyBorder="1" applyAlignment="1">
      <alignment horizontal="center"/>
    </xf>
    <xf numFmtId="167" fontId="23" fillId="6" borderId="11" xfId="0" applyNumberFormat="1" applyFont="1" applyFill="1" applyBorder="1" applyAlignment="1">
      <alignment horizontal="center" vertical="center" wrapText="1"/>
    </xf>
    <xf numFmtId="167" fontId="21" fillId="0" borderId="11" xfId="0" applyNumberFormat="1" applyFont="1" applyBorder="1" applyAlignment="1">
      <alignment horizontal="center" vertical="top"/>
    </xf>
    <xf numFmtId="167" fontId="22" fillId="6" borderId="11" xfId="0" applyNumberFormat="1" applyFont="1" applyFill="1" applyBorder="1" applyAlignment="1">
      <alignment horizontal="center"/>
    </xf>
    <xf numFmtId="0" fontId="22" fillId="0" borderId="11" xfId="0" applyFont="1" applyBorder="1" applyAlignment="1">
      <alignment horizontal="center" vertical="top"/>
    </xf>
    <xf numFmtId="164" fontId="0" fillId="0" borderId="0" xfId="0" applyNumberFormat="1" applyAlignment="1">
      <alignment horizontal="center" vertical="center" wrapText="1"/>
    </xf>
    <xf numFmtId="167" fontId="21" fillId="6" borderId="7" xfId="0" applyNumberFormat="1" applyFont="1" applyFill="1" applyBorder="1" applyAlignment="1">
      <alignment horizontal="center"/>
    </xf>
    <xf numFmtId="167" fontId="21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22" fillId="0" borderId="7" xfId="0" applyNumberFormat="1" applyFont="1" applyBorder="1" applyAlignment="1">
      <alignment horizontal="center"/>
    </xf>
    <xf numFmtId="164" fontId="22" fillId="6" borderId="7" xfId="0" applyNumberFormat="1" applyFont="1" applyFill="1" applyBorder="1" applyAlignment="1">
      <alignment horizontal="center"/>
    </xf>
    <xf numFmtId="164" fontId="21" fillId="6" borderId="7" xfId="0" applyNumberFormat="1" applyFont="1" applyFill="1" applyBorder="1" applyAlignment="1">
      <alignment horizontal="center" vertical="top"/>
    </xf>
    <xf numFmtId="0" fontId="27" fillId="6" borderId="7" xfId="0" applyFont="1" applyFill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14" fontId="21" fillId="6" borderId="7" xfId="0" quotePrefix="1" applyNumberFormat="1" applyFont="1" applyFill="1" applyBorder="1" applyAlignment="1">
      <alignment horizontal="center" vertical="top"/>
    </xf>
    <xf numFmtId="0" fontId="21" fillId="0" borderId="11" xfId="0" applyFont="1" applyBorder="1" applyAlignment="1">
      <alignment horizontal="center" vertical="top"/>
    </xf>
    <xf numFmtId="1" fontId="21" fillId="0" borderId="7" xfId="0" applyNumberFormat="1" applyFont="1" applyBorder="1" applyAlignment="1">
      <alignment horizontal="center" wrapText="1"/>
    </xf>
    <xf numFmtId="0" fontId="22" fillId="0" borderId="0" xfId="0" applyFont="1" applyAlignment="1">
      <alignment vertical="top"/>
    </xf>
    <xf numFmtId="167" fontId="21" fillId="0" borderId="11" xfId="0" applyNumberFormat="1" applyFont="1" applyBorder="1" applyAlignment="1">
      <alignment horizontal="center" vertical="center" wrapText="1"/>
    </xf>
    <xf numFmtId="167" fontId="22" fillId="0" borderId="11" xfId="0" applyNumberFormat="1" applyFont="1" applyBorder="1" applyAlignment="1">
      <alignment horizontal="center"/>
    </xf>
    <xf numFmtId="0" fontId="22" fillId="0" borderId="7" xfId="0" applyFont="1" applyBorder="1" applyAlignment="1">
      <alignment horizontal="center" vertical="center"/>
    </xf>
    <xf numFmtId="14" fontId="22" fillId="0" borderId="7" xfId="0" applyNumberFormat="1" applyFont="1" applyBorder="1" applyAlignment="1">
      <alignment horizontal="center"/>
    </xf>
    <xf numFmtId="1" fontId="22" fillId="0" borderId="7" xfId="0" applyNumberFormat="1" applyFont="1" applyBorder="1" applyAlignment="1">
      <alignment horizontal="center" vertical="center" wrapText="1"/>
    </xf>
    <xf numFmtId="1" fontId="22" fillId="0" borderId="7" xfId="0" applyNumberFormat="1" applyFont="1" applyBorder="1" applyAlignment="1">
      <alignment horizontal="center" wrapText="1"/>
    </xf>
    <xf numFmtId="167" fontId="21" fillId="0" borderId="7" xfId="0" applyNumberFormat="1" applyFont="1" applyBorder="1" applyAlignment="1">
      <alignment horizontal="center"/>
    </xf>
    <xf numFmtId="14" fontId="21" fillId="6" borderId="11" xfId="0" applyNumberFormat="1" applyFont="1" applyFill="1" applyBorder="1" applyAlignment="1">
      <alignment horizontal="center" vertical="top"/>
    </xf>
    <xf numFmtId="0" fontId="21" fillId="0" borderId="7" xfId="0" applyFont="1" applyBorder="1" applyAlignment="1">
      <alignment vertical="top"/>
    </xf>
    <xf numFmtId="0" fontId="17" fillId="0" borderId="7" xfId="0" applyFont="1" applyBorder="1" applyAlignment="1">
      <alignment horizontal="center"/>
    </xf>
    <xf numFmtId="164" fontId="17" fillId="0" borderId="7" xfId="0" applyNumberFormat="1" applyFont="1" applyBorder="1" applyAlignment="1">
      <alignment horizontal="center" wrapText="1"/>
    </xf>
    <xf numFmtId="0" fontId="22" fillId="6" borderId="7" xfId="0" applyFont="1" applyFill="1" applyBorder="1" applyAlignment="1">
      <alignment horizontal="center" vertical="center"/>
    </xf>
    <xf numFmtId="14" fontId="22" fillId="6" borderId="7" xfId="0" applyNumberFormat="1" applyFont="1" applyFill="1" applyBorder="1" applyAlignment="1">
      <alignment horizontal="center" vertical="top"/>
    </xf>
    <xf numFmtId="166" fontId="22" fillId="6" borderId="7" xfId="0" applyNumberFormat="1" applyFont="1" applyFill="1" applyBorder="1" applyAlignment="1">
      <alignment horizontal="center" vertical="top"/>
    </xf>
    <xf numFmtId="164" fontId="22" fillId="6" borderId="7" xfId="0" applyNumberFormat="1" applyFont="1" applyFill="1" applyBorder="1" applyAlignment="1">
      <alignment horizontal="center" vertical="top"/>
    </xf>
    <xf numFmtId="0" fontId="21" fillId="0" borderId="7" xfId="0" applyFont="1" applyBorder="1" applyAlignment="1">
      <alignment horizontal="left" vertical="center" wrapText="1"/>
    </xf>
    <xf numFmtId="0" fontId="21" fillId="0" borderId="0" xfId="0" applyFont="1"/>
    <xf numFmtId="0" fontId="22" fillId="0" borderId="7" xfId="0" applyFont="1" applyBorder="1"/>
    <xf numFmtId="0" fontId="22" fillId="0" borderId="7" xfId="0" applyFont="1" applyBorder="1" applyAlignment="1">
      <alignment vertical="center" wrapText="1"/>
    </xf>
    <xf numFmtId="0" fontId="22" fillId="0" borderId="7" xfId="0" applyFont="1" applyBorder="1" applyAlignment="1">
      <alignment horizontal="left" vertical="center"/>
    </xf>
    <xf numFmtId="0" fontId="28" fillId="0" borderId="7" xfId="0" applyFont="1" applyBorder="1"/>
    <xf numFmtId="167" fontId="21" fillId="10" borderId="7" xfId="0" applyNumberFormat="1" applyFont="1" applyFill="1" applyBorder="1" applyAlignment="1">
      <alignment horizontal="center"/>
    </xf>
    <xf numFmtId="0" fontId="21" fillId="10" borderId="7" xfId="0" applyFont="1" applyFill="1" applyBorder="1"/>
    <xf numFmtId="0" fontId="21" fillId="10" borderId="7" xfId="0" applyFont="1" applyFill="1" applyBorder="1" applyAlignment="1">
      <alignment horizontal="center" vertical="top"/>
    </xf>
    <xf numFmtId="0" fontId="21" fillId="10" borderId="7" xfId="0" applyFont="1" applyFill="1" applyBorder="1" applyAlignment="1">
      <alignment horizontal="center" vertical="center"/>
    </xf>
    <xf numFmtId="14" fontId="21" fillId="10" borderId="7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7" fontId="21" fillId="0" borderId="19" xfId="0" applyNumberFormat="1" applyFont="1" applyBorder="1" applyAlignment="1">
      <alignment horizontal="center"/>
    </xf>
    <xf numFmtId="0" fontId="21" fillId="0" borderId="18" xfId="0" applyFont="1" applyBorder="1"/>
    <xf numFmtId="0" fontId="21" fillId="0" borderId="18" xfId="0" applyFont="1" applyBorder="1" applyAlignment="1">
      <alignment horizontal="center" vertical="top"/>
    </xf>
    <xf numFmtId="164" fontId="22" fillId="0" borderId="18" xfId="0" applyNumberFormat="1" applyFont="1" applyBorder="1" applyAlignment="1">
      <alignment horizontal="center"/>
    </xf>
    <xf numFmtId="1" fontId="21" fillId="0" borderId="18" xfId="0" applyNumberFormat="1" applyFont="1" applyBorder="1" applyAlignment="1">
      <alignment horizontal="center" vertical="center" wrapText="1"/>
    </xf>
    <xf numFmtId="0" fontId="0" fillId="7" borderId="7" xfId="0" applyFill="1" applyBorder="1"/>
    <xf numFmtId="0" fontId="0" fillId="7" borderId="7" xfId="0" applyFill="1" applyBorder="1" applyAlignment="1">
      <alignment horizontal="center"/>
    </xf>
    <xf numFmtId="167" fontId="21" fillId="0" borderId="20" xfId="0" applyNumberFormat="1" applyFont="1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center" vertical="top"/>
    </xf>
    <xf numFmtId="0" fontId="21" fillId="0" borderId="10" xfId="0" applyFont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/>
    </xf>
    <xf numFmtId="1" fontId="21" fillId="0" borderId="10" xfId="0" applyNumberFormat="1" applyFont="1" applyBorder="1" applyAlignment="1">
      <alignment horizontal="center" vertical="center" wrapText="1"/>
    </xf>
    <xf numFmtId="167" fontId="21" fillId="6" borderId="19" xfId="0" applyNumberFormat="1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vertical="center" wrapText="1"/>
    </xf>
    <xf numFmtId="0" fontId="21" fillId="6" borderId="18" xfId="0" applyFont="1" applyFill="1" applyBorder="1" applyAlignment="1">
      <alignment horizontal="center" vertical="center"/>
    </xf>
    <xf numFmtId="14" fontId="21" fillId="0" borderId="18" xfId="0" applyNumberFormat="1" applyFont="1" applyBorder="1" applyAlignment="1">
      <alignment horizontal="center" vertical="center" wrapText="1"/>
    </xf>
    <xf numFmtId="1" fontId="21" fillId="6" borderId="18" xfId="0" applyNumberFormat="1" applyFont="1" applyFill="1" applyBorder="1" applyAlignment="1">
      <alignment horizontal="center" vertical="center" wrapText="1"/>
    </xf>
    <xf numFmtId="167" fontId="21" fillId="6" borderId="21" xfId="0" applyNumberFormat="1" applyFont="1" applyFill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21" fillId="6" borderId="22" xfId="0" applyFont="1" applyFill="1" applyBorder="1" applyAlignment="1">
      <alignment horizontal="center" vertical="center"/>
    </xf>
    <xf numFmtId="14" fontId="21" fillId="6" borderId="22" xfId="0" applyNumberFormat="1" applyFont="1" applyFill="1" applyBorder="1" applyAlignment="1">
      <alignment horizontal="center" vertical="center" wrapText="1"/>
    </xf>
    <xf numFmtId="1" fontId="21" fillId="6" borderId="22" xfId="0" applyNumberFormat="1" applyFont="1" applyFill="1" applyBorder="1" applyAlignment="1">
      <alignment horizontal="center" vertical="center" wrapText="1"/>
    </xf>
    <xf numFmtId="167" fontId="21" fillId="6" borderId="23" xfId="0" applyNumberFormat="1" applyFont="1" applyFill="1" applyBorder="1" applyAlignment="1">
      <alignment horizontal="center"/>
    </xf>
    <xf numFmtId="167" fontId="21" fillId="6" borderId="23" xfId="0" applyNumberFormat="1" applyFont="1" applyFill="1" applyBorder="1" applyAlignment="1">
      <alignment horizontal="center" vertical="center" wrapText="1"/>
    </xf>
    <xf numFmtId="167" fontId="21" fillId="0" borderId="23" xfId="0" applyNumberFormat="1" applyFont="1" applyBorder="1" applyAlignment="1">
      <alignment horizontal="center" vertical="center" wrapText="1"/>
    </xf>
    <xf numFmtId="167" fontId="21" fillId="0" borderId="24" xfId="0" applyNumberFormat="1" applyFont="1" applyBorder="1" applyAlignment="1">
      <alignment horizontal="center"/>
    </xf>
    <xf numFmtId="0" fontId="21" fillId="0" borderId="25" xfId="0" applyFont="1" applyBorder="1" applyAlignment="1">
      <alignment horizontal="left" vertical="center"/>
    </xf>
    <xf numFmtId="0" fontId="21" fillId="0" borderId="25" xfId="0" applyFont="1" applyBorder="1" applyAlignment="1">
      <alignment horizontal="center" vertical="top"/>
    </xf>
    <xf numFmtId="0" fontId="21" fillId="0" borderId="25" xfId="0" applyFont="1" applyBorder="1" applyAlignment="1">
      <alignment horizontal="center" vertical="center"/>
    </xf>
    <xf numFmtId="14" fontId="21" fillId="0" borderId="25" xfId="0" applyNumberFormat="1" applyFont="1" applyBorder="1" applyAlignment="1">
      <alignment horizontal="center"/>
    </xf>
    <xf numFmtId="1" fontId="21" fillId="0" borderId="25" xfId="0" applyNumberFormat="1" applyFont="1" applyBorder="1" applyAlignment="1">
      <alignment horizontal="center" vertical="center" wrapText="1"/>
    </xf>
    <xf numFmtId="14" fontId="17" fillId="6" borderId="7" xfId="0" applyNumberFormat="1" applyFont="1" applyFill="1" applyBorder="1" applyAlignment="1">
      <alignment horizontal="center" vertical="top"/>
    </xf>
    <xf numFmtId="0" fontId="0" fillId="11" borderId="7" xfId="0" applyFill="1" applyBorder="1" applyAlignment="1">
      <alignment horizontal="center"/>
    </xf>
    <xf numFmtId="0" fontId="29" fillId="11" borderId="7" xfId="0" applyFont="1" applyFill="1" applyBorder="1" applyAlignment="1">
      <alignment horizontal="center"/>
    </xf>
    <xf numFmtId="0" fontId="0" fillId="0" borderId="7" xfId="0" applyBorder="1"/>
    <xf numFmtId="167" fontId="21" fillId="6" borderId="7" xfId="0" applyNumberFormat="1" applyFont="1" applyFill="1" applyBorder="1" applyAlignment="1">
      <alignment horizontal="center" vertical="center"/>
    </xf>
    <xf numFmtId="167" fontId="21" fillId="6" borderId="7" xfId="0" applyNumberFormat="1" applyFont="1" applyFill="1" applyBorder="1" applyAlignment="1">
      <alignment horizontal="center" vertical="center" wrapText="1"/>
    </xf>
    <xf numFmtId="0" fontId="21" fillId="6" borderId="7" xfId="0" applyFont="1" applyFill="1" applyBorder="1"/>
    <xf numFmtId="0" fontId="0" fillId="6" borderId="7" xfId="0" applyFill="1" applyBorder="1"/>
    <xf numFmtId="16" fontId="0" fillId="0" borderId="7" xfId="0" applyNumberFormat="1" applyBorder="1" applyAlignment="1">
      <alignment horizontal="center"/>
    </xf>
    <xf numFmtId="0" fontId="30" fillId="0" borderId="7" xfId="0" applyFont="1" applyBorder="1" applyAlignment="1">
      <alignment horizontal="center"/>
    </xf>
    <xf numFmtId="0" fontId="31" fillId="0" borderId="0" xfId="0" applyFont="1"/>
    <xf numFmtId="0" fontId="15" fillId="0" borderId="7" xfId="0" applyFont="1" applyBorder="1"/>
    <xf numFmtId="0" fontId="32" fillId="12" borderId="7" xfId="0" applyFont="1" applyFill="1" applyBorder="1" applyAlignment="1">
      <alignment horizontal="center"/>
    </xf>
    <xf numFmtId="1" fontId="6" fillId="6" borderId="7" xfId="0" applyNumberFormat="1" applyFont="1" applyFill="1" applyBorder="1" applyAlignment="1">
      <alignment horizontal="center" vertical="center" wrapText="1"/>
    </xf>
    <xf numFmtId="16" fontId="31" fillId="0" borderId="7" xfId="0" applyNumberFormat="1" applyFont="1" applyBorder="1" applyAlignment="1">
      <alignment horizontal="center"/>
    </xf>
    <xf numFmtId="0" fontId="31" fillId="0" borderId="7" xfId="0" applyFont="1" applyBorder="1" applyAlignment="1">
      <alignment horizontal="center"/>
    </xf>
    <xf numFmtId="167" fontId="21" fillId="6" borderId="18" xfId="0" applyNumberFormat="1" applyFont="1" applyFill="1" applyBorder="1" applyAlignment="1">
      <alignment horizontal="center"/>
    </xf>
    <xf numFmtId="14" fontId="21" fillId="0" borderId="18" xfId="0" applyNumberFormat="1" applyFont="1" applyBorder="1" applyAlignment="1">
      <alignment horizontal="center"/>
    </xf>
    <xf numFmtId="1" fontId="21" fillId="0" borderId="18" xfId="0" applyNumberFormat="1" applyFont="1" applyBorder="1" applyAlignment="1">
      <alignment horizontal="center" wrapText="1"/>
    </xf>
    <xf numFmtId="0" fontId="25" fillId="4" borderId="15" xfId="0" applyFont="1" applyFill="1" applyBorder="1" applyAlignment="1">
      <alignment horizontal="center" vertical="center" wrapText="1"/>
    </xf>
    <xf numFmtId="0" fontId="25" fillId="4" borderId="16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19" fillId="5" borderId="27" xfId="0" applyFont="1" applyFill="1" applyBorder="1" applyAlignment="1">
      <alignment horizontal="center" vertical="center" wrapText="1"/>
    </xf>
    <xf numFmtId="0" fontId="33" fillId="0" borderId="7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64" fontId="21" fillId="0" borderId="18" xfId="0" applyNumberFormat="1" applyFon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7" fontId="21" fillId="0" borderId="21" xfId="0" applyNumberFormat="1" applyFont="1" applyBorder="1" applyAlignment="1">
      <alignment horizontal="center"/>
    </xf>
    <xf numFmtId="0" fontId="21" fillId="0" borderId="22" xfId="0" applyFont="1" applyBorder="1"/>
    <xf numFmtId="164" fontId="21" fillId="0" borderId="22" xfId="0" applyNumberFormat="1" applyFont="1" applyBorder="1" applyAlignment="1">
      <alignment horizontal="center" vertical="center" wrapText="1"/>
    </xf>
    <xf numFmtId="1" fontId="21" fillId="0" borderId="22" xfId="0" applyNumberFormat="1" applyFont="1" applyBorder="1" applyAlignment="1">
      <alignment horizontal="center" wrapText="1"/>
    </xf>
    <xf numFmtId="0" fontId="0" fillId="0" borderId="28" xfId="0" applyBorder="1" applyAlignment="1">
      <alignment horizontal="center"/>
    </xf>
    <xf numFmtId="167" fontId="21" fillId="0" borderId="23" xfId="0" applyNumberFormat="1" applyFont="1" applyBorder="1" applyAlignment="1">
      <alignment horizontal="center"/>
    </xf>
    <xf numFmtId="16" fontId="0" fillId="0" borderId="3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167" fontId="21" fillId="6" borderId="24" xfId="0" applyNumberFormat="1" applyFont="1" applyFill="1" applyBorder="1" applyAlignment="1">
      <alignment horizontal="center" vertical="center"/>
    </xf>
    <xf numFmtId="164" fontId="21" fillId="6" borderId="25" xfId="0" applyNumberFormat="1" applyFont="1" applyFill="1" applyBorder="1" applyAlignment="1">
      <alignment horizontal="center" vertical="center" wrapText="1"/>
    </xf>
    <xf numFmtId="1" fontId="21" fillId="6" borderId="25" xfId="0" applyNumberFormat="1" applyFont="1" applyFill="1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22" fillId="6" borderId="7" xfId="0" applyFont="1" applyFill="1" applyBorder="1"/>
    <xf numFmtId="0" fontId="21" fillId="0" borderId="0" xfId="0" applyFont="1" applyAlignment="1">
      <alignment horizontal="center" vertical="top"/>
    </xf>
    <xf numFmtId="14" fontId="21" fillId="7" borderId="11" xfId="0" applyNumberFormat="1" applyFont="1" applyFill="1" applyBorder="1" applyAlignment="1">
      <alignment horizontal="center" vertical="top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14" fontId="17" fillId="0" borderId="7" xfId="0" applyNumberFormat="1" applyFont="1" applyBorder="1" applyAlignment="1">
      <alignment horizontal="center" vertical="center" wrapText="1"/>
    </xf>
    <xf numFmtId="0" fontId="22" fillId="6" borderId="11" xfId="0" applyFont="1" applyFill="1" applyBorder="1" applyAlignment="1">
      <alignment horizontal="center" vertical="top"/>
    </xf>
    <xf numFmtId="0" fontId="28" fillId="0" borderId="7" xfId="0" applyFont="1" applyBorder="1" applyAlignment="1">
      <alignment horizontal="center"/>
    </xf>
    <xf numFmtId="1" fontId="22" fillId="0" borderId="7" xfId="0" applyNumberFormat="1" applyFont="1" applyBorder="1" applyAlignment="1">
      <alignment horizontal="center"/>
    </xf>
    <xf numFmtId="0" fontId="21" fillId="6" borderId="7" xfId="0" applyFont="1" applyFill="1" applyBorder="1" applyAlignment="1">
      <alignment vertical="top"/>
    </xf>
    <xf numFmtId="1" fontId="21" fillId="0" borderId="8" xfId="0" applyNumberFormat="1" applyFont="1" applyBorder="1" applyAlignment="1">
      <alignment horizontal="center" vertical="center" wrapText="1"/>
    </xf>
    <xf numFmtId="14" fontId="21" fillId="0" borderId="0" xfId="0" applyNumberFormat="1" applyFont="1" applyAlignment="1">
      <alignment horizontal="center" vertical="center" wrapText="1"/>
    </xf>
    <xf numFmtId="14" fontId="22" fillId="0" borderId="7" xfId="0" applyNumberFormat="1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/>
    </xf>
    <xf numFmtId="14" fontId="28" fillId="0" borderId="7" xfId="0" applyNumberFormat="1" applyFont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14" fontId="17" fillId="6" borderId="7" xfId="0" applyNumberFormat="1" applyFont="1" applyFill="1" applyBorder="1" applyAlignment="1">
      <alignment horizontal="center"/>
    </xf>
    <xf numFmtId="1" fontId="0" fillId="0" borderId="0" xfId="0" applyNumberFormat="1" applyAlignment="1">
      <alignment vertical="top"/>
    </xf>
    <xf numFmtId="0" fontId="17" fillId="0" borderId="7" xfId="0" applyFont="1" applyBorder="1" applyAlignment="1">
      <alignment vertical="top"/>
    </xf>
    <xf numFmtId="0" fontId="24" fillId="6" borderId="7" xfId="0" applyFont="1" applyFill="1" applyBorder="1" applyAlignment="1">
      <alignment vertical="top"/>
    </xf>
    <xf numFmtId="0" fontId="34" fillId="0" borderId="7" xfId="0" applyFont="1" applyBorder="1" applyAlignment="1">
      <alignment horizontal="center"/>
    </xf>
    <xf numFmtId="164" fontId="22" fillId="0" borderId="7" xfId="0" applyNumberFormat="1" applyFont="1" applyBorder="1" applyAlignment="1">
      <alignment horizontal="center" vertical="center" wrapText="1"/>
    </xf>
    <xf numFmtId="1" fontId="22" fillId="6" borderId="7" xfId="0" applyNumberFormat="1" applyFont="1" applyFill="1" applyBorder="1" applyAlignment="1">
      <alignment horizontal="center" wrapText="1"/>
    </xf>
    <xf numFmtId="166" fontId="22" fillId="0" borderId="7" xfId="0" applyNumberFormat="1" applyFont="1" applyBorder="1" applyAlignment="1">
      <alignment horizontal="center" vertical="top"/>
    </xf>
    <xf numFmtId="0" fontId="22" fillId="0" borderId="7" xfId="0" applyFont="1" applyBorder="1" applyAlignment="1">
      <alignment vertical="top"/>
    </xf>
    <xf numFmtId="1" fontId="12" fillId="6" borderId="7" xfId="0" applyNumberFormat="1" applyFont="1" applyFill="1" applyBorder="1" applyAlignment="1">
      <alignment horizontal="center"/>
    </xf>
    <xf numFmtId="0" fontId="21" fillId="13" borderId="7" xfId="0" applyFont="1" applyFill="1" applyBorder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34" fillId="6" borderId="7" xfId="0" applyFont="1" applyFill="1" applyBorder="1" applyAlignment="1">
      <alignment horizontal="center"/>
    </xf>
    <xf numFmtId="164" fontId="22" fillId="6" borderId="7" xfId="0" applyNumberFormat="1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6" borderId="18" xfId="0" applyFont="1" applyFill="1" applyBorder="1" applyAlignment="1">
      <alignment horizontal="center" vertical="top"/>
    </xf>
    <xf numFmtId="0" fontId="17" fillId="6" borderId="18" xfId="0" applyFont="1" applyFill="1" applyBorder="1" applyAlignment="1">
      <alignment horizontal="center"/>
    </xf>
    <xf numFmtId="0" fontId="21" fillId="14" borderId="7" xfId="0" applyFont="1" applyFill="1" applyBorder="1" applyAlignment="1">
      <alignment horizontal="center" vertical="top"/>
    </xf>
    <xf numFmtId="0" fontId="21" fillId="14" borderId="7" xfId="0" applyFont="1" applyFill="1" applyBorder="1" applyAlignment="1">
      <alignment horizontal="center"/>
    </xf>
    <xf numFmtId="0" fontId="22" fillId="14" borderId="7" xfId="0" applyFont="1" applyFill="1" applyBorder="1" applyAlignment="1">
      <alignment horizontal="center"/>
    </xf>
    <xf numFmtId="0" fontId="21" fillId="15" borderId="7" xfId="0" applyFont="1" applyFill="1" applyBorder="1" applyAlignment="1">
      <alignment horizontal="center"/>
    </xf>
    <xf numFmtId="0" fontId="24" fillId="0" borderId="7" xfId="0" applyFont="1" applyBorder="1" applyAlignment="1">
      <alignment vertical="top"/>
    </xf>
    <xf numFmtId="14" fontId="22" fillId="6" borderId="7" xfId="0" applyNumberFormat="1" applyFont="1" applyFill="1" applyBorder="1" applyAlignment="1">
      <alignment horizontal="center" vertical="center" wrapText="1"/>
    </xf>
    <xf numFmtId="0" fontId="21" fillId="6" borderId="11" xfId="0" applyFont="1" applyFill="1" applyBorder="1" applyAlignment="1">
      <alignment horizontal="center"/>
    </xf>
    <xf numFmtId="167" fontId="21" fillId="6" borderId="11" xfId="0" applyNumberFormat="1" applyFont="1" applyFill="1" applyBorder="1" applyAlignment="1">
      <alignment horizontal="center" vertical="top"/>
    </xf>
    <xf numFmtId="1" fontId="21" fillId="6" borderId="8" xfId="0" applyNumberFormat="1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/>
    </xf>
    <xf numFmtId="0" fontId="17" fillId="6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17" fillId="6" borderId="10" xfId="0" applyFont="1" applyFill="1" applyBorder="1" applyAlignment="1">
      <alignment horizontal="center" vertical="top"/>
    </xf>
    <xf numFmtId="14" fontId="17" fillId="6" borderId="10" xfId="0" applyNumberFormat="1" applyFont="1" applyFill="1" applyBorder="1" applyAlignment="1">
      <alignment horizontal="center" vertical="top"/>
    </xf>
    <xf numFmtId="14" fontId="36" fillId="0" borderId="7" xfId="0" applyNumberFormat="1" applyFont="1" applyBorder="1" applyAlignment="1">
      <alignment horizontal="center" vertical="top"/>
    </xf>
    <xf numFmtId="0" fontId="17" fillId="6" borderId="7" xfId="0" applyFont="1" applyFill="1" applyBorder="1" applyAlignment="1">
      <alignment vertical="top"/>
    </xf>
    <xf numFmtId="1" fontId="21" fillId="15" borderId="7" xfId="0" applyNumberFormat="1" applyFont="1" applyFill="1" applyBorder="1" applyAlignment="1">
      <alignment horizontal="center" vertical="center" wrapText="1"/>
    </xf>
    <xf numFmtId="14" fontId="22" fillId="6" borderId="7" xfId="0" applyNumberFormat="1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 wrapText="1"/>
    </xf>
    <xf numFmtId="1" fontId="22" fillId="16" borderId="7" xfId="0" applyNumberFormat="1" applyFont="1" applyFill="1" applyBorder="1" applyAlignment="1">
      <alignment horizontal="center"/>
    </xf>
    <xf numFmtId="0" fontId="19" fillId="17" borderId="6" xfId="0" applyFont="1" applyFill="1" applyBorder="1" applyAlignment="1">
      <alignment horizontal="center" vertical="center" wrapText="1"/>
    </xf>
    <xf numFmtId="0" fontId="19" fillId="17" borderId="31" xfId="0" applyFont="1" applyFill="1" applyBorder="1" applyAlignment="1">
      <alignment horizontal="center" vertical="center" wrapText="1"/>
    </xf>
    <xf numFmtId="0" fontId="19" fillId="17" borderId="14" xfId="0" applyFont="1" applyFill="1" applyBorder="1" applyAlignment="1">
      <alignment horizontal="center" vertical="center" wrapText="1"/>
    </xf>
    <xf numFmtId="164" fontId="19" fillId="17" borderId="5" xfId="0" applyNumberFormat="1" applyFont="1" applyFill="1" applyBorder="1" applyAlignment="1">
      <alignment horizontal="center" vertical="center" wrapText="1"/>
    </xf>
    <xf numFmtId="1" fontId="12" fillId="6" borderId="18" xfId="0" applyNumberFormat="1" applyFont="1" applyFill="1" applyBorder="1" applyAlignment="1">
      <alignment horizontal="center"/>
    </xf>
    <xf numFmtId="167" fontId="21" fillId="6" borderId="19" xfId="0" applyNumberFormat="1" applyFont="1" applyFill="1" applyBorder="1" applyAlignment="1">
      <alignment horizontal="center"/>
    </xf>
    <xf numFmtId="0" fontId="22" fillId="0" borderId="18" xfId="0" applyFont="1" applyBorder="1" applyAlignment="1">
      <alignment horizontal="center" vertical="top"/>
    </xf>
    <xf numFmtId="0" fontId="21" fillId="14" borderId="18" xfId="0" applyFont="1" applyFill="1" applyBorder="1" applyAlignment="1">
      <alignment horizontal="center" vertical="top"/>
    </xf>
    <xf numFmtId="0" fontId="28" fillId="0" borderId="18" xfId="0" applyFont="1" applyBorder="1" applyAlignment="1">
      <alignment horizontal="center"/>
    </xf>
    <xf numFmtId="1" fontId="22" fillId="0" borderId="18" xfId="0" applyNumberFormat="1" applyFont="1" applyBorder="1" applyAlignment="1">
      <alignment horizontal="center"/>
    </xf>
    <xf numFmtId="1" fontId="17" fillId="0" borderId="18" xfId="0" applyNumberFormat="1" applyFont="1" applyBorder="1" applyAlignment="1">
      <alignment horizontal="center" wrapText="1"/>
    </xf>
    <xf numFmtId="1" fontId="19" fillId="19" borderId="12" xfId="0" applyNumberFormat="1" applyFont="1" applyFill="1" applyBorder="1" applyAlignment="1">
      <alignment vertical="center" wrapText="1"/>
    </xf>
    <xf numFmtId="0" fontId="19" fillId="19" borderId="13" xfId="0" applyFont="1" applyFill="1" applyBorder="1" applyAlignment="1">
      <alignment vertical="center"/>
    </xf>
    <xf numFmtId="0" fontId="19" fillId="3" borderId="3" xfId="0" applyFont="1" applyFill="1" applyBorder="1" applyAlignment="1">
      <alignment horizontal="center" vertical="center" wrapText="1"/>
    </xf>
    <xf numFmtId="0" fontId="19" fillId="3" borderId="34" xfId="0" applyFont="1" applyFill="1" applyBorder="1" applyAlignment="1">
      <alignment horizontal="center" vertical="center" wrapText="1"/>
    </xf>
    <xf numFmtId="0" fontId="25" fillId="4" borderId="35" xfId="0" applyFont="1" applyFill="1" applyBorder="1" applyAlignment="1">
      <alignment horizontal="center" vertical="center" wrapText="1"/>
    </xf>
    <xf numFmtId="0" fontId="25" fillId="4" borderId="37" xfId="0" applyFont="1" applyFill="1" applyBorder="1" applyAlignment="1">
      <alignment horizontal="center" vertical="center" wrapText="1"/>
    </xf>
    <xf numFmtId="0" fontId="19" fillId="3" borderId="37" xfId="0" applyFont="1" applyFill="1" applyBorder="1" applyAlignment="1">
      <alignment horizontal="center" vertical="center" wrapText="1"/>
    </xf>
    <xf numFmtId="0" fontId="19" fillId="3" borderId="38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14" fontId="21" fillId="0" borderId="18" xfId="0" applyNumberFormat="1" applyFont="1" applyBorder="1" applyAlignment="1">
      <alignment horizontal="center" vertical="top"/>
    </xf>
    <xf numFmtId="0" fontId="27" fillId="6" borderId="18" xfId="0" applyFont="1" applyFill="1" applyBorder="1" applyAlignment="1">
      <alignment horizontal="center"/>
    </xf>
    <xf numFmtId="14" fontId="22" fillId="0" borderId="18" xfId="0" applyNumberFormat="1" applyFont="1" applyBorder="1" applyAlignment="1">
      <alignment horizontal="center" vertical="top"/>
    </xf>
    <xf numFmtId="0" fontId="19" fillId="5" borderId="26" xfId="0" applyFont="1" applyFill="1" applyBorder="1" applyAlignment="1">
      <alignment horizontal="center" vertical="center" wrapText="1"/>
    </xf>
    <xf numFmtId="14" fontId="21" fillId="6" borderId="18" xfId="0" applyNumberFormat="1" applyFont="1" applyFill="1" applyBorder="1" applyAlignment="1">
      <alignment horizontal="center" vertical="top"/>
    </xf>
    <xf numFmtId="167" fontId="22" fillId="6" borderId="7" xfId="0" applyNumberFormat="1" applyFont="1" applyFill="1" applyBorder="1" applyAlignment="1">
      <alignment horizontal="center"/>
    </xf>
    <xf numFmtId="0" fontId="21" fillId="15" borderId="7" xfId="0" applyFont="1" applyFill="1" applyBorder="1" applyAlignment="1">
      <alignment horizontal="center" vertical="top"/>
    </xf>
    <xf numFmtId="0" fontId="22" fillId="15" borderId="7" xfId="0" applyFont="1" applyFill="1" applyBorder="1" applyAlignment="1">
      <alignment horizontal="center" vertical="top"/>
    </xf>
    <xf numFmtId="14" fontId="24" fillId="0" borderId="7" xfId="0" applyNumberFormat="1" applyFont="1" applyBorder="1" applyAlignment="1">
      <alignment horizontal="center" vertical="top"/>
    </xf>
    <xf numFmtId="0" fontId="17" fillId="0" borderId="0" xfId="0" applyFont="1" applyAlignment="1">
      <alignment horizontal="center"/>
    </xf>
    <xf numFmtId="14" fontId="21" fillId="6" borderId="11" xfId="0" applyNumberFormat="1" applyFont="1" applyFill="1" applyBorder="1" applyAlignment="1">
      <alignment horizontal="center"/>
    </xf>
    <xf numFmtId="0" fontId="17" fillId="0" borderId="18" xfId="0" applyFont="1" applyBorder="1"/>
    <xf numFmtId="0" fontId="17" fillId="6" borderId="7" xfId="0" applyFont="1" applyFill="1" applyBorder="1"/>
    <xf numFmtId="0" fontId="17" fillId="0" borderId="7" xfId="0" applyFont="1" applyBorder="1"/>
    <xf numFmtId="0" fontId="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6" borderId="10" xfId="0" applyFont="1" applyFill="1" applyBorder="1"/>
    <xf numFmtId="0" fontId="18" fillId="7" borderId="7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14" fontId="17" fillId="6" borderId="18" xfId="0" applyNumberFormat="1" applyFont="1" applyFill="1" applyBorder="1" applyAlignment="1">
      <alignment horizontal="center" vertical="top"/>
    </xf>
    <xf numFmtId="1" fontId="17" fillId="6" borderId="18" xfId="0" applyNumberFormat="1" applyFont="1" applyFill="1" applyBorder="1" applyAlignment="1">
      <alignment horizontal="center" wrapText="1"/>
    </xf>
    <xf numFmtId="0" fontId="10" fillId="2" borderId="40" xfId="0" applyFont="1" applyFill="1" applyBorder="1" applyAlignment="1">
      <alignment vertical="top"/>
    </xf>
    <xf numFmtId="0" fontId="7" fillId="2" borderId="2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7" fillId="5" borderId="37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vertical="center" wrapText="1"/>
    </xf>
    <xf numFmtId="164" fontId="21" fillId="6" borderId="7" xfId="0" applyNumberFormat="1" applyFont="1" applyFill="1" applyBorder="1" applyAlignment="1">
      <alignment horizontal="center"/>
    </xf>
    <xf numFmtId="0" fontId="28" fillId="6" borderId="7" xfId="0" applyFont="1" applyFill="1" applyBorder="1" applyAlignment="1">
      <alignment horizontal="center"/>
    </xf>
    <xf numFmtId="1" fontId="22" fillId="6" borderId="7" xfId="0" applyNumberFormat="1" applyFont="1" applyFill="1" applyBorder="1" applyAlignment="1">
      <alignment horizontal="center"/>
    </xf>
    <xf numFmtId="14" fontId="21" fillId="6" borderId="7" xfId="0" applyNumberFormat="1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left" vertical="top"/>
    </xf>
    <xf numFmtId="167" fontId="22" fillId="6" borderId="11" xfId="0" applyNumberFormat="1" applyFont="1" applyFill="1" applyBorder="1" applyAlignment="1">
      <alignment horizontal="center" vertical="center" wrapText="1"/>
    </xf>
    <xf numFmtId="1" fontId="34" fillId="6" borderId="7" xfId="0" applyNumberFormat="1" applyFont="1" applyFill="1" applyBorder="1" applyAlignment="1">
      <alignment horizontal="center" wrapText="1"/>
    </xf>
    <xf numFmtId="14" fontId="39" fillId="6" borderId="0" xfId="0" applyNumberFormat="1" applyFont="1" applyFill="1" applyAlignment="1">
      <alignment horizontal="center" vertical="center"/>
    </xf>
    <xf numFmtId="0" fontId="21" fillId="0" borderId="7" xfId="0" applyFont="1" applyBorder="1" applyAlignment="1">
      <alignment horizontal="left"/>
    </xf>
    <xf numFmtId="0" fontId="21" fillId="6" borderId="7" xfId="0" applyFont="1" applyFill="1" applyBorder="1" applyAlignment="1">
      <alignment horizontal="left" vertical="center" wrapText="1"/>
    </xf>
    <xf numFmtId="167" fontId="40" fillId="6" borderId="11" xfId="0" applyNumberFormat="1" applyFont="1" applyFill="1" applyBorder="1" applyAlignment="1">
      <alignment horizontal="center" vertical="center" wrapText="1"/>
    </xf>
    <xf numFmtId="1" fontId="17" fillId="6" borderId="10" xfId="0" applyNumberFormat="1" applyFont="1" applyFill="1" applyBorder="1" applyAlignment="1">
      <alignment horizontal="center" wrapText="1"/>
    </xf>
    <xf numFmtId="0" fontId="17" fillId="8" borderId="50" xfId="0" applyFont="1" applyFill="1" applyBorder="1" applyAlignment="1">
      <alignment horizontal="center"/>
    </xf>
    <xf numFmtId="1" fontId="17" fillId="0" borderId="11" xfId="0" applyNumberFormat="1" applyFont="1" applyBorder="1" applyAlignment="1">
      <alignment horizontal="center" wrapText="1"/>
    </xf>
    <xf numFmtId="0" fontId="17" fillId="6" borderId="18" xfId="0" applyFont="1" applyFill="1" applyBorder="1"/>
    <xf numFmtId="14" fontId="41" fillId="0" borderId="7" xfId="0" applyNumberFormat="1" applyFont="1" applyBorder="1" applyAlignment="1">
      <alignment horizontal="center"/>
    </xf>
    <xf numFmtId="0" fontId="19" fillId="19" borderId="13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left"/>
    </xf>
    <xf numFmtId="0" fontId="21" fillId="20" borderId="7" xfId="0" applyFont="1" applyFill="1" applyBorder="1" applyAlignment="1">
      <alignment horizontal="left"/>
    </xf>
    <xf numFmtId="0" fontId="22" fillId="20" borderId="7" xfId="0" applyFont="1" applyFill="1" applyBorder="1" applyAlignment="1">
      <alignment horizontal="center"/>
    </xf>
    <xf numFmtId="0" fontId="0" fillId="6" borderId="0" xfId="0" applyFill="1" applyAlignment="1">
      <alignment vertical="top"/>
    </xf>
    <xf numFmtId="0" fontId="0" fillId="6" borderId="7" xfId="0" applyFill="1" applyBorder="1" applyAlignment="1">
      <alignment horizontal="center" vertical="center" wrapText="1"/>
    </xf>
    <xf numFmtId="0" fontId="15" fillId="22" borderId="7" xfId="0" applyFont="1" applyFill="1" applyBorder="1" applyAlignment="1">
      <alignment horizontal="center"/>
    </xf>
    <xf numFmtId="0" fontId="17" fillId="22" borderId="10" xfId="0" applyFont="1" applyFill="1" applyBorder="1"/>
    <xf numFmtId="0" fontId="17" fillId="22" borderId="0" xfId="0" applyFont="1" applyFill="1"/>
    <xf numFmtId="49" fontId="17" fillId="22" borderId="7" xfId="0" applyNumberFormat="1" applyFont="1" applyFill="1" applyBorder="1" applyAlignment="1">
      <alignment horizontal="center"/>
    </xf>
    <xf numFmtId="0" fontId="17" fillId="22" borderId="7" xfId="0" applyFont="1" applyFill="1" applyBorder="1"/>
    <xf numFmtId="0" fontId="17" fillId="22" borderId="7" xfId="0" applyFont="1" applyFill="1" applyBorder="1" applyAlignment="1">
      <alignment horizontal="left" vertical="top"/>
    </xf>
    <xf numFmtId="0" fontId="17" fillId="22" borderId="7" xfId="0" applyFont="1" applyFill="1" applyBorder="1" applyAlignment="1">
      <alignment horizontal="center"/>
    </xf>
    <xf numFmtId="1" fontId="17" fillId="6" borderId="51" xfId="0" applyNumberFormat="1" applyFont="1" applyFill="1" applyBorder="1" applyAlignment="1">
      <alignment horizontal="center" wrapText="1"/>
    </xf>
    <xf numFmtId="0" fontId="22" fillId="20" borderId="7" xfId="0" applyFont="1" applyFill="1" applyBorder="1" applyAlignment="1">
      <alignment horizontal="left"/>
    </xf>
    <xf numFmtId="0" fontId="21" fillId="6" borderId="18" xfId="0" applyFont="1" applyFill="1" applyBorder="1" applyAlignment="1">
      <alignment horizontal="center"/>
    </xf>
    <xf numFmtId="0" fontId="21" fillId="6" borderId="33" xfId="0" applyFont="1" applyFill="1" applyBorder="1" applyAlignment="1">
      <alignment horizontal="center"/>
    </xf>
    <xf numFmtId="0" fontId="22" fillId="23" borderId="7" xfId="0" applyFont="1" applyFill="1" applyBorder="1"/>
    <xf numFmtId="0" fontId="21" fillId="24" borderId="7" xfId="0" applyFont="1" applyFill="1" applyBorder="1" applyAlignment="1">
      <alignment horizontal="left"/>
    </xf>
    <xf numFmtId="0" fontId="22" fillId="24" borderId="7" xfId="0" applyFont="1" applyFill="1" applyBorder="1" applyAlignment="1">
      <alignment horizontal="center"/>
    </xf>
    <xf numFmtId="167" fontId="21" fillId="23" borderId="7" xfId="0" applyNumberFormat="1" applyFont="1" applyFill="1" applyBorder="1" applyAlignment="1">
      <alignment horizontal="center"/>
    </xf>
    <xf numFmtId="1" fontId="21" fillId="7" borderId="7" xfId="0" applyNumberFormat="1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left"/>
    </xf>
    <xf numFmtId="0" fontId="22" fillId="22" borderId="7" xfId="0" applyFont="1" applyFill="1" applyBorder="1" applyAlignment="1">
      <alignment horizontal="center" vertical="center"/>
    </xf>
    <xf numFmtId="49" fontId="17" fillId="0" borderId="7" xfId="0" applyNumberFormat="1" applyFont="1" applyBorder="1"/>
    <xf numFmtId="0" fontId="47" fillId="22" borderId="10" xfId="0" applyFont="1" applyFill="1" applyBorder="1"/>
    <xf numFmtId="14" fontId="22" fillId="6" borderId="18" xfId="0" applyNumberFormat="1" applyFont="1" applyFill="1" applyBorder="1" applyAlignment="1">
      <alignment horizontal="center"/>
    </xf>
    <xf numFmtId="14" fontId="17" fillId="6" borderId="18" xfId="0" applyNumberFormat="1" applyFont="1" applyFill="1" applyBorder="1" applyAlignment="1">
      <alignment horizontal="center"/>
    </xf>
    <xf numFmtId="14" fontId="17" fillId="6" borderId="0" xfId="0" applyNumberFormat="1" applyFont="1" applyFill="1" applyAlignment="1">
      <alignment horizontal="center"/>
    </xf>
    <xf numFmtId="14" fontId="17" fillId="0" borderId="0" xfId="0" applyNumberFormat="1" applyFont="1" applyAlignment="1">
      <alignment horizontal="center"/>
    </xf>
    <xf numFmtId="49" fontId="17" fillId="0" borderId="7" xfId="0" applyNumberFormat="1" applyFont="1" applyBorder="1" applyAlignment="1">
      <alignment horizontal="center"/>
    </xf>
    <xf numFmtId="0" fontId="17" fillId="6" borderId="10" xfId="0" applyFont="1" applyFill="1" applyBorder="1" applyAlignment="1">
      <alignment horizontal="center"/>
    </xf>
    <xf numFmtId="14" fontId="17" fillId="6" borderId="10" xfId="0" applyNumberFormat="1" applyFont="1" applyFill="1" applyBorder="1" applyAlignment="1">
      <alignment horizontal="center"/>
    </xf>
    <xf numFmtId="14" fontId="17" fillId="0" borderId="10" xfId="0" applyNumberFormat="1" applyFont="1" applyBorder="1" applyAlignment="1">
      <alignment horizontal="center"/>
    </xf>
    <xf numFmtId="14" fontId="22" fillId="6" borderId="11" xfId="0" applyNumberFormat="1" applyFont="1" applyFill="1" applyBorder="1" applyAlignment="1">
      <alignment horizontal="center"/>
    </xf>
    <xf numFmtId="14" fontId="17" fillId="0" borderId="18" xfId="0" applyNumberFormat="1" applyFont="1" applyBorder="1" applyAlignment="1">
      <alignment horizontal="center"/>
    </xf>
    <xf numFmtId="0" fontId="17" fillId="8" borderId="52" xfId="0" applyFont="1" applyFill="1" applyBorder="1" applyAlignment="1">
      <alignment horizontal="center"/>
    </xf>
    <xf numFmtId="14" fontId="17" fillId="11" borderId="18" xfId="0" applyNumberFormat="1" applyFont="1" applyFill="1" applyBorder="1" applyAlignment="1">
      <alignment horizontal="center" vertical="top"/>
    </xf>
    <xf numFmtId="1" fontId="17" fillId="11" borderId="7" xfId="0" applyNumberFormat="1" applyFont="1" applyFill="1" applyBorder="1" applyAlignment="1">
      <alignment horizontal="center" wrapText="1"/>
    </xf>
    <xf numFmtId="14" fontId="17" fillId="11" borderId="7" xfId="0" applyNumberFormat="1" applyFont="1" applyFill="1" applyBorder="1" applyAlignment="1">
      <alignment horizontal="center"/>
    </xf>
    <xf numFmtId="0" fontId="17" fillId="11" borderId="9" xfId="0" applyFont="1" applyFill="1" applyBorder="1" applyAlignment="1">
      <alignment horizontal="center"/>
    </xf>
    <xf numFmtId="0" fontId="17" fillId="11" borderId="7" xfId="0" applyFont="1" applyFill="1" applyBorder="1" applyAlignment="1">
      <alignment horizontal="center" vertical="top"/>
    </xf>
    <xf numFmtId="14" fontId="21" fillId="7" borderId="7" xfId="0" applyNumberFormat="1" applyFont="1" applyFill="1" applyBorder="1" applyAlignment="1">
      <alignment horizontal="center"/>
    </xf>
    <xf numFmtId="0" fontId="22" fillId="20" borderId="7" xfId="0" applyFont="1" applyFill="1" applyBorder="1" applyAlignment="1">
      <alignment horizontal="center" vertical="center"/>
    </xf>
    <xf numFmtId="164" fontId="21" fillId="7" borderId="7" xfId="0" applyNumberFormat="1" applyFont="1" applyFill="1" applyBorder="1" applyAlignment="1">
      <alignment horizontal="center" vertical="center" wrapText="1"/>
    </xf>
    <xf numFmtId="0" fontId="22" fillId="12" borderId="7" xfId="0" applyFont="1" applyFill="1" applyBorder="1" applyAlignment="1">
      <alignment horizontal="left"/>
    </xf>
    <xf numFmtId="0" fontId="7" fillId="3" borderId="26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25" fillId="7" borderId="36" xfId="0" applyFont="1" applyFill="1" applyBorder="1" applyAlignment="1">
      <alignment horizontal="center" vertical="center" wrapText="1"/>
    </xf>
    <xf numFmtId="0" fontId="25" fillId="7" borderId="37" xfId="0" applyFont="1" applyFill="1" applyBorder="1" applyAlignment="1">
      <alignment horizontal="center" vertical="center" wrapText="1"/>
    </xf>
    <xf numFmtId="0" fontId="21" fillId="7" borderId="7" xfId="0" applyFont="1" applyFill="1" applyBorder="1"/>
    <xf numFmtId="0" fontId="25" fillId="7" borderId="39" xfId="0" applyFont="1" applyFill="1" applyBorder="1" applyAlignment="1">
      <alignment horizontal="center" vertical="center" wrapText="1"/>
    </xf>
    <xf numFmtId="0" fontId="25" fillId="7" borderId="35" xfId="0" applyFont="1" applyFill="1" applyBorder="1" applyAlignment="1">
      <alignment horizontal="center" vertical="center" wrapText="1"/>
    </xf>
    <xf numFmtId="0" fontId="19" fillId="25" borderId="34" xfId="0" applyFont="1" applyFill="1" applyBorder="1" applyAlignment="1">
      <alignment horizontal="center" vertical="center" wrapText="1"/>
    </xf>
    <xf numFmtId="0" fontId="19" fillId="25" borderId="37" xfId="0" applyFont="1" applyFill="1" applyBorder="1" applyAlignment="1">
      <alignment horizontal="center" vertical="center" wrapText="1"/>
    </xf>
    <xf numFmtId="0" fontId="20" fillId="18" borderId="42" xfId="0" applyFont="1" applyFill="1" applyBorder="1" applyAlignment="1">
      <alignment horizontal="center" vertical="center" wrapText="1"/>
    </xf>
    <xf numFmtId="0" fontId="20" fillId="18" borderId="32" xfId="0" applyFont="1" applyFill="1" applyBorder="1" applyAlignment="1">
      <alignment horizontal="center" vertical="center" wrapText="1"/>
    </xf>
    <xf numFmtId="0" fontId="20" fillId="19" borderId="46" xfId="0" applyFont="1" applyFill="1" applyBorder="1" applyAlignment="1">
      <alignment horizontal="center" vertical="center" wrapText="1"/>
    </xf>
    <xf numFmtId="0" fontId="20" fillId="19" borderId="47" xfId="0" applyFont="1" applyFill="1" applyBorder="1" applyAlignment="1">
      <alignment horizontal="center" vertical="center" wrapText="1"/>
    </xf>
    <xf numFmtId="0" fontId="20" fillId="19" borderId="42" xfId="0" applyFont="1" applyFill="1" applyBorder="1" applyAlignment="1">
      <alignment horizontal="center" vertical="center" wrapText="1"/>
    </xf>
    <xf numFmtId="0" fontId="20" fillId="19" borderId="32" xfId="0" applyFont="1" applyFill="1" applyBorder="1" applyAlignment="1">
      <alignment horizontal="center" vertical="center" wrapText="1"/>
    </xf>
    <xf numFmtId="0" fontId="20" fillId="18" borderId="41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18" borderId="40" xfId="0" applyFont="1" applyFill="1" applyBorder="1" applyAlignment="1">
      <alignment horizontal="center" vertical="center" wrapText="1"/>
    </xf>
    <xf numFmtId="0" fontId="20" fillId="18" borderId="44" xfId="0" applyFont="1" applyFill="1" applyBorder="1" applyAlignment="1">
      <alignment horizontal="center" vertical="center" wrapText="1"/>
    </xf>
    <xf numFmtId="0" fontId="20" fillId="19" borderId="41" xfId="0" applyFont="1" applyFill="1" applyBorder="1" applyAlignment="1">
      <alignment horizontal="center" vertical="center" wrapText="1"/>
    </xf>
    <xf numFmtId="0" fontId="20" fillId="19" borderId="2" xfId="0" applyFont="1" applyFill="1" applyBorder="1" applyAlignment="1">
      <alignment horizontal="center" vertical="center" wrapText="1"/>
    </xf>
    <xf numFmtId="0" fontId="20" fillId="19" borderId="43" xfId="0" applyFont="1" applyFill="1" applyBorder="1" applyAlignment="1">
      <alignment horizontal="center" vertical="center" wrapText="1"/>
    </xf>
    <xf numFmtId="0" fontId="20" fillId="19" borderId="45" xfId="0" applyFont="1" applyFill="1" applyBorder="1" applyAlignment="1">
      <alignment horizontal="center" vertical="center" wrapText="1"/>
    </xf>
    <xf numFmtId="0" fontId="20" fillId="19" borderId="26" xfId="0" applyFont="1" applyFill="1" applyBorder="1" applyAlignment="1">
      <alignment horizontal="center" vertical="center" wrapText="1"/>
    </xf>
    <xf numFmtId="0" fontId="20" fillId="19" borderId="1" xfId="0" applyFont="1" applyFill="1" applyBorder="1" applyAlignment="1">
      <alignment horizontal="center" vertical="center" wrapText="1"/>
    </xf>
    <xf numFmtId="0" fontId="20" fillId="18" borderId="26" xfId="0" applyFont="1" applyFill="1" applyBorder="1" applyAlignment="1">
      <alignment horizontal="center" vertical="center" wrapText="1"/>
    </xf>
    <xf numFmtId="0" fontId="20" fillId="18" borderId="1" xfId="0" applyFont="1" applyFill="1" applyBorder="1" applyAlignment="1">
      <alignment horizontal="center" vertical="center" wrapText="1"/>
    </xf>
    <xf numFmtId="0" fontId="20" fillId="18" borderId="43" xfId="0" applyFont="1" applyFill="1" applyBorder="1" applyAlignment="1">
      <alignment horizontal="center" vertical="center" wrapText="1"/>
    </xf>
    <xf numFmtId="0" fontId="20" fillId="18" borderId="45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19" fillId="17" borderId="3" xfId="0" applyFont="1" applyFill="1" applyBorder="1" applyAlignment="1">
      <alignment horizontal="center" vertical="center" wrapText="1"/>
    </xf>
    <xf numFmtId="0" fontId="19" fillId="17" borderId="13" xfId="0" applyFont="1" applyFill="1" applyBorder="1" applyAlignment="1">
      <alignment horizontal="center" vertical="center" wrapText="1"/>
    </xf>
    <xf numFmtId="0" fontId="35" fillId="19" borderId="12" xfId="0" applyFont="1" applyFill="1" applyBorder="1" applyAlignment="1">
      <alignment horizontal="center" vertical="center"/>
    </xf>
    <xf numFmtId="0" fontId="35" fillId="19" borderId="13" xfId="0" applyFont="1" applyFill="1" applyBorder="1" applyAlignment="1">
      <alignment horizontal="center" vertical="center"/>
    </xf>
    <xf numFmtId="164" fontId="19" fillId="17" borderId="3" xfId="0" applyNumberFormat="1" applyFont="1" applyFill="1" applyBorder="1" applyAlignment="1">
      <alignment horizontal="center" vertical="center" wrapText="1"/>
    </xf>
    <xf numFmtId="164" fontId="19" fillId="17" borderId="4" xfId="0" applyNumberFormat="1" applyFont="1" applyFill="1" applyBorder="1" applyAlignment="1">
      <alignment horizontal="center" vertical="center" wrapText="1"/>
    </xf>
    <xf numFmtId="164" fontId="19" fillId="17" borderId="13" xfId="0" applyNumberFormat="1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9" fillId="17" borderId="4" xfId="0" applyFont="1" applyFill="1" applyBorder="1" applyAlignment="1">
      <alignment horizontal="center" vertical="center" wrapText="1"/>
    </xf>
    <xf numFmtId="0" fontId="43" fillId="0" borderId="7" xfId="16" applyFont="1" applyBorder="1" applyAlignment="1">
      <alignment horizontal="left" vertical="top" wrapText="1"/>
    </xf>
    <xf numFmtId="0" fontId="44" fillId="0" borderId="7" xfId="16" applyFont="1" applyBorder="1" applyAlignment="1">
      <alignment horizontal="center" vertical="top" wrapText="1"/>
    </xf>
    <xf numFmtId="0" fontId="48" fillId="0" borderId="7" xfId="16" applyFont="1" applyBorder="1" applyAlignment="1">
      <alignment horizontal="center" vertical="top" wrapText="1"/>
    </xf>
    <xf numFmtId="0" fontId="43" fillId="0" borderId="7" xfId="16" applyFont="1" applyBorder="1" applyAlignment="1">
      <alignment horizontal="center" vertical="top" wrapText="1"/>
    </xf>
    <xf numFmtId="0" fontId="43" fillId="0" borderId="7" xfId="16" applyFont="1" applyBorder="1" applyAlignment="1">
      <alignment horizontal="center" vertical="center"/>
    </xf>
    <xf numFmtId="0" fontId="16" fillId="11" borderId="21" xfId="0" applyFont="1" applyFill="1" applyBorder="1" applyAlignment="1">
      <alignment horizontal="center"/>
    </xf>
    <xf numFmtId="0" fontId="16" fillId="11" borderId="22" xfId="0" applyFont="1" applyFill="1" applyBorder="1" applyAlignment="1">
      <alignment horizontal="center"/>
    </xf>
    <xf numFmtId="0" fontId="16" fillId="11" borderId="28" xfId="0" applyFont="1" applyFill="1" applyBorder="1" applyAlignment="1">
      <alignment horizontal="center"/>
    </xf>
    <xf numFmtId="0" fontId="16" fillId="0" borderId="18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43" fillId="0" borderId="53" xfId="16" applyFont="1" applyBorder="1" applyAlignment="1">
      <alignment horizontal="left" vertical="top" wrapText="1"/>
    </xf>
    <xf numFmtId="0" fontId="43" fillId="0" borderId="54" xfId="16" applyFont="1" applyBorder="1" applyAlignment="1">
      <alignment horizontal="left" vertical="top" wrapText="1"/>
    </xf>
    <xf numFmtId="0" fontId="44" fillId="0" borderId="54" xfId="16" applyFont="1" applyBorder="1" applyAlignment="1">
      <alignment horizontal="center" vertical="top" wrapText="1"/>
    </xf>
    <xf numFmtId="0" fontId="44" fillId="0" borderId="55" xfId="16" applyFont="1" applyBorder="1" applyAlignment="1">
      <alignment horizontal="center" vertical="top" wrapText="1"/>
    </xf>
    <xf numFmtId="0" fontId="48" fillId="0" borderId="53" xfId="16" applyFont="1" applyBorder="1" applyAlignment="1">
      <alignment horizontal="center" vertical="top" wrapText="1"/>
    </xf>
    <xf numFmtId="0" fontId="48" fillId="0" borderId="54" xfId="16" applyFont="1" applyBorder="1" applyAlignment="1">
      <alignment horizontal="center" vertical="top" wrapText="1"/>
    </xf>
    <xf numFmtId="0" fontId="48" fillId="0" borderId="55" xfId="16" applyFont="1" applyBorder="1" applyAlignment="1">
      <alignment horizontal="center" vertical="top" wrapText="1"/>
    </xf>
    <xf numFmtId="0" fontId="43" fillId="0" borderId="8" xfId="16" applyFont="1" applyBorder="1" applyAlignment="1">
      <alignment horizontal="center" vertical="center"/>
    </xf>
    <xf numFmtId="0" fontId="43" fillId="0" borderId="56" xfId="16" applyFont="1" applyBorder="1" applyAlignment="1">
      <alignment horizontal="center" vertical="center"/>
    </xf>
    <xf numFmtId="0" fontId="43" fillId="0" borderId="11" xfId="16" applyFont="1" applyBorder="1" applyAlignment="1">
      <alignment horizontal="center" vertical="center"/>
    </xf>
    <xf numFmtId="0" fontId="13" fillId="21" borderId="12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7" fillId="2" borderId="2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" fillId="0" borderId="0" xfId="17"/>
    <xf numFmtId="0" fontId="49" fillId="6" borderId="57" xfId="17" applyFont="1" applyFill="1" applyBorder="1" applyAlignment="1">
      <alignment horizontal="center" vertical="center"/>
    </xf>
    <xf numFmtId="0" fontId="49" fillId="6" borderId="0" xfId="17" applyFont="1" applyFill="1" applyAlignment="1">
      <alignment horizontal="center" vertical="center"/>
    </xf>
    <xf numFmtId="0" fontId="49" fillId="6" borderId="58" xfId="17" applyFont="1" applyFill="1" applyBorder="1" applyAlignment="1">
      <alignment horizontal="center" vertical="center"/>
    </xf>
    <xf numFmtId="0" fontId="50" fillId="26" borderId="12" xfId="17" applyFont="1" applyFill="1" applyBorder="1" applyAlignment="1">
      <alignment horizontal="center" vertical="center"/>
    </xf>
    <xf numFmtId="0" fontId="50" fillId="26" borderId="13" xfId="17" applyFont="1" applyFill="1" applyBorder="1" applyAlignment="1">
      <alignment horizontal="center" vertical="center"/>
    </xf>
    <xf numFmtId="0" fontId="50" fillId="26" borderId="17" xfId="17" applyFont="1" applyFill="1" applyBorder="1" applyAlignment="1">
      <alignment horizontal="center" vertical="center"/>
    </xf>
    <xf numFmtId="0" fontId="51" fillId="26" borderId="44" xfId="17" applyFont="1" applyFill="1" applyBorder="1" applyAlignment="1">
      <alignment horizontal="center" vertical="center"/>
    </xf>
    <xf numFmtId="0" fontId="51" fillId="26" borderId="1" xfId="17" applyFont="1" applyFill="1" applyBorder="1" applyAlignment="1">
      <alignment horizontal="center" vertical="center"/>
    </xf>
    <xf numFmtId="0" fontId="49" fillId="6" borderId="44" xfId="17" applyFont="1" applyFill="1" applyBorder="1" applyAlignment="1">
      <alignment horizontal="center" vertical="center"/>
    </xf>
    <xf numFmtId="0" fontId="49" fillId="6" borderId="1" xfId="17" applyFont="1" applyFill="1" applyBorder="1" applyAlignment="1">
      <alignment horizontal="center" vertical="center"/>
    </xf>
    <xf numFmtId="0" fontId="49" fillId="6" borderId="60" xfId="17" applyFont="1" applyFill="1" applyBorder="1" applyAlignment="1">
      <alignment horizontal="center" vertical="center"/>
    </xf>
    <xf numFmtId="0" fontId="51" fillId="26" borderId="12" xfId="17" applyFont="1" applyFill="1" applyBorder="1" applyAlignment="1">
      <alignment vertical="center"/>
    </xf>
    <xf numFmtId="0" fontId="1" fillId="0" borderId="0" xfId="17" applyAlignment="1">
      <alignment horizontal="center"/>
    </xf>
    <xf numFmtId="0" fontId="51" fillId="26" borderId="13" xfId="17" applyFont="1" applyFill="1" applyBorder="1" applyAlignment="1">
      <alignment vertical="center"/>
    </xf>
    <xf numFmtId="0" fontId="51" fillId="26" borderId="12" xfId="17" applyFont="1" applyFill="1" applyBorder="1" applyAlignment="1">
      <alignment horizontal="center" vertical="center"/>
    </xf>
    <xf numFmtId="0" fontId="51" fillId="26" borderId="17" xfId="17" applyFont="1" applyFill="1" applyBorder="1" applyAlignment="1">
      <alignment horizontal="center" vertical="center"/>
    </xf>
    <xf numFmtId="0" fontId="51" fillId="26" borderId="13" xfId="17" applyFont="1" applyFill="1" applyBorder="1" applyAlignment="1">
      <alignment horizontal="center" vertical="center"/>
    </xf>
    <xf numFmtId="0" fontId="51" fillId="0" borderId="12" xfId="17" applyFont="1" applyBorder="1" applyAlignment="1">
      <alignment horizontal="center"/>
    </xf>
    <xf numFmtId="0" fontId="51" fillId="0" borderId="13" xfId="17" applyFont="1" applyBorder="1" applyAlignment="1">
      <alignment horizontal="center"/>
    </xf>
    <xf numFmtId="0" fontId="36" fillId="0" borderId="57" xfId="17" applyFont="1" applyBorder="1" applyAlignment="1">
      <alignment horizontal="center" vertical="center" wrapText="1"/>
    </xf>
    <xf numFmtId="0" fontId="36" fillId="0" borderId="58" xfId="17" applyFont="1" applyBorder="1" applyAlignment="1">
      <alignment horizontal="center" vertical="center" wrapText="1"/>
    </xf>
    <xf numFmtId="0" fontId="52" fillId="27" borderId="12" xfId="17" applyFont="1" applyFill="1" applyBorder="1" applyAlignment="1">
      <alignment horizontal="center" vertical="center" wrapText="1"/>
    </xf>
    <xf numFmtId="0" fontId="52" fillId="27" borderId="13" xfId="17" applyFont="1" applyFill="1" applyBorder="1" applyAlignment="1">
      <alignment horizontal="center" vertical="center" wrapText="1"/>
    </xf>
    <xf numFmtId="0" fontId="53" fillId="27" borderId="1" xfId="17" applyFont="1" applyFill="1" applyBorder="1" applyAlignment="1">
      <alignment horizontal="center" vertical="center" wrapText="1"/>
    </xf>
    <xf numFmtId="0" fontId="53" fillId="27" borderId="61" xfId="17" applyFont="1" applyFill="1" applyBorder="1" applyAlignment="1">
      <alignment horizontal="center" vertical="center" wrapText="1"/>
    </xf>
    <xf numFmtId="0" fontId="54" fillId="27" borderId="0" xfId="17" applyFont="1" applyFill="1" applyAlignment="1">
      <alignment horizontal="center" vertical="center" wrapText="1"/>
    </xf>
    <xf numFmtId="0" fontId="55" fillId="28" borderId="0" xfId="17" applyFont="1" applyFill="1" applyAlignment="1">
      <alignment horizontal="center"/>
    </xf>
    <xf numFmtId="0" fontId="52" fillId="29" borderId="62" xfId="17" applyFont="1" applyFill="1" applyBorder="1" applyAlignment="1">
      <alignment horizontal="center" vertical="center" wrapText="1"/>
    </xf>
    <xf numFmtId="0" fontId="52" fillId="29" borderId="63" xfId="17" applyFont="1" applyFill="1" applyBorder="1" applyAlignment="1">
      <alignment horizontal="center" vertical="center" wrapText="1"/>
    </xf>
    <xf numFmtId="0" fontId="52" fillId="29" borderId="64" xfId="17" applyFont="1" applyFill="1" applyBorder="1" applyAlignment="1">
      <alignment horizontal="center" vertical="center" wrapText="1"/>
    </xf>
    <xf numFmtId="0" fontId="53" fillId="27" borderId="64" xfId="17" applyFont="1" applyFill="1" applyBorder="1" applyAlignment="1">
      <alignment horizontal="center" vertical="center" wrapText="1"/>
    </xf>
    <xf numFmtId="0" fontId="53" fillId="27" borderId="63" xfId="17" applyFont="1" applyFill="1" applyBorder="1" applyAlignment="1">
      <alignment horizontal="center" vertical="center" wrapText="1"/>
    </xf>
    <xf numFmtId="0" fontId="56" fillId="29" borderId="39" xfId="17" applyFont="1" applyFill="1" applyBorder="1" applyAlignment="1">
      <alignment horizontal="center" vertical="center"/>
    </xf>
    <xf numFmtId="0" fontId="56" fillId="29" borderId="13" xfId="17" applyFont="1" applyFill="1" applyBorder="1" applyAlignment="1">
      <alignment horizontal="center" vertical="center"/>
    </xf>
    <xf numFmtId="0" fontId="52" fillId="29" borderId="13" xfId="17" applyFont="1" applyFill="1" applyBorder="1" applyAlignment="1">
      <alignment horizontal="center" vertical="center"/>
    </xf>
    <xf numFmtId="0" fontId="52" fillId="29" borderId="17" xfId="17" applyFont="1" applyFill="1" applyBorder="1" applyAlignment="1">
      <alignment horizontal="center" vertical="center"/>
    </xf>
    <xf numFmtId="0" fontId="36" fillId="0" borderId="44" xfId="17" applyFont="1" applyBorder="1" applyAlignment="1">
      <alignment horizontal="center" vertical="center" wrapText="1"/>
    </xf>
    <xf numFmtId="0" fontId="36" fillId="0" borderId="60" xfId="17" applyFont="1" applyBorder="1" applyAlignment="1">
      <alignment horizontal="center" vertical="center" wrapText="1"/>
    </xf>
    <xf numFmtId="0" fontId="57" fillId="0" borderId="0" xfId="17" applyFont="1" applyAlignment="1">
      <alignment horizontal="center" vertical="center"/>
    </xf>
    <xf numFmtId="0" fontId="28" fillId="30" borderId="65" xfId="17" applyFont="1" applyFill="1" applyBorder="1" applyAlignment="1">
      <alignment horizontal="center" vertical="center" wrapText="1"/>
    </xf>
    <xf numFmtId="0" fontId="28" fillId="30" borderId="66" xfId="17" applyFont="1" applyFill="1" applyBorder="1" applyAlignment="1">
      <alignment horizontal="center" vertical="center" wrapText="1"/>
    </xf>
    <xf numFmtId="0" fontId="34" fillId="30" borderId="66" xfId="17" applyFont="1" applyFill="1" applyBorder="1" applyAlignment="1">
      <alignment horizontal="center" vertical="center" wrapText="1"/>
    </xf>
    <xf numFmtId="0" fontId="28" fillId="30" borderId="66" xfId="18" applyFont="1" applyFill="1" applyBorder="1" applyAlignment="1">
      <alignment horizontal="center" vertical="center" wrapText="1"/>
    </xf>
    <xf numFmtId="0" fontId="58" fillId="30" borderId="66" xfId="18" applyFont="1" applyFill="1" applyBorder="1" applyAlignment="1">
      <alignment horizontal="center" vertical="center" wrapText="1"/>
    </xf>
    <xf numFmtId="0" fontId="58" fillId="30" borderId="67" xfId="18" applyFont="1" applyFill="1" applyBorder="1" applyAlignment="1">
      <alignment horizontal="center" vertical="center" wrapText="1"/>
    </xf>
    <xf numFmtId="0" fontId="58" fillId="30" borderId="5" xfId="18" applyFont="1" applyFill="1" applyBorder="1" applyAlignment="1">
      <alignment horizontal="center" vertical="center" wrapText="1"/>
    </xf>
    <xf numFmtId="0" fontId="58" fillId="30" borderId="68" xfId="17" applyFont="1" applyFill="1" applyBorder="1" applyAlignment="1">
      <alignment horizontal="center" vertical="center" wrapText="1"/>
    </xf>
    <xf numFmtId="0" fontId="20" fillId="31" borderId="5" xfId="17" applyFont="1" applyFill="1" applyBorder="1" applyAlignment="1">
      <alignment horizontal="center" vertical="center" wrapText="1"/>
    </xf>
    <xf numFmtId="0" fontId="20" fillId="31" borderId="6" xfId="17" applyFont="1" applyFill="1" applyBorder="1" applyAlignment="1">
      <alignment horizontal="center" vertical="center" wrapText="1"/>
    </xf>
    <xf numFmtId="0" fontId="20" fillId="31" borderId="6" xfId="17" applyFont="1" applyFill="1" applyBorder="1" applyAlignment="1">
      <alignment horizontal="center" wrapText="1"/>
    </xf>
    <xf numFmtId="0" fontId="20" fillId="31" borderId="14" xfId="17" applyFont="1" applyFill="1" applyBorder="1" applyAlignment="1">
      <alignment horizontal="center" vertical="center" wrapText="1"/>
    </xf>
    <xf numFmtId="0" fontId="20" fillId="31" borderId="49" xfId="17" applyFont="1" applyFill="1" applyBorder="1" applyAlignment="1">
      <alignment horizontal="center" vertical="center" wrapText="1"/>
    </xf>
    <xf numFmtId="0" fontId="57" fillId="6" borderId="0" xfId="17" applyFont="1" applyFill="1" applyAlignment="1">
      <alignment horizontal="center"/>
    </xf>
    <xf numFmtId="0" fontId="59" fillId="32" borderId="21" xfId="17" applyFont="1" applyFill="1" applyBorder="1" applyAlignment="1">
      <alignment horizontal="center" vertical="center"/>
    </xf>
    <xf numFmtId="1" fontId="59" fillId="32" borderId="22" xfId="19" applyNumberFormat="1" applyFont="1" applyFill="1" applyBorder="1" applyAlignment="1">
      <alignment horizontal="center" vertical="center"/>
    </xf>
    <xf numFmtId="14" fontId="59" fillId="32" borderId="28" xfId="19" applyNumberFormat="1" applyFont="1" applyFill="1" applyBorder="1" applyAlignment="1">
      <alignment horizontal="center" vertical="center"/>
    </xf>
    <xf numFmtId="14" fontId="59" fillId="32" borderId="69" xfId="19" applyNumberFormat="1" applyFont="1" applyFill="1" applyBorder="1" applyAlignment="1">
      <alignment horizontal="center" vertical="center"/>
    </xf>
    <xf numFmtId="14" fontId="59" fillId="32" borderId="22" xfId="17" applyNumberFormat="1" applyFont="1" applyFill="1" applyBorder="1" applyAlignment="1">
      <alignment horizontal="center" vertical="center"/>
    </xf>
    <xf numFmtId="1" fontId="59" fillId="32" borderId="22" xfId="19" applyNumberFormat="1" applyFont="1" applyFill="1" applyBorder="1" applyAlignment="1">
      <alignment horizontal="center" vertical="distributed"/>
    </xf>
    <xf numFmtId="0" fontId="59" fillId="32" borderId="22" xfId="19" applyFont="1" applyFill="1" applyBorder="1" applyAlignment="1">
      <alignment horizontal="center" vertical="center" wrapText="1"/>
    </xf>
    <xf numFmtId="0" fontId="59" fillId="32" borderId="22" xfId="19" applyFont="1" applyFill="1" applyBorder="1" applyAlignment="1">
      <alignment horizontal="center" vertical="distributed"/>
    </xf>
    <xf numFmtId="0" fontId="59" fillId="32" borderId="28" xfId="19" applyFont="1" applyFill="1" applyBorder="1" applyAlignment="1">
      <alignment horizontal="center" vertical="distributed"/>
    </xf>
    <xf numFmtId="0" fontId="28" fillId="32" borderId="59" xfId="17" applyFont="1" applyFill="1" applyBorder="1" applyAlignment="1">
      <alignment horizontal="center" vertical="center"/>
    </xf>
    <xf numFmtId="0" fontId="28" fillId="32" borderId="49" xfId="17" applyFont="1" applyFill="1" applyBorder="1" applyAlignment="1">
      <alignment horizontal="center" vertical="center"/>
    </xf>
    <xf numFmtId="164" fontId="59" fillId="32" borderId="69" xfId="19" applyNumberFormat="1" applyFont="1" applyFill="1" applyBorder="1" applyAlignment="1">
      <alignment horizontal="center" vertical="distributed"/>
    </xf>
    <xf numFmtId="0" fontId="59" fillId="32" borderId="22" xfId="17" applyFont="1" applyFill="1" applyBorder="1" applyAlignment="1">
      <alignment horizontal="center" vertical="center"/>
    </xf>
    <xf numFmtId="164" fontId="59" fillId="32" borderId="22" xfId="19" applyNumberFormat="1" applyFont="1" applyFill="1" applyBorder="1" applyAlignment="1">
      <alignment horizontal="center" vertical="distributed"/>
    </xf>
    <xf numFmtId="164" fontId="59" fillId="32" borderId="22" xfId="17" applyNumberFormat="1" applyFont="1" applyFill="1" applyBorder="1" applyAlignment="1">
      <alignment horizontal="center" vertical="center"/>
    </xf>
    <xf numFmtId="164" fontId="59" fillId="32" borderId="22" xfId="4" applyNumberFormat="1" applyFont="1" applyFill="1" applyBorder="1" applyAlignment="1">
      <alignment horizontal="center" vertical="center"/>
    </xf>
    <xf numFmtId="1" fontId="59" fillId="32" borderId="70" xfId="17" applyNumberFormat="1" applyFont="1" applyFill="1" applyBorder="1" applyAlignment="1">
      <alignment horizontal="center" vertical="center" wrapText="1"/>
    </xf>
    <xf numFmtId="164" fontId="59" fillId="32" borderId="21" xfId="4" applyNumberFormat="1" applyFont="1" applyFill="1" applyBorder="1" applyAlignment="1">
      <alignment horizontal="center" vertical="center"/>
    </xf>
    <xf numFmtId="1" fontId="59" fillId="32" borderId="22" xfId="17" applyNumberFormat="1" applyFont="1" applyFill="1" applyBorder="1" applyAlignment="1">
      <alignment horizontal="center" wrapText="1"/>
    </xf>
    <xf numFmtId="0" fontId="59" fillId="32" borderId="22" xfId="17" applyFont="1" applyFill="1" applyBorder="1" applyAlignment="1">
      <alignment horizontal="center"/>
    </xf>
    <xf numFmtId="14" fontId="59" fillId="32" borderId="70" xfId="17" applyNumberFormat="1" applyFont="1" applyFill="1" applyBorder="1" applyAlignment="1">
      <alignment horizontal="center"/>
    </xf>
    <xf numFmtId="164" fontId="59" fillId="32" borderId="21" xfId="17" applyNumberFormat="1" applyFont="1" applyFill="1" applyBorder="1" applyAlignment="1">
      <alignment horizontal="center" vertical="center"/>
    </xf>
    <xf numFmtId="164" fontId="59" fillId="32" borderId="28" xfId="17" applyNumberFormat="1" applyFont="1" applyFill="1" applyBorder="1" applyAlignment="1">
      <alignment horizontal="center" vertical="center"/>
    </xf>
    <xf numFmtId="0" fontId="59" fillId="0" borderId="0" xfId="17" applyFont="1"/>
    <xf numFmtId="0" fontId="59" fillId="32" borderId="23" xfId="17" applyFont="1" applyFill="1" applyBorder="1" applyAlignment="1">
      <alignment horizontal="center" vertical="center"/>
    </xf>
    <xf numFmtId="1" fontId="59" fillId="32" borderId="7" xfId="19" applyNumberFormat="1" applyFont="1" applyFill="1" applyBorder="1" applyAlignment="1">
      <alignment horizontal="center" vertical="center"/>
    </xf>
    <xf numFmtId="14" fontId="59" fillId="32" borderId="30" xfId="19" applyNumberFormat="1" applyFont="1" applyFill="1" applyBorder="1" applyAlignment="1">
      <alignment horizontal="center" vertical="center"/>
    </xf>
    <xf numFmtId="14" fontId="59" fillId="32" borderId="11" xfId="19" applyNumberFormat="1" applyFont="1" applyFill="1" applyBorder="1" applyAlignment="1">
      <alignment horizontal="center" vertical="center"/>
    </xf>
    <xf numFmtId="14" fontId="59" fillId="32" borderId="7" xfId="17" applyNumberFormat="1" applyFont="1" applyFill="1" applyBorder="1" applyAlignment="1">
      <alignment horizontal="center" vertical="center"/>
    </xf>
    <xf numFmtId="1" fontId="59" fillId="32" borderId="7" xfId="19" applyNumberFormat="1" applyFont="1" applyFill="1" applyBorder="1" applyAlignment="1">
      <alignment horizontal="center" vertical="distributed"/>
    </xf>
    <xf numFmtId="0" fontId="59" fillId="32" borderId="7" xfId="19" applyFont="1" applyFill="1" applyBorder="1" applyAlignment="1">
      <alignment horizontal="center" vertical="center" wrapText="1"/>
    </xf>
    <xf numFmtId="0" fontId="59" fillId="32" borderId="7" xfId="19" applyFont="1" applyFill="1" applyBorder="1" applyAlignment="1">
      <alignment horizontal="center" vertical="distributed"/>
    </xf>
    <xf numFmtId="0" fontId="59" fillId="32" borderId="30" xfId="19" applyFont="1" applyFill="1" applyBorder="1" applyAlignment="1">
      <alignment horizontal="center" vertical="distributed"/>
    </xf>
    <xf numFmtId="0" fontId="28" fillId="32" borderId="58" xfId="17" applyFont="1" applyFill="1" applyBorder="1" applyAlignment="1">
      <alignment horizontal="center" vertical="center"/>
    </xf>
    <xf numFmtId="0" fontId="28" fillId="32" borderId="71" xfId="17" applyFont="1" applyFill="1" applyBorder="1" applyAlignment="1">
      <alignment horizontal="center" vertical="center"/>
    </xf>
    <xf numFmtId="164" fontId="59" fillId="32" borderId="11" xfId="19" applyNumberFormat="1" applyFont="1" applyFill="1" applyBorder="1" applyAlignment="1">
      <alignment horizontal="center" vertical="distributed"/>
    </xf>
    <xf numFmtId="0" fontId="59" fillId="32" borderId="7" xfId="17" applyFont="1" applyFill="1" applyBorder="1" applyAlignment="1">
      <alignment horizontal="center" vertical="center"/>
    </xf>
    <xf numFmtId="164" fontId="59" fillId="32" borderId="7" xfId="19" applyNumberFormat="1" applyFont="1" applyFill="1" applyBorder="1" applyAlignment="1">
      <alignment horizontal="center" vertical="distributed"/>
    </xf>
    <xf numFmtId="164" fontId="59" fillId="32" borderId="7" xfId="17" applyNumberFormat="1" applyFont="1" applyFill="1" applyBorder="1" applyAlignment="1">
      <alignment horizontal="center" vertical="center"/>
    </xf>
    <xf numFmtId="164" fontId="59" fillId="32" borderId="7" xfId="4" applyNumberFormat="1" applyFont="1" applyFill="1" applyBorder="1" applyAlignment="1">
      <alignment horizontal="center" vertical="center"/>
    </xf>
    <xf numFmtId="1" fontId="59" fillId="32" borderId="8" xfId="17" applyNumberFormat="1" applyFont="1" applyFill="1" applyBorder="1" applyAlignment="1">
      <alignment horizontal="center" vertical="center" wrapText="1"/>
    </xf>
    <xf numFmtId="164" fontId="59" fillId="32" borderId="72" xfId="17" applyNumberFormat="1" applyFont="1" applyFill="1" applyBorder="1" applyAlignment="1">
      <alignment horizontal="center" vertical="center"/>
    </xf>
    <xf numFmtId="1" fontId="59" fillId="32" borderId="7" xfId="17" applyNumberFormat="1" applyFont="1" applyFill="1" applyBorder="1" applyAlignment="1">
      <alignment horizontal="center" wrapText="1"/>
    </xf>
    <xf numFmtId="0" fontId="59" fillId="32" borderId="7" xfId="17" applyFont="1" applyFill="1" applyBorder="1" applyAlignment="1">
      <alignment horizontal="center"/>
    </xf>
    <xf numFmtId="14" fontId="59" fillId="32" borderId="8" xfId="17" applyNumberFormat="1" applyFont="1" applyFill="1" applyBorder="1" applyAlignment="1">
      <alignment horizontal="center"/>
    </xf>
    <xf numFmtId="164" fontId="59" fillId="32" borderId="23" xfId="17" applyNumberFormat="1" applyFont="1" applyFill="1" applyBorder="1" applyAlignment="1">
      <alignment horizontal="center" vertical="center"/>
    </xf>
    <xf numFmtId="164" fontId="59" fillId="32" borderId="30" xfId="17" applyNumberFormat="1" applyFont="1" applyFill="1" applyBorder="1" applyAlignment="1">
      <alignment horizontal="center" vertical="center"/>
    </xf>
    <xf numFmtId="164" fontId="59" fillId="32" borderId="23" xfId="4" applyNumberFormat="1" applyFont="1" applyFill="1" applyBorder="1" applyAlignment="1">
      <alignment horizontal="center" vertical="center"/>
    </xf>
    <xf numFmtId="164" fontId="59" fillId="32" borderId="73" xfId="17" applyNumberFormat="1" applyFont="1" applyFill="1" applyBorder="1" applyAlignment="1">
      <alignment horizontal="center" vertical="center"/>
    </xf>
    <xf numFmtId="0" fontId="28" fillId="32" borderId="74" xfId="17" applyFont="1" applyFill="1" applyBorder="1" applyAlignment="1">
      <alignment horizontal="center" vertical="center"/>
    </xf>
    <xf numFmtId="0" fontId="59" fillId="32" borderId="11" xfId="17" applyFont="1" applyFill="1" applyBorder="1" applyAlignment="1">
      <alignment horizontal="center"/>
    </xf>
    <xf numFmtId="0" fontId="28" fillId="32" borderId="75" xfId="17" applyFont="1" applyFill="1" applyBorder="1" applyAlignment="1">
      <alignment horizontal="center" vertical="center"/>
    </xf>
    <xf numFmtId="1" fontId="59" fillId="32" borderId="7" xfId="17" applyNumberFormat="1" applyFont="1" applyFill="1" applyBorder="1" applyAlignment="1">
      <alignment horizontal="center" vertical="center" wrapText="1"/>
    </xf>
    <xf numFmtId="0" fontId="57" fillId="32" borderId="7" xfId="17" applyFont="1" applyFill="1" applyBorder="1" applyAlignment="1">
      <alignment horizontal="center" vertical="center"/>
    </xf>
    <xf numFmtId="0" fontId="59" fillId="32" borderId="76" xfId="17" applyFont="1" applyFill="1" applyBorder="1" applyAlignment="1">
      <alignment horizontal="center" vertical="center"/>
    </xf>
    <xf numFmtId="1" fontId="59" fillId="32" borderId="25" xfId="19" applyNumberFormat="1" applyFont="1" applyFill="1" applyBorder="1" applyAlignment="1">
      <alignment horizontal="center" vertical="center"/>
    </xf>
    <xf numFmtId="14" fontId="59" fillId="32" borderId="29" xfId="19" applyNumberFormat="1" applyFont="1" applyFill="1" applyBorder="1" applyAlignment="1">
      <alignment horizontal="center" vertical="center"/>
    </xf>
    <xf numFmtId="14" fontId="59" fillId="32" borderId="55" xfId="19" applyNumberFormat="1" applyFont="1" applyFill="1" applyBorder="1" applyAlignment="1">
      <alignment horizontal="center" vertical="center"/>
    </xf>
    <xf numFmtId="14" fontId="59" fillId="32" borderId="25" xfId="17" applyNumberFormat="1" applyFont="1" applyFill="1" applyBorder="1" applyAlignment="1">
      <alignment horizontal="center" vertical="center"/>
    </xf>
    <xf numFmtId="1" fontId="59" fillId="32" borderId="25" xfId="19" applyNumberFormat="1" applyFont="1" applyFill="1" applyBorder="1" applyAlignment="1">
      <alignment horizontal="center" vertical="distributed"/>
    </xf>
    <xf numFmtId="0" fontId="59" fillId="32" borderId="25" xfId="19" applyFont="1" applyFill="1" applyBorder="1" applyAlignment="1">
      <alignment horizontal="center" vertical="center" wrapText="1"/>
    </xf>
    <xf numFmtId="0" fontId="59" fillId="32" borderId="25" xfId="19" applyFont="1" applyFill="1" applyBorder="1" applyAlignment="1">
      <alignment horizontal="center" vertical="distributed"/>
    </xf>
    <xf numFmtId="0" fontId="59" fillId="32" borderId="29" xfId="19" applyFont="1" applyFill="1" applyBorder="1" applyAlignment="1">
      <alignment horizontal="center" vertical="distributed"/>
    </xf>
    <xf numFmtId="0" fontId="28" fillId="32" borderId="60" xfId="17" applyFont="1" applyFill="1" applyBorder="1" applyAlignment="1">
      <alignment horizontal="center" vertical="center"/>
    </xf>
    <xf numFmtId="0" fontId="28" fillId="32" borderId="48" xfId="17" applyFont="1" applyFill="1" applyBorder="1" applyAlignment="1">
      <alignment horizontal="center" vertical="center"/>
    </xf>
    <xf numFmtId="164" fontId="59" fillId="32" borderId="55" xfId="19" applyNumberFormat="1" applyFont="1" applyFill="1" applyBorder="1" applyAlignment="1">
      <alignment horizontal="center" vertical="distributed"/>
    </xf>
    <xf numFmtId="0" fontId="59" fillId="32" borderId="25" xfId="17" applyFont="1" applyFill="1" applyBorder="1" applyAlignment="1">
      <alignment horizontal="center" vertical="center"/>
    </xf>
    <xf numFmtId="164" fontId="59" fillId="32" borderId="25" xfId="19" applyNumberFormat="1" applyFont="1" applyFill="1" applyBorder="1" applyAlignment="1">
      <alignment horizontal="center" vertical="distributed"/>
    </xf>
    <xf numFmtId="0" fontId="57" fillId="32" borderId="25" xfId="17" applyFont="1" applyFill="1" applyBorder="1" applyAlignment="1">
      <alignment horizontal="center" vertical="center"/>
    </xf>
    <xf numFmtId="164" fontId="59" fillId="32" borderId="25" xfId="4" applyNumberFormat="1" applyFont="1" applyFill="1" applyBorder="1" applyAlignment="1">
      <alignment horizontal="center" vertical="center"/>
    </xf>
    <xf numFmtId="1" fontId="59" fillId="32" borderId="53" xfId="17" applyNumberFormat="1" applyFont="1" applyFill="1" applyBorder="1" applyAlignment="1">
      <alignment horizontal="center" vertical="center" wrapText="1"/>
    </xf>
    <xf numFmtId="0" fontId="59" fillId="32" borderId="25" xfId="17" applyFont="1" applyFill="1" applyBorder="1" applyAlignment="1">
      <alignment horizontal="center"/>
    </xf>
    <xf numFmtId="164" fontId="57" fillId="32" borderId="77" xfId="17" applyNumberFormat="1" applyFont="1" applyFill="1" applyBorder="1" applyAlignment="1">
      <alignment horizontal="center" vertical="center"/>
    </xf>
    <xf numFmtId="164" fontId="59" fillId="32" borderId="78" xfId="17" applyNumberFormat="1" applyFont="1" applyFill="1" applyBorder="1" applyAlignment="1">
      <alignment horizontal="center" vertical="center"/>
    </xf>
    <xf numFmtId="0" fontId="59" fillId="32" borderId="79" xfId="17" applyFont="1" applyFill="1" applyBorder="1" applyAlignment="1">
      <alignment horizontal="center"/>
    </xf>
    <xf numFmtId="0" fontId="57" fillId="0" borderId="0" xfId="17" applyFont="1"/>
    <xf numFmtId="0" fontId="57" fillId="32" borderId="22" xfId="17" applyFont="1" applyFill="1" applyBorder="1" applyAlignment="1">
      <alignment horizontal="center"/>
    </xf>
    <xf numFmtId="0" fontId="57" fillId="32" borderId="28" xfId="17" applyFont="1" applyFill="1" applyBorder="1" applyAlignment="1">
      <alignment horizontal="center"/>
    </xf>
    <xf numFmtId="164" fontId="57" fillId="32" borderId="69" xfId="17" applyNumberFormat="1" applyFont="1" applyFill="1" applyBorder="1" applyAlignment="1">
      <alignment horizontal="center"/>
    </xf>
    <xf numFmtId="0" fontId="28" fillId="32" borderId="80" xfId="17" applyFont="1" applyFill="1" applyBorder="1" applyAlignment="1">
      <alignment horizontal="center" vertical="center" wrapText="1"/>
    </xf>
    <xf numFmtId="0" fontId="28" fillId="32" borderId="81" xfId="17" applyFont="1" applyFill="1" applyBorder="1" applyAlignment="1">
      <alignment horizontal="center" vertical="center"/>
    </xf>
    <xf numFmtId="164" fontId="57" fillId="32" borderId="22" xfId="17" applyNumberFormat="1" applyFont="1" applyFill="1" applyBorder="1" applyAlignment="1">
      <alignment horizontal="center"/>
    </xf>
    <xf numFmtId="164" fontId="57" fillId="32" borderId="81" xfId="17" applyNumberFormat="1" applyFont="1" applyFill="1" applyBorder="1" applyAlignment="1">
      <alignment horizontal="center" vertical="center"/>
    </xf>
    <xf numFmtId="1" fontId="59" fillId="32" borderId="69" xfId="17" applyNumberFormat="1" applyFont="1" applyFill="1" applyBorder="1" applyAlignment="1">
      <alignment horizontal="center" wrapText="1"/>
    </xf>
    <xf numFmtId="164" fontId="57" fillId="32" borderId="70" xfId="17" applyNumberFormat="1" applyFont="1" applyFill="1" applyBorder="1" applyAlignment="1">
      <alignment horizontal="center"/>
    </xf>
    <xf numFmtId="164" fontId="59" fillId="32" borderId="82" xfId="17" applyNumberFormat="1" applyFont="1" applyFill="1" applyBorder="1" applyAlignment="1">
      <alignment horizontal="center" vertical="center"/>
    </xf>
    <xf numFmtId="0" fontId="57" fillId="0" borderId="0" xfId="17" applyFont="1" applyAlignment="1">
      <alignment horizontal="center"/>
    </xf>
    <xf numFmtId="0" fontId="59" fillId="32" borderId="24" xfId="17" applyFont="1" applyFill="1" applyBorder="1" applyAlignment="1">
      <alignment horizontal="center" vertical="center"/>
    </xf>
    <xf numFmtId="0" fontId="57" fillId="32" borderId="25" xfId="17" applyFont="1" applyFill="1" applyBorder="1" applyAlignment="1">
      <alignment horizontal="center"/>
    </xf>
    <xf numFmtId="0" fontId="57" fillId="32" borderId="29" xfId="17" applyFont="1" applyFill="1" applyBorder="1" applyAlignment="1">
      <alignment horizontal="center"/>
    </xf>
    <xf numFmtId="164" fontId="57" fillId="32" borderId="55" xfId="17" applyNumberFormat="1" applyFont="1" applyFill="1" applyBorder="1" applyAlignment="1">
      <alignment horizontal="center"/>
    </xf>
    <xf numFmtId="0" fontId="28" fillId="32" borderId="60" xfId="17" applyFont="1" applyFill="1" applyBorder="1" applyAlignment="1">
      <alignment horizontal="center" vertical="center" wrapText="1"/>
    </xf>
    <xf numFmtId="164" fontId="57" fillId="32" borderId="25" xfId="17" applyNumberFormat="1" applyFont="1" applyFill="1" applyBorder="1" applyAlignment="1">
      <alignment horizontal="center"/>
    </xf>
    <xf numFmtId="164" fontId="57" fillId="32" borderId="83" xfId="17" applyNumberFormat="1" applyFont="1" applyFill="1" applyBorder="1" applyAlignment="1">
      <alignment horizontal="center" vertical="center"/>
    </xf>
    <xf numFmtId="1" fontId="59" fillId="32" borderId="55" xfId="17" applyNumberFormat="1" applyFont="1" applyFill="1" applyBorder="1" applyAlignment="1">
      <alignment horizontal="center" wrapText="1"/>
    </xf>
    <xf numFmtId="164" fontId="57" fillId="32" borderId="53" xfId="17" applyNumberFormat="1" applyFont="1" applyFill="1" applyBorder="1" applyAlignment="1">
      <alignment horizontal="center"/>
    </xf>
    <xf numFmtId="164" fontId="59" fillId="32" borderId="24" xfId="17" applyNumberFormat="1" applyFont="1" applyFill="1" applyBorder="1" applyAlignment="1">
      <alignment horizontal="center" vertical="center"/>
    </xf>
    <xf numFmtId="164" fontId="59" fillId="32" borderId="29" xfId="17" applyNumberFormat="1" applyFont="1" applyFill="1" applyBorder="1" applyAlignment="1">
      <alignment horizontal="center" vertical="center"/>
    </xf>
    <xf numFmtId="0" fontId="57" fillId="32" borderId="22" xfId="17" applyFont="1" applyFill="1" applyBorder="1" applyAlignment="1">
      <alignment horizontal="center" vertical="center"/>
    </xf>
    <xf numFmtId="0" fontId="57" fillId="32" borderId="28" xfId="17" applyFont="1" applyFill="1" applyBorder="1" applyAlignment="1">
      <alignment horizontal="center" vertical="center"/>
    </xf>
    <xf numFmtId="164" fontId="57" fillId="32" borderId="69" xfId="17" applyNumberFormat="1" applyFont="1" applyFill="1" applyBorder="1" applyAlignment="1">
      <alignment horizontal="center" vertical="center"/>
    </xf>
    <xf numFmtId="0" fontId="28" fillId="32" borderId="59" xfId="17" applyFont="1" applyFill="1" applyBorder="1" applyAlignment="1">
      <alignment horizontal="center" vertical="center" wrapText="1"/>
    </xf>
    <xf numFmtId="0" fontId="28" fillId="32" borderId="81" xfId="17" applyFont="1" applyFill="1" applyBorder="1" applyAlignment="1">
      <alignment horizontal="center" vertical="center"/>
    </xf>
    <xf numFmtId="164" fontId="57" fillId="32" borderId="22" xfId="17" applyNumberFormat="1" applyFont="1" applyFill="1" applyBorder="1" applyAlignment="1">
      <alignment horizontal="center" vertical="center"/>
    </xf>
    <xf numFmtId="164" fontId="57" fillId="32" borderId="84" xfId="17" applyNumberFormat="1" applyFont="1" applyFill="1" applyBorder="1" applyAlignment="1">
      <alignment horizontal="center" vertical="center"/>
    </xf>
    <xf numFmtId="164" fontId="57" fillId="32" borderId="70" xfId="17" applyNumberFormat="1" applyFont="1" applyFill="1" applyBorder="1" applyAlignment="1">
      <alignment horizontal="center" vertical="center"/>
    </xf>
    <xf numFmtId="164" fontId="59" fillId="32" borderId="85" xfId="17" applyNumberFormat="1" applyFont="1" applyFill="1" applyBorder="1" applyAlignment="1">
      <alignment horizontal="center" vertical="center"/>
    </xf>
    <xf numFmtId="0" fontId="57" fillId="6" borderId="0" xfId="17" applyFont="1" applyFill="1" applyAlignment="1">
      <alignment horizontal="center" vertical="center"/>
    </xf>
    <xf numFmtId="0" fontId="59" fillId="32" borderId="78" xfId="17" applyFont="1" applyFill="1" applyBorder="1" applyAlignment="1">
      <alignment horizontal="center" vertical="center"/>
    </xf>
    <xf numFmtId="0" fontId="57" fillId="32" borderId="10" xfId="17" applyFont="1" applyFill="1" applyBorder="1" applyAlignment="1">
      <alignment horizontal="center" vertical="center"/>
    </xf>
    <xf numFmtId="0" fontId="57" fillId="32" borderId="87" xfId="17" applyFont="1" applyFill="1" applyBorder="1" applyAlignment="1">
      <alignment horizontal="center" vertical="center"/>
    </xf>
    <xf numFmtId="164" fontId="57" fillId="32" borderId="20" xfId="17" applyNumberFormat="1" applyFont="1" applyFill="1" applyBorder="1" applyAlignment="1">
      <alignment horizontal="center" vertical="center"/>
    </xf>
    <xf numFmtId="0" fontId="28" fillId="32" borderId="48" xfId="17" applyFont="1" applyFill="1" applyBorder="1" applyAlignment="1">
      <alignment horizontal="center" vertical="center"/>
    </xf>
    <xf numFmtId="164" fontId="57" fillId="32" borderId="78" xfId="17" applyNumberFormat="1" applyFont="1" applyFill="1" applyBorder="1" applyAlignment="1">
      <alignment horizontal="center" vertical="center"/>
    </xf>
    <xf numFmtId="0" fontId="59" fillId="32" borderId="10" xfId="17" applyFont="1" applyFill="1" applyBorder="1" applyAlignment="1">
      <alignment horizontal="center" vertical="center"/>
    </xf>
    <xf numFmtId="164" fontId="57" fillId="32" borderId="10" xfId="17" applyNumberFormat="1" applyFont="1" applyFill="1" applyBorder="1" applyAlignment="1">
      <alignment horizontal="center" vertical="center"/>
    </xf>
    <xf numFmtId="1" fontId="59" fillId="32" borderId="77" xfId="17" applyNumberFormat="1" applyFont="1" applyFill="1" applyBorder="1" applyAlignment="1">
      <alignment horizontal="center" vertical="center" wrapText="1"/>
    </xf>
    <xf numFmtId="164" fontId="57" fillId="32" borderId="74" xfId="17" applyNumberFormat="1" applyFont="1" applyFill="1" applyBorder="1" applyAlignment="1">
      <alignment horizontal="center" vertical="center"/>
    </xf>
    <xf numFmtId="1" fontId="59" fillId="32" borderId="20" xfId="17" applyNumberFormat="1" applyFont="1" applyFill="1" applyBorder="1" applyAlignment="1">
      <alignment horizontal="center" wrapText="1"/>
    </xf>
    <xf numFmtId="1" fontId="59" fillId="32" borderId="29" xfId="17" applyNumberFormat="1" applyFont="1" applyFill="1" applyBorder="1" applyAlignment="1">
      <alignment horizontal="center" vertical="center"/>
    </xf>
    <xf numFmtId="0" fontId="59" fillId="33" borderId="21" xfId="17" applyFont="1" applyFill="1" applyBorder="1" applyAlignment="1">
      <alignment horizontal="center" vertical="center"/>
    </xf>
    <xf numFmtId="0" fontId="59" fillId="33" borderId="22" xfId="17" applyFont="1" applyFill="1" applyBorder="1" applyAlignment="1">
      <alignment horizontal="center" vertical="center"/>
    </xf>
    <xf numFmtId="14" fontId="59" fillId="33" borderId="22" xfId="17" applyNumberFormat="1" applyFont="1" applyFill="1" applyBorder="1" applyAlignment="1">
      <alignment horizontal="center" vertical="center"/>
    </xf>
    <xf numFmtId="164" fontId="59" fillId="33" borderId="22" xfId="17" applyNumberFormat="1" applyFont="1" applyFill="1" applyBorder="1" applyAlignment="1">
      <alignment horizontal="center" vertical="center"/>
    </xf>
    <xf numFmtId="14" fontId="59" fillId="33" borderId="28" xfId="17" applyNumberFormat="1" applyFont="1" applyFill="1" applyBorder="1" applyAlignment="1">
      <alignment horizontal="center" vertical="center"/>
    </xf>
    <xf numFmtId="0" fontId="28" fillId="33" borderId="49" xfId="17" applyFont="1" applyFill="1" applyBorder="1" applyAlignment="1">
      <alignment horizontal="center" vertical="center" wrapText="1"/>
    </xf>
    <xf numFmtId="14" fontId="28" fillId="33" borderId="88" xfId="17" applyNumberFormat="1" applyFont="1" applyFill="1" applyBorder="1" applyAlignment="1">
      <alignment horizontal="center" vertical="center"/>
    </xf>
    <xf numFmtId="164" fontId="59" fillId="33" borderId="21" xfId="17" applyNumberFormat="1" applyFont="1" applyFill="1" applyBorder="1" applyAlignment="1">
      <alignment horizontal="center" vertical="center"/>
    </xf>
    <xf numFmtId="0" fontId="59" fillId="33" borderId="22" xfId="17" applyFont="1" applyFill="1" applyBorder="1" applyAlignment="1">
      <alignment horizontal="center"/>
    </xf>
    <xf numFmtId="164" fontId="59" fillId="33" borderId="22" xfId="4" applyNumberFormat="1" applyFont="1" applyFill="1" applyBorder="1" applyAlignment="1">
      <alignment horizontal="center" vertical="center"/>
    </xf>
    <xf numFmtId="1" fontId="59" fillId="33" borderId="22" xfId="17" applyNumberFormat="1" applyFont="1" applyFill="1" applyBorder="1" applyAlignment="1">
      <alignment horizontal="center" vertical="center" wrapText="1"/>
    </xf>
    <xf numFmtId="1" fontId="59" fillId="33" borderId="22" xfId="17" applyNumberFormat="1" applyFont="1" applyFill="1" applyBorder="1" applyAlignment="1">
      <alignment horizontal="center" wrapText="1"/>
    </xf>
    <xf numFmtId="14" fontId="59" fillId="33" borderId="70" xfId="17" applyNumberFormat="1" applyFont="1" applyFill="1" applyBorder="1" applyAlignment="1">
      <alignment horizontal="center"/>
    </xf>
    <xf numFmtId="164" fontId="59" fillId="33" borderId="28" xfId="17" applyNumberFormat="1" applyFont="1" applyFill="1" applyBorder="1" applyAlignment="1">
      <alignment horizontal="center" vertical="center"/>
    </xf>
    <xf numFmtId="0" fontId="59" fillId="0" borderId="0" xfId="17" applyFont="1" applyAlignment="1">
      <alignment horizontal="center" vertical="center"/>
    </xf>
    <xf numFmtId="0" fontId="59" fillId="33" borderId="23" xfId="17" applyFont="1" applyFill="1" applyBorder="1" applyAlignment="1">
      <alignment horizontal="center" vertical="center"/>
    </xf>
    <xf numFmtId="0" fontId="59" fillId="33" borderId="7" xfId="17" applyFont="1" applyFill="1" applyBorder="1" applyAlignment="1">
      <alignment horizontal="center" vertical="center"/>
    </xf>
    <xf numFmtId="14" fontId="59" fillId="33" borderId="7" xfId="17" applyNumberFormat="1" applyFont="1" applyFill="1" applyBorder="1" applyAlignment="1">
      <alignment horizontal="center" vertical="center"/>
    </xf>
    <xf numFmtId="164" fontId="59" fillId="33" borderId="7" xfId="17" applyNumberFormat="1" applyFont="1" applyFill="1" applyBorder="1" applyAlignment="1">
      <alignment horizontal="center" vertical="center"/>
    </xf>
    <xf numFmtId="14" fontId="59" fillId="33" borderId="30" xfId="17" applyNumberFormat="1" applyFont="1" applyFill="1" applyBorder="1" applyAlignment="1">
      <alignment horizontal="center" vertical="center"/>
    </xf>
    <xf numFmtId="0" fontId="28" fillId="33" borderId="71" xfId="17" applyFont="1" applyFill="1" applyBorder="1" applyAlignment="1">
      <alignment horizontal="center" vertical="center" wrapText="1"/>
    </xf>
    <xf numFmtId="14" fontId="28" fillId="33" borderId="72" xfId="17" applyNumberFormat="1" applyFont="1" applyFill="1" applyBorder="1" applyAlignment="1">
      <alignment horizontal="center" vertical="center"/>
    </xf>
    <xf numFmtId="164" fontId="59" fillId="33" borderId="23" xfId="17" applyNumberFormat="1" applyFont="1" applyFill="1" applyBorder="1" applyAlignment="1">
      <alignment horizontal="center" vertical="center"/>
    </xf>
    <xf numFmtId="164" fontId="59" fillId="33" borderId="7" xfId="4" applyNumberFormat="1" applyFont="1" applyFill="1" applyBorder="1" applyAlignment="1">
      <alignment horizontal="center" vertical="center"/>
    </xf>
    <xf numFmtId="1" fontId="59" fillId="33" borderId="7" xfId="17" applyNumberFormat="1" applyFont="1" applyFill="1" applyBorder="1" applyAlignment="1">
      <alignment horizontal="center" vertical="center" wrapText="1"/>
    </xf>
    <xf numFmtId="1" fontId="59" fillId="33" borderId="7" xfId="17" applyNumberFormat="1" applyFont="1" applyFill="1" applyBorder="1" applyAlignment="1">
      <alignment horizontal="center" wrapText="1"/>
    </xf>
    <xf numFmtId="0" fontId="59" fillId="33" borderId="7" xfId="17" applyFont="1" applyFill="1" applyBorder="1" applyAlignment="1">
      <alignment horizontal="center"/>
    </xf>
    <xf numFmtId="14" fontId="59" fillId="33" borderId="8" xfId="17" applyNumberFormat="1" applyFont="1" applyFill="1" applyBorder="1" applyAlignment="1">
      <alignment horizontal="center"/>
    </xf>
    <xf numFmtId="164" fontId="59" fillId="33" borderId="30" xfId="17" applyNumberFormat="1" applyFont="1" applyFill="1" applyBorder="1" applyAlignment="1">
      <alignment horizontal="center" vertical="center"/>
    </xf>
    <xf numFmtId="0" fontId="57" fillId="33" borderId="7" xfId="17" applyFont="1" applyFill="1" applyBorder="1" applyAlignment="1">
      <alignment horizontal="center"/>
    </xf>
    <xf numFmtId="164" fontId="57" fillId="33" borderId="7" xfId="17" applyNumberFormat="1" applyFont="1" applyFill="1" applyBorder="1" applyAlignment="1">
      <alignment horizontal="center"/>
    </xf>
    <xf numFmtId="0" fontId="57" fillId="33" borderId="30" xfId="17" applyFont="1" applyFill="1" applyBorder="1" applyAlignment="1">
      <alignment horizontal="center"/>
    </xf>
    <xf numFmtId="0" fontId="28" fillId="33" borderId="72" xfId="17" applyFont="1" applyFill="1" applyBorder="1" applyAlignment="1">
      <alignment horizontal="center"/>
    </xf>
    <xf numFmtId="164" fontId="57" fillId="33" borderId="23" xfId="17" applyNumberFormat="1" applyFont="1" applyFill="1" applyBorder="1" applyAlignment="1">
      <alignment horizontal="center"/>
    </xf>
    <xf numFmtId="0" fontId="59" fillId="33" borderId="24" xfId="17" applyFont="1" applyFill="1" applyBorder="1" applyAlignment="1">
      <alignment horizontal="center" vertical="center"/>
    </xf>
    <xf numFmtId="0" fontId="57" fillId="33" borderId="25" xfId="17" applyFont="1" applyFill="1" applyBorder="1" applyAlignment="1">
      <alignment horizontal="center"/>
    </xf>
    <xf numFmtId="164" fontId="57" fillId="33" borderId="25" xfId="17" applyNumberFormat="1" applyFont="1" applyFill="1" applyBorder="1" applyAlignment="1">
      <alignment horizontal="center"/>
    </xf>
    <xf numFmtId="0" fontId="57" fillId="33" borderId="29" xfId="17" applyFont="1" applyFill="1" applyBorder="1" applyAlignment="1">
      <alignment horizontal="center"/>
    </xf>
    <xf numFmtId="0" fontId="28" fillId="33" borderId="48" xfId="17" applyFont="1" applyFill="1" applyBorder="1" applyAlignment="1">
      <alignment horizontal="center" vertical="center" wrapText="1"/>
    </xf>
    <xf numFmtId="0" fontId="28" fillId="33" borderId="89" xfId="17" applyFont="1" applyFill="1" applyBorder="1" applyAlignment="1">
      <alignment horizontal="center"/>
    </xf>
    <xf numFmtId="164" fontId="57" fillId="33" borderId="24" xfId="17" applyNumberFormat="1" applyFont="1" applyFill="1" applyBorder="1" applyAlignment="1">
      <alignment horizontal="center"/>
    </xf>
    <xf numFmtId="0" fontId="59" fillId="33" borderId="25" xfId="17" applyFont="1" applyFill="1" applyBorder="1" applyAlignment="1">
      <alignment horizontal="center" vertical="center"/>
    </xf>
    <xf numFmtId="164" fontId="59" fillId="33" borderId="25" xfId="17" applyNumberFormat="1" applyFont="1" applyFill="1" applyBorder="1" applyAlignment="1">
      <alignment horizontal="center" vertical="center"/>
    </xf>
    <xf numFmtId="1" fontId="59" fillId="33" borderId="25" xfId="17" applyNumberFormat="1" applyFont="1" applyFill="1" applyBorder="1" applyAlignment="1">
      <alignment horizontal="center" vertical="center" wrapText="1"/>
    </xf>
    <xf numFmtId="1" fontId="59" fillId="33" borderId="25" xfId="17" applyNumberFormat="1" applyFont="1" applyFill="1" applyBorder="1" applyAlignment="1">
      <alignment horizontal="center" wrapText="1"/>
    </xf>
    <xf numFmtId="0" fontId="59" fillId="33" borderId="25" xfId="17" applyFont="1" applyFill="1" applyBorder="1" applyAlignment="1">
      <alignment horizontal="center"/>
    </xf>
    <xf numFmtId="164" fontId="57" fillId="33" borderId="53" xfId="17" applyNumberFormat="1" applyFont="1" applyFill="1" applyBorder="1" applyAlignment="1">
      <alignment horizontal="center" vertical="center"/>
    </xf>
    <xf numFmtId="0" fontId="57" fillId="33" borderId="53" xfId="17" applyFont="1" applyFill="1" applyBorder="1" applyAlignment="1">
      <alignment horizontal="center"/>
    </xf>
    <xf numFmtId="164" fontId="59" fillId="33" borderId="24" xfId="17" applyNumberFormat="1" applyFont="1" applyFill="1" applyBorder="1" applyAlignment="1">
      <alignment horizontal="center" vertical="center"/>
    </xf>
    <xf numFmtId="164" fontId="59" fillId="33" borderId="29" xfId="17" applyNumberFormat="1" applyFont="1" applyFill="1" applyBorder="1" applyAlignment="1">
      <alignment horizontal="center" vertical="center"/>
    </xf>
    <xf numFmtId="0" fontId="57" fillId="33" borderId="22" xfId="17" applyFont="1" applyFill="1" applyBorder="1" applyAlignment="1">
      <alignment horizontal="center"/>
    </xf>
    <xf numFmtId="164" fontId="57" fillId="33" borderId="22" xfId="17" applyNumberFormat="1" applyFont="1" applyFill="1" applyBorder="1" applyAlignment="1">
      <alignment horizontal="center"/>
    </xf>
    <xf numFmtId="0" fontId="57" fillId="33" borderId="28" xfId="17" applyFont="1" applyFill="1" applyBorder="1" applyAlignment="1">
      <alignment horizontal="center"/>
    </xf>
    <xf numFmtId="0" fontId="28" fillId="33" borderId="88" xfId="17" applyFont="1" applyFill="1" applyBorder="1" applyAlignment="1">
      <alignment horizontal="center"/>
    </xf>
    <xf numFmtId="164" fontId="57" fillId="33" borderId="21" xfId="17" applyNumberFormat="1" applyFont="1" applyFill="1" applyBorder="1" applyAlignment="1">
      <alignment horizontal="center"/>
    </xf>
    <xf numFmtId="164" fontId="57" fillId="33" borderId="70" xfId="17" applyNumberFormat="1" applyFont="1" applyFill="1" applyBorder="1" applyAlignment="1">
      <alignment horizontal="center"/>
    </xf>
    <xf numFmtId="0" fontId="28" fillId="33" borderId="90" xfId="17" applyFont="1" applyFill="1" applyBorder="1" applyAlignment="1">
      <alignment horizontal="center" vertical="center"/>
    </xf>
    <xf numFmtId="164" fontId="57" fillId="33" borderId="8" xfId="17" applyNumberFormat="1" applyFont="1" applyFill="1" applyBorder="1" applyAlignment="1">
      <alignment horizontal="center"/>
    </xf>
    <xf numFmtId="1" fontId="59" fillId="33" borderId="30" xfId="17" applyNumberFormat="1" applyFont="1" applyFill="1" applyBorder="1" applyAlignment="1">
      <alignment horizontal="center" wrapText="1"/>
    </xf>
    <xf numFmtId="0" fontId="59" fillId="33" borderId="78" xfId="17" applyFont="1" applyFill="1" applyBorder="1" applyAlignment="1">
      <alignment horizontal="center" vertical="center"/>
    </xf>
    <xf numFmtId="0" fontId="57" fillId="33" borderId="10" xfId="17" applyFont="1" applyFill="1" applyBorder="1" applyAlignment="1">
      <alignment horizontal="center"/>
    </xf>
    <xf numFmtId="164" fontId="57" fillId="33" borderId="10" xfId="17" applyNumberFormat="1" applyFont="1" applyFill="1" applyBorder="1" applyAlignment="1">
      <alignment horizontal="center"/>
    </xf>
    <xf numFmtId="0" fontId="57" fillId="33" borderId="87" xfId="17" applyFont="1" applyFill="1" applyBorder="1" applyAlignment="1">
      <alignment horizontal="center"/>
    </xf>
    <xf numFmtId="0" fontId="28" fillId="33" borderId="57" xfId="17" applyFont="1" applyFill="1" applyBorder="1" applyAlignment="1">
      <alignment horizontal="center"/>
    </xf>
    <xf numFmtId="164" fontId="57" fillId="33" borderId="78" xfId="17" applyNumberFormat="1" applyFont="1" applyFill="1" applyBorder="1" applyAlignment="1">
      <alignment horizontal="center"/>
    </xf>
    <xf numFmtId="0" fontId="59" fillId="33" borderId="10" xfId="17" applyFont="1" applyFill="1" applyBorder="1" applyAlignment="1">
      <alignment horizontal="center" vertical="center"/>
    </xf>
    <xf numFmtId="1" fontId="59" fillId="33" borderId="10" xfId="17" applyNumberFormat="1" applyFont="1" applyFill="1" applyBorder="1" applyAlignment="1">
      <alignment horizontal="center" vertical="center" wrapText="1"/>
    </xf>
    <xf numFmtId="1" fontId="59" fillId="33" borderId="10" xfId="17" applyNumberFormat="1" applyFont="1" applyFill="1" applyBorder="1" applyAlignment="1">
      <alignment horizontal="center" wrapText="1"/>
    </xf>
    <xf numFmtId="14" fontId="59" fillId="33" borderId="77" xfId="17" applyNumberFormat="1" applyFont="1" applyFill="1" applyBorder="1" applyAlignment="1">
      <alignment horizontal="center"/>
    </xf>
    <xf numFmtId="164" fontId="57" fillId="33" borderId="77" xfId="17" applyNumberFormat="1" applyFont="1" applyFill="1" applyBorder="1" applyAlignment="1">
      <alignment horizontal="center"/>
    </xf>
    <xf numFmtId="164" fontId="59" fillId="33" borderId="78" xfId="17" applyNumberFormat="1" applyFont="1" applyFill="1" applyBorder="1" applyAlignment="1">
      <alignment horizontal="center" vertical="center"/>
    </xf>
    <xf numFmtId="1" fontId="59" fillId="33" borderId="87" xfId="17" applyNumberFormat="1" applyFont="1" applyFill="1" applyBorder="1" applyAlignment="1">
      <alignment horizontal="center" wrapText="1"/>
    </xf>
    <xf numFmtId="0" fontId="57" fillId="33" borderId="70" xfId="17" applyFont="1" applyFill="1" applyBorder="1" applyAlignment="1">
      <alignment horizontal="center"/>
    </xf>
    <xf numFmtId="0" fontId="28" fillId="33" borderId="69" xfId="17" applyFont="1" applyFill="1" applyBorder="1" applyAlignment="1">
      <alignment horizontal="center" vertical="center"/>
    </xf>
    <xf numFmtId="164" fontId="57" fillId="33" borderId="22" xfId="17" applyNumberFormat="1" applyFont="1" applyFill="1" applyBorder="1" applyAlignment="1">
      <alignment horizontal="center" vertical="center"/>
    </xf>
    <xf numFmtId="0" fontId="28" fillId="33" borderId="55" xfId="17" applyFont="1" applyFill="1" applyBorder="1" applyAlignment="1">
      <alignment horizontal="center" vertical="center"/>
    </xf>
    <xf numFmtId="164" fontId="57" fillId="33" borderId="25" xfId="17" applyNumberFormat="1" applyFont="1" applyFill="1" applyBorder="1" applyAlignment="1">
      <alignment horizontal="center" vertical="center"/>
    </xf>
    <xf numFmtId="0" fontId="59" fillId="33" borderId="91" xfId="17" applyFont="1" applyFill="1" applyBorder="1" applyAlignment="1">
      <alignment horizontal="center" vertical="center"/>
    </xf>
    <xf numFmtId="0" fontId="57" fillId="33" borderId="92" xfId="17" applyFont="1" applyFill="1" applyBorder="1" applyAlignment="1">
      <alignment horizontal="center" vertical="center"/>
    </xf>
    <xf numFmtId="164" fontId="57" fillId="33" borderId="92" xfId="17" applyNumberFormat="1" applyFont="1" applyFill="1" applyBorder="1" applyAlignment="1">
      <alignment horizontal="center" vertical="center"/>
    </xf>
    <xf numFmtId="0" fontId="57" fillId="33" borderId="93" xfId="17" applyFont="1" applyFill="1" applyBorder="1" applyAlignment="1">
      <alignment horizontal="center" vertical="center"/>
    </xf>
    <xf numFmtId="0" fontId="28" fillId="33" borderId="58" xfId="17" applyFont="1" applyFill="1" applyBorder="1" applyAlignment="1">
      <alignment horizontal="center" vertical="center" wrapText="1"/>
    </xf>
    <xf numFmtId="164" fontId="57" fillId="33" borderId="91" xfId="17" applyNumberFormat="1" applyFont="1" applyFill="1" applyBorder="1" applyAlignment="1">
      <alignment horizontal="center" vertical="center"/>
    </xf>
    <xf numFmtId="0" fontId="59" fillId="33" borderId="92" xfId="17" applyFont="1" applyFill="1" applyBorder="1" applyAlignment="1">
      <alignment horizontal="center" vertical="center"/>
    </xf>
    <xf numFmtId="1" fontId="59" fillId="33" borderId="92" xfId="17" applyNumberFormat="1" applyFont="1" applyFill="1" applyBorder="1" applyAlignment="1">
      <alignment horizontal="center" vertical="center" wrapText="1"/>
    </xf>
    <xf numFmtId="1" fontId="59" fillId="33" borderId="92" xfId="17" applyNumberFormat="1" applyFont="1" applyFill="1" applyBorder="1" applyAlignment="1">
      <alignment horizontal="center" wrapText="1"/>
    </xf>
    <xf numFmtId="164" fontId="57" fillId="33" borderId="94" xfId="17" applyNumberFormat="1" applyFont="1" applyFill="1" applyBorder="1" applyAlignment="1">
      <alignment horizontal="center"/>
    </xf>
    <xf numFmtId="164" fontId="59" fillId="33" borderId="91" xfId="17" applyNumberFormat="1" applyFont="1" applyFill="1" applyBorder="1" applyAlignment="1">
      <alignment horizontal="center" vertical="center"/>
    </xf>
    <xf numFmtId="164" fontId="59" fillId="33" borderId="93" xfId="17" applyNumberFormat="1" applyFont="1" applyFill="1" applyBorder="1" applyAlignment="1">
      <alignment horizontal="center" vertical="center"/>
    </xf>
    <xf numFmtId="0" fontId="57" fillId="33" borderId="22" xfId="17" applyFont="1" applyFill="1" applyBorder="1" applyAlignment="1">
      <alignment horizontal="center" vertical="center"/>
    </xf>
    <xf numFmtId="0" fontId="57" fillId="33" borderId="70" xfId="17" applyFont="1" applyFill="1" applyBorder="1" applyAlignment="1">
      <alignment horizontal="center" vertical="center"/>
    </xf>
    <xf numFmtId="0" fontId="28" fillId="33" borderId="81" xfId="17" applyFont="1" applyFill="1" applyBorder="1" applyAlignment="1">
      <alignment horizontal="center" vertical="center" wrapText="1"/>
    </xf>
    <xf numFmtId="164" fontId="57" fillId="33" borderId="69" xfId="17" applyNumberFormat="1" applyFont="1" applyFill="1" applyBorder="1" applyAlignment="1">
      <alignment horizontal="center" vertical="center"/>
    </xf>
    <xf numFmtId="0" fontId="57" fillId="33" borderId="7" xfId="17" applyFont="1" applyFill="1" applyBorder="1" applyAlignment="1">
      <alignment horizontal="center" vertical="center"/>
    </xf>
    <xf numFmtId="164" fontId="57" fillId="33" borderId="7" xfId="17" applyNumberFormat="1" applyFont="1" applyFill="1" applyBorder="1" applyAlignment="1">
      <alignment horizontal="center" vertical="center"/>
    </xf>
    <xf numFmtId="0" fontId="57" fillId="33" borderId="8" xfId="17" applyFont="1" applyFill="1" applyBorder="1" applyAlignment="1">
      <alignment horizontal="center" vertical="center"/>
    </xf>
    <xf numFmtId="0" fontId="28" fillId="33" borderId="95" xfId="17" applyFont="1" applyFill="1" applyBorder="1" applyAlignment="1">
      <alignment horizontal="center" vertical="center" wrapText="1"/>
    </xf>
    <xf numFmtId="164" fontId="57" fillId="33" borderId="11" xfId="17" applyNumberFormat="1" applyFont="1" applyFill="1" applyBorder="1" applyAlignment="1">
      <alignment horizontal="center" vertical="center"/>
    </xf>
    <xf numFmtId="0" fontId="57" fillId="33" borderId="25" xfId="17" applyFont="1" applyFill="1" applyBorder="1" applyAlignment="1">
      <alignment horizontal="center" vertical="center"/>
    </xf>
    <xf numFmtId="0" fontId="57" fillId="33" borderId="53" xfId="17" applyFont="1" applyFill="1" applyBorder="1" applyAlignment="1">
      <alignment horizontal="center" vertical="center"/>
    </xf>
    <xf numFmtId="0" fontId="28" fillId="33" borderId="83" xfId="17" applyFont="1" applyFill="1" applyBorder="1" applyAlignment="1">
      <alignment horizontal="center" vertical="center" wrapText="1"/>
    </xf>
    <xf numFmtId="164" fontId="57" fillId="33" borderId="55" xfId="17" applyNumberFormat="1" applyFont="1" applyFill="1" applyBorder="1" applyAlignment="1">
      <alignment horizontal="center" vertical="center"/>
    </xf>
    <xf numFmtId="0" fontId="59" fillId="33" borderId="85" xfId="17" applyFont="1" applyFill="1" applyBorder="1" applyAlignment="1">
      <alignment horizontal="center" vertical="center"/>
    </xf>
    <xf numFmtId="0" fontId="57" fillId="33" borderId="18" xfId="17" applyFont="1" applyFill="1" applyBorder="1" applyAlignment="1">
      <alignment horizontal="center"/>
    </xf>
    <xf numFmtId="164" fontId="57" fillId="33" borderId="18" xfId="17" applyNumberFormat="1" applyFont="1" applyFill="1" applyBorder="1" applyAlignment="1">
      <alignment horizontal="center"/>
    </xf>
    <xf numFmtId="0" fontId="57" fillId="33" borderId="82" xfId="17" applyFont="1" applyFill="1" applyBorder="1" applyAlignment="1">
      <alignment horizontal="center"/>
    </xf>
    <xf numFmtId="0" fontId="28" fillId="33" borderId="57" xfId="17" applyFont="1" applyFill="1" applyBorder="1" applyAlignment="1">
      <alignment horizontal="center" vertical="center"/>
    </xf>
    <xf numFmtId="164" fontId="57" fillId="33" borderId="85" xfId="17" applyNumberFormat="1" applyFont="1" applyFill="1" applyBorder="1" applyAlignment="1">
      <alignment horizontal="center"/>
    </xf>
    <xf numFmtId="0" fontId="59" fillId="33" borderId="18" xfId="17" applyFont="1" applyFill="1" applyBorder="1" applyAlignment="1">
      <alignment horizontal="center" vertical="center"/>
    </xf>
    <xf numFmtId="1" fontId="59" fillId="33" borderId="18" xfId="17" applyNumberFormat="1" applyFont="1" applyFill="1" applyBorder="1" applyAlignment="1">
      <alignment horizontal="center" vertical="center" wrapText="1"/>
    </xf>
    <xf numFmtId="1" fontId="59" fillId="33" borderId="18" xfId="17" applyNumberFormat="1" applyFont="1" applyFill="1" applyBorder="1" applyAlignment="1">
      <alignment horizontal="center" wrapText="1"/>
    </xf>
    <xf numFmtId="164" fontId="57" fillId="33" borderId="86" xfId="17" applyNumberFormat="1" applyFont="1" applyFill="1" applyBorder="1" applyAlignment="1">
      <alignment horizontal="center"/>
    </xf>
    <xf numFmtId="164" fontId="59" fillId="33" borderId="85" xfId="17" applyNumberFormat="1" applyFont="1" applyFill="1" applyBorder="1" applyAlignment="1">
      <alignment horizontal="center" vertical="center"/>
    </xf>
    <xf numFmtId="164" fontId="59" fillId="33" borderId="82" xfId="17" applyNumberFormat="1" applyFont="1" applyFill="1" applyBorder="1" applyAlignment="1">
      <alignment horizontal="center" vertical="center"/>
    </xf>
    <xf numFmtId="0" fontId="57" fillId="33" borderId="29" xfId="17" applyFont="1" applyFill="1" applyBorder="1" applyAlignment="1">
      <alignment horizontal="center" vertical="center"/>
    </xf>
    <xf numFmtId="0" fontId="28" fillId="33" borderId="44" xfId="17" applyFont="1" applyFill="1" applyBorder="1" applyAlignment="1">
      <alignment horizontal="center" vertical="center"/>
    </xf>
    <xf numFmtId="164" fontId="57" fillId="33" borderId="24" xfId="17" applyNumberFormat="1" applyFont="1" applyFill="1" applyBorder="1" applyAlignment="1">
      <alignment horizontal="center" vertical="center"/>
    </xf>
    <xf numFmtId="0" fontId="59" fillId="34" borderId="85" xfId="17" applyFont="1" applyFill="1" applyBorder="1" applyAlignment="1">
      <alignment horizontal="center" vertical="center"/>
    </xf>
    <xf numFmtId="0" fontId="57" fillId="34" borderId="18" xfId="17" applyFont="1" applyFill="1" applyBorder="1" applyAlignment="1">
      <alignment horizontal="center"/>
    </xf>
    <xf numFmtId="164" fontId="57" fillId="34" borderId="18" xfId="17" applyNumberFormat="1" applyFont="1" applyFill="1" applyBorder="1" applyAlignment="1">
      <alignment horizontal="center"/>
    </xf>
    <xf numFmtId="0" fontId="57" fillId="34" borderId="82" xfId="17" applyFont="1" applyFill="1" applyBorder="1" applyAlignment="1">
      <alignment horizontal="center"/>
    </xf>
    <xf numFmtId="0" fontId="28" fillId="34" borderId="49" xfId="17" applyFont="1" applyFill="1" applyBorder="1" applyAlignment="1">
      <alignment horizontal="center" vertical="center"/>
    </xf>
    <xf numFmtId="0" fontId="28" fillId="34" borderId="57" xfId="17" applyFont="1" applyFill="1" applyBorder="1" applyAlignment="1">
      <alignment horizontal="center"/>
    </xf>
    <xf numFmtId="164" fontId="57" fillId="34" borderId="85" xfId="17" applyNumberFormat="1" applyFont="1" applyFill="1" applyBorder="1" applyAlignment="1">
      <alignment horizontal="center"/>
    </xf>
    <xf numFmtId="0" fontId="59" fillId="34" borderId="18" xfId="17" applyFont="1" applyFill="1" applyBorder="1" applyAlignment="1">
      <alignment horizontal="center" vertical="center"/>
    </xf>
    <xf numFmtId="1" fontId="59" fillId="34" borderId="18" xfId="17" applyNumberFormat="1" applyFont="1" applyFill="1" applyBorder="1" applyAlignment="1">
      <alignment horizontal="center" vertical="center" wrapText="1"/>
    </xf>
    <xf numFmtId="1" fontId="59" fillId="34" borderId="18" xfId="17" applyNumberFormat="1" applyFont="1" applyFill="1" applyBorder="1" applyAlignment="1">
      <alignment horizontal="center" wrapText="1"/>
    </xf>
    <xf numFmtId="164" fontId="57" fillId="34" borderId="86" xfId="17" applyNumberFormat="1" applyFont="1" applyFill="1" applyBorder="1" applyAlignment="1">
      <alignment horizontal="center"/>
    </xf>
    <xf numFmtId="164" fontId="59" fillId="34" borderId="19" xfId="17" applyNumberFormat="1" applyFont="1" applyFill="1" applyBorder="1" applyAlignment="1">
      <alignment horizontal="center" vertical="center"/>
    </xf>
    <xf numFmtId="164" fontId="59" fillId="34" borderId="82" xfId="17" applyNumberFormat="1" applyFont="1" applyFill="1" applyBorder="1" applyAlignment="1">
      <alignment horizontal="center" vertical="center"/>
    </xf>
    <xf numFmtId="0" fontId="59" fillId="34" borderId="24" xfId="17" applyFont="1" applyFill="1" applyBorder="1" applyAlignment="1">
      <alignment horizontal="center" vertical="center"/>
    </xf>
    <xf numFmtId="0" fontId="57" fillId="34" borderId="25" xfId="17" applyFont="1" applyFill="1" applyBorder="1" applyAlignment="1">
      <alignment horizontal="center"/>
    </xf>
    <xf numFmtId="164" fontId="57" fillId="34" borderId="25" xfId="17" applyNumberFormat="1" applyFont="1" applyFill="1" applyBorder="1" applyAlignment="1">
      <alignment horizontal="center"/>
    </xf>
    <xf numFmtId="0" fontId="57" fillId="34" borderId="29" xfId="17" applyFont="1" applyFill="1" applyBorder="1" applyAlignment="1">
      <alignment horizontal="center"/>
    </xf>
    <xf numFmtId="0" fontId="28" fillId="34" borderId="48" xfId="17" applyFont="1" applyFill="1" applyBorder="1" applyAlignment="1">
      <alignment horizontal="center" vertical="center"/>
    </xf>
    <xf numFmtId="0" fontId="28" fillId="34" borderId="73" xfId="17" applyFont="1" applyFill="1" applyBorder="1" applyAlignment="1">
      <alignment horizontal="center"/>
    </xf>
    <xf numFmtId="164" fontId="57" fillId="34" borderId="24" xfId="17" applyNumberFormat="1" applyFont="1" applyFill="1" applyBorder="1" applyAlignment="1">
      <alignment horizontal="center"/>
    </xf>
    <xf numFmtId="0" fontId="59" fillId="34" borderId="25" xfId="17" applyFont="1" applyFill="1" applyBorder="1" applyAlignment="1">
      <alignment horizontal="center" vertical="center"/>
    </xf>
    <xf numFmtId="1" fontId="59" fillId="34" borderId="25" xfId="17" applyNumberFormat="1" applyFont="1" applyFill="1" applyBorder="1" applyAlignment="1">
      <alignment horizontal="center" vertical="center" wrapText="1"/>
    </xf>
    <xf numFmtId="1" fontId="59" fillId="34" borderId="25" xfId="17" applyNumberFormat="1" applyFont="1" applyFill="1" applyBorder="1" applyAlignment="1">
      <alignment horizontal="center" wrapText="1"/>
    </xf>
    <xf numFmtId="164" fontId="57" fillId="34" borderId="53" xfId="17" applyNumberFormat="1" applyFont="1" applyFill="1" applyBorder="1" applyAlignment="1">
      <alignment horizontal="center"/>
    </xf>
    <xf numFmtId="164" fontId="59" fillId="34" borderId="55" xfId="17" applyNumberFormat="1" applyFont="1" applyFill="1" applyBorder="1" applyAlignment="1">
      <alignment horizontal="center" vertical="center"/>
    </xf>
    <xf numFmtId="164" fontId="59" fillId="34" borderId="29" xfId="17" applyNumberFormat="1" applyFont="1" applyFill="1" applyBorder="1" applyAlignment="1">
      <alignment horizontal="center" vertical="center"/>
    </xf>
    <xf numFmtId="0" fontId="59" fillId="15" borderId="21" xfId="17" applyFont="1" applyFill="1" applyBorder="1" applyAlignment="1">
      <alignment horizontal="center" vertical="center"/>
    </xf>
    <xf numFmtId="0" fontId="57" fillId="15" borderId="22" xfId="17" applyFont="1" applyFill="1" applyBorder="1" applyAlignment="1">
      <alignment horizontal="center" vertical="center"/>
    </xf>
    <xf numFmtId="164" fontId="57" fillId="15" borderId="22" xfId="17" applyNumberFormat="1" applyFont="1" applyFill="1" applyBorder="1" applyAlignment="1">
      <alignment horizontal="center" vertical="center"/>
    </xf>
    <xf numFmtId="0" fontId="57" fillId="15" borderId="28" xfId="17" applyFont="1" applyFill="1" applyBorder="1" applyAlignment="1">
      <alignment horizontal="center" vertical="center"/>
    </xf>
    <xf numFmtId="0" fontId="28" fillId="15" borderId="49" xfId="17" applyFont="1" applyFill="1" applyBorder="1" applyAlignment="1">
      <alignment horizontal="center" vertical="center" wrapText="1"/>
    </xf>
    <xf numFmtId="0" fontId="28" fillId="15" borderId="49" xfId="17" applyFont="1" applyFill="1" applyBorder="1" applyAlignment="1">
      <alignment horizontal="center" vertical="center"/>
    </xf>
    <xf numFmtId="164" fontId="57" fillId="15" borderId="21" xfId="17" applyNumberFormat="1" applyFont="1" applyFill="1" applyBorder="1" applyAlignment="1">
      <alignment horizontal="center" vertical="center"/>
    </xf>
    <xf numFmtId="0" fontId="59" fillId="15" borderId="22" xfId="17" applyFont="1" applyFill="1" applyBorder="1" applyAlignment="1">
      <alignment horizontal="center" vertical="center"/>
    </xf>
    <xf numFmtId="1" fontId="59" fillId="15" borderId="22" xfId="17" applyNumberFormat="1" applyFont="1" applyFill="1" applyBorder="1" applyAlignment="1">
      <alignment horizontal="center" vertical="center" wrapText="1"/>
    </xf>
    <xf numFmtId="1" fontId="59" fillId="15" borderId="22" xfId="17" applyNumberFormat="1" applyFont="1" applyFill="1" applyBorder="1" applyAlignment="1">
      <alignment horizontal="center" wrapText="1"/>
    </xf>
    <xf numFmtId="164" fontId="57" fillId="15" borderId="70" xfId="17" applyNumberFormat="1" applyFont="1" applyFill="1" applyBorder="1" applyAlignment="1">
      <alignment horizontal="center" vertical="center"/>
    </xf>
    <xf numFmtId="164" fontId="59" fillId="15" borderId="81" xfId="17" applyNumberFormat="1" applyFont="1" applyFill="1" applyBorder="1" applyAlignment="1">
      <alignment horizontal="center" vertical="center"/>
    </xf>
    <xf numFmtId="1" fontId="59" fillId="15" borderId="96" xfId="17" applyNumberFormat="1" applyFont="1" applyFill="1" applyBorder="1" applyAlignment="1">
      <alignment horizontal="center" wrapText="1"/>
    </xf>
    <xf numFmtId="0" fontId="1" fillId="0" borderId="0" xfId="17" applyAlignment="1">
      <alignment horizontal="center" vertical="center"/>
    </xf>
    <xf numFmtId="0" fontId="59" fillId="15" borderId="23" xfId="17" applyFont="1" applyFill="1" applyBorder="1" applyAlignment="1">
      <alignment horizontal="center" vertical="center"/>
    </xf>
    <xf numFmtId="0" fontId="57" fillId="15" borderId="7" xfId="17" applyFont="1" applyFill="1" applyBorder="1" applyAlignment="1">
      <alignment horizontal="center" vertical="center"/>
    </xf>
    <xf numFmtId="164" fontId="57" fillId="15" borderId="7" xfId="17" applyNumberFormat="1" applyFont="1" applyFill="1" applyBorder="1" applyAlignment="1">
      <alignment horizontal="center" vertical="center"/>
    </xf>
    <xf numFmtId="0" fontId="57" fillId="15" borderId="30" xfId="17" applyFont="1" applyFill="1" applyBorder="1" applyAlignment="1">
      <alignment horizontal="center" vertical="center"/>
    </xf>
    <xf numFmtId="0" fontId="28" fillId="15" borderId="71" xfId="17" applyFont="1" applyFill="1" applyBorder="1" applyAlignment="1">
      <alignment horizontal="center" vertical="center" wrapText="1"/>
    </xf>
    <xf numFmtId="0" fontId="28" fillId="15" borderId="71" xfId="17" applyFont="1" applyFill="1" applyBorder="1" applyAlignment="1">
      <alignment horizontal="center" vertical="center"/>
    </xf>
    <xf numFmtId="164" fontId="57" fillId="15" borderId="23" xfId="17" applyNumberFormat="1" applyFont="1" applyFill="1" applyBorder="1" applyAlignment="1">
      <alignment horizontal="center" vertical="center"/>
    </xf>
    <xf numFmtId="0" fontId="59" fillId="15" borderId="7" xfId="17" applyFont="1" applyFill="1" applyBorder="1" applyAlignment="1">
      <alignment horizontal="center" vertical="center"/>
    </xf>
    <xf numFmtId="1" fontId="59" fillId="15" borderId="7" xfId="17" applyNumberFormat="1" applyFont="1" applyFill="1" applyBorder="1" applyAlignment="1">
      <alignment horizontal="center" vertical="center" wrapText="1"/>
    </xf>
    <xf numFmtId="1" fontId="59" fillId="15" borderId="18" xfId="17" applyNumberFormat="1" applyFont="1" applyFill="1" applyBorder="1" applyAlignment="1">
      <alignment horizontal="center" wrapText="1"/>
    </xf>
    <xf numFmtId="164" fontId="57" fillId="15" borderId="7" xfId="17" applyNumberFormat="1" applyFont="1" applyFill="1" applyBorder="1" applyAlignment="1">
      <alignment horizontal="center"/>
    </xf>
    <xf numFmtId="164" fontId="57" fillId="15" borderId="8" xfId="17" applyNumberFormat="1" applyFont="1" applyFill="1" applyBorder="1" applyAlignment="1">
      <alignment horizontal="center"/>
    </xf>
    <xf numFmtId="164" fontId="59" fillId="15" borderId="95" xfId="17" applyNumberFormat="1" applyFont="1" applyFill="1" applyBorder="1" applyAlignment="1">
      <alignment horizontal="center" vertical="center"/>
    </xf>
    <xf numFmtId="0" fontId="59" fillId="15" borderId="85" xfId="17" applyFont="1" applyFill="1" applyBorder="1" applyAlignment="1">
      <alignment horizontal="center" vertical="center"/>
    </xf>
    <xf numFmtId="1" fontId="59" fillId="15" borderId="7" xfId="17" applyNumberFormat="1" applyFont="1" applyFill="1" applyBorder="1" applyAlignment="1">
      <alignment horizontal="center" wrapText="1"/>
    </xf>
    <xf numFmtId="164" fontId="57" fillId="15" borderId="18" xfId="17" applyNumberFormat="1" applyFont="1" applyFill="1" applyBorder="1" applyAlignment="1">
      <alignment horizontal="center" vertical="center"/>
    </xf>
    <xf numFmtId="0" fontId="57" fillId="15" borderId="7" xfId="17" applyFont="1" applyFill="1" applyBorder="1" applyAlignment="1">
      <alignment horizontal="center"/>
    </xf>
    <xf numFmtId="0" fontId="57" fillId="15" borderId="30" xfId="17" applyFont="1" applyFill="1" applyBorder="1" applyAlignment="1">
      <alignment horizontal="center"/>
    </xf>
    <xf numFmtId="164" fontId="59" fillId="15" borderId="96" xfId="17" applyNumberFormat="1" applyFont="1" applyFill="1" applyBorder="1" applyAlignment="1">
      <alignment horizontal="center" vertical="center"/>
    </xf>
    <xf numFmtId="0" fontId="59" fillId="15" borderId="78" xfId="17" applyFont="1" applyFill="1" applyBorder="1" applyAlignment="1">
      <alignment horizontal="center" vertical="center"/>
    </xf>
    <xf numFmtId="0" fontId="57" fillId="15" borderId="10" xfId="17" applyFont="1" applyFill="1" applyBorder="1" applyAlignment="1">
      <alignment horizontal="center" vertical="center"/>
    </xf>
    <xf numFmtId="164" fontId="57" fillId="15" borderId="10" xfId="17" applyNumberFormat="1" applyFont="1" applyFill="1" applyBorder="1" applyAlignment="1">
      <alignment horizontal="center" vertical="center"/>
    </xf>
    <xf numFmtId="0" fontId="57" fillId="15" borderId="87" xfId="17" applyFont="1" applyFill="1" applyBorder="1" applyAlignment="1">
      <alignment horizontal="center" vertical="center"/>
    </xf>
    <xf numFmtId="164" fontId="57" fillId="15" borderId="78" xfId="17" applyNumberFormat="1" applyFont="1" applyFill="1" applyBorder="1" applyAlignment="1">
      <alignment horizontal="center" vertical="center"/>
    </xf>
    <xf numFmtId="0" fontId="59" fillId="15" borderId="10" xfId="17" applyFont="1" applyFill="1" applyBorder="1" applyAlignment="1">
      <alignment horizontal="center" vertical="center"/>
    </xf>
    <xf numFmtId="1" fontId="59" fillId="15" borderId="10" xfId="17" applyNumberFormat="1" applyFont="1" applyFill="1" applyBorder="1" applyAlignment="1">
      <alignment horizontal="center" vertical="center" wrapText="1"/>
    </xf>
    <xf numFmtId="1" fontId="59" fillId="15" borderId="10" xfId="17" applyNumberFormat="1" applyFont="1" applyFill="1" applyBorder="1" applyAlignment="1">
      <alignment horizontal="center" wrapText="1"/>
    </xf>
    <xf numFmtId="164" fontId="57" fillId="15" borderId="77" xfId="17" applyNumberFormat="1" applyFont="1" applyFill="1" applyBorder="1" applyAlignment="1">
      <alignment horizontal="center" vertical="center"/>
    </xf>
    <xf numFmtId="164" fontId="59" fillId="15" borderId="74" xfId="17" applyNumberFormat="1" applyFont="1" applyFill="1" applyBorder="1" applyAlignment="1">
      <alignment horizontal="center" vertical="center"/>
    </xf>
    <xf numFmtId="164" fontId="59" fillId="15" borderId="79" xfId="17" applyNumberFormat="1" applyFont="1" applyFill="1" applyBorder="1" applyAlignment="1">
      <alignment horizontal="center" vertical="center"/>
    </xf>
    <xf numFmtId="0" fontId="28" fillId="15" borderId="66" xfId="17" applyFont="1" applyFill="1" applyBorder="1" applyAlignment="1">
      <alignment horizontal="center" vertical="center" wrapText="1"/>
    </xf>
    <xf numFmtId="0" fontId="28" fillId="15" borderId="66" xfId="17" applyFont="1" applyFill="1" applyBorder="1" applyAlignment="1">
      <alignment horizontal="center" vertical="center"/>
    </xf>
    <xf numFmtId="0" fontId="59" fillId="15" borderId="66" xfId="17" applyFont="1" applyFill="1" applyBorder="1" applyAlignment="1">
      <alignment horizontal="center" vertical="center"/>
    </xf>
    <xf numFmtId="1" fontId="59" fillId="15" borderId="66" xfId="17" applyNumberFormat="1" applyFont="1" applyFill="1" applyBorder="1" applyAlignment="1">
      <alignment horizontal="center" wrapText="1"/>
    </xf>
    <xf numFmtId="164" fontId="59" fillId="15" borderId="28" xfId="17" applyNumberFormat="1" applyFont="1" applyFill="1" applyBorder="1" applyAlignment="1">
      <alignment horizontal="center" vertical="center"/>
    </xf>
    <xf numFmtId="0" fontId="28" fillId="15" borderId="92" xfId="17" applyFont="1" applyFill="1" applyBorder="1" applyAlignment="1">
      <alignment horizontal="center" vertical="center" wrapText="1"/>
    </xf>
    <xf numFmtId="0" fontId="28" fillId="15" borderId="92" xfId="17" applyFont="1" applyFill="1" applyBorder="1" applyAlignment="1">
      <alignment horizontal="center" vertical="center"/>
    </xf>
    <xf numFmtId="164" fontId="57" fillId="15" borderId="8" xfId="17" applyNumberFormat="1" applyFont="1" applyFill="1" applyBorder="1" applyAlignment="1">
      <alignment horizontal="center" vertical="center"/>
    </xf>
    <xf numFmtId="164" fontId="57" fillId="15" borderId="11" xfId="17" applyNumberFormat="1" applyFont="1" applyFill="1" applyBorder="1" applyAlignment="1">
      <alignment horizontal="center" vertical="center"/>
    </xf>
    <xf numFmtId="164" fontId="59" fillId="15" borderId="30" xfId="17" applyNumberFormat="1" applyFont="1" applyFill="1" applyBorder="1" applyAlignment="1">
      <alignment horizontal="center" vertical="center"/>
    </xf>
    <xf numFmtId="0" fontId="59" fillId="15" borderId="24" xfId="17" applyFont="1" applyFill="1" applyBorder="1" applyAlignment="1">
      <alignment horizontal="center" vertical="center"/>
    </xf>
    <xf numFmtId="0" fontId="57" fillId="15" borderId="25" xfId="17" applyFont="1" applyFill="1" applyBorder="1" applyAlignment="1">
      <alignment horizontal="center" vertical="center"/>
    </xf>
    <xf numFmtId="164" fontId="57" fillId="15" borderId="25" xfId="17" applyNumberFormat="1" applyFont="1" applyFill="1" applyBorder="1" applyAlignment="1">
      <alignment horizontal="center" vertical="center"/>
    </xf>
    <xf numFmtId="0" fontId="28" fillId="15" borderId="97" xfId="17" applyFont="1" applyFill="1" applyBorder="1" applyAlignment="1">
      <alignment horizontal="center" vertical="center" wrapText="1"/>
    </xf>
    <xf numFmtId="0" fontId="28" fillId="15" borderId="97" xfId="17" applyFont="1" applyFill="1" applyBorder="1" applyAlignment="1">
      <alignment horizontal="center" vertical="center"/>
    </xf>
    <xf numFmtId="0" fontId="59" fillId="15" borderId="97" xfId="17" applyFont="1" applyFill="1" applyBorder="1" applyAlignment="1">
      <alignment horizontal="center" vertical="center"/>
    </xf>
    <xf numFmtId="164" fontId="57" fillId="15" borderId="97" xfId="17" applyNumberFormat="1" applyFont="1" applyFill="1" applyBorder="1" applyAlignment="1">
      <alignment horizontal="center" vertical="center"/>
    </xf>
    <xf numFmtId="1" fontId="59" fillId="15" borderId="97" xfId="17" applyNumberFormat="1" applyFont="1" applyFill="1" applyBorder="1" applyAlignment="1">
      <alignment horizontal="center" vertical="center" wrapText="1"/>
    </xf>
    <xf numFmtId="1" fontId="59" fillId="15" borderId="97" xfId="17" applyNumberFormat="1" applyFont="1" applyFill="1" applyBorder="1" applyAlignment="1">
      <alignment horizontal="center" wrapText="1"/>
    </xf>
    <xf numFmtId="164" fontId="59" fillId="15" borderId="29" xfId="17" applyNumberFormat="1" applyFont="1" applyFill="1" applyBorder="1" applyAlignment="1">
      <alignment horizontal="center" vertical="center"/>
    </xf>
    <xf numFmtId="0" fontId="36" fillId="0" borderId="59" xfId="17" applyFont="1" applyBorder="1" applyAlignment="1">
      <alignment vertical="center" wrapText="1"/>
    </xf>
    <xf numFmtId="0" fontId="0" fillId="6" borderId="0" xfId="0" applyFill="1"/>
    <xf numFmtId="0" fontId="16" fillId="35" borderId="7" xfId="0" applyFont="1" applyFill="1" applyBorder="1" applyAlignment="1">
      <alignment horizontal="center" vertical="center" wrapText="1"/>
    </xf>
  </cellXfs>
  <cellStyles count="20">
    <cellStyle name="Hipervínculo 2" xfId="6" xr:uid="{B9F6AD9B-92BE-4A37-8DA2-C3DBC57B9597}"/>
    <cellStyle name="Hipervínculo 2 2" xfId="11" xr:uid="{592C7878-02B6-4C7A-AE39-6E4E8C9C0F1C}"/>
    <cellStyle name="Hipervínculo 3" xfId="10" xr:uid="{9E53F734-DED2-464C-89EE-D89B90F65D2D}"/>
    <cellStyle name="Hyperlink" xfId="15" xr:uid="{FABA1328-0B30-444A-B21D-E08365AF2F7C}"/>
    <cellStyle name="Moneda 2" xfId="7" xr:uid="{8CAF39B4-637D-4A90-A839-E7DEE2CA4C0B}"/>
    <cellStyle name="Moneda 2 2" xfId="12" xr:uid="{0AE26E90-45FB-421D-968E-DD339A5EF9D3}"/>
    <cellStyle name="Normal" xfId="0" builtinId="0"/>
    <cellStyle name="Normal 10" xfId="8" xr:uid="{85EA5BF0-70F1-4D4C-BDAD-48D80F837E39}"/>
    <cellStyle name="Normal 10 2" xfId="13" xr:uid="{C829A5E4-6DA0-47AC-AD8C-9C347A89C83D}"/>
    <cellStyle name="Normal 180" xfId="2" xr:uid="{48DACB10-B50C-429C-BE30-9E01372C71AE}"/>
    <cellStyle name="Normal 180 2" xfId="3" xr:uid="{CC65EC45-D0C7-48ED-974B-651EA6A6DB4E}"/>
    <cellStyle name="Normal 2" xfId="4" xr:uid="{AFE17DCC-3187-4B87-8575-9BD269B54FA5}"/>
    <cellStyle name="Normal 2 2" xfId="14" xr:uid="{AC6086C0-6AF3-4276-9399-5C9CAD707E41}"/>
    <cellStyle name="Normal 3" xfId="9" xr:uid="{DFC42CD9-B1A8-4660-BA41-0842303CB3BC}"/>
    <cellStyle name="Normal 4" xfId="1" xr:uid="{EE7C8ADE-789D-4F30-8DE8-1BE08251E3BE}"/>
    <cellStyle name="Normal 4 2" xfId="18" xr:uid="{95A51D7A-8F62-4B00-9342-872111B3A7E9}"/>
    <cellStyle name="Normal 5" xfId="5" xr:uid="{D2C2CEC5-5B41-4E07-BECB-6F6AF5EC5AD5}"/>
    <cellStyle name="Normal 5 46" xfId="19" xr:uid="{41FE34AB-6256-4CE6-B7D9-3A6F0392857C}"/>
    <cellStyle name="Normal 6" xfId="16" xr:uid="{1B39226B-C48C-4C93-9424-D256D96E22B2}"/>
    <cellStyle name="Normal 7" xfId="17" xr:uid="{3CB449E5-881D-431C-A296-9C9629BCB961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</dxf>
  </dxfs>
  <tableStyles count="1" defaultTableStyle="TableStyleMedium2" defaultPivotStyle="PivotStyleLight16">
    <tableStyle name="Invisible" pivot="0" table="0" count="0" xr9:uid="{4FD1B22D-C287-4E64-8538-3DBC129D0449}"/>
  </tableStyles>
  <colors>
    <mruColors>
      <color rgb="FF000000"/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</xdr:rowOff>
    </xdr:from>
    <xdr:to>
      <xdr:col>4</xdr:col>
      <xdr:colOff>838200</xdr:colOff>
      <xdr:row>1</xdr:row>
      <xdr:rowOff>419100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6B629DF9-E69A-484F-9504-35A519C75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620"/>
          <a:ext cx="2484120" cy="731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106508</xdr:colOff>
      <xdr:row>0</xdr:row>
      <xdr:rowOff>0</xdr:rowOff>
    </xdr:from>
    <xdr:to>
      <xdr:col>4</xdr:col>
      <xdr:colOff>824865</xdr:colOff>
      <xdr:row>2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95A5AB-8044-40DB-BAE6-7B55C9ECA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335108" y="0"/>
          <a:ext cx="3427267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274825</xdr:colOff>
      <xdr:row>0</xdr:row>
      <xdr:rowOff>114302</xdr:rowOff>
    </xdr:from>
    <xdr:to>
      <xdr:col>3</xdr:col>
      <xdr:colOff>1924050</xdr:colOff>
      <xdr:row>1</xdr:row>
      <xdr:rowOff>457201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7B9E29-543F-46B0-A8AD-7F33744E1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4825" y="114302"/>
          <a:ext cx="2630300" cy="714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peración Justa 01" id="{F05C5054-4176-4A05-9DCA-EF356ADA32DB}" userId="S::justa_01@cruzdelsur.com.pe::196f12ef-5a15-453f-bcec-29847a3d5cf4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4-04-03T17:39:52.06" personId="{F05C5054-4176-4A05-9DCA-EF356ADA32DB}" id="{57FB2688-97EC-461B-A689-E620241911F0}">
    <text xml:space="preserve">PILOTO INSTRUCTOR
</text>
  </threadedComment>
  <threadedComment ref="D30" dT="2023-06-06T00:13:38.88" personId="{F05C5054-4176-4A05-9DCA-EF356ADA32DB}" id="{3447566A-A57E-4A1D-9566-27865C84243E}">
    <text xml:space="preserve">CAMARENA DEBE PASAR EXAMEN PSICOSENSOMETRICO CADA 6 MESES POR SUPERAR LOS 60 AÑOS DE EDAD 
</text>
  </threadedComment>
  <threadedComment ref="N72" dT="2024-10-29T14:47:27.82" personId="{F05C5054-4176-4A05-9DCA-EF356ADA32DB}" id="{7C842A2B-459D-468C-9C25-BBBF17AFFDFE}">
    <text xml:space="preserve">TRANSFERENCIA </text>
  </threadedComment>
  <threadedComment ref="N123" dT="2024-10-29T14:47:27.82" personId="{F05C5054-4176-4A05-9DCA-EF356ADA32DB}" id="{E746FF04-6A80-469F-AB45-7E8EDCBAB24C}">
    <text xml:space="preserve">TRANSFERENCIA </text>
  </threadedComment>
  <threadedComment ref="D130" dT="2024-09-09T04:59:26.27" personId="{F05C5054-4176-4A05-9DCA-EF356ADA32DB}" id="{85C4D5A2-DFD7-4052-8CBF-9FBEDB3EBD7A}">
    <text xml:space="preserve">ULTIMO MD POR REINSERCION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23" dT="2023-06-06T00:13:38.88" personId="{F05C5054-4176-4A05-9DCA-EF356ADA32DB}" id="{353B8DE4-BDC5-4D47-9062-BE880A823FB1}">
    <text xml:space="preserve">CAMARENA DEBE PASAR EXAMEN PSICOSENSOMETRICO CADA 6 MESES POR SUPERAR LOS 60 AÑOS DE EDAD 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2" dT="2024-09-27T22:03:41.67" personId="{F05C5054-4176-4A05-9DCA-EF356ADA32DB}" id="{6A94F64B-C3EC-4E52-A80C-04177173E0E0}">
    <text xml:space="preserve">SUBE EL 11.10.2024 </text>
  </threadedComment>
  <threadedComment ref="H29" dT="2025-02-25T16:58:52.99" personId="{F05C5054-4176-4A05-9DCA-EF356ADA32DB}" id="{57034393-DAD8-4A4F-917C-B336EA58F2C3}">
    <text xml:space="preserve">FECHA EN LA QUE SUBIO A  MINA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4382-E68A-4022-9893-878B7C1924EE}">
  <sheetPr>
    <pageSetUpPr fitToPage="1"/>
  </sheetPr>
  <dimension ref="A1:AC88"/>
  <sheetViews>
    <sheetView zoomScaleNormal="100" workbookViewId="0">
      <pane xSplit="4" ySplit="4" topLeftCell="E54" activePane="bottomRight" state="frozen"/>
      <selection pane="topRight" activeCell="E1" sqref="E1"/>
      <selection pane="bottomLeft" activeCell="A5" sqref="A5"/>
      <selection pane="bottomRight" activeCell="K14" sqref="K14"/>
    </sheetView>
  </sheetViews>
  <sheetFormatPr baseColWidth="10" defaultColWidth="11.33203125" defaultRowHeight="14.4" x14ac:dyDescent="0.3"/>
  <cols>
    <col min="1" max="1" width="2.33203125" style="462" customWidth="1"/>
    <col min="2" max="2" width="5" style="475" bestFit="1" customWidth="1"/>
    <col min="3" max="3" width="9.44140625" style="462" customWidth="1"/>
    <col min="4" max="4" width="10" style="475" bestFit="1" customWidth="1"/>
    <col min="5" max="5" width="15.44140625" style="475" customWidth="1"/>
    <col min="6" max="6" width="15.5546875" style="462" customWidth="1"/>
    <col min="7" max="7" width="13.109375" style="475" customWidth="1"/>
    <col min="8" max="8" width="11.44140625" style="475" customWidth="1"/>
    <col min="9" max="9" width="12.5546875" style="475" customWidth="1"/>
    <col min="10" max="10" width="14.5546875" style="475" customWidth="1"/>
    <col min="11" max="11" width="15.88671875" style="475" customWidth="1"/>
    <col min="12" max="12" width="15.6640625" style="475" customWidth="1"/>
    <col min="13" max="13" width="16.6640625" style="475" bestFit="1" customWidth="1"/>
    <col min="14" max="14" width="19.44140625" style="475" customWidth="1"/>
    <col min="15" max="15" width="14.88671875" style="475" customWidth="1"/>
    <col min="16" max="16" width="11.88671875" style="475" customWidth="1"/>
    <col min="17" max="17" width="14.88671875" style="475" customWidth="1"/>
    <col min="18" max="18" width="11.88671875" style="475" customWidth="1"/>
    <col min="19" max="19" width="14.88671875" style="475" customWidth="1"/>
    <col min="20" max="20" width="11.88671875" style="475" customWidth="1"/>
    <col min="21" max="21" width="14.88671875" style="475" customWidth="1"/>
    <col min="22" max="22" width="11.88671875" style="475" customWidth="1"/>
    <col min="23" max="23" width="15" style="462" bestFit="1" customWidth="1"/>
    <col min="24" max="24" width="10.6640625" style="475" bestFit="1" customWidth="1"/>
    <col min="25" max="25" width="19.44140625" style="462" customWidth="1"/>
    <col min="26" max="26" width="11.109375" style="462" customWidth="1"/>
    <col min="27" max="27" width="17" style="475" bestFit="1" customWidth="1"/>
    <col min="28" max="28" width="14.88671875" style="475" customWidth="1"/>
    <col min="29" max="29" width="15" style="475" bestFit="1" customWidth="1"/>
    <col min="30" max="30" width="11.33203125" style="462" customWidth="1"/>
    <col min="31" max="253" width="11.33203125" style="462"/>
    <col min="254" max="254" width="2.33203125" style="462" customWidth="1"/>
    <col min="255" max="255" width="5" style="462" bestFit="1" customWidth="1"/>
    <col min="256" max="256" width="9.44140625" style="462" customWidth="1"/>
    <col min="257" max="257" width="10" style="462" bestFit="1" customWidth="1"/>
    <col min="258" max="258" width="15.44140625" style="462" customWidth="1"/>
    <col min="259" max="259" width="15.5546875" style="462" customWidth="1"/>
    <col min="260" max="260" width="13.109375" style="462" customWidth="1"/>
    <col min="261" max="261" width="11.44140625" style="462" customWidth="1"/>
    <col min="262" max="262" width="12.5546875" style="462" customWidth="1"/>
    <col min="263" max="263" width="14.5546875" style="462" customWidth="1"/>
    <col min="264" max="264" width="15.88671875" style="462" customWidth="1"/>
    <col min="265" max="265" width="15.6640625" style="462" customWidth="1"/>
    <col min="266" max="266" width="16.6640625" style="462" bestFit="1" customWidth="1"/>
    <col min="267" max="267" width="19.44140625" style="462" customWidth="1"/>
    <col min="268" max="268" width="14.88671875" style="462" customWidth="1"/>
    <col min="269" max="269" width="11.88671875" style="462" customWidth="1"/>
    <col min="270" max="270" width="14.88671875" style="462" customWidth="1"/>
    <col min="271" max="271" width="11.88671875" style="462" customWidth="1"/>
    <col min="272" max="272" width="14.88671875" style="462" customWidth="1"/>
    <col min="273" max="273" width="11.88671875" style="462" customWidth="1"/>
    <col min="274" max="274" width="14.88671875" style="462" customWidth="1"/>
    <col min="275" max="275" width="11.88671875" style="462" customWidth="1"/>
    <col min="276" max="276" width="15" style="462" bestFit="1" customWidth="1"/>
    <col min="277" max="277" width="10.6640625" style="462" bestFit="1" customWidth="1"/>
    <col min="278" max="278" width="19.44140625" style="462" customWidth="1"/>
    <col min="279" max="279" width="11.109375" style="462" customWidth="1"/>
    <col min="280" max="280" width="19.88671875" style="462" customWidth="1"/>
    <col min="281" max="281" width="17" style="462" bestFit="1" customWidth="1"/>
    <col min="282" max="282" width="9.88671875" style="462" customWidth="1"/>
    <col min="283" max="283" width="11.109375" style="462" customWidth="1"/>
    <col min="284" max="284" width="14.88671875" style="462" customWidth="1"/>
    <col min="285" max="285" width="21.44140625" style="462" customWidth="1"/>
    <col min="286" max="509" width="11.33203125" style="462"/>
    <col min="510" max="510" width="2.33203125" style="462" customWidth="1"/>
    <col min="511" max="511" width="5" style="462" bestFit="1" customWidth="1"/>
    <col min="512" max="512" width="9.44140625" style="462" customWidth="1"/>
    <col min="513" max="513" width="10" style="462" bestFit="1" customWidth="1"/>
    <col min="514" max="514" width="15.44140625" style="462" customWidth="1"/>
    <col min="515" max="515" width="15.5546875" style="462" customWidth="1"/>
    <col min="516" max="516" width="13.109375" style="462" customWidth="1"/>
    <col min="517" max="517" width="11.44140625" style="462" customWidth="1"/>
    <col min="518" max="518" width="12.5546875" style="462" customWidth="1"/>
    <col min="519" max="519" width="14.5546875" style="462" customWidth="1"/>
    <col min="520" max="520" width="15.88671875" style="462" customWidth="1"/>
    <col min="521" max="521" width="15.6640625" style="462" customWidth="1"/>
    <col min="522" max="522" width="16.6640625" style="462" bestFit="1" customWidth="1"/>
    <col min="523" max="523" width="19.44140625" style="462" customWidth="1"/>
    <col min="524" max="524" width="14.88671875" style="462" customWidth="1"/>
    <col min="525" max="525" width="11.88671875" style="462" customWidth="1"/>
    <col min="526" max="526" width="14.88671875" style="462" customWidth="1"/>
    <col min="527" max="527" width="11.88671875" style="462" customWidth="1"/>
    <col min="528" max="528" width="14.88671875" style="462" customWidth="1"/>
    <col min="529" max="529" width="11.88671875" style="462" customWidth="1"/>
    <col min="530" max="530" width="14.88671875" style="462" customWidth="1"/>
    <col min="531" max="531" width="11.88671875" style="462" customWidth="1"/>
    <col min="532" max="532" width="15" style="462" bestFit="1" customWidth="1"/>
    <col min="533" max="533" width="10.6640625" style="462" bestFit="1" customWidth="1"/>
    <col min="534" max="534" width="19.44140625" style="462" customWidth="1"/>
    <col min="535" max="535" width="11.109375" style="462" customWidth="1"/>
    <col min="536" max="536" width="19.88671875" style="462" customWidth="1"/>
    <col min="537" max="537" width="17" style="462" bestFit="1" customWidth="1"/>
    <col min="538" max="538" width="9.88671875" style="462" customWidth="1"/>
    <col min="539" max="539" width="11.109375" style="462" customWidth="1"/>
    <col min="540" max="540" width="14.88671875" style="462" customWidth="1"/>
    <col min="541" max="541" width="21.44140625" style="462" customWidth="1"/>
    <col min="542" max="765" width="11.33203125" style="462"/>
    <col min="766" max="766" width="2.33203125" style="462" customWidth="1"/>
    <col min="767" max="767" width="5" style="462" bestFit="1" customWidth="1"/>
    <col min="768" max="768" width="9.44140625" style="462" customWidth="1"/>
    <col min="769" max="769" width="10" style="462" bestFit="1" customWidth="1"/>
    <col min="770" max="770" width="15.44140625" style="462" customWidth="1"/>
    <col min="771" max="771" width="15.5546875" style="462" customWidth="1"/>
    <col min="772" max="772" width="13.109375" style="462" customWidth="1"/>
    <col min="773" max="773" width="11.44140625" style="462" customWidth="1"/>
    <col min="774" max="774" width="12.5546875" style="462" customWidth="1"/>
    <col min="775" max="775" width="14.5546875" style="462" customWidth="1"/>
    <col min="776" max="776" width="15.88671875" style="462" customWidth="1"/>
    <col min="777" max="777" width="15.6640625" style="462" customWidth="1"/>
    <col min="778" max="778" width="16.6640625" style="462" bestFit="1" customWidth="1"/>
    <col min="779" max="779" width="19.44140625" style="462" customWidth="1"/>
    <col min="780" max="780" width="14.88671875" style="462" customWidth="1"/>
    <col min="781" max="781" width="11.88671875" style="462" customWidth="1"/>
    <col min="782" max="782" width="14.88671875" style="462" customWidth="1"/>
    <col min="783" max="783" width="11.88671875" style="462" customWidth="1"/>
    <col min="784" max="784" width="14.88671875" style="462" customWidth="1"/>
    <col min="785" max="785" width="11.88671875" style="462" customWidth="1"/>
    <col min="786" max="786" width="14.88671875" style="462" customWidth="1"/>
    <col min="787" max="787" width="11.88671875" style="462" customWidth="1"/>
    <col min="788" max="788" width="15" style="462" bestFit="1" customWidth="1"/>
    <col min="789" max="789" width="10.6640625" style="462" bestFit="1" customWidth="1"/>
    <col min="790" max="790" width="19.44140625" style="462" customWidth="1"/>
    <col min="791" max="791" width="11.109375" style="462" customWidth="1"/>
    <col min="792" max="792" width="19.88671875" style="462" customWidth="1"/>
    <col min="793" max="793" width="17" style="462" bestFit="1" customWidth="1"/>
    <col min="794" max="794" width="9.88671875" style="462" customWidth="1"/>
    <col min="795" max="795" width="11.109375" style="462" customWidth="1"/>
    <col min="796" max="796" width="14.88671875" style="462" customWidth="1"/>
    <col min="797" max="797" width="21.44140625" style="462" customWidth="1"/>
    <col min="798" max="1021" width="11.33203125" style="462"/>
    <col min="1022" max="1022" width="2.33203125" style="462" customWidth="1"/>
    <col min="1023" max="1023" width="5" style="462" bestFit="1" customWidth="1"/>
    <col min="1024" max="1024" width="9.44140625" style="462" customWidth="1"/>
    <col min="1025" max="1025" width="10" style="462" bestFit="1" customWidth="1"/>
    <col min="1026" max="1026" width="15.44140625" style="462" customWidth="1"/>
    <col min="1027" max="1027" width="15.5546875" style="462" customWidth="1"/>
    <col min="1028" max="1028" width="13.109375" style="462" customWidth="1"/>
    <col min="1029" max="1029" width="11.44140625" style="462" customWidth="1"/>
    <col min="1030" max="1030" width="12.5546875" style="462" customWidth="1"/>
    <col min="1031" max="1031" width="14.5546875" style="462" customWidth="1"/>
    <col min="1032" max="1032" width="15.88671875" style="462" customWidth="1"/>
    <col min="1033" max="1033" width="15.6640625" style="462" customWidth="1"/>
    <col min="1034" max="1034" width="16.6640625" style="462" bestFit="1" customWidth="1"/>
    <col min="1035" max="1035" width="19.44140625" style="462" customWidth="1"/>
    <col min="1036" max="1036" width="14.88671875" style="462" customWidth="1"/>
    <col min="1037" max="1037" width="11.88671875" style="462" customWidth="1"/>
    <col min="1038" max="1038" width="14.88671875" style="462" customWidth="1"/>
    <col min="1039" max="1039" width="11.88671875" style="462" customWidth="1"/>
    <col min="1040" max="1040" width="14.88671875" style="462" customWidth="1"/>
    <col min="1041" max="1041" width="11.88671875" style="462" customWidth="1"/>
    <col min="1042" max="1042" width="14.88671875" style="462" customWidth="1"/>
    <col min="1043" max="1043" width="11.88671875" style="462" customWidth="1"/>
    <col min="1044" max="1044" width="15" style="462" bestFit="1" customWidth="1"/>
    <col min="1045" max="1045" width="10.6640625" style="462" bestFit="1" customWidth="1"/>
    <col min="1046" max="1046" width="19.44140625" style="462" customWidth="1"/>
    <col min="1047" max="1047" width="11.109375" style="462" customWidth="1"/>
    <col min="1048" max="1048" width="19.88671875" style="462" customWidth="1"/>
    <col min="1049" max="1049" width="17" style="462" bestFit="1" customWidth="1"/>
    <col min="1050" max="1050" width="9.88671875" style="462" customWidth="1"/>
    <col min="1051" max="1051" width="11.109375" style="462" customWidth="1"/>
    <col min="1052" max="1052" width="14.88671875" style="462" customWidth="1"/>
    <col min="1053" max="1053" width="21.44140625" style="462" customWidth="1"/>
    <col min="1054" max="1277" width="11.33203125" style="462"/>
    <col min="1278" max="1278" width="2.33203125" style="462" customWidth="1"/>
    <col min="1279" max="1279" width="5" style="462" bestFit="1" customWidth="1"/>
    <col min="1280" max="1280" width="9.44140625" style="462" customWidth="1"/>
    <col min="1281" max="1281" width="10" style="462" bestFit="1" customWidth="1"/>
    <col min="1282" max="1282" width="15.44140625" style="462" customWidth="1"/>
    <col min="1283" max="1283" width="15.5546875" style="462" customWidth="1"/>
    <col min="1284" max="1284" width="13.109375" style="462" customWidth="1"/>
    <col min="1285" max="1285" width="11.44140625" style="462" customWidth="1"/>
    <col min="1286" max="1286" width="12.5546875" style="462" customWidth="1"/>
    <col min="1287" max="1287" width="14.5546875" style="462" customWidth="1"/>
    <col min="1288" max="1288" width="15.88671875" style="462" customWidth="1"/>
    <col min="1289" max="1289" width="15.6640625" style="462" customWidth="1"/>
    <col min="1290" max="1290" width="16.6640625" style="462" bestFit="1" customWidth="1"/>
    <col min="1291" max="1291" width="19.44140625" style="462" customWidth="1"/>
    <col min="1292" max="1292" width="14.88671875" style="462" customWidth="1"/>
    <col min="1293" max="1293" width="11.88671875" style="462" customWidth="1"/>
    <col min="1294" max="1294" width="14.88671875" style="462" customWidth="1"/>
    <col min="1295" max="1295" width="11.88671875" style="462" customWidth="1"/>
    <col min="1296" max="1296" width="14.88671875" style="462" customWidth="1"/>
    <col min="1297" max="1297" width="11.88671875" style="462" customWidth="1"/>
    <col min="1298" max="1298" width="14.88671875" style="462" customWidth="1"/>
    <col min="1299" max="1299" width="11.88671875" style="462" customWidth="1"/>
    <col min="1300" max="1300" width="15" style="462" bestFit="1" customWidth="1"/>
    <col min="1301" max="1301" width="10.6640625" style="462" bestFit="1" customWidth="1"/>
    <col min="1302" max="1302" width="19.44140625" style="462" customWidth="1"/>
    <col min="1303" max="1303" width="11.109375" style="462" customWidth="1"/>
    <col min="1304" max="1304" width="19.88671875" style="462" customWidth="1"/>
    <col min="1305" max="1305" width="17" style="462" bestFit="1" customWidth="1"/>
    <col min="1306" max="1306" width="9.88671875" style="462" customWidth="1"/>
    <col min="1307" max="1307" width="11.109375" style="462" customWidth="1"/>
    <col min="1308" max="1308" width="14.88671875" style="462" customWidth="1"/>
    <col min="1309" max="1309" width="21.44140625" style="462" customWidth="1"/>
    <col min="1310" max="1533" width="11.33203125" style="462"/>
    <col min="1534" max="1534" width="2.33203125" style="462" customWidth="1"/>
    <col min="1535" max="1535" width="5" style="462" bestFit="1" customWidth="1"/>
    <col min="1536" max="1536" width="9.44140625" style="462" customWidth="1"/>
    <col min="1537" max="1537" width="10" style="462" bestFit="1" customWidth="1"/>
    <col min="1538" max="1538" width="15.44140625" style="462" customWidth="1"/>
    <col min="1539" max="1539" width="15.5546875" style="462" customWidth="1"/>
    <col min="1540" max="1540" width="13.109375" style="462" customWidth="1"/>
    <col min="1541" max="1541" width="11.44140625" style="462" customWidth="1"/>
    <col min="1542" max="1542" width="12.5546875" style="462" customWidth="1"/>
    <col min="1543" max="1543" width="14.5546875" style="462" customWidth="1"/>
    <col min="1544" max="1544" width="15.88671875" style="462" customWidth="1"/>
    <col min="1545" max="1545" width="15.6640625" style="462" customWidth="1"/>
    <col min="1546" max="1546" width="16.6640625" style="462" bestFit="1" customWidth="1"/>
    <col min="1547" max="1547" width="19.44140625" style="462" customWidth="1"/>
    <col min="1548" max="1548" width="14.88671875" style="462" customWidth="1"/>
    <col min="1549" max="1549" width="11.88671875" style="462" customWidth="1"/>
    <col min="1550" max="1550" width="14.88671875" style="462" customWidth="1"/>
    <col min="1551" max="1551" width="11.88671875" style="462" customWidth="1"/>
    <col min="1552" max="1552" width="14.88671875" style="462" customWidth="1"/>
    <col min="1553" max="1553" width="11.88671875" style="462" customWidth="1"/>
    <col min="1554" max="1554" width="14.88671875" style="462" customWidth="1"/>
    <col min="1555" max="1555" width="11.88671875" style="462" customWidth="1"/>
    <col min="1556" max="1556" width="15" style="462" bestFit="1" customWidth="1"/>
    <col min="1557" max="1557" width="10.6640625" style="462" bestFit="1" customWidth="1"/>
    <col min="1558" max="1558" width="19.44140625" style="462" customWidth="1"/>
    <col min="1559" max="1559" width="11.109375" style="462" customWidth="1"/>
    <col min="1560" max="1560" width="19.88671875" style="462" customWidth="1"/>
    <col min="1561" max="1561" width="17" style="462" bestFit="1" customWidth="1"/>
    <col min="1562" max="1562" width="9.88671875" style="462" customWidth="1"/>
    <col min="1563" max="1563" width="11.109375" style="462" customWidth="1"/>
    <col min="1564" max="1564" width="14.88671875" style="462" customWidth="1"/>
    <col min="1565" max="1565" width="21.44140625" style="462" customWidth="1"/>
    <col min="1566" max="1789" width="11.33203125" style="462"/>
    <col min="1790" max="1790" width="2.33203125" style="462" customWidth="1"/>
    <col min="1791" max="1791" width="5" style="462" bestFit="1" customWidth="1"/>
    <col min="1792" max="1792" width="9.44140625" style="462" customWidth="1"/>
    <col min="1793" max="1793" width="10" style="462" bestFit="1" customWidth="1"/>
    <col min="1794" max="1794" width="15.44140625" style="462" customWidth="1"/>
    <col min="1795" max="1795" width="15.5546875" style="462" customWidth="1"/>
    <col min="1796" max="1796" width="13.109375" style="462" customWidth="1"/>
    <col min="1797" max="1797" width="11.44140625" style="462" customWidth="1"/>
    <col min="1798" max="1798" width="12.5546875" style="462" customWidth="1"/>
    <col min="1799" max="1799" width="14.5546875" style="462" customWidth="1"/>
    <col min="1800" max="1800" width="15.88671875" style="462" customWidth="1"/>
    <col min="1801" max="1801" width="15.6640625" style="462" customWidth="1"/>
    <col min="1802" max="1802" width="16.6640625" style="462" bestFit="1" customWidth="1"/>
    <col min="1803" max="1803" width="19.44140625" style="462" customWidth="1"/>
    <col min="1804" max="1804" width="14.88671875" style="462" customWidth="1"/>
    <col min="1805" max="1805" width="11.88671875" style="462" customWidth="1"/>
    <col min="1806" max="1806" width="14.88671875" style="462" customWidth="1"/>
    <col min="1807" max="1807" width="11.88671875" style="462" customWidth="1"/>
    <col min="1808" max="1808" width="14.88671875" style="462" customWidth="1"/>
    <col min="1809" max="1809" width="11.88671875" style="462" customWidth="1"/>
    <col min="1810" max="1810" width="14.88671875" style="462" customWidth="1"/>
    <col min="1811" max="1811" width="11.88671875" style="462" customWidth="1"/>
    <col min="1812" max="1812" width="15" style="462" bestFit="1" customWidth="1"/>
    <col min="1813" max="1813" width="10.6640625" style="462" bestFit="1" customWidth="1"/>
    <col min="1814" max="1814" width="19.44140625" style="462" customWidth="1"/>
    <col min="1815" max="1815" width="11.109375" style="462" customWidth="1"/>
    <col min="1816" max="1816" width="19.88671875" style="462" customWidth="1"/>
    <col min="1817" max="1817" width="17" style="462" bestFit="1" customWidth="1"/>
    <col min="1818" max="1818" width="9.88671875" style="462" customWidth="1"/>
    <col min="1819" max="1819" width="11.109375" style="462" customWidth="1"/>
    <col min="1820" max="1820" width="14.88671875" style="462" customWidth="1"/>
    <col min="1821" max="1821" width="21.44140625" style="462" customWidth="1"/>
    <col min="1822" max="2045" width="11.33203125" style="462"/>
    <col min="2046" max="2046" width="2.33203125" style="462" customWidth="1"/>
    <col min="2047" max="2047" width="5" style="462" bestFit="1" customWidth="1"/>
    <col min="2048" max="2048" width="9.44140625" style="462" customWidth="1"/>
    <col min="2049" max="2049" width="10" style="462" bestFit="1" customWidth="1"/>
    <col min="2050" max="2050" width="15.44140625" style="462" customWidth="1"/>
    <col min="2051" max="2051" width="15.5546875" style="462" customWidth="1"/>
    <col min="2052" max="2052" width="13.109375" style="462" customWidth="1"/>
    <col min="2053" max="2053" width="11.44140625" style="462" customWidth="1"/>
    <col min="2054" max="2054" width="12.5546875" style="462" customWidth="1"/>
    <col min="2055" max="2055" width="14.5546875" style="462" customWidth="1"/>
    <col min="2056" max="2056" width="15.88671875" style="462" customWidth="1"/>
    <col min="2057" max="2057" width="15.6640625" style="462" customWidth="1"/>
    <col min="2058" max="2058" width="16.6640625" style="462" bestFit="1" customWidth="1"/>
    <col min="2059" max="2059" width="19.44140625" style="462" customWidth="1"/>
    <col min="2060" max="2060" width="14.88671875" style="462" customWidth="1"/>
    <col min="2061" max="2061" width="11.88671875" style="462" customWidth="1"/>
    <col min="2062" max="2062" width="14.88671875" style="462" customWidth="1"/>
    <col min="2063" max="2063" width="11.88671875" style="462" customWidth="1"/>
    <col min="2064" max="2064" width="14.88671875" style="462" customWidth="1"/>
    <col min="2065" max="2065" width="11.88671875" style="462" customWidth="1"/>
    <col min="2066" max="2066" width="14.88671875" style="462" customWidth="1"/>
    <col min="2067" max="2067" width="11.88671875" style="462" customWidth="1"/>
    <col min="2068" max="2068" width="15" style="462" bestFit="1" customWidth="1"/>
    <col min="2069" max="2069" width="10.6640625" style="462" bestFit="1" customWidth="1"/>
    <col min="2070" max="2070" width="19.44140625" style="462" customWidth="1"/>
    <col min="2071" max="2071" width="11.109375" style="462" customWidth="1"/>
    <col min="2072" max="2072" width="19.88671875" style="462" customWidth="1"/>
    <col min="2073" max="2073" width="17" style="462" bestFit="1" customWidth="1"/>
    <col min="2074" max="2074" width="9.88671875" style="462" customWidth="1"/>
    <col min="2075" max="2075" width="11.109375" style="462" customWidth="1"/>
    <col min="2076" max="2076" width="14.88671875" style="462" customWidth="1"/>
    <col min="2077" max="2077" width="21.44140625" style="462" customWidth="1"/>
    <col min="2078" max="2301" width="11.33203125" style="462"/>
    <col min="2302" max="2302" width="2.33203125" style="462" customWidth="1"/>
    <col min="2303" max="2303" width="5" style="462" bestFit="1" customWidth="1"/>
    <col min="2304" max="2304" width="9.44140625" style="462" customWidth="1"/>
    <col min="2305" max="2305" width="10" style="462" bestFit="1" customWidth="1"/>
    <col min="2306" max="2306" width="15.44140625" style="462" customWidth="1"/>
    <col min="2307" max="2307" width="15.5546875" style="462" customWidth="1"/>
    <col min="2308" max="2308" width="13.109375" style="462" customWidth="1"/>
    <col min="2309" max="2309" width="11.44140625" style="462" customWidth="1"/>
    <col min="2310" max="2310" width="12.5546875" style="462" customWidth="1"/>
    <col min="2311" max="2311" width="14.5546875" style="462" customWidth="1"/>
    <col min="2312" max="2312" width="15.88671875" style="462" customWidth="1"/>
    <col min="2313" max="2313" width="15.6640625" style="462" customWidth="1"/>
    <col min="2314" max="2314" width="16.6640625" style="462" bestFit="1" customWidth="1"/>
    <col min="2315" max="2315" width="19.44140625" style="462" customWidth="1"/>
    <col min="2316" max="2316" width="14.88671875" style="462" customWidth="1"/>
    <col min="2317" max="2317" width="11.88671875" style="462" customWidth="1"/>
    <col min="2318" max="2318" width="14.88671875" style="462" customWidth="1"/>
    <col min="2319" max="2319" width="11.88671875" style="462" customWidth="1"/>
    <col min="2320" max="2320" width="14.88671875" style="462" customWidth="1"/>
    <col min="2321" max="2321" width="11.88671875" style="462" customWidth="1"/>
    <col min="2322" max="2322" width="14.88671875" style="462" customWidth="1"/>
    <col min="2323" max="2323" width="11.88671875" style="462" customWidth="1"/>
    <col min="2324" max="2324" width="15" style="462" bestFit="1" customWidth="1"/>
    <col min="2325" max="2325" width="10.6640625" style="462" bestFit="1" customWidth="1"/>
    <col min="2326" max="2326" width="19.44140625" style="462" customWidth="1"/>
    <col min="2327" max="2327" width="11.109375" style="462" customWidth="1"/>
    <col min="2328" max="2328" width="19.88671875" style="462" customWidth="1"/>
    <col min="2329" max="2329" width="17" style="462" bestFit="1" customWidth="1"/>
    <col min="2330" max="2330" width="9.88671875" style="462" customWidth="1"/>
    <col min="2331" max="2331" width="11.109375" style="462" customWidth="1"/>
    <col min="2332" max="2332" width="14.88671875" style="462" customWidth="1"/>
    <col min="2333" max="2333" width="21.44140625" style="462" customWidth="1"/>
    <col min="2334" max="2557" width="11.33203125" style="462"/>
    <col min="2558" max="2558" width="2.33203125" style="462" customWidth="1"/>
    <col min="2559" max="2559" width="5" style="462" bestFit="1" customWidth="1"/>
    <col min="2560" max="2560" width="9.44140625" style="462" customWidth="1"/>
    <col min="2561" max="2561" width="10" style="462" bestFit="1" customWidth="1"/>
    <col min="2562" max="2562" width="15.44140625" style="462" customWidth="1"/>
    <col min="2563" max="2563" width="15.5546875" style="462" customWidth="1"/>
    <col min="2564" max="2564" width="13.109375" style="462" customWidth="1"/>
    <col min="2565" max="2565" width="11.44140625" style="462" customWidth="1"/>
    <col min="2566" max="2566" width="12.5546875" style="462" customWidth="1"/>
    <col min="2567" max="2567" width="14.5546875" style="462" customWidth="1"/>
    <col min="2568" max="2568" width="15.88671875" style="462" customWidth="1"/>
    <col min="2569" max="2569" width="15.6640625" style="462" customWidth="1"/>
    <col min="2570" max="2570" width="16.6640625" style="462" bestFit="1" customWidth="1"/>
    <col min="2571" max="2571" width="19.44140625" style="462" customWidth="1"/>
    <col min="2572" max="2572" width="14.88671875" style="462" customWidth="1"/>
    <col min="2573" max="2573" width="11.88671875" style="462" customWidth="1"/>
    <col min="2574" max="2574" width="14.88671875" style="462" customWidth="1"/>
    <col min="2575" max="2575" width="11.88671875" style="462" customWidth="1"/>
    <col min="2576" max="2576" width="14.88671875" style="462" customWidth="1"/>
    <col min="2577" max="2577" width="11.88671875" style="462" customWidth="1"/>
    <col min="2578" max="2578" width="14.88671875" style="462" customWidth="1"/>
    <col min="2579" max="2579" width="11.88671875" style="462" customWidth="1"/>
    <col min="2580" max="2580" width="15" style="462" bestFit="1" customWidth="1"/>
    <col min="2581" max="2581" width="10.6640625" style="462" bestFit="1" customWidth="1"/>
    <col min="2582" max="2582" width="19.44140625" style="462" customWidth="1"/>
    <col min="2583" max="2583" width="11.109375" style="462" customWidth="1"/>
    <col min="2584" max="2584" width="19.88671875" style="462" customWidth="1"/>
    <col min="2585" max="2585" width="17" style="462" bestFit="1" customWidth="1"/>
    <col min="2586" max="2586" width="9.88671875" style="462" customWidth="1"/>
    <col min="2587" max="2587" width="11.109375" style="462" customWidth="1"/>
    <col min="2588" max="2588" width="14.88671875" style="462" customWidth="1"/>
    <col min="2589" max="2589" width="21.44140625" style="462" customWidth="1"/>
    <col min="2590" max="2813" width="11.33203125" style="462"/>
    <col min="2814" max="2814" width="2.33203125" style="462" customWidth="1"/>
    <col min="2815" max="2815" width="5" style="462" bestFit="1" customWidth="1"/>
    <col min="2816" max="2816" width="9.44140625" style="462" customWidth="1"/>
    <col min="2817" max="2817" width="10" style="462" bestFit="1" customWidth="1"/>
    <col min="2818" max="2818" width="15.44140625" style="462" customWidth="1"/>
    <col min="2819" max="2819" width="15.5546875" style="462" customWidth="1"/>
    <col min="2820" max="2820" width="13.109375" style="462" customWidth="1"/>
    <col min="2821" max="2821" width="11.44140625" style="462" customWidth="1"/>
    <col min="2822" max="2822" width="12.5546875" style="462" customWidth="1"/>
    <col min="2823" max="2823" width="14.5546875" style="462" customWidth="1"/>
    <col min="2824" max="2824" width="15.88671875" style="462" customWidth="1"/>
    <col min="2825" max="2825" width="15.6640625" style="462" customWidth="1"/>
    <col min="2826" max="2826" width="16.6640625" style="462" bestFit="1" customWidth="1"/>
    <col min="2827" max="2827" width="19.44140625" style="462" customWidth="1"/>
    <col min="2828" max="2828" width="14.88671875" style="462" customWidth="1"/>
    <col min="2829" max="2829" width="11.88671875" style="462" customWidth="1"/>
    <col min="2830" max="2830" width="14.88671875" style="462" customWidth="1"/>
    <col min="2831" max="2831" width="11.88671875" style="462" customWidth="1"/>
    <col min="2832" max="2832" width="14.88671875" style="462" customWidth="1"/>
    <col min="2833" max="2833" width="11.88671875" style="462" customWidth="1"/>
    <col min="2834" max="2834" width="14.88671875" style="462" customWidth="1"/>
    <col min="2835" max="2835" width="11.88671875" style="462" customWidth="1"/>
    <col min="2836" max="2836" width="15" style="462" bestFit="1" customWidth="1"/>
    <col min="2837" max="2837" width="10.6640625" style="462" bestFit="1" customWidth="1"/>
    <col min="2838" max="2838" width="19.44140625" style="462" customWidth="1"/>
    <col min="2839" max="2839" width="11.109375" style="462" customWidth="1"/>
    <col min="2840" max="2840" width="19.88671875" style="462" customWidth="1"/>
    <col min="2841" max="2841" width="17" style="462" bestFit="1" customWidth="1"/>
    <col min="2842" max="2842" width="9.88671875" style="462" customWidth="1"/>
    <col min="2843" max="2843" width="11.109375" style="462" customWidth="1"/>
    <col min="2844" max="2844" width="14.88671875" style="462" customWidth="1"/>
    <col min="2845" max="2845" width="21.44140625" style="462" customWidth="1"/>
    <col min="2846" max="3069" width="11.33203125" style="462"/>
    <col min="3070" max="3070" width="2.33203125" style="462" customWidth="1"/>
    <col min="3071" max="3071" width="5" style="462" bestFit="1" customWidth="1"/>
    <col min="3072" max="3072" width="9.44140625" style="462" customWidth="1"/>
    <col min="3073" max="3073" width="10" style="462" bestFit="1" customWidth="1"/>
    <col min="3074" max="3074" width="15.44140625" style="462" customWidth="1"/>
    <col min="3075" max="3075" width="15.5546875" style="462" customWidth="1"/>
    <col min="3076" max="3076" width="13.109375" style="462" customWidth="1"/>
    <col min="3077" max="3077" width="11.44140625" style="462" customWidth="1"/>
    <col min="3078" max="3078" width="12.5546875" style="462" customWidth="1"/>
    <col min="3079" max="3079" width="14.5546875" style="462" customWidth="1"/>
    <col min="3080" max="3080" width="15.88671875" style="462" customWidth="1"/>
    <col min="3081" max="3081" width="15.6640625" style="462" customWidth="1"/>
    <col min="3082" max="3082" width="16.6640625" style="462" bestFit="1" customWidth="1"/>
    <col min="3083" max="3083" width="19.44140625" style="462" customWidth="1"/>
    <col min="3084" max="3084" width="14.88671875" style="462" customWidth="1"/>
    <col min="3085" max="3085" width="11.88671875" style="462" customWidth="1"/>
    <col min="3086" max="3086" width="14.88671875" style="462" customWidth="1"/>
    <col min="3087" max="3087" width="11.88671875" style="462" customWidth="1"/>
    <col min="3088" max="3088" width="14.88671875" style="462" customWidth="1"/>
    <col min="3089" max="3089" width="11.88671875" style="462" customWidth="1"/>
    <col min="3090" max="3090" width="14.88671875" style="462" customWidth="1"/>
    <col min="3091" max="3091" width="11.88671875" style="462" customWidth="1"/>
    <col min="3092" max="3092" width="15" style="462" bestFit="1" customWidth="1"/>
    <col min="3093" max="3093" width="10.6640625" style="462" bestFit="1" customWidth="1"/>
    <col min="3094" max="3094" width="19.44140625" style="462" customWidth="1"/>
    <col min="3095" max="3095" width="11.109375" style="462" customWidth="1"/>
    <col min="3096" max="3096" width="19.88671875" style="462" customWidth="1"/>
    <col min="3097" max="3097" width="17" style="462" bestFit="1" customWidth="1"/>
    <col min="3098" max="3098" width="9.88671875" style="462" customWidth="1"/>
    <col min="3099" max="3099" width="11.109375" style="462" customWidth="1"/>
    <col min="3100" max="3100" width="14.88671875" style="462" customWidth="1"/>
    <col min="3101" max="3101" width="21.44140625" style="462" customWidth="1"/>
    <col min="3102" max="3325" width="11.33203125" style="462"/>
    <col min="3326" max="3326" width="2.33203125" style="462" customWidth="1"/>
    <col min="3327" max="3327" width="5" style="462" bestFit="1" customWidth="1"/>
    <col min="3328" max="3328" width="9.44140625" style="462" customWidth="1"/>
    <col min="3329" max="3329" width="10" style="462" bestFit="1" customWidth="1"/>
    <col min="3330" max="3330" width="15.44140625" style="462" customWidth="1"/>
    <col min="3331" max="3331" width="15.5546875" style="462" customWidth="1"/>
    <col min="3332" max="3332" width="13.109375" style="462" customWidth="1"/>
    <col min="3333" max="3333" width="11.44140625" style="462" customWidth="1"/>
    <col min="3334" max="3334" width="12.5546875" style="462" customWidth="1"/>
    <col min="3335" max="3335" width="14.5546875" style="462" customWidth="1"/>
    <col min="3336" max="3336" width="15.88671875" style="462" customWidth="1"/>
    <col min="3337" max="3337" width="15.6640625" style="462" customWidth="1"/>
    <col min="3338" max="3338" width="16.6640625" style="462" bestFit="1" customWidth="1"/>
    <col min="3339" max="3339" width="19.44140625" style="462" customWidth="1"/>
    <col min="3340" max="3340" width="14.88671875" style="462" customWidth="1"/>
    <col min="3341" max="3341" width="11.88671875" style="462" customWidth="1"/>
    <col min="3342" max="3342" width="14.88671875" style="462" customWidth="1"/>
    <col min="3343" max="3343" width="11.88671875" style="462" customWidth="1"/>
    <col min="3344" max="3344" width="14.88671875" style="462" customWidth="1"/>
    <col min="3345" max="3345" width="11.88671875" style="462" customWidth="1"/>
    <col min="3346" max="3346" width="14.88671875" style="462" customWidth="1"/>
    <col min="3347" max="3347" width="11.88671875" style="462" customWidth="1"/>
    <col min="3348" max="3348" width="15" style="462" bestFit="1" customWidth="1"/>
    <col min="3349" max="3349" width="10.6640625" style="462" bestFit="1" customWidth="1"/>
    <col min="3350" max="3350" width="19.44140625" style="462" customWidth="1"/>
    <col min="3351" max="3351" width="11.109375" style="462" customWidth="1"/>
    <col min="3352" max="3352" width="19.88671875" style="462" customWidth="1"/>
    <col min="3353" max="3353" width="17" style="462" bestFit="1" customWidth="1"/>
    <col min="3354" max="3354" width="9.88671875" style="462" customWidth="1"/>
    <col min="3355" max="3355" width="11.109375" style="462" customWidth="1"/>
    <col min="3356" max="3356" width="14.88671875" style="462" customWidth="1"/>
    <col min="3357" max="3357" width="21.44140625" style="462" customWidth="1"/>
    <col min="3358" max="3581" width="11.33203125" style="462"/>
    <col min="3582" max="3582" width="2.33203125" style="462" customWidth="1"/>
    <col min="3583" max="3583" width="5" style="462" bestFit="1" customWidth="1"/>
    <col min="3584" max="3584" width="9.44140625" style="462" customWidth="1"/>
    <col min="3585" max="3585" width="10" style="462" bestFit="1" customWidth="1"/>
    <col min="3586" max="3586" width="15.44140625" style="462" customWidth="1"/>
    <col min="3587" max="3587" width="15.5546875" style="462" customWidth="1"/>
    <col min="3588" max="3588" width="13.109375" style="462" customWidth="1"/>
    <col min="3589" max="3589" width="11.44140625" style="462" customWidth="1"/>
    <col min="3590" max="3590" width="12.5546875" style="462" customWidth="1"/>
    <col min="3591" max="3591" width="14.5546875" style="462" customWidth="1"/>
    <col min="3592" max="3592" width="15.88671875" style="462" customWidth="1"/>
    <col min="3593" max="3593" width="15.6640625" style="462" customWidth="1"/>
    <col min="3594" max="3594" width="16.6640625" style="462" bestFit="1" customWidth="1"/>
    <col min="3595" max="3595" width="19.44140625" style="462" customWidth="1"/>
    <col min="3596" max="3596" width="14.88671875" style="462" customWidth="1"/>
    <col min="3597" max="3597" width="11.88671875" style="462" customWidth="1"/>
    <col min="3598" max="3598" width="14.88671875" style="462" customWidth="1"/>
    <col min="3599" max="3599" width="11.88671875" style="462" customWidth="1"/>
    <col min="3600" max="3600" width="14.88671875" style="462" customWidth="1"/>
    <col min="3601" max="3601" width="11.88671875" style="462" customWidth="1"/>
    <col min="3602" max="3602" width="14.88671875" style="462" customWidth="1"/>
    <col min="3603" max="3603" width="11.88671875" style="462" customWidth="1"/>
    <col min="3604" max="3604" width="15" style="462" bestFit="1" customWidth="1"/>
    <col min="3605" max="3605" width="10.6640625" style="462" bestFit="1" customWidth="1"/>
    <col min="3606" max="3606" width="19.44140625" style="462" customWidth="1"/>
    <col min="3607" max="3607" width="11.109375" style="462" customWidth="1"/>
    <col min="3608" max="3608" width="19.88671875" style="462" customWidth="1"/>
    <col min="3609" max="3609" width="17" style="462" bestFit="1" customWidth="1"/>
    <col min="3610" max="3610" width="9.88671875" style="462" customWidth="1"/>
    <col min="3611" max="3611" width="11.109375" style="462" customWidth="1"/>
    <col min="3612" max="3612" width="14.88671875" style="462" customWidth="1"/>
    <col min="3613" max="3613" width="21.44140625" style="462" customWidth="1"/>
    <col min="3614" max="3837" width="11.33203125" style="462"/>
    <col min="3838" max="3838" width="2.33203125" style="462" customWidth="1"/>
    <col min="3839" max="3839" width="5" style="462" bestFit="1" customWidth="1"/>
    <col min="3840" max="3840" width="9.44140625" style="462" customWidth="1"/>
    <col min="3841" max="3841" width="10" style="462" bestFit="1" customWidth="1"/>
    <col min="3842" max="3842" width="15.44140625" style="462" customWidth="1"/>
    <col min="3843" max="3843" width="15.5546875" style="462" customWidth="1"/>
    <col min="3844" max="3844" width="13.109375" style="462" customWidth="1"/>
    <col min="3845" max="3845" width="11.44140625" style="462" customWidth="1"/>
    <col min="3846" max="3846" width="12.5546875" style="462" customWidth="1"/>
    <col min="3847" max="3847" width="14.5546875" style="462" customWidth="1"/>
    <col min="3848" max="3848" width="15.88671875" style="462" customWidth="1"/>
    <col min="3849" max="3849" width="15.6640625" style="462" customWidth="1"/>
    <col min="3850" max="3850" width="16.6640625" style="462" bestFit="1" customWidth="1"/>
    <col min="3851" max="3851" width="19.44140625" style="462" customWidth="1"/>
    <col min="3852" max="3852" width="14.88671875" style="462" customWidth="1"/>
    <col min="3853" max="3853" width="11.88671875" style="462" customWidth="1"/>
    <col min="3854" max="3854" width="14.88671875" style="462" customWidth="1"/>
    <col min="3855" max="3855" width="11.88671875" style="462" customWidth="1"/>
    <col min="3856" max="3856" width="14.88671875" style="462" customWidth="1"/>
    <col min="3857" max="3857" width="11.88671875" style="462" customWidth="1"/>
    <col min="3858" max="3858" width="14.88671875" style="462" customWidth="1"/>
    <col min="3859" max="3859" width="11.88671875" style="462" customWidth="1"/>
    <col min="3860" max="3860" width="15" style="462" bestFit="1" customWidth="1"/>
    <col min="3861" max="3861" width="10.6640625" style="462" bestFit="1" customWidth="1"/>
    <col min="3862" max="3862" width="19.44140625" style="462" customWidth="1"/>
    <col min="3863" max="3863" width="11.109375" style="462" customWidth="1"/>
    <col min="3864" max="3864" width="19.88671875" style="462" customWidth="1"/>
    <col min="3865" max="3865" width="17" style="462" bestFit="1" customWidth="1"/>
    <col min="3866" max="3866" width="9.88671875" style="462" customWidth="1"/>
    <col min="3867" max="3867" width="11.109375" style="462" customWidth="1"/>
    <col min="3868" max="3868" width="14.88671875" style="462" customWidth="1"/>
    <col min="3869" max="3869" width="21.44140625" style="462" customWidth="1"/>
    <col min="3870" max="4093" width="11.33203125" style="462"/>
    <col min="4094" max="4094" width="2.33203125" style="462" customWidth="1"/>
    <col min="4095" max="4095" width="5" style="462" bestFit="1" customWidth="1"/>
    <col min="4096" max="4096" width="9.44140625" style="462" customWidth="1"/>
    <col min="4097" max="4097" width="10" style="462" bestFit="1" customWidth="1"/>
    <col min="4098" max="4098" width="15.44140625" style="462" customWidth="1"/>
    <col min="4099" max="4099" width="15.5546875" style="462" customWidth="1"/>
    <col min="4100" max="4100" width="13.109375" style="462" customWidth="1"/>
    <col min="4101" max="4101" width="11.44140625" style="462" customWidth="1"/>
    <col min="4102" max="4102" width="12.5546875" style="462" customWidth="1"/>
    <col min="4103" max="4103" width="14.5546875" style="462" customWidth="1"/>
    <col min="4104" max="4104" width="15.88671875" style="462" customWidth="1"/>
    <col min="4105" max="4105" width="15.6640625" style="462" customWidth="1"/>
    <col min="4106" max="4106" width="16.6640625" style="462" bestFit="1" customWidth="1"/>
    <col min="4107" max="4107" width="19.44140625" style="462" customWidth="1"/>
    <col min="4108" max="4108" width="14.88671875" style="462" customWidth="1"/>
    <col min="4109" max="4109" width="11.88671875" style="462" customWidth="1"/>
    <col min="4110" max="4110" width="14.88671875" style="462" customWidth="1"/>
    <col min="4111" max="4111" width="11.88671875" style="462" customWidth="1"/>
    <col min="4112" max="4112" width="14.88671875" style="462" customWidth="1"/>
    <col min="4113" max="4113" width="11.88671875" style="462" customWidth="1"/>
    <col min="4114" max="4114" width="14.88671875" style="462" customWidth="1"/>
    <col min="4115" max="4115" width="11.88671875" style="462" customWidth="1"/>
    <col min="4116" max="4116" width="15" style="462" bestFit="1" customWidth="1"/>
    <col min="4117" max="4117" width="10.6640625" style="462" bestFit="1" customWidth="1"/>
    <col min="4118" max="4118" width="19.44140625" style="462" customWidth="1"/>
    <col min="4119" max="4119" width="11.109375" style="462" customWidth="1"/>
    <col min="4120" max="4120" width="19.88671875" style="462" customWidth="1"/>
    <col min="4121" max="4121" width="17" style="462" bestFit="1" customWidth="1"/>
    <col min="4122" max="4122" width="9.88671875" style="462" customWidth="1"/>
    <col min="4123" max="4123" width="11.109375" style="462" customWidth="1"/>
    <col min="4124" max="4124" width="14.88671875" style="462" customWidth="1"/>
    <col min="4125" max="4125" width="21.44140625" style="462" customWidth="1"/>
    <col min="4126" max="4349" width="11.33203125" style="462"/>
    <col min="4350" max="4350" width="2.33203125" style="462" customWidth="1"/>
    <col min="4351" max="4351" width="5" style="462" bestFit="1" customWidth="1"/>
    <col min="4352" max="4352" width="9.44140625" style="462" customWidth="1"/>
    <col min="4353" max="4353" width="10" style="462" bestFit="1" customWidth="1"/>
    <col min="4354" max="4354" width="15.44140625" style="462" customWidth="1"/>
    <col min="4355" max="4355" width="15.5546875" style="462" customWidth="1"/>
    <col min="4356" max="4356" width="13.109375" style="462" customWidth="1"/>
    <col min="4357" max="4357" width="11.44140625" style="462" customWidth="1"/>
    <col min="4358" max="4358" width="12.5546875" style="462" customWidth="1"/>
    <col min="4359" max="4359" width="14.5546875" style="462" customWidth="1"/>
    <col min="4360" max="4360" width="15.88671875" style="462" customWidth="1"/>
    <col min="4361" max="4361" width="15.6640625" style="462" customWidth="1"/>
    <col min="4362" max="4362" width="16.6640625" style="462" bestFit="1" customWidth="1"/>
    <col min="4363" max="4363" width="19.44140625" style="462" customWidth="1"/>
    <col min="4364" max="4364" width="14.88671875" style="462" customWidth="1"/>
    <col min="4365" max="4365" width="11.88671875" style="462" customWidth="1"/>
    <col min="4366" max="4366" width="14.88671875" style="462" customWidth="1"/>
    <col min="4367" max="4367" width="11.88671875" style="462" customWidth="1"/>
    <col min="4368" max="4368" width="14.88671875" style="462" customWidth="1"/>
    <col min="4369" max="4369" width="11.88671875" style="462" customWidth="1"/>
    <col min="4370" max="4370" width="14.88671875" style="462" customWidth="1"/>
    <col min="4371" max="4371" width="11.88671875" style="462" customWidth="1"/>
    <col min="4372" max="4372" width="15" style="462" bestFit="1" customWidth="1"/>
    <col min="4373" max="4373" width="10.6640625" style="462" bestFit="1" customWidth="1"/>
    <col min="4374" max="4374" width="19.44140625" style="462" customWidth="1"/>
    <col min="4375" max="4375" width="11.109375" style="462" customWidth="1"/>
    <col min="4376" max="4376" width="19.88671875" style="462" customWidth="1"/>
    <col min="4377" max="4377" width="17" style="462" bestFit="1" customWidth="1"/>
    <col min="4378" max="4378" width="9.88671875" style="462" customWidth="1"/>
    <col min="4379" max="4379" width="11.109375" style="462" customWidth="1"/>
    <col min="4380" max="4380" width="14.88671875" style="462" customWidth="1"/>
    <col min="4381" max="4381" width="21.44140625" style="462" customWidth="1"/>
    <col min="4382" max="4605" width="11.33203125" style="462"/>
    <col min="4606" max="4606" width="2.33203125" style="462" customWidth="1"/>
    <col min="4607" max="4607" width="5" style="462" bestFit="1" customWidth="1"/>
    <col min="4608" max="4608" width="9.44140625" style="462" customWidth="1"/>
    <col min="4609" max="4609" width="10" style="462" bestFit="1" customWidth="1"/>
    <col min="4610" max="4610" width="15.44140625" style="462" customWidth="1"/>
    <col min="4611" max="4611" width="15.5546875" style="462" customWidth="1"/>
    <col min="4612" max="4612" width="13.109375" style="462" customWidth="1"/>
    <col min="4613" max="4613" width="11.44140625" style="462" customWidth="1"/>
    <col min="4614" max="4614" width="12.5546875" style="462" customWidth="1"/>
    <col min="4615" max="4615" width="14.5546875" style="462" customWidth="1"/>
    <col min="4616" max="4616" width="15.88671875" style="462" customWidth="1"/>
    <col min="4617" max="4617" width="15.6640625" style="462" customWidth="1"/>
    <col min="4618" max="4618" width="16.6640625" style="462" bestFit="1" customWidth="1"/>
    <col min="4619" max="4619" width="19.44140625" style="462" customWidth="1"/>
    <col min="4620" max="4620" width="14.88671875" style="462" customWidth="1"/>
    <col min="4621" max="4621" width="11.88671875" style="462" customWidth="1"/>
    <col min="4622" max="4622" width="14.88671875" style="462" customWidth="1"/>
    <col min="4623" max="4623" width="11.88671875" style="462" customWidth="1"/>
    <col min="4624" max="4624" width="14.88671875" style="462" customWidth="1"/>
    <col min="4625" max="4625" width="11.88671875" style="462" customWidth="1"/>
    <col min="4626" max="4626" width="14.88671875" style="462" customWidth="1"/>
    <col min="4627" max="4627" width="11.88671875" style="462" customWidth="1"/>
    <col min="4628" max="4628" width="15" style="462" bestFit="1" customWidth="1"/>
    <col min="4629" max="4629" width="10.6640625" style="462" bestFit="1" customWidth="1"/>
    <col min="4630" max="4630" width="19.44140625" style="462" customWidth="1"/>
    <col min="4631" max="4631" width="11.109375" style="462" customWidth="1"/>
    <col min="4632" max="4632" width="19.88671875" style="462" customWidth="1"/>
    <col min="4633" max="4633" width="17" style="462" bestFit="1" customWidth="1"/>
    <col min="4634" max="4634" width="9.88671875" style="462" customWidth="1"/>
    <col min="4635" max="4635" width="11.109375" style="462" customWidth="1"/>
    <col min="4636" max="4636" width="14.88671875" style="462" customWidth="1"/>
    <col min="4637" max="4637" width="21.44140625" style="462" customWidth="1"/>
    <col min="4638" max="4861" width="11.33203125" style="462"/>
    <col min="4862" max="4862" width="2.33203125" style="462" customWidth="1"/>
    <col min="4863" max="4863" width="5" style="462" bestFit="1" customWidth="1"/>
    <col min="4864" max="4864" width="9.44140625" style="462" customWidth="1"/>
    <col min="4865" max="4865" width="10" style="462" bestFit="1" customWidth="1"/>
    <col min="4866" max="4866" width="15.44140625" style="462" customWidth="1"/>
    <col min="4867" max="4867" width="15.5546875" style="462" customWidth="1"/>
    <col min="4868" max="4868" width="13.109375" style="462" customWidth="1"/>
    <col min="4869" max="4869" width="11.44140625" style="462" customWidth="1"/>
    <col min="4870" max="4870" width="12.5546875" style="462" customWidth="1"/>
    <col min="4871" max="4871" width="14.5546875" style="462" customWidth="1"/>
    <col min="4872" max="4872" width="15.88671875" style="462" customWidth="1"/>
    <col min="4873" max="4873" width="15.6640625" style="462" customWidth="1"/>
    <col min="4874" max="4874" width="16.6640625" style="462" bestFit="1" customWidth="1"/>
    <col min="4875" max="4875" width="19.44140625" style="462" customWidth="1"/>
    <col min="4876" max="4876" width="14.88671875" style="462" customWidth="1"/>
    <col min="4877" max="4877" width="11.88671875" style="462" customWidth="1"/>
    <col min="4878" max="4878" width="14.88671875" style="462" customWidth="1"/>
    <col min="4879" max="4879" width="11.88671875" style="462" customWidth="1"/>
    <col min="4880" max="4880" width="14.88671875" style="462" customWidth="1"/>
    <col min="4881" max="4881" width="11.88671875" style="462" customWidth="1"/>
    <col min="4882" max="4882" width="14.88671875" style="462" customWidth="1"/>
    <col min="4883" max="4883" width="11.88671875" style="462" customWidth="1"/>
    <col min="4884" max="4884" width="15" style="462" bestFit="1" customWidth="1"/>
    <col min="4885" max="4885" width="10.6640625" style="462" bestFit="1" customWidth="1"/>
    <col min="4886" max="4886" width="19.44140625" style="462" customWidth="1"/>
    <col min="4887" max="4887" width="11.109375" style="462" customWidth="1"/>
    <col min="4888" max="4888" width="19.88671875" style="462" customWidth="1"/>
    <col min="4889" max="4889" width="17" style="462" bestFit="1" customWidth="1"/>
    <col min="4890" max="4890" width="9.88671875" style="462" customWidth="1"/>
    <col min="4891" max="4891" width="11.109375" style="462" customWidth="1"/>
    <col min="4892" max="4892" width="14.88671875" style="462" customWidth="1"/>
    <col min="4893" max="4893" width="21.44140625" style="462" customWidth="1"/>
    <col min="4894" max="5117" width="11.33203125" style="462"/>
    <col min="5118" max="5118" width="2.33203125" style="462" customWidth="1"/>
    <col min="5119" max="5119" width="5" style="462" bestFit="1" customWidth="1"/>
    <col min="5120" max="5120" width="9.44140625" style="462" customWidth="1"/>
    <col min="5121" max="5121" width="10" style="462" bestFit="1" customWidth="1"/>
    <col min="5122" max="5122" width="15.44140625" style="462" customWidth="1"/>
    <col min="5123" max="5123" width="15.5546875" style="462" customWidth="1"/>
    <col min="5124" max="5124" width="13.109375" style="462" customWidth="1"/>
    <col min="5125" max="5125" width="11.44140625" style="462" customWidth="1"/>
    <col min="5126" max="5126" width="12.5546875" style="462" customWidth="1"/>
    <col min="5127" max="5127" width="14.5546875" style="462" customWidth="1"/>
    <col min="5128" max="5128" width="15.88671875" style="462" customWidth="1"/>
    <col min="5129" max="5129" width="15.6640625" style="462" customWidth="1"/>
    <col min="5130" max="5130" width="16.6640625" style="462" bestFit="1" customWidth="1"/>
    <col min="5131" max="5131" width="19.44140625" style="462" customWidth="1"/>
    <col min="5132" max="5132" width="14.88671875" style="462" customWidth="1"/>
    <col min="5133" max="5133" width="11.88671875" style="462" customWidth="1"/>
    <col min="5134" max="5134" width="14.88671875" style="462" customWidth="1"/>
    <col min="5135" max="5135" width="11.88671875" style="462" customWidth="1"/>
    <col min="5136" max="5136" width="14.88671875" style="462" customWidth="1"/>
    <col min="5137" max="5137" width="11.88671875" style="462" customWidth="1"/>
    <col min="5138" max="5138" width="14.88671875" style="462" customWidth="1"/>
    <col min="5139" max="5139" width="11.88671875" style="462" customWidth="1"/>
    <col min="5140" max="5140" width="15" style="462" bestFit="1" customWidth="1"/>
    <col min="5141" max="5141" width="10.6640625" style="462" bestFit="1" customWidth="1"/>
    <col min="5142" max="5142" width="19.44140625" style="462" customWidth="1"/>
    <col min="5143" max="5143" width="11.109375" style="462" customWidth="1"/>
    <col min="5144" max="5144" width="19.88671875" style="462" customWidth="1"/>
    <col min="5145" max="5145" width="17" style="462" bestFit="1" customWidth="1"/>
    <col min="5146" max="5146" width="9.88671875" style="462" customWidth="1"/>
    <col min="5147" max="5147" width="11.109375" style="462" customWidth="1"/>
    <col min="5148" max="5148" width="14.88671875" style="462" customWidth="1"/>
    <col min="5149" max="5149" width="21.44140625" style="462" customWidth="1"/>
    <col min="5150" max="5373" width="11.33203125" style="462"/>
    <col min="5374" max="5374" width="2.33203125" style="462" customWidth="1"/>
    <col min="5375" max="5375" width="5" style="462" bestFit="1" customWidth="1"/>
    <col min="5376" max="5376" width="9.44140625" style="462" customWidth="1"/>
    <col min="5377" max="5377" width="10" style="462" bestFit="1" customWidth="1"/>
    <col min="5378" max="5378" width="15.44140625" style="462" customWidth="1"/>
    <col min="5379" max="5379" width="15.5546875" style="462" customWidth="1"/>
    <col min="5380" max="5380" width="13.109375" style="462" customWidth="1"/>
    <col min="5381" max="5381" width="11.44140625" style="462" customWidth="1"/>
    <col min="5382" max="5382" width="12.5546875" style="462" customWidth="1"/>
    <col min="5383" max="5383" width="14.5546875" style="462" customWidth="1"/>
    <col min="5384" max="5384" width="15.88671875" style="462" customWidth="1"/>
    <col min="5385" max="5385" width="15.6640625" style="462" customWidth="1"/>
    <col min="5386" max="5386" width="16.6640625" style="462" bestFit="1" customWidth="1"/>
    <col min="5387" max="5387" width="19.44140625" style="462" customWidth="1"/>
    <col min="5388" max="5388" width="14.88671875" style="462" customWidth="1"/>
    <col min="5389" max="5389" width="11.88671875" style="462" customWidth="1"/>
    <col min="5390" max="5390" width="14.88671875" style="462" customWidth="1"/>
    <col min="5391" max="5391" width="11.88671875" style="462" customWidth="1"/>
    <col min="5392" max="5392" width="14.88671875" style="462" customWidth="1"/>
    <col min="5393" max="5393" width="11.88671875" style="462" customWidth="1"/>
    <col min="5394" max="5394" width="14.88671875" style="462" customWidth="1"/>
    <col min="5395" max="5395" width="11.88671875" style="462" customWidth="1"/>
    <col min="5396" max="5396" width="15" style="462" bestFit="1" customWidth="1"/>
    <col min="5397" max="5397" width="10.6640625" style="462" bestFit="1" customWidth="1"/>
    <col min="5398" max="5398" width="19.44140625" style="462" customWidth="1"/>
    <col min="5399" max="5399" width="11.109375" style="462" customWidth="1"/>
    <col min="5400" max="5400" width="19.88671875" style="462" customWidth="1"/>
    <col min="5401" max="5401" width="17" style="462" bestFit="1" customWidth="1"/>
    <col min="5402" max="5402" width="9.88671875" style="462" customWidth="1"/>
    <col min="5403" max="5403" width="11.109375" style="462" customWidth="1"/>
    <col min="5404" max="5404" width="14.88671875" style="462" customWidth="1"/>
    <col min="5405" max="5405" width="21.44140625" style="462" customWidth="1"/>
    <col min="5406" max="5629" width="11.33203125" style="462"/>
    <col min="5630" max="5630" width="2.33203125" style="462" customWidth="1"/>
    <col min="5631" max="5631" width="5" style="462" bestFit="1" customWidth="1"/>
    <col min="5632" max="5632" width="9.44140625" style="462" customWidth="1"/>
    <col min="5633" max="5633" width="10" style="462" bestFit="1" customWidth="1"/>
    <col min="5634" max="5634" width="15.44140625" style="462" customWidth="1"/>
    <col min="5635" max="5635" width="15.5546875" style="462" customWidth="1"/>
    <col min="5636" max="5636" width="13.109375" style="462" customWidth="1"/>
    <col min="5637" max="5637" width="11.44140625" style="462" customWidth="1"/>
    <col min="5638" max="5638" width="12.5546875" style="462" customWidth="1"/>
    <col min="5639" max="5639" width="14.5546875" style="462" customWidth="1"/>
    <col min="5640" max="5640" width="15.88671875" style="462" customWidth="1"/>
    <col min="5641" max="5641" width="15.6640625" style="462" customWidth="1"/>
    <col min="5642" max="5642" width="16.6640625" style="462" bestFit="1" customWidth="1"/>
    <col min="5643" max="5643" width="19.44140625" style="462" customWidth="1"/>
    <col min="5644" max="5644" width="14.88671875" style="462" customWidth="1"/>
    <col min="5645" max="5645" width="11.88671875" style="462" customWidth="1"/>
    <col min="5646" max="5646" width="14.88671875" style="462" customWidth="1"/>
    <col min="5647" max="5647" width="11.88671875" style="462" customWidth="1"/>
    <col min="5648" max="5648" width="14.88671875" style="462" customWidth="1"/>
    <col min="5649" max="5649" width="11.88671875" style="462" customWidth="1"/>
    <col min="5650" max="5650" width="14.88671875" style="462" customWidth="1"/>
    <col min="5651" max="5651" width="11.88671875" style="462" customWidth="1"/>
    <col min="5652" max="5652" width="15" style="462" bestFit="1" customWidth="1"/>
    <col min="5653" max="5653" width="10.6640625" style="462" bestFit="1" customWidth="1"/>
    <col min="5654" max="5654" width="19.44140625" style="462" customWidth="1"/>
    <col min="5655" max="5655" width="11.109375" style="462" customWidth="1"/>
    <col min="5656" max="5656" width="19.88671875" style="462" customWidth="1"/>
    <col min="5657" max="5657" width="17" style="462" bestFit="1" customWidth="1"/>
    <col min="5658" max="5658" width="9.88671875" style="462" customWidth="1"/>
    <col min="5659" max="5659" width="11.109375" style="462" customWidth="1"/>
    <col min="5660" max="5660" width="14.88671875" style="462" customWidth="1"/>
    <col min="5661" max="5661" width="21.44140625" style="462" customWidth="1"/>
    <col min="5662" max="5885" width="11.33203125" style="462"/>
    <col min="5886" max="5886" width="2.33203125" style="462" customWidth="1"/>
    <col min="5887" max="5887" width="5" style="462" bestFit="1" customWidth="1"/>
    <col min="5888" max="5888" width="9.44140625" style="462" customWidth="1"/>
    <col min="5889" max="5889" width="10" style="462" bestFit="1" customWidth="1"/>
    <col min="5890" max="5890" width="15.44140625" style="462" customWidth="1"/>
    <col min="5891" max="5891" width="15.5546875" style="462" customWidth="1"/>
    <col min="5892" max="5892" width="13.109375" style="462" customWidth="1"/>
    <col min="5893" max="5893" width="11.44140625" style="462" customWidth="1"/>
    <col min="5894" max="5894" width="12.5546875" style="462" customWidth="1"/>
    <col min="5895" max="5895" width="14.5546875" style="462" customWidth="1"/>
    <col min="5896" max="5896" width="15.88671875" style="462" customWidth="1"/>
    <col min="5897" max="5897" width="15.6640625" style="462" customWidth="1"/>
    <col min="5898" max="5898" width="16.6640625" style="462" bestFit="1" customWidth="1"/>
    <col min="5899" max="5899" width="19.44140625" style="462" customWidth="1"/>
    <col min="5900" max="5900" width="14.88671875" style="462" customWidth="1"/>
    <col min="5901" max="5901" width="11.88671875" style="462" customWidth="1"/>
    <col min="5902" max="5902" width="14.88671875" style="462" customWidth="1"/>
    <col min="5903" max="5903" width="11.88671875" style="462" customWidth="1"/>
    <col min="5904" max="5904" width="14.88671875" style="462" customWidth="1"/>
    <col min="5905" max="5905" width="11.88671875" style="462" customWidth="1"/>
    <col min="5906" max="5906" width="14.88671875" style="462" customWidth="1"/>
    <col min="5907" max="5907" width="11.88671875" style="462" customWidth="1"/>
    <col min="5908" max="5908" width="15" style="462" bestFit="1" customWidth="1"/>
    <col min="5909" max="5909" width="10.6640625" style="462" bestFit="1" customWidth="1"/>
    <col min="5910" max="5910" width="19.44140625" style="462" customWidth="1"/>
    <col min="5911" max="5911" width="11.109375" style="462" customWidth="1"/>
    <col min="5912" max="5912" width="19.88671875" style="462" customWidth="1"/>
    <col min="5913" max="5913" width="17" style="462" bestFit="1" customWidth="1"/>
    <col min="5914" max="5914" width="9.88671875" style="462" customWidth="1"/>
    <col min="5915" max="5915" width="11.109375" style="462" customWidth="1"/>
    <col min="5916" max="5916" width="14.88671875" style="462" customWidth="1"/>
    <col min="5917" max="5917" width="21.44140625" style="462" customWidth="1"/>
    <col min="5918" max="6141" width="11.33203125" style="462"/>
    <col min="6142" max="6142" width="2.33203125" style="462" customWidth="1"/>
    <col min="6143" max="6143" width="5" style="462" bestFit="1" customWidth="1"/>
    <col min="6144" max="6144" width="9.44140625" style="462" customWidth="1"/>
    <col min="6145" max="6145" width="10" style="462" bestFit="1" customWidth="1"/>
    <col min="6146" max="6146" width="15.44140625" style="462" customWidth="1"/>
    <col min="6147" max="6147" width="15.5546875" style="462" customWidth="1"/>
    <col min="6148" max="6148" width="13.109375" style="462" customWidth="1"/>
    <col min="6149" max="6149" width="11.44140625" style="462" customWidth="1"/>
    <col min="6150" max="6150" width="12.5546875" style="462" customWidth="1"/>
    <col min="6151" max="6151" width="14.5546875" style="462" customWidth="1"/>
    <col min="6152" max="6152" width="15.88671875" style="462" customWidth="1"/>
    <col min="6153" max="6153" width="15.6640625" style="462" customWidth="1"/>
    <col min="6154" max="6154" width="16.6640625" style="462" bestFit="1" customWidth="1"/>
    <col min="6155" max="6155" width="19.44140625" style="462" customWidth="1"/>
    <col min="6156" max="6156" width="14.88671875" style="462" customWidth="1"/>
    <col min="6157" max="6157" width="11.88671875" style="462" customWidth="1"/>
    <col min="6158" max="6158" width="14.88671875" style="462" customWidth="1"/>
    <col min="6159" max="6159" width="11.88671875" style="462" customWidth="1"/>
    <col min="6160" max="6160" width="14.88671875" style="462" customWidth="1"/>
    <col min="6161" max="6161" width="11.88671875" style="462" customWidth="1"/>
    <col min="6162" max="6162" width="14.88671875" style="462" customWidth="1"/>
    <col min="6163" max="6163" width="11.88671875" style="462" customWidth="1"/>
    <col min="6164" max="6164" width="15" style="462" bestFit="1" customWidth="1"/>
    <col min="6165" max="6165" width="10.6640625" style="462" bestFit="1" customWidth="1"/>
    <col min="6166" max="6166" width="19.44140625" style="462" customWidth="1"/>
    <col min="6167" max="6167" width="11.109375" style="462" customWidth="1"/>
    <col min="6168" max="6168" width="19.88671875" style="462" customWidth="1"/>
    <col min="6169" max="6169" width="17" style="462" bestFit="1" customWidth="1"/>
    <col min="6170" max="6170" width="9.88671875" style="462" customWidth="1"/>
    <col min="6171" max="6171" width="11.109375" style="462" customWidth="1"/>
    <col min="6172" max="6172" width="14.88671875" style="462" customWidth="1"/>
    <col min="6173" max="6173" width="21.44140625" style="462" customWidth="1"/>
    <col min="6174" max="6397" width="11.33203125" style="462"/>
    <col min="6398" max="6398" width="2.33203125" style="462" customWidth="1"/>
    <col min="6399" max="6399" width="5" style="462" bestFit="1" customWidth="1"/>
    <col min="6400" max="6400" width="9.44140625" style="462" customWidth="1"/>
    <col min="6401" max="6401" width="10" style="462" bestFit="1" customWidth="1"/>
    <col min="6402" max="6402" width="15.44140625" style="462" customWidth="1"/>
    <col min="6403" max="6403" width="15.5546875" style="462" customWidth="1"/>
    <col min="6404" max="6404" width="13.109375" style="462" customWidth="1"/>
    <col min="6405" max="6405" width="11.44140625" style="462" customWidth="1"/>
    <col min="6406" max="6406" width="12.5546875" style="462" customWidth="1"/>
    <col min="6407" max="6407" width="14.5546875" style="462" customWidth="1"/>
    <col min="6408" max="6408" width="15.88671875" style="462" customWidth="1"/>
    <col min="6409" max="6409" width="15.6640625" style="462" customWidth="1"/>
    <col min="6410" max="6410" width="16.6640625" style="462" bestFit="1" customWidth="1"/>
    <col min="6411" max="6411" width="19.44140625" style="462" customWidth="1"/>
    <col min="6412" max="6412" width="14.88671875" style="462" customWidth="1"/>
    <col min="6413" max="6413" width="11.88671875" style="462" customWidth="1"/>
    <col min="6414" max="6414" width="14.88671875" style="462" customWidth="1"/>
    <col min="6415" max="6415" width="11.88671875" style="462" customWidth="1"/>
    <col min="6416" max="6416" width="14.88671875" style="462" customWidth="1"/>
    <col min="6417" max="6417" width="11.88671875" style="462" customWidth="1"/>
    <col min="6418" max="6418" width="14.88671875" style="462" customWidth="1"/>
    <col min="6419" max="6419" width="11.88671875" style="462" customWidth="1"/>
    <col min="6420" max="6420" width="15" style="462" bestFit="1" customWidth="1"/>
    <col min="6421" max="6421" width="10.6640625" style="462" bestFit="1" customWidth="1"/>
    <col min="6422" max="6422" width="19.44140625" style="462" customWidth="1"/>
    <col min="6423" max="6423" width="11.109375" style="462" customWidth="1"/>
    <col min="6424" max="6424" width="19.88671875" style="462" customWidth="1"/>
    <col min="6425" max="6425" width="17" style="462" bestFit="1" customWidth="1"/>
    <col min="6426" max="6426" width="9.88671875" style="462" customWidth="1"/>
    <col min="6427" max="6427" width="11.109375" style="462" customWidth="1"/>
    <col min="6428" max="6428" width="14.88671875" style="462" customWidth="1"/>
    <col min="6429" max="6429" width="21.44140625" style="462" customWidth="1"/>
    <col min="6430" max="6653" width="11.33203125" style="462"/>
    <col min="6654" max="6654" width="2.33203125" style="462" customWidth="1"/>
    <col min="6655" max="6655" width="5" style="462" bestFit="1" customWidth="1"/>
    <col min="6656" max="6656" width="9.44140625" style="462" customWidth="1"/>
    <col min="6657" max="6657" width="10" style="462" bestFit="1" customWidth="1"/>
    <col min="6658" max="6658" width="15.44140625" style="462" customWidth="1"/>
    <col min="6659" max="6659" width="15.5546875" style="462" customWidth="1"/>
    <col min="6660" max="6660" width="13.109375" style="462" customWidth="1"/>
    <col min="6661" max="6661" width="11.44140625" style="462" customWidth="1"/>
    <col min="6662" max="6662" width="12.5546875" style="462" customWidth="1"/>
    <col min="6663" max="6663" width="14.5546875" style="462" customWidth="1"/>
    <col min="6664" max="6664" width="15.88671875" style="462" customWidth="1"/>
    <col min="6665" max="6665" width="15.6640625" style="462" customWidth="1"/>
    <col min="6666" max="6666" width="16.6640625" style="462" bestFit="1" customWidth="1"/>
    <col min="6667" max="6667" width="19.44140625" style="462" customWidth="1"/>
    <col min="6668" max="6668" width="14.88671875" style="462" customWidth="1"/>
    <col min="6669" max="6669" width="11.88671875" style="462" customWidth="1"/>
    <col min="6670" max="6670" width="14.88671875" style="462" customWidth="1"/>
    <col min="6671" max="6671" width="11.88671875" style="462" customWidth="1"/>
    <col min="6672" max="6672" width="14.88671875" style="462" customWidth="1"/>
    <col min="6673" max="6673" width="11.88671875" style="462" customWidth="1"/>
    <col min="6674" max="6674" width="14.88671875" style="462" customWidth="1"/>
    <col min="6675" max="6675" width="11.88671875" style="462" customWidth="1"/>
    <col min="6676" max="6676" width="15" style="462" bestFit="1" customWidth="1"/>
    <col min="6677" max="6677" width="10.6640625" style="462" bestFit="1" customWidth="1"/>
    <col min="6678" max="6678" width="19.44140625" style="462" customWidth="1"/>
    <col min="6679" max="6679" width="11.109375" style="462" customWidth="1"/>
    <col min="6680" max="6680" width="19.88671875" style="462" customWidth="1"/>
    <col min="6681" max="6681" width="17" style="462" bestFit="1" customWidth="1"/>
    <col min="6682" max="6682" width="9.88671875" style="462" customWidth="1"/>
    <col min="6683" max="6683" width="11.109375" style="462" customWidth="1"/>
    <col min="6684" max="6684" width="14.88671875" style="462" customWidth="1"/>
    <col min="6685" max="6685" width="21.44140625" style="462" customWidth="1"/>
    <col min="6686" max="6909" width="11.33203125" style="462"/>
    <col min="6910" max="6910" width="2.33203125" style="462" customWidth="1"/>
    <col min="6911" max="6911" width="5" style="462" bestFit="1" customWidth="1"/>
    <col min="6912" max="6912" width="9.44140625" style="462" customWidth="1"/>
    <col min="6913" max="6913" width="10" style="462" bestFit="1" customWidth="1"/>
    <col min="6914" max="6914" width="15.44140625" style="462" customWidth="1"/>
    <col min="6915" max="6915" width="15.5546875" style="462" customWidth="1"/>
    <col min="6916" max="6916" width="13.109375" style="462" customWidth="1"/>
    <col min="6917" max="6917" width="11.44140625" style="462" customWidth="1"/>
    <col min="6918" max="6918" width="12.5546875" style="462" customWidth="1"/>
    <col min="6919" max="6919" width="14.5546875" style="462" customWidth="1"/>
    <col min="6920" max="6920" width="15.88671875" style="462" customWidth="1"/>
    <col min="6921" max="6921" width="15.6640625" style="462" customWidth="1"/>
    <col min="6922" max="6922" width="16.6640625" style="462" bestFit="1" customWidth="1"/>
    <col min="6923" max="6923" width="19.44140625" style="462" customWidth="1"/>
    <col min="6924" max="6924" width="14.88671875" style="462" customWidth="1"/>
    <col min="6925" max="6925" width="11.88671875" style="462" customWidth="1"/>
    <col min="6926" max="6926" width="14.88671875" style="462" customWidth="1"/>
    <col min="6927" max="6927" width="11.88671875" style="462" customWidth="1"/>
    <col min="6928" max="6928" width="14.88671875" style="462" customWidth="1"/>
    <col min="6929" max="6929" width="11.88671875" style="462" customWidth="1"/>
    <col min="6930" max="6930" width="14.88671875" style="462" customWidth="1"/>
    <col min="6931" max="6931" width="11.88671875" style="462" customWidth="1"/>
    <col min="6932" max="6932" width="15" style="462" bestFit="1" customWidth="1"/>
    <col min="6933" max="6933" width="10.6640625" style="462" bestFit="1" customWidth="1"/>
    <col min="6934" max="6934" width="19.44140625" style="462" customWidth="1"/>
    <col min="6935" max="6935" width="11.109375" style="462" customWidth="1"/>
    <col min="6936" max="6936" width="19.88671875" style="462" customWidth="1"/>
    <col min="6937" max="6937" width="17" style="462" bestFit="1" customWidth="1"/>
    <col min="6938" max="6938" width="9.88671875" style="462" customWidth="1"/>
    <col min="6939" max="6939" width="11.109375" style="462" customWidth="1"/>
    <col min="6940" max="6940" width="14.88671875" style="462" customWidth="1"/>
    <col min="6941" max="6941" width="21.44140625" style="462" customWidth="1"/>
    <col min="6942" max="7165" width="11.33203125" style="462"/>
    <col min="7166" max="7166" width="2.33203125" style="462" customWidth="1"/>
    <col min="7167" max="7167" width="5" style="462" bestFit="1" customWidth="1"/>
    <col min="7168" max="7168" width="9.44140625" style="462" customWidth="1"/>
    <col min="7169" max="7169" width="10" style="462" bestFit="1" customWidth="1"/>
    <col min="7170" max="7170" width="15.44140625" style="462" customWidth="1"/>
    <col min="7171" max="7171" width="15.5546875" style="462" customWidth="1"/>
    <col min="7172" max="7172" width="13.109375" style="462" customWidth="1"/>
    <col min="7173" max="7173" width="11.44140625" style="462" customWidth="1"/>
    <col min="7174" max="7174" width="12.5546875" style="462" customWidth="1"/>
    <col min="7175" max="7175" width="14.5546875" style="462" customWidth="1"/>
    <col min="7176" max="7176" width="15.88671875" style="462" customWidth="1"/>
    <col min="7177" max="7177" width="15.6640625" style="462" customWidth="1"/>
    <col min="7178" max="7178" width="16.6640625" style="462" bestFit="1" customWidth="1"/>
    <col min="7179" max="7179" width="19.44140625" style="462" customWidth="1"/>
    <col min="7180" max="7180" width="14.88671875" style="462" customWidth="1"/>
    <col min="7181" max="7181" width="11.88671875" style="462" customWidth="1"/>
    <col min="7182" max="7182" width="14.88671875" style="462" customWidth="1"/>
    <col min="7183" max="7183" width="11.88671875" style="462" customWidth="1"/>
    <col min="7184" max="7184" width="14.88671875" style="462" customWidth="1"/>
    <col min="7185" max="7185" width="11.88671875" style="462" customWidth="1"/>
    <col min="7186" max="7186" width="14.88671875" style="462" customWidth="1"/>
    <col min="7187" max="7187" width="11.88671875" style="462" customWidth="1"/>
    <col min="7188" max="7188" width="15" style="462" bestFit="1" customWidth="1"/>
    <col min="7189" max="7189" width="10.6640625" style="462" bestFit="1" customWidth="1"/>
    <col min="7190" max="7190" width="19.44140625" style="462" customWidth="1"/>
    <col min="7191" max="7191" width="11.109375" style="462" customWidth="1"/>
    <col min="7192" max="7192" width="19.88671875" style="462" customWidth="1"/>
    <col min="7193" max="7193" width="17" style="462" bestFit="1" customWidth="1"/>
    <col min="7194" max="7194" width="9.88671875" style="462" customWidth="1"/>
    <col min="7195" max="7195" width="11.109375" style="462" customWidth="1"/>
    <col min="7196" max="7196" width="14.88671875" style="462" customWidth="1"/>
    <col min="7197" max="7197" width="21.44140625" style="462" customWidth="1"/>
    <col min="7198" max="7421" width="11.33203125" style="462"/>
    <col min="7422" max="7422" width="2.33203125" style="462" customWidth="1"/>
    <col min="7423" max="7423" width="5" style="462" bestFit="1" customWidth="1"/>
    <col min="7424" max="7424" width="9.44140625" style="462" customWidth="1"/>
    <col min="7425" max="7425" width="10" style="462" bestFit="1" customWidth="1"/>
    <col min="7426" max="7426" width="15.44140625" style="462" customWidth="1"/>
    <col min="7427" max="7427" width="15.5546875" style="462" customWidth="1"/>
    <col min="7428" max="7428" width="13.109375" style="462" customWidth="1"/>
    <col min="7429" max="7429" width="11.44140625" style="462" customWidth="1"/>
    <col min="7430" max="7430" width="12.5546875" style="462" customWidth="1"/>
    <col min="7431" max="7431" width="14.5546875" style="462" customWidth="1"/>
    <col min="7432" max="7432" width="15.88671875" style="462" customWidth="1"/>
    <col min="7433" max="7433" width="15.6640625" style="462" customWidth="1"/>
    <col min="7434" max="7434" width="16.6640625" style="462" bestFit="1" customWidth="1"/>
    <col min="7435" max="7435" width="19.44140625" style="462" customWidth="1"/>
    <col min="7436" max="7436" width="14.88671875" style="462" customWidth="1"/>
    <col min="7437" max="7437" width="11.88671875" style="462" customWidth="1"/>
    <col min="7438" max="7438" width="14.88671875" style="462" customWidth="1"/>
    <col min="7439" max="7439" width="11.88671875" style="462" customWidth="1"/>
    <col min="7440" max="7440" width="14.88671875" style="462" customWidth="1"/>
    <col min="7441" max="7441" width="11.88671875" style="462" customWidth="1"/>
    <col min="7442" max="7442" width="14.88671875" style="462" customWidth="1"/>
    <col min="7443" max="7443" width="11.88671875" style="462" customWidth="1"/>
    <col min="7444" max="7444" width="15" style="462" bestFit="1" customWidth="1"/>
    <col min="7445" max="7445" width="10.6640625" style="462" bestFit="1" customWidth="1"/>
    <col min="7446" max="7446" width="19.44140625" style="462" customWidth="1"/>
    <col min="7447" max="7447" width="11.109375" style="462" customWidth="1"/>
    <col min="7448" max="7448" width="19.88671875" style="462" customWidth="1"/>
    <col min="7449" max="7449" width="17" style="462" bestFit="1" customWidth="1"/>
    <col min="7450" max="7450" width="9.88671875" style="462" customWidth="1"/>
    <col min="7451" max="7451" width="11.109375" style="462" customWidth="1"/>
    <col min="7452" max="7452" width="14.88671875" style="462" customWidth="1"/>
    <col min="7453" max="7453" width="21.44140625" style="462" customWidth="1"/>
    <col min="7454" max="7677" width="11.33203125" style="462"/>
    <col min="7678" max="7678" width="2.33203125" style="462" customWidth="1"/>
    <col min="7679" max="7679" width="5" style="462" bestFit="1" customWidth="1"/>
    <col min="7680" max="7680" width="9.44140625" style="462" customWidth="1"/>
    <col min="7681" max="7681" width="10" style="462" bestFit="1" customWidth="1"/>
    <col min="7682" max="7682" width="15.44140625" style="462" customWidth="1"/>
    <col min="7683" max="7683" width="15.5546875" style="462" customWidth="1"/>
    <col min="7684" max="7684" width="13.109375" style="462" customWidth="1"/>
    <col min="7685" max="7685" width="11.44140625" style="462" customWidth="1"/>
    <col min="7686" max="7686" width="12.5546875" style="462" customWidth="1"/>
    <col min="7687" max="7687" width="14.5546875" style="462" customWidth="1"/>
    <col min="7688" max="7688" width="15.88671875" style="462" customWidth="1"/>
    <col min="7689" max="7689" width="15.6640625" style="462" customWidth="1"/>
    <col min="7690" max="7690" width="16.6640625" style="462" bestFit="1" customWidth="1"/>
    <col min="7691" max="7691" width="19.44140625" style="462" customWidth="1"/>
    <col min="7692" max="7692" width="14.88671875" style="462" customWidth="1"/>
    <col min="7693" max="7693" width="11.88671875" style="462" customWidth="1"/>
    <col min="7694" max="7694" width="14.88671875" style="462" customWidth="1"/>
    <col min="7695" max="7695" width="11.88671875" style="462" customWidth="1"/>
    <col min="7696" max="7696" width="14.88671875" style="462" customWidth="1"/>
    <col min="7697" max="7697" width="11.88671875" style="462" customWidth="1"/>
    <col min="7698" max="7698" width="14.88671875" style="462" customWidth="1"/>
    <col min="7699" max="7699" width="11.88671875" style="462" customWidth="1"/>
    <col min="7700" max="7700" width="15" style="462" bestFit="1" customWidth="1"/>
    <col min="7701" max="7701" width="10.6640625" style="462" bestFit="1" customWidth="1"/>
    <col min="7702" max="7702" width="19.44140625" style="462" customWidth="1"/>
    <col min="7703" max="7703" width="11.109375" style="462" customWidth="1"/>
    <col min="7704" max="7704" width="19.88671875" style="462" customWidth="1"/>
    <col min="7705" max="7705" width="17" style="462" bestFit="1" customWidth="1"/>
    <col min="7706" max="7706" width="9.88671875" style="462" customWidth="1"/>
    <col min="7707" max="7707" width="11.109375" style="462" customWidth="1"/>
    <col min="7708" max="7708" width="14.88671875" style="462" customWidth="1"/>
    <col min="7709" max="7709" width="21.44140625" style="462" customWidth="1"/>
    <col min="7710" max="7933" width="11.33203125" style="462"/>
    <col min="7934" max="7934" width="2.33203125" style="462" customWidth="1"/>
    <col min="7935" max="7935" width="5" style="462" bestFit="1" customWidth="1"/>
    <col min="7936" max="7936" width="9.44140625" style="462" customWidth="1"/>
    <col min="7937" max="7937" width="10" style="462" bestFit="1" customWidth="1"/>
    <col min="7938" max="7938" width="15.44140625" style="462" customWidth="1"/>
    <col min="7939" max="7939" width="15.5546875" style="462" customWidth="1"/>
    <col min="7940" max="7940" width="13.109375" style="462" customWidth="1"/>
    <col min="7941" max="7941" width="11.44140625" style="462" customWidth="1"/>
    <col min="7942" max="7942" width="12.5546875" style="462" customWidth="1"/>
    <col min="7943" max="7943" width="14.5546875" style="462" customWidth="1"/>
    <col min="7944" max="7944" width="15.88671875" style="462" customWidth="1"/>
    <col min="7945" max="7945" width="15.6640625" style="462" customWidth="1"/>
    <col min="7946" max="7946" width="16.6640625" style="462" bestFit="1" customWidth="1"/>
    <col min="7947" max="7947" width="19.44140625" style="462" customWidth="1"/>
    <col min="7948" max="7948" width="14.88671875" style="462" customWidth="1"/>
    <col min="7949" max="7949" width="11.88671875" style="462" customWidth="1"/>
    <col min="7950" max="7950" width="14.88671875" style="462" customWidth="1"/>
    <col min="7951" max="7951" width="11.88671875" style="462" customWidth="1"/>
    <col min="7952" max="7952" width="14.88671875" style="462" customWidth="1"/>
    <col min="7953" max="7953" width="11.88671875" style="462" customWidth="1"/>
    <col min="7954" max="7954" width="14.88671875" style="462" customWidth="1"/>
    <col min="7955" max="7955" width="11.88671875" style="462" customWidth="1"/>
    <col min="7956" max="7956" width="15" style="462" bestFit="1" customWidth="1"/>
    <col min="7957" max="7957" width="10.6640625" style="462" bestFit="1" customWidth="1"/>
    <col min="7958" max="7958" width="19.44140625" style="462" customWidth="1"/>
    <col min="7959" max="7959" width="11.109375" style="462" customWidth="1"/>
    <col min="7960" max="7960" width="19.88671875" style="462" customWidth="1"/>
    <col min="7961" max="7961" width="17" style="462" bestFit="1" customWidth="1"/>
    <col min="7962" max="7962" width="9.88671875" style="462" customWidth="1"/>
    <col min="7963" max="7963" width="11.109375" style="462" customWidth="1"/>
    <col min="7964" max="7964" width="14.88671875" style="462" customWidth="1"/>
    <col min="7965" max="7965" width="21.44140625" style="462" customWidth="1"/>
    <col min="7966" max="8189" width="11.33203125" style="462"/>
    <col min="8190" max="8190" width="2.33203125" style="462" customWidth="1"/>
    <col min="8191" max="8191" width="5" style="462" bestFit="1" customWidth="1"/>
    <col min="8192" max="8192" width="9.44140625" style="462" customWidth="1"/>
    <col min="8193" max="8193" width="10" style="462" bestFit="1" customWidth="1"/>
    <col min="8194" max="8194" width="15.44140625" style="462" customWidth="1"/>
    <col min="8195" max="8195" width="15.5546875" style="462" customWidth="1"/>
    <col min="8196" max="8196" width="13.109375" style="462" customWidth="1"/>
    <col min="8197" max="8197" width="11.44140625" style="462" customWidth="1"/>
    <col min="8198" max="8198" width="12.5546875" style="462" customWidth="1"/>
    <col min="8199" max="8199" width="14.5546875" style="462" customWidth="1"/>
    <col min="8200" max="8200" width="15.88671875" style="462" customWidth="1"/>
    <col min="8201" max="8201" width="15.6640625" style="462" customWidth="1"/>
    <col min="8202" max="8202" width="16.6640625" style="462" bestFit="1" customWidth="1"/>
    <col min="8203" max="8203" width="19.44140625" style="462" customWidth="1"/>
    <col min="8204" max="8204" width="14.88671875" style="462" customWidth="1"/>
    <col min="8205" max="8205" width="11.88671875" style="462" customWidth="1"/>
    <col min="8206" max="8206" width="14.88671875" style="462" customWidth="1"/>
    <col min="8207" max="8207" width="11.88671875" style="462" customWidth="1"/>
    <col min="8208" max="8208" width="14.88671875" style="462" customWidth="1"/>
    <col min="8209" max="8209" width="11.88671875" style="462" customWidth="1"/>
    <col min="8210" max="8210" width="14.88671875" style="462" customWidth="1"/>
    <col min="8211" max="8211" width="11.88671875" style="462" customWidth="1"/>
    <col min="8212" max="8212" width="15" style="462" bestFit="1" customWidth="1"/>
    <col min="8213" max="8213" width="10.6640625" style="462" bestFit="1" customWidth="1"/>
    <col min="8214" max="8214" width="19.44140625" style="462" customWidth="1"/>
    <col min="8215" max="8215" width="11.109375" style="462" customWidth="1"/>
    <col min="8216" max="8216" width="19.88671875" style="462" customWidth="1"/>
    <col min="8217" max="8217" width="17" style="462" bestFit="1" customWidth="1"/>
    <col min="8218" max="8218" width="9.88671875" style="462" customWidth="1"/>
    <col min="8219" max="8219" width="11.109375" style="462" customWidth="1"/>
    <col min="8220" max="8220" width="14.88671875" style="462" customWidth="1"/>
    <col min="8221" max="8221" width="21.44140625" style="462" customWidth="1"/>
    <col min="8222" max="8445" width="11.33203125" style="462"/>
    <col min="8446" max="8446" width="2.33203125" style="462" customWidth="1"/>
    <col min="8447" max="8447" width="5" style="462" bestFit="1" customWidth="1"/>
    <col min="8448" max="8448" width="9.44140625" style="462" customWidth="1"/>
    <col min="8449" max="8449" width="10" style="462" bestFit="1" customWidth="1"/>
    <col min="8450" max="8450" width="15.44140625" style="462" customWidth="1"/>
    <col min="8451" max="8451" width="15.5546875" style="462" customWidth="1"/>
    <col min="8452" max="8452" width="13.109375" style="462" customWidth="1"/>
    <col min="8453" max="8453" width="11.44140625" style="462" customWidth="1"/>
    <col min="8454" max="8454" width="12.5546875" style="462" customWidth="1"/>
    <col min="8455" max="8455" width="14.5546875" style="462" customWidth="1"/>
    <col min="8456" max="8456" width="15.88671875" style="462" customWidth="1"/>
    <col min="8457" max="8457" width="15.6640625" style="462" customWidth="1"/>
    <col min="8458" max="8458" width="16.6640625" style="462" bestFit="1" customWidth="1"/>
    <col min="8459" max="8459" width="19.44140625" style="462" customWidth="1"/>
    <col min="8460" max="8460" width="14.88671875" style="462" customWidth="1"/>
    <col min="8461" max="8461" width="11.88671875" style="462" customWidth="1"/>
    <col min="8462" max="8462" width="14.88671875" style="462" customWidth="1"/>
    <col min="8463" max="8463" width="11.88671875" style="462" customWidth="1"/>
    <col min="8464" max="8464" width="14.88671875" style="462" customWidth="1"/>
    <col min="8465" max="8465" width="11.88671875" style="462" customWidth="1"/>
    <col min="8466" max="8466" width="14.88671875" style="462" customWidth="1"/>
    <col min="8467" max="8467" width="11.88671875" style="462" customWidth="1"/>
    <col min="8468" max="8468" width="15" style="462" bestFit="1" customWidth="1"/>
    <col min="8469" max="8469" width="10.6640625" style="462" bestFit="1" customWidth="1"/>
    <col min="8470" max="8470" width="19.44140625" style="462" customWidth="1"/>
    <col min="8471" max="8471" width="11.109375" style="462" customWidth="1"/>
    <col min="8472" max="8472" width="19.88671875" style="462" customWidth="1"/>
    <col min="8473" max="8473" width="17" style="462" bestFit="1" customWidth="1"/>
    <col min="8474" max="8474" width="9.88671875" style="462" customWidth="1"/>
    <col min="8475" max="8475" width="11.109375" style="462" customWidth="1"/>
    <col min="8476" max="8476" width="14.88671875" style="462" customWidth="1"/>
    <col min="8477" max="8477" width="21.44140625" style="462" customWidth="1"/>
    <col min="8478" max="8701" width="11.33203125" style="462"/>
    <col min="8702" max="8702" width="2.33203125" style="462" customWidth="1"/>
    <col min="8703" max="8703" width="5" style="462" bestFit="1" customWidth="1"/>
    <col min="8704" max="8704" width="9.44140625" style="462" customWidth="1"/>
    <col min="8705" max="8705" width="10" style="462" bestFit="1" customWidth="1"/>
    <col min="8706" max="8706" width="15.44140625" style="462" customWidth="1"/>
    <col min="8707" max="8707" width="15.5546875" style="462" customWidth="1"/>
    <col min="8708" max="8708" width="13.109375" style="462" customWidth="1"/>
    <col min="8709" max="8709" width="11.44140625" style="462" customWidth="1"/>
    <col min="8710" max="8710" width="12.5546875" style="462" customWidth="1"/>
    <col min="8711" max="8711" width="14.5546875" style="462" customWidth="1"/>
    <col min="8712" max="8712" width="15.88671875" style="462" customWidth="1"/>
    <col min="8713" max="8713" width="15.6640625" style="462" customWidth="1"/>
    <col min="8714" max="8714" width="16.6640625" style="462" bestFit="1" customWidth="1"/>
    <col min="8715" max="8715" width="19.44140625" style="462" customWidth="1"/>
    <col min="8716" max="8716" width="14.88671875" style="462" customWidth="1"/>
    <col min="8717" max="8717" width="11.88671875" style="462" customWidth="1"/>
    <col min="8718" max="8718" width="14.88671875" style="462" customWidth="1"/>
    <col min="8719" max="8719" width="11.88671875" style="462" customWidth="1"/>
    <col min="8720" max="8720" width="14.88671875" style="462" customWidth="1"/>
    <col min="8721" max="8721" width="11.88671875" style="462" customWidth="1"/>
    <col min="8722" max="8722" width="14.88671875" style="462" customWidth="1"/>
    <col min="8723" max="8723" width="11.88671875" style="462" customWidth="1"/>
    <col min="8724" max="8724" width="15" style="462" bestFit="1" customWidth="1"/>
    <col min="8725" max="8725" width="10.6640625" style="462" bestFit="1" customWidth="1"/>
    <col min="8726" max="8726" width="19.44140625" style="462" customWidth="1"/>
    <col min="8727" max="8727" width="11.109375" style="462" customWidth="1"/>
    <col min="8728" max="8728" width="19.88671875" style="462" customWidth="1"/>
    <col min="8729" max="8729" width="17" style="462" bestFit="1" customWidth="1"/>
    <col min="8730" max="8730" width="9.88671875" style="462" customWidth="1"/>
    <col min="8731" max="8731" width="11.109375" style="462" customWidth="1"/>
    <col min="8732" max="8732" width="14.88671875" style="462" customWidth="1"/>
    <col min="8733" max="8733" width="21.44140625" style="462" customWidth="1"/>
    <col min="8734" max="8957" width="11.33203125" style="462"/>
    <col min="8958" max="8958" width="2.33203125" style="462" customWidth="1"/>
    <col min="8959" max="8959" width="5" style="462" bestFit="1" customWidth="1"/>
    <col min="8960" max="8960" width="9.44140625" style="462" customWidth="1"/>
    <col min="8961" max="8961" width="10" style="462" bestFit="1" customWidth="1"/>
    <col min="8962" max="8962" width="15.44140625" style="462" customWidth="1"/>
    <col min="8963" max="8963" width="15.5546875" style="462" customWidth="1"/>
    <col min="8964" max="8964" width="13.109375" style="462" customWidth="1"/>
    <col min="8965" max="8965" width="11.44140625" style="462" customWidth="1"/>
    <col min="8966" max="8966" width="12.5546875" style="462" customWidth="1"/>
    <col min="8967" max="8967" width="14.5546875" style="462" customWidth="1"/>
    <col min="8968" max="8968" width="15.88671875" style="462" customWidth="1"/>
    <col min="8969" max="8969" width="15.6640625" style="462" customWidth="1"/>
    <col min="8970" max="8970" width="16.6640625" style="462" bestFit="1" customWidth="1"/>
    <col min="8971" max="8971" width="19.44140625" style="462" customWidth="1"/>
    <col min="8972" max="8972" width="14.88671875" style="462" customWidth="1"/>
    <col min="8973" max="8973" width="11.88671875" style="462" customWidth="1"/>
    <col min="8974" max="8974" width="14.88671875" style="462" customWidth="1"/>
    <col min="8975" max="8975" width="11.88671875" style="462" customWidth="1"/>
    <col min="8976" max="8976" width="14.88671875" style="462" customWidth="1"/>
    <col min="8977" max="8977" width="11.88671875" style="462" customWidth="1"/>
    <col min="8978" max="8978" width="14.88671875" style="462" customWidth="1"/>
    <col min="8979" max="8979" width="11.88671875" style="462" customWidth="1"/>
    <col min="8980" max="8980" width="15" style="462" bestFit="1" customWidth="1"/>
    <col min="8981" max="8981" width="10.6640625" style="462" bestFit="1" customWidth="1"/>
    <col min="8982" max="8982" width="19.44140625" style="462" customWidth="1"/>
    <col min="8983" max="8983" width="11.109375" style="462" customWidth="1"/>
    <col min="8984" max="8984" width="19.88671875" style="462" customWidth="1"/>
    <col min="8985" max="8985" width="17" style="462" bestFit="1" customWidth="1"/>
    <col min="8986" max="8986" width="9.88671875" style="462" customWidth="1"/>
    <col min="8987" max="8987" width="11.109375" style="462" customWidth="1"/>
    <col min="8988" max="8988" width="14.88671875" style="462" customWidth="1"/>
    <col min="8989" max="8989" width="21.44140625" style="462" customWidth="1"/>
    <col min="8990" max="9213" width="11.33203125" style="462"/>
    <col min="9214" max="9214" width="2.33203125" style="462" customWidth="1"/>
    <col min="9215" max="9215" width="5" style="462" bestFit="1" customWidth="1"/>
    <col min="9216" max="9216" width="9.44140625" style="462" customWidth="1"/>
    <col min="9217" max="9217" width="10" style="462" bestFit="1" customWidth="1"/>
    <col min="9218" max="9218" width="15.44140625" style="462" customWidth="1"/>
    <col min="9219" max="9219" width="15.5546875" style="462" customWidth="1"/>
    <col min="9220" max="9220" width="13.109375" style="462" customWidth="1"/>
    <col min="9221" max="9221" width="11.44140625" style="462" customWidth="1"/>
    <col min="9222" max="9222" width="12.5546875" style="462" customWidth="1"/>
    <col min="9223" max="9223" width="14.5546875" style="462" customWidth="1"/>
    <col min="9224" max="9224" width="15.88671875" style="462" customWidth="1"/>
    <col min="9225" max="9225" width="15.6640625" style="462" customWidth="1"/>
    <col min="9226" max="9226" width="16.6640625" style="462" bestFit="1" customWidth="1"/>
    <col min="9227" max="9227" width="19.44140625" style="462" customWidth="1"/>
    <col min="9228" max="9228" width="14.88671875" style="462" customWidth="1"/>
    <col min="9229" max="9229" width="11.88671875" style="462" customWidth="1"/>
    <col min="9230" max="9230" width="14.88671875" style="462" customWidth="1"/>
    <col min="9231" max="9231" width="11.88671875" style="462" customWidth="1"/>
    <col min="9232" max="9232" width="14.88671875" style="462" customWidth="1"/>
    <col min="9233" max="9233" width="11.88671875" style="462" customWidth="1"/>
    <col min="9234" max="9234" width="14.88671875" style="462" customWidth="1"/>
    <col min="9235" max="9235" width="11.88671875" style="462" customWidth="1"/>
    <col min="9236" max="9236" width="15" style="462" bestFit="1" customWidth="1"/>
    <col min="9237" max="9237" width="10.6640625" style="462" bestFit="1" customWidth="1"/>
    <col min="9238" max="9238" width="19.44140625" style="462" customWidth="1"/>
    <col min="9239" max="9239" width="11.109375" style="462" customWidth="1"/>
    <col min="9240" max="9240" width="19.88671875" style="462" customWidth="1"/>
    <col min="9241" max="9241" width="17" style="462" bestFit="1" customWidth="1"/>
    <col min="9242" max="9242" width="9.88671875" style="462" customWidth="1"/>
    <col min="9243" max="9243" width="11.109375" style="462" customWidth="1"/>
    <col min="9244" max="9244" width="14.88671875" style="462" customWidth="1"/>
    <col min="9245" max="9245" width="21.44140625" style="462" customWidth="1"/>
    <col min="9246" max="9469" width="11.33203125" style="462"/>
    <col min="9470" max="9470" width="2.33203125" style="462" customWidth="1"/>
    <col min="9471" max="9471" width="5" style="462" bestFit="1" customWidth="1"/>
    <col min="9472" max="9472" width="9.44140625" style="462" customWidth="1"/>
    <col min="9473" max="9473" width="10" style="462" bestFit="1" customWidth="1"/>
    <col min="9474" max="9474" width="15.44140625" style="462" customWidth="1"/>
    <col min="9475" max="9475" width="15.5546875" style="462" customWidth="1"/>
    <col min="9476" max="9476" width="13.109375" style="462" customWidth="1"/>
    <col min="9477" max="9477" width="11.44140625" style="462" customWidth="1"/>
    <col min="9478" max="9478" width="12.5546875" style="462" customWidth="1"/>
    <col min="9479" max="9479" width="14.5546875" style="462" customWidth="1"/>
    <col min="9480" max="9480" width="15.88671875" style="462" customWidth="1"/>
    <col min="9481" max="9481" width="15.6640625" style="462" customWidth="1"/>
    <col min="9482" max="9482" width="16.6640625" style="462" bestFit="1" customWidth="1"/>
    <col min="9483" max="9483" width="19.44140625" style="462" customWidth="1"/>
    <col min="9484" max="9484" width="14.88671875" style="462" customWidth="1"/>
    <col min="9485" max="9485" width="11.88671875" style="462" customWidth="1"/>
    <col min="9486" max="9486" width="14.88671875" style="462" customWidth="1"/>
    <col min="9487" max="9487" width="11.88671875" style="462" customWidth="1"/>
    <col min="9488" max="9488" width="14.88671875" style="462" customWidth="1"/>
    <col min="9489" max="9489" width="11.88671875" style="462" customWidth="1"/>
    <col min="9490" max="9490" width="14.88671875" style="462" customWidth="1"/>
    <col min="9491" max="9491" width="11.88671875" style="462" customWidth="1"/>
    <col min="9492" max="9492" width="15" style="462" bestFit="1" customWidth="1"/>
    <col min="9493" max="9493" width="10.6640625" style="462" bestFit="1" customWidth="1"/>
    <col min="9494" max="9494" width="19.44140625" style="462" customWidth="1"/>
    <col min="9495" max="9495" width="11.109375" style="462" customWidth="1"/>
    <col min="9496" max="9496" width="19.88671875" style="462" customWidth="1"/>
    <col min="9497" max="9497" width="17" style="462" bestFit="1" customWidth="1"/>
    <col min="9498" max="9498" width="9.88671875" style="462" customWidth="1"/>
    <col min="9499" max="9499" width="11.109375" style="462" customWidth="1"/>
    <col min="9500" max="9500" width="14.88671875" style="462" customWidth="1"/>
    <col min="9501" max="9501" width="21.44140625" style="462" customWidth="1"/>
    <col min="9502" max="9725" width="11.33203125" style="462"/>
    <col min="9726" max="9726" width="2.33203125" style="462" customWidth="1"/>
    <col min="9727" max="9727" width="5" style="462" bestFit="1" customWidth="1"/>
    <col min="9728" max="9728" width="9.44140625" style="462" customWidth="1"/>
    <col min="9729" max="9729" width="10" style="462" bestFit="1" customWidth="1"/>
    <col min="9730" max="9730" width="15.44140625" style="462" customWidth="1"/>
    <col min="9731" max="9731" width="15.5546875" style="462" customWidth="1"/>
    <col min="9732" max="9732" width="13.109375" style="462" customWidth="1"/>
    <col min="9733" max="9733" width="11.44140625" style="462" customWidth="1"/>
    <col min="9734" max="9734" width="12.5546875" style="462" customWidth="1"/>
    <col min="9735" max="9735" width="14.5546875" style="462" customWidth="1"/>
    <col min="9736" max="9736" width="15.88671875" style="462" customWidth="1"/>
    <col min="9737" max="9737" width="15.6640625" style="462" customWidth="1"/>
    <col min="9738" max="9738" width="16.6640625" style="462" bestFit="1" customWidth="1"/>
    <col min="9739" max="9739" width="19.44140625" style="462" customWidth="1"/>
    <col min="9740" max="9740" width="14.88671875" style="462" customWidth="1"/>
    <col min="9741" max="9741" width="11.88671875" style="462" customWidth="1"/>
    <col min="9742" max="9742" width="14.88671875" style="462" customWidth="1"/>
    <col min="9743" max="9743" width="11.88671875" style="462" customWidth="1"/>
    <col min="9744" max="9744" width="14.88671875" style="462" customWidth="1"/>
    <col min="9745" max="9745" width="11.88671875" style="462" customWidth="1"/>
    <col min="9746" max="9746" width="14.88671875" style="462" customWidth="1"/>
    <col min="9747" max="9747" width="11.88671875" style="462" customWidth="1"/>
    <col min="9748" max="9748" width="15" style="462" bestFit="1" customWidth="1"/>
    <col min="9749" max="9749" width="10.6640625" style="462" bestFit="1" customWidth="1"/>
    <col min="9750" max="9750" width="19.44140625" style="462" customWidth="1"/>
    <col min="9751" max="9751" width="11.109375" style="462" customWidth="1"/>
    <col min="9752" max="9752" width="19.88671875" style="462" customWidth="1"/>
    <col min="9753" max="9753" width="17" style="462" bestFit="1" customWidth="1"/>
    <col min="9754" max="9754" width="9.88671875" style="462" customWidth="1"/>
    <col min="9755" max="9755" width="11.109375" style="462" customWidth="1"/>
    <col min="9756" max="9756" width="14.88671875" style="462" customWidth="1"/>
    <col min="9757" max="9757" width="21.44140625" style="462" customWidth="1"/>
    <col min="9758" max="9981" width="11.33203125" style="462"/>
    <col min="9982" max="9982" width="2.33203125" style="462" customWidth="1"/>
    <col min="9983" max="9983" width="5" style="462" bestFit="1" customWidth="1"/>
    <col min="9984" max="9984" width="9.44140625" style="462" customWidth="1"/>
    <col min="9985" max="9985" width="10" style="462" bestFit="1" customWidth="1"/>
    <col min="9986" max="9986" width="15.44140625" style="462" customWidth="1"/>
    <col min="9987" max="9987" width="15.5546875" style="462" customWidth="1"/>
    <col min="9988" max="9988" width="13.109375" style="462" customWidth="1"/>
    <col min="9989" max="9989" width="11.44140625" style="462" customWidth="1"/>
    <col min="9990" max="9990" width="12.5546875" style="462" customWidth="1"/>
    <col min="9991" max="9991" width="14.5546875" style="462" customWidth="1"/>
    <col min="9992" max="9992" width="15.88671875" style="462" customWidth="1"/>
    <col min="9993" max="9993" width="15.6640625" style="462" customWidth="1"/>
    <col min="9994" max="9994" width="16.6640625" style="462" bestFit="1" customWidth="1"/>
    <col min="9995" max="9995" width="19.44140625" style="462" customWidth="1"/>
    <col min="9996" max="9996" width="14.88671875" style="462" customWidth="1"/>
    <col min="9997" max="9997" width="11.88671875" style="462" customWidth="1"/>
    <col min="9998" max="9998" width="14.88671875" style="462" customWidth="1"/>
    <col min="9999" max="9999" width="11.88671875" style="462" customWidth="1"/>
    <col min="10000" max="10000" width="14.88671875" style="462" customWidth="1"/>
    <col min="10001" max="10001" width="11.88671875" style="462" customWidth="1"/>
    <col min="10002" max="10002" width="14.88671875" style="462" customWidth="1"/>
    <col min="10003" max="10003" width="11.88671875" style="462" customWidth="1"/>
    <col min="10004" max="10004" width="15" style="462" bestFit="1" customWidth="1"/>
    <col min="10005" max="10005" width="10.6640625" style="462" bestFit="1" customWidth="1"/>
    <col min="10006" max="10006" width="19.44140625" style="462" customWidth="1"/>
    <col min="10007" max="10007" width="11.109375" style="462" customWidth="1"/>
    <col min="10008" max="10008" width="19.88671875" style="462" customWidth="1"/>
    <col min="10009" max="10009" width="17" style="462" bestFit="1" customWidth="1"/>
    <col min="10010" max="10010" width="9.88671875" style="462" customWidth="1"/>
    <col min="10011" max="10011" width="11.109375" style="462" customWidth="1"/>
    <col min="10012" max="10012" width="14.88671875" style="462" customWidth="1"/>
    <col min="10013" max="10013" width="21.44140625" style="462" customWidth="1"/>
    <col min="10014" max="10237" width="11.33203125" style="462"/>
    <col min="10238" max="10238" width="2.33203125" style="462" customWidth="1"/>
    <col min="10239" max="10239" width="5" style="462" bestFit="1" customWidth="1"/>
    <col min="10240" max="10240" width="9.44140625" style="462" customWidth="1"/>
    <col min="10241" max="10241" width="10" style="462" bestFit="1" customWidth="1"/>
    <col min="10242" max="10242" width="15.44140625" style="462" customWidth="1"/>
    <col min="10243" max="10243" width="15.5546875" style="462" customWidth="1"/>
    <col min="10244" max="10244" width="13.109375" style="462" customWidth="1"/>
    <col min="10245" max="10245" width="11.44140625" style="462" customWidth="1"/>
    <col min="10246" max="10246" width="12.5546875" style="462" customWidth="1"/>
    <col min="10247" max="10247" width="14.5546875" style="462" customWidth="1"/>
    <col min="10248" max="10248" width="15.88671875" style="462" customWidth="1"/>
    <col min="10249" max="10249" width="15.6640625" style="462" customWidth="1"/>
    <col min="10250" max="10250" width="16.6640625" style="462" bestFit="1" customWidth="1"/>
    <col min="10251" max="10251" width="19.44140625" style="462" customWidth="1"/>
    <col min="10252" max="10252" width="14.88671875" style="462" customWidth="1"/>
    <col min="10253" max="10253" width="11.88671875" style="462" customWidth="1"/>
    <col min="10254" max="10254" width="14.88671875" style="462" customWidth="1"/>
    <col min="10255" max="10255" width="11.88671875" style="462" customWidth="1"/>
    <col min="10256" max="10256" width="14.88671875" style="462" customWidth="1"/>
    <col min="10257" max="10257" width="11.88671875" style="462" customWidth="1"/>
    <col min="10258" max="10258" width="14.88671875" style="462" customWidth="1"/>
    <col min="10259" max="10259" width="11.88671875" style="462" customWidth="1"/>
    <col min="10260" max="10260" width="15" style="462" bestFit="1" customWidth="1"/>
    <col min="10261" max="10261" width="10.6640625" style="462" bestFit="1" customWidth="1"/>
    <col min="10262" max="10262" width="19.44140625" style="462" customWidth="1"/>
    <col min="10263" max="10263" width="11.109375" style="462" customWidth="1"/>
    <col min="10264" max="10264" width="19.88671875" style="462" customWidth="1"/>
    <col min="10265" max="10265" width="17" style="462" bestFit="1" customWidth="1"/>
    <col min="10266" max="10266" width="9.88671875" style="462" customWidth="1"/>
    <col min="10267" max="10267" width="11.109375" style="462" customWidth="1"/>
    <col min="10268" max="10268" width="14.88671875" style="462" customWidth="1"/>
    <col min="10269" max="10269" width="21.44140625" style="462" customWidth="1"/>
    <col min="10270" max="10493" width="11.33203125" style="462"/>
    <col min="10494" max="10494" width="2.33203125" style="462" customWidth="1"/>
    <col min="10495" max="10495" width="5" style="462" bestFit="1" customWidth="1"/>
    <col min="10496" max="10496" width="9.44140625" style="462" customWidth="1"/>
    <col min="10497" max="10497" width="10" style="462" bestFit="1" customWidth="1"/>
    <col min="10498" max="10498" width="15.44140625" style="462" customWidth="1"/>
    <col min="10499" max="10499" width="15.5546875" style="462" customWidth="1"/>
    <col min="10500" max="10500" width="13.109375" style="462" customWidth="1"/>
    <col min="10501" max="10501" width="11.44140625" style="462" customWidth="1"/>
    <col min="10502" max="10502" width="12.5546875" style="462" customWidth="1"/>
    <col min="10503" max="10503" width="14.5546875" style="462" customWidth="1"/>
    <col min="10504" max="10504" width="15.88671875" style="462" customWidth="1"/>
    <col min="10505" max="10505" width="15.6640625" style="462" customWidth="1"/>
    <col min="10506" max="10506" width="16.6640625" style="462" bestFit="1" customWidth="1"/>
    <col min="10507" max="10507" width="19.44140625" style="462" customWidth="1"/>
    <col min="10508" max="10508" width="14.88671875" style="462" customWidth="1"/>
    <col min="10509" max="10509" width="11.88671875" style="462" customWidth="1"/>
    <col min="10510" max="10510" width="14.88671875" style="462" customWidth="1"/>
    <col min="10511" max="10511" width="11.88671875" style="462" customWidth="1"/>
    <col min="10512" max="10512" width="14.88671875" style="462" customWidth="1"/>
    <col min="10513" max="10513" width="11.88671875" style="462" customWidth="1"/>
    <col min="10514" max="10514" width="14.88671875" style="462" customWidth="1"/>
    <col min="10515" max="10515" width="11.88671875" style="462" customWidth="1"/>
    <col min="10516" max="10516" width="15" style="462" bestFit="1" customWidth="1"/>
    <col min="10517" max="10517" width="10.6640625" style="462" bestFit="1" customWidth="1"/>
    <col min="10518" max="10518" width="19.44140625" style="462" customWidth="1"/>
    <col min="10519" max="10519" width="11.109375" style="462" customWidth="1"/>
    <col min="10520" max="10520" width="19.88671875" style="462" customWidth="1"/>
    <col min="10521" max="10521" width="17" style="462" bestFit="1" customWidth="1"/>
    <col min="10522" max="10522" width="9.88671875" style="462" customWidth="1"/>
    <col min="10523" max="10523" width="11.109375" style="462" customWidth="1"/>
    <col min="10524" max="10524" width="14.88671875" style="462" customWidth="1"/>
    <col min="10525" max="10525" width="21.44140625" style="462" customWidth="1"/>
    <col min="10526" max="10749" width="11.33203125" style="462"/>
    <col min="10750" max="10750" width="2.33203125" style="462" customWidth="1"/>
    <col min="10751" max="10751" width="5" style="462" bestFit="1" customWidth="1"/>
    <col min="10752" max="10752" width="9.44140625" style="462" customWidth="1"/>
    <col min="10753" max="10753" width="10" style="462" bestFit="1" customWidth="1"/>
    <col min="10754" max="10754" width="15.44140625" style="462" customWidth="1"/>
    <col min="10755" max="10755" width="15.5546875" style="462" customWidth="1"/>
    <col min="10756" max="10756" width="13.109375" style="462" customWidth="1"/>
    <col min="10757" max="10757" width="11.44140625" style="462" customWidth="1"/>
    <col min="10758" max="10758" width="12.5546875" style="462" customWidth="1"/>
    <col min="10759" max="10759" width="14.5546875" style="462" customWidth="1"/>
    <col min="10760" max="10760" width="15.88671875" style="462" customWidth="1"/>
    <col min="10761" max="10761" width="15.6640625" style="462" customWidth="1"/>
    <col min="10762" max="10762" width="16.6640625" style="462" bestFit="1" customWidth="1"/>
    <col min="10763" max="10763" width="19.44140625" style="462" customWidth="1"/>
    <col min="10764" max="10764" width="14.88671875" style="462" customWidth="1"/>
    <col min="10765" max="10765" width="11.88671875" style="462" customWidth="1"/>
    <col min="10766" max="10766" width="14.88671875" style="462" customWidth="1"/>
    <col min="10767" max="10767" width="11.88671875" style="462" customWidth="1"/>
    <col min="10768" max="10768" width="14.88671875" style="462" customWidth="1"/>
    <col min="10769" max="10769" width="11.88671875" style="462" customWidth="1"/>
    <col min="10770" max="10770" width="14.88671875" style="462" customWidth="1"/>
    <col min="10771" max="10771" width="11.88671875" style="462" customWidth="1"/>
    <col min="10772" max="10772" width="15" style="462" bestFit="1" customWidth="1"/>
    <col min="10773" max="10773" width="10.6640625" style="462" bestFit="1" customWidth="1"/>
    <col min="10774" max="10774" width="19.44140625" style="462" customWidth="1"/>
    <col min="10775" max="10775" width="11.109375" style="462" customWidth="1"/>
    <col min="10776" max="10776" width="19.88671875" style="462" customWidth="1"/>
    <col min="10777" max="10777" width="17" style="462" bestFit="1" customWidth="1"/>
    <col min="10778" max="10778" width="9.88671875" style="462" customWidth="1"/>
    <col min="10779" max="10779" width="11.109375" style="462" customWidth="1"/>
    <col min="10780" max="10780" width="14.88671875" style="462" customWidth="1"/>
    <col min="10781" max="10781" width="21.44140625" style="462" customWidth="1"/>
    <col min="10782" max="11005" width="11.33203125" style="462"/>
    <col min="11006" max="11006" width="2.33203125" style="462" customWidth="1"/>
    <col min="11007" max="11007" width="5" style="462" bestFit="1" customWidth="1"/>
    <col min="11008" max="11008" width="9.44140625" style="462" customWidth="1"/>
    <col min="11009" max="11009" width="10" style="462" bestFit="1" customWidth="1"/>
    <col min="11010" max="11010" width="15.44140625" style="462" customWidth="1"/>
    <col min="11011" max="11011" width="15.5546875" style="462" customWidth="1"/>
    <col min="11012" max="11012" width="13.109375" style="462" customWidth="1"/>
    <col min="11013" max="11013" width="11.44140625" style="462" customWidth="1"/>
    <col min="11014" max="11014" width="12.5546875" style="462" customWidth="1"/>
    <col min="11015" max="11015" width="14.5546875" style="462" customWidth="1"/>
    <col min="11016" max="11016" width="15.88671875" style="462" customWidth="1"/>
    <col min="11017" max="11017" width="15.6640625" style="462" customWidth="1"/>
    <col min="11018" max="11018" width="16.6640625" style="462" bestFit="1" customWidth="1"/>
    <col min="11019" max="11019" width="19.44140625" style="462" customWidth="1"/>
    <col min="11020" max="11020" width="14.88671875" style="462" customWidth="1"/>
    <col min="11021" max="11021" width="11.88671875" style="462" customWidth="1"/>
    <col min="11022" max="11022" width="14.88671875" style="462" customWidth="1"/>
    <col min="11023" max="11023" width="11.88671875" style="462" customWidth="1"/>
    <col min="11024" max="11024" width="14.88671875" style="462" customWidth="1"/>
    <col min="11025" max="11025" width="11.88671875" style="462" customWidth="1"/>
    <col min="11026" max="11026" width="14.88671875" style="462" customWidth="1"/>
    <col min="11027" max="11027" width="11.88671875" style="462" customWidth="1"/>
    <col min="11028" max="11028" width="15" style="462" bestFit="1" customWidth="1"/>
    <col min="11029" max="11029" width="10.6640625" style="462" bestFit="1" customWidth="1"/>
    <col min="11030" max="11030" width="19.44140625" style="462" customWidth="1"/>
    <col min="11031" max="11031" width="11.109375" style="462" customWidth="1"/>
    <col min="11032" max="11032" width="19.88671875" style="462" customWidth="1"/>
    <col min="11033" max="11033" width="17" style="462" bestFit="1" customWidth="1"/>
    <col min="11034" max="11034" width="9.88671875" style="462" customWidth="1"/>
    <col min="11035" max="11035" width="11.109375" style="462" customWidth="1"/>
    <col min="11036" max="11036" width="14.88671875" style="462" customWidth="1"/>
    <col min="11037" max="11037" width="21.44140625" style="462" customWidth="1"/>
    <col min="11038" max="11261" width="11.33203125" style="462"/>
    <col min="11262" max="11262" width="2.33203125" style="462" customWidth="1"/>
    <col min="11263" max="11263" width="5" style="462" bestFit="1" customWidth="1"/>
    <col min="11264" max="11264" width="9.44140625" style="462" customWidth="1"/>
    <col min="11265" max="11265" width="10" style="462" bestFit="1" customWidth="1"/>
    <col min="11266" max="11266" width="15.44140625" style="462" customWidth="1"/>
    <col min="11267" max="11267" width="15.5546875" style="462" customWidth="1"/>
    <col min="11268" max="11268" width="13.109375" style="462" customWidth="1"/>
    <col min="11269" max="11269" width="11.44140625" style="462" customWidth="1"/>
    <col min="11270" max="11270" width="12.5546875" style="462" customWidth="1"/>
    <col min="11271" max="11271" width="14.5546875" style="462" customWidth="1"/>
    <col min="11272" max="11272" width="15.88671875" style="462" customWidth="1"/>
    <col min="11273" max="11273" width="15.6640625" style="462" customWidth="1"/>
    <col min="11274" max="11274" width="16.6640625" style="462" bestFit="1" customWidth="1"/>
    <col min="11275" max="11275" width="19.44140625" style="462" customWidth="1"/>
    <col min="11276" max="11276" width="14.88671875" style="462" customWidth="1"/>
    <col min="11277" max="11277" width="11.88671875" style="462" customWidth="1"/>
    <col min="11278" max="11278" width="14.88671875" style="462" customWidth="1"/>
    <col min="11279" max="11279" width="11.88671875" style="462" customWidth="1"/>
    <col min="11280" max="11280" width="14.88671875" style="462" customWidth="1"/>
    <col min="11281" max="11281" width="11.88671875" style="462" customWidth="1"/>
    <col min="11282" max="11282" width="14.88671875" style="462" customWidth="1"/>
    <col min="11283" max="11283" width="11.88671875" style="462" customWidth="1"/>
    <col min="11284" max="11284" width="15" style="462" bestFit="1" customWidth="1"/>
    <col min="11285" max="11285" width="10.6640625" style="462" bestFit="1" customWidth="1"/>
    <col min="11286" max="11286" width="19.44140625" style="462" customWidth="1"/>
    <col min="11287" max="11287" width="11.109375" style="462" customWidth="1"/>
    <col min="11288" max="11288" width="19.88671875" style="462" customWidth="1"/>
    <col min="11289" max="11289" width="17" style="462" bestFit="1" customWidth="1"/>
    <col min="11290" max="11290" width="9.88671875" style="462" customWidth="1"/>
    <col min="11291" max="11291" width="11.109375" style="462" customWidth="1"/>
    <col min="11292" max="11292" width="14.88671875" style="462" customWidth="1"/>
    <col min="11293" max="11293" width="21.44140625" style="462" customWidth="1"/>
    <col min="11294" max="11517" width="11.33203125" style="462"/>
    <col min="11518" max="11518" width="2.33203125" style="462" customWidth="1"/>
    <col min="11519" max="11519" width="5" style="462" bestFit="1" customWidth="1"/>
    <col min="11520" max="11520" width="9.44140625" style="462" customWidth="1"/>
    <col min="11521" max="11521" width="10" style="462" bestFit="1" customWidth="1"/>
    <col min="11522" max="11522" width="15.44140625" style="462" customWidth="1"/>
    <col min="11523" max="11523" width="15.5546875" style="462" customWidth="1"/>
    <col min="11524" max="11524" width="13.109375" style="462" customWidth="1"/>
    <col min="11525" max="11525" width="11.44140625" style="462" customWidth="1"/>
    <col min="11526" max="11526" width="12.5546875" style="462" customWidth="1"/>
    <col min="11527" max="11527" width="14.5546875" style="462" customWidth="1"/>
    <col min="11528" max="11528" width="15.88671875" style="462" customWidth="1"/>
    <col min="11529" max="11529" width="15.6640625" style="462" customWidth="1"/>
    <col min="11530" max="11530" width="16.6640625" style="462" bestFit="1" customWidth="1"/>
    <col min="11531" max="11531" width="19.44140625" style="462" customWidth="1"/>
    <col min="11532" max="11532" width="14.88671875" style="462" customWidth="1"/>
    <col min="11533" max="11533" width="11.88671875" style="462" customWidth="1"/>
    <col min="11534" max="11534" width="14.88671875" style="462" customWidth="1"/>
    <col min="11535" max="11535" width="11.88671875" style="462" customWidth="1"/>
    <col min="11536" max="11536" width="14.88671875" style="462" customWidth="1"/>
    <col min="11537" max="11537" width="11.88671875" style="462" customWidth="1"/>
    <col min="11538" max="11538" width="14.88671875" style="462" customWidth="1"/>
    <col min="11539" max="11539" width="11.88671875" style="462" customWidth="1"/>
    <col min="11540" max="11540" width="15" style="462" bestFit="1" customWidth="1"/>
    <col min="11541" max="11541" width="10.6640625" style="462" bestFit="1" customWidth="1"/>
    <col min="11542" max="11542" width="19.44140625" style="462" customWidth="1"/>
    <col min="11543" max="11543" width="11.109375" style="462" customWidth="1"/>
    <col min="11544" max="11544" width="19.88671875" style="462" customWidth="1"/>
    <col min="11545" max="11545" width="17" style="462" bestFit="1" customWidth="1"/>
    <col min="11546" max="11546" width="9.88671875" style="462" customWidth="1"/>
    <col min="11547" max="11547" width="11.109375" style="462" customWidth="1"/>
    <col min="11548" max="11548" width="14.88671875" style="462" customWidth="1"/>
    <col min="11549" max="11549" width="21.44140625" style="462" customWidth="1"/>
    <col min="11550" max="11773" width="11.33203125" style="462"/>
    <col min="11774" max="11774" width="2.33203125" style="462" customWidth="1"/>
    <col min="11775" max="11775" width="5" style="462" bestFit="1" customWidth="1"/>
    <col min="11776" max="11776" width="9.44140625" style="462" customWidth="1"/>
    <col min="11777" max="11777" width="10" style="462" bestFit="1" customWidth="1"/>
    <col min="11778" max="11778" width="15.44140625" style="462" customWidth="1"/>
    <col min="11779" max="11779" width="15.5546875" style="462" customWidth="1"/>
    <col min="11780" max="11780" width="13.109375" style="462" customWidth="1"/>
    <col min="11781" max="11781" width="11.44140625" style="462" customWidth="1"/>
    <col min="11782" max="11782" width="12.5546875" style="462" customWidth="1"/>
    <col min="11783" max="11783" width="14.5546875" style="462" customWidth="1"/>
    <col min="11784" max="11784" width="15.88671875" style="462" customWidth="1"/>
    <col min="11785" max="11785" width="15.6640625" style="462" customWidth="1"/>
    <col min="11786" max="11786" width="16.6640625" style="462" bestFit="1" customWidth="1"/>
    <col min="11787" max="11787" width="19.44140625" style="462" customWidth="1"/>
    <col min="11788" max="11788" width="14.88671875" style="462" customWidth="1"/>
    <col min="11789" max="11789" width="11.88671875" style="462" customWidth="1"/>
    <col min="11790" max="11790" width="14.88671875" style="462" customWidth="1"/>
    <col min="11791" max="11791" width="11.88671875" style="462" customWidth="1"/>
    <col min="11792" max="11792" width="14.88671875" style="462" customWidth="1"/>
    <col min="11793" max="11793" width="11.88671875" style="462" customWidth="1"/>
    <col min="11794" max="11794" width="14.88671875" style="462" customWidth="1"/>
    <col min="11795" max="11795" width="11.88671875" style="462" customWidth="1"/>
    <col min="11796" max="11796" width="15" style="462" bestFit="1" customWidth="1"/>
    <col min="11797" max="11797" width="10.6640625" style="462" bestFit="1" customWidth="1"/>
    <col min="11798" max="11798" width="19.44140625" style="462" customWidth="1"/>
    <col min="11799" max="11799" width="11.109375" style="462" customWidth="1"/>
    <col min="11800" max="11800" width="19.88671875" style="462" customWidth="1"/>
    <col min="11801" max="11801" width="17" style="462" bestFit="1" customWidth="1"/>
    <col min="11802" max="11802" width="9.88671875" style="462" customWidth="1"/>
    <col min="11803" max="11803" width="11.109375" style="462" customWidth="1"/>
    <col min="11804" max="11804" width="14.88671875" style="462" customWidth="1"/>
    <col min="11805" max="11805" width="21.44140625" style="462" customWidth="1"/>
    <col min="11806" max="12029" width="11.33203125" style="462"/>
    <col min="12030" max="12030" width="2.33203125" style="462" customWidth="1"/>
    <col min="12031" max="12031" width="5" style="462" bestFit="1" customWidth="1"/>
    <col min="12032" max="12032" width="9.44140625" style="462" customWidth="1"/>
    <col min="12033" max="12033" width="10" style="462" bestFit="1" customWidth="1"/>
    <col min="12034" max="12034" width="15.44140625" style="462" customWidth="1"/>
    <col min="12035" max="12035" width="15.5546875" style="462" customWidth="1"/>
    <col min="12036" max="12036" width="13.109375" style="462" customWidth="1"/>
    <col min="12037" max="12037" width="11.44140625" style="462" customWidth="1"/>
    <col min="12038" max="12038" width="12.5546875" style="462" customWidth="1"/>
    <col min="12039" max="12039" width="14.5546875" style="462" customWidth="1"/>
    <col min="12040" max="12040" width="15.88671875" style="462" customWidth="1"/>
    <col min="12041" max="12041" width="15.6640625" style="462" customWidth="1"/>
    <col min="12042" max="12042" width="16.6640625" style="462" bestFit="1" customWidth="1"/>
    <col min="12043" max="12043" width="19.44140625" style="462" customWidth="1"/>
    <col min="12044" max="12044" width="14.88671875" style="462" customWidth="1"/>
    <col min="12045" max="12045" width="11.88671875" style="462" customWidth="1"/>
    <col min="12046" max="12046" width="14.88671875" style="462" customWidth="1"/>
    <col min="12047" max="12047" width="11.88671875" style="462" customWidth="1"/>
    <col min="12048" max="12048" width="14.88671875" style="462" customWidth="1"/>
    <col min="12049" max="12049" width="11.88671875" style="462" customWidth="1"/>
    <col min="12050" max="12050" width="14.88671875" style="462" customWidth="1"/>
    <col min="12051" max="12051" width="11.88671875" style="462" customWidth="1"/>
    <col min="12052" max="12052" width="15" style="462" bestFit="1" customWidth="1"/>
    <col min="12053" max="12053" width="10.6640625" style="462" bestFit="1" customWidth="1"/>
    <col min="12054" max="12054" width="19.44140625" style="462" customWidth="1"/>
    <col min="12055" max="12055" width="11.109375" style="462" customWidth="1"/>
    <col min="12056" max="12056" width="19.88671875" style="462" customWidth="1"/>
    <col min="12057" max="12057" width="17" style="462" bestFit="1" customWidth="1"/>
    <col min="12058" max="12058" width="9.88671875" style="462" customWidth="1"/>
    <col min="12059" max="12059" width="11.109375" style="462" customWidth="1"/>
    <col min="12060" max="12060" width="14.88671875" style="462" customWidth="1"/>
    <col min="12061" max="12061" width="21.44140625" style="462" customWidth="1"/>
    <col min="12062" max="12285" width="11.33203125" style="462"/>
    <col min="12286" max="12286" width="2.33203125" style="462" customWidth="1"/>
    <col min="12287" max="12287" width="5" style="462" bestFit="1" customWidth="1"/>
    <col min="12288" max="12288" width="9.44140625" style="462" customWidth="1"/>
    <col min="12289" max="12289" width="10" style="462" bestFit="1" customWidth="1"/>
    <col min="12290" max="12290" width="15.44140625" style="462" customWidth="1"/>
    <col min="12291" max="12291" width="15.5546875" style="462" customWidth="1"/>
    <col min="12292" max="12292" width="13.109375" style="462" customWidth="1"/>
    <col min="12293" max="12293" width="11.44140625" style="462" customWidth="1"/>
    <col min="12294" max="12294" width="12.5546875" style="462" customWidth="1"/>
    <col min="12295" max="12295" width="14.5546875" style="462" customWidth="1"/>
    <col min="12296" max="12296" width="15.88671875" style="462" customWidth="1"/>
    <col min="12297" max="12297" width="15.6640625" style="462" customWidth="1"/>
    <col min="12298" max="12298" width="16.6640625" style="462" bestFit="1" customWidth="1"/>
    <col min="12299" max="12299" width="19.44140625" style="462" customWidth="1"/>
    <col min="12300" max="12300" width="14.88671875" style="462" customWidth="1"/>
    <col min="12301" max="12301" width="11.88671875" style="462" customWidth="1"/>
    <col min="12302" max="12302" width="14.88671875" style="462" customWidth="1"/>
    <col min="12303" max="12303" width="11.88671875" style="462" customWidth="1"/>
    <col min="12304" max="12304" width="14.88671875" style="462" customWidth="1"/>
    <col min="12305" max="12305" width="11.88671875" style="462" customWidth="1"/>
    <col min="12306" max="12306" width="14.88671875" style="462" customWidth="1"/>
    <col min="12307" max="12307" width="11.88671875" style="462" customWidth="1"/>
    <col min="12308" max="12308" width="15" style="462" bestFit="1" customWidth="1"/>
    <col min="12309" max="12309" width="10.6640625" style="462" bestFit="1" customWidth="1"/>
    <col min="12310" max="12310" width="19.44140625" style="462" customWidth="1"/>
    <col min="12311" max="12311" width="11.109375" style="462" customWidth="1"/>
    <col min="12312" max="12312" width="19.88671875" style="462" customWidth="1"/>
    <col min="12313" max="12313" width="17" style="462" bestFit="1" customWidth="1"/>
    <col min="12314" max="12314" width="9.88671875" style="462" customWidth="1"/>
    <col min="12315" max="12315" width="11.109375" style="462" customWidth="1"/>
    <col min="12316" max="12316" width="14.88671875" style="462" customWidth="1"/>
    <col min="12317" max="12317" width="21.44140625" style="462" customWidth="1"/>
    <col min="12318" max="12541" width="11.33203125" style="462"/>
    <col min="12542" max="12542" width="2.33203125" style="462" customWidth="1"/>
    <col min="12543" max="12543" width="5" style="462" bestFit="1" customWidth="1"/>
    <col min="12544" max="12544" width="9.44140625" style="462" customWidth="1"/>
    <col min="12545" max="12545" width="10" style="462" bestFit="1" customWidth="1"/>
    <col min="12546" max="12546" width="15.44140625" style="462" customWidth="1"/>
    <col min="12547" max="12547" width="15.5546875" style="462" customWidth="1"/>
    <col min="12548" max="12548" width="13.109375" style="462" customWidth="1"/>
    <col min="12549" max="12549" width="11.44140625" style="462" customWidth="1"/>
    <col min="12550" max="12550" width="12.5546875" style="462" customWidth="1"/>
    <col min="12551" max="12551" width="14.5546875" style="462" customWidth="1"/>
    <col min="12552" max="12552" width="15.88671875" style="462" customWidth="1"/>
    <col min="12553" max="12553" width="15.6640625" style="462" customWidth="1"/>
    <col min="12554" max="12554" width="16.6640625" style="462" bestFit="1" customWidth="1"/>
    <col min="12555" max="12555" width="19.44140625" style="462" customWidth="1"/>
    <col min="12556" max="12556" width="14.88671875" style="462" customWidth="1"/>
    <col min="12557" max="12557" width="11.88671875" style="462" customWidth="1"/>
    <col min="12558" max="12558" width="14.88671875" style="462" customWidth="1"/>
    <col min="12559" max="12559" width="11.88671875" style="462" customWidth="1"/>
    <col min="12560" max="12560" width="14.88671875" style="462" customWidth="1"/>
    <col min="12561" max="12561" width="11.88671875" style="462" customWidth="1"/>
    <col min="12562" max="12562" width="14.88671875" style="462" customWidth="1"/>
    <col min="12563" max="12563" width="11.88671875" style="462" customWidth="1"/>
    <col min="12564" max="12564" width="15" style="462" bestFit="1" customWidth="1"/>
    <col min="12565" max="12565" width="10.6640625" style="462" bestFit="1" customWidth="1"/>
    <col min="12566" max="12566" width="19.44140625" style="462" customWidth="1"/>
    <col min="12567" max="12567" width="11.109375" style="462" customWidth="1"/>
    <col min="12568" max="12568" width="19.88671875" style="462" customWidth="1"/>
    <col min="12569" max="12569" width="17" style="462" bestFit="1" customWidth="1"/>
    <col min="12570" max="12570" width="9.88671875" style="462" customWidth="1"/>
    <col min="12571" max="12571" width="11.109375" style="462" customWidth="1"/>
    <col min="12572" max="12572" width="14.88671875" style="462" customWidth="1"/>
    <col min="12573" max="12573" width="21.44140625" style="462" customWidth="1"/>
    <col min="12574" max="12797" width="11.33203125" style="462"/>
    <col min="12798" max="12798" width="2.33203125" style="462" customWidth="1"/>
    <col min="12799" max="12799" width="5" style="462" bestFit="1" customWidth="1"/>
    <col min="12800" max="12800" width="9.44140625" style="462" customWidth="1"/>
    <col min="12801" max="12801" width="10" style="462" bestFit="1" customWidth="1"/>
    <col min="12802" max="12802" width="15.44140625" style="462" customWidth="1"/>
    <col min="12803" max="12803" width="15.5546875" style="462" customWidth="1"/>
    <col min="12804" max="12804" width="13.109375" style="462" customWidth="1"/>
    <col min="12805" max="12805" width="11.44140625" style="462" customWidth="1"/>
    <col min="12806" max="12806" width="12.5546875" style="462" customWidth="1"/>
    <col min="12807" max="12807" width="14.5546875" style="462" customWidth="1"/>
    <col min="12808" max="12808" width="15.88671875" style="462" customWidth="1"/>
    <col min="12809" max="12809" width="15.6640625" style="462" customWidth="1"/>
    <col min="12810" max="12810" width="16.6640625" style="462" bestFit="1" customWidth="1"/>
    <col min="12811" max="12811" width="19.44140625" style="462" customWidth="1"/>
    <col min="12812" max="12812" width="14.88671875" style="462" customWidth="1"/>
    <col min="12813" max="12813" width="11.88671875" style="462" customWidth="1"/>
    <col min="12814" max="12814" width="14.88671875" style="462" customWidth="1"/>
    <col min="12815" max="12815" width="11.88671875" style="462" customWidth="1"/>
    <col min="12816" max="12816" width="14.88671875" style="462" customWidth="1"/>
    <col min="12817" max="12817" width="11.88671875" style="462" customWidth="1"/>
    <col min="12818" max="12818" width="14.88671875" style="462" customWidth="1"/>
    <col min="12819" max="12819" width="11.88671875" style="462" customWidth="1"/>
    <col min="12820" max="12820" width="15" style="462" bestFit="1" customWidth="1"/>
    <col min="12821" max="12821" width="10.6640625" style="462" bestFit="1" customWidth="1"/>
    <col min="12822" max="12822" width="19.44140625" style="462" customWidth="1"/>
    <col min="12823" max="12823" width="11.109375" style="462" customWidth="1"/>
    <col min="12824" max="12824" width="19.88671875" style="462" customWidth="1"/>
    <col min="12825" max="12825" width="17" style="462" bestFit="1" customWidth="1"/>
    <col min="12826" max="12826" width="9.88671875" style="462" customWidth="1"/>
    <col min="12827" max="12827" width="11.109375" style="462" customWidth="1"/>
    <col min="12828" max="12828" width="14.88671875" style="462" customWidth="1"/>
    <col min="12829" max="12829" width="21.44140625" style="462" customWidth="1"/>
    <col min="12830" max="13053" width="11.33203125" style="462"/>
    <col min="13054" max="13054" width="2.33203125" style="462" customWidth="1"/>
    <col min="13055" max="13055" width="5" style="462" bestFit="1" customWidth="1"/>
    <col min="13056" max="13056" width="9.44140625" style="462" customWidth="1"/>
    <col min="13057" max="13057" width="10" style="462" bestFit="1" customWidth="1"/>
    <col min="13058" max="13058" width="15.44140625" style="462" customWidth="1"/>
    <col min="13059" max="13059" width="15.5546875" style="462" customWidth="1"/>
    <col min="13060" max="13060" width="13.109375" style="462" customWidth="1"/>
    <col min="13061" max="13061" width="11.44140625" style="462" customWidth="1"/>
    <col min="13062" max="13062" width="12.5546875" style="462" customWidth="1"/>
    <col min="13063" max="13063" width="14.5546875" style="462" customWidth="1"/>
    <col min="13064" max="13064" width="15.88671875" style="462" customWidth="1"/>
    <col min="13065" max="13065" width="15.6640625" style="462" customWidth="1"/>
    <col min="13066" max="13066" width="16.6640625" style="462" bestFit="1" customWidth="1"/>
    <col min="13067" max="13067" width="19.44140625" style="462" customWidth="1"/>
    <col min="13068" max="13068" width="14.88671875" style="462" customWidth="1"/>
    <col min="13069" max="13069" width="11.88671875" style="462" customWidth="1"/>
    <col min="13070" max="13070" width="14.88671875" style="462" customWidth="1"/>
    <col min="13071" max="13071" width="11.88671875" style="462" customWidth="1"/>
    <col min="13072" max="13072" width="14.88671875" style="462" customWidth="1"/>
    <col min="13073" max="13073" width="11.88671875" style="462" customWidth="1"/>
    <col min="13074" max="13074" width="14.88671875" style="462" customWidth="1"/>
    <col min="13075" max="13075" width="11.88671875" style="462" customWidth="1"/>
    <col min="13076" max="13076" width="15" style="462" bestFit="1" customWidth="1"/>
    <col min="13077" max="13077" width="10.6640625" style="462" bestFit="1" customWidth="1"/>
    <col min="13078" max="13078" width="19.44140625" style="462" customWidth="1"/>
    <col min="13079" max="13079" width="11.109375" style="462" customWidth="1"/>
    <col min="13080" max="13080" width="19.88671875" style="462" customWidth="1"/>
    <col min="13081" max="13081" width="17" style="462" bestFit="1" customWidth="1"/>
    <col min="13082" max="13082" width="9.88671875" style="462" customWidth="1"/>
    <col min="13083" max="13083" width="11.109375" style="462" customWidth="1"/>
    <col min="13084" max="13084" width="14.88671875" style="462" customWidth="1"/>
    <col min="13085" max="13085" width="21.44140625" style="462" customWidth="1"/>
    <col min="13086" max="13309" width="11.33203125" style="462"/>
    <col min="13310" max="13310" width="2.33203125" style="462" customWidth="1"/>
    <col min="13311" max="13311" width="5" style="462" bestFit="1" customWidth="1"/>
    <col min="13312" max="13312" width="9.44140625" style="462" customWidth="1"/>
    <col min="13313" max="13313" width="10" style="462" bestFit="1" customWidth="1"/>
    <col min="13314" max="13314" width="15.44140625" style="462" customWidth="1"/>
    <col min="13315" max="13315" width="15.5546875" style="462" customWidth="1"/>
    <col min="13316" max="13316" width="13.109375" style="462" customWidth="1"/>
    <col min="13317" max="13317" width="11.44140625" style="462" customWidth="1"/>
    <col min="13318" max="13318" width="12.5546875" style="462" customWidth="1"/>
    <col min="13319" max="13319" width="14.5546875" style="462" customWidth="1"/>
    <col min="13320" max="13320" width="15.88671875" style="462" customWidth="1"/>
    <col min="13321" max="13321" width="15.6640625" style="462" customWidth="1"/>
    <col min="13322" max="13322" width="16.6640625" style="462" bestFit="1" customWidth="1"/>
    <col min="13323" max="13323" width="19.44140625" style="462" customWidth="1"/>
    <col min="13324" max="13324" width="14.88671875" style="462" customWidth="1"/>
    <col min="13325" max="13325" width="11.88671875" style="462" customWidth="1"/>
    <col min="13326" max="13326" width="14.88671875" style="462" customWidth="1"/>
    <col min="13327" max="13327" width="11.88671875" style="462" customWidth="1"/>
    <col min="13328" max="13328" width="14.88671875" style="462" customWidth="1"/>
    <col min="13329" max="13329" width="11.88671875" style="462" customWidth="1"/>
    <col min="13330" max="13330" width="14.88671875" style="462" customWidth="1"/>
    <col min="13331" max="13331" width="11.88671875" style="462" customWidth="1"/>
    <col min="13332" max="13332" width="15" style="462" bestFit="1" customWidth="1"/>
    <col min="13333" max="13333" width="10.6640625" style="462" bestFit="1" customWidth="1"/>
    <col min="13334" max="13334" width="19.44140625" style="462" customWidth="1"/>
    <col min="13335" max="13335" width="11.109375" style="462" customWidth="1"/>
    <col min="13336" max="13336" width="19.88671875" style="462" customWidth="1"/>
    <col min="13337" max="13337" width="17" style="462" bestFit="1" customWidth="1"/>
    <col min="13338" max="13338" width="9.88671875" style="462" customWidth="1"/>
    <col min="13339" max="13339" width="11.109375" style="462" customWidth="1"/>
    <col min="13340" max="13340" width="14.88671875" style="462" customWidth="1"/>
    <col min="13341" max="13341" width="21.44140625" style="462" customWidth="1"/>
    <col min="13342" max="13565" width="11.33203125" style="462"/>
    <col min="13566" max="13566" width="2.33203125" style="462" customWidth="1"/>
    <col min="13567" max="13567" width="5" style="462" bestFit="1" customWidth="1"/>
    <col min="13568" max="13568" width="9.44140625" style="462" customWidth="1"/>
    <col min="13569" max="13569" width="10" style="462" bestFit="1" customWidth="1"/>
    <col min="13570" max="13570" width="15.44140625" style="462" customWidth="1"/>
    <col min="13571" max="13571" width="15.5546875" style="462" customWidth="1"/>
    <col min="13572" max="13572" width="13.109375" style="462" customWidth="1"/>
    <col min="13573" max="13573" width="11.44140625" style="462" customWidth="1"/>
    <col min="13574" max="13574" width="12.5546875" style="462" customWidth="1"/>
    <col min="13575" max="13575" width="14.5546875" style="462" customWidth="1"/>
    <col min="13576" max="13576" width="15.88671875" style="462" customWidth="1"/>
    <col min="13577" max="13577" width="15.6640625" style="462" customWidth="1"/>
    <col min="13578" max="13578" width="16.6640625" style="462" bestFit="1" customWidth="1"/>
    <col min="13579" max="13579" width="19.44140625" style="462" customWidth="1"/>
    <col min="13580" max="13580" width="14.88671875" style="462" customWidth="1"/>
    <col min="13581" max="13581" width="11.88671875" style="462" customWidth="1"/>
    <col min="13582" max="13582" width="14.88671875" style="462" customWidth="1"/>
    <col min="13583" max="13583" width="11.88671875" style="462" customWidth="1"/>
    <col min="13584" max="13584" width="14.88671875" style="462" customWidth="1"/>
    <col min="13585" max="13585" width="11.88671875" style="462" customWidth="1"/>
    <col min="13586" max="13586" width="14.88671875" style="462" customWidth="1"/>
    <col min="13587" max="13587" width="11.88671875" style="462" customWidth="1"/>
    <col min="13588" max="13588" width="15" style="462" bestFit="1" customWidth="1"/>
    <col min="13589" max="13589" width="10.6640625" style="462" bestFit="1" customWidth="1"/>
    <col min="13590" max="13590" width="19.44140625" style="462" customWidth="1"/>
    <col min="13591" max="13591" width="11.109375" style="462" customWidth="1"/>
    <col min="13592" max="13592" width="19.88671875" style="462" customWidth="1"/>
    <col min="13593" max="13593" width="17" style="462" bestFit="1" customWidth="1"/>
    <col min="13594" max="13594" width="9.88671875" style="462" customWidth="1"/>
    <col min="13595" max="13595" width="11.109375" style="462" customWidth="1"/>
    <col min="13596" max="13596" width="14.88671875" style="462" customWidth="1"/>
    <col min="13597" max="13597" width="21.44140625" style="462" customWidth="1"/>
    <col min="13598" max="13821" width="11.33203125" style="462"/>
    <col min="13822" max="13822" width="2.33203125" style="462" customWidth="1"/>
    <col min="13823" max="13823" width="5" style="462" bestFit="1" customWidth="1"/>
    <col min="13824" max="13824" width="9.44140625" style="462" customWidth="1"/>
    <col min="13825" max="13825" width="10" style="462" bestFit="1" customWidth="1"/>
    <col min="13826" max="13826" width="15.44140625" style="462" customWidth="1"/>
    <col min="13827" max="13827" width="15.5546875" style="462" customWidth="1"/>
    <col min="13828" max="13828" width="13.109375" style="462" customWidth="1"/>
    <col min="13829" max="13829" width="11.44140625" style="462" customWidth="1"/>
    <col min="13830" max="13830" width="12.5546875" style="462" customWidth="1"/>
    <col min="13831" max="13831" width="14.5546875" style="462" customWidth="1"/>
    <col min="13832" max="13832" width="15.88671875" style="462" customWidth="1"/>
    <col min="13833" max="13833" width="15.6640625" style="462" customWidth="1"/>
    <col min="13834" max="13834" width="16.6640625" style="462" bestFit="1" customWidth="1"/>
    <col min="13835" max="13835" width="19.44140625" style="462" customWidth="1"/>
    <col min="13836" max="13836" width="14.88671875" style="462" customWidth="1"/>
    <col min="13837" max="13837" width="11.88671875" style="462" customWidth="1"/>
    <col min="13838" max="13838" width="14.88671875" style="462" customWidth="1"/>
    <col min="13839" max="13839" width="11.88671875" style="462" customWidth="1"/>
    <col min="13840" max="13840" width="14.88671875" style="462" customWidth="1"/>
    <col min="13841" max="13841" width="11.88671875" style="462" customWidth="1"/>
    <col min="13842" max="13842" width="14.88671875" style="462" customWidth="1"/>
    <col min="13843" max="13843" width="11.88671875" style="462" customWidth="1"/>
    <col min="13844" max="13844" width="15" style="462" bestFit="1" customWidth="1"/>
    <col min="13845" max="13845" width="10.6640625" style="462" bestFit="1" customWidth="1"/>
    <col min="13846" max="13846" width="19.44140625" style="462" customWidth="1"/>
    <col min="13847" max="13847" width="11.109375" style="462" customWidth="1"/>
    <col min="13848" max="13848" width="19.88671875" style="462" customWidth="1"/>
    <col min="13849" max="13849" width="17" style="462" bestFit="1" customWidth="1"/>
    <col min="13850" max="13850" width="9.88671875" style="462" customWidth="1"/>
    <col min="13851" max="13851" width="11.109375" style="462" customWidth="1"/>
    <col min="13852" max="13852" width="14.88671875" style="462" customWidth="1"/>
    <col min="13853" max="13853" width="21.44140625" style="462" customWidth="1"/>
    <col min="13854" max="14077" width="11.33203125" style="462"/>
    <col min="14078" max="14078" width="2.33203125" style="462" customWidth="1"/>
    <col min="14079" max="14079" width="5" style="462" bestFit="1" customWidth="1"/>
    <col min="14080" max="14080" width="9.44140625" style="462" customWidth="1"/>
    <col min="14081" max="14081" width="10" style="462" bestFit="1" customWidth="1"/>
    <col min="14082" max="14082" width="15.44140625" style="462" customWidth="1"/>
    <col min="14083" max="14083" width="15.5546875" style="462" customWidth="1"/>
    <col min="14084" max="14084" width="13.109375" style="462" customWidth="1"/>
    <col min="14085" max="14085" width="11.44140625" style="462" customWidth="1"/>
    <col min="14086" max="14086" width="12.5546875" style="462" customWidth="1"/>
    <col min="14087" max="14087" width="14.5546875" style="462" customWidth="1"/>
    <col min="14088" max="14088" width="15.88671875" style="462" customWidth="1"/>
    <col min="14089" max="14089" width="15.6640625" style="462" customWidth="1"/>
    <col min="14090" max="14090" width="16.6640625" style="462" bestFit="1" customWidth="1"/>
    <col min="14091" max="14091" width="19.44140625" style="462" customWidth="1"/>
    <col min="14092" max="14092" width="14.88671875" style="462" customWidth="1"/>
    <col min="14093" max="14093" width="11.88671875" style="462" customWidth="1"/>
    <col min="14094" max="14094" width="14.88671875" style="462" customWidth="1"/>
    <col min="14095" max="14095" width="11.88671875" style="462" customWidth="1"/>
    <col min="14096" max="14096" width="14.88671875" style="462" customWidth="1"/>
    <col min="14097" max="14097" width="11.88671875" style="462" customWidth="1"/>
    <col min="14098" max="14098" width="14.88671875" style="462" customWidth="1"/>
    <col min="14099" max="14099" width="11.88671875" style="462" customWidth="1"/>
    <col min="14100" max="14100" width="15" style="462" bestFit="1" customWidth="1"/>
    <col min="14101" max="14101" width="10.6640625" style="462" bestFit="1" customWidth="1"/>
    <col min="14102" max="14102" width="19.44140625" style="462" customWidth="1"/>
    <col min="14103" max="14103" width="11.109375" style="462" customWidth="1"/>
    <col min="14104" max="14104" width="19.88671875" style="462" customWidth="1"/>
    <col min="14105" max="14105" width="17" style="462" bestFit="1" customWidth="1"/>
    <col min="14106" max="14106" width="9.88671875" style="462" customWidth="1"/>
    <col min="14107" max="14107" width="11.109375" style="462" customWidth="1"/>
    <col min="14108" max="14108" width="14.88671875" style="462" customWidth="1"/>
    <col min="14109" max="14109" width="21.44140625" style="462" customWidth="1"/>
    <col min="14110" max="14333" width="11.33203125" style="462"/>
    <col min="14334" max="14334" width="2.33203125" style="462" customWidth="1"/>
    <col min="14335" max="14335" width="5" style="462" bestFit="1" customWidth="1"/>
    <col min="14336" max="14336" width="9.44140625" style="462" customWidth="1"/>
    <col min="14337" max="14337" width="10" style="462" bestFit="1" customWidth="1"/>
    <col min="14338" max="14338" width="15.44140625" style="462" customWidth="1"/>
    <col min="14339" max="14339" width="15.5546875" style="462" customWidth="1"/>
    <col min="14340" max="14340" width="13.109375" style="462" customWidth="1"/>
    <col min="14341" max="14341" width="11.44140625" style="462" customWidth="1"/>
    <col min="14342" max="14342" width="12.5546875" style="462" customWidth="1"/>
    <col min="14343" max="14343" width="14.5546875" style="462" customWidth="1"/>
    <col min="14344" max="14344" width="15.88671875" style="462" customWidth="1"/>
    <col min="14345" max="14345" width="15.6640625" style="462" customWidth="1"/>
    <col min="14346" max="14346" width="16.6640625" style="462" bestFit="1" customWidth="1"/>
    <col min="14347" max="14347" width="19.44140625" style="462" customWidth="1"/>
    <col min="14348" max="14348" width="14.88671875" style="462" customWidth="1"/>
    <col min="14349" max="14349" width="11.88671875" style="462" customWidth="1"/>
    <col min="14350" max="14350" width="14.88671875" style="462" customWidth="1"/>
    <col min="14351" max="14351" width="11.88671875" style="462" customWidth="1"/>
    <col min="14352" max="14352" width="14.88671875" style="462" customWidth="1"/>
    <col min="14353" max="14353" width="11.88671875" style="462" customWidth="1"/>
    <col min="14354" max="14354" width="14.88671875" style="462" customWidth="1"/>
    <col min="14355" max="14355" width="11.88671875" style="462" customWidth="1"/>
    <col min="14356" max="14356" width="15" style="462" bestFit="1" customWidth="1"/>
    <col min="14357" max="14357" width="10.6640625" style="462" bestFit="1" customWidth="1"/>
    <col min="14358" max="14358" width="19.44140625" style="462" customWidth="1"/>
    <col min="14359" max="14359" width="11.109375" style="462" customWidth="1"/>
    <col min="14360" max="14360" width="19.88671875" style="462" customWidth="1"/>
    <col min="14361" max="14361" width="17" style="462" bestFit="1" customWidth="1"/>
    <col min="14362" max="14362" width="9.88671875" style="462" customWidth="1"/>
    <col min="14363" max="14363" width="11.109375" style="462" customWidth="1"/>
    <col min="14364" max="14364" width="14.88671875" style="462" customWidth="1"/>
    <col min="14365" max="14365" width="21.44140625" style="462" customWidth="1"/>
    <col min="14366" max="14589" width="11.33203125" style="462"/>
    <col min="14590" max="14590" width="2.33203125" style="462" customWidth="1"/>
    <col min="14591" max="14591" width="5" style="462" bestFit="1" customWidth="1"/>
    <col min="14592" max="14592" width="9.44140625" style="462" customWidth="1"/>
    <col min="14593" max="14593" width="10" style="462" bestFit="1" customWidth="1"/>
    <col min="14594" max="14594" width="15.44140625" style="462" customWidth="1"/>
    <col min="14595" max="14595" width="15.5546875" style="462" customWidth="1"/>
    <col min="14596" max="14596" width="13.109375" style="462" customWidth="1"/>
    <col min="14597" max="14597" width="11.44140625" style="462" customWidth="1"/>
    <col min="14598" max="14598" width="12.5546875" style="462" customWidth="1"/>
    <col min="14599" max="14599" width="14.5546875" style="462" customWidth="1"/>
    <col min="14600" max="14600" width="15.88671875" style="462" customWidth="1"/>
    <col min="14601" max="14601" width="15.6640625" style="462" customWidth="1"/>
    <col min="14602" max="14602" width="16.6640625" style="462" bestFit="1" customWidth="1"/>
    <col min="14603" max="14603" width="19.44140625" style="462" customWidth="1"/>
    <col min="14604" max="14604" width="14.88671875" style="462" customWidth="1"/>
    <col min="14605" max="14605" width="11.88671875" style="462" customWidth="1"/>
    <col min="14606" max="14606" width="14.88671875" style="462" customWidth="1"/>
    <col min="14607" max="14607" width="11.88671875" style="462" customWidth="1"/>
    <col min="14608" max="14608" width="14.88671875" style="462" customWidth="1"/>
    <col min="14609" max="14609" width="11.88671875" style="462" customWidth="1"/>
    <col min="14610" max="14610" width="14.88671875" style="462" customWidth="1"/>
    <col min="14611" max="14611" width="11.88671875" style="462" customWidth="1"/>
    <col min="14612" max="14612" width="15" style="462" bestFit="1" customWidth="1"/>
    <col min="14613" max="14613" width="10.6640625" style="462" bestFit="1" customWidth="1"/>
    <col min="14614" max="14614" width="19.44140625" style="462" customWidth="1"/>
    <col min="14615" max="14615" width="11.109375" style="462" customWidth="1"/>
    <col min="14616" max="14616" width="19.88671875" style="462" customWidth="1"/>
    <col min="14617" max="14617" width="17" style="462" bestFit="1" customWidth="1"/>
    <col min="14618" max="14618" width="9.88671875" style="462" customWidth="1"/>
    <col min="14619" max="14619" width="11.109375" style="462" customWidth="1"/>
    <col min="14620" max="14620" width="14.88671875" style="462" customWidth="1"/>
    <col min="14621" max="14621" width="21.44140625" style="462" customWidth="1"/>
    <col min="14622" max="14845" width="11.33203125" style="462"/>
    <col min="14846" max="14846" width="2.33203125" style="462" customWidth="1"/>
    <col min="14847" max="14847" width="5" style="462" bestFit="1" customWidth="1"/>
    <col min="14848" max="14848" width="9.44140625" style="462" customWidth="1"/>
    <col min="14849" max="14849" width="10" style="462" bestFit="1" customWidth="1"/>
    <col min="14850" max="14850" width="15.44140625" style="462" customWidth="1"/>
    <col min="14851" max="14851" width="15.5546875" style="462" customWidth="1"/>
    <col min="14852" max="14852" width="13.109375" style="462" customWidth="1"/>
    <col min="14853" max="14853" width="11.44140625" style="462" customWidth="1"/>
    <col min="14854" max="14854" width="12.5546875" style="462" customWidth="1"/>
    <col min="14855" max="14855" width="14.5546875" style="462" customWidth="1"/>
    <col min="14856" max="14856" width="15.88671875" style="462" customWidth="1"/>
    <col min="14857" max="14857" width="15.6640625" style="462" customWidth="1"/>
    <col min="14858" max="14858" width="16.6640625" style="462" bestFit="1" customWidth="1"/>
    <col min="14859" max="14859" width="19.44140625" style="462" customWidth="1"/>
    <col min="14860" max="14860" width="14.88671875" style="462" customWidth="1"/>
    <col min="14861" max="14861" width="11.88671875" style="462" customWidth="1"/>
    <col min="14862" max="14862" width="14.88671875" style="462" customWidth="1"/>
    <col min="14863" max="14863" width="11.88671875" style="462" customWidth="1"/>
    <col min="14864" max="14864" width="14.88671875" style="462" customWidth="1"/>
    <col min="14865" max="14865" width="11.88671875" style="462" customWidth="1"/>
    <col min="14866" max="14866" width="14.88671875" style="462" customWidth="1"/>
    <col min="14867" max="14867" width="11.88671875" style="462" customWidth="1"/>
    <col min="14868" max="14868" width="15" style="462" bestFit="1" customWidth="1"/>
    <col min="14869" max="14869" width="10.6640625" style="462" bestFit="1" customWidth="1"/>
    <col min="14870" max="14870" width="19.44140625" style="462" customWidth="1"/>
    <col min="14871" max="14871" width="11.109375" style="462" customWidth="1"/>
    <col min="14872" max="14872" width="19.88671875" style="462" customWidth="1"/>
    <col min="14873" max="14873" width="17" style="462" bestFit="1" customWidth="1"/>
    <col min="14874" max="14874" width="9.88671875" style="462" customWidth="1"/>
    <col min="14875" max="14875" width="11.109375" style="462" customWidth="1"/>
    <col min="14876" max="14876" width="14.88671875" style="462" customWidth="1"/>
    <col min="14877" max="14877" width="21.44140625" style="462" customWidth="1"/>
    <col min="14878" max="15101" width="11.33203125" style="462"/>
    <col min="15102" max="15102" width="2.33203125" style="462" customWidth="1"/>
    <col min="15103" max="15103" width="5" style="462" bestFit="1" customWidth="1"/>
    <col min="15104" max="15104" width="9.44140625" style="462" customWidth="1"/>
    <col min="15105" max="15105" width="10" style="462" bestFit="1" customWidth="1"/>
    <col min="15106" max="15106" width="15.44140625" style="462" customWidth="1"/>
    <col min="15107" max="15107" width="15.5546875" style="462" customWidth="1"/>
    <col min="15108" max="15108" width="13.109375" style="462" customWidth="1"/>
    <col min="15109" max="15109" width="11.44140625" style="462" customWidth="1"/>
    <col min="15110" max="15110" width="12.5546875" style="462" customWidth="1"/>
    <col min="15111" max="15111" width="14.5546875" style="462" customWidth="1"/>
    <col min="15112" max="15112" width="15.88671875" style="462" customWidth="1"/>
    <col min="15113" max="15113" width="15.6640625" style="462" customWidth="1"/>
    <col min="15114" max="15114" width="16.6640625" style="462" bestFit="1" customWidth="1"/>
    <col min="15115" max="15115" width="19.44140625" style="462" customWidth="1"/>
    <col min="15116" max="15116" width="14.88671875" style="462" customWidth="1"/>
    <col min="15117" max="15117" width="11.88671875" style="462" customWidth="1"/>
    <col min="15118" max="15118" width="14.88671875" style="462" customWidth="1"/>
    <col min="15119" max="15119" width="11.88671875" style="462" customWidth="1"/>
    <col min="15120" max="15120" width="14.88671875" style="462" customWidth="1"/>
    <col min="15121" max="15121" width="11.88671875" style="462" customWidth="1"/>
    <col min="15122" max="15122" width="14.88671875" style="462" customWidth="1"/>
    <col min="15123" max="15123" width="11.88671875" style="462" customWidth="1"/>
    <col min="15124" max="15124" width="15" style="462" bestFit="1" customWidth="1"/>
    <col min="15125" max="15125" width="10.6640625" style="462" bestFit="1" customWidth="1"/>
    <col min="15126" max="15126" width="19.44140625" style="462" customWidth="1"/>
    <col min="15127" max="15127" width="11.109375" style="462" customWidth="1"/>
    <col min="15128" max="15128" width="19.88671875" style="462" customWidth="1"/>
    <col min="15129" max="15129" width="17" style="462" bestFit="1" customWidth="1"/>
    <col min="15130" max="15130" width="9.88671875" style="462" customWidth="1"/>
    <col min="15131" max="15131" width="11.109375" style="462" customWidth="1"/>
    <col min="15132" max="15132" width="14.88671875" style="462" customWidth="1"/>
    <col min="15133" max="15133" width="21.44140625" style="462" customWidth="1"/>
    <col min="15134" max="15357" width="11.33203125" style="462"/>
    <col min="15358" max="15358" width="2.33203125" style="462" customWidth="1"/>
    <col min="15359" max="15359" width="5" style="462" bestFit="1" customWidth="1"/>
    <col min="15360" max="15360" width="9.44140625" style="462" customWidth="1"/>
    <col min="15361" max="15361" width="10" style="462" bestFit="1" customWidth="1"/>
    <col min="15362" max="15362" width="15.44140625" style="462" customWidth="1"/>
    <col min="15363" max="15363" width="15.5546875" style="462" customWidth="1"/>
    <col min="15364" max="15364" width="13.109375" style="462" customWidth="1"/>
    <col min="15365" max="15365" width="11.44140625" style="462" customWidth="1"/>
    <col min="15366" max="15366" width="12.5546875" style="462" customWidth="1"/>
    <col min="15367" max="15367" width="14.5546875" style="462" customWidth="1"/>
    <col min="15368" max="15368" width="15.88671875" style="462" customWidth="1"/>
    <col min="15369" max="15369" width="15.6640625" style="462" customWidth="1"/>
    <col min="15370" max="15370" width="16.6640625" style="462" bestFit="1" customWidth="1"/>
    <col min="15371" max="15371" width="19.44140625" style="462" customWidth="1"/>
    <col min="15372" max="15372" width="14.88671875" style="462" customWidth="1"/>
    <col min="15373" max="15373" width="11.88671875" style="462" customWidth="1"/>
    <col min="15374" max="15374" width="14.88671875" style="462" customWidth="1"/>
    <col min="15375" max="15375" width="11.88671875" style="462" customWidth="1"/>
    <col min="15376" max="15376" width="14.88671875" style="462" customWidth="1"/>
    <col min="15377" max="15377" width="11.88671875" style="462" customWidth="1"/>
    <col min="15378" max="15378" width="14.88671875" style="462" customWidth="1"/>
    <col min="15379" max="15379" width="11.88671875" style="462" customWidth="1"/>
    <col min="15380" max="15380" width="15" style="462" bestFit="1" customWidth="1"/>
    <col min="15381" max="15381" width="10.6640625" style="462" bestFit="1" customWidth="1"/>
    <col min="15382" max="15382" width="19.44140625" style="462" customWidth="1"/>
    <col min="15383" max="15383" width="11.109375" style="462" customWidth="1"/>
    <col min="15384" max="15384" width="19.88671875" style="462" customWidth="1"/>
    <col min="15385" max="15385" width="17" style="462" bestFit="1" customWidth="1"/>
    <col min="15386" max="15386" width="9.88671875" style="462" customWidth="1"/>
    <col min="15387" max="15387" width="11.109375" style="462" customWidth="1"/>
    <col min="15388" max="15388" width="14.88671875" style="462" customWidth="1"/>
    <col min="15389" max="15389" width="21.44140625" style="462" customWidth="1"/>
    <col min="15390" max="15613" width="11.33203125" style="462"/>
    <col min="15614" max="15614" width="2.33203125" style="462" customWidth="1"/>
    <col min="15615" max="15615" width="5" style="462" bestFit="1" customWidth="1"/>
    <col min="15616" max="15616" width="9.44140625" style="462" customWidth="1"/>
    <col min="15617" max="15617" width="10" style="462" bestFit="1" customWidth="1"/>
    <col min="15618" max="15618" width="15.44140625" style="462" customWidth="1"/>
    <col min="15619" max="15619" width="15.5546875" style="462" customWidth="1"/>
    <col min="15620" max="15620" width="13.109375" style="462" customWidth="1"/>
    <col min="15621" max="15621" width="11.44140625" style="462" customWidth="1"/>
    <col min="15622" max="15622" width="12.5546875" style="462" customWidth="1"/>
    <col min="15623" max="15623" width="14.5546875" style="462" customWidth="1"/>
    <col min="15624" max="15624" width="15.88671875" style="462" customWidth="1"/>
    <col min="15625" max="15625" width="15.6640625" style="462" customWidth="1"/>
    <col min="15626" max="15626" width="16.6640625" style="462" bestFit="1" customWidth="1"/>
    <col min="15627" max="15627" width="19.44140625" style="462" customWidth="1"/>
    <col min="15628" max="15628" width="14.88671875" style="462" customWidth="1"/>
    <col min="15629" max="15629" width="11.88671875" style="462" customWidth="1"/>
    <col min="15630" max="15630" width="14.88671875" style="462" customWidth="1"/>
    <col min="15631" max="15631" width="11.88671875" style="462" customWidth="1"/>
    <col min="15632" max="15632" width="14.88671875" style="462" customWidth="1"/>
    <col min="15633" max="15633" width="11.88671875" style="462" customWidth="1"/>
    <col min="15634" max="15634" width="14.88671875" style="462" customWidth="1"/>
    <col min="15635" max="15635" width="11.88671875" style="462" customWidth="1"/>
    <col min="15636" max="15636" width="15" style="462" bestFit="1" customWidth="1"/>
    <col min="15637" max="15637" width="10.6640625" style="462" bestFit="1" customWidth="1"/>
    <col min="15638" max="15638" width="19.44140625" style="462" customWidth="1"/>
    <col min="15639" max="15639" width="11.109375" style="462" customWidth="1"/>
    <col min="15640" max="15640" width="19.88671875" style="462" customWidth="1"/>
    <col min="15641" max="15641" width="17" style="462" bestFit="1" customWidth="1"/>
    <col min="15642" max="15642" width="9.88671875" style="462" customWidth="1"/>
    <col min="15643" max="15643" width="11.109375" style="462" customWidth="1"/>
    <col min="15644" max="15644" width="14.88671875" style="462" customWidth="1"/>
    <col min="15645" max="15645" width="21.44140625" style="462" customWidth="1"/>
    <col min="15646" max="15869" width="11.33203125" style="462"/>
    <col min="15870" max="15870" width="2.33203125" style="462" customWidth="1"/>
    <col min="15871" max="15871" width="5" style="462" bestFit="1" customWidth="1"/>
    <col min="15872" max="15872" width="9.44140625" style="462" customWidth="1"/>
    <col min="15873" max="15873" width="10" style="462" bestFit="1" customWidth="1"/>
    <col min="15874" max="15874" width="15.44140625" style="462" customWidth="1"/>
    <col min="15875" max="15875" width="15.5546875" style="462" customWidth="1"/>
    <col min="15876" max="15876" width="13.109375" style="462" customWidth="1"/>
    <col min="15877" max="15877" width="11.44140625" style="462" customWidth="1"/>
    <col min="15878" max="15878" width="12.5546875" style="462" customWidth="1"/>
    <col min="15879" max="15879" width="14.5546875" style="462" customWidth="1"/>
    <col min="15880" max="15880" width="15.88671875" style="462" customWidth="1"/>
    <col min="15881" max="15881" width="15.6640625" style="462" customWidth="1"/>
    <col min="15882" max="15882" width="16.6640625" style="462" bestFit="1" customWidth="1"/>
    <col min="15883" max="15883" width="19.44140625" style="462" customWidth="1"/>
    <col min="15884" max="15884" width="14.88671875" style="462" customWidth="1"/>
    <col min="15885" max="15885" width="11.88671875" style="462" customWidth="1"/>
    <col min="15886" max="15886" width="14.88671875" style="462" customWidth="1"/>
    <col min="15887" max="15887" width="11.88671875" style="462" customWidth="1"/>
    <col min="15888" max="15888" width="14.88671875" style="462" customWidth="1"/>
    <col min="15889" max="15889" width="11.88671875" style="462" customWidth="1"/>
    <col min="15890" max="15890" width="14.88671875" style="462" customWidth="1"/>
    <col min="15891" max="15891" width="11.88671875" style="462" customWidth="1"/>
    <col min="15892" max="15892" width="15" style="462" bestFit="1" customWidth="1"/>
    <col min="15893" max="15893" width="10.6640625" style="462" bestFit="1" customWidth="1"/>
    <col min="15894" max="15894" width="19.44140625" style="462" customWidth="1"/>
    <col min="15895" max="15895" width="11.109375" style="462" customWidth="1"/>
    <col min="15896" max="15896" width="19.88671875" style="462" customWidth="1"/>
    <col min="15897" max="15897" width="17" style="462" bestFit="1" customWidth="1"/>
    <col min="15898" max="15898" width="9.88671875" style="462" customWidth="1"/>
    <col min="15899" max="15899" width="11.109375" style="462" customWidth="1"/>
    <col min="15900" max="15900" width="14.88671875" style="462" customWidth="1"/>
    <col min="15901" max="15901" width="21.44140625" style="462" customWidth="1"/>
    <col min="15902" max="16125" width="11.33203125" style="462"/>
    <col min="16126" max="16126" width="2.33203125" style="462" customWidth="1"/>
    <col min="16127" max="16127" width="5" style="462" bestFit="1" customWidth="1"/>
    <col min="16128" max="16128" width="9.44140625" style="462" customWidth="1"/>
    <col min="16129" max="16129" width="10" style="462" bestFit="1" customWidth="1"/>
    <col min="16130" max="16130" width="15.44140625" style="462" customWidth="1"/>
    <col min="16131" max="16131" width="15.5546875" style="462" customWidth="1"/>
    <col min="16132" max="16132" width="13.109375" style="462" customWidth="1"/>
    <col min="16133" max="16133" width="11.44140625" style="462" customWidth="1"/>
    <col min="16134" max="16134" width="12.5546875" style="462" customWidth="1"/>
    <col min="16135" max="16135" width="14.5546875" style="462" customWidth="1"/>
    <col min="16136" max="16136" width="15.88671875" style="462" customWidth="1"/>
    <col min="16137" max="16137" width="15.6640625" style="462" customWidth="1"/>
    <col min="16138" max="16138" width="16.6640625" style="462" bestFit="1" customWidth="1"/>
    <col min="16139" max="16139" width="19.44140625" style="462" customWidth="1"/>
    <col min="16140" max="16140" width="14.88671875" style="462" customWidth="1"/>
    <col min="16141" max="16141" width="11.88671875" style="462" customWidth="1"/>
    <col min="16142" max="16142" width="14.88671875" style="462" customWidth="1"/>
    <col min="16143" max="16143" width="11.88671875" style="462" customWidth="1"/>
    <col min="16144" max="16144" width="14.88671875" style="462" customWidth="1"/>
    <col min="16145" max="16145" width="11.88671875" style="462" customWidth="1"/>
    <col min="16146" max="16146" width="14.88671875" style="462" customWidth="1"/>
    <col min="16147" max="16147" width="11.88671875" style="462" customWidth="1"/>
    <col min="16148" max="16148" width="15" style="462" bestFit="1" customWidth="1"/>
    <col min="16149" max="16149" width="10.6640625" style="462" bestFit="1" customWidth="1"/>
    <col min="16150" max="16150" width="19.44140625" style="462" customWidth="1"/>
    <col min="16151" max="16151" width="11.109375" style="462" customWidth="1"/>
    <col min="16152" max="16152" width="19.88671875" style="462" customWidth="1"/>
    <col min="16153" max="16153" width="17" style="462" bestFit="1" customWidth="1"/>
    <col min="16154" max="16154" width="9.88671875" style="462" customWidth="1"/>
    <col min="16155" max="16155" width="11.109375" style="462" customWidth="1"/>
    <col min="16156" max="16156" width="14.88671875" style="462" customWidth="1"/>
    <col min="16157" max="16157" width="21.44140625" style="462" customWidth="1"/>
    <col min="16158" max="16384" width="11.33203125" style="462"/>
  </cols>
  <sheetData>
    <row r="1" spans="1:29" ht="25.5" customHeight="1" thickBot="1" x14ac:dyDescent="0.35">
      <c r="B1" s="463"/>
      <c r="C1" s="464"/>
      <c r="D1" s="464"/>
      <c r="E1" s="465"/>
      <c r="F1" s="466" t="s">
        <v>1262</v>
      </c>
      <c r="G1" s="467"/>
      <c r="H1" s="467"/>
      <c r="I1" s="467"/>
      <c r="J1" s="467"/>
      <c r="K1" s="467"/>
      <c r="L1" s="467"/>
      <c r="M1" s="467"/>
      <c r="N1" s="467"/>
      <c r="O1" s="467"/>
      <c r="P1" s="467"/>
      <c r="Q1" s="467"/>
      <c r="R1" s="467"/>
      <c r="S1" s="467"/>
      <c r="T1" s="467"/>
      <c r="U1" s="467"/>
      <c r="V1" s="468"/>
      <c r="W1" s="469" t="s">
        <v>1263</v>
      </c>
      <c r="X1" s="470"/>
      <c r="Y1" s="470"/>
      <c r="Z1" s="470"/>
      <c r="AA1" s="470"/>
      <c r="AC1" s="843"/>
    </row>
    <row r="2" spans="1:29" ht="35.25" customHeight="1" thickBot="1" x14ac:dyDescent="0.35">
      <c r="B2" s="471"/>
      <c r="C2" s="472"/>
      <c r="D2" s="472"/>
      <c r="E2" s="473"/>
      <c r="F2" s="474" t="s">
        <v>1265</v>
      </c>
      <c r="H2" s="476"/>
      <c r="J2" s="474" t="s">
        <v>1260</v>
      </c>
      <c r="K2" s="477" t="s">
        <v>1266</v>
      </c>
      <c r="L2" s="478"/>
      <c r="M2" s="477" t="s">
        <v>1267</v>
      </c>
      <c r="N2" s="478"/>
      <c r="O2" s="477" t="s">
        <v>1268</v>
      </c>
      <c r="P2" s="479"/>
      <c r="Q2" s="479"/>
      <c r="R2" s="479"/>
      <c r="S2" s="479"/>
      <c r="T2" s="479"/>
      <c r="U2" s="479"/>
      <c r="V2" s="478"/>
      <c r="W2" s="480" t="s">
        <v>1269</v>
      </c>
      <c r="X2" s="481"/>
      <c r="Y2" s="481"/>
      <c r="Z2" s="481"/>
      <c r="AA2" s="481"/>
      <c r="AB2" s="482" t="s">
        <v>1264</v>
      </c>
      <c r="AC2" s="483"/>
    </row>
    <row r="3" spans="1:29" ht="31.5" customHeight="1" thickBot="1" x14ac:dyDescent="0.4">
      <c r="B3" s="484" t="s">
        <v>881</v>
      </c>
      <c r="C3" s="485"/>
      <c r="D3" s="485"/>
      <c r="E3" s="485"/>
      <c r="F3" s="485"/>
      <c r="G3" s="485"/>
      <c r="H3" s="485"/>
      <c r="I3" s="485"/>
      <c r="J3" s="486"/>
      <c r="K3" s="486"/>
      <c r="L3" s="487"/>
      <c r="M3" s="488"/>
      <c r="N3" s="489"/>
      <c r="O3" s="490" t="s">
        <v>1270</v>
      </c>
      <c r="P3" s="491"/>
      <c r="Q3" s="492" t="s">
        <v>1271</v>
      </c>
      <c r="R3" s="491"/>
      <c r="S3" s="493" t="s">
        <v>1272</v>
      </c>
      <c r="T3" s="494"/>
      <c r="U3" s="492" t="s">
        <v>1273</v>
      </c>
      <c r="V3" s="491"/>
      <c r="W3" s="495" t="s">
        <v>1274</v>
      </c>
      <c r="X3" s="496"/>
      <c r="Y3" s="497" t="s">
        <v>1275</v>
      </c>
      <c r="Z3" s="497"/>
      <c r="AA3" s="498"/>
      <c r="AB3" s="499"/>
      <c r="AC3" s="500"/>
    </row>
    <row r="4" spans="1:29" s="501" customFormat="1" ht="28.2" thickBot="1" x14ac:dyDescent="0.25">
      <c r="B4" s="502" t="s">
        <v>1276</v>
      </c>
      <c r="C4" s="503" t="s">
        <v>1277</v>
      </c>
      <c r="D4" s="504" t="s">
        <v>1278</v>
      </c>
      <c r="E4" s="503" t="s">
        <v>1279</v>
      </c>
      <c r="F4" s="505" t="s">
        <v>1701</v>
      </c>
      <c r="G4" s="506" t="s">
        <v>1280</v>
      </c>
      <c r="H4" s="506" t="s">
        <v>1281</v>
      </c>
      <c r="I4" s="507" t="s">
        <v>1282</v>
      </c>
      <c r="J4" s="504" t="s">
        <v>1283</v>
      </c>
      <c r="K4" s="508" t="s">
        <v>1284</v>
      </c>
      <c r="L4" s="508" t="s">
        <v>1285</v>
      </c>
      <c r="M4" s="504" t="s">
        <v>1702</v>
      </c>
      <c r="N4" s="509" t="s">
        <v>1703</v>
      </c>
      <c r="O4" s="510" t="s">
        <v>42</v>
      </c>
      <c r="P4" s="511" t="s">
        <v>43</v>
      </c>
      <c r="Q4" s="511" t="s">
        <v>42</v>
      </c>
      <c r="R4" s="511" t="s">
        <v>43</v>
      </c>
      <c r="S4" s="511" t="s">
        <v>42</v>
      </c>
      <c r="T4" s="511" t="s">
        <v>43</v>
      </c>
      <c r="U4" s="511" t="s">
        <v>42</v>
      </c>
      <c r="V4" s="511" t="s">
        <v>43</v>
      </c>
      <c r="W4" s="511" t="s">
        <v>1286</v>
      </c>
      <c r="X4" s="512" t="s">
        <v>903</v>
      </c>
      <c r="Y4" s="511" t="s">
        <v>1287</v>
      </c>
      <c r="Z4" s="511" t="s">
        <v>1288</v>
      </c>
      <c r="AA4" s="513" t="s">
        <v>1289</v>
      </c>
      <c r="AB4" s="514" t="s">
        <v>42</v>
      </c>
      <c r="AC4" s="514" t="s">
        <v>43</v>
      </c>
    </row>
    <row r="5" spans="1:29" s="539" customFormat="1" ht="10.199999999999999" x14ac:dyDescent="0.2">
      <c r="A5" s="515"/>
      <c r="B5" s="516">
        <v>1</v>
      </c>
      <c r="C5" s="517" t="s">
        <v>1290</v>
      </c>
      <c r="D5" s="518" t="s">
        <v>1291</v>
      </c>
      <c r="E5" s="519" t="s">
        <v>883</v>
      </c>
      <c r="F5" s="520" t="s">
        <v>1292</v>
      </c>
      <c r="G5" s="521">
        <v>34</v>
      </c>
      <c r="H5" s="522" t="s">
        <v>1293</v>
      </c>
      <c r="I5" s="522" t="s">
        <v>1294</v>
      </c>
      <c r="J5" s="523">
        <v>2023</v>
      </c>
      <c r="K5" s="523" t="s">
        <v>1295</v>
      </c>
      <c r="L5" s="524" t="s">
        <v>1296</v>
      </c>
      <c r="M5" s="525" t="s">
        <v>1297</v>
      </c>
      <c r="N5" s="526" t="s">
        <v>1298</v>
      </c>
      <c r="O5" s="527">
        <v>46081</v>
      </c>
      <c r="P5" s="528">
        <f t="shared" ref="P5:P68" ca="1" si="0">IFERROR(IF($O5&gt;0,($O5-TODAY()),""),"")</f>
        <v>242</v>
      </c>
      <c r="Q5" s="529">
        <v>45886</v>
      </c>
      <c r="R5" s="528">
        <f t="shared" ref="R5:R68" ca="1" si="1">IFERROR(IF($Q5&gt;0,($Q5-TODAY()),""),"")</f>
        <v>47</v>
      </c>
      <c r="S5" s="530">
        <v>45901</v>
      </c>
      <c r="T5" s="528">
        <f t="shared" ref="T5:T68" ca="1" si="2">IFERROR(IF($S5&gt;0,($S5-TODAY()),""),"")</f>
        <v>62</v>
      </c>
      <c r="U5" s="531">
        <v>46807</v>
      </c>
      <c r="V5" s="532">
        <f t="shared" ref="V5:V12" ca="1" si="3">IFERROR(IF($U5&gt;0,($U5-TODAY()),""),"")</f>
        <v>968</v>
      </c>
      <c r="W5" s="533">
        <v>45843</v>
      </c>
      <c r="X5" s="534">
        <f t="shared" ref="X5:X68" ca="1" si="4">W5-(TODAY())</f>
        <v>4</v>
      </c>
      <c r="Y5" s="535" t="s">
        <v>961</v>
      </c>
      <c r="Z5" s="535" t="s">
        <v>961</v>
      </c>
      <c r="AA5" s="536" t="s">
        <v>1299</v>
      </c>
      <c r="AB5" s="537" t="s">
        <v>1300</v>
      </c>
      <c r="AC5" s="538" t="s">
        <v>1300</v>
      </c>
    </row>
    <row r="6" spans="1:29" s="539" customFormat="1" ht="15.75" customHeight="1" x14ac:dyDescent="0.2">
      <c r="A6" s="515"/>
      <c r="B6" s="540">
        <v>2</v>
      </c>
      <c r="C6" s="541" t="s">
        <v>1301</v>
      </c>
      <c r="D6" s="542" t="s">
        <v>1302</v>
      </c>
      <c r="E6" s="543" t="s">
        <v>883</v>
      </c>
      <c r="F6" s="544" t="s">
        <v>1292</v>
      </c>
      <c r="G6" s="545">
        <v>34</v>
      </c>
      <c r="H6" s="546" t="s">
        <v>1293</v>
      </c>
      <c r="I6" s="546" t="s">
        <v>1294</v>
      </c>
      <c r="J6" s="547">
        <v>2023</v>
      </c>
      <c r="K6" s="547" t="s">
        <v>1303</v>
      </c>
      <c r="L6" s="548" t="s">
        <v>1304</v>
      </c>
      <c r="M6" s="549"/>
      <c r="N6" s="550"/>
      <c r="O6" s="551">
        <v>46082</v>
      </c>
      <c r="P6" s="552">
        <f t="shared" ca="1" si="0"/>
        <v>243</v>
      </c>
      <c r="Q6" s="553">
        <v>45884</v>
      </c>
      <c r="R6" s="552">
        <f t="shared" ca="1" si="1"/>
        <v>45</v>
      </c>
      <c r="S6" s="554">
        <v>45901</v>
      </c>
      <c r="T6" s="552">
        <f t="shared" ca="1" si="2"/>
        <v>62</v>
      </c>
      <c r="U6" s="555">
        <v>46807</v>
      </c>
      <c r="V6" s="556">
        <f t="shared" ca="1" si="3"/>
        <v>968</v>
      </c>
      <c r="W6" s="557">
        <v>45998</v>
      </c>
      <c r="X6" s="558">
        <f t="shared" ca="1" si="4"/>
        <v>159</v>
      </c>
      <c r="Y6" s="559" t="s">
        <v>961</v>
      </c>
      <c r="Z6" s="559" t="s">
        <v>961</v>
      </c>
      <c r="AA6" s="560" t="s">
        <v>1299</v>
      </c>
      <c r="AB6" s="561" t="s">
        <v>1300</v>
      </c>
      <c r="AC6" s="562" t="s">
        <v>1300</v>
      </c>
    </row>
    <row r="7" spans="1:29" s="539" customFormat="1" ht="10.199999999999999" x14ac:dyDescent="0.2">
      <c r="A7" s="515"/>
      <c r="B7" s="540">
        <v>3</v>
      </c>
      <c r="C7" s="541" t="s">
        <v>1305</v>
      </c>
      <c r="D7" s="542" t="s">
        <v>1306</v>
      </c>
      <c r="E7" s="543" t="s">
        <v>883</v>
      </c>
      <c r="F7" s="544" t="s">
        <v>1292</v>
      </c>
      <c r="G7" s="545">
        <v>34</v>
      </c>
      <c r="H7" s="546" t="s">
        <v>1293</v>
      </c>
      <c r="I7" s="546" t="s">
        <v>1307</v>
      </c>
      <c r="J7" s="547">
        <v>2023</v>
      </c>
      <c r="K7" s="547" t="s">
        <v>1308</v>
      </c>
      <c r="L7" s="548" t="s">
        <v>1309</v>
      </c>
      <c r="M7" s="549"/>
      <c r="N7" s="550"/>
      <c r="O7" s="551">
        <v>46082</v>
      </c>
      <c r="P7" s="552">
        <f t="shared" ca="1" si="0"/>
        <v>243</v>
      </c>
      <c r="Q7" s="553">
        <v>45889</v>
      </c>
      <c r="R7" s="552">
        <f t="shared" ca="1" si="1"/>
        <v>50</v>
      </c>
      <c r="S7" s="554">
        <v>45901</v>
      </c>
      <c r="T7" s="552">
        <f t="shared" ca="1" si="2"/>
        <v>62</v>
      </c>
      <c r="U7" s="555">
        <v>46807</v>
      </c>
      <c r="V7" s="556">
        <f t="shared" ca="1" si="3"/>
        <v>968</v>
      </c>
      <c r="W7" s="563">
        <v>45840</v>
      </c>
      <c r="X7" s="558">
        <f t="shared" ca="1" si="4"/>
        <v>1</v>
      </c>
      <c r="Y7" s="559" t="s">
        <v>961</v>
      </c>
      <c r="Z7" s="559" t="s">
        <v>961</v>
      </c>
      <c r="AA7" s="560" t="s">
        <v>1299</v>
      </c>
      <c r="AB7" s="561" t="s">
        <v>1300</v>
      </c>
      <c r="AC7" s="562" t="s">
        <v>1300</v>
      </c>
    </row>
    <row r="8" spans="1:29" s="539" customFormat="1" ht="10.199999999999999" x14ac:dyDescent="0.2">
      <c r="A8" s="515"/>
      <c r="B8" s="540">
        <v>4</v>
      </c>
      <c r="C8" s="541" t="s">
        <v>1310</v>
      </c>
      <c r="D8" s="542" t="s">
        <v>1311</v>
      </c>
      <c r="E8" s="543" t="s">
        <v>883</v>
      </c>
      <c r="F8" s="544" t="s">
        <v>1292</v>
      </c>
      <c r="G8" s="545">
        <v>34</v>
      </c>
      <c r="H8" s="546" t="s">
        <v>1293</v>
      </c>
      <c r="I8" s="546" t="s">
        <v>1307</v>
      </c>
      <c r="J8" s="547">
        <v>2023</v>
      </c>
      <c r="K8" s="547" t="s">
        <v>1312</v>
      </c>
      <c r="L8" s="548" t="s">
        <v>1313</v>
      </c>
      <c r="M8" s="549"/>
      <c r="N8" s="550"/>
      <c r="O8" s="551">
        <v>46081</v>
      </c>
      <c r="P8" s="552">
        <f t="shared" ca="1" si="0"/>
        <v>242</v>
      </c>
      <c r="Q8" s="553">
        <v>45887</v>
      </c>
      <c r="R8" s="552">
        <f t="shared" ca="1" si="1"/>
        <v>48</v>
      </c>
      <c r="S8" s="554">
        <v>45901</v>
      </c>
      <c r="T8" s="552">
        <f t="shared" ca="1" si="2"/>
        <v>62</v>
      </c>
      <c r="U8" s="555">
        <v>46807</v>
      </c>
      <c r="V8" s="556">
        <f t="shared" ca="1" si="3"/>
        <v>968</v>
      </c>
      <c r="W8" s="563">
        <v>45842</v>
      </c>
      <c r="X8" s="558">
        <f t="shared" ca="1" si="4"/>
        <v>3</v>
      </c>
      <c r="Y8" s="559" t="s">
        <v>961</v>
      </c>
      <c r="Z8" s="559" t="s">
        <v>961</v>
      </c>
      <c r="AA8" s="560" t="s">
        <v>1299</v>
      </c>
      <c r="AB8" s="561" t="s">
        <v>1300</v>
      </c>
      <c r="AC8" s="562" t="s">
        <v>1300</v>
      </c>
    </row>
    <row r="9" spans="1:29" s="539" customFormat="1" ht="10.199999999999999" x14ac:dyDescent="0.2">
      <c r="A9" s="515"/>
      <c r="B9" s="540">
        <v>5</v>
      </c>
      <c r="C9" s="541" t="s">
        <v>1314</v>
      </c>
      <c r="D9" s="542" t="s">
        <v>1315</v>
      </c>
      <c r="E9" s="543" t="s">
        <v>883</v>
      </c>
      <c r="F9" s="544" t="s">
        <v>1292</v>
      </c>
      <c r="G9" s="545">
        <v>34</v>
      </c>
      <c r="H9" s="546" t="s">
        <v>1293</v>
      </c>
      <c r="I9" s="546" t="s">
        <v>1307</v>
      </c>
      <c r="J9" s="547">
        <v>2023</v>
      </c>
      <c r="K9" s="547" t="s">
        <v>1316</v>
      </c>
      <c r="L9" s="548" t="s">
        <v>1317</v>
      </c>
      <c r="M9" s="549"/>
      <c r="N9" s="550"/>
      <c r="O9" s="551">
        <v>46082</v>
      </c>
      <c r="P9" s="552">
        <f t="shared" ca="1" si="0"/>
        <v>243</v>
      </c>
      <c r="Q9" s="553">
        <v>45895</v>
      </c>
      <c r="R9" s="552">
        <f t="shared" ca="1" si="1"/>
        <v>56</v>
      </c>
      <c r="S9" s="554">
        <v>45901</v>
      </c>
      <c r="T9" s="552">
        <f t="shared" ca="1" si="2"/>
        <v>62</v>
      </c>
      <c r="U9" s="555">
        <v>46807</v>
      </c>
      <c r="V9" s="556">
        <f t="shared" ca="1" si="3"/>
        <v>968</v>
      </c>
      <c r="W9" s="563">
        <v>45842</v>
      </c>
      <c r="X9" s="558">
        <f t="shared" ca="1" si="4"/>
        <v>3</v>
      </c>
      <c r="Y9" s="559" t="s">
        <v>961</v>
      </c>
      <c r="Z9" s="559" t="s">
        <v>961</v>
      </c>
      <c r="AA9" s="560" t="s">
        <v>1299</v>
      </c>
      <c r="AB9" s="561" t="s">
        <v>1300</v>
      </c>
      <c r="AC9" s="562" t="s">
        <v>1300</v>
      </c>
    </row>
    <row r="10" spans="1:29" s="539" customFormat="1" ht="10.199999999999999" x14ac:dyDescent="0.2">
      <c r="A10" s="515"/>
      <c r="B10" s="540">
        <v>6</v>
      </c>
      <c r="C10" s="541" t="s">
        <v>1318</v>
      </c>
      <c r="D10" s="542" t="s">
        <v>1319</v>
      </c>
      <c r="E10" s="543" t="s">
        <v>883</v>
      </c>
      <c r="F10" s="544" t="s">
        <v>1292</v>
      </c>
      <c r="G10" s="545">
        <v>34</v>
      </c>
      <c r="H10" s="546" t="s">
        <v>1293</v>
      </c>
      <c r="I10" s="546" t="s">
        <v>1307</v>
      </c>
      <c r="J10" s="547">
        <v>2023</v>
      </c>
      <c r="K10" s="547" t="s">
        <v>1320</v>
      </c>
      <c r="L10" s="548" t="s">
        <v>1321</v>
      </c>
      <c r="M10" s="549"/>
      <c r="N10" s="550"/>
      <c r="O10" s="551">
        <v>46082</v>
      </c>
      <c r="P10" s="552">
        <f t="shared" ca="1" si="0"/>
        <v>243</v>
      </c>
      <c r="Q10" s="553">
        <v>45887</v>
      </c>
      <c r="R10" s="552">
        <f t="shared" ca="1" si="1"/>
        <v>48</v>
      </c>
      <c r="S10" s="554">
        <v>45901</v>
      </c>
      <c r="T10" s="552">
        <f t="shared" ca="1" si="2"/>
        <v>62</v>
      </c>
      <c r="U10" s="555">
        <v>46807</v>
      </c>
      <c r="V10" s="556">
        <f t="shared" ca="1" si="3"/>
        <v>968</v>
      </c>
      <c r="W10" s="563">
        <v>45843</v>
      </c>
      <c r="X10" s="558">
        <f t="shared" ca="1" si="4"/>
        <v>4</v>
      </c>
      <c r="Y10" s="559" t="s">
        <v>961</v>
      </c>
      <c r="Z10" s="559" t="s">
        <v>961</v>
      </c>
      <c r="AA10" s="560" t="s">
        <v>1299</v>
      </c>
      <c r="AB10" s="561" t="s">
        <v>1300</v>
      </c>
      <c r="AC10" s="562" t="s">
        <v>1300</v>
      </c>
    </row>
    <row r="11" spans="1:29" s="539" customFormat="1" ht="10.199999999999999" x14ac:dyDescent="0.2">
      <c r="A11" s="515"/>
      <c r="B11" s="540">
        <v>7</v>
      </c>
      <c r="C11" s="541" t="s">
        <v>1322</v>
      </c>
      <c r="D11" s="542" t="s">
        <v>1323</v>
      </c>
      <c r="E11" s="543">
        <v>45080</v>
      </c>
      <c r="F11" s="544" t="s">
        <v>1292</v>
      </c>
      <c r="G11" s="545">
        <v>34</v>
      </c>
      <c r="H11" s="546" t="s">
        <v>1324</v>
      </c>
      <c r="I11" s="546" t="s">
        <v>1294</v>
      </c>
      <c r="J11" s="547">
        <v>2023</v>
      </c>
      <c r="K11" s="547" t="s">
        <v>1325</v>
      </c>
      <c r="L11" s="548" t="s">
        <v>1326</v>
      </c>
      <c r="M11" s="549"/>
      <c r="N11" s="550"/>
      <c r="O11" s="551">
        <v>46162</v>
      </c>
      <c r="P11" s="552">
        <f t="shared" ca="1" si="0"/>
        <v>323</v>
      </c>
      <c r="Q11" s="553">
        <v>45958</v>
      </c>
      <c r="R11" s="552">
        <f t="shared" ca="1" si="1"/>
        <v>119</v>
      </c>
      <c r="S11" s="554">
        <v>45901</v>
      </c>
      <c r="T11" s="552">
        <f t="shared" ca="1" si="2"/>
        <v>62</v>
      </c>
      <c r="U11" s="555">
        <v>46905</v>
      </c>
      <c r="V11" s="556">
        <f t="shared" ca="1" si="3"/>
        <v>1066</v>
      </c>
      <c r="W11" s="564">
        <v>45912</v>
      </c>
      <c r="X11" s="558">
        <f t="shared" ca="1" si="4"/>
        <v>73</v>
      </c>
      <c r="Y11" s="559" t="s">
        <v>961</v>
      </c>
      <c r="Z11" s="559" t="s">
        <v>961</v>
      </c>
      <c r="AA11" s="560" t="s">
        <v>1299</v>
      </c>
      <c r="AB11" s="561" t="s">
        <v>1300</v>
      </c>
      <c r="AC11" s="562" t="s">
        <v>1300</v>
      </c>
    </row>
    <row r="12" spans="1:29" s="539" customFormat="1" ht="10.199999999999999" x14ac:dyDescent="0.2">
      <c r="A12" s="515"/>
      <c r="B12" s="540">
        <v>8</v>
      </c>
      <c r="C12" s="541" t="s">
        <v>1327</v>
      </c>
      <c r="D12" s="542" t="s">
        <v>1328</v>
      </c>
      <c r="E12" s="543">
        <v>45082</v>
      </c>
      <c r="F12" s="544" t="s">
        <v>1292</v>
      </c>
      <c r="G12" s="545">
        <v>34</v>
      </c>
      <c r="H12" s="546" t="s">
        <v>1293</v>
      </c>
      <c r="I12" s="546" t="s">
        <v>1294</v>
      </c>
      <c r="J12" s="547">
        <v>2023</v>
      </c>
      <c r="K12" s="547" t="s">
        <v>1329</v>
      </c>
      <c r="L12" s="548" t="s">
        <v>1330</v>
      </c>
      <c r="M12" s="549"/>
      <c r="N12" s="550"/>
      <c r="O12" s="551">
        <v>46162</v>
      </c>
      <c r="P12" s="552">
        <f t="shared" ca="1" si="0"/>
        <v>323</v>
      </c>
      <c r="Q12" s="553">
        <v>45959</v>
      </c>
      <c r="R12" s="552">
        <f t="shared" ca="1" si="1"/>
        <v>120</v>
      </c>
      <c r="S12" s="554">
        <v>45901</v>
      </c>
      <c r="T12" s="552">
        <f t="shared" ca="1" si="2"/>
        <v>62</v>
      </c>
      <c r="U12" s="555">
        <v>46905</v>
      </c>
      <c r="V12" s="556">
        <f t="shared" ca="1" si="3"/>
        <v>1066</v>
      </c>
      <c r="W12" s="564">
        <v>45998</v>
      </c>
      <c r="X12" s="558">
        <f t="shared" ca="1" si="4"/>
        <v>159</v>
      </c>
      <c r="Y12" s="559" t="s">
        <v>961</v>
      </c>
      <c r="Z12" s="559" t="s">
        <v>961</v>
      </c>
      <c r="AA12" s="560" t="s">
        <v>1299</v>
      </c>
      <c r="AB12" s="561" t="s">
        <v>1300</v>
      </c>
      <c r="AC12" s="562" t="s">
        <v>1300</v>
      </c>
    </row>
    <row r="13" spans="1:29" s="539" customFormat="1" ht="10.8" thickBot="1" x14ac:dyDescent="0.25">
      <c r="A13" s="515"/>
      <c r="B13" s="540">
        <v>9</v>
      </c>
      <c r="C13" s="541" t="s">
        <v>1331</v>
      </c>
      <c r="D13" s="542" t="s">
        <v>1332</v>
      </c>
      <c r="E13" s="543" t="s">
        <v>883</v>
      </c>
      <c r="F13" s="544" t="s">
        <v>1292</v>
      </c>
      <c r="G13" s="545">
        <v>34</v>
      </c>
      <c r="H13" s="546" t="s">
        <v>1293</v>
      </c>
      <c r="I13" s="546" t="s">
        <v>1294</v>
      </c>
      <c r="J13" s="547">
        <v>2023</v>
      </c>
      <c r="K13" s="547" t="s">
        <v>1333</v>
      </c>
      <c r="L13" s="548" t="s">
        <v>1334</v>
      </c>
      <c r="M13" s="549"/>
      <c r="N13" s="565"/>
      <c r="O13" s="551">
        <v>46162</v>
      </c>
      <c r="P13" s="552">
        <f t="shared" ca="1" si="0"/>
        <v>323</v>
      </c>
      <c r="Q13" s="553">
        <v>45959</v>
      </c>
      <c r="R13" s="552">
        <f t="shared" ca="1" si="1"/>
        <v>120</v>
      </c>
      <c r="S13" s="554">
        <v>45901</v>
      </c>
      <c r="T13" s="552">
        <f t="shared" ca="1" si="2"/>
        <v>62</v>
      </c>
      <c r="U13" s="555">
        <v>46905</v>
      </c>
      <c r="V13" s="556">
        <f ca="1">IFERROR(IF($U13&gt;0,($U10-TODAY()),""),"")</f>
        <v>968</v>
      </c>
      <c r="W13" s="563">
        <v>45841</v>
      </c>
      <c r="X13" s="558">
        <f t="shared" ca="1" si="4"/>
        <v>2</v>
      </c>
      <c r="Y13" s="566" t="s">
        <v>961</v>
      </c>
      <c r="Z13" s="559" t="s">
        <v>961</v>
      </c>
      <c r="AA13" s="560" t="s">
        <v>1299</v>
      </c>
      <c r="AB13" s="561" t="s">
        <v>1300</v>
      </c>
      <c r="AC13" s="562" t="s">
        <v>1300</v>
      </c>
    </row>
    <row r="14" spans="1:29" s="539" customFormat="1" ht="10.8" thickBot="1" x14ac:dyDescent="0.25">
      <c r="A14" s="515"/>
      <c r="B14" s="540">
        <v>10</v>
      </c>
      <c r="C14" s="541" t="s">
        <v>1335</v>
      </c>
      <c r="D14" s="542" t="s">
        <v>1336</v>
      </c>
      <c r="E14" s="543">
        <v>44916</v>
      </c>
      <c r="F14" s="544" t="s">
        <v>1292</v>
      </c>
      <c r="G14" s="545">
        <v>26</v>
      </c>
      <c r="H14" s="546" t="s">
        <v>1293</v>
      </c>
      <c r="I14" s="546" t="s">
        <v>1337</v>
      </c>
      <c r="J14" s="547">
        <v>2022</v>
      </c>
      <c r="K14" s="547" t="s">
        <v>1338</v>
      </c>
      <c r="L14" s="548" t="s">
        <v>1339</v>
      </c>
      <c r="M14" s="549"/>
      <c r="N14" s="567" t="s">
        <v>1340</v>
      </c>
      <c r="O14" s="551">
        <v>46004</v>
      </c>
      <c r="P14" s="552">
        <f t="shared" ca="1" si="0"/>
        <v>165</v>
      </c>
      <c r="Q14" s="553">
        <v>45959</v>
      </c>
      <c r="R14" s="552">
        <f t="shared" ca="1" si="1"/>
        <v>120</v>
      </c>
      <c r="S14" s="554">
        <v>45901</v>
      </c>
      <c r="T14" s="552">
        <f t="shared" ca="1" si="2"/>
        <v>62</v>
      </c>
      <c r="U14" s="555">
        <v>48307</v>
      </c>
      <c r="V14" s="556">
        <f t="shared" ref="V14:V77" ca="1" si="5">IFERROR(IF($U14&gt;0,($U14-TODAY()),""),"")</f>
        <v>2468</v>
      </c>
      <c r="W14" s="564">
        <v>46000</v>
      </c>
      <c r="X14" s="568">
        <f t="shared" ca="1" si="4"/>
        <v>161</v>
      </c>
      <c r="Y14" s="559" t="s">
        <v>961</v>
      </c>
      <c r="Z14" s="559" t="s">
        <v>961</v>
      </c>
      <c r="AA14" s="560" t="s">
        <v>1299</v>
      </c>
      <c r="AB14" s="561" t="s">
        <v>1300</v>
      </c>
      <c r="AC14" s="562" t="s">
        <v>1300</v>
      </c>
    </row>
    <row r="15" spans="1:29" s="539" customFormat="1" ht="10.199999999999999" x14ac:dyDescent="0.2">
      <c r="A15" s="515"/>
      <c r="B15" s="540">
        <v>11</v>
      </c>
      <c r="C15" s="541" t="s">
        <v>1341</v>
      </c>
      <c r="D15" s="542" t="s">
        <v>1342</v>
      </c>
      <c r="E15" s="543" t="s">
        <v>1005</v>
      </c>
      <c r="F15" s="544" t="s">
        <v>1292</v>
      </c>
      <c r="G15" s="545">
        <v>34</v>
      </c>
      <c r="H15" s="546" t="s">
        <v>1293</v>
      </c>
      <c r="I15" s="546" t="s">
        <v>1294</v>
      </c>
      <c r="J15" s="547">
        <v>2023</v>
      </c>
      <c r="K15" s="547" t="s">
        <v>1343</v>
      </c>
      <c r="L15" s="548" t="s">
        <v>1344</v>
      </c>
      <c r="M15" s="549"/>
      <c r="N15" s="526" t="s">
        <v>1345</v>
      </c>
      <c r="O15" s="551">
        <v>45905</v>
      </c>
      <c r="P15" s="552">
        <f t="shared" ca="1" si="0"/>
        <v>66</v>
      </c>
      <c r="Q15" s="553">
        <v>45904</v>
      </c>
      <c r="R15" s="552">
        <f t="shared" ca="1" si="1"/>
        <v>65</v>
      </c>
      <c r="S15" s="554">
        <v>45901</v>
      </c>
      <c r="T15" s="569">
        <f t="shared" ca="1" si="2"/>
        <v>62</v>
      </c>
      <c r="U15" s="555">
        <v>46986</v>
      </c>
      <c r="V15" s="556">
        <f t="shared" ca="1" si="5"/>
        <v>1147</v>
      </c>
      <c r="W15" s="564">
        <v>45899</v>
      </c>
      <c r="X15" s="558">
        <f t="shared" ca="1" si="4"/>
        <v>60</v>
      </c>
      <c r="Y15" s="559" t="s">
        <v>961</v>
      </c>
      <c r="Z15" s="559" t="s">
        <v>961</v>
      </c>
      <c r="AA15" s="560">
        <v>46295</v>
      </c>
      <c r="AB15" s="561" t="s">
        <v>1300</v>
      </c>
      <c r="AC15" s="562" t="s">
        <v>1300</v>
      </c>
    </row>
    <row r="16" spans="1:29" s="539" customFormat="1" ht="10.199999999999999" x14ac:dyDescent="0.2">
      <c r="A16" s="515"/>
      <c r="B16" s="540">
        <v>12</v>
      </c>
      <c r="C16" s="541" t="s">
        <v>1346</v>
      </c>
      <c r="D16" s="542" t="s">
        <v>1347</v>
      </c>
      <c r="E16" s="543" t="s">
        <v>1005</v>
      </c>
      <c r="F16" s="544" t="s">
        <v>1292</v>
      </c>
      <c r="G16" s="545">
        <v>34</v>
      </c>
      <c r="H16" s="546" t="s">
        <v>1293</v>
      </c>
      <c r="I16" s="546" t="s">
        <v>1294</v>
      </c>
      <c r="J16" s="547">
        <v>2023</v>
      </c>
      <c r="K16" s="547" t="s">
        <v>1348</v>
      </c>
      <c r="L16" s="548" t="s">
        <v>1349</v>
      </c>
      <c r="M16" s="549"/>
      <c r="N16" s="550"/>
      <c r="O16" s="551">
        <v>45908</v>
      </c>
      <c r="P16" s="552">
        <f t="shared" ca="1" si="0"/>
        <v>69</v>
      </c>
      <c r="Q16" s="553">
        <v>45903</v>
      </c>
      <c r="R16" s="552">
        <f t="shared" ca="1" si="1"/>
        <v>64</v>
      </c>
      <c r="S16" s="554">
        <v>45901</v>
      </c>
      <c r="T16" s="569">
        <f t="shared" ca="1" si="2"/>
        <v>62</v>
      </c>
      <c r="U16" s="555">
        <v>47059</v>
      </c>
      <c r="V16" s="556">
        <f t="shared" ca="1" si="5"/>
        <v>1220</v>
      </c>
      <c r="W16" s="564">
        <v>45879</v>
      </c>
      <c r="X16" s="558">
        <f t="shared" ca="1" si="4"/>
        <v>40</v>
      </c>
      <c r="Y16" s="559" t="s">
        <v>961</v>
      </c>
      <c r="Z16" s="559" t="s">
        <v>961</v>
      </c>
      <c r="AA16" s="560">
        <v>46295</v>
      </c>
      <c r="AB16" s="561" t="s">
        <v>1300</v>
      </c>
      <c r="AC16" s="562" t="s">
        <v>1300</v>
      </c>
    </row>
    <row r="17" spans="1:29" s="539" customFormat="1" ht="10.199999999999999" x14ac:dyDescent="0.2">
      <c r="A17" s="515"/>
      <c r="B17" s="540">
        <v>13</v>
      </c>
      <c r="C17" s="541" t="s">
        <v>1350</v>
      </c>
      <c r="D17" s="542" t="s">
        <v>1351</v>
      </c>
      <c r="E17" s="543" t="s">
        <v>1005</v>
      </c>
      <c r="F17" s="544" t="s">
        <v>1292</v>
      </c>
      <c r="G17" s="545">
        <v>34</v>
      </c>
      <c r="H17" s="546" t="s">
        <v>1293</v>
      </c>
      <c r="I17" s="546" t="s">
        <v>1294</v>
      </c>
      <c r="J17" s="547">
        <v>2023</v>
      </c>
      <c r="K17" s="547" t="s">
        <v>1352</v>
      </c>
      <c r="L17" s="548" t="s">
        <v>1353</v>
      </c>
      <c r="M17" s="549"/>
      <c r="N17" s="550"/>
      <c r="O17" s="551">
        <v>45908</v>
      </c>
      <c r="P17" s="552">
        <f t="shared" ca="1" si="0"/>
        <v>69</v>
      </c>
      <c r="Q17" s="553">
        <v>45901</v>
      </c>
      <c r="R17" s="552">
        <f t="shared" ca="1" si="1"/>
        <v>62</v>
      </c>
      <c r="S17" s="554">
        <v>45901</v>
      </c>
      <c r="T17" s="569">
        <f t="shared" ca="1" si="2"/>
        <v>62</v>
      </c>
      <c r="U17" s="555">
        <v>47059</v>
      </c>
      <c r="V17" s="556">
        <f t="shared" ca="1" si="5"/>
        <v>1220</v>
      </c>
      <c r="W17" s="557">
        <v>45879</v>
      </c>
      <c r="X17" s="558">
        <f t="shared" ca="1" si="4"/>
        <v>40</v>
      </c>
      <c r="Y17" s="559" t="s">
        <v>961</v>
      </c>
      <c r="Z17" s="559" t="s">
        <v>961</v>
      </c>
      <c r="AA17" s="560">
        <v>46295</v>
      </c>
      <c r="AB17" s="561" t="s">
        <v>1300</v>
      </c>
      <c r="AC17" s="562" t="s">
        <v>1300</v>
      </c>
    </row>
    <row r="18" spans="1:29" s="539" customFormat="1" ht="10.199999999999999" x14ac:dyDescent="0.2">
      <c r="A18" s="515"/>
      <c r="B18" s="540">
        <v>14</v>
      </c>
      <c r="C18" s="541" t="s">
        <v>1354</v>
      </c>
      <c r="D18" s="542" t="s">
        <v>1355</v>
      </c>
      <c r="E18" s="543" t="s">
        <v>1005</v>
      </c>
      <c r="F18" s="544" t="s">
        <v>1292</v>
      </c>
      <c r="G18" s="545">
        <v>34</v>
      </c>
      <c r="H18" s="546" t="s">
        <v>1293</v>
      </c>
      <c r="I18" s="546" t="s">
        <v>1294</v>
      </c>
      <c r="J18" s="547">
        <v>2023</v>
      </c>
      <c r="K18" s="547" t="s">
        <v>1356</v>
      </c>
      <c r="L18" s="548" t="s">
        <v>1357</v>
      </c>
      <c r="M18" s="549"/>
      <c r="N18" s="550"/>
      <c r="O18" s="551">
        <v>45908</v>
      </c>
      <c r="P18" s="552">
        <f t="shared" ca="1" si="0"/>
        <v>69</v>
      </c>
      <c r="Q18" s="553">
        <v>45904</v>
      </c>
      <c r="R18" s="552">
        <f t="shared" ca="1" si="1"/>
        <v>65</v>
      </c>
      <c r="S18" s="554">
        <v>45901</v>
      </c>
      <c r="T18" s="569">
        <f t="shared" ca="1" si="2"/>
        <v>62</v>
      </c>
      <c r="U18" s="555">
        <v>47059</v>
      </c>
      <c r="V18" s="556">
        <f t="shared" ca="1" si="5"/>
        <v>1220</v>
      </c>
      <c r="W18" s="557">
        <v>45912</v>
      </c>
      <c r="X18" s="558">
        <f ca="1">W18-(TODAY())</f>
        <v>73</v>
      </c>
      <c r="Y18" s="559" t="s">
        <v>961</v>
      </c>
      <c r="Z18" s="559" t="s">
        <v>961</v>
      </c>
      <c r="AA18" s="560">
        <v>46295</v>
      </c>
      <c r="AB18" s="561" t="s">
        <v>1300</v>
      </c>
      <c r="AC18" s="562" t="s">
        <v>1300</v>
      </c>
    </row>
    <row r="19" spans="1:29" s="539" customFormat="1" ht="10.199999999999999" x14ac:dyDescent="0.2">
      <c r="A19" s="515"/>
      <c r="B19" s="540">
        <v>15</v>
      </c>
      <c r="C19" s="541" t="s">
        <v>1358</v>
      </c>
      <c r="D19" s="542" t="s">
        <v>1359</v>
      </c>
      <c r="E19" s="543" t="s">
        <v>1005</v>
      </c>
      <c r="F19" s="544" t="s">
        <v>1292</v>
      </c>
      <c r="G19" s="545">
        <v>34</v>
      </c>
      <c r="H19" s="546" t="s">
        <v>1293</v>
      </c>
      <c r="I19" s="546" t="s">
        <v>1294</v>
      </c>
      <c r="J19" s="547">
        <v>2023</v>
      </c>
      <c r="K19" s="547" t="s">
        <v>1360</v>
      </c>
      <c r="L19" s="548" t="s">
        <v>1361</v>
      </c>
      <c r="M19" s="549"/>
      <c r="N19" s="550"/>
      <c r="O19" s="551">
        <v>45908</v>
      </c>
      <c r="P19" s="552">
        <f t="shared" ca="1" si="0"/>
        <v>69</v>
      </c>
      <c r="Q19" s="553">
        <v>45904</v>
      </c>
      <c r="R19" s="552">
        <f t="shared" ca="1" si="1"/>
        <v>65</v>
      </c>
      <c r="S19" s="554">
        <v>45901</v>
      </c>
      <c r="T19" s="569">
        <f t="shared" ca="1" si="2"/>
        <v>62</v>
      </c>
      <c r="U19" s="555">
        <v>47059</v>
      </c>
      <c r="V19" s="556">
        <f t="shared" ca="1" si="5"/>
        <v>1220</v>
      </c>
      <c r="W19" s="557">
        <v>45880</v>
      </c>
      <c r="X19" s="558">
        <f t="shared" ca="1" si="4"/>
        <v>41</v>
      </c>
      <c r="Y19" s="559" t="s">
        <v>961</v>
      </c>
      <c r="Z19" s="559" t="s">
        <v>961</v>
      </c>
      <c r="AA19" s="560">
        <v>46295</v>
      </c>
      <c r="AB19" s="561" t="s">
        <v>1300</v>
      </c>
      <c r="AC19" s="562" t="s">
        <v>1300</v>
      </c>
    </row>
    <row r="20" spans="1:29" s="539" customFormat="1" ht="10.199999999999999" x14ac:dyDescent="0.2">
      <c r="A20" s="515"/>
      <c r="B20" s="540">
        <v>16</v>
      </c>
      <c r="C20" s="541" t="s">
        <v>1362</v>
      </c>
      <c r="D20" s="542" t="s">
        <v>1363</v>
      </c>
      <c r="E20" s="543" t="s">
        <v>1005</v>
      </c>
      <c r="F20" s="544" t="s">
        <v>1292</v>
      </c>
      <c r="G20" s="545">
        <v>34</v>
      </c>
      <c r="H20" s="546" t="s">
        <v>1293</v>
      </c>
      <c r="I20" s="546" t="s">
        <v>1294</v>
      </c>
      <c r="J20" s="547">
        <v>2023</v>
      </c>
      <c r="K20" s="547" t="s">
        <v>1364</v>
      </c>
      <c r="L20" s="548" t="s">
        <v>1365</v>
      </c>
      <c r="M20" s="549"/>
      <c r="N20" s="550"/>
      <c r="O20" s="551">
        <v>45905</v>
      </c>
      <c r="P20" s="552">
        <f t="shared" ca="1" si="0"/>
        <v>66</v>
      </c>
      <c r="Q20" s="553">
        <v>45905</v>
      </c>
      <c r="R20" s="552">
        <f t="shared" ca="1" si="1"/>
        <v>66</v>
      </c>
      <c r="S20" s="554">
        <v>45901</v>
      </c>
      <c r="T20" s="569">
        <f t="shared" ca="1" si="2"/>
        <v>62</v>
      </c>
      <c r="U20" s="555">
        <v>46986</v>
      </c>
      <c r="V20" s="556">
        <f t="shared" ca="1" si="5"/>
        <v>1147</v>
      </c>
      <c r="W20" s="557">
        <v>45910</v>
      </c>
      <c r="X20" s="558">
        <f t="shared" ca="1" si="4"/>
        <v>71</v>
      </c>
      <c r="Y20" s="559" t="s">
        <v>961</v>
      </c>
      <c r="Z20" s="559" t="s">
        <v>961</v>
      </c>
      <c r="AA20" s="560">
        <v>46295</v>
      </c>
      <c r="AB20" s="561" t="s">
        <v>1300</v>
      </c>
      <c r="AC20" s="562" t="s">
        <v>1300</v>
      </c>
    </row>
    <row r="21" spans="1:29" s="539" customFormat="1" ht="10.199999999999999" x14ac:dyDescent="0.2">
      <c r="A21" s="515"/>
      <c r="B21" s="540">
        <v>17</v>
      </c>
      <c r="C21" s="541" t="s">
        <v>1366</v>
      </c>
      <c r="D21" s="542" t="s">
        <v>1367</v>
      </c>
      <c r="E21" s="543" t="s">
        <v>1005</v>
      </c>
      <c r="F21" s="544" t="s">
        <v>1292</v>
      </c>
      <c r="G21" s="545">
        <v>34</v>
      </c>
      <c r="H21" s="546" t="s">
        <v>1293</v>
      </c>
      <c r="I21" s="546" t="s">
        <v>1294</v>
      </c>
      <c r="J21" s="547">
        <v>2023</v>
      </c>
      <c r="K21" s="547" t="s">
        <v>1368</v>
      </c>
      <c r="L21" s="548" t="s">
        <v>1369</v>
      </c>
      <c r="M21" s="549"/>
      <c r="N21" s="550"/>
      <c r="O21" s="551">
        <v>45908</v>
      </c>
      <c r="P21" s="552">
        <f t="shared" ca="1" si="0"/>
        <v>69</v>
      </c>
      <c r="Q21" s="553">
        <v>45905</v>
      </c>
      <c r="R21" s="552">
        <f t="shared" ca="1" si="1"/>
        <v>66</v>
      </c>
      <c r="S21" s="554">
        <v>45901</v>
      </c>
      <c r="T21" s="569">
        <f t="shared" ca="1" si="2"/>
        <v>62</v>
      </c>
      <c r="U21" s="555">
        <v>47059</v>
      </c>
      <c r="V21" s="556">
        <f t="shared" ca="1" si="5"/>
        <v>1220</v>
      </c>
      <c r="W21" s="557">
        <v>45913</v>
      </c>
      <c r="X21" s="558">
        <f t="shared" ca="1" si="4"/>
        <v>74</v>
      </c>
      <c r="Y21" s="559" t="s">
        <v>961</v>
      </c>
      <c r="Z21" s="559" t="s">
        <v>961</v>
      </c>
      <c r="AA21" s="560">
        <v>46295</v>
      </c>
      <c r="AB21" s="561" t="s">
        <v>1300</v>
      </c>
      <c r="AC21" s="562" t="s">
        <v>1300</v>
      </c>
    </row>
    <row r="22" spans="1:29" s="539" customFormat="1" ht="10.199999999999999" x14ac:dyDescent="0.2">
      <c r="A22" s="515"/>
      <c r="B22" s="540">
        <v>18</v>
      </c>
      <c r="C22" s="541" t="s">
        <v>1370</v>
      </c>
      <c r="D22" s="542" t="s">
        <v>1371</v>
      </c>
      <c r="E22" s="543" t="s">
        <v>1005</v>
      </c>
      <c r="F22" s="544" t="s">
        <v>1292</v>
      </c>
      <c r="G22" s="545">
        <v>34</v>
      </c>
      <c r="H22" s="546" t="s">
        <v>1293</v>
      </c>
      <c r="I22" s="546" t="s">
        <v>1294</v>
      </c>
      <c r="J22" s="547">
        <v>2023</v>
      </c>
      <c r="K22" s="547" t="s">
        <v>1372</v>
      </c>
      <c r="L22" s="548" t="s">
        <v>1373</v>
      </c>
      <c r="M22" s="549"/>
      <c r="N22" s="550"/>
      <c r="O22" s="551">
        <v>45905</v>
      </c>
      <c r="P22" s="552">
        <f t="shared" ca="1" si="0"/>
        <v>66</v>
      </c>
      <c r="Q22" s="553">
        <v>45901</v>
      </c>
      <c r="R22" s="552">
        <f t="shared" ca="1" si="1"/>
        <v>62</v>
      </c>
      <c r="S22" s="554">
        <v>45901</v>
      </c>
      <c r="T22" s="569">
        <f t="shared" ca="1" si="2"/>
        <v>62</v>
      </c>
      <c r="U22" s="555">
        <v>46986</v>
      </c>
      <c r="V22" s="556">
        <f t="shared" ca="1" si="5"/>
        <v>1147</v>
      </c>
      <c r="W22" s="557">
        <v>45913</v>
      </c>
      <c r="X22" s="558">
        <f t="shared" ca="1" si="4"/>
        <v>74</v>
      </c>
      <c r="Y22" s="559" t="s">
        <v>961</v>
      </c>
      <c r="Z22" s="559" t="s">
        <v>961</v>
      </c>
      <c r="AA22" s="560">
        <v>46295</v>
      </c>
      <c r="AB22" s="561" t="s">
        <v>1300</v>
      </c>
      <c r="AC22" s="562" t="s">
        <v>1300</v>
      </c>
    </row>
    <row r="23" spans="1:29" s="539" customFormat="1" ht="10.199999999999999" x14ac:dyDescent="0.2">
      <c r="A23" s="515"/>
      <c r="B23" s="540">
        <v>19</v>
      </c>
      <c r="C23" s="541" t="s">
        <v>1374</v>
      </c>
      <c r="D23" s="542" t="s">
        <v>1375</v>
      </c>
      <c r="E23" s="543" t="s">
        <v>1005</v>
      </c>
      <c r="F23" s="544" t="s">
        <v>1292</v>
      </c>
      <c r="G23" s="545">
        <v>34</v>
      </c>
      <c r="H23" s="546" t="s">
        <v>1293</v>
      </c>
      <c r="I23" s="546" t="s">
        <v>1294</v>
      </c>
      <c r="J23" s="547">
        <v>2023</v>
      </c>
      <c r="K23" s="547" t="s">
        <v>1376</v>
      </c>
      <c r="L23" s="548" t="s">
        <v>1377</v>
      </c>
      <c r="M23" s="549"/>
      <c r="N23" s="550"/>
      <c r="O23" s="551">
        <v>45905</v>
      </c>
      <c r="P23" s="552">
        <f t="shared" ca="1" si="0"/>
        <v>66</v>
      </c>
      <c r="Q23" s="553">
        <v>45904</v>
      </c>
      <c r="R23" s="552">
        <f ca="1">IFERROR(IF($Q23&gt;0,($Q23-TODAY()),""),"")</f>
        <v>65</v>
      </c>
      <c r="S23" s="554">
        <v>45901</v>
      </c>
      <c r="T23" s="569">
        <f t="shared" ca="1" si="2"/>
        <v>62</v>
      </c>
      <c r="U23" s="555">
        <v>46986</v>
      </c>
      <c r="V23" s="556">
        <f t="shared" ca="1" si="5"/>
        <v>1147</v>
      </c>
      <c r="W23" s="557">
        <v>45898</v>
      </c>
      <c r="X23" s="558">
        <f t="shared" ca="1" si="4"/>
        <v>59</v>
      </c>
      <c r="Y23" s="559" t="s">
        <v>961</v>
      </c>
      <c r="Z23" s="559" t="s">
        <v>961</v>
      </c>
      <c r="AA23" s="560">
        <v>46295</v>
      </c>
      <c r="AB23" s="561" t="s">
        <v>1300</v>
      </c>
      <c r="AC23" s="562" t="s">
        <v>1300</v>
      </c>
    </row>
    <row r="24" spans="1:29" s="539" customFormat="1" ht="10.199999999999999" x14ac:dyDescent="0.2">
      <c r="A24" s="515"/>
      <c r="B24" s="540">
        <v>20</v>
      </c>
      <c r="C24" s="541" t="s">
        <v>1378</v>
      </c>
      <c r="D24" s="542" t="s">
        <v>1379</v>
      </c>
      <c r="E24" s="543" t="s">
        <v>1005</v>
      </c>
      <c r="F24" s="544" t="s">
        <v>1292</v>
      </c>
      <c r="G24" s="545">
        <v>34</v>
      </c>
      <c r="H24" s="546" t="s">
        <v>1293</v>
      </c>
      <c r="I24" s="546" t="s">
        <v>1294</v>
      </c>
      <c r="J24" s="547">
        <v>2023</v>
      </c>
      <c r="K24" s="547" t="s">
        <v>1380</v>
      </c>
      <c r="L24" s="548" t="s">
        <v>1381</v>
      </c>
      <c r="M24" s="549"/>
      <c r="N24" s="550"/>
      <c r="O24" s="551">
        <v>45905</v>
      </c>
      <c r="P24" s="552">
        <f t="shared" ca="1" si="0"/>
        <v>66</v>
      </c>
      <c r="Q24" s="553">
        <v>45906</v>
      </c>
      <c r="R24" s="552">
        <f t="shared" ca="1" si="1"/>
        <v>67</v>
      </c>
      <c r="S24" s="554">
        <v>45901</v>
      </c>
      <c r="T24" s="569">
        <f t="shared" ca="1" si="2"/>
        <v>62</v>
      </c>
      <c r="U24" s="555">
        <v>46986</v>
      </c>
      <c r="V24" s="556">
        <f t="shared" ca="1" si="5"/>
        <v>1147</v>
      </c>
      <c r="W24" s="557">
        <v>45898</v>
      </c>
      <c r="X24" s="558">
        <f t="shared" ca="1" si="4"/>
        <v>59</v>
      </c>
      <c r="Y24" s="559" t="s">
        <v>961</v>
      </c>
      <c r="Z24" s="559" t="s">
        <v>961</v>
      </c>
      <c r="AA24" s="560">
        <v>46295</v>
      </c>
      <c r="AB24" s="561" t="s">
        <v>1300</v>
      </c>
      <c r="AC24" s="562" t="s">
        <v>1300</v>
      </c>
    </row>
    <row r="25" spans="1:29" s="539" customFormat="1" ht="10.8" thickBot="1" x14ac:dyDescent="0.25">
      <c r="A25" s="515"/>
      <c r="B25" s="570">
        <v>21</v>
      </c>
      <c r="C25" s="571" t="s">
        <v>1382</v>
      </c>
      <c r="D25" s="572" t="s">
        <v>1383</v>
      </c>
      <c r="E25" s="573" t="s">
        <v>1005</v>
      </c>
      <c r="F25" s="574" t="s">
        <v>1292</v>
      </c>
      <c r="G25" s="575">
        <v>34</v>
      </c>
      <c r="H25" s="576" t="s">
        <v>1293</v>
      </c>
      <c r="I25" s="576" t="s">
        <v>1294</v>
      </c>
      <c r="J25" s="577">
        <v>2023</v>
      </c>
      <c r="K25" s="577" t="s">
        <v>1384</v>
      </c>
      <c r="L25" s="578" t="s">
        <v>1385</v>
      </c>
      <c r="M25" s="579"/>
      <c r="N25" s="580"/>
      <c r="O25" s="581">
        <v>45905</v>
      </c>
      <c r="P25" s="582">
        <f t="shared" ca="1" si="0"/>
        <v>66</v>
      </c>
      <c r="Q25" s="583">
        <v>45905</v>
      </c>
      <c r="R25" s="552">
        <f t="shared" ca="1" si="1"/>
        <v>66</v>
      </c>
      <c r="S25" s="583">
        <v>45901</v>
      </c>
      <c r="T25" s="584">
        <f t="shared" ca="1" si="2"/>
        <v>62</v>
      </c>
      <c r="U25" s="585">
        <v>46986</v>
      </c>
      <c r="V25" s="586">
        <f t="shared" ca="1" si="5"/>
        <v>1147</v>
      </c>
      <c r="W25" s="564">
        <v>45910</v>
      </c>
      <c r="X25" s="558">
        <f t="shared" ca="1" si="4"/>
        <v>71</v>
      </c>
      <c r="Y25" s="587" t="s">
        <v>961</v>
      </c>
      <c r="Z25" s="587" t="s">
        <v>961</v>
      </c>
      <c r="AA25" s="588">
        <v>46295</v>
      </c>
      <c r="AB25" s="589" t="s">
        <v>1300</v>
      </c>
      <c r="AC25" s="590" t="s">
        <v>1300</v>
      </c>
    </row>
    <row r="26" spans="1:29" s="591" customFormat="1" ht="10.199999999999999" x14ac:dyDescent="0.2">
      <c r="B26" s="516">
        <v>22</v>
      </c>
      <c r="C26" s="592" t="s">
        <v>1386</v>
      </c>
      <c r="D26" s="593" t="s">
        <v>1387</v>
      </c>
      <c r="E26" s="594">
        <v>45082</v>
      </c>
      <c r="F26" s="592" t="s">
        <v>1292</v>
      </c>
      <c r="G26" s="592">
        <v>34</v>
      </c>
      <c r="H26" s="592" t="s">
        <v>1293</v>
      </c>
      <c r="I26" s="592" t="s">
        <v>1294</v>
      </c>
      <c r="J26" s="592">
        <v>2017</v>
      </c>
      <c r="K26" s="592" t="s">
        <v>1388</v>
      </c>
      <c r="L26" s="593" t="s">
        <v>1389</v>
      </c>
      <c r="M26" s="595" t="s">
        <v>1390</v>
      </c>
      <c r="N26" s="596" t="s">
        <v>1390</v>
      </c>
      <c r="O26" s="594">
        <v>46002</v>
      </c>
      <c r="P26" s="528">
        <f t="shared" ca="1" si="0"/>
        <v>163</v>
      </c>
      <c r="Q26" s="597">
        <v>45901</v>
      </c>
      <c r="R26" s="528">
        <f t="shared" ca="1" si="1"/>
        <v>62</v>
      </c>
      <c r="S26" s="597">
        <v>45901</v>
      </c>
      <c r="T26" s="528">
        <f t="shared" ca="1" si="2"/>
        <v>62</v>
      </c>
      <c r="U26" s="597">
        <v>48307</v>
      </c>
      <c r="V26" s="532">
        <f t="shared" ca="1" si="5"/>
        <v>2468</v>
      </c>
      <c r="W26" s="598">
        <v>45875</v>
      </c>
      <c r="X26" s="599">
        <f t="shared" ca="1" si="4"/>
        <v>36</v>
      </c>
      <c r="Y26" s="597">
        <v>45657</v>
      </c>
      <c r="Z26" s="592" t="s">
        <v>1391</v>
      </c>
      <c r="AA26" s="600">
        <v>46387</v>
      </c>
      <c r="AB26" s="537"/>
      <c r="AC26" s="601"/>
    </row>
    <row r="27" spans="1:29" s="602" customFormat="1" ht="10.8" thickBot="1" x14ac:dyDescent="0.25">
      <c r="B27" s="603">
        <v>23</v>
      </c>
      <c r="C27" s="604" t="s">
        <v>1392</v>
      </c>
      <c r="D27" s="605" t="s">
        <v>1393</v>
      </c>
      <c r="E27" s="606">
        <v>44788</v>
      </c>
      <c r="F27" s="604" t="s">
        <v>1292</v>
      </c>
      <c r="G27" s="604">
        <v>32</v>
      </c>
      <c r="H27" s="604" t="s">
        <v>1293</v>
      </c>
      <c r="I27" s="604" t="s">
        <v>1294</v>
      </c>
      <c r="J27" s="604">
        <v>2019</v>
      </c>
      <c r="K27" s="604" t="s">
        <v>1394</v>
      </c>
      <c r="L27" s="605" t="s">
        <v>1395</v>
      </c>
      <c r="M27" s="607"/>
      <c r="N27" s="580"/>
      <c r="O27" s="606">
        <v>46171</v>
      </c>
      <c r="P27" s="582">
        <f t="shared" ca="1" si="0"/>
        <v>332</v>
      </c>
      <c r="Q27" s="608">
        <v>45902</v>
      </c>
      <c r="R27" s="582">
        <f t="shared" ca="1" si="1"/>
        <v>63</v>
      </c>
      <c r="S27" s="608">
        <v>45901</v>
      </c>
      <c r="T27" s="582">
        <f t="shared" ca="1" si="2"/>
        <v>62</v>
      </c>
      <c r="U27" s="608">
        <v>48307</v>
      </c>
      <c r="V27" s="586">
        <f t="shared" ca="1" si="5"/>
        <v>2468</v>
      </c>
      <c r="W27" s="609">
        <v>45875</v>
      </c>
      <c r="X27" s="610">
        <f t="shared" ca="1" si="4"/>
        <v>36</v>
      </c>
      <c r="Y27" s="608" t="s">
        <v>961</v>
      </c>
      <c r="Z27" s="604" t="s">
        <v>1391</v>
      </c>
      <c r="AA27" s="611">
        <v>46377</v>
      </c>
      <c r="AB27" s="612">
        <v>46063</v>
      </c>
      <c r="AC27" s="613"/>
    </row>
    <row r="28" spans="1:29" s="501" customFormat="1" ht="10.199999999999999" x14ac:dyDescent="0.2">
      <c r="B28" s="516">
        <v>24</v>
      </c>
      <c r="C28" s="614" t="s">
        <v>1396</v>
      </c>
      <c r="D28" s="615" t="s">
        <v>1397</v>
      </c>
      <c r="E28" s="616">
        <v>45296</v>
      </c>
      <c r="F28" s="614" t="s">
        <v>1292</v>
      </c>
      <c r="G28" s="614">
        <v>34</v>
      </c>
      <c r="H28" s="614" t="s">
        <v>1293</v>
      </c>
      <c r="I28" s="614" t="s">
        <v>1294</v>
      </c>
      <c r="J28" s="614">
        <v>2023</v>
      </c>
      <c r="K28" s="614" t="s">
        <v>1398</v>
      </c>
      <c r="L28" s="615" t="s">
        <v>1399</v>
      </c>
      <c r="M28" s="617" t="s">
        <v>1400</v>
      </c>
      <c r="N28" s="618" t="s">
        <v>1401</v>
      </c>
      <c r="O28" s="616">
        <v>46024</v>
      </c>
      <c r="P28" s="528">
        <f t="shared" ca="1" si="0"/>
        <v>185</v>
      </c>
      <c r="Q28" s="619">
        <v>45824</v>
      </c>
      <c r="R28" s="528">
        <f t="shared" ca="1" si="1"/>
        <v>-15</v>
      </c>
      <c r="S28" s="619">
        <v>45901</v>
      </c>
      <c r="T28" s="528">
        <f t="shared" ca="1" si="2"/>
        <v>62</v>
      </c>
      <c r="U28" s="619">
        <v>47481</v>
      </c>
      <c r="V28" s="532">
        <f t="shared" ca="1" si="5"/>
        <v>1642</v>
      </c>
      <c r="W28" s="620">
        <v>45904</v>
      </c>
      <c r="X28" s="599">
        <f t="shared" ca="1" si="4"/>
        <v>65</v>
      </c>
      <c r="Y28" s="619" t="s">
        <v>961</v>
      </c>
      <c r="Z28" s="614" t="s">
        <v>961</v>
      </c>
      <c r="AA28" s="621">
        <v>46295</v>
      </c>
      <c r="AB28" s="622" t="s">
        <v>1300</v>
      </c>
      <c r="AC28" s="601" t="s">
        <v>1300</v>
      </c>
    </row>
    <row r="29" spans="1:29" s="623" customFormat="1" ht="10.8" thickBot="1" x14ac:dyDescent="0.25">
      <c r="B29" s="624">
        <v>25</v>
      </c>
      <c r="C29" s="625" t="s">
        <v>1402</v>
      </c>
      <c r="D29" s="626" t="s">
        <v>1403</v>
      </c>
      <c r="E29" s="627">
        <v>45296</v>
      </c>
      <c r="F29" s="625" t="s">
        <v>1292</v>
      </c>
      <c r="G29" s="625">
        <v>34</v>
      </c>
      <c r="H29" s="625" t="s">
        <v>1293</v>
      </c>
      <c r="I29" s="625" t="s">
        <v>1294</v>
      </c>
      <c r="J29" s="625">
        <v>2023</v>
      </c>
      <c r="K29" s="625" t="s">
        <v>1404</v>
      </c>
      <c r="L29" s="626" t="s">
        <v>1405</v>
      </c>
      <c r="M29" s="607"/>
      <c r="N29" s="628" t="s">
        <v>914</v>
      </c>
      <c r="O29" s="629">
        <v>46024</v>
      </c>
      <c r="P29" s="630">
        <f ca="1">IFERROR(IF($O29&gt;0,($O29-TODAY()),""),"")</f>
        <v>185</v>
      </c>
      <c r="Q29" s="631">
        <v>45824</v>
      </c>
      <c r="R29" s="630">
        <f ca="1">IFERROR(IF($Q29&gt;0,($Q29-TODAY()),""),"")</f>
        <v>-15</v>
      </c>
      <c r="S29" s="631">
        <v>45901</v>
      </c>
      <c r="T29" s="630">
        <f ca="1">IFERROR(IF($S29&gt;0,($S29-TODAY()),""),"")</f>
        <v>62</v>
      </c>
      <c r="U29" s="631">
        <v>47481</v>
      </c>
      <c r="V29" s="632">
        <f ca="1">IFERROR(IF($U29&gt;0,($U29-TODAY()),""),"")</f>
        <v>1642</v>
      </c>
      <c r="W29" s="633">
        <v>45881</v>
      </c>
      <c r="X29" s="634">
        <f ca="1">W29-(TODAY())</f>
        <v>42</v>
      </c>
      <c r="Y29" s="631" t="s">
        <v>961</v>
      </c>
      <c r="Z29" s="625" t="s">
        <v>961</v>
      </c>
      <c r="AA29" s="588">
        <v>46295</v>
      </c>
      <c r="AB29" s="612" t="s">
        <v>1300</v>
      </c>
      <c r="AC29" s="635" t="s">
        <v>1300</v>
      </c>
    </row>
    <row r="30" spans="1:29" s="650" customFormat="1" ht="10.199999999999999" x14ac:dyDescent="0.2">
      <c r="A30" s="515"/>
      <c r="B30" s="636">
        <v>26</v>
      </c>
      <c r="C30" s="637" t="s">
        <v>1406</v>
      </c>
      <c r="D30" s="638" t="s">
        <v>1407</v>
      </c>
      <c r="E30" s="639">
        <v>44501</v>
      </c>
      <c r="F30" s="638" t="s">
        <v>1408</v>
      </c>
      <c r="G30" s="637">
        <v>32</v>
      </c>
      <c r="H30" s="638" t="s">
        <v>1409</v>
      </c>
      <c r="I30" s="638" t="s">
        <v>1410</v>
      </c>
      <c r="J30" s="637">
        <v>2020</v>
      </c>
      <c r="K30" s="638" t="s">
        <v>1411</v>
      </c>
      <c r="L30" s="640" t="s">
        <v>1412</v>
      </c>
      <c r="M30" s="641" t="s">
        <v>916</v>
      </c>
      <c r="N30" s="642" t="s">
        <v>1413</v>
      </c>
      <c r="O30" s="643">
        <v>45942</v>
      </c>
      <c r="P30" s="637">
        <f t="shared" ca="1" si="0"/>
        <v>103</v>
      </c>
      <c r="Q30" s="639">
        <v>45884</v>
      </c>
      <c r="R30" s="644">
        <f t="shared" ca="1" si="1"/>
        <v>45</v>
      </c>
      <c r="S30" s="639">
        <v>45901</v>
      </c>
      <c r="T30" s="637">
        <f t="shared" ca="1" si="2"/>
        <v>62</v>
      </c>
      <c r="U30" s="645">
        <v>46279</v>
      </c>
      <c r="V30" s="646">
        <f t="shared" ca="1" si="5"/>
        <v>440</v>
      </c>
      <c r="W30" s="645">
        <v>45822</v>
      </c>
      <c r="X30" s="647">
        <f t="shared" ca="1" si="4"/>
        <v>-17</v>
      </c>
      <c r="Y30" s="644" t="s">
        <v>961</v>
      </c>
      <c r="Z30" s="644" t="s">
        <v>961</v>
      </c>
      <c r="AA30" s="648">
        <v>46295</v>
      </c>
      <c r="AB30" s="643" t="s">
        <v>1300</v>
      </c>
      <c r="AC30" s="649" t="s">
        <v>1300</v>
      </c>
    </row>
    <row r="31" spans="1:29" s="650" customFormat="1" ht="10.199999999999999" x14ac:dyDescent="0.2">
      <c r="A31" s="515"/>
      <c r="B31" s="651">
        <v>27</v>
      </c>
      <c r="C31" s="652" t="s">
        <v>1414</v>
      </c>
      <c r="D31" s="653" t="s">
        <v>1415</v>
      </c>
      <c r="E31" s="654">
        <v>44501</v>
      </c>
      <c r="F31" s="653" t="s">
        <v>1408</v>
      </c>
      <c r="G31" s="652">
        <v>32</v>
      </c>
      <c r="H31" s="653" t="s">
        <v>1409</v>
      </c>
      <c r="I31" s="653" t="s">
        <v>1410</v>
      </c>
      <c r="J31" s="652">
        <v>2020</v>
      </c>
      <c r="K31" s="653" t="s">
        <v>1416</v>
      </c>
      <c r="L31" s="655" t="s">
        <v>1417</v>
      </c>
      <c r="M31" s="656"/>
      <c r="N31" s="657" t="s">
        <v>1418</v>
      </c>
      <c r="O31" s="658">
        <v>45942</v>
      </c>
      <c r="P31" s="652">
        <f t="shared" ca="1" si="0"/>
        <v>103</v>
      </c>
      <c r="Q31" s="654">
        <v>45866</v>
      </c>
      <c r="R31" s="652">
        <f t="shared" ca="1" si="1"/>
        <v>27</v>
      </c>
      <c r="S31" s="654">
        <v>45901</v>
      </c>
      <c r="T31" s="652">
        <f t="shared" ca="1" si="2"/>
        <v>62</v>
      </c>
      <c r="U31" s="659">
        <v>46279</v>
      </c>
      <c r="V31" s="660">
        <f t="shared" ca="1" si="5"/>
        <v>440</v>
      </c>
      <c r="W31" s="659">
        <v>45995</v>
      </c>
      <c r="X31" s="661">
        <f t="shared" ca="1" si="4"/>
        <v>156</v>
      </c>
      <c r="Y31" s="662" t="s">
        <v>961</v>
      </c>
      <c r="Z31" s="662" t="s">
        <v>961</v>
      </c>
      <c r="AA31" s="663">
        <v>46295</v>
      </c>
      <c r="AB31" s="658" t="s">
        <v>1300</v>
      </c>
      <c r="AC31" s="664" t="s">
        <v>1300</v>
      </c>
    </row>
    <row r="32" spans="1:29" s="650" customFormat="1" ht="10.199999999999999" x14ac:dyDescent="0.2">
      <c r="A32" s="515"/>
      <c r="B32" s="651">
        <v>28</v>
      </c>
      <c r="C32" s="652" t="s">
        <v>1419</v>
      </c>
      <c r="D32" s="653" t="s">
        <v>1420</v>
      </c>
      <c r="E32" s="654">
        <v>44501</v>
      </c>
      <c r="F32" s="653" t="s">
        <v>1408</v>
      </c>
      <c r="G32" s="652">
        <v>32</v>
      </c>
      <c r="H32" s="653" t="s">
        <v>1409</v>
      </c>
      <c r="I32" s="653" t="s">
        <v>1410</v>
      </c>
      <c r="J32" s="652">
        <v>2020</v>
      </c>
      <c r="K32" s="653" t="s">
        <v>1421</v>
      </c>
      <c r="L32" s="655" t="s">
        <v>1422</v>
      </c>
      <c r="M32" s="656"/>
      <c r="N32" s="657" t="s">
        <v>1423</v>
      </c>
      <c r="O32" s="658">
        <v>45942</v>
      </c>
      <c r="P32" s="652">
        <f t="shared" ca="1" si="0"/>
        <v>103</v>
      </c>
      <c r="Q32" s="654">
        <v>45863</v>
      </c>
      <c r="R32" s="652">
        <f t="shared" ca="1" si="1"/>
        <v>24</v>
      </c>
      <c r="S32" s="654">
        <v>45901</v>
      </c>
      <c r="T32" s="652">
        <f t="shared" ca="1" si="2"/>
        <v>62</v>
      </c>
      <c r="U32" s="659">
        <v>46279</v>
      </c>
      <c r="V32" s="660">
        <f t="shared" ca="1" si="5"/>
        <v>440</v>
      </c>
      <c r="W32" s="659">
        <v>45828</v>
      </c>
      <c r="X32" s="661">
        <f t="shared" ca="1" si="4"/>
        <v>-11</v>
      </c>
      <c r="Y32" s="662" t="s">
        <v>961</v>
      </c>
      <c r="Z32" s="662" t="s">
        <v>961</v>
      </c>
      <c r="AA32" s="663">
        <v>46295</v>
      </c>
      <c r="AB32" s="658" t="s">
        <v>1300</v>
      </c>
      <c r="AC32" s="664" t="s">
        <v>1300</v>
      </c>
    </row>
    <row r="33" spans="1:29" s="650" customFormat="1" ht="10.199999999999999" x14ac:dyDescent="0.2">
      <c r="A33" s="515"/>
      <c r="B33" s="651">
        <v>29</v>
      </c>
      <c r="C33" s="652" t="s">
        <v>1424</v>
      </c>
      <c r="D33" s="653" t="s">
        <v>1425</v>
      </c>
      <c r="E33" s="654">
        <v>44501</v>
      </c>
      <c r="F33" s="653" t="s">
        <v>1408</v>
      </c>
      <c r="G33" s="652">
        <v>32</v>
      </c>
      <c r="H33" s="653" t="s">
        <v>1409</v>
      </c>
      <c r="I33" s="653" t="s">
        <v>1410</v>
      </c>
      <c r="J33" s="652">
        <v>2020</v>
      </c>
      <c r="K33" s="653" t="s">
        <v>1426</v>
      </c>
      <c r="L33" s="655" t="s">
        <v>1427</v>
      </c>
      <c r="M33" s="656"/>
      <c r="N33" s="657" t="s">
        <v>1428</v>
      </c>
      <c r="O33" s="658">
        <v>45942</v>
      </c>
      <c r="P33" s="652">
        <f t="shared" ca="1" si="0"/>
        <v>103</v>
      </c>
      <c r="Q33" s="654">
        <v>45863</v>
      </c>
      <c r="R33" s="662">
        <f t="shared" ca="1" si="1"/>
        <v>24</v>
      </c>
      <c r="S33" s="654">
        <v>45901</v>
      </c>
      <c r="T33" s="652">
        <f t="shared" ca="1" si="2"/>
        <v>62</v>
      </c>
      <c r="U33" s="659">
        <v>46279</v>
      </c>
      <c r="V33" s="660">
        <f t="shared" ca="1" si="5"/>
        <v>440</v>
      </c>
      <c r="W33" s="659">
        <v>45929</v>
      </c>
      <c r="X33" s="661">
        <f t="shared" ca="1" si="4"/>
        <v>90</v>
      </c>
      <c r="Y33" s="662" t="s">
        <v>961</v>
      </c>
      <c r="Z33" s="662" t="s">
        <v>961</v>
      </c>
      <c r="AA33" s="663">
        <v>46295</v>
      </c>
      <c r="AB33" s="658" t="s">
        <v>1300</v>
      </c>
      <c r="AC33" s="664" t="s">
        <v>1300</v>
      </c>
    </row>
    <row r="34" spans="1:29" s="650" customFormat="1" ht="10.199999999999999" x14ac:dyDescent="0.2">
      <c r="A34" s="515"/>
      <c r="B34" s="651">
        <v>30</v>
      </c>
      <c r="C34" s="652" t="s">
        <v>1429</v>
      </c>
      <c r="D34" s="653" t="s">
        <v>1430</v>
      </c>
      <c r="E34" s="654">
        <v>44501</v>
      </c>
      <c r="F34" s="653" t="s">
        <v>1408</v>
      </c>
      <c r="G34" s="652">
        <v>32</v>
      </c>
      <c r="H34" s="653" t="s">
        <v>1409</v>
      </c>
      <c r="I34" s="653" t="s">
        <v>1410</v>
      </c>
      <c r="J34" s="652">
        <v>2020</v>
      </c>
      <c r="K34" s="653" t="s">
        <v>1431</v>
      </c>
      <c r="L34" s="655" t="s">
        <v>1432</v>
      </c>
      <c r="M34" s="656"/>
      <c r="N34" s="657" t="s">
        <v>1433</v>
      </c>
      <c r="O34" s="658">
        <v>45942</v>
      </c>
      <c r="P34" s="652">
        <f t="shared" ca="1" si="0"/>
        <v>103</v>
      </c>
      <c r="Q34" s="654">
        <v>45869</v>
      </c>
      <c r="R34" s="662">
        <f t="shared" ca="1" si="1"/>
        <v>30</v>
      </c>
      <c r="S34" s="654">
        <v>45901</v>
      </c>
      <c r="T34" s="652">
        <f t="shared" ca="1" si="2"/>
        <v>62</v>
      </c>
      <c r="U34" s="659">
        <v>46279</v>
      </c>
      <c r="V34" s="660">
        <f t="shared" ca="1" si="5"/>
        <v>440</v>
      </c>
      <c r="W34" s="659">
        <v>45929</v>
      </c>
      <c r="X34" s="661">
        <f t="shared" ca="1" si="4"/>
        <v>90</v>
      </c>
      <c r="Y34" s="662" t="s">
        <v>961</v>
      </c>
      <c r="Z34" s="662" t="s">
        <v>961</v>
      </c>
      <c r="AA34" s="663">
        <v>46295</v>
      </c>
      <c r="AB34" s="658" t="s">
        <v>1300</v>
      </c>
      <c r="AC34" s="664" t="s">
        <v>1300</v>
      </c>
    </row>
    <row r="35" spans="1:29" s="650" customFormat="1" ht="10.199999999999999" x14ac:dyDescent="0.2">
      <c r="A35" s="515"/>
      <c r="B35" s="651">
        <v>31</v>
      </c>
      <c r="C35" s="652" t="s">
        <v>1434</v>
      </c>
      <c r="D35" s="653" t="s">
        <v>1435</v>
      </c>
      <c r="E35" s="654">
        <v>44501</v>
      </c>
      <c r="F35" s="653" t="s">
        <v>1408</v>
      </c>
      <c r="G35" s="652">
        <v>32</v>
      </c>
      <c r="H35" s="653" t="s">
        <v>1409</v>
      </c>
      <c r="I35" s="653" t="s">
        <v>1410</v>
      </c>
      <c r="J35" s="652">
        <v>2020</v>
      </c>
      <c r="K35" s="653" t="s">
        <v>1436</v>
      </c>
      <c r="L35" s="655" t="s">
        <v>1437</v>
      </c>
      <c r="M35" s="656"/>
      <c r="N35" s="657" t="s">
        <v>1433</v>
      </c>
      <c r="O35" s="658">
        <v>45942</v>
      </c>
      <c r="P35" s="652">
        <f t="shared" ca="1" si="0"/>
        <v>103</v>
      </c>
      <c r="Q35" s="654">
        <v>45865</v>
      </c>
      <c r="R35" s="652">
        <f t="shared" ca="1" si="1"/>
        <v>26</v>
      </c>
      <c r="S35" s="654">
        <v>45901</v>
      </c>
      <c r="T35" s="652">
        <f t="shared" ca="1" si="2"/>
        <v>62</v>
      </c>
      <c r="U35" s="659">
        <v>46279</v>
      </c>
      <c r="V35" s="660">
        <f t="shared" ca="1" si="5"/>
        <v>440</v>
      </c>
      <c r="W35" s="659">
        <v>45993</v>
      </c>
      <c r="X35" s="661">
        <f t="shared" ca="1" si="4"/>
        <v>154</v>
      </c>
      <c r="Y35" s="662" t="s">
        <v>961</v>
      </c>
      <c r="Z35" s="662" t="s">
        <v>961</v>
      </c>
      <c r="AA35" s="663">
        <v>46295</v>
      </c>
      <c r="AB35" s="658" t="s">
        <v>1300</v>
      </c>
      <c r="AC35" s="664" t="s">
        <v>1300</v>
      </c>
    </row>
    <row r="36" spans="1:29" s="650" customFormat="1" ht="10.199999999999999" x14ac:dyDescent="0.2">
      <c r="A36" s="515"/>
      <c r="B36" s="651">
        <v>32</v>
      </c>
      <c r="C36" s="652" t="s">
        <v>1438</v>
      </c>
      <c r="D36" s="653" t="s">
        <v>1439</v>
      </c>
      <c r="E36" s="654">
        <v>44501</v>
      </c>
      <c r="F36" s="653" t="s">
        <v>1408</v>
      </c>
      <c r="G36" s="652">
        <v>32</v>
      </c>
      <c r="H36" s="653" t="s">
        <v>1409</v>
      </c>
      <c r="I36" s="653" t="s">
        <v>1410</v>
      </c>
      <c r="J36" s="652">
        <v>2020</v>
      </c>
      <c r="K36" s="653" t="s">
        <v>1440</v>
      </c>
      <c r="L36" s="655" t="s">
        <v>1441</v>
      </c>
      <c r="M36" s="656"/>
      <c r="N36" s="657" t="s">
        <v>1433</v>
      </c>
      <c r="O36" s="658">
        <v>45942</v>
      </c>
      <c r="P36" s="652">
        <f t="shared" ca="1" si="0"/>
        <v>103</v>
      </c>
      <c r="Q36" s="654">
        <v>45861</v>
      </c>
      <c r="R36" s="662">
        <f t="shared" ca="1" si="1"/>
        <v>22</v>
      </c>
      <c r="S36" s="654">
        <v>45901</v>
      </c>
      <c r="T36" s="652">
        <f t="shared" ca="1" si="2"/>
        <v>62</v>
      </c>
      <c r="U36" s="659">
        <v>46279</v>
      </c>
      <c r="V36" s="660">
        <f t="shared" ca="1" si="5"/>
        <v>440</v>
      </c>
      <c r="W36" s="659">
        <v>45995</v>
      </c>
      <c r="X36" s="661">
        <f t="shared" ca="1" si="4"/>
        <v>156</v>
      </c>
      <c r="Y36" s="662" t="s">
        <v>961</v>
      </c>
      <c r="Z36" s="662" t="s">
        <v>961</v>
      </c>
      <c r="AA36" s="663">
        <v>46295</v>
      </c>
      <c r="AB36" s="658" t="s">
        <v>1300</v>
      </c>
      <c r="AC36" s="664" t="s">
        <v>1300</v>
      </c>
    </row>
    <row r="37" spans="1:29" s="650" customFormat="1" ht="10.199999999999999" x14ac:dyDescent="0.2">
      <c r="A37" s="515"/>
      <c r="B37" s="651">
        <v>33</v>
      </c>
      <c r="C37" s="659" t="s">
        <v>1442</v>
      </c>
      <c r="D37" s="659" t="s">
        <v>1443</v>
      </c>
      <c r="E37" s="654">
        <v>44503</v>
      </c>
      <c r="F37" s="653" t="s">
        <v>36</v>
      </c>
      <c r="G37" s="652">
        <v>16</v>
      </c>
      <c r="H37" s="653" t="s">
        <v>1444</v>
      </c>
      <c r="I37" s="653" t="s">
        <v>1445</v>
      </c>
      <c r="J37" s="652">
        <v>2020</v>
      </c>
      <c r="K37" s="653" t="s">
        <v>1446</v>
      </c>
      <c r="L37" s="655" t="s">
        <v>1447</v>
      </c>
      <c r="M37" s="656"/>
      <c r="N37" s="657" t="s">
        <v>1448</v>
      </c>
      <c r="O37" s="658">
        <v>45930</v>
      </c>
      <c r="P37" s="652">
        <f t="shared" ca="1" si="0"/>
        <v>91</v>
      </c>
      <c r="Q37" s="654">
        <v>45861</v>
      </c>
      <c r="R37" s="652">
        <f t="shared" ca="1" si="1"/>
        <v>22</v>
      </c>
      <c r="S37" s="654">
        <v>45901</v>
      </c>
      <c r="T37" s="652">
        <f t="shared" ca="1" si="2"/>
        <v>62</v>
      </c>
      <c r="U37" s="659">
        <v>46279</v>
      </c>
      <c r="V37" s="660">
        <f t="shared" ca="1" si="5"/>
        <v>440</v>
      </c>
      <c r="W37" s="659">
        <v>45856</v>
      </c>
      <c r="X37" s="661">
        <f t="shared" ca="1" si="4"/>
        <v>17</v>
      </c>
      <c r="Y37" s="662" t="s">
        <v>961</v>
      </c>
      <c r="Z37" s="662" t="s">
        <v>961</v>
      </c>
      <c r="AA37" s="663">
        <v>46295</v>
      </c>
      <c r="AB37" s="658" t="s">
        <v>1300</v>
      </c>
      <c r="AC37" s="664" t="s">
        <v>1300</v>
      </c>
    </row>
    <row r="38" spans="1:29" s="650" customFormat="1" ht="10.199999999999999" x14ac:dyDescent="0.2">
      <c r="A38" s="515"/>
      <c r="B38" s="651">
        <v>34</v>
      </c>
      <c r="C38" s="652" t="s">
        <v>1449</v>
      </c>
      <c r="D38" s="653" t="s">
        <v>1450</v>
      </c>
      <c r="E38" s="654">
        <v>44502</v>
      </c>
      <c r="F38" s="653" t="s">
        <v>36</v>
      </c>
      <c r="G38" s="652">
        <v>16</v>
      </c>
      <c r="H38" s="653" t="s">
        <v>1444</v>
      </c>
      <c r="I38" s="653" t="s">
        <v>1445</v>
      </c>
      <c r="J38" s="652">
        <v>2020</v>
      </c>
      <c r="K38" s="653" t="s">
        <v>1451</v>
      </c>
      <c r="L38" s="655" t="s">
        <v>1452</v>
      </c>
      <c r="M38" s="656"/>
      <c r="N38" s="657" t="s">
        <v>1453</v>
      </c>
      <c r="O38" s="658">
        <v>45931</v>
      </c>
      <c r="P38" s="652">
        <f t="shared" ca="1" si="0"/>
        <v>92</v>
      </c>
      <c r="Q38" s="654">
        <v>45876</v>
      </c>
      <c r="R38" s="662">
        <f t="shared" ca="1" si="1"/>
        <v>37</v>
      </c>
      <c r="S38" s="654">
        <v>45901</v>
      </c>
      <c r="T38" s="652">
        <f t="shared" ca="1" si="2"/>
        <v>62</v>
      </c>
      <c r="U38" s="659">
        <v>46279</v>
      </c>
      <c r="V38" s="660">
        <f t="shared" ca="1" si="5"/>
        <v>440</v>
      </c>
      <c r="W38" s="659">
        <v>45920</v>
      </c>
      <c r="X38" s="661">
        <f t="shared" ca="1" si="4"/>
        <v>81</v>
      </c>
      <c r="Y38" s="662" t="s">
        <v>961</v>
      </c>
      <c r="Z38" s="662" t="s">
        <v>961</v>
      </c>
      <c r="AA38" s="663">
        <v>46295</v>
      </c>
      <c r="AB38" s="658" t="s">
        <v>1300</v>
      </c>
      <c r="AC38" s="664" t="s">
        <v>1300</v>
      </c>
    </row>
    <row r="39" spans="1:29" s="650" customFormat="1" ht="10.199999999999999" x14ac:dyDescent="0.2">
      <c r="A39" s="515"/>
      <c r="B39" s="651">
        <v>35</v>
      </c>
      <c r="C39" s="652" t="s">
        <v>1454</v>
      </c>
      <c r="D39" s="653" t="s">
        <v>1455</v>
      </c>
      <c r="E39" s="654">
        <v>44502</v>
      </c>
      <c r="F39" s="653" t="s">
        <v>36</v>
      </c>
      <c r="G39" s="652">
        <v>16</v>
      </c>
      <c r="H39" s="653" t="s">
        <v>1444</v>
      </c>
      <c r="I39" s="653" t="s">
        <v>1445</v>
      </c>
      <c r="J39" s="652">
        <v>2020</v>
      </c>
      <c r="K39" s="653" t="s">
        <v>1456</v>
      </c>
      <c r="L39" s="655" t="s">
        <v>1457</v>
      </c>
      <c r="M39" s="656"/>
      <c r="N39" s="657" t="s">
        <v>1458</v>
      </c>
      <c r="O39" s="658">
        <v>45930</v>
      </c>
      <c r="P39" s="652">
        <f t="shared" ca="1" si="0"/>
        <v>91</v>
      </c>
      <c r="Q39" s="654">
        <v>45861</v>
      </c>
      <c r="R39" s="662">
        <f t="shared" ca="1" si="1"/>
        <v>22</v>
      </c>
      <c r="S39" s="654">
        <v>45901</v>
      </c>
      <c r="T39" s="652">
        <f t="shared" ca="1" si="2"/>
        <v>62</v>
      </c>
      <c r="U39" s="659">
        <v>46279</v>
      </c>
      <c r="V39" s="660">
        <f t="shared" ca="1" si="5"/>
        <v>440</v>
      </c>
      <c r="W39" s="659">
        <v>45828</v>
      </c>
      <c r="X39" s="661">
        <f t="shared" ca="1" si="4"/>
        <v>-11</v>
      </c>
      <c r="Y39" s="662" t="s">
        <v>961</v>
      </c>
      <c r="Z39" s="662" t="s">
        <v>961</v>
      </c>
      <c r="AA39" s="663">
        <v>46295</v>
      </c>
      <c r="AB39" s="658" t="s">
        <v>1300</v>
      </c>
      <c r="AC39" s="664" t="s">
        <v>1300</v>
      </c>
    </row>
    <row r="40" spans="1:29" s="650" customFormat="1" ht="10.199999999999999" x14ac:dyDescent="0.2">
      <c r="A40" s="515"/>
      <c r="B40" s="651">
        <v>36</v>
      </c>
      <c r="C40" s="652" t="s">
        <v>1459</v>
      </c>
      <c r="D40" s="653" t="s">
        <v>1460</v>
      </c>
      <c r="E40" s="654">
        <v>44501</v>
      </c>
      <c r="F40" s="653" t="s">
        <v>1461</v>
      </c>
      <c r="G40" s="652">
        <v>49</v>
      </c>
      <c r="H40" s="653" t="s">
        <v>1293</v>
      </c>
      <c r="I40" s="653" t="s">
        <v>1462</v>
      </c>
      <c r="J40" s="652">
        <v>2021</v>
      </c>
      <c r="K40" s="653" t="s">
        <v>1463</v>
      </c>
      <c r="L40" s="655" t="s">
        <v>1464</v>
      </c>
      <c r="M40" s="656"/>
      <c r="N40" s="657" t="s">
        <v>1465</v>
      </c>
      <c r="O40" s="658">
        <v>45942</v>
      </c>
      <c r="P40" s="652">
        <f t="shared" ca="1" si="0"/>
        <v>103</v>
      </c>
      <c r="Q40" s="654">
        <v>45869</v>
      </c>
      <c r="R40" s="662">
        <f t="shared" ca="1" si="1"/>
        <v>30</v>
      </c>
      <c r="S40" s="654">
        <v>45901</v>
      </c>
      <c r="T40" s="652">
        <f t="shared" ca="1" si="2"/>
        <v>62</v>
      </c>
      <c r="U40" s="659">
        <v>46279</v>
      </c>
      <c r="V40" s="660">
        <f t="shared" ca="1" si="5"/>
        <v>440</v>
      </c>
      <c r="W40" s="659">
        <v>45969</v>
      </c>
      <c r="X40" s="661">
        <f t="shared" ca="1" si="4"/>
        <v>130</v>
      </c>
      <c r="Y40" s="662" t="s">
        <v>961</v>
      </c>
      <c r="Z40" s="662" t="s">
        <v>961</v>
      </c>
      <c r="AA40" s="663">
        <v>46295</v>
      </c>
      <c r="AB40" s="658" t="s">
        <v>1300</v>
      </c>
      <c r="AC40" s="664" t="s">
        <v>1300</v>
      </c>
    </row>
    <row r="41" spans="1:29" s="602" customFormat="1" ht="10.199999999999999" x14ac:dyDescent="0.2">
      <c r="B41" s="651">
        <v>37</v>
      </c>
      <c r="C41" s="665" t="s">
        <v>1466</v>
      </c>
      <c r="D41" s="665" t="s">
        <v>1467</v>
      </c>
      <c r="E41" s="666">
        <v>44501</v>
      </c>
      <c r="F41" s="665" t="s">
        <v>1408</v>
      </c>
      <c r="G41" s="665">
        <v>32</v>
      </c>
      <c r="H41" s="665" t="s">
        <v>1409</v>
      </c>
      <c r="I41" s="665" t="s">
        <v>1468</v>
      </c>
      <c r="J41" s="665">
        <v>2020</v>
      </c>
      <c r="K41" s="665" t="s">
        <v>1469</v>
      </c>
      <c r="L41" s="667" t="s">
        <v>1470</v>
      </c>
      <c r="M41" s="656"/>
      <c r="N41" s="668" t="s">
        <v>1471</v>
      </c>
      <c r="O41" s="658">
        <v>45942</v>
      </c>
      <c r="P41" s="652">
        <f t="shared" ca="1" si="0"/>
        <v>103</v>
      </c>
      <c r="Q41" s="666">
        <v>45867</v>
      </c>
      <c r="R41" s="652">
        <f t="shared" ca="1" si="1"/>
        <v>28</v>
      </c>
      <c r="S41" s="654">
        <v>45901</v>
      </c>
      <c r="T41" s="652">
        <f t="shared" ca="1" si="2"/>
        <v>62</v>
      </c>
      <c r="U41" s="666">
        <v>46279</v>
      </c>
      <c r="V41" s="660">
        <f t="shared" ca="1" si="5"/>
        <v>440</v>
      </c>
      <c r="W41" s="666">
        <v>45929</v>
      </c>
      <c r="X41" s="661">
        <f t="shared" ca="1" si="4"/>
        <v>90</v>
      </c>
      <c r="Y41" s="666" t="s">
        <v>961</v>
      </c>
      <c r="Z41" s="662" t="s">
        <v>961</v>
      </c>
      <c r="AA41" s="663">
        <v>46295</v>
      </c>
      <c r="AB41" s="658" t="s">
        <v>1300</v>
      </c>
      <c r="AC41" s="664" t="s">
        <v>1300</v>
      </c>
    </row>
    <row r="42" spans="1:29" s="602" customFormat="1" ht="10.8" thickBot="1" x14ac:dyDescent="0.25">
      <c r="B42" s="670">
        <v>38</v>
      </c>
      <c r="C42" s="671" t="s">
        <v>1472</v>
      </c>
      <c r="D42" s="671" t="s">
        <v>1473</v>
      </c>
      <c r="E42" s="672">
        <v>45424</v>
      </c>
      <c r="F42" s="671" t="s">
        <v>1408</v>
      </c>
      <c r="G42" s="671">
        <v>28</v>
      </c>
      <c r="H42" s="671" t="s">
        <v>1409</v>
      </c>
      <c r="I42" s="671" t="s">
        <v>1468</v>
      </c>
      <c r="J42" s="671">
        <v>2018</v>
      </c>
      <c r="K42" s="671" t="s">
        <v>1474</v>
      </c>
      <c r="L42" s="673" t="s">
        <v>1475</v>
      </c>
      <c r="M42" s="674"/>
      <c r="N42" s="675" t="s">
        <v>1476</v>
      </c>
      <c r="O42" s="676">
        <v>45890</v>
      </c>
      <c r="P42" s="677">
        <f t="shared" ca="1" si="0"/>
        <v>51</v>
      </c>
      <c r="Q42" s="672">
        <v>45960</v>
      </c>
      <c r="R42" s="677">
        <f t="shared" ca="1" si="1"/>
        <v>121</v>
      </c>
      <c r="S42" s="678">
        <v>45901</v>
      </c>
      <c r="T42" s="677">
        <f t="shared" ca="1" si="2"/>
        <v>62</v>
      </c>
      <c r="U42" s="672">
        <v>48307</v>
      </c>
      <c r="V42" s="679">
        <f t="shared" ca="1" si="5"/>
        <v>2468</v>
      </c>
      <c r="W42" s="672">
        <v>45930</v>
      </c>
      <c r="X42" s="680">
        <f t="shared" ca="1" si="4"/>
        <v>91</v>
      </c>
      <c r="Y42" s="672">
        <v>45595</v>
      </c>
      <c r="Z42" s="681" t="s">
        <v>1391</v>
      </c>
      <c r="AA42" s="682">
        <v>46295</v>
      </c>
      <c r="AB42" s="684"/>
      <c r="AC42" s="685"/>
    </row>
    <row r="43" spans="1:29" s="602" customFormat="1" ht="10.199999999999999" x14ac:dyDescent="0.2">
      <c r="B43" s="636">
        <v>39</v>
      </c>
      <c r="C43" s="686" t="s">
        <v>1477</v>
      </c>
      <c r="D43" s="686" t="s">
        <v>1478</v>
      </c>
      <c r="E43" s="687">
        <v>45071</v>
      </c>
      <c r="F43" s="686" t="s">
        <v>35</v>
      </c>
      <c r="G43" s="686">
        <v>30</v>
      </c>
      <c r="H43" s="686" t="s">
        <v>1409</v>
      </c>
      <c r="I43" s="686" t="s">
        <v>1468</v>
      </c>
      <c r="J43" s="686">
        <v>2019</v>
      </c>
      <c r="K43" s="686" t="s">
        <v>1479</v>
      </c>
      <c r="L43" s="688" t="s">
        <v>1480</v>
      </c>
      <c r="M43" s="641" t="s">
        <v>1481</v>
      </c>
      <c r="N43" s="689" t="s">
        <v>1482</v>
      </c>
      <c r="O43" s="690">
        <v>45839</v>
      </c>
      <c r="P43" s="637">
        <f t="shared" ca="1" si="0"/>
        <v>0</v>
      </c>
      <c r="Q43" s="687">
        <v>45963</v>
      </c>
      <c r="R43" s="637">
        <f t="shared" ca="1" si="1"/>
        <v>124</v>
      </c>
      <c r="S43" s="687">
        <v>45901</v>
      </c>
      <c r="T43" s="637">
        <f t="shared" ca="1" si="2"/>
        <v>62</v>
      </c>
      <c r="U43" s="687">
        <v>48307</v>
      </c>
      <c r="V43" s="646">
        <f t="shared" ca="1" si="5"/>
        <v>2468</v>
      </c>
      <c r="W43" s="687">
        <v>45891</v>
      </c>
      <c r="X43" s="647">
        <f t="shared" ca="1" si="4"/>
        <v>52</v>
      </c>
      <c r="Y43" s="691">
        <v>45777</v>
      </c>
      <c r="Z43" s="686" t="s">
        <v>1391</v>
      </c>
      <c r="AA43" s="691">
        <v>46295</v>
      </c>
      <c r="AB43" s="643"/>
      <c r="AC43" s="649"/>
    </row>
    <row r="44" spans="1:29" s="602" customFormat="1" ht="10.199999999999999" x14ac:dyDescent="0.2">
      <c r="B44" s="651">
        <v>40</v>
      </c>
      <c r="C44" s="665" t="s">
        <v>1483</v>
      </c>
      <c r="D44" s="665" t="s">
        <v>1484</v>
      </c>
      <c r="E44" s="666">
        <v>44989</v>
      </c>
      <c r="F44" s="665" t="s">
        <v>1292</v>
      </c>
      <c r="G44" s="665">
        <v>24</v>
      </c>
      <c r="H44" s="665" t="s">
        <v>1409</v>
      </c>
      <c r="I44" s="665" t="s">
        <v>1468</v>
      </c>
      <c r="J44" s="665">
        <v>2018</v>
      </c>
      <c r="K44" s="665" t="s">
        <v>1485</v>
      </c>
      <c r="L44" s="667" t="s">
        <v>1486</v>
      </c>
      <c r="M44" s="656"/>
      <c r="N44" s="692" t="s">
        <v>1487</v>
      </c>
      <c r="O44" s="669">
        <v>46017</v>
      </c>
      <c r="P44" s="652">
        <f t="shared" ca="1" si="0"/>
        <v>178</v>
      </c>
      <c r="Q44" s="666">
        <v>45865</v>
      </c>
      <c r="R44" s="652">
        <f t="shared" ca="1" si="1"/>
        <v>26</v>
      </c>
      <c r="S44" s="666">
        <v>45901</v>
      </c>
      <c r="T44" s="652">
        <f t="shared" ca="1" si="2"/>
        <v>62</v>
      </c>
      <c r="U44" s="666">
        <v>48307</v>
      </c>
      <c r="V44" s="660">
        <f t="shared" ca="1" si="5"/>
        <v>2468</v>
      </c>
      <c r="W44" s="666">
        <v>45842</v>
      </c>
      <c r="X44" s="661">
        <f t="shared" ca="1" si="4"/>
        <v>3</v>
      </c>
      <c r="Y44" s="663">
        <v>45777</v>
      </c>
      <c r="Z44" s="665" t="s">
        <v>1391</v>
      </c>
      <c r="AA44" s="693" t="s">
        <v>1299</v>
      </c>
      <c r="AB44" s="658">
        <v>45832</v>
      </c>
      <c r="AC44" s="694">
        <f ca="1">AB44-(TODAY())</f>
        <v>-7</v>
      </c>
    </row>
    <row r="45" spans="1:29" s="602" customFormat="1" ht="10.199999999999999" x14ac:dyDescent="0.2">
      <c r="B45" s="651">
        <v>41</v>
      </c>
      <c r="C45" s="665" t="s">
        <v>1488</v>
      </c>
      <c r="D45" s="665" t="s">
        <v>1489</v>
      </c>
      <c r="E45" s="666">
        <v>45082</v>
      </c>
      <c r="F45" s="665" t="s">
        <v>1292</v>
      </c>
      <c r="G45" s="665">
        <v>50</v>
      </c>
      <c r="H45" s="665" t="s">
        <v>1490</v>
      </c>
      <c r="I45" s="665" t="s">
        <v>1491</v>
      </c>
      <c r="J45" s="665">
        <v>2017</v>
      </c>
      <c r="K45" s="665" t="s">
        <v>1492</v>
      </c>
      <c r="L45" s="667" t="s">
        <v>1493</v>
      </c>
      <c r="M45" s="656"/>
      <c r="N45" s="692" t="s">
        <v>1487</v>
      </c>
      <c r="O45" s="669">
        <v>45897</v>
      </c>
      <c r="P45" s="652">
        <f t="shared" ca="1" si="0"/>
        <v>58</v>
      </c>
      <c r="Q45" s="666">
        <v>45847</v>
      </c>
      <c r="R45" s="652">
        <f t="shared" ca="1" si="1"/>
        <v>8</v>
      </c>
      <c r="S45" s="666">
        <v>45901</v>
      </c>
      <c r="T45" s="652">
        <f t="shared" ca="1" si="2"/>
        <v>62</v>
      </c>
      <c r="U45" s="666">
        <v>48307</v>
      </c>
      <c r="V45" s="660">
        <f t="shared" ca="1" si="5"/>
        <v>2468</v>
      </c>
      <c r="W45" s="666">
        <v>45995</v>
      </c>
      <c r="X45" s="661">
        <f t="shared" ca="1" si="4"/>
        <v>156</v>
      </c>
      <c r="Y45" s="663">
        <v>45777</v>
      </c>
      <c r="Z45" s="665" t="s">
        <v>1391</v>
      </c>
      <c r="AA45" s="693" t="s">
        <v>1299</v>
      </c>
      <c r="AB45" s="658">
        <v>45862</v>
      </c>
      <c r="AC45" s="694">
        <f ca="1">AB45-(TODAY())</f>
        <v>23</v>
      </c>
    </row>
    <row r="46" spans="1:29" s="602" customFormat="1" ht="10.199999999999999" x14ac:dyDescent="0.2">
      <c r="B46" s="651">
        <v>42</v>
      </c>
      <c r="C46" s="665" t="s">
        <v>1494</v>
      </c>
      <c r="D46" s="665" t="s">
        <v>1495</v>
      </c>
      <c r="E46" s="666">
        <v>45008</v>
      </c>
      <c r="F46" s="665" t="s">
        <v>1408</v>
      </c>
      <c r="G46" s="665">
        <v>29</v>
      </c>
      <c r="H46" s="665" t="s">
        <v>1409</v>
      </c>
      <c r="I46" s="665" t="s">
        <v>1468</v>
      </c>
      <c r="J46" s="665">
        <v>2018</v>
      </c>
      <c r="K46" s="665" t="s">
        <v>1496</v>
      </c>
      <c r="L46" s="667" t="s">
        <v>1497</v>
      </c>
      <c r="M46" s="656"/>
      <c r="N46" s="668" t="s">
        <v>1498</v>
      </c>
      <c r="O46" s="669">
        <v>46017</v>
      </c>
      <c r="P46" s="652">
        <f t="shared" ca="1" si="0"/>
        <v>178</v>
      </c>
      <c r="Q46" s="666">
        <v>45869</v>
      </c>
      <c r="R46" s="652">
        <f t="shared" ca="1" si="1"/>
        <v>30</v>
      </c>
      <c r="S46" s="666">
        <v>45901</v>
      </c>
      <c r="T46" s="652">
        <f t="shared" ca="1" si="2"/>
        <v>62</v>
      </c>
      <c r="U46" s="666">
        <v>48307</v>
      </c>
      <c r="V46" s="660">
        <f t="shared" ca="1" si="5"/>
        <v>2468</v>
      </c>
      <c r="W46" s="666">
        <v>45873</v>
      </c>
      <c r="X46" s="661">
        <f t="shared" ca="1" si="4"/>
        <v>34</v>
      </c>
      <c r="Y46" s="663">
        <v>45777</v>
      </c>
      <c r="Z46" s="665" t="s">
        <v>1391</v>
      </c>
      <c r="AA46" s="693">
        <v>45777</v>
      </c>
      <c r="AB46" s="658">
        <v>45865</v>
      </c>
      <c r="AC46" s="694">
        <f ca="1">AB46-(TODAY())</f>
        <v>26</v>
      </c>
    </row>
    <row r="47" spans="1:29" s="602" customFormat="1" ht="10.8" thickBot="1" x14ac:dyDescent="0.25">
      <c r="B47" s="695">
        <v>43</v>
      </c>
      <c r="C47" s="696" t="s">
        <v>1499</v>
      </c>
      <c r="D47" s="696" t="s">
        <v>1500</v>
      </c>
      <c r="E47" s="697">
        <v>43669</v>
      </c>
      <c r="F47" s="696" t="s">
        <v>1408</v>
      </c>
      <c r="G47" s="696">
        <v>28</v>
      </c>
      <c r="H47" s="696" t="s">
        <v>1409</v>
      </c>
      <c r="I47" s="696" t="s">
        <v>1468</v>
      </c>
      <c r="J47" s="696">
        <v>2019</v>
      </c>
      <c r="K47" s="696" t="s">
        <v>1501</v>
      </c>
      <c r="L47" s="698" t="s">
        <v>1502</v>
      </c>
      <c r="M47" s="674"/>
      <c r="N47" s="699" t="s">
        <v>1503</v>
      </c>
      <c r="O47" s="700">
        <v>45839</v>
      </c>
      <c r="P47" s="701">
        <f t="shared" ca="1" si="0"/>
        <v>0</v>
      </c>
      <c r="Q47" s="697">
        <v>45866</v>
      </c>
      <c r="R47" s="701">
        <f t="shared" ca="1" si="1"/>
        <v>27</v>
      </c>
      <c r="S47" s="697">
        <v>45901</v>
      </c>
      <c r="T47" s="701">
        <f t="shared" ca="1" si="2"/>
        <v>62</v>
      </c>
      <c r="U47" s="697">
        <v>48307</v>
      </c>
      <c r="V47" s="702">
        <f t="shared" ca="1" si="5"/>
        <v>2468</v>
      </c>
      <c r="W47" s="697">
        <v>45860</v>
      </c>
      <c r="X47" s="703">
        <f t="shared" ca="1" si="4"/>
        <v>21</v>
      </c>
      <c r="Y47" s="704">
        <v>45777</v>
      </c>
      <c r="Z47" s="696" t="s">
        <v>1391</v>
      </c>
      <c r="AA47" s="705">
        <v>46295</v>
      </c>
      <c r="AB47" s="706">
        <v>45841</v>
      </c>
      <c r="AC47" s="707">
        <f ca="1">AB47-(TODAY())</f>
        <v>2</v>
      </c>
    </row>
    <row r="48" spans="1:29" s="591" customFormat="1" ht="10.199999999999999" x14ac:dyDescent="0.2">
      <c r="B48" s="636">
        <v>44</v>
      </c>
      <c r="C48" s="686" t="s">
        <v>1504</v>
      </c>
      <c r="D48" s="686" t="s">
        <v>1505</v>
      </c>
      <c r="E48" s="687">
        <v>45167</v>
      </c>
      <c r="F48" s="686" t="s">
        <v>1408</v>
      </c>
      <c r="G48" s="686">
        <v>30</v>
      </c>
      <c r="H48" s="686" t="s">
        <v>1409</v>
      </c>
      <c r="I48" s="686" t="s">
        <v>1468</v>
      </c>
      <c r="J48" s="686">
        <v>2018</v>
      </c>
      <c r="K48" s="686" t="s">
        <v>1506</v>
      </c>
      <c r="L48" s="708" t="s">
        <v>1507</v>
      </c>
      <c r="M48" s="641" t="s">
        <v>916</v>
      </c>
      <c r="N48" s="709" t="s">
        <v>1508</v>
      </c>
      <c r="O48" s="687">
        <v>46017</v>
      </c>
      <c r="P48" s="637">
        <f ca="1">IFERROR(IF($O48&gt;0,($O48-TODAY()),""),"")</f>
        <v>178</v>
      </c>
      <c r="Q48" s="687">
        <v>45861</v>
      </c>
      <c r="R48" s="637">
        <f t="shared" ca="1" si="1"/>
        <v>22</v>
      </c>
      <c r="S48" s="687">
        <v>45901</v>
      </c>
      <c r="T48" s="637">
        <f t="shared" ca="1" si="2"/>
        <v>62</v>
      </c>
      <c r="U48" s="687">
        <v>48307</v>
      </c>
      <c r="V48" s="646">
        <f t="shared" ca="1" si="5"/>
        <v>2468</v>
      </c>
      <c r="W48" s="687">
        <v>45832</v>
      </c>
      <c r="X48" s="647">
        <f t="shared" ca="1" si="4"/>
        <v>-7</v>
      </c>
      <c r="Y48" s="687">
        <v>45777</v>
      </c>
      <c r="Z48" s="686" t="s">
        <v>1391</v>
      </c>
      <c r="AA48" s="710">
        <v>46295</v>
      </c>
      <c r="AB48" s="639"/>
      <c r="AC48" s="649"/>
    </row>
    <row r="49" spans="2:29" s="591" customFormat="1" ht="10.8" thickBot="1" x14ac:dyDescent="0.25">
      <c r="B49" s="670">
        <v>45</v>
      </c>
      <c r="C49" s="671" t="s">
        <v>1509</v>
      </c>
      <c r="D49" s="671" t="s">
        <v>1510</v>
      </c>
      <c r="E49" s="672">
        <v>45746</v>
      </c>
      <c r="F49" s="671" t="s">
        <v>1292</v>
      </c>
      <c r="G49" s="671">
        <v>45</v>
      </c>
      <c r="H49" s="671" t="s">
        <v>1444</v>
      </c>
      <c r="I49" s="671" t="s">
        <v>1511</v>
      </c>
      <c r="J49" s="671">
        <v>2020</v>
      </c>
      <c r="K49" s="671" t="s">
        <v>1512</v>
      </c>
      <c r="L49" s="683" t="s">
        <v>1513</v>
      </c>
      <c r="M49" s="674"/>
      <c r="N49" s="711" t="s">
        <v>1508</v>
      </c>
      <c r="O49" s="672">
        <v>46038</v>
      </c>
      <c r="P49" s="677">
        <f ca="1">IFERROR(IF($O49&gt;0,($O49-TODAY()),""),"")</f>
        <v>199</v>
      </c>
      <c r="Q49" s="672">
        <v>45918</v>
      </c>
      <c r="R49" s="677">
        <f t="shared" ca="1" si="1"/>
        <v>79</v>
      </c>
      <c r="S49" s="672">
        <v>45901</v>
      </c>
      <c r="T49" s="677">
        <f t="shared" ca="1" si="2"/>
        <v>62</v>
      </c>
      <c r="U49" s="672">
        <v>48307</v>
      </c>
      <c r="V49" s="679">
        <f t="shared" ca="1" si="5"/>
        <v>2468</v>
      </c>
      <c r="W49" s="672">
        <v>45965</v>
      </c>
      <c r="X49" s="680">
        <f t="shared" ca="1" si="4"/>
        <v>126</v>
      </c>
      <c r="Y49" s="672" t="s">
        <v>1082</v>
      </c>
      <c r="Z49" s="671" t="s">
        <v>1082</v>
      </c>
      <c r="AA49" s="712">
        <v>46295</v>
      </c>
      <c r="AB49" s="678"/>
      <c r="AC49" s="685"/>
    </row>
    <row r="50" spans="2:29" s="501" customFormat="1" ht="10.8" thickBot="1" x14ac:dyDescent="0.25">
      <c r="B50" s="713">
        <v>46</v>
      </c>
      <c r="C50" s="714" t="s">
        <v>1514</v>
      </c>
      <c r="D50" s="714" t="s">
        <v>1515</v>
      </c>
      <c r="E50" s="715">
        <v>45023</v>
      </c>
      <c r="F50" s="714" t="s">
        <v>1292</v>
      </c>
      <c r="G50" s="714">
        <v>40</v>
      </c>
      <c r="H50" s="714" t="s">
        <v>1293</v>
      </c>
      <c r="I50" s="714" t="s">
        <v>1337</v>
      </c>
      <c r="J50" s="714">
        <v>2018</v>
      </c>
      <c r="K50" s="714" t="s">
        <v>1516</v>
      </c>
      <c r="L50" s="716" t="s">
        <v>1517</v>
      </c>
      <c r="M50" s="717" t="s">
        <v>1518</v>
      </c>
      <c r="N50" s="717" t="s">
        <v>1519</v>
      </c>
      <c r="O50" s="718">
        <v>46136</v>
      </c>
      <c r="P50" s="719">
        <f t="shared" ca="1" si="0"/>
        <v>297</v>
      </c>
      <c r="Q50" s="715">
        <v>45915</v>
      </c>
      <c r="R50" s="719">
        <f t="shared" ca="1" si="1"/>
        <v>76</v>
      </c>
      <c r="S50" s="715">
        <v>45901</v>
      </c>
      <c r="T50" s="719">
        <f t="shared" ca="1" si="2"/>
        <v>62</v>
      </c>
      <c r="U50" s="715">
        <v>48307</v>
      </c>
      <c r="V50" s="720">
        <f t="shared" ca="1" si="5"/>
        <v>2468</v>
      </c>
      <c r="W50" s="715">
        <v>45985</v>
      </c>
      <c r="X50" s="721">
        <f t="shared" ca="1" si="4"/>
        <v>146</v>
      </c>
      <c r="Y50" s="715"/>
      <c r="Z50" s="714" t="s">
        <v>1391</v>
      </c>
      <c r="AA50" s="722">
        <v>45823</v>
      </c>
      <c r="AB50" s="723"/>
      <c r="AC50" s="724"/>
    </row>
    <row r="51" spans="2:29" s="501" customFormat="1" ht="10.199999999999999" x14ac:dyDescent="0.2">
      <c r="B51" s="636">
        <v>47</v>
      </c>
      <c r="C51" s="725" t="s">
        <v>1520</v>
      </c>
      <c r="D51" s="725" t="s">
        <v>1521</v>
      </c>
      <c r="E51" s="710">
        <v>45023</v>
      </c>
      <c r="F51" s="725" t="s">
        <v>1292</v>
      </c>
      <c r="G51" s="725">
        <v>40</v>
      </c>
      <c r="H51" s="725" t="s">
        <v>1293</v>
      </c>
      <c r="I51" s="725" t="s">
        <v>1337</v>
      </c>
      <c r="J51" s="725">
        <v>2018</v>
      </c>
      <c r="K51" s="725" t="s">
        <v>1522</v>
      </c>
      <c r="L51" s="726" t="s">
        <v>1523</v>
      </c>
      <c r="M51" s="641" t="s">
        <v>916</v>
      </c>
      <c r="N51" s="727" t="s">
        <v>511</v>
      </c>
      <c r="O51" s="728">
        <v>46136</v>
      </c>
      <c r="P51" s="637">
        <f ca="1">IFERROR(IF($O51&gt;0,($O51-TODAY()),""),"")</f>
        <v>297</v>
      </c>
      <c r="Q51" s="710">
        <v>45927</v>
      </c>
      <c r="R51" s="637">
        <f ca="1">IFERROR(IF($Q51&gt;0,($Q51-TODAY()),""),"")</f>
        <v>88</v>
      </c>
      <c r="S51" s="710">
        <v>45901</v>
      </c>
      <c r="T51" s="637">
        <f ca="1">IFERROR(IF($S51&gt;0,($S51-TODAY()),""),"")</f>
        <v>62</v>
      </c>
      <c r="U51" s="710">
        <v>48307</v>
      </c>
      <c r="V51" s="646">
        <f ca="1">IFERROR(IF($U51&gt;0,($U51-TODAY()),""),"")</f>
        <v>2468</v>
      </c>
      <c r="W51" s="710">
        <v>45978</v>
      </c>
      <c r="X51" s="647">
        <f t="shared" ca="1" si="4"/>
        <v>139</v>
      </c>
      <c r="Y51" s="710"/>
      <c r="Z51" s="725" t="s">
        <v>961</v>
      </c>
      <c r="AA51" s="710">
        <v>46022</v>
      </c>
      <c r="AB51" s="639"/>
      <c r="AC51" s="649"/>
    </row>
    <row r="52" spans="2:29" s="501" customFormat="1" ht="10.199999999999999" x14ac:dyDescent="0.2">
      <c r="B52" s="651">
        <v>48</v>
      </c>
      <c r="C52" s="729" t="s">
        <v>1524</v>
      </c>
      <c r="D52" s="729" t="s">
        <v>1525</v>
      </c>
      <c r="E52" s="730">
        <v>45728</v>
      </c>
      <c r="F52" s="729" t="s">
        <v>1292</v>
      </c>
      <c r="G52" s="729">
        <v>45</v>
      </c>
      <c r="H52" s="729" t="s">
        <v>1444</v>
      </c>
      <c r="I52" s="729" t="s">
        <v>1526</v>
      </c>
      <c r="J52" s="729">
        <v>2020</v>
      </c>
      <c r="K52" s="729" t="s">
        <v>1527</v>
      </c>
      <c r="L52" s="731" t="s">
        <v>1528</v>
      </c>
      <c r="M52" s="656"/>
      <c r="N52" s="732" t="s">
        <v>1529</v>
      </c>
      <c r="O52" s="733">
        <v>46049</v>
      </c>
      <c r="P52" s="652">
        <f t="shared" ca="1" si="0"/>
        <v>210</v>
      </c>
      <c r="Q52" s="730">
        <v>45911</v>
      </c>
      <c r="R52" s="652">
        <f t="shared" ca="1" si="1"/>
        <v>72</v>
      </c>
      <c r="S52" s="730">
        <v>45901</v>
      </c>
      <c r="T52" s="652">
        <f ca="1">IFERROR(IF($S52&gt;0,($S52-TODAY()),""),"")</f>
        <v>62</v>
      </c>
      <c r="U52" s="730">
        <v>48307</v>
      </c>
      <c r="V52" s="660">
        <f ca="1">IFERROR(IF($U52&gt;0,($U52-TODAY()),""),"")</f>
        <v>2468</v>
      </c>
      <c r="W52" s="730">
        <v>45969</v>
      </c>
      <c r="X52" s="661">
        <f t="shared" ca="1" si="4"/>
        <v>130</v>
      </c>
      <c r="Y52" s="666" t="s">
        <v>961</v>
      </c>
      <c r="Z52" s="665" t="s">
        <v>961</v>
      </c>
      <c r="AA52" s="666">
        <v>46295</v>
      </c>
      <c r="AB52" s="654"/>
      <c r="AC52" s="664"/>
    </row>
    <row r="53" spans="2:29" s="501" customFormat="1" ht="10.8" thickBot="1" x14ac:dyDescent="0.25">
      <c r="B53" s="670">
        <v>49</v>
      </c>
      <c r="C53" s="734" t="s">
        <v>1530</v>
      </c>
      <c r="D53" s="734" t="s">
        <v>1531</v>
      </c>
      <c r="E53" s="712">
        <v>45728</v>
      </c>
      <c r="F53" s="734" t="s">
        <v>1292</v>
      </c>
      <c r="G53" s="734">
        <v>45</v>
      </c>
      <c r="H53" s="734" t="s">
        <v>1444</v>
      </c>
      <c r="I53" s="734" t="s">
        <v>1526</v>
      </c>
      <c r="J53" s="734">
        <v>2020</v>
      </c>
      <c r="K53" s="734" t="s">
        <v>1532</v>
      </c>
      <c r="L53" s="735" t="s">
        <v>1533</v>
      </c>
      <c r="M53" s="674"/>
      <c r="N53" s="736" t="s">
        <v>511</v>
      </c>
      <c r="O53" s="737">
        <v>46044</v>
      </c>
      <c r="P53" s="677">
        <f t="shared" ca="1" si="0"/>
        <v>205</v>
      </c>
      <c r="Q53" s="712">
        <v>45911</v>
      </c>
      <c r="R53" s="677">
        <f t="shared" ca="1" si="1"/>
        <v>72</v>
      </c>
      <c r="S53" s="712">
        <v>45901</v>
      </c>
      <c r="T53" s="677">
        <f ca="1">IFERROR(IF($S53&gt;0,($S53-TODAY()),""),"")</f>
        <v>62</v>
      </c>
      <c r="U53" s="712">
        <v>48307</v>
      </c>
      <c r="V53" s="679">
        <f ca="1">IFERROR(IF($U53&gt;0,($U53-TODAY()),""),"")</f>
        <v>2468</v>
      </c>
      <c r="W53" s="712">
        <v>45907</v>
      </c>
      <c r="X53" s="680">
        <f t="shared" ca="1" si="4"/>
        <v>68</v>
      </c>
      <c r="Y53" s="672" t="s">
        <v>961</v>
      </c>
      <c r="Z53" s="672" t="s">
        <v>961</v>
      </c>
      <c r="AA53" s="672">
        <v>46295</v>
      </c>
      <c r="AB53" s="678"/>
      <c r="AC53" s="685"/>
    </row>
    <row r="54" spans="2:29" s="602" customFormat="1" ht="10.199999999999999" x14ac:dyDescent="0.2">
      <c r="B54" s="738">
        <v>50</v>
      </c>
      <c r="C54" s="739" t="s">
        <v>1534</v>
      </c>
      <c r="D54" s="739" t="s">
        <v>1535</v>
      </c>
      <c r="E54" s="740">
        <v>45130</v>
      </c>
      <c r="F54" s="739" t="s">
        <v>1292</v>
      </c>
      <c r="G54" s="739">
        <v>31</v>
      </c>
      <c r="H54" s="739" t="s">
        <v>1293</v>
      </c>
      <c r="I54" s="739" t="s">
        <v>1294</v>
      </c>
      <c r="J54" s="739">
        <v>2023</v>
      </c>
      <c r="K54" s="739" t="s">
        <v>1536</v>
      </c>
      <c r="L54" s="741" t="s">
        <v>1537</v>
      </c>
      <c r="M54" s="656" t="s">
        <v>1049</v>
      </c>
      <c r="N54" s="742" t="s">
        <v>916</v>
      </c>
      <c r="O54" s="743">
        <v>46024</v>
      </c>
      <c r="P54" s="744">
        <f t="shared" ca="1" si="0"/>
        <v>185</v>
      </c>
      <c r="Q54" s="740">
        <v>45869</v>
      </c>
      <c r="R54" s="744">
        <f t="shared" ca="1" si="1"/>
        <v>30</v>
      </c>
      <c r="S54" s="740">
        <v>45901</v>
      </c>
      <c r="T54" s="744">
        <f t="shared" ca="1" si="2"/>
        <v>62</v>
      </c>
      <c r="U54" s="740">
        <v>48307</v>
      </c>
      <c r="V54" s="745">
        <f t="shared" ca="1" si="5"/>
        <v>2468</v>
      </c>
      <c r="W54" s="740">
        <v>45867</v>
      </c>
      <c r="X54" s="746">
        <f t="shared" ca="1" si="4"/>
        <v>28</v>
      </c>
      <c r="Y54" s="740" t="s">
        <v>961</v>
      </c>
      <c r="Z54" s="739" t="s">
        <v>961</v>
      </c>
      <c r="AA54" s="747">
        <v>46295</v>
      </c>
      <c r="AB54" s="748" t="s">
        <v>1300</v>
      </c>
      <c r="AC54" s="749" t="s">
        <v>1300</v>
      </c>
    </row>
    <row r="55" spans="2:29" s="602" customFormat="1" ht="10.199999999999999" x14ac:dyDescent="0.2">
      <c r="B55" s="651">
        <v>51</v>
      </c>
      <c r="C55" s="665" t="s">
        <v>1538</v>
      </c>
      <c r="D55" s="665" t="s">
        <v>1539</v>
      </c>
      <c r="E55" s="666">
        <v>45023</v>
      </c>
      <c r="F55" s="665" t="s">
        <v>1292</v>
      </c>
      <c r="G55" s="665">
        <v>31</v>
      </c>
      <c r="H55" s="665" t="s">
        <v>1293</v>
      </c>
      <c r="I55" s="665" t="s">
        <v>1294</v>
      </c>
      <c r="J55" s="665">
        <v>2023</v>
      </c>
      <c r="K55" s="665" t="s">
        <v>1540</v>
      </c>
      <c r="L55" s="667" t="s">
        <v>1541</v>
      </c>
      <c r="M55" s="656"/>
      <c r="N55" s="742"/>
      <c r="O55" s="669">
        <v>46024</v>
      </c>
      <c r="P55" s="652">
        <f ca="1">IFERROR(IF($O55&gt;0,($O55-TODAY()),""),"")</f>
        <v>185</v>
      </c>
      <c r="Q55" s="666">
        <v>45983</v>
      </c>
      <c r="R55" s="652">
        <f ca="1">IFERROR(IF($Q55&gt;0,($Q55-TODAY()),""),"")</f>
        <v>144</v>
      </c>
      <c r="S55" s="666">
        <v>45901</v>
      </c>
      <c r="T55" s="652">
        <f ca="1">IFERROR(IF($S55&gt;0,($S55-TODAY()),""),"")</f>
        <v>62</v>
      </c>
      <c r="U55" s="666">
        <v>47481</v>
      </c>
      <c r="V55" s="660">
        <f ca="1">IFERROR(IF($U55&gt;0,($U55-TODAY()),""),"")</f>
        <v>1642</v>
      </c>
      <c r="W55" s="666">
        <v>45902</v>
      </c>
      <c r="X55" s="661">
        <f t="shared" ca="1" si="4"/>
        <v>63</v>
      </c>
      <c r="Y55" s="666" t="s">
        <v>961</v>
      </c>
      <c r="Z55" s="665" t="s">
        <v>961</v>
      </c>
      <c r="AA55" s="693" t="s">
        <v>1299</v>
      </c>
      <c r="AB55" s="658" t="s">
        <v>1300</v>
      </c>
      <c r="AC55" s="664" t="s">
        <v>1300</v>
      </c>
    </row>
    <row r="56" spans="2:29" s="501" customFormat="1" ht="10.8" thickBot="1" x14ac:dyDescent="0.25">
      <c r="B56" s="670">
        <v>52</v>
      </c>
      <c r="C56" s="734" t="s">
        <v>1542</v>
      </c>
      <c r="D56" s="734" t="s">
        <v>1543</v>
      </c>
      <c r="E56" s="712">
        <v>45296</v>
      </c>
      <c r="F56" s="734" t="s">
        <v>1292</v>
      </c>
      <c r="G56" s="734">
        <v>34</v>
      </c>
      <c r="H56" s="734" t="s">
        <v>1293</v>
      </c>
      <c r="I56" s="734" t="s">
        <v>1294</v>
      </c>
      <c r="J56" s="734">
        <v>2023</v>
      </c>
      <c r="K56" s="734" t="s">
        <v>1544</v>
      </c>
      <c r="L56" s="750" t="s">
        <v>1545</v>
      </c>
      <c r="M56" s="674"/>
      <c r="N56" s="751"/>
      <c r="O56" s="752">
        <v>46024</v>
      </c>
      <c r="P56" s="677">
        <f t="shared" ca="1" si="0"/>
        <v>185</v>
      </c>
      <c r="Q56" s="712">
        <v>45831</v>
      </c>
      <c r="R56" s="677">
        <f t="shared" ca="1" si="1"/>
        <v>-8</v>
      </c>
      <c r="S56" s="712">
        <v>45901</v>
      </c>
      <c r="T56" s="677">
        <f t="shared" ca="1" si="2"/>
        <v>62</v>
      </c>
      <c r="U56" s="712">
        <v>47481</v>
      </c>
      <c r="V56" s="679">
        <f t="shared" ca="1" si="5"/>
        <v>1642</v>
      </c>
      <c r="W56" s="712">
        <v>45832</v>
      </c>
      <c r="X56" s="680">
        <f t="shared" ca="1" si="4"/>
        <v>-7</v>
      </c>
      <c r="Y56" s="712" t="s">
        <v>961</v>
      </c>
      <c r="Z56" s="734" t="s">
        <v>961</v>
      </c>
      <c r="AA56" s="682">
        <v>46295</v>
      </c>
      <c r="AB56" s="684" t="s">
        <v>1300</v>
      </c>
      <c r="AC56" s="685" t="s">
        <v>1300</v>
      </c>
    </row>
    <row r="57" spans="2:29" s="602" customFormat="1" ht="10.199999999999999" x14ac:dyDescent="0.2">
      <c r="B57" s="753">
        <v>53</v>
      </c>
      <c r="C57" s="754" t="s">
        <v>1546</v>
      </c>
      <c r="D57" s="754" t="s">
        <v>1547</v>
      </c>
      <c r="E57" s="755">
        <v>44519</v>
      </c>
      <c r="F57" s="754" t="s">
        <v>1118</v>
      </c>
      <c r="G57" s="754">
        <v>3</v>
      </c>
      <c r="H57" s="754" t="s">
        <v>1548</v>
      </c>
      <c r="I57" s="754" t="s">
        <v>1549</v>
      </c>
      <c r="J57" s="754">
        <v>2021</v>
      </c>
      <c r="K57" s="754" t="s">
        <v>1550</v>
      </c>
      <c r="L57" s="756" t="s">
        <v>1551</v>
      </c>
      <c r="M57" s="757" t="s">
        <v>1552</v>
      </c>
      <c r="N57" s="758" t="s">
        <v>955</v>
      </c>
      <c r="O57" s="759">
        <v>45942</v>
      </c>
      <c r="P57" s="760">
        <f t="shared" ca="1" si="0"/>
        <v>103</v>
      </c>
      <c r="Q57" s="755">
        <v>45947</v>
      </c>
      <c r="R57" s="760">
        <f t="shared" ca="1" si="1"/>
        <v>108</v>
      </c>
      <c r="S57" s="755">
        <v>45901</v>
      </c>
      <c r="T57" s="760">
        <f t="shared" ca="1" si="2"/>
        <v>62</v>
      </c>
      <c r="U57" s="755" t="s">
        <v>883</v>
      </c>
      <c r="V57" s="761" t="s">
        <v>883</v>
      </c>
      <c r="W57" s="755">
        <v>45836</v>
      </c>
      <c r="X57" s="762">
        <f t="shared" ca="1" si="4"/>
        <v>-3</v>
      </c>
      <c r="Y57" s="755" t="s">
        <v>961</v>
      </c>
      <c r="Z57" s="754" t="s">
        <v>961</v>
      </c>
      <c r="AA57" s="763">
        <v>46295</v>
      </c>
      <c r="AB57" s="764" t="s">
        <v>1300</v>
      </c>
      <c r="AC57" s="765" t="s">
        <v>1300</v>
      </c>
    </row>
    <row r="58" spans="2:29" s="602" customFormat="1" ht="10.8" thickBot="1" x14ac:dyDescent="0.25">
      <c r="B58" s="766">
        <v>54</v>
      </c>
      <c r="C58" s="767" t="s">
        <v>1553</v>
      </c>
      <c r="D58" s="767" t="s">
        <v>1554</v>
      </c>
      <c r="E58" s="768">
        <v>44519</v>
      </c>
      <c r="F58" s="767" t="s">
        <v>1118</v>
      </c>
      <c r="G58" s="767">
        <v>3</v>
      </c>
      <c r="H58" s="767" t="s">
        <v>1548</v>
      </c>
      <c r="I58" s="767" t="s">
        <v>1549</v>
      </c>
      <c r="J58" s="767">
        <v>2021</v>
      </c>
      <c r="K58" s="767" t="s">
        <v>1555</v>
      </c>
      <c r="L58" s="769" t="s">
        <v>1556</v>
      </c>
      <c r="M58" s="770"/>
      <c r="N58" s="771" t="s">
        <v>1557</v>
      </c>
      <c r="O58" s="772">
        <v>45942</v>
      </c>
      <c r="P58" s="773">
        <f t="shared" ca="1" si="0"/>
        <v>103</v>
      </c>
      <c r="Q58" s="768">
        <v>45948</v>
      </c>
      <c r="R58" s="773">
        <f t="shared" ca="1" si="1"/>
        <v>109</v>
      </c>
      <c r="S58" s="768">
        <v>45901</v>
      </c>
      <c r="T58" s="773">
        <f t="shared" ca="1" si="2"/>
        <v>62</v>
      </c>
      <c r="U58" s="768" t="s">
        <v>883</v>
      </c>
      <c r="V58" s="774" t="s">
        <v>883</v>
      </c>
      <c r="W58" s="768">
        <v>45971</v>
      </c>
      <c r="X58" s="775">
        <f t="shared" ca="1" si="4"/>
        <v>132</v>
      </c>
      <c r="Y58" s="768" t="s">
        <v>961</v>
      </c>
      <c r="Z58" s="767" t="s">
        <v>961</v>
      </c>
      <c r="AA58" s="776">
        <v>46295</v>
      </c>
      <c r="AB58" s="777" t="s">
        <v>1300</v>
      </c>
      <c r="AC58" s="778" t="s">
        <v>1300</v>
      </c>
    </row>
    <row r="59" spans="2:29" s="792" customFormat="1" x14ac:dyDescent="0.2">
      <c r="B59" s="779">
        <v>55</v>
      </c>
      <c r="C59" s="780" t="s">
        <v>1558</v>
      </c>
      <c r="D59" s="780" t="s">
        <v>1559</v>
      </c>
      <c r="E59" s="781">
        <v>44788</v>
      </c>
      <c r="F59" s="780" t="s">
        <v>1292</v>
      </c>
      <c r="G59" s="780">
        <v>32</v>
      </c>
      <c r="H59" s="780" t="s">
        <v>1293</v>
      </c>
      <c r="I59" s="780" t="s">
        <v>1294</v>
      </c>
      <c r="J59" s="780">
        <v>2017</v>
      </c>
      <c r="K59" s="780" t="s">
        <v>1560</v>
      </c>
      <c r="L59" s="782" t="s">
        <v>1561</v>
      </c>
      <c r="M59" s="783" t="s">
        <v>89</v>
      </c>
      <c r="N59" s="784" t="s">
        <v>1562</v>
      </c>
      <c r="O59" s="785">
        <v>45995</v>
      </c>
      <c r="P59" s="786">
        <f t="shared" ca="1" si="0"/>
        <v>156</v>
      </c>
      <c r="Q59" s="781">
        <v>45824</v>
      </c>
      <c r="R59" s="786">
        <f t="shared" ca="1" si="1"/>
        <v>-15</v>
      </c>
      <c r="S59" s="781">
        <v>45901</v>
      </c>
      <c r="T59" s="786">
        <f t="shared" ca="1" si="2"/>
        <v>62</v>
      </c>
      <c r="U59" s="781">
        <v>48307</v>
      </c>
      <c r="V59" s="787">
        <f t="shared" ca="1" si="5"/>
        <v>2468</v>
      </c>
      <c r="W59" s="781">
        <v>45853</v>
      </c>
      <c r="X59" s="788">
        <f t="shared" ca="1" si="4"/>
        <v>14</v>
      </c>
      <c r="Y59" s="781">
        <v>45777</v>
      </c>
      <c r="Z59" s="780" t="s">
        <v>1391</v>
      </c>
      <c r="AA59" s="789">
        <v>46295</v>
      </c>
      <c r="AB59" s="790">
        <v>45835</v>
      </c>
      <c r="AC59" s="791">
        <f ca="1">AB59-(TODAY())</f>
        <v>-4</v>
      </c>
    </row>
    <row r="60" spans="2:29" s="792" customFormat="1" x14ac:dyDescent="0.2">
      <c r="B60" s="793">
        <v>56</v>
      </c>
      <c r="C60" s="794" t="s">
        <v>1563</v>
      </c>
      <c r="D60" s="794" t="s">
        <v>1564</v>
      </c>
      <c r="E60" s="795">
        <v>45293</v>
      </c>
      <c r="F60" s="794" t="s">
        <v>1292</v>
      </c>
      <c r="G60" s="794">
        <v>34</v>
      </c>
      <c r="H60" s="794" t="s">
        <v>1293</v>
      </c>
      <c r="I60" s="794" t="s">
        <v>1294</v>
      </c>
      <c r="J60" s="794">
        <v>2017</v>
      </c>
      <c r="K60" s="794" t="s">
        <v>1565</v>
      </c>
      <c r="L60" s="796" t="s">
        <v>1566</v>
      </c>
      <c r="M60" s="797"/>
      <c r="N60" s="798"/>
      <c r="O60" s="799">
        <v>45995</v>
      </c>
      <c r="P60" s="800">
        <f t="shared" ca="1" si="0"/>
        <v>156</v>
      </c>
      <c r="Q60" s="795">
        <v>45995</v>
      </c>
      <c r="R60" s="800">
        <f t="shared" ca="1" si="1"/>
        <v>156</v>
      </c>
      <c r="S60" s="795">
        <v>45901</v>
      </c>
      <c r="T60" s="800">
        <f t="shared" ca="1" si="2"/>
        <v>62</v>
      </c>
      <c r="U60" s="795">
        <v>48307</v>
      </c>
      <c r="V60" s="801">
        <f t="shared" ca="1" si="5"/>
        <v>2468</v>
      </c>
      <c r="W60" s="795">
        <v>45889</v>
      </c>
      <c r="X60" s="802">
        <f t="shared" ca="1" si="4"/>
        <v>50</v>
      </c>
      <c r="Y60" s="803">
        <v>45777</v>
      </c>
      <c r="Z60" s="794" t="s">
        <v>1391</v>
      </c>
      <c r="AA60" s="804">
        <v>45777</v>
      </c>
      <c r="AB60" s="805">
        <v>45872</v>
      </c>
      <c r="AC60" s="791"/>
    </row>
    <row r="61" spans="2:29" s="501" customFormat="1" ht="15" customHeight="1" x14ac:dyDescent="0.2">
      <c r="B61" s="806">
        <v>57</v>
      </c>
      <c r="C61" s="794" t="s">
        <v>1567</v>
      </c>
      <c r="D61" s="794" t="s">
        <v>1568</v>
      </c>
      <c r="E61" s="795">
        <v>45313</v>
      </c>
      <c r="F61" s="794" t="s">
        <v>1292</v>
      </c>
      <c r="G61" s="794">
        <v>34</v>
      </c>
      <c r="H61" s="794" t="s">
        <v>1293</v>
      </c>
      <c r="I61" s="794" t="s">
        <v>1294</v>
      </c>
      <c r="J61" s="794">
        <v>2017</v>
      </c>
      <c r="K61" s="794" t="s">
        <v>1569</v>
      </c>
      <c r="L61" s="796" t="s">
        <v>1570</v>
      </c>
      <c r="M61" s="797"/>
      <c r="N61" s="798"/>
      <c r="O61" s="799">
        <v>45995</v>
      </c>
      <c r="P61" s="800">
        <f t="shared" ca="1" si="0"/>
        <v>156</v>
      </c>
      <c r="Q61" s="795">
        <v>45821</v>
      </c>
      <c r="R61" s="800">
        <f t="shared" ca="1" si="1"/>
        <v>-18</v>
      </c>
      <c r="S61" s="795">
        <v>45901</v>
      </c>
      <c r="T61" s="800">
        <f t="shared" ca="1" si="2"/>
        <v>62</v>
      </c>
      <c r="U61" s="795">
        <v>48307</v>
      </c>
      <c r="V61" s="801">
        <f t="shared" ca="1" si="5"/>
        <v>2468</v>
      </c>
      <c r="W61" s="795">
        <v>45814</v>
      </c>
      <c r="X61" s="807">
        <f t="shared" ca="1" si="4"/>
        <v>-25</v>
      </c>
      <c r="Y61" s="803">
        <v>45777</v>
      </c>
      <c r="Z61" s="794" t="s">
        <v>1391</v>
      </c>
      <c r="AA61" s="804">
        <v>46295</v>
      </c>
      <c r="AB61" s="805">
        <v>45873</v>
      </c>
      <c r="AC61" s="791">
        <f ca="1">AB61-(TODAY())</f>
        <v>34</v>
      </c>
    </row>
    <row r="62" spans="2:29" s="792" customFormat="1" x14ac:dyDescent="0.2">
      <c r="B62" s="793">
        <v>58</v>
      </c>
      <c r="C62" s="794" t="s">
        <v>1571</v>
      </c>
      <c r="D62" s="794" t="s">
        <v>1572</v>
      </c>
      <c r="E62" s="795">
        <v>45150</v>
      </c>
      <c r="F62" s="794" t="s">
        <v>1292</v>
      </c>
      <c r="G62" s="794">
        <v>34</v>
      </c>
      <c r="H62" s="794" t="s">
        <v>1293</v>
      </c>
      <c r="I62" s="794" t="s">
        <v>1294</v>
      </c>
      <c r="J62" s="794">
        <v>2017</v>
      </c>
      <c r="K62" s="794" t="s">
        <v>1573</v>
      </c>
      <c r="L62" s="796" t="s">
        <v>1574</v>
      </c>
      <c r="M62" s="797"/>
      <c r="N62" s="798"/>
      <c r="O62" s="799">
        <v>45995</v>
      </c>
      <c r="P62" s="800">
        <f t="shared" ca="1" si="0"/>
        <v>156</v>
      </c>
      <c r="Q62" s="795">
        <v>45826</v>
      </c>
      <c r="R62" s="800">
        <f t="shared" ca="1" si="1"/>
        <v>-13</v>
      </c>
      <c r="S62" s="795">
        <v>45901</v>
      </c>
      <c r="T62" s="800">
        <f t="shared" ca="1" si="2"/>
        <v>62</v>
      </c>
      <c r="U62" s="795">
        <v>48307</v>
      </c>
      <c r="V62" s="801">
        <f t="shared" ca="1" si="5"/>
        <v>2468</v>
      </c>
      <c r="W62" s="795">
        <v>45895</v>
      </c>
      <c r="X62" s="807">
        <f t="shared" ca="1" si="4"/>
        <v>56</v>
      </c>
      <c r="Y62" s="803">
        <v>45777</v>
      </c>
      <c r="Z62" s="794" t="s">
        <v>1391</v>
      </c>
      <c r="AA62" s="804">
        <v>46295</v>
      </c>
      <c r="AB62" s="805"/>
      <c r="AC62" s="791"/>
    </row>
    <row r="63" spans="2:29" s="792" customFormat="1" x14ac:dyDescent="0.2">
      <c r="B63" s="806">
        <v>59</v>
      </c>
      <c r="C63" s="794" t="s">
        <v>1575</v>
      </c>
      <c r="D63" s="794" t="s">
        <v>1576</v>
      </c>
      <c r="E63" s="795">
        <v>45150</v>
      </c>
      <c r="F63" s="794" t="s">
        <v>1292</v>
      </c>
      <c r="G63" s="794">
        <v>34</v>
      </c>
      <c r="H63" s="794" t="s">
        <v>1293</v>
      </c>
      <c r="I63" s="794" t="s">
        <v>1294</v>
      </c>
      <c r="J63" s="794">
        <v>2017</v>
      </c>
      <c r="K63" s="794" t="s">
        <v>1577</v>
      </c>
      <c r="L63" s="796" t="s">
        <v>1578</v>
      </c>
      <c r="M63" s="797"/>
      <c r="N63" s="798"/>
      <c r="O63" s="799">
        <v>45995</v>
      </c>
      <c r="P63" s="800">
        <f t="shared" ca="1" si="0"/>
        <v>156</v>
      </c>
      <c r="Q63" s="795">
        <v>45914</v>
      </c>
      <c r="R63" s="800">
        <f t="shared" ca="1" si="1"/>
        <v>75</v>
      </c>
      <c r="S63" s="795">
        <v>45901</v>
      </c>
      <c r="T63" s="800">
        <f t="shared" ca="1" si="2"/>
        <v>62</v>
      </c>
      <c r="U63" s="795">
        <v>48307</v>
      </c>
      <c r="V63" s="801">
        <f t="shared" ca="1" si="5"/>
        <v>2468</v>
      </c>
      <c r="W63" s="795">
        <v>45939</v>
      </c>
      <c r="X63" s="807">
        <f t="shared" ca="1" si="4"/>
        <v>100</v>
      </c>
      <c r="Y63" s="803">
        <v>45777</v>
      </c>
      <c r="Z63" s="794" t="s">
        <v>1391</v>
      </c>
      <c r="AA63" s="804">
        <v>46295</v>
      </c>
      <c r="AB63" s="805">
        <v>45837</v>
      </c>
      <c r="AC63" s="791">
        <f ca="1">AB63-(TODAY())</f>
        <v>-2</v>
      </c>
    </row>
    <row r="64" spans="2:29" s="792" customFormat="1" x14ac:dyDescent="0.2">
      <c r="B64" s="793">
        <v>60</v>
      </c>
      <c r="C64" s="794" t="s">
        <v>1579</v>
      </c>
      <c r="D64" s="794" t="s">
        <v>1580</v>
      </c>
      <c r="E64" s="795">
        <v>44788</v>
      </c>
      <c r="F64" s="794" t="s">
        <v>1292</v>
      </c>
      <c r="G64" s="794">
        <v>32</v>
      </c>
      <c r="H64" s="794" t="s">
        <v>1293</v>
      </c>
      <c r="I64" s="794" t="s">
        <v>1294</v>
      </c>
      <c r="J64" s="794">
        <v>2017</v>
      </c>
      <c r="K64" s="794" t="s">
        <v>1581</v>
      </c>
      <c r="L64" s="796" t="s">
        <v>1582</v>
      </c>
      <c r="M64" s="797"/>
      <c r="N64" s="798"/>
      <c r="O64" s="799">
        <v>45995</v>
      </c>
      <c r="P64" s="800">
        <f t="shared" ca="1" si="0"/>
        <v>156</v>
      </c>
      <c r="Q64" s="795">
        <v>45873</v>
      </c>
      <c r="R64" s="800">
        <f t="shared" ca="1" si="1"/>
        <v>34</v>
      </c>
      <c r="S64" s="795">
        <v>45901</v>
      </c>
      <c r="T64" s="800">
        <f t="shared" ca="1" si="2"/>
        <v>62</v>
      </c>
      <c r="U64" s="795">
        <v>48307</v>
      </c>
      <c r="V64" s="801">
        <f t="shared" ca="1" si="5"/>
        <v>2468</v>
      </c>
      <c r="W64" s="795">
        <v>45939</v>
      </c>
      <c r="X64" s="807">
        <f t="shared" ca="1" si="4"/>
        <v>100</v>
      </c>
      <c r="Y64" s="803">
        <v>45777</v>
      </c>
      <c r="Z64" s="794" t="s">
        <v>1391</v>
      </c>
      <c r="AA64" s="804">
        <v>46295</v>
      </c>
      <c r="AB64" s="805">
        <v>45840</v>
      </c>
      <c r="AC64" s="791">
        <f ca="1">AB64-(TODAY())</f>
        <v>1</v>
      </c>
    </row>
    <row r="65" spans="2:29" s="623" customFormat="1" ht="15" customHeight="1" x14ac:dyDescent="0.2">
      <c r="B65" s="806">
        <v>61</v>
      </c>
      <c r="C65" s="794" t="s">
        <v>1583</v>
      </c>
      <c r="D65" s="794" t="s">
        <v>1584</v>
      </c>
      <c r="E65" s="795">
        <v>45082</v>
      </c>
      <c r="F65" s="794" t="s">
        <v>1292</v>
      </c>
      <c r="G65" s="794">
        <v>34</v>
      </c>
      <c r="H65" s="794" t="s">
        <v>1293</v>
      </c>
      <c r="I65" s="794" t="s">
        <v>1294</v>
      </c>
      <c r="J65" s="794">
        <v>2019</v>
      </c>
      <c r="K65" s="794" t="s">
        <v>1585</v>
      </c>
      <c r="L65" s="796" t="s">
        <v>1586</v>
      </c>
      <c r="M65" s="797"/>
      <c r="N65" s="798"/>
      <c r="O65" s="799">
        <v>45995</v>
      </c>
      <c r="P65" s="800">
        <f t="shared" ca="1" si="0"/>
        <v>156</v>
      </c>
      <c r="Q65" s="795">
        <v>46003</v>
      </c>
      <c r="R65" s="800">
        <f t="shared" ca="1" si="1"/>
        <v>164</v>
      </c>
      <c r="S65" s="795">
        <v>45901</v>
      </c>
      <c r="T65" s="800">
        <f t="shared" ca="1" si="2"/>
        <v>62</v>
      </c>
      <c r="U65" s="795">
        <v>48307</v>
      </c>
      <c r="V65" s="801">
        <f t="shared" ca="1" si="5"/>
        <v>2468</v>
      </c>
      <c r="W65" s="808">
        <v>45853</v>
      </c>
      <c r="X65" s="807">
        <f t="shared" ca="1" si="4"/>
        <v>14</v>
      </c>
      <c r="Y65" s="803">
        <v>45777</v>
      </c>
      <c r="Z65" s="794" t="s">
        <v>1391</v>
      </c>
      <c r="AA65" s="804">
        <v>46295</v>
      </c>
      <c r="AB65" s="805"/>
      <c r="AC65" s="791"/>
    </row>
    <row r="66" spans="2:29" s="623" customFormat="1" ht="15" customHeight="1" x14ac:dyDescent="0.2">
      <c r="B66" s="793">
        <v>62</v>
      </c>
      <c r="C66" s="794" t="s">
        <v>1587</v>
      </c>
      <c r="D66" s="794" t="s">
        <v>1588</v>
      </c>
      <c r="E66" s="795">
        <v>45082</v>
      </c>
      <c r="F66" s="794" t="s">
        <v>1292</v>
      </c>
      <c r="G66" s="794">
        <v>34</v>
      </c>
      <c r="H66" s="794" t="s">
        <v>1293</v>
      </c>
      <c r="I66" s="794" t="s">
        <v>1294</v>
      </c>
      <c r="J66" s="794">
        <v>2019</v>
      </c>
      <c r="K66" s="794" t="s">
        <v>1589</v>
      </c>
      <c r="L66" s="796" t="s">
        <v>1590</v>
      </c>
      <c r="M66" s="797"/>
      <c r="N66" s="798"/>
      <c r="O66" s="799">
        <v>45995</v>
      </c>
      <c r="P66" s="800">
        <f t="shared" ca="1" si="0"/>
        <v>156</v>
      </c>
      <c r="Q66" s="795">
        <v>46003</v>
      </c>
      <c r="R66" s="800">
        <f t="shared" ca="1" si="1"/>
        <v>164</v>
      </c>
      <c r="S66" s="795">
        <v>45901</v>
      </c>
      <c r="T66" s="800">
        <f t="shared" ca="1" si="2"/>
        <v>62</v>
      </c>
      <c r="U66" s="795">
        <v>48307</v>
      </c>
      <c r="V66" s="801">
        <f t="shared" ca="1" si="5"/>
        <v>2468</v>
      </c>
      <c r="W66" s="808">
        <v>45853</v>
      </c>
      <c r="X66" s="807">
        <f t="shared" ca="1" si="4"/>
        <v>14</v>
      </c>
      <c r="Y66" s="803">
        <v>45777</v>
      </c>
      <c r="Z66" s="794" t="s">
        <v>1391</v>
      </c>
      <c r="AA66" s="804">
        <v>46295</v>
      </c>
      <c r="AB66" s="805">
        <v>45866</v>
      </c>
      <c r="AC66" s="791">
        <f ca="1">AB66-(TODAY())</f>
        <v>27</v>
      </c>
    </row>
    <row r="67" spans="2:29" s="602" customFormat="1" ht="15" customHeight="1" x14ac:dyDescent="0.2">
      <c r="B67" s="806">
        <v>63</v>
      </c>
      <c r="C67" s="809" t="s">
        <v>1591</v>
      </c>
      <c r="D67" s="809" t="s">
        <v>1592</v>
      </c>
      <c r="E67" s="803">
        <v>44788</v>
      </c>
      <c r="F67" s="809" t="s">
        <v>1292</v>
      </c>
      <c r="G67" s="809">
        <v>32</v>
      </c>
      <c r="H67" s="809" t="s">
        <v>1293</v>
      </c>
      <c r="I67" s="809" t="s">
        <v>1294</v>
      </c>
      <c r="J67" s="809">
        <v>2018</v>
      </c>
      <c r="K67" s="809" t="s">
        <v>1593</v>
      </c>
      <c r="L67" s="810" t="s">
        <v>1594</v>
      </c>
      <c r="M67" s="797"/>
      <c r="N67" s="798"/>
      <c r="O67" s="799">
        <v>45995</v>
      </c>
      <c r="P67" s="800">
        <f t="shared" ca="1" si="0"/>
        <v>156</v>
      </c>
      <c r="Q67" s="803">
        <v>45827</v>
      </c>
      <c r="R67" s="800">
        <f t="shared" ca="1" si="1"/>
        <v>-12</v>
      </c>
      <c r="S67" s="803">
        <v>45901</v>
      </c>
      <c r="T67" s="800">
        <f t="shared" ca="1" si="2"/>
        <v>62</v>
      </c>
      <c r="U67" s="803">
        <v>48307</v>
      </c>
      <c r="V67" s="801">
        <f t="shared" ca="1" si="5"/>
        <v>2468</v>
      </c>
      <c r="W67" s="803">
        <v>45912</v>
      </c>
      <c r="X67" s="807">
        <f t="shared" ca="1" si="4"/>
        <v>73</v>
      </c>
      <c r="Y67" s="803">
        <v>45777</v>
      </c>
      <c r="Z67" s="794" t="s">
        <v>1391</v>
      </c>
      <c r="AA67" s="804">
        <v>46295</v>
      </c>
      <c r="AB67" s="805"/>
      <c r="AC67" s="791"/>
    </row>
    <row r="68" spans="2:29" s="602" customFormat="1" ht="15" customHeight="1" x14ac:dyDescent="0.2">
      <c r="B68" s="793">
        <v>64</v>
      </c>
      <c r="C68" s="809" t="s">
        <v>1595</v>
      </c>
      <c r="D68" s="809" t="s">
        <v>1596</v>
      </c>
      <c r="E68" s="803">
        <v>44788</v>
      </c>
      <c r="F68" s="809" t="s">
        <v>1292</v>
      </c>
      <c r="G68" s="809">
        <v>32</v>
      </c>
      <c r="H68" s="809" t="s">
        <v>1293</v>
      </c>
      <c r="I68" s="809" t="s">
        <v>1294</v>
      </c>
      <c r="J68" s="809">
        <v>2018</v>
      </c>
      <c r="K68" s="809" t="s">
        <v>1597</v>
      </c>
      <c r="L68" s="810" t="s">
        <v>1598</v>
      </c>
      <c r="M68" s="797"/>
      <c r="N68" s="798"/>
      <c r="O68" s="799">
        <v>45995</v>
      </c>
      <c r="P68" s="800">
        <f t="shared" ca="1" si="0"/>
        <v>156</v>
      </c>
      <c r="Q68" s="803">
        <v>45827</v>
      </c>
      <c r="R68" s="800">
        <f t="shared" ca="1" si="1"/>
        <v>-12</v>
      </c>
      <c r="S68" s="803">
        <v>45901</v>
      </c>
      <c r="T68" s="800">
        <f t="shared" ca="1" si="2"/>
        <v>62</v>
      </c>
      <c r="U68" s="803">
        <v>48307</v>
      </c>
      <c r="V68" s="801">
        <f t="shared" ca="1" si="5"/>
        <v>2468</v>
      </c>
      <c r="W68" s="803">
        <v>45892</v>
      </c>
      <c r="X68" s="807">
        <f t="shared" ca="1" si="4"/>
        <v>53</v>
      </c>
      <c r="Y68" s="803">
        <v>45777</v>
      </c>
      <c r="Z68" s="794" t="s">
        <v>1391</v>
      </c>
      <c r="AA68" s="804">
        <v>46295</v>
      </c>
      <c r="AB68" s="805">
        <v>45873</v>
      </c>
      <c r="AC68" s="791">
        <f ca="1">AB68-(TODAY())</f>
        <v>34</v>
      </c>
    </row>
    <row r="69" spans="2:29" s="602" customFormat="1" ht="15" customHeight="1" x14ac:dyDescent="0.2">
      <c r="B69" s="806">
        <v>65</v>
      </c>
      <c r="C69" s="809" t="s">
        <v>1599</v>
      </c>
      <c r="D69" s="809" t="s">
        <v>1600</v>
      </c>
      <c r="E69" s="803">
        <v>44788</v>
      </c>
      <c r="F69" s="809" t="s">
        <v>1292</v>
      </c>
      <c r="G69" s="809">
        <v>32</v>
      </c>
      <c r="H69" s="809" t="s">
        <v>1293</v>
      </c>
      <c r="I69" s="809" t="s">
        <v>1294</v>
      </c>
      <c r="J69" s="809">
        <v>2018</v>
      </c>
      <c r="K69" s="809" t="s">
        <v>1601</v>
      </c>
      <c r="L69" s="810" t="s">
        <v>1602</v>
      </c>
      <c r="M69" s="797"/>
      <c r="N69" s="798"/>
      <c r="O69" s="799">
        <v>45995</v>
      </c>
      <c r="P69" s="800">
        <f t="shared" ref="P69:P116" ca="1" si="6">IFERROR(IF($O69&gt;0,($O69-TODAY()),""),"")</f>
        <v>156</v>
      </c>
      <c r="Q69" s="803">
        <v>45822</v>
      </c>
      <c r="R69" s="800">
        <f t="shared" ref="R69:R116" ca="1" si="7">IFERROR(IF($Q69&gt;0,($Q69-TODAY()),""),"")</f>
        <v>-17</v>
      </c>
      <c r="S69" s="803">
        <v>45901</v>
      </c>
      <c r="T69" s="800">
        <f t="shared" ref="T69:T101" ca="1" si="8">IFERROR(IF($S69&gt;0,($S69-TODAY()),""),"")</f>
        <v>62</v>
      </c>
      <c r="U69" s="803">
        <v>48307</v>
      </c>
      <c r="V69" s="801">
        <f t="shared" ca="1" si="5"/>
        <v>2468</v>
      </c>
      <c r="W69" s="795">
        <v>45891</v>
      </c>
      <c r="X69" s="807">
        <f t="shared" ref="X69:X115" ca="1" si="9">W69-(TODAY())</f>
        <v>52</v>
      </c>
      <c r="Y69" s="803">
        <v>45777</v>
      </c>
      <c r="Z69" s="794" t="s">
        <v>1391</v>
      </c>
      <c r="AA69" s="804">
        <v>46295</v>
      </c>
      <c r="AB69" s="805"/>
      <c r="AC69" s="791"/>
    </row>
    <row r="70" spans="2:29" s="501" customFormat="1" ht="15" customHeight="1" x14ac:dyDescent="0.2">
      <c r="B70" s="793">
        <v>66</v>
      </c>
      <c r="C70" s="794" t="s">
        <v>1603</v>
      </c>
      <c r="D70" s="794" t="s">
        <v>1604</v>
      </c>
      <c r="E70" s="795">
        <v>44788</v>
      </c>
      <c r="F70" s="794" t="s">
        <v>1292</v>
      </c>
      <c r="G70" s="794">
        <v>32</v>
      </c>
      <c r="H70" s="794" t="s">
        <v>1293</v>
      </c>
      <c r="I70" s="794" t="s">
        <v>1294</v>
      </c>
      <c r="J70" s="794">
        <v>2018</v>
      </c>
      <c r="K70" s="794" t="s">
        <v>1605</v>
      </c>
      <c r="L70" s="796" t="s">
        <v>1606</v>
      </c>
      <c r="M70" s="797"/>
      <c r="N70" s="798"/>
      <c r="O70" s="799">
        <v>45995</v>
      </c>
      <c r="P70" s="800">
        <f t="shared" ca="1" si="6"/>
        <v>156</v>
      </c>
      <c r="Q70" s="795">
        <v>45980</v>
      </c>
      <c r="R70" s="800">
        <f t="shared" ca="1" si="7"/>
        <v>141</v>
      </c>
      <c r="S70" s="795">
        <v>45901</v>
      </c>
      <c r="T70" s="800">
        <f t="shared" ca="1" si="8"/>
        <v>62</v>
      </c>
      <c r="U70" s="795">
        <v>48307</v>
      </c>
      <c r="V70" s="801">
        <f t="shared" ca="1" si="5"/>
        <v>2468</v>
      </c>
      <c r="W70" s="795">
        <v>45814</v>
      </c>
      <c r="X70" s="807">
        <f t="shared" ca="1" si="9"/>
        <v>-25</v>
      </c>
      <c r="Y70" s="803">
        <v>45777</v>
      </c>
      <c r="Z70" s="794" t="s">
        <v>1391</v>
      </c>
      <c r="AA70" s="804">
        <v>46295</v>
      </c>
      <c r="AB70" s="805"/>
      <c r="AC70" s="791"/>
    </row>
    <row r="71" spans="2:29" s="501" customFormat="1" ht="15" customHeight="1" x14ac:dyDescent="0.2">
      <c r="B71" s="806">
        <v>67</v>
      </c>
      <c r="C71" s="794" t="s">
        <v>1607</v>
      </c>
      <c r="D71" s="794" t="s">
        <v>1608</v>
      </c>
      <c r="E71" s="795">
        <v>45023</v>
      </c>
      <c r="F71" s="794" t="s">
        <v>1292</v>
      </c>
      <c r="G71" s="794">
        <v>32</v>
      </c>
      <c r="H71" s="794" t="s">
        <v>1293</v>
      </c>
      <c r="I71" s="794" t="s">
        <v>1294</v>
      </c>
      <c r="J71" s="794">
        <v>2019</v>
      </c>
      <c r="K71" s="794" t="s">
        <v>1609</v>
      </c>
      <c r="L71" s="796" t="s">
        <v>1610</v>
      </c>
      <c r="M71" s="797"/>
      <c r="N71" s="798"/>
      <c r="O71" s="799">
        <v>45995</v>
      </c>
      <c r="P71" s="800">
        <f t="shared" ca="1" si="6"/>
        <v>156</v>
      </c>
      <c r="Q71" s="795">
        <v>45980</v>
      </c>
      <c r="R71" s="800">
        <f t="shared" ca="1" si="7"/>
        <v>141</v>
      </c>
      <c r="S71" s="795">
        <v>45901</v>
      </c>
      <c r="T71" s="800">
        <f t="shared" ca="1" si="8"/>
        <v>62</v>
      </c>
      <c r="U71" s="795">
        <v>48307</v>
      </c>
      <c r="V71" s="801">
        <f t="shared" ca="1" si="5"/>
        <v>2468</v>
      </c>
      <c r="W71" s="795">
        <v>45889</v>
      </c>
      <c r="X71" s="807">
        <f t="shared" ca="1" si="9"/>
        <v>50</v>
      </c>
      <c r="Y71" s="803">
        <v>45777</v>
      </c>
      <c r="Z71" s="794" t="s">
        <v>1391</v>
      </c>
      <c r="AA71" s="804">
        <v>46295</v>
      </c>
      <c r="AB71" s="805"/>
      <c r="AC71" s="791"/>
    </row>
    <row r="72" spans="2:29" s="602" customFormat="1" ht="15" customHeight="1" x14ac:dyDescent="0.2">
      <c r="B72" s="793">
        <v>68</v>
      </c>
      <c r="C72" s="809" t="s">
        <v>1611</v>
      </c>
      <c r="D72" s="809" t="s">
        <v>1612</v>
      </c>
      <c r="E72" s="803">
        <v>45023</v>
      </c>
      <c r="F72" s="809" t="s">
        <v>1292</v>
      </c>
      <c r="G72" s="809">
        <v>34</v>
      </c>
      <c r="H72" s="809" t="s">
        <v>1293</v>
      </c>
      <c r="I72" s="809" t="s">
        <v>1294</v>
      </c>
      <c r="J72" s="809">
        <v>2019</v>
      </c>
      <c r="K72" s="809" t="s">
        <v>1613</v>
      </c>
      <c r="L72" s="810" t="s">
        <v>1614</v>
      </c>
      <c r="M72" s="797"/>
      <c r="N72" s="798"/>
      <c r="O72" s="799">
        <v>45995</v>
      </c>
      <c r="P72" s="800">
        <f t="shared" ca="1" si="6"/>
        <v>156</v>
      </c>
      <c r="Q72" s="803">
        <v>46003</v>
      </c>
      <c r="R72" s="800">
        <f t="shared" ca="1" si="7"/>
        <v>164</v>
      </c>
      <c r="S72" s="803">
        <v>45901</v>
      </c>
      <c r="T72" s="800">
        <f t="shared" ca="1" si="8"/>
        <v>62</v>
      </c>
      <c r="U72" s="803">
        <v>48307</v>
      </c>
      <c r="V72" s="801">
        <f t="shared" ca="1" si="5"/>
        <v>2468</v>
      </c>
      <c r="W72" s="808">
        <v>45853</v>
      </c>
      <c r="X72" s="807">
        <f t="shared" ca="1" si="9"/>
        <v>14</v>
      </c>
      <c r="Y72" s="803">
        <v>45777</v>
      </c>
      <c r="Z72" s="794" t="s">
        <v>1391</v>
      </c>
      <c r="AA72" s="804">
        <v>46295</v>
      </c>
      <c r="AB72" s="805">
        <v>45883</v>
      </c>
      <c r="AC72" s="791">
        <f ca="1">AB72-(TODAY())</f>
        <v>44</v>
      </c>
    </row>
    <row r="73" spans="2:29" s="501" customFormat="1" ht="15" customHeight="1" x14ac:dyDescent="0.2">
      <c r="B73" s="806">
        <v>69</v>
      </c>
      <c r="C73" s="794" t="s">
        <v>1615</v>
      </c>
      <c r="D73" s="794" t="s">
        <v>1616</v>
      </c>
      <c r="E73" s="795">
        <v>45023</v>
      </c>
      <c r="F73" s="794" t="s">
        <v>1292</v>
      </c>
      <c r="G73" s="794">
        <v>34</v>
      </c>
      <c r="H73" s="794" t="s">
        <v>1293</v>
      </c>
      <c r="I73" s="794" t="s">
        <v>1294</v>
      </c>
      <c r="J73" s="794">
        <v>2020</v>
      </c>
      <c r="K73" s="794" t="s">
        <v>1617</v>
      </c>
      <c r="L73" s="796" t="s">
        <v>1618</v>
      </c>
      <c r="M73" s="797"/>
      <c r="N73" s="798"/>
      <c r="O73" s="799">
        <v>45995</v>
      </c>
      <c r="P73" s="800">
        <f t="shared" ca="1" si="6"/>
        <v>156</v>
      </c>
      <c r="Q73" s="795">
        <v>46003</v>
      </c>
      <c r="R73" s="800">
        <f t="shared" ca="1" si="7"/>
        <v>164</v>
      </c>
      <c r="S73" s="795">
        <v>45901</v>
      </c>
      <c r="T73" s="800">
        <f t="shared" ca="1" si="8"/>
        <v>62</v>
      </c>
      <c r="U73" s="795">
        <v>48307</v>
      </c>
      <c r="V73" s="801">
        <f t="shared" ca="1" si="5"/>
        <v>2468</v>
      </c>
      <c r="W73" s="795">
        <v>45939</v>
      </c>
      <c r="X73" s="807">
        <f t="shared" ca="1" si="9"/>
        <v>100</v>
      </c>
      <c r="Y73" s="795" t="s">
        <v>961</v>
      </c>
      <c r="Z73" s="794" t="s">
        <v>961</v>
      </c>
      <c r="AA73" s="804">
        <v>46295</v>
      </c>
      <c r="AB73" s="805"/>
      <c r="AC73" s="811"/>
    </row>
    <row r="74" spans="2:29" s="501" customFormat="1" ht="15.75" customHeight="1" thickBot="1" x14ac:dyDescent="0.25">
      <c r="B74" s="812">
        <v>70</v>
      </c>
      <c r="C74" s="813" t="s">
        <v>1619</v>
      </c>
      <c r="D74" s="813" t="s">
        <v>1620</v>
      </c>
      <c r="E74" s="814">
        <v>45023</v>
      </c>
      <c r="F74" s="813" t="s">
        <v>1292</v>
      </c>
      <c r="G74" s="813">
        <v>34</v>
      </c>
      <c r="H74" s="813" t="s">
        <v>1293</v>
      </c>
      <c r="I74" s="813" t="s">
        <v>1294</v>
      </c>
      <c r="J74" s="813">
        <v>2020</v>
      </c>
      <c r="K74" s="813" t="s">
        <v>1621</v>
      </c>
      <c r="L74" s="815" t="s">
        <v>1622</v>
      </c>
      <c r="M74" s="797"/>
      <c r="N74" s="798"/>
      <c r="O74" s="816">
        <v>46171</v>
      </c>
      <c r="P74" s="817">
        <f t="shared" ca="1" si="6"/>
        <v>332</v>
      </c>
      <c r="Q74" s="814">
        <v>45827</v>
      </c>
      <c r="R74" s="817">
        <f t="shared" ca="1" si="7"/>
        <v>-12</v>
      </c>
      <c r="S74" s="814">
        <v>45901</v>
      </c>
      <c r="T74" s="817">
        <f ca="1">IFERROR(IF($S74&gt;0,($S74-TODAY()),""),"")</f>
        <v>62</v>
      </c>
      <c r="U74" s="814">
        <v>48307</v>
      </c>
      <c r="V74" s="818">
        <f t="shared" ca="1" si="5"/>
        <v>2468</v>
      </c>
      <c r="W74" s="814">
        <v>45759</v>
      </c>
      <c r="X74" s="819">
        <f t="shared" ca="1" si="9"/>
        <v>-80</v>
      </c>
      <c r="Y74" s="814" t="s">
        <v>961</v>
      </c>
      <c r="Z74" s="813" t="s">
        <v>961</v>
      </c>
      <c r="AA74" s="820">
        <v>46295</v>
      </c>
      <c r="AB74" s="821"/>
      <c r="AC74" s="822"/>
    </row>
    <row r="75" spans="2:29" ht="12.75" customHeight="1" x14ac:dyDescent="0.3">
      <c r="B75" s="779">
        <v>71</v>
      </c>
      <c r="C75" s="780" t="s">
        <v>1623</v>
      </c>
      <c r="D75" s="780" t="s">
        <v>1624</v>
      </c>
      <c r="E75" s="781" t="s">
        <v>1625</v>
      </c>
      <c r="F75" s="780" t="s">
        <v>1626</v>
      </c>
      <c r="G75" s="780">
        <v>39</v>
      </c>
      <c r="H75" s="780" t="s">
        <v>1627</v>
      </c>
      <c r="I75" s="780" t="s">
        <v>1526</v>
      </c>
      <c r="J75" s="780" t="s">
        <v>1628</v>
      </c>
      <c r="K75" s="780" t="s">
        <v>1629</v>
      </c>
      <c r="L75" s="780" t="s">
        <v>1630</v>
      </c>
      <c r="M75" s="823" t="s">
        <v>89</v>
      </c>
      <c r="N75" s="824" t="s">
        <v>1562</v>
      </c>
      <c r="O75" s="781" t="s">
        <v>1631</v>
      </c>
      <c r="P75" s="825">
        <f t="shared" ca="1" si="6"/>
        <v>197</v>
      </c>
      <c r="Q75" s="781" t="s">
        <v>1632</v>
      </c>
      <c r="R75" s="825">
        <f t="shared" ca="1" si="7"/>
        <v>136</v>
      </c>
      <c r="S75" s="781" t="s">
        <v>1633</v>
      </c>
      <c r="T75" s="825">
        <f t="shared" ref="T75:T88" ca="1" si="10">IFERROR(IF($S75&gt;0,($S75-TODAY()),""),"")</f>
        <v>62</v>
      </c>
      <c r="U75" s="781">
        <v>48307</v>
      </c>
      <c r="V75" s="787">
        <f t="shared" ca="1" si="5"/>
        <v>2468</v>
      </c>
      <c r="W75" s="781">
        <v>45987</v>
      </c>
      <c r="X75" s="826">
        <f t="shared" ca="1" si="9"/>
        <v>148</v>
      </c>
      <c r="Y75" s="781"/>
      <c r="Z75" s="780"/>
      <c r="AA75" s="781">
        <v>46295</v>
      </c>
      <c r="AB75" s="780"/>
      <c r="AC75" s="827"/>
    </row>
    <row r="76" spans="2:29" ht="12.75" customHeight="1" x14ac:dyDescent="0.3">
      <c r="B76" s="793">
        <v>72</v>
      </c>
      <c r="C76" s="794" t="s">
        <v>1634</v>
      </c>
      <c r="D76" s="794" t="s">
        <v>1635</v>
      </c>
      <c r="E76" s="795" t="s">
        <v>1625</v>
      </c>
      <c r="F76" s="794" t="s">
        <v>1626</v>
      </c>
      <c r="G76" s="794">
        <v>39</v>
      </c>
      <c r="H76" s="794" t="s">
        <v>1636</v>
      </c>
      <c r="I76" s="794" t="s">
        <v>1637</v>
      </c>
      <c r="J76" s="794" t="s">
        <v>1628</v>
      </c>
      <c r="K76" s="794" t="s">
        <v>1638</v>
      </c>
      <c r="L76" s="794" t="s">
        <v>1639</v>
      </c>
      <c r="M76" s="828"/>
      <c r="N76" s="829"/>
      <c r="O76" s="830" t="s">
        <v>1640</v>
      </c>
      <c r="P76" s="800">
        <f t="shared" ca="1" si="6"/>
        <v>210</v>
      </c>
      <c r="Q76" s="831" t="s">
        <v>1632</v>
      </c>
      <c r="R76" s="800">
        <f t="shared" ca="1" si="7"/>
        <v>136</v>
      </c>
      <c r="S76" s="795" t="s">
        <v>1633</v>
      </c>
      <c r="T76" s="800">
        <f t="shared" ca="1" si="10"/>
        <v>62</v>
      </c>
      <c r="U76" s="795">
        <v>48307</v>
      </c>
      <c r="V76" s="801">
        <f t="shared" ca="1" si="5"/>
        <v>2468</v>
      </c>
      <c r="W76" s="795" t="s">
        <v>1641</v>
      </c>
      <c r="X76" s="807">
        <f t="shared" ca="1" si="9"/>
        <v>-31</v>
      </c>
      <c r="Y76" s="795"/>
      <c r="Z76" s="794"/>
      <c r="AA76" s="795">
        <v>46295</v>
      </c>
      <c r="AB76" s="794"/>
      <c r="AC76" s="832"/>
    </row>
    <row r="77" spans="2:29" ht="12.75" customHeight="1" x14ac:dyDescent="0.3">
      <c r="B77" s="793">
        <v>73</v>
      </c>
      <c r="C77" s="794" t="s">
        <v>1642</v>
      </c>
      <c r="D77" s="794" t="s">
        <v>1643</v>
      </c>
      <c r="E77" s="795" t="s">
        <v>1625</v>
      </c>
      <c r="F77" s="794" t="s">
        <v>1626</v>
      </c>
      <c r="G77" s="794">
        <v>39</v>
      </c>
      <c r="H77" s="794" t="s">
        <v>1636</v>
      </c>
      <c r="I77" s="794" t="s">
        <v>1526</v>
      </c>
      <c r="J77" s="794" t="s">
        <v>1628</v>
      </c>
      <c r="K77" s="794" t="s">
        <v>1644</v>
      </c>
      <c r="L77" s="794" t="s">
        <v>1645</v>
      </c>
      <c r="M77" s="828"/>
      <c r="N77" s="829"/>
      <c r="O77" s="830" t="s">
        <v>1631</v>
      </c>
      <c r="P77" s="800">
        <f t="shared" ca="1" si="6"/>
        <v>197</v>
      </c>
      <c r="Q77" s="831" t="s">
        <v>1646</v>
      </c>
      <c r="R77" s="800">
        <f t="shared" ca="1" si="7"/>
        <v>135</v>
      </c>
      <c r="S77" s="795" t="s">
        <v>1633</v>
      </c>
      <c r="T77" s="800">
        <f t="shared" ca="1" si="10"/>
        <v>62</v>
      </c>
      <c r="U77" s="795">
        <v>48307</v>
      </c>
      <c r="V77" s="801">
        <f t="shared" ca="1" si="5"/>
        <v>2468</v>
      </c>
      <c r="W77" s="795">
        <v>45987</v>
      </c>
      <c r="X77" s="807">
        <f t="shared" ca="1" si="9"/>
        <v>148</v>
      </c>
      <c r="Y77" s="795"/>
      <c r="Z77" s="794"/>
      <c r="AA77" s="795">
        <v>46295</v>
      </c>
      <c r="AB77" s="794"/>
      <c r="AC77" s="832"/>
    </row>
    <row r="78" spans="2:29" ht="12.75" customHeight="1" x14ac:dyDescent="0.3">
      <c r="B78" s="793">
        <v>74</v>
      </c>
      <c r="C78" s="794" t="s">
        <v>1647</v>
      </c>
      <c r="D78" s="794" t="s">
        <v>1648</v>
      </c>
      <c r="E78" s="795">
        <v>45796</v>
      </c>
      <c r="F78" s="794" t="s">
        <v>1626</v>
      </c>
      <c r="G78" s="794">
        <v>39</v>
      </c>
      <c r="H78" s="794" t="s">
        <v>1636</v>
      </c>
      <c r="I78" s="794" t="s">
        <v>1526</v>
      </c>
      <c r="J78" s="794" t="s">
        <v>1628</v>
      </c>
      <c r="K78" s="794" t="s">
        <v>1649</v>
      </c>
      <c r="L78" s="794" t="s">
        <v>1650</v>
      </c>
      <c r="M78" s="828"/>
      <c r="N78" s="829"/>
      <c r="O78" s="830" t="s">
        <v>1640</v>
      </c>
      <c r="P78" s="800">
        <f t="shared" ca="1" si="6"/>
        <v>210</v>
      </c>
      <c r="Q78" s="831" t="s">
        <v>1632</v>
      </c>
      <c r="R78" s="800">
        <f t="shared" ca="1" si="7"/>
        <v>136</v>
      </c>
      <c r="S78" s="795" t="s">
        <v>1633</v>
      </c>
      <c r="T78" s="800">
        <f t="shared" ca="1" si="10"/>
        <v>62</v>
      </c>
      <c r="U78" s="795">
        <v>48307</v>
      </c>
      <c r="V78" s="801">
        <f t="shared" ref="V78:V88" ca="1" si="11">IFERROR(IF($U78&gt;0,($U78-TODAY()),""),"")</f>
        <v>2468</v>
      </c>
      <c r="W78" s="795">
        <v>45987</v>
      </c>
      <c r="X78" s="807">
        <f t="shared" ca="1" si="9"/>
        <v>148</v>
      </c>
      <c r="Y78" s="795"/>
      <c r="Z78" s="794"/>
      <c r="AA78" s="795">
        <v>46295</v>
      </c>
      <c r="AB78" s="794"/>
      <c r="AC78" s="832"/>
    </row>
    <row r="79" spans="2:29" ht="12.75" customHeight="1" x14ac:dyDescent="0.3">
      <c r="B79" s="793">
        <v>75</v>
      </c>
      <c r="C79" s="794" t="s">
        <v>1651</v>
      </c>
      <c r="D79" s="794" t="s">
        <v>1652</v>
      </c>
      <c r="E79" s="795" t="s">
        <v>1625</v>
      </c>
      <c r="F79" s="794" t="s">
        <v>1626</v>
      </c>
      <c r="G79" s="794">
        <v>39</v>
      </c>
      <c r="H79" s="794" t="s">
        <v>1636</v>
      </c>
      <c r="I79" s="794" t="s">
        <v>1526</v>
      </c>
      <c r="J79" s="794" t="s">
        <v>1628</v>
      </c>
      <c r="K79" s="794" t="s">
        <v>1653</v>
      </c>
      <c r="L79" s="794" t="s">
        <v>1654</v>
      </c>
      <c r="M79" s="828"/>
      <c r="N79" s="829"/>
      <c r="O79" s="830" t="s">
        <v>1655</v>
      </c>
      <c r="P79" s="800">
        <f t="shared" ca="1" si="6"/>
        <v>199</v>
      </c>
      <c r="Q79" s="831" t="s">
        <v>1646</v>
      </c>
      <c r="R79" s="800">
        <f t="shared" ca="1" si="7"/>
        <v>135</v>
      </c>
      <c r="S79" s="795" t="s">
        <v>1633</v>
      </c>
      <c r="T79" s="800">
        <f t="shared" ca="1" si="10"/>
        <v>62</v>
      </c>
      <c r="U79" s="795">
        <v>48307</v>
      </c>
      <c r="V79" s="801">
        <f t="shared" ca="1" si="11"/>
        <v>2468</v>
      </c>
      <c r="W79" s="795" t="s">
        <v>1641</v>
      </c>
      <c r="X79" s="807">
        <f t="shared" ca="1" si="9"/>
        <v>-31</v>
      </c>
      <c r="Y79" s="795"/>
      <c r="Z79" s="794"/>
      <c r="AA79" s="795">
        <v>46295</v>
      </c>
      <c r="AB79" s="794"/>
      <c r="AC79" s="832"/>
    </row>
    <row r="80" spans="2:29" ht="12.75" customHeight="1" x14ac:dyDescent="0.3">
      <c r="B80" s="793">
        <v>76</v>
      </c>
      <c r="C80" s="794" t="s">
        <v>1656</v>
      </c>
      <c r="D80" s="794" t="s">
        <v>1657</v>
      </c>
      <c r="E80" s="795" t="s">
        <v>1625</v>
      </c>
      <c r="F80" s="794" t="s">
        <v>1626</v>
      </c>
      <c r="G80" s="794">
        <v>39</v>
      </c>
      <c r="H80" s="794" t="s">
        <v>1636</v>
      </c>
      <c r="I80" s="794" t="s">
        <v>1526</v>
      </c>
      <c r="J80" s="794" t="s">
        <v>1628</v>
      </c>
      <c r="K80" s="794" t="s">
        <v>1658</v>
      </c>
      <c r="L80" s="794" t="s">
        <v>1659</v>
      </c>
      <c r="M80" s="828"/>
      <c r="N80" s="829"/>
      <c r="O80" s="830" t="s">
        <v>1655</v>
      </c>
      <c r="P80" s="800">
        <f t="shared" ca="1" si="6"/>
        <v>199</v>
      </c>
      <c r="Q80" s="831" t="s">
        <v>1646</v>
      </c>
      <c r="R80" s="800">
        <f t="shared" ca="1" si="7"/>
        <v>135</v>
      </c>
      <c r="S80" s="795" t="s">
        <v>1633</v>
      </c>
      <c r="T80" s="800">
        <f t="shared" ca="1" si="10"/>
        <v>62</v>
      </c>
      <c r="U80" s="795">
        <v>48307</v>
      </c>
      <c r="V80" s="801">
        <f t="shared" ca="1" si="11"/>
        <v>2468</v>
      </c>
      <c r="W80" s="795" t="s">
        <v>1660</v>
      </c>
      <c r="X80" s="807">
        <f t="shared" ca="1" si="9"/>
        <v>-30</v>
      </c>
      <c r="Y80" s="795"/>
      <c r="Z80" s="794"/>
      <c r="AA80" s="795">
        <v>46295</v>
      </c>
      <c r="AB80" s="794"/>
      <c r="AC80" s="832"/>
    </row>
    <row r="81" spans="2:29" ht="12.75" customHeight="1" x14ac:dyDescent="0.3">
      <c r="B81" s="793">
        <v>77</v>
      </c>
      <c r="C81" s="794" t="s">
        <v>1661</v>
      </c>
      <c r="D81" s="794" t="s">
        <v>1662</v>
      </c>
      <c r="E81" s="795" t="s">
        <v>1625</v>
      </c>
      <c r="F81" s="794" t="s">
        <v>1626</v>
      </c>
      <c r="G81" s="794">
        <v>39</v>
      </c>
      <c r="H81" s="794" t="s">
        <v>1636</v>
      </c>
      <c r="I81" s="794" t="s">
        <v>1526</v>
      </c>
      <c r="J81" s="794" t="s">
        <v>1628</v>
      </c>
      <c r="K81" s="794" t="s">
        <v>1663</v>
      </c>
      <c r="L81" s="794" t="s">
        <v>1664</v>
      </c>
      <c r="M81" s="828"/>
      <c r="N81" s="829"/>
      <c r="O81" s="830" t="s">
        <v>1655</v>
      </c>
      <c r="P81" s="800">
        <f t="shared" ca="1" si="6"/>
        <v>199</v>
      </c>
      <c r="Q81" s="831" t="s">
        <v>1646</v>
      </c>
      <c r="R81" s="800">
        <f t="shared" ca="1" si="7"/>
        <v>135</v>
      </c>
      <c r="S81" s="795" t="s">
        <v>1633</v>
      </c>
      <c r="T81" s="800">
        <f t="shared" ca="1" si="10"/>
        <v>62</v>
      </c>
      <c r="U81" s="795">
        <v>48307</v>
      </c>
      <c r="V81" s="801">
        <f t="shared" ca="1" si="11"/>
        <v>2468</v>
      </c>
      <c r="W81" s="795">
        <v>45987</v>
      </c>
      <c r="X81" s="807">
        <f t="shared" ca="1" si="9"/>
        <v>148</v>
      </c>
      <c r="Y81" s="795"/>
      <c r="Z81" s="794"/>
      <c r="AA81" s="795">
        <v>46295</v>
      </c>
      <c r="AB81" s="794"/>
      <c r="AC81" s="832"/>
    </row>
    <row r="82" spans="2:29" ht="12.75" customHeight="1" x14ac:dyDescent="0.3">
      <c r="B82" s="793">
        <v>78</v>
      </c>
      <c r="C82" s="794" t="s">
        <v>1665</v>
      </c>
      <c r="D82" s="794" t="s">
        <v>1666</v>
      </c>
      <c r="E82" s="795" t="s">
        <v>1625</v>
      </c>
      <c r="F82" s="794" t="s">
        <v>1626</v>
      </c>
      <c r="G82" s="794">
        <v>39</v>
      </c>
      <c r="H82" s="794" t="s">
        <v>1293</v>
      </c>
      <c r="I82" s="794" t="s">
        <v>1337</v>
      </c>
      <c r="J82" s="794" t="s">
        <v>1628</v>
      </c>
      <c r="K82" s="794" t="s">
        <v>1667</v>
      </c>
      <c r="L82" s="794" t="s">
        <v>1668</v>
      </c>
      <c r="M82" s="828"/>
      <c r="N82" s="829"/>
      <c r="O82" s="830" t="s">
        <v>1669</v>
      </c>
      <c r="P82" s="800">
        <f t="shared" ca="1" si="6"/>
        <v>180</v>
      </c>
      <c r="Q82" s="831" t="s">
        <v>1670</v>
      </c>
      <c r="R82" s="800">
        <f t="shared" ca="1" si="7"/>
        <v>-3</v>
      </c>
      <c r="S82" s="795" t="s">
        <v>1633</v>
      </c>
      <c r="T82" s="800">
        <f t="shared" ca="1" si="10"/>
        <v>62</v>
      </c>
      <c r="U82" s="795">
        <v>48307</v>
      </c>
      <c r="V82" s="801">
        <f t="shared" ca="1" si="11"/>
        <v>2468</v>
      </c>
      <c r="W82" s="795">
        <v>45992</v>
      </c>
      <c r="X82" s="807">
        <f t="shared" ca="1" si="9"/>
        <v>153</v>
      </c>
      <c r="Y82" s="795"/>
      <c r="Z82" s="794"/>
      <c r="AA82" s="795">
        <v>46295</v>
      </c>
      <c r="AB82" s="794"/>
      <c r="AC82" s="832"/>
    </row>
    <row r="83" spans="2:29" ht="12.75" customHeight="1" x14ac:dyDescent="0.3">
      <c r="B83" s="793">
        <v>79</v>
      </c>
      <c r="C83" s="794" t="s">
        <v>1671</v>
      </c>
      <c r="D83" s="794" t="s">
        <v>1672</v>
      </c>
      <c r="E83" s="795" t="s">
        <v>1625</v>
      </c>
      <c r="F83" s="794" t="s">
        <v>1626</v>
      </c>
      <c r="G83" s="794">
        <v>39</v>
      </c>
      <c r="H83" s="794" t="s">
        <v>1293</v>
      </c>
      <c r="I83" s="794" t="s">
        <v>1337</v>
      </c>
      <c r="J83" s="794" t="s">
        <v>1628</v>
      </c>
      <c r="K83" s="794" t="s">
        <v>1673</v>
      </c>
      <c r="L83" s="794" t="s">
        <v>1674</v>
      </c>
      <c r="M83" s="828"/>
      <c r="N83" s="829"/>
      <c r="O83" s="830" t="s">
        <v>1675</v>
      </c>
      <c r="P83" s="800">
        <f t="shared" ca="1" si="6"/>
        <v>169</v>
      </c>
      <c r="Q83" s="831" t="s">
        <v>1676</v>
      </c>
      <c r="R83" s="800">
        <f t="shared" ca="1" si="7"/>
        <v>113</v>
      </c>
      <c r="S83" s="795" t="s">
        <v>1633</v>
      </c>
      <c r="T83" s="800">
        <f t="shared" ca="1" si="10"/>
        <v>62</v>
      </c>
      <c r="U83" s="795">
        <v>48307</v>
      </c>
      <c r="V83" s="801">
        <f t="shared" ca="1" si="11"/>
        <v>2468</v>
      </c>
      <c r="W83" s="795">
        <v>45987</v>
      </c>
      <c r="X83" s="807">
        <f t="shared" ca="1" si="9"/>
        <v>148</v>
      </c>
      <c r="Y83" s="795"/>
      <c r="Z83" s="794"/>
      <c r="AA83" s="795">
        <v>46295</v>
      </c>
      <c r="AB83" s="794"/>
      <c r="AC83" s="832"/>
    </row>
    <row r="84" spans="2:29" ht="12.75" customHeight="1" x14ac:dyDescent="0.3">
      <c r="B84" s="793">
        <v>80</v>
      </c>
      <c r="C84" s="794" t="s">
        <v>1677</v>
      </c>
      <c r="D84" s="794" t="s">
        <v>1678</v>
      </c>
      <c r="E84" s="795" t="s">
        <v>1625</v>
      </c>
      <c r="F84" s="794" t="s">
        <v>1626</v>
      </c>
      <c r="G84" s="794">
        <v>39</v>
      </c>
      <c r="H84" s="794" t="s">
        <v>1293</v>
      </c>
      <c r="I84" s="794" t="s">
        <v>1337</v>
      </c>
      <c r="J84" s="794" t="s">
        <v>1628</v>
      </c>
      <c r="K84" s="794" t="s">
        <v>1679</v>
      </c>
      <c r="L84" s="794" t="s">
        <v>1680</v>
      </c>
      <c r="M84" s="828"/>
      <c r="N84" s="829"/>
      <c r="O84" s="830" t="s">
        <v>1669</v>
      </c>
      <c r="P84" s="800">
        <f t="shared" ca="1" si="6"/>
        <v>180</v>
      </c>
      <c r="Q84" s="831" t="s">
        <v>1681</v>
      </c>
      <c r="R84" s="800">
        <f t="shared" ca="1" si="7"/>
        <v>49</v>
      </c>
      <c r="S84" s="795" t="s">
        <v>1633</v>
      </c>
      <c r="T84" s="800">
        <f t="shared" ca="1" si="10"/>
        <v>62</v>
      </c>
      <c r="U84" s="795">
        <v>48307</v>
      </c>
      <c r="V84" s="801">
        <f t="shared" ca="1" si="11"/>
        <v>2468</v>
      </c>
      <c r="W84" s="795">
        <v>45988</v>
      </c>
      <c r="X84" s="807">
        <f t="shared" ca="1" si="9"/>
        <v>149</v>
      </c>
      <c r="Y84" s="795"/>
      <c r="Z84" s="794"/>
      <c r="AA84" s="795">
        <v>46295</v>
      </c>
      <c r="AB84" s="794"/>
      <c r="AC84" s="832"/>
    </row>
    <row r="85" spans="2:29" ht="12.75" customHeight="1" x14ac:dyDescent="0.3">
      <c r="B85" s="793">
        <v>81</v>
      </c>
      <c r="C85" s="794" t="s">
        <v>1682</v>
      </c>
      <c r="D85" s="794" t="s">
        <v>1683</v>
      </c>
      <c r="E85" s="795" t="s">
        <v>1625</v>
      </c>
      <c r="F85" s="794" t="s">
        <v>1626</v>
      </c>
      <c r="G85" s="794">
        <v>39</v>
      </c>
      <c r="H85" s="794" t="s">
        <v>1293</v>
      </c>
      <c r="I85" s="794" t="s">
        <v>1337</v>
      </c>
      <c r="J85" s="794" t="s">
        <v>1628</v>
      </c>
      <c r="K85" s="794" t="s">
        <v>1684</v>
      </c>
      <c r="L85" s="794" t="s">
        <v>1685</v>
      </c>
      <c r="M85" s="828"/>
      <c r="N85" s="829"/>
      <c r="O85" s="830" t="s">
        <v>1669</v>
      </c>
      <c r="P85" s="800">
        <f t="shared" ca="1" si="6"/>
        <v>180</v>
      </c>
      <c r="Q85" s="831" t="s">
        <v>1686</v>
      </c>
      <c r="R85" s="800">
        <f t="shared" ca="1" si="7"/>
        <v>138</v>
      </c>
      <c r="S85" s="795" t="s">
        <v>1633</v>
      </c>
      <c r="T85" s="800">
        <f t="shared" ca="1" si="10"/>
        <v>62</v>
      </c>
      <c r="U85" s="795">
        <v>48307</v>
      </c>
      <c r="V85" s="801">
        <f t="shared" ca="1" si="11"/>
        <v>2468</v>
      </c>
      <c r="W85" s="795">
        <v>45987</v>
      </c>
      <c r="X85" s="807">
        <f t="shared" ca="1" si="9"/>
        <v>148</v>
      </c>
      <c r="Y85" s="795"/>
      <c r="Z85" s="794"/>
      <c r="AA85" s="795">
        <v>46295</v>
      </c>
      <c r="AB85" s="794"/>
      <c r="AC85" s="832"/>
    </row>
    <row r="86" spans="2:29" ht="12.75" customHeight="1" x14ac:dyDescent="0.3">
      <c r="B86" s="793">
        <v>82</v>
      </c>
      <c r="C86" s="794" t="s">
        <v>1687</v>
      </c>
      <c r="D86" s="794" t="s">
        <v>1688</v>
      </c>
      <c r="E86" s="795" t="s">
        <v>1625</v>
      </c>
      <c r="F86" s="794" t="s">
        <v>1626</v>
      </c>
      <c r="G86" s="794">
        <v>39</v>
      </c>
      <c r="H86" s="794" t="s">
        <v>1293</v>
      </c>
      <c r="I86" s="794" t="s">
        <v>1337</v>
      </c>
      <c r="J86" s="794" t="s">
        <v>1628</v>
      </c>
      <c r="K86" s="794" t="s">
        <v>1689</v>
      </c>
      <c r="L86" s="794" t="s">
        <v>1690</v>
      </c>
      <c r="M86" s="828"/>
      <c r="N86" s="829"/>
      <c r="O86" s="830" t="s">
        <v>1669</v>
      </c>
      <c r="P86" s="800">
        <f t="shared" ca="1" si="6"/>
        <v>180</v>
      </c>
      <c r="Q86" s="831" t="s">
        <v>1686</v>
      </c>
      <c r="R86" s="800">
        <f t="shared" ca="1" si="7"/>
        <v>138</v>
      </c>
      <c r="S86" s="795" t="s">
        <v>1633</v>
      </c>
      <c r="T86" s="800">
        <f t="shared" ca="1" si="10"/>
        <v>62</v>
      </c>
      <c r="U86" s="795">
        <v>48307</v>
      </c>
      <c r="V86" s="801">
        <f t="shared" ca="1" si="11"/>
        <v>2468</v>
      </c>
      <c r="W86" s="795">
        <v>45987</v>
      </c>
      <c r="X86" s="807">
        <f t="shared" ca="1" si="9"/>
        <v>148</v>
      </c>
      <c r="Y86" s="795"/>
      <c r="Z86" s="794"/>
      <c r="AA86" s="795">
        <v>46295</v>
      </c>
      <c r="AB86" s="794"/>
      <c r="AC86" s="832"/>
    </row>
    <row r="87" spans="2:29" ht="12.75" customHeight="1" x14ac:dyDescent="0.3">
      <c r="B87" s="793">
        <v>83</v>
      </c>
      <c r="C87" s="794" t="s">
        <v>1691</v>
      </c>
      <c r="D87" s="794" t="s">
        <v>1692</v>
      </c>
      <c r="E87" s="795" t="s">
        <v>1625</v>
      </c>
      <c r="F87" s="794" t="s">
        <v>1626</v>
      </c>
      <c r="G87" s="794">
        <v>39</v>
      </c>
      <c r="H87" s="794" t="s">
        <v>1293</v>
      </c>
      <c r="I87" s="794" t="s">
        <v>1337</v>
      </c>
      <c r="J87" s="794" t="s">
        <v>1628</v>
      </c>
      <c r="K87" s="794" t="s">
        <v>1693</v>
      </c>
      <c r="L87" s="794" t="s">
        <v>1694</v>
      </c>
      <c r="M87" s="828"/>
      <c r="N87" s="829"/>
      <c r="O87" s="830" t="s">
        <v>1669</v>
      </c>
      <c r="P87" s="800">
        <f t="shared" ca="1" si="6"/>
        <v>180</v>
      </c>
      <c r="Q87" s="831" t="s">
        <v>1686</v>
      </c>
      <c r="R87" s="800">
        <f t="shared" ca="1" si="7"/>
        <v>138</v>
      </c>
      <c r="S87" s="795" t="s">
        <v>1633</v>
      </c>
      <c r="T87" s="800">
        <f t="shared" ca="1" si="10"/>
        <v>62</v>
      </c>
      <c r="U87" s="795">
        <v>48307</v>
      </c>
      <c r="V87" s="801">
        <f t="shared" ca="1" si="11"/>
        <v>2468</v>
      </c>
      <c r="W87" s="795">
        <v>45987</v>
      </c>
      <c r="X87" s="807">
        <f t="shared" ca="1" si="9"/>
        <v>148</v>
      </c>
      <c r="Y87" s="795"/>
      <c r="Z87" s="794"/>
      <c r="AA87" s="795">
        <v>46295</v>
      </c>
      <c r="AB87" s="794"/>
      <c r="AC87" s="832"/>
    </row>
    <row r="88" spans="2:29" ht="12.75" customHeight="1" thickBot="1" x14ac:dyDescent="0.35">
      <c r="B88" s="833">
        <v>84</v>
      </c>
      <c r="C88" s="834" t="s">
        <v>1695</v>
      </c>
      <c r="D88" s="834" t="s">
        <v>1696</v>
      </c>
      <c r="E88" s="835" t="s">
        <v>1697</v>
      </c>
      <c r="F88" s="834" t="s">
        <v>1626</v>
      </c>
      <c r="G88" s="834">
        <v>39</v>
      </c>
      <c r="H88" s="834" t="s">
        <v>1293</v>
      </c>
      <c r="I88" s="834" t="s">
        <v>1337</v>
      </c>
      <c r="J88" s="834" t="s">
        <v>1628</v>
      </c>
      <c r="K88" s="834" t="s">
        <v>1698</v>
      </c>
      <c r="L88" s="834" t="s">
        <v>1699</v>
      </c>
      <c r="M88" s="836"/>
      <c r="N88" s="837"/>
      <c r="O88" s="835" t="s">
        <v>1669</v>
      </c>
      <c r="P88" s="838">
        <f t="shared" ca="1" si="6"/>
        <v>180</v>
      </c>
      <c r="Q88" s="835" t="s">
        <v>1700</v>
      </c>
      <c r="R88" s="838">
        <f t="shared" ca="1" si="7"/>
        <v>142</v>
      </c>
      <c r="S88" s="835" t="s">
        <v>1633</v>
      </c>
      <c r="T88" s="838">
        <f t="shared" ca="1" si="10"/>
        <v>62</v>
      </c>
      <c r="U88" s="839">
        <v>48307</v>
      </c>
      <c r="V88" s="840">
        <f t="shared" ca="1" si="11"/>
        <v>2468</v>
      </c>
      <c r="W88" s="835">
        <v>45987</v>
      </c>
      <c r="X88" s="841">
        <f t="shared" ca="1" si="9"/>
        <v>148</v>
      </c>
      <c r="Y88" s="835"/>
      <c r="Z88" s="834"/>
      <c r="AA88" s="835">
        <v>46295</v>
      </c>
      <c r="AB88" s="834"/>
      <c r="AC88" s="842"/>
    </row>
  </sheetData>
  <autoFilter ref="A4:AC4" xr:uid="{A1D6B2D1-E9AB-4A26-95FF-1942681605D0}"/>
  <mergeCells count="32">
    <mergeCell ref="AB2:AC3"/>
    <mergeCell ref="N54:N56"/>
    <mergeCell ref="M57:M58"/>
    <mergeCell ref="M59:M74"/>
    <mergeCell ref="N59:N74"/>
    <mergeCell ref="M75:M88"/>
    <mergeCell ref="N75:N88"/>
    <mergeCell ref="M28:M29"/>
    <mergeCell ref="M30:M42"/>
    <mergeCell ref="M43:M47"/>
    <mergeCell ref="M48:M49"/>
    <mergeCell ref="M51:M53"/>
    <mergeCell ref="M54:M56"/>
    <mergeCell ref="Y3:AA3"/>
    <mergeCell ref="M5:M25"/>
    <mergeCell ref="N5:N13"/>
    <mergeCell ref="N15:N25"/>
    <mergeCell ref="M26:M27"/>
    <mergeCell ref="N26:N27"/>
    <mergeCell ref="B3:I3"/>
    <mergeCell ref="O3:P3"/>
    <mergeCell ref="Q3:R3"/>
    <mergeCell ref="S3:T3"/>
    <mergeCell ref="U3:V3"/>
    <mergeCell ref="W3:X3"/>
    <mergeCell ref="B1:E2"/>
    <mergeCell ref="F1:V1"/>
    <mergeCell ref="W1:AA1"/>
    <mergeCell ref="K2:L2"/>
    <mergeCell ref="M2:N2"/>
    <mergeCell ref="O2:V2"/>
    <mergeCell ref="W2:AA2"/>
  </mergeCells>
  <conditionalFormatting sqref="V13">
    <cfRule type="iconSet" priority="54">
      <iconSet>
        <cfvo type="percent" val="0"/>
        <cfvo type="num" val="0"/>
        <cfvo type="num" val="30"/>
      </iconSet>
    </cfRule>
  </conditionalFormatting>
  <conditionalFormatting sqref="V14">
    <cfRule type="iconSet" priority="53">
      <iconSet>
        <cfvo type="percent" val="0"/>
        <cfvo type="num" val="0"/>
        <cfvo type="num" val="30"/>
      </iconSet>
    </cfRule>
  </conditionalFormatting>
  <conditionalFormatting sqref="P20">
    <cfRule type="iconSet" priority="60">
      <iconSet>
        <cfvo type="percent" val="0"/>
        <cfvo type="num" val="15"/>
        <cfvo type="num" val="45"/>
      </iconSet>
    </cfRule>
  </conditionalFormatting>
  <conditionalFormatting sqref="P40">
    <cfRule type="iconSet" priority="58">
      <iconSet>
        <cfvo type="percent" val="0"/>
        <cfvo type="num" val="15"/>
        <cfvo type="num" val="45"/>
      </iconSet>
    </cfRule>
  </conditionalFormatting>
  <conditionalFormatting sqref="R40">
    <cfRule type="iconSet" priority="49">
      <iconSet>
        <cfvo type="percent" val="0"/>
        <cfvo type="num" val="15"/>
        <cfvo type="num" val="45"/>
      </iconSet>
    </cfRule>
  </conditionalFormatting>
  <conditionalFormatting sqref="T40">
    <cfRule type="iconSet" priority="47">
      <iconSet>
        <cfvo type="percent" val="0"/>
        <cfvo type="num" val="30"/>
        <cfvo type="num" val="90"/>
      </iconSet>
    </cfRule>
  </conditionalFormatting>
  <conditionalFormatting sqref="V40">
    <cfRule type="iconSet" priority="45">
      <iconSet>
        <cfvo type="percent" val="0"/>
        <cfvo type="num" val="0"/>
        <cfvo type="num" val="30"/>
      </iconSet>
    </cfRule>
  </conditionalFormatting>
  <conditionalFormatting sqref="R64">
    <cfRule type="iconSet" priority="44">
      <iconSet>
        <cfvo type="percent" val="0"/>
        <cfvo type="num" val="15"/>
        <cfvo type="num" val="45"/>
      </iconSet>
    </cfRule>
  </conditionalFormatting>
  <conditionalFormatting sqref="P5:P14">
    <cfRule type="iconSet" priority="65">
      <iconSet>
        <cfvo type="percent" val="0"/>
        <cfvo type="num" val="15"/>
        <cfvo type="num" val="45"/>
      </iconSet>
    </cfRule>
  </conditionalFormatting>
  <conditionalFormatting sqref="P15:P17">
    <cfRule type="iconSet" priority="62">
      <iconSet>
        <cfvo type="percent" val="0"/>
        <cfvo type="num" val="15"/>
        <cfvo type="num" val="45"/>
      </iconSet>
    </cfRule>
  </conditionalFormatting>
  <conditionalFormatting sqref="P18:P19">
    <cfRule type="iconSet" priority="61">
      <iconSet>
        <cfvo type="percent" val="0"/>
        <cfvo type="num" val="15"/>
        <cfvo type="num" val="45"/>
      </iconSet>
    </cfRule>
  </conditionalFormatting>
  <conditionalFormatting sqref="P30:P39">
    <cfRule type="iconSet" priority="59">
      <iconSet>
        <cfvo type="percent" val="0"/>
        <cfvo type="num" val="15"/>
        <cfvo type="num" val="45"/>
      </iconSet>
    </cfRule>
  </conditionalFormatting>
  <conditionalFormatting sqref="R5:R25">
    <cfRule type="iconSet" priority="57">
      <iconSet>
        <cfvo type="percent" val="0"/>
        <cfvo type="num" val="15"/>
        <cfvo type="num" val="45"/>
      </iconSet>
    </cfRule>
  </conditionalFormatting>
  <conditionalFormatting sqref="R30:R39">
    <cfRule type="iconSet" priority="50">
      <iconSet>
        <cfvo type="percent" val="0"/>
        <cfvo type="num" val="15"/>
        <cfvo type="num" val="45"/>
      </iconSet>
    </cfRule>
  </conditionalFormatting>
  <conditionalFormatting sqref="T5:T14">
    <cfRule type="iconSet" priority="56">
      <iconSet>
        <cfvo type="percent" val="0"/>
        <cfvo type="num" val="30"/>
        <cfvo type="num" val="90"/>
      </iconSet>
    </cfRule>
  </conditionalFormatting>
  <conditionalFormatting sqref="T15:T25">
    <cfRule type="iconSet" priority="55">
      <iconSet>
        <cfvo type="percent" val="0"/>
        <cfvo type="num" val="30"/>
        <cfvo type="num" val="90"/>
      </iconSet>
    </cfRule>
  </conditionalFormatting>
  <conditionalFormatting sqref="T30:T39">
    <cfRule type="iconSet" priority="48">
      <iconSet>
        <cfvo type="percent" val="0"/>
        <cfvo type="num" val="30"/>
        <cfvo type="num" val="90"/>
      </iconSet>
    </cfRule>
  </conditionalFormatting>
  <conditionalFormatting sqref="V5:V12">
    <cfRule type="iconSet" priority="51">
      <iconSet>
        <cfvo type="percent" val="0"/>
        <cfvo type="num" val="0"/>
        <cfvo type="num" val="30"/>
      </iconSet>
    </cfRule>
  </conditionalFormatting>
  <conditionalFormatting sqref="V15:V25">
    <cfRule type="iconSet" priority="52">
      <iconSet>
        <cfvo type="percent" val="0"/>
        <cfvo type="num" val="0"/>
        <cfvo type="num" val="30"/>
      </iconSet>
    </cfRule>
  </conditionalFormatting>
  <conditionalFormatting sqref="V30:V39">
    <cfRule type="iconSet" priority="46">
      <iconSet>
        <cfvo type="percent" val="0"/>
        <cfvo type="num" val="0"/>
        <cfvo type="num" val="30"/>
      </iconSet>
    </cfRule>
  </conditionalFormatting>
  <conditionalFormatting sqref="P21 P23:P24">
    <cfRule type="iconSet" priority="64">
      <iconSet>
        <cfvo type="percent" val="0"/>
        <cfvo type="num" val="15"/>
        <cfvo type="num" val="45"/>
      </iconSet>
    </cfRule>
  </conditionalFormatting>
  <conditionalFormatting sqref="P22 P25">
    <cfRule type="iconSet" priority="63">
      <iconSet>
        <cfvo type="percent" val="0"/>
        <cfvo type="num" val="15"/>
        <cfvo type="num" val="45"/>
      </iconSet>
    </cfRule>
  </conditionalFormatting>
  <conditionalFormatting sqref="X70">
    <cfRule type="iconSet" priority="43">
      <iconSet>
        <cfvo type="percent" val="0"/>
        <cfvo type="num" val="0"/>
        <cfvo type="num" val="30"/>
      </iconSet>
    </cfRule>
  </conditionalFormatting>
  <conditionalFormatting sqref="X6">
    <cfRule type="iconSet" priority="42">
      <iconSet>
        <cfvo type="percent" val="0"/>
        <cfvo type="num" val="0"/>
        <cfvo type="num" val="30"/>
      </iconSet>
    </cfRule>
  </conditionalFormatting>
  <conditionalFormatting sqref="X11:X12">
    <cfRule type="iconSet" priority="41">
      <iconSet>
        <cfvo type="percent" val="0"/>
        <cfvo type="num" val="0"/>
        <cfvo type="num" val="30"/>
      </iconSet>
    </cfRule>
  </conditionalFormatting>
  <conditionalFormatting sqref="X14">
    <cfRule type="iconSet" priority="40">
      <iconSet>
        <cfvo type="percent" val="0"/>
        <cfvo type="num" val="0"/>
        <cfvo type="num" val="30"/>
      </iconSet>
    </cfRule>
  </conditionalFormatting>
  <conditionalFormatting sqref="X7:X10">
    <cfRule type="iconSet" priority="39">
      <iconSet>
        <cfvo type="percent" val="0"/>
        <cfvo type="num" val="0"/>
        <cfvo type="num" val="30"/>
      </iconSet>
    </cfRule>
  </conditionalFormatting>
  <conditionalFormatting sqref="X13">
    <cfRule type="iconSet" priority="38">
      <iconSet>
        <cfvo type="percent" val="0"/>
        <cfvo type="num" val="0"/>
        <cfvo type="num" val="30"/>
      </iconSet>
    </cfRule>
  </conditionalFormatting>
  <conditionalFormatting sqref="X5">
    <cfRule type="iconSet" priority="37">
      <iconSet>
        <cfvo type="percent" val="0"/>
        <cfvo type="num" val="0"/>
        <cfvo type="num" val="30"/>
      </iconSet>
    </cfRule>
  </conditionalFormatting>
  <conditionalFormatting sqref="P27">
    <cfRule type="iconSet" priority="32">
      <iconSet>
        <cfvo type="percent" val="0"/>
        <cfvo type="num" val="15"/>
        <cfvo type="num" val="45"/>
      </iconSet>
    </cfRule>
  </conditionalFormatting>
  <conditionalFormatting sqref="P26:P27">
    <cfRule type="iconSet" priority="33">
      <iconSet>
        <cfvo type="percent" val="0"/>
        <cfvo type="num" val="15"/>
        <cfvo type="num" val="45"/>
      </iconSet>
    </cfRule>
  </conditionalFormatting>
  <conditionalFormatting sqref="R27">
    <cfRule type="iconSet" priority="34">
      <iconSet>
        <cfvo type="percent" val="0"/>
        <cfvo type="num" val="15"/>
        <cfvo type="num" val="45"/>
      </iconSet>
    </cfRule>
  </conditionalFormatting>
  <conditionalFormatting sqref="T26:T27">
    <cfRule type="iconSet" priority="35">
      <iconSet>
        <cfvo type="percent" val="0"/>
        <cfvo type="num" val="30"/>
        <cfvo type="num" val="90"/>
      </iconSet>
    </cfRule>
  </conditionalFormatting>
  <conditionalFormatting sqref="V26:V27">
    <cfRule type="iconSet" priority="36">
      <iconSet>
        <cfvo type="percent" val="0"/>
        <cfvo type="num" val="0"/>
        <cfvo type="num" val="30"/>
      </iconSet>
    </cfRule>
  </conditionalFormatting>
  <conditionalFormatting sqref="P29">
    <cfRule type="iconSet" priority="8">
      <iconSet>
        <cfvo type="percent" val="0"/>
        <cfvo type="num" val="15"/>
        <cfvo type="num" val="45"/>
      </iconSet>
    </cfRule>
  </conditionalFormatting>
  <conditionalFormatting sqref="X29">
    <cfRule type="iconSet" priority="7">
      <iconSet>
        <cfvo type="percent" val="0"/>
        <cfvo type="num" val="5"/>
        <cfvo type="num" val="30"/>
      </iconSet>
    </cfRule>
    <cfRule type="iconSet" priority="9">
      <iconSet>
        <cfvo type="percent" val="0"/>
        <cfvo type="num" val="0"/>
        <cfvo type="num" val="30"/>
      </iconSet>
    </cfRule>
  </conditionalFormatting>
  <conditionalFormatting sqref="P29">
    <cfRule type="iconSet" priority="10">
      <iconSet>
        <cfvo type="percent" val="0"/>
        <cfvo type="num" val="15"/>
        <cfvo type="num" val="45"/>
      </iconSet>
    </cfRule>
  </conditionalFormatting>
  <conditionalFormatting sqref="R29">
    <cfRule type="iconSet" priority="11">
      <iconSet>
        <cfvo type="percent" val="0"/>
        <cfvo type="num" val="15"/>
        <cfvo type="num" val="45"/>
      </iconSet>
    </cfRule>
  </conditionalFormatting>
  <conditionalFormatting sqref="T29">
    <cfRule type="iconSet" priority="12">
      <iconSet>
        <cfvo type="percent" val="0"/>
        <cfvo type="num" val="30"/>
        <cfvo type="num" val="90"/>
      </iconSet>
    </cfRule>
  </conditionalFormatting>
  <conditionalFormatting sqref="V29">
    <cfRule type="iconSet" priority="13">
      <iconSet>
        <cfvo type="percent" val="0"/>
        <cfvo type="num" val="0"/>
        <cfvo type="num" val="30"/>
      </iconSet>
    </cfRule>
  </conditionalFormatting>
  <conditionalFormatting sqref="AC29">
    <cfRule type="cellIs" dxfId="22" priority="14" stopIfTrue="1" operator="lessThan">
      <formula>15</formula>
    </cfRule>
    <cfRule type="cellIs" dxfId="21" priority="15" stopIfTrue="1" operator="lessThan">
      <formula>10</formula>
    </cfRule>
    <cfRule type="containsText" dxfId="20" priority="16" stopIfTrue="1" operator="containsText" text="10">
      <formula>NOT(ISERROR(SEARCH("10",AC29)))</formula>
    </cfRule>
    <cfRule type="colorScale" priority="17">
      <colorScale>
        <cfvo type="num" val="10"/>
        <cfvo type="num" val="15"/>
        <color rgb="FFFF7128"/>
        <color rgb="FFFFEF9C"/>
      </colorScale>
    </cfRule>
    <cfRule type="colorScale" priority="18">
      <colorScale>
        <cfvo type="min"/>
        <cfvo type="max"/>
        <color rgb="FFFF7128"/>
        <color rgb="FFFFEF9C"/>
      </colorScale>
    </cfRule>
    <cfRule type="colorScale" priority="19">
      <colorScale>
        <cfvo type="min"/>
        <cfvo type="max"/>
        <color theme="0"/>
        <color rgb="FFFFEF9C"/>
      </colorScale>
    </cfRule>
    <cfRule type="colorScale" priority="20">
      <colorScale>
        <cfvo type="min"/>
        <cfvo type="max"/>
        <color rgb="FFFFC000"/>
        <color rgb="FFFFEF9C"/>
      </colorScale>
    </cfRule>
    <cfRule type="iconSet" priority="21">
      <iconSet iconSet="3Symbols">
        <cfvo type="percent" val="0"/>
        <cfvo type="num" val="0"/>
        <cfvo type="num" val="10"/>
      </iconSet>
    </cfRule>
    <cfRule type="colorScale" priority="22">
      <colorScale>
        <cfvo type="min"/>
        <cfvo type="max"/>
        <color rgb="FFFF0000"/>
        <color rgb="FFFFEF9C"/>
      </colorScale>
    </cfRule>
    <cfRule type="colorScale" priority="23">
      <colorScale>
        <cfvo type="min"/>
        <cfvo type="num" val="10"/>
        <color rgb="FFFF7128"/>
        <color rgb="FFFFEF9C"/>
      </colorScale>
    </cfRule>
    <cfRule type="top10" priority="24" stopIfTrue="1" rank="10"/>
    <cfRule type="colorScale" priority="25">
      <colorScale>
        <cfvo type="num" val="&quot;5+$N$15&quot;"/>
        <cfvo type="percentile" val="10"/>
        <cfvo type="num" val="5"/>
        <color rgb="FF63BE7B"/>
        <color rgb="FFFFEB84"/>
        <color rgb="FFFF0000"/>
      </colorScale>
    </cfRule>
    <cfRule type="aboveAverage" priority="26" stopIfTrue="1" aboveAverage="0"/>
    <cfRule type="iconSet" priority="27">
      <iconSet iconSet="3Symbols">
        <cfvo type="percent" val="0"/>
        <cfvo type="num" val="0"/>
        <cfvo type="num" val="10"/>
      </iconSet>
    </cfRule>
  </conditionalFormatting>
  <conditionalFormatting sqref="P28">
    <cfRule type="iconSet" priority="28">
      <iconSet>
        <cfvo type="percent" val="0"/>
        <cfvo type="num" val="15"/>
        <cfvo type="num" val="45"/>
      </iconSet>
    </cfRule>
  </conditionalFormatting>
  <conditionalFormatting sqref="R28">
    <cfRule type="iconSet" priority="29">
      <iconSet>
        <cfvo type="percent" val="0"/>
        <cfvo type="num" val="15"/>
        <cfvo type="num" val="45"/>
      </iconSet>
    </cfRule>
  </conditionalFormatting>
  <conditionalFormatting sqref="T28">
    <cfRule type="iconSet" priority="30">
      <iconSet>
        <cfvo type="percent" val="0"/>
        <cfvo type="num" val="30"/>
        <cfvo type="num" val="90"/>
      </iconSet>
    </cfRule>
  </conditionalFormatting>
  <conditionalFormatting sqref="V28">
    <cfRule type="iconSet" priority="31">
      <iconSet>
        <cfvo type="percent" val="0"/>
        <cfvo type="num" val="0"/>
        <cfvo type="num" val="30"/>
      </iconSet>
    </cfRule>
  </conditionalFormatting>
  <conditionalFormatting sqref="X58">
    <cfRule type="iconSet" priority="6">
      <iconSet>
        <cfvo type="percent" val="0"/>
        <cfvo type="num" val="0"/>
        <cfvo type="num" val="30"/>
      </iconSet>
    </cfRule>
  </conditionalFormatting>
  <conditionalFormatting sqref="P56">
    <cfRule type="iconSet" priority="5">
      <iconSet>
        <cfvo type="percent" val="0"/>
        <cfvo type="num" val="15"/>
        <cfvo type="num" val="45"/>
      </iconSet>
    </cfRule>
  </conditionalFormatting>
  <conditionalFormatting sqref="X26:X28 X59:X69 X30:X57 X71:X88">
    <cfRule type="iconSet" priority="66">
      <iconSet>
        <cfvo type="percent" val="0"/>
        <cfvo type="num" val="0"/>
        <cfvo type="num" val="30"/>
      </iconSet>
    </cfRule>
  </conditionalFormatting>
  <conditionalFormatting sqref="P41:P88">
    <cfRule type="iconSet" priority="67">
      <iconSet>
        <cfvo type="percent" val="0"/>
        <cfvo type="num" val="15"/>
        <cfvo type="num" val="45"/>
      </iconSet>
    </cfRule>
  </conditionalFormatting>
  <conditionalFormatting sqref="R41:R88">
    <cfRule type="iconSet" priority="68">
      <iconSet>
        <cfvo type="percent" val="0"/>
        <cfvo type="num" val="15"/>
        <cfvo type="num" val="45"/>
      </iconSet>
    </cfRule>
  </conditionalFormatting>
  <conditionalFormatting sqref="T41:T88">
    <cfRule type="iconSet" priority="69">
      <iconSet>
        <cfvo type="percent" val="0"/>
        <cfvo type="num" val="30"/>
        <cfvo type="num" val="90"/>
      </iconSet>
    </cfRule>
  </conditionalFormatting>
  <conditionalFormatting sqref="V41:V88">
    <cfRule type="iconSet" priority="70">
      <iconSet>
        <cfvo type="percent" val="0"/>
        <cfvo type="num" val="0"/>
        <cfvo type="num" val="30"/>
      </iconSet>
    </cfRule>
  </conditionalFormatting>
  <conditionalFormatting sqref="X15:X25">
    <cfRule type="iconSet" priority="4">
      <iconSet>
        <cfvo type="percent" val="0"/>
        <cfvo type="num" val="0"/>
        <cfvo type="num" val="30"/>
      </iconSet>
    </cfRule>
  </conditionalFormatting>
  <conditionalFormatting sqref="AC44:AC47">
    <cfRule type="iconSet" priority="3">
      <iconSet>
        <cfvo type="percent" val="0"/>
        <cfvo type="num" val="0"/>
        <cfvo type="num" val="30"/>
      </iconSet>
    </cfRule>
  </conditionalFormatting>
  <conditionalFormatting sqref="AC59:AC72">
    <cfRule type="iconSet" priority="2">
      <iconSet>
        <cfvo type="percent" val="0"/>
        <cfvo type="num" val="0"/>
        <cfvo type="num" val="30"/>
      </iconSet>
    </cfRule>
  </conditionalFormatting>
  <conditionalFormatting sqref="R26">
    <cfRule type="iconSet" priority="1">
      <iconSet>
        <cfvo type="percent" val="0"/>
        <cfvo type="num" val="30"/>
        <cfvo type="num" val="90"/>
      </iconSet>
    </cfRule>
  </conditionalFormatting>
  <pageMargins left="0.25" right="0.25" top="0.75" bottom="0.75" header="0.3" footer="0.3"/>
  <pageSetup paperSize="9" fitToWidth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D83C-FA73-4116-A327-4FE362AB48E5}">
  <dimension ref="B2:P3"/>
  <sheetViews>
    <sheetView tabSelected="1" workbookViewId="0">
      <selection activeCell="D14" sqref="D14"/>
    </sheetView>
  </sheetViews>
  <sheetFormatPr baseColWidth="10" defaultRowHeight="13.2" x14ac:dyDescent="0.25"/>
  <cols>
    <col min="1" max="1" width="2.109375" style="844" customWidth="1"/>
    <col min="2" max="4" width="10.33203125" style="844" customWidth="1"/>
    <col min="5" max="5" width="11.77734375" style="844" bestFit="1" customWidth="1"/>
    <col min="6" max="6" width="7.77734375" style="844" bestFit="1" customWidth="1"/>
    <col min="7" max="7" width="10.109375" style="844" bestFit="1" customWidth="1"/>
    <col min="8" max="8" width="6.21875" style="844" bestFit="1" customWidth="1"/>
    <col min="9" max="9" width="7.21875" style="844" bestFit="1" customWidth="1"/>
    <col min="10" max="10" width="5.44140625" style="844" bestFit="1" customWidth="1"/>
    <col min="11" max="11" width="11.5546875" style="844"/>
    <col min="12" max="12" width="10.33203125" style="844" bestFit="1" customWidth="1"/>
    <col min="13" max="13" width="8.88671875" style="844" bestFit="1" customWidth="1"/>
    <col min="14" max="14" width="11.6640625" style="844" bestFit="1" customWidth="1"/>
    <col min="15" max="16384" width="11.5546875" style="844"/>
  </cols>
  <sheetData>
    <row r="2" spans="2:16" ht="39.6" x14ac:dyDescent="0.25">
      <c r="B2" s="845" t="s">
        <v>1717</v>
      </c>
      <c r="C2" s="845" t="s">
        <v>1718</v>
      </c>
      <c r="D2" s="845" t="s">
        <v>1719</v>
      </c>
      <c r="E2" s="845" t="s">
        <v>1704</v>
      </c>
      <c r="F2" s="845" t="s">
        <v>1706</v>
      </c>
      <c r="G2" s="845" t="s">
        <v>1715</v>
      </c>
      <c r="H2" s="845" t="s">
        <v>1709</v>
      </c>
      <c r="I2" s="845" t="s">
        <v>1710</v>
      </c>
      <c r="J2" s="845" t="s">
        <v>1708</v>
      </c>
      <c r="K2" s="845" t="s">
        <v>1707</v>
      </c>
      <c r="L2" s="845" t="s">
        <v>1711</v>
      </c>
      <c r="M2" s="845" t="s">
        <v>1712</v>
      </c>
      <c r="N2" s="845" t="s">
        <v>1713</v>
      </c>
      <c r="O2" s="845" t="s">
        <v>1714</v>
      </c>
      <c r="P2" s="845" t="s">
        <v>1716</v>
      </c>
    </row>
    <row r="3" spans="2:16" x14ac:dyDescent="0.25">
      <c r="E3" s="844" t="s">
        <v>1705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F631-A069-4A26-AB28-51AAD43CA3AC}">
  <sheetPr codeName="Hoja1">
    <tabColor rgb="FF002060"/>
    <pageSetUpPr fitToPage="1"/>
  </sheetPr>
  <dimension ref="A1:BE214"/>
  <sheetViews>
    <sheetView zoomScaleNormal="100" zoomScaleSheetLayoutView="115" workbookViewId="0">
      <pane xSplit="7" ySplit="5" topLeftCell="X6" activePane="bottomRight" state="frozen"/>
      <selection pane="topRight" activeCell="A8" sqref="A8:XFD8"/>
      <selection pane="bottomLeft" activeCell="A8" sqref="A8:XFD8"/>
      <selection pane="bottomRight" activeCell="X19" sqref="X19"/>
    </sheetView>
  </sheetViews>
  <sheetFormatPr baseColWidth="10" defaultColWidth="9.109375" defaultRowHeight="13.2" x14ac:dyDescent="0.25"/>
  <cols>
    <col min="1" max="1" width="4.44140625" style="1" customWidth="1"/>
    <col min="2" max="2" width="4.33203125" style="236" customWidth="1"/>
    <col min="3" max="3" width="9.33203125" style="3" customWidth="1"/>
    <col min="4" max="4" width="27.33203125" style="3" customWidth="1"/>
    <col min="5" max="5" width="12.88671875" style="3" customWidth="1"/>
    <col min="6" max="6" width="7.44140625" style="3" customWidth="1"/>
    <col min="7" max="7" width="12.6640625" style="3" customWidth="1"/>
    <col min="8" max="8" width="8.5546875" style="3" customWidth="1"/>
    <col min="9" max="9" width="11.88671875" style="3" customWidth="1"/>
    <col min="10" max="10" width="12.88671875" style="3" customWidth="1"/>
    <col min="11" max="11" width="14.88671875" style="3" customWidth="1"/>
    <col min="12" max="12" width="17.88671875" style="3" customWidth="1"/>
    <col min="13" max="13" width="17" style="3" customWidth="1"/>
    <col min="14" max="14" width="11.5546875" style="3" customWidth="1"/>
    <col min="15" max="15" width="13.5546875" style="3" customWidth="1"/>
    <col min="16" max="16" width="5" style="3" customWidth="1"/>
    <col min="17" max="17" width="16" style="3" customWidth="1"/>
    <col min="18" max="18" width="12.5546875" style="3" customWidth="1"/>
    <col min="19" max="19" width="16" style="3" customWidth="1"/>
    <col min="20" max="20" width="12.5546875" style="3" customWidth="1"/>
    <col min="21" max="21" width="16" style="104" customWidth="1"/>
    <col min="22" max="22" width="12.5546875" style="4" customWidth="1"/>
    <col min="23" max="23" width="16" style="4" customWidth="1"/>
    <col min="24" max="24" width="18.109375" style="4" customWidth="1"/>
    <col min="25" max="25" width="16" style="4" customWidth="1"/>
    <col min="26" max="26" width="12.5546875" style="4" customWidth="1"/>
    <col min="27" max="27" width="16" style="4" customWidth="1"/>
    <col min="28" max="28" width="12.5546875" style="4" customWidth="1"/>
    <col min="29" max="29" width="16" style="4" bestFit="1" customWidth="1"/>
    <col min="30" max="30" width="12.5546875" style="4" bestFit="1" customWidth="1"/>
    <col min="31" max="31" width="16" style="4" bestFit="1" customWidth="1"/>
    <col min="32" max="32" width="12.5546875" style="113" bestFit="1" customWidth="1"/>
    <col min="33" max="33" width="17.44140625" style="220" bestFit="1" customWidth="1"/>
    <col min="34" max="34" width="12.5546875" style="220" bestFit="1" customWidth="1"/>
    <col min="35" max="35" width="15.44140625" style="220" bestFit="1" customWidth="1"/>
    <col min="36" max="36" width="16" style="4" bestFit="1" customWidth="1"/>
    <col min="37" max="37" width="12.5546875" style="4" bestFit="1" customWidth="1"/>
    <col min="38" max="38" width="14.88671875" style="4" bestFit="1" customWidth="1"/>
    <col min="39" max="39" width="11" style="4" customWidth="1"/>
    <col min="40" max="40" width="12" style="4" customWidth="1"/>
    <col min="41" max="41" width="13.5546875" style="3" customWidth="1"/>
    <col min="42" max="42" width="12.109375" style="3" customWidth="1"/>
    <col min="43" max="43" width="10.6640625" style="3" customWidth="1"/>
    <col min="44" max="44" width="10.88671875" style="3" customWidth="1"/>
    <col min="45" max="45" width="11.33203125" style="3" customWidth="1"/>
    <col min="46" max="46" width="9" style="3" customWidth="1"/>
    <col min="47" max="47" width="12.109375" style="3" customWidth="1"/>
    <col min="48" max="48" width="9.5546875" style="3" customWidth="1"/>
    <col min="49" max="49" width="10.44140625" style="3" customWidth="1"/>
    <col min="50" max="50" width="8.5546875" style="3" customWidth="1"/>
    <col min="51" max="51" width="11.5546875" style="3" customWidth="1"/>
    <col min="52" max="52" width="9.5546875" style="3" customWidth="1"/>
    <col min="53" max="53" width="10.88671875" style="3" customWidth="1"/>
    <col min="54" max="54" width="9.6640625" style="3" customWidth="1"/>
    <col min="55" max="55" width="12" style="2" customWidth="1"/>
    <col min="56" max="56" width="8.5546875" style="2" customWidth="1"/>
    <col min="57" max="57" width="16.5546875" style="220" customWidth="1"/>
    <col min="58" max="16384" width="9.109375" style="42"/>
  </cols>
  <sheetData>
    <row r="1" spans="1:57" ht="18" customHeight="1" x14ac:dyDescent="0.25">
      <c r="B1" s="42"/>
      <c r="C1" s="220"/>
      <c r="D1" s="42"/>
      <c r="E1" s="42"/>
      <c r="F1" s="42"/>
      <c r="N1" s="432" t="s">
        <v>1158</v>
      </c>
      <c r="O1" s="432"/>
      <c r="P1" s="433" t="s">
        <v>1157</v>
      </c>
      <c r="Q1" s="433"/>
      <c r="R1" s="433"/>
      <c r="S1" s="433"/>
      <c r="T1" s="433"/>
      <c r="U1" s="433"/>
      <c r="V1" s="433"/>
      <c r="W1" s="433"/>
      <c r="X1" s="433"/>
      <c r="Y1" s="433"/>
      <c r="Z1" s="433"/>
      <c r="AA1" s="433"/>
      <c r="AB1" s="433"/>
      <c r="AC1" s="433"/>
      <c r="AD1" s="433"/>
      <c r="AE1" s="433"/>
      <c r="AF1" s="433"/>
      <c r="AG1" s="433"/>
      <c r="AH1" s="433"/>
      <c r="AI1" s="433"/>
      <c r="AN1" s="3"/>
      <c r="BB1" s="2"/>
      <c r="BD1" s="220"/>
      <c r="BE1" s="42"/>
    </row>
    <row r="2" spans="1:57" ht="18.75" customHeight="1" x14ac:dyDescent="0.25">
      <c r="B2" s="42"/>
      <c r="C2" s="220"/>
      <c r="D2" s="42"/>
      <c r="E2" s="42"/>
      <c r="F2" s="42"/>
      <c r="N2" s="429" t="s">
        <v>1159</v>
      </c>
      <c r="O2" s="429"/>
      <c r="P2" s="429"/>
      <c r="Q2" s="429"/>
      <c r="R2" s="429"/>
      <c r="S2" s="429"/>
      <c r="T2" s="430" t="s">
        <v>1160</v>
      </c>
      <c r="U2" s="431"/>
      <c r="V2" s="431"/>
      <c r="W2" s="430"/>
      <c r="X2" s="430"/>
      <c r="Y2" s="431"/>
      <c r="Z2" s="431"/>
      <c r="AA2" s="431"/>
      <c r="AB2" s="431"/>
      <c r="AC2" s="431"/>
      <c r="AD2" s="431"/>
      <c r="AE2" s="430" t="s">
        <v>1161</v>
      </c>
      <c r="AF2" s="430"/>
      <c r="AG2" s="430"/>
      <c r="AH2" s="430"/>
      <c r="AI2" s="430"/>
      <c r="AN2" s="3"/>
      <c r="BB2" s="2"/>
      <c r="BD2" s="220"/>
      <c r="BE2" s="42"/>
    </row>
    <row r="3" spans="1:57" ht="13.8" thickBot="1" x14ac:dyDescent="0.3">
      <c r="O3" s="42"/>
      <c r="P3" s="42"/>
      <c r="Q3" s="42"/>
      <c r="R3" s="42"/>
    </row>
    <row r="4" spans="1:57" s="69" customFormat="1" ht="23.25" customHeight="1" thickBot="1" x14ac:dyDescent="0.3">
      <c r="B4" s="284"/>
      <c r="C4" s="340"/>
      <c r="D4" s="285"/>
      <c r="E4" s="285"/>
      <c r="F4" s="285"/>
      <c r="G4" s="285"/>
      <c r="H4" s="421" t="s">
        <v>0</v>
      </c>
      <c r="I4" s="422"/>
      <c r="J4" s="422"/>
      <c r="K4" s="422"/>
      <c r="L4" s="292" t="s">
        <v>1059</v>
      </c>
      <c r="M4" s="286" t="s">
        <v>1025</v>
      </c>
      <c r="N4" s="287" t="s">
        <v>1</v>
      </c>
      <c r="O4" s="286" t="s">
        <v>2</v>
      </c>
      <c r="P4" s="393" t="s">
        <v>3</v>
      </c>
      <c r="Q4" s="415" t="s">
        <v>4</v>
      </c>
      <c r="R4" s="416"/>
      <c r="S4" s="417" t="s">
        <v>5</v>
      </c>
      <c r="T4" s="418"/>
      <c r="U4" s="425" t="s">
        <v>6</v>
      </c>
      <c r="V4" s="424"/>
      <c r="W4" s="426" t="s">
        <v>11</v>
      </c>
      <c r="X4" s="427"/>
      <c r="Y4" s="423" t="s">
        <v>7</v>
      </c>
      <c r="Z4" s="424"/>
      <c r="AA4" s="423" t="s">
        <v>1039</v>
      </c>
      <c r="AB4" s="424"/>
      <c r="AC4" s="420" t="s">
        <v>8</v>
      </c>
      <c r="AD4" s="428"/>
      <c r="AE4" s="419" t="s">
        <v>9</v>
      </c>
      <c r="AF4" s="420"/>
      <c r="AG4" s="419" t="s">
        <v>10</v>
      </c>
      <c r="AH4" s="420"/>
      <c r="AI4" s="420"/>
      <c r="AJ4" s="419" t="s">
        <v>12</v>
      </c>
      <c r="AK4" s="420"/>
      <c r="AL4" s="420"/>
      <c r="AM4" s="403" t="s">
        <v>44</v>
      </c>
      <c r="AN4" s="401" t="s">
        <v>46</v>
      </c>
      <c r="AO4" s="401" t="s">
        <v>13</v>
      </c>
      <c r="AP4" s="395" t="s">
        <v>1060</v>
      </c>
      <c r="AQ4" s="395" t="s">
        <v>15</v>
      </c>
      <c r="AR4" s="395" t="s">
        <v>16</v>
      </c>
      <c r="AS4" s="395" t="s">
        <v>17</v>
      </c>
      <c r="AT4" s="411" t="s">
        <v>18</v>
      </c>
      <c r="AU4" s="395" t="s">
        <v>1242</v>
      </c>
      <c r="AV4" s="413" t="s">
        <v>18</v>
      </c>
      <c r="AW4" s="397" t="s">
        <v>19</v>
      </c>
      <c r="AX4" s="399" t="s">
        <v>20</v>
      </c>
      <c r="AY4" s="399" t="s">
        <v>21</v>
      </c>
      <c r="AZ4" s="409" t="s">
        <v>22</v>
      </c>
      <c r="BA4" s="405" t="s">
        <v>23</v>
      </c>
      <c r="BB4" s="405" t="s">
        <v>24</v>
      </c>
      <c r="BC4" s="405" t="s">
        <v>26</v>
      </c>
      <c r="BD4" s="407" t="s">
        <v>18</v>
      </c>
      <c r="BE4" s="271"/>
    </row>
    <row r="5" spans="1:57" s="69" customFormat="1" ht="21" thickBot="1" x14ac:dyDescent="0.3">
      <c r="B5" s="288" t="s">
        <v>27</v>
      </c>
      <c r="C5" s="388" t="s">
        <v>28</v>
      </c>
      <c r="D5" s="389" t="s">
        <v>29</v>
      </c>
      <c r="E5" s="389" t="s">
        <v>30</v>
      </c>
      <c r="F5" s="389" t="s">
        <v>31</v>
      </c>
      <c r="G5" s="388" t="s">
        <v>32</v>
      </c>
      <c r="H5" s="389" t="s">
        <v>34</v>
      </c>
      <c r="I5" s="389" t="s">
        <v>35</v>
      </c>
      <c r="J5" s="389" t="s">
        <v>36</v>
      </c>
      <c r="K5" s="391" t="s">
        <v>37</v>
      </c>
      <c r="L5" s="392" t="s">
        <v>38</v>
      </c>
      <c r="M5" s="389" t="s">
        <v>39</v>
      </c>
      <c r="N5" s="389" t="s">
        <v>40</v>
      </c>
      <c r="O5" s="389" t="s">
        <v>41</v>
      </c>
      <c r="P5" s="394"/>
      <c r="Q5" s="389" t="s">
        <v>42</v>
      </c>
      <c r="R5" s="290" t="s">
        <v>43</v>
      </c>
      <c r="S5" s="290" t="s">
        <v>42</v>
      </c>
      <c r="T5" s="291" t="s">
        <v>43</v>
      </c>
      <c r="U5" s="276" t="s">
        <v>42</v>
      </c>
      <c r="V5" s="273" t="s">
        <v>43</v>
      </c>
      <c r="W5" s="72" t="s">
        <v>42</v>
      </c>
      <c r="X5" s="73" t="s">
        <v>43</v>
      </c>
      <c r="Y5" s="273" t="s">
        <v>42</v>
      </c>
      <c r="Z5" s="273" t="s">
        <v>43</v>
      </c>
      <c r="AA5" s="274" t="s">
        <v>42</v>
      </c>
      <c r="AB5" s="274" t="s">
        <v>43</v>
      </c>
      <c r="AC5" s="273" t="s">
        <v>42</v>
      </c>
      <c r="AD5" s="273" t="s">
        <v>43</v>
      </c>
      <c r="AE5" s="273" t="s">
        <v>42</v>
      </c>
      <c r="AF5" s="275" t="s">
        <v>43</v>
      </c>
      <c r="AG5" s="275" t="s">
        <v>44</v>
      </c>
      <c r="AH5" s="275" t="s">
        <v>43</v>
      </c>
      <c r="AI5" s="275" t="s">
        <v>1055</v>
      </c>
      <c r="AJ5" s="275" t="s">
        <v>42</v>
      </c>
      <c r="AK5" s="275" t="s">
        <v>43</v>
      </c>
      <c r="AL5" s="275" t="s">
        <v>45</v>
      </c>
      <c r="AM5" s="404"/>
      <c r="AN5" s="402"/>
      <c r="AO5" s="402"/>
      <c r="AP5" s="396"/>
      <c r="AQ5" s="396"/>
      <c r="AR5" s="396"/>
      <c r="AS5" s="396"/>
      <c r="AT5" s="412"/>
      <c r="AU5" s="396"/>
      <c r="AV5" s="414"/>
      <c r="AW5" s="398"/>
      <c r="AX5" s="400"/>
      <c r="AY5" s="400"/>
      <c r="AZ5" s="410"/>
      <c r="BA5" s="406"/>
      <c r="BB5" s="406"/>
      <c r="BC5" s="406"/>
      <c r="BD5" s="408"/>
      <c r="BE5" s="296" t="s">
        <v>47</v>
      </c>
    </row>
    <row r="6" spans="1:57" x14ac:dyDescent="0.25">
      <c r="B6" s="277">
        <v>1</v>
      </c>
      <c r="C6" s="278">
        <v>40059777</v>
      </c>
      <c r="D6" s="147" t="s">
        <v>48</v>
      </c>
      <c r="E6" s="148" t="s">
        <v>49</v>
      </c>
      <c r="F6" s="355" t="s">
        <v>50</v>
      </c>
      <c r="G6" s="279" t="s">
        <v>89</v>
      </c>
      <c r="H6" s="148" t="s">
        <v>53</v>
      </c>
      <c r="I6" s="280"/>
      <c r="J6" s="280"/>
      <c r="K6" s="280"/>
      <c r="L6" s="148" t="s">
        <v>54</v>
      </c>
      <c r="M6" s="279" t="s">
        <v>55</v>
      </c>
      <c r="N6" s="195">
        <v>45201</v>
      </c>
      <c r="O6" s="281" t="s">
        <v>56</v>
      </c>
      <c r="P6" s="282">
        <f t="shared" ref="P6:P61" ca="1" si="0">(TODAY()-O6)/365</f>
        <v>48.019178082191779</v>
      </c>
      <c r="Q6" s="195">
        <v>47446</v>
      </c>
      <c r="R6" s="150">
        <f t="shared" ref="R6:R32" ca="1" si="1">IFERROR(IF(Q6&gt;0,(Q6-TODAY()),""),"")</f>
        <v>1607</v>
      </c>
      <c r="S6" s="47">
        <v>45838</v>
      </c>
      <c r="T6" s="18">
        <f ca="1">IFERROR(IF(S6&gt;0,(S6-TODAY()),""),"")</f>
        <v>-1</v>
      </c>
      <c r="U6" s="59">
        <v>45877</v>
      </c>
      <c r="V6" s="66">
        <f t="shared" ref="V6:V32" ca="1" si="2">IFERROR(IF(U6&gt;0,(U6-TODAY()),""),"")</f>
        <v>38</v>
      </c>
      <c r="W6" s="107"/>
      <c r="X6" s="107"/>
      <c r="Y6" s="60">
        <v>46368</v>
      </c>
      <c r="Z6" s="66">
        <f t="shared" ref="Z6:Z32" ca="1" si="3">IFERROR(IF(Y6&gt;0,(Y6-TODAY()),""),"")</f>
        <v>529</v>
      </c>
      <c r="AA6" s="60">
        <v>46994</v>
      </c>
      <c r="AB6" s="66">
        <f t="shared" ref="AB6:AB61" ca="1" si="4">IFERROR(IF(AA6&gt;0,(AA6-TODAY()),""),"")</f>
        <v>1155</v>
      </c>
      <c r="AC6" s="65">
        <v>45930</v>
      </c>
      <c r="AD6" s="66">
        <f t="shared" ref="AD6:AD32" ca="1" si="5">IFERROR(IF(AC6&gt;0,(AC6-TODAY()),""),"")</f>
        <v>91</v>
      </c>
      <c r="AE6" s="59">
        <v>45931</v>
      </c>
      <c r="AF6" s="116">
        <f t="shared" ref="AF6:AF32" ca="1" si="6">IFERROR(IF(AE6&gt;0,(AE6-TODAY()),""),"")</f>
        <v>92</v>
      </c>
      <c r="AG6" s="60">
        <v>46008</v>
      </c>
      <c r="AH6" s="66">
        <f t="shared" ref="AH6:AH41" ca="1" si="7">IFERROR(IF(AG6&gt;0,(AG6-TODAY()),""),"")</f>
        <v>169</v>
      </c>
      <c r="AI6" s="55" t="s">
        <v>77</v>
      </c>
      <c r="AJ6" s="270">
        <v>45892</v>
      </c>
      <c r="AK6" s="116">
        <f t="shared" ref="AK6:AK43" ca="1" si="8">IFERROR(IF(AJ6&gt;0,(AJ6-TODAY()),""),"")</f>
        <v>53</v>
      </c>
      <c r="AL6" s="95" t="s">
        <v>103</v>
      </c>
      <c r="AM6" s="293"/>
      <c r="AN6" s="148"/>
      <c r="AO6" s="293">
        <v>45212</v>
      </c>
      <c r="AP6" s="279" t="s">
        <v>58</v>
      </c>
      <c r="AQ6" s="293"/>
      <c r="AR6" s="294"/>
      <c r="AS6" s="293"/>
      <c r="AT6" s="148"/>
      <c r="AU6" s="295">
        <v>45357</v>
      </c>
      <c r="AV6" s="148"/>
      <c r="AW6" s="279"/>
      <c r="AX6" s="279"/>
      <c r="AY6" s="279"/>
      <c r="AZ6" s="279"/>
      <c r="BA6" s="279"/>
      <c r="BB6" s="279"/>
      <c r="BC6" s="297"/>
      <c r="BD6" s="148"/>
      <c r="BE6" s="126"/>
    </row>
    <row r="7" spans="1:57" ht="12" x14ac:dyDescent="0.25">
      <c r="A7" s="42"/>
      <c r="B7" s="244">
        <v>2</v>
      </c>
      <c r="C7" s="96">
        <v>41224329</v>
      </c>
      <c r="D7" s="93" t="s">
        <v>60</v>
      </c>
      <c r="E7" s="48" t="s">
        <v>49</v>
      </c>
      <c r="F7" s="45" t="s">
        <v>50</v>
      </c>
      <c r="G7" s="120" t="s">
        <v>51</v>
      </c>
      <c r="H7" s="48" t="s">
        <v>53</v>
      </c>
      <c r="I7" s="254"/>
      <c r="J7" s="254"/>
      <c r="K7" s="254"/>
      <c r="L7" s="55" t="s">
        <v>61</v>
      </c>
      <c r="M7" s="85" t="s">
        <v>62</v>
      </c>
      <c r="N7" s="59">
        <v>44935</v>
      </c>
      <c r="O7" s="226" t="s">
        <v>63</v>
      </c>
      <c r="P7" s="227">
        <f t="shared" ca="1" si="0"/>
        <v>43.441095890410956</v>
      </c>
      <c r="Q7" s="63">
        <v>46994</v>
      </c>
      <c r="R7" s="66">
        <f t="shared" ca="1" si="1"/>
        <v>1155</v>
      </c>
      <c r="S7" s="47">
        <v>45838</v>
      </c>
      <c r="T7" s="18">
        <f ca="1">IFERROR(IF(S7&gt;0,(S7-TODAY()),""),"")</f>
        <v>-1</v>
      </c>
      <c r="U7" s="70">
        <v>45986</v>
      </c>
      <c r="V7" s="71">
        <f t="shared" ca="1" si="2"/>
        <v>147</v>
      </c>
      <c r="W7" s="46"/>
      <c r="X7" s="46"/>
      <c r="Y7" s="49">
        <v>45993</v>
      </c>
      <c r="Z7" s="46">
        <f t="shared" ca="1" si="3"/>
        <v>154</v>
      </c>
      <c r="AA7" s="60">
        <v>46968</v>
      </c>
      <c r="AB7" s="66">
        <f t="shared" ca="1" si="4"/>
        <v>1129</v>
      </c>
      <c r="AC7" s="49">
        <v>45998</v>
      </c>
      <c r="AD7" s="46">
        <f t="shared" ca="1" si="5"/>
        <v>159</v>
      </c>
      <c r="AE7" s="47">
        <v>45993</v>
      </c>
      <c r="AF7" s="95">
        <f t="shared" ca="1" si="6"/>
        <v>154</v>
      </c>
      <c r="AG7" s="60">
        <v>45942</v>
      </c>
      <c r="AH7" s="66">
        <f t="shared" ca="1" si="7"/>
        <v>103</v>
      </c>
      <c r="AI7" s="55" t="s">
        <v>77</v>
      </c>
      <c r="AJ7" s="47">
        <v>45706</v>
      </c>
      <c r="AK7" s="116">
        <f t="shared" ca="1" si="8"/>
        <v>-133</v>
      </c>
      <c r="AL7" s="95" t="s">
        <v>64</v>
      </c>
      <c r="AM7" s="60"/>
      <c r="AN7" s="55"/>
      <c r="AO7" s="60">
        <v>44942</v>
      </c>
      <c r="AP7" s="55" t="s">
        <v>65</v>
      </c>
      <c r="AQ7" s="50"/>
      <c r="AR7" s="43"/>
      <c r="AS7" s="60">
        <v>44943</v>
      </c>
      <c r="AT7" s="85" t="s">
        <v>66</v>
      </c>
      <c r="AU7" s="85"/>
      <c r="AV7" s="85"/>
      <c r="AW7" s="60">
        <v>45094</v>
      </c>
      <c r="AX7" s="85" t="s">
        <v>59</v>
      </c>
      <c r="AY7" s="85"/>
      <c r="AZ7" s="85"/>
      <c r="BA7" s="68">
        <v>45163</v>
      </c>
      <c r="BB7" s="55" t="s">
        <v>59</v>
      </c>
      <c r="BC7" s="68"/>
      <c r="BD7" s="55"/>
      <c r="BE7" s="126"/>
    </row>
    <row r="8" spans="1:57" ht="12" x14ac:dyDescent="0.25">
      <c r="A8" s="42"/>
      <c r="B8" s="244">
        <v>3</v>
      </c>
      <c r="C8" s="96">
        <v>41811605</v>
      </c>
      <c r="D8" s="52" t="s">
        <v>67</v>
      </c>
      <c r="E8" s="48" t="s">
        <v>49</v>
      </c>
      <c r="F8" s="245" t="s">
        <v>68</v>
      </c>
      <c r="G8" s="120" t="s">
        <v>51</v>
      </c>
      <c r="H8" s="48" t="s">
        <v>53</v>
      </c>
      <c r="I8" s="254"/>
      <c r="J8" s="254"/>
      <c r="K8" s="254"/>
      <c r="L8" s="55" t="s">
        <v>1033</v>
      </c>
      <c r="M8" s="85" t="s">
        <v>1038</v>
      </c>
      <c r="N8" s="59">
        <v>45084</v>
      </c>
      <c r="O8" s="226" t="s">
        <v>70</v>
      </c>
      <c r="P8" s="227">
        <f t="shared" ca="1" si="0"/>
        <v>42.56986301369863</v>
      </c>
      <c r="Q8" s="59">
        <v>47490</v>
      </c>
      <c r="R8" s="66">
        <f t="shared" ca="1" si="1"/>
        <v>1651</v>
      </c>
      <c r="S8" s="47">
        <v>45838</v>
      </c>
      <c r="T8" s="18">
        <f t="shared" ref="T8:T61" ca="1" si="9">IFERROR(IF(S8&gt;0,(S8-TODAY()),""),"")</f>
        <v>-1</v>
      </c>
      <c r="U8" s="121">
        <v>46113</v>
      </c>
      <c r="V8" s="122">
        <f t="shared" ca="1" si="2"/>
        <v>274</v>
      </c>
      <c r="W8" s="66"/>
      <c r="X8" s="66"/>
      <c r="Y8" s="65">
        <v>46254</v>
      </c>
      <c r="Z8" s="66">
        <f t="shared" ca="1" si="3"/>
        <v>415</v>
      </c>
      <c r="AA8" s="60">
        <v>46969</v>
      </c>
      <c r="AB8" s="66">
        <f t="shared" ca="1" si="4"/>
        <v>1130</v>
      </c>
      <c r="AC8" s="65">
        <v>46165</v>
      </c>
      <c r="AD8" s="66">
        <f t="shared" ca="1" si="5"/>
        <v>326</v>
      </c>
      <c r="AE8" s="59">
        <v>46166</v>
      </c>
      <c r="AF8" s="116">
        <f t="shared" ca="1" si="6"/>
        <v>327</v>
      </c>
      <c r="AG8" s="60">
        <v>45809</v>
      </c>
      <c r="AH8" s="66">
        <f t="shared" ca="1" si="7"/>
        <v>-30</v>
      </c>
      <c r="AI8" s="55" t="s">
        <v>77</v>
      </c>
      <c r="AJ8" s="270">
        <v>45892</v>
      </c>
      <c r="AK8" s="116">
        <f t="shared" ca="1" si="8"/>
        <v>53</v>
      </c>
      <c r="AL8" s="95" t="s">
        <v>103</v>
      </c>
      <c r="AM8" s="60"/>
      <c r="AN8" s="55"/>
      <c r="AO8" s="60">
        <v>45097</v>
      </c>
      <c r="AP8" s="55" t="s">
        <v>71</v>
      </c>
      <c r="AQ8" s="89"/>
      <c r="AR8" s="55"/>
      <c r="AS8" s="60">
        <v>45105</v>
      </c>
      <c r="AT8" s="85" t="s">
        <v>72</v>
      </c>
      <c r="AU8" s="85"/>
      <c r="AV8" s="85"/>
      <c r="AW8" s="86">
        <v>45108</v>
      </c>
      <c r="AX8" s="85" t="s">
        <v>59</v>
      </c>
      <c r="AY8" s="85"/>
      <c r="AZ8" s="85"/>
      <c r="BA8" s="60">
        <v>45163</v>
      </c>
      <c r="BB8" s="55" t="s">
        <v>59</v>
      </c>
      <c r="BC8" s="60"/>
      <c r="BD8" s="55"/>
      <c r="BE8" s="126"/>
    </row>
    <row r="9" spans="1:57" ht="12" x14ac:dyDescent="0.25">
      <c r="A9" s="117"/>
      <c r="B9" s="244">
        <v>4</v>
      </c>
      <c r="C9" s="96">
        <v>40155809</v>
      </c>
      <c r="D9" s="184" t="s">
        <v>73</v>
      </c>
      <c r="E9" s="48" t="s">
        <v>49</v>
      </c>
      <c r="F9" s="45" t="s">
        <v>1207</v>
      </c>
      <c r="G9" s="85" t="s">
        <v>89</v>
      </c>
      <c r="H9" s="48" t="s">
        <v>53</v>
      </c>
      <c r="I9" s="254"/>
      <c r="J9" s="254"/>
      <c r="K9" s="254"/>
      <c r="L9" s="55" t="s">
        <v>74</v>
      </c>
      <c r="M9" s="85" t="s">
        <v>75</v>
      </c>
      <c r="N9" s="59">
        <v>45049</v>
      </c>
      <c r="O9" s="226" t="s">
        <v>76</v>
      </c>
      <c r="P9" s="227">
        <f t="shared" ca="1" si="0"/>
        <v>46.238356164383561</v>
      </c>
      <c r="Q9" s="59">
        <v>48666</v>
      </c>
      <c r="R9" s="66">
        <f t="shared" ca="1" si="1"/>
        <v>2827</v>
      </c>
      <c r="S9" s="47">
        <v>45838</v>
      </c>
      <c r="T9" s="18">
        <f t="shared" ca="1" si="9"/>
        <v>-1</v>
      </c>
      <c r="U9" s="47">
        <v>46088</v>
      </c>
      <c r="V9" s="46">
        <f t="shared" ca="1" si="2"/>
        <v>249</v>
      </c>
      <c r="W9" s="66"/>
      <c r="X9" s="66"/>
      <c r="Y9" s="65">
        <v>46147</v>
      </c>
      <c r="Z9" s="66">
        <f t="shared" ca="1" si="3"/>
        <v>308</v>
      </c>
      <c r="AA9" s="60">
        <v>46969</v>
      </c>
      <c r="AB9" s="66">
        <f t="shared" ca="1" si="4"/>
        <v>1130</v>
      </c>
      <c r="AC9" s="65">
        <v>46135</v>
      </c>
      <c r="AD9" s="66">
        <f t="shared" ca="1" si="5"/>
        <v>296</v>
      </c>
      <c r="AE9" s="59">
        <v>46136</v>
      </c>
      <c r="AF9" s="116">
        <f t="shared" ca="1" si="6"/>
        <v>297</v>
      </c>
      <c r="AG9" s="60">
        <v>46078</v>
      </c>
      <c r="AH9" s="66">
        <f t="shared" ca="1" si="7"/>
        <v>239</v>
      </c>
      <c r="AI9" s="55" t="s">
        <v>77</v>
      </c>
      <c r="AJ9" s="270">
        <v>45892</v>
      </c>
      <c r="AK9" s="116">
        <f t="shared" ca="1" si="8"/>
        <v>53</v>
      </c>
      <c r="AL9" s="95" t="s">
        <v>64</v>
      </c>
      <c r="AM9" s="60"/>
      <c r="AN9" s="55"/>
      <c r="AO9" s="60">
        <v>45054</v>
      </c>
      <c r="AP9" s="55" t="s">
        <v>78</v>
      </c>
      <c r="AQ9" s="89">
        <v>45103</v>
      </c>
      <c r="AR9" s="55" t="s">
        <v>79</v>
      </c>
      <c r="AS9" s="60">
        <v>45054</v>
      </c>
      <c r="AT9" s="85" t="s">
        <v>80</v>
      </c>
      <c r="AU9" s="85"/>
      <c r="AV9" s="85"/>
      <c r="AW9" s="60">
        <v>45094</v>
      </c>
      <c r="AX9" s="85" t="s">
        <v>59</v>
      </c>
      <c r="AY9" s="85"/>
      <c r="AZ9" s="85"/>
      <c r="BA9" s="60">
        <v>45163</v>
      </c>
      <c r="BB9" s="55" t="s">
        <v>59</v>
      </c>
      <c r="BC9" s="60"/>
      <c r="BD9" s="55"/>
      <c r="BE9" s="126"/>
    </row>
    <row r="10" spans="1:57" s="51" customFormat="1" ht="13.8" x14ac:dyDescent="0.25">
      <c r="A10" s="42"/>
      <c r="B10" s="277">
        <v>5</v>
      </c>
      <c r="C10" s="96">
        <v>41185392</v>
      </c>
      <c r="D10" s="52" t="s">
        <v>81</v>
      </c>
      <c r="E10" s="48" t="s">
        <v>49</v>
      </c>
      <c r="F10" s="45" t="s">
        <v>50</v>
      </c>
      <c r="G10" s="120" t="s">
        <v>51</v>
      </c>
      <c r="H10" s="48" t="s">
        <v>53</v>
      </c>
      <c r="I10" s="254"/>
      <c r="J10" s="254"/>
      <c r="K10" s="254"/>
      <c r="L10" s="55" t="s">
        <v>82</v>
      </c>
      <c r="M10" s="85" t="s">
        <v>83</v>
      </c>
      <c r="N10" s="59">
        <v>44446</v>
      </c>
      <c r="O10" s="226" t="s">
        <v>84</v>
      </c>
      <c r="P10" s="227">
        <f t="shared" ca="1" si="0"/>
        <v>43.345205479452055</v>
      </c>
      <c r="Q10" s="59">
        <v>47852</v>
      </c>
      <c r="R10" s="66">
        <f t="shared" ca="1" si="1"/>
        <v>2013</v>
      </c>
      <c r="S10" s="47">
        <v>45838</v>
      </c>
      <c r="T10" s="18">
        <f t="shared" ca="1" si="9"/>
        <v>-1</v>
      </c>
      <c r="U10" s="59">
        <v>45863</v>
      </c>
      <c r="V10" s="66">
        <f t="shared" ca="1" si="2"/>
        <v>24</v>
      </c>
      <c r="W10" s="66"/>
      <c r="X10" s="66"/>
      <c r="Y10" s="65">
        <v>46671</v>
      </c>
      <c r="Z10" s="66">
        <f t="shared" ca="1" si="3"/>
        <v>832</v>
      </c>
      <c r="AA10" s="60">
        <v>46974</v>
      </c>
      <c r="AB10" s="66">
        <f t="shared" ca="1" si="4"/>
        <v>1135</v>
      </c>
      <c r="AC10" s="65">
        <v>45893</v>
      </c>
      <c r="AD10" s="66">
        <f t="shared" ca="1" si="5"/>
        <v>54</v>
      </c>
      <c r="AE10" s="47">
        <v>45893</v>
      </c>
      <c r="AF10" s="116">
        <f t="shared" ca="1" si="6"/>
        <v>54</v>
      </c>
      <c r="AG10" s="267">
        <v>45993</v>
      </c>
      <c r="AH10" s="66">
        <f t="shared" ca="1" si="7"/>
        <v>154</v>
      </c>
      <c r="AI10" s="55" t="s">
        <v>77</v>
      </c>
      <c r="AJ10" s="47">
        <v>45822</v>
      </c>
      <c r="AK10" s="116">
        <f t="shared" ca="1" si="8"/>
        <v>-17</v>
      </c>
      <c r="AL10" s="95" t="s">
        <v>64</v>
      </c>
      <c r="AM10" s="60">
        <v>45206</v>
      </c>
      <c r="AN10" s="55" t="s">
        <v>85</v>
      </c>
      <c r="AO10" s="89">
        <v>44498</v>
      </c>
      <c r="AP10" s="55" t="s">
        <v>86</v>
      </c>
      <c r="AQ10" s="89"/>
      <c r="AR10" s="55"/>
      <c r="AS10" s="60">
        <v>45183</v>
      </c>
      <c r="AT10" s="85" t="s">
        <v>87</v>
      </c>
      <c r="AU10" s="85"/>
      <c r="AV10" s="85"/>
      <c r="AW10" s="86">
        <v>45108</v>
      </c>
      <c r="AX10" s="85" t="s">
        <v>59</v>
      </c>
      <c r="AY10" s="85"/>
      <c r="AZ10" s="85"/>
      <c r="BA10" s="60">
        <v>45163</v>
      </c>
      <c r="BB10" s="55" t="s">
        <v>59</v>
      </c>
      <c r="BC10" s="60"/>
      <c r="BD10" s="55"/>
      <c r="BE10" s="228"/>
    </row>
    <row r="11" spans="1:57" ht="12" x14ac:dyDescent="0.25">
      <c r="A11" s="51"/>
      <c r="B11" s="244">
        <v>6</v>
      </c>
      <c r="C11" s="96">
        <v>8173544</v>
      </c>
      <c r="D11" s="333" t="s">
        <v>88</v>
      </c>
      <c r="E11" s="48" t="s">
        <v>49</v>
      </c>
      <c r="F11" s="45" t="s">
        <v>50</v>
      </c>
      <c r="G11" s="120" t="s">
        <v>51</v>
      </c>
      <c r="H11" s="48" t="s">
        <v>53</v>
      </c>
      <c r="I11" s="254"/>
      <c r="J11" s="254"/>
      <c r="K11" s="254"/>
      <c r="L11" s="55" t="s">
        <v>90</v>
      </c>
      <c r="M11" s="85" t="s">
        <v>91</v>
      </c>
      <c r="N11" s="59">
        <v>44964</v>
      </c>
      <c r="O11" s="226" t="s">
        <v>92</v>
      </c>
      <c r="P11" s="227">
        <f t="shared" ca="1" si="0"/>
        <v>49.369863013698627</v>
      </c>
      <c r="Q11" s="63">
        <v>47391</v>
      </c>
      <c r="R11" s="66">
        <f t="shared" ca="1" si="1"/>
        <v>1552</v>
      </c>
      <c r="S11" s="47">
        <v>45838</v>
      </c>
      <c r="T11" s="18">
        <f t="shared" ca="1" si="9"/>
        <v>-1</v>
      </c>
      <c r="U11" s="59">
        <v>46007</v>
      </c>
      <c r="V11" s="66">
        <f t="shared" ca="1" si="2"/>
        <v>168</v>
      </c>
      <c r="W11" s="46"/>
      <c r="X11" s="46"/>
      <c r="Y11" s="49">
        <v>46824</v>
      </c>
      <c r="Z11" s="46">
        <f t="shared" ca="1" si="3"/>
        <v>985</v>
      </c>
      <c r="AA11" s="60">
        <v>46970</v>
      </c>
      <c r="AB11" s="66">
        <f t="shared" ca="1" si="4"/>
        <v>1131</v>
      </c>
      <c r="AC11" s="65">
        <v>46036</v>
      </c>
      <c r="AD11" s="66">
        <f t="shared" ca="1" si="5"/>
        <v>197</v>
      </c>
      <c r="AE11" s="47">
        <v>46036</v>
      </c>
      <c r="AF11" s="95">
        <f t="shared" ca="1" si="6"/>
        <v>197</v>
      </c>
      <c r="AG11" s="60">
        <v>45942</v>
      </c>
      <c r="AH11" s="66">
        <f t="shared" ca="1" si="7"/>
        <v>103</v>
      </c>
      <c r="AI11" s="55" t="s">
        <v>77</v>
      </c>
      <c r="AJ11" s="47">
        <v>45721</v>
      </c>
      <c r="AK11" s="116">
        <f t="shared" ca="1" si="8"/>
        <v>-118</v>
      </c>
      <c r="AL11" s="95" t="s">
        <v>64</v>
      </c>
      <c r="AM11" s="68">
        <v>44973</v>
      </c>
      <c r="AN11" s="43" t="s">
        <v>93</v>
      </c>
      <c r="AO11" s="68">
        <v>44973</v>
      </c>
      <c r="AP11" s="46" t="s">
        <v>93</v>
      </c>
      <c r="AQ11" s="50"/>
      <c r="AR11" s="43"/>
      <c r="AS11" s="68"/>
      <c r="AT11" s="54"/>
      <c r="AU11" s="54"/>
      <c r="AV11" s="54"/>
      <c r="AW11" s="110">
        <v>45108</v>
      </c>
      <c r="AX11" s="54" t="s">
        <v>59</v>
      </c>
      <c r="AY11" s="54"/>
      <c r="AZ11" s="54"/>
      <c r="BA11" s="68">
        <v>45163</v>
      </c>
      <c r="BB11" s="43" t="s">
        <v>59</v>
      </c>
      <c r="BC11" s="68"/>
      <c r="BD11" s="43"/>
      <c r="BE11" s="126"/>
    </row>
    <row r="12" spans="1:57" ht="12" x14ac:dyDescent="0.25">
      <c r="A12" s="42"/>
      <c r="B12" s="277">
        <v>7</v>
      </c>
      <c r="C12" s="96">
        <v>41818622</v>
      </c>
      <c r="D12" s="93" t="s">
        <v>94</v>
      </c>
      <c r="E12" s="48" t="s">
        <v>49</v>
      </c>
      <c r="F12" s="245" t="s">
        <v>68</v>
      </c>
      <c r="G12" s="120" t="s">
        <v>51</v>
      </c>
      <c r="H12" s="48" t="s">
        <v>53</v>
      </c>
      <c r="I12" s="254"/>
      <c r="J12" s="254"/>
      <c r="K12" s="254"/>
      <c r="L12" s="55" t="s">
        <v>95</v>
      </c>
      <c r="M12" s="85" t="s">
        <v>96</v>
      </c>
      <c r="N12" s="59">
        <v>44938</v>
      </c>
      <c r="O12" s="59">
        <v>29563</v>
      </c>
      <c r="P12" s="227">
        <f t="shared" ca="1" si="0"/>
        <v>44.591780821917808</v>
      </c>
      <c r="Q12" s="63">
        <v>46234</v>
      </c>
      <c r="R12" s="66">
        <f t="shared" ca="1" si="1"/>
        <v>395</v>
      </c>
      <c r="S12" s="47">
        <v>45838</v>
      </c>
      <c r="T12" s="18">
        <f t="shared" ca="1" si="9"/>
        <v>-1</v>
      </c>
      <c r="U12" s="121">
        <v>45965</v>
      </c>
      <c r="V12" s="122">
        <f t="shared" ca="1" si="2"/>
        <v>126</v>
      </c>
      <c r="W12" s="66"/>
      <c r="X12" s="66"/>
      <c r="Y12" s="61">
        <v>47637</v>
      </c>
      <c r="Z12" s="66">
        <f t="shared" ca="1" si="3"/>
        <v>1798</v>
      </c>
      <c r="AA12" s="60">
        <v>46987</v>
      </c>
      <c r="AB12" s="66">
        <f t="shared" ca="1" si="4"/>
        <v>1148</v>
      </c>
      <c r="AC12" s="61">
        <v>46021</v>
      </c>
      <c r="AD12" s="66">
        <f t="shared" ca="1" si="5"/>
        <v>182</v>
      </c>
      <c r="AE12" s="47">
        <v>46021</v>
      </c>
      <c r="AF12" s="116">
        <f t="shared" ca="1" si="6"/>
        <v>182</v>
      </c>
      <c r="AG12" s="60">
        <v>45829</v>
      </c>
      <c r="AH12" s="66">
        <f t="shared" ca="1" si="7"/>
        <v>-10</v>
      </c>
      <c r="AI12" s="55" t="s">
        <v>77</v>
      </c>
      <c r="AJ12" s="47">
        <v>45896</v>
      </c>
      <c r="AK12" s="116">
        <f t="shared" ca="1" si="8"/>
        <v>57</v>
      </c>
      <c r="AL12" s="95" t="s">
        <v>103</v>
      </c>
      <c r="AM12" s="60"/>
      <c r="AN12" s="55"/>
      <c r="AO12" s="60">
        <v>44965</v>
      </c>
      <c r="AP12" s="55" t="s">
        <v>97</v>
      </c>
      <c r="AQ12" s="89">
        <v>45099</v>
      </c>
      <c r="AR12" s="55" t="s">
        <v>98</v>
      </c>
      <c r="AS12" s="60"/>
      <c r="AT12" s="85"/>
      <c r="AU12" s="85"/>
      <c r="AV12" s="85"/>
      <c r="AW12" s="86">
        <v>45094</v>
      </c>
      <c r="AX12" s="85" t="s">
        <v>59</v>
      </c>
      <c r="AY12" s="85"/>
      <c r="AZ12" s="85"/>
      <c r="BA12" s="55"/>
      <c r="BB12" s="55"/>
      <c r="BC12" s="60"/>
      <c r="BD12" s="55"/>
      <c r="BE12" s="126"/>
    </row>
    <row r="13" spans="1:57" ht="12" x14ac:dyDescent="0.25">
      <c r="A13" s="42"/>
      <c r="B13" s="244">
        <v>8</v>
      </c>
      <c r="C13" s="96">
        <v>10521190</v>
      </c>
      <c r="D13" s="184" t="s">
        <v>99</v>
      </c>
      <c r="E13" s="48" t="s">
        <v>100</v>
      </c>
      <c r="F13" s="45" t="s">
        <v>50</v>
      </c>
      <c r="G13" s="120" t="s">
        <v>1000</v>
      </c>
      <c r="H13" s="48" t="s">
        <v>53</v>
      </c>
      <c r="I13" s="48" t="s">
        <v>53</v>
      </c>
      <c r="J13" s="254"/>
      <c r="K13" s="48" t="s">
        <v>53</v>
      </c>
      <c r="L13" s="55" t="s">
        <v>101</v>
      </c>
      <c r="M13" s="85" t="s">
        <v>102</v>
      </c>
      <c r="N13" s="59">
        <v>41221</v>
      </c>
      <c r="O13" s="59">
        <v>24906</v>
      </c>
      <c r="P13" s="272">
        <f t="shared" ca="1" si="0"/>
        <v>57.350684931506848</v>
      </c>
      <c r="Q13" s="59">
        <v>45928</v>
      </c>
      <c r="R13" s="66">
        <f t="shared" ca="1" si="1"/>
        <v>89</v>
      </c>
      <c r="S13" s="47">
        <v>45838</v>
      </c>
      <c r="T13" s="18">
        <f t="shared" ca="1" si="9"/>
        <v>-1</v>
      </c>
      <c r="U13" s="59">
        <v>46168</v>
      </c>
      <c r="V13" s="66">
        <f t="shared" ca="1" si="2"/>
        <v>329</v>
      </c>
      <c r="W13" s="66"/>
      <c r="X13" s="66"/>
      <c r="Y13" s="65">
        <v>45839</v>
      </c>
      <c r="Z13" s="66">
        <f t="shared" ca="1" si="3"/>
        <v>0</v>
      </c>
      <c r="AA13" s="60">
        <v>46969</v>
      </c>
      <c r="AB13" s="66">
        <f t="shared" ca="1" si="4"/>
        <v>1130</v>
      </c>
      <c r="AC13" s="65">
        <v>45917</v>
      </c>
      <c r="AD13" s="66">
        <f t="shared" ca="1" si="5"/>
        <v>78</v>
      </c>
      <c r="AE13" s="382">
        <v>45839</v>
      </c>
      <c r="AF13" s="116">
        <f t="shared" ca="1" si="6"/>
        <v>0</v>
      </c>
      <c r="AG13" s="60">
        <v>45942</v>
      </c>
      <c r="AH13" s="66">
        <f t="shared" ca="1" si="7"/>
        <v>103</v>
      </c>
      <c r="AI13" s="55" t="s">
        <v>77</v>
      </c>
      <c r="AJ13" s="47">
        <v>45721</v>
      </c>
      <c r="AK13" s="116">
        <f t="shared" ca="1" si="8"/>
        <v>-118</v>
      </c>
      <c r="AL13" s="95" t="s">
        <v>103</v>
      </c>
      <c r="AM13" s="60"/>
      <c r="AN13" s="55"/>
      <c r="AO13" s="60">
        <v>44498</v>
      </c>
      <c r="AP13" s="55" t="s">
        <v>104</v>
      </c>
      <c r="AQ13" s="89"/>
      <c r="AR13" s="55"/>
      <c r="AS13" s="60"/>
      <c r="AT13" s="85"/>
      <c r="AU13" s="88">
        <v>45357</v>
      </c>
      <c r="AV13" s="85"/>
      <c r="AW13" s="86">
        <v>45094</v>
      </c>
      <c r="AX13" s="85" t="s">
        <v>59</v>
      </c>
      <c r="AY13" s="88">
        <v>45183</v>
      </c>
      <c r="AZ13" s="85" t="s">
        <v>59</v>
      </c>
      <c r="BA13" s="60">
        <v>45163</v>
      </c>
      <c r="BB13" s="55" t="s">
        <v>59</v>
      </c>
      <c r="BC13" s="60"/>
      <c r="BD13" s="55"/>
      <c r="BE13" s="126"/>
    </row>
    <row r="14" spans="1:57" s="51" customFormat="1" ht="12" x14ac:dyDescent="0.25">
      <c r="A14" s="42"/>
      <c r="B14" s="244">
        <v>9</v>
      </c>
      <c r="C14" s="96">
        <v>23001453</v>
      </c>
      <c r="D14" s="93" t="s">
        <v>105</v>
      </c>
      <c r="E14" s="48" t="s">
        <v>49</v>
      </c>
      <c r="F14" s="45" t="s">
        <v>50</v>
      </c>
      <c r="G14" s="120" t="s">
        <v>113</v>
      </c>
      <c r="H14" s="254"/>
      <c r="I14" s="48" t="s">
        <v>53</v>
      </c>
      <c r="J14" s="48" t="s">
        <v>53</v>
      </c>
      <c r="K14" s="254"/>
      <c r="L14" s="55" t="s">
        <v>106</v>
      </c>
      <c r="M14" s="85" t="s">
        <v>107</v>
      </c>
      <c r="N14" s="59">
        <v>42013</v>
      </c>
      <c r="O14" s="226" t="s">
        <v>108</v>
      </c>
      <c r="P14" s="227">
        <f t="shared" ca="1" si="0"/>
        <v>53.794520547945204</v>
      </c>
      <c r="Q14" s="63">
        <v>48482</v>
      </c>
      <c r="R14" s="66">
        <f t="shared" ca="1" si="1"/>
        <v>2643</v>
      </c>
      <c r="S14" s="47">
        <v>45838</v>
      </c>
      <c r="T14" s="18">
        <f t="shared" ca="1" si="9"/>
        <v>-1</v>
      </c>
      <c r="U14" s="59">
        <v>46001</v>
      </c>
      <c r="V14" s="66">
        <f t="shared" ca="1" si="2"/>
        <v>162</v>
      </c>
      <c r="W14" s="66"/>
      <c r="X14" s="66"/>
      <c r="Y14" s="61">
        <v>47055</v>
      </c>
      <c r="Z14" s="66">
        <f t="shared" ca="1" si="3"/>
        <v>1216</v>
      </c>
      <c r="AA14" s="60">
        <v>46990</v>
      </c>
      <c r="AB14" s="66">
        <f t="shared" ca="1" si="4"/>
        <v>1151</v>
      </c>
      <c r="AC14" s="61">
        <v>46008</v>
      </c>
      <c r="AD14" s="66">
        <f t="shared" ca="1" si="5"/>
        <v>169</v>
      </c>
      <c r="AE14" s="59">
        <v>46008</v>
      </c>
      <c r="AF14" s="116">
        <f t="shared" ca="1" si="6"/>
        <v>169</v>
      </c>
      <c r="AG14" s="68">
        <v>46017</v>
      </c>
      <c r="AH14" s="66">
        <f t="shared" ca="1" si="7"/>
        <v>178</v>
      </c>
      <c r="AI14" s="55" t="s">
        <v>77</v>
      </c>
      <c r="AJ14" s="47">
        <v>45853</v>
      </c>
      <c r="AK14" s="116">
        <f t="shared" ca="1" si="8"/>
        <v>14</v>
      </c>
      <c r="AL14" s="95" t="s">
        <v>64</v>
      </c>
      <c r="AM14" s="60">
        <v>44942</v>
      </c>
      <c r="AN14" s="55" t="s">
        <v>109</v>
      </c>
      <c r="AO14" s="60">
        <v>44953</v>
      </c>
      <c r="AP14" s="55" t="s">
        <v>110</v>
      </c>
      <c r="AQ14" s="89"/>
      <c r="AR14" s="55"/>
      <c r="AS14" s="60">
        <v>44943</v>
      </c>
      <c r="AT14" s="85" t="s">
        <v>111</v>
      </c>
      <c r="AU14" s="85"/>
      <c r="AV14" s="85"/>
      <c r="AW14" s="86">
        <v>45108</v>
      </c>
      <c r="AX14" s="85" t="s">
        <v>59</v>
      </c>
      <c r="AY14" s="88">
        <v>45183</v>
      </c>
      <c r="AZ14" s="85" t="s">
        <v>59</v>
      </c>
      <c r="BA14" s="55"/>
      <c r="BB14" s="55"/>
      <c r="BC14" s="60">
        <v>45175</v>
      </c>
      <c r="BD14" s="55" t="s">
        <v>59</v>
      </c>
      <c r="BE14" s="257"/>
    </row>
    <row r="15" spans="1:57" ht="12" x14ac:dyDescent="0.25">
      <c r="A15" s="51"/>
      <c r="B15" s="244">
        <v>10</v>
      </c>
      <c r="C15" s="96">
        <v>6809353</v>
      </c>
      <c r="D15" s="93" t="s">
        <v>112</v>
      </c>
      <c r="E15" s="48" t="s">
        <v>49</v>
      </c>
      <c r="F15" s="45" t="s">
        <v>50</v>
      </c>
      <c r="G15" s="120" t="s">
        <v>113</v>
      </c>
      <c r="H15" s="254"/>
      <c r="I15" s="48" t="s">
        <v>53</v>
      </c>
      <c r="J15" s="48" t="s">
        <v>53</v>
      </c>
      <c r="K15" s="254"/>
      <c r="L15" s="55" t="s">
        <v>114</v>
      </c>
      <c r="M15" s="85" t="s">
        <v>115</v>
      </c>
      <c r="N15" s="59">
        <v>44960</v>
      </c>
      <c r="O15" s="226" t="s">
        <v>116</v>
      </c>
      <c r="P15" s="227">
        <f t="shared" ca="1" si="0"/>
        <v>50.402739726027399</v>
      </c>
      <c r="Q15" s="63">
        <v>46347</v>
      </c>
      <c r="R15" s="66">
        <f t="shared" ca="1" si="1"/>
        <v>508</v>
      </c>
      <c r="S15" s="47">
        <v>45838</v>
      </c>
      <c r="T15" s="18">
        <f t="shared" ca="1" si="9"/>
        <v>-1</v>
      </c>
      <c r="U15" s="59">
        <v>45997</v>
      </c>
      <c r="V15" s="66">
        <f t="shared" ca="1" si="2"/>
        <v>158</v>
      </c>
      <c r="W15" s="46"/>
      <c r="X15" s="46"/>
      <c r="Y15" s="61">
        <v>46407</v>
      </c>
      <c r="Z15" s="66">
        <f t="shared" ca="1" si="3"/>
        <v>568</v>
      </c>
      <c r="AA15" s="60">
        <v>47455</v>
      </c>
      <c r="AB15" s="66">
        <f t="shared" ca="1" si="4"/>
        <v>1616</v>
      </c>
      <c r="AC15" s="65">
        <v>46040</v>
      </c>
      <c r="AD15" s="66">
        <f t="shared" ca="1" si="5"/>
        <v>201</v>
      </c>
      <c r="AE15" s="59">
        <v>46040</v>
      </c>
      <c r="AF15" s="116">
        <f t="shared" ca="1" si="6"/>
        <v>201</v>
      </c>
      <c r="AG15" s="60">
        <v>46429</v>
      </c>
      <c r="AH15" s="66">
        <f t="shared" ca="1" si="7"/>
        <v>590</v>
      </c>
      <c r="AI15" s="55" t="s">
        <v>341</v>
      </c>
      <c r="AJ15" s="47">
        <v>45710</v>
      </c>
      <c r="AK15" s="116">
        <f t="shared" ca="1" si="8"/>
        <v>-129</v>
      </c>
      <c r="AL15" s="95" t="s">
        <v>64</v>
      </c>
      <c r="AM15" s="68"/>
      <c r="AN15" s="43"/>
      <c r="AO15" s="68">
        <v>44973</v>
      </c>
      <c r="AP15" s="43" t="s">
        <v>117</v>
      </c>
      <c r="AQ15" s="50"/>
      <c r="AR15" s="43"/>
      <c r="AS15" s="68"/>
      <c r="AT15" s="54"/>
      <c r="AU15" s="88">
        <v>45357</v>
      </c>
      <c r="AV15" s="54"/>
      <c r="AW15" s="110">
        <v>45150</v>
      </c>
      <c r="AX15" s="54" t="s">
        <v>59</v>
      </c>
      <c r="AY15" s="130">
        <v>45183</v>
      </c>
      <c r="AZ15" s="54" t="s">
        <v>59</v>
      </c>
      <c r="BA15" s="43"/>
      <c r="BB15" s="43"/>
      <c r="BC15" s="68"/>
      <c r="BD15" s="43"/>
      <c r="BE15" s="126"/>
    </row>
    <row r="16" spans="1:57" s="51" customFormat="1" ht="12" x14ac:dyDescent="0.25">
      <c r="A16" s="42"/>
      <c r="B16" s="277">
        <v>11</v>
      </c>
      <c r="C16" s="96">
        <v>43071270</v>
      </c>
      <c r="D16" s="135" t="s">
        <v>118</v>
      </c>
      <c r="E16" s="48" t="s">
        <v>49</v>
      </c>
      <c r="F16" s="45" t="s">
        <v>50</v>
      </c>
      <c r="G16" s="120" t="s">
        <v>51</v>
      </c>
      <c r="H16" s="254"/>
      <c r="I16" s="48" t="s">
        <v>53</v>
      </c>
      <c r="J16" s="254"/>
      <c r="K16" s="254"/>
      <c r="L16" s="55" t="s">
        <v>119</v>
      </c>
      <c r="M16" s="85" t="s">
        <v>120</v>
      </c>
      <c r="N16" s="59">
        <v>45036</v>
      </c>
      <c r="O16" s="226" t="s">
        <v>121</v>
      </c>
      <c r="P16" s="227">
        <f t="shared" ca="1" si="0"/>
        <v>40.0027397260274</v>
      </c>
      <c r="Q16" s="59">
        <v>46165</v>
      </c>
      <c r="R16" s="66">
        <f t="shared" ca="1" si="1"/>
        <v>326</v>
      </c>
      <c r="S16" s="47">
        <v>45838</v>
      </c>
      <c r="T16" s="18">
        <f t="shared" ca="1" si="9"/>
        <v>-1</v>
      </c>
      <c r="U16" s="59">
        <v>46074</v>
      </c>
      <c r="V16" s="66">
        <f t="shared" ca="1" si="2"/>
        <v>235</v>
      </c>
      <c r="W16" s="46"/>
      <c r="X16" s="46"/>
      <c r="Y16" s="65">
        <v>46810</v>
      </c>
      <c r="Z16" s="66">
        <f t="shared" ca="1" si="3"/>
        <v>971</v>
      </c>
      <c r="AA16" s="60">
        <v>46969</v>
      </c>
      <c r="AB16" s="66">
        <f t="shared" ca="1" si="4"/>
        <v>1130</v>
      </c>
      <c r="AC16" s="65">
        <v>46119</v>
      </c>
      <c r="AD16" s="66">
        <f t="shared" ca="1" si="5"/>
        <v>280</v>
      </c>
      <c r="AE16" s="59">
        <v>46120</v>
      </c>
      <c r="AF16" s="116">
        <f t="shared" ca="1" si="6"/>
        <v>281</v>
      </c>
      <c r="AG16" s="68">
        <v>45945</v>
      </c>
      <c r="AH16" s="66">
        <f t="shared" ca="1" si="7"/>
        <v>106</v>
      </c>
      <c r="AI16" s="55" t="s">
        <v>77</v>
      </c>
      <c r="AJ16" s="47">
        <v>45822</v>
      </c>
      <c r="AK16" s="116">
        <f t="shared" ca="1" si="8"/>
        <v>-17</v>
      </c>
      <c r="AL16" s="95" t="s">
        <v>64</v>
      </c>
      <c r="AM16" s="60">
        <v>45054</v>
      </c>
      <c r="AN16" s="55" t="s">
        <v>122</v>
      </c>
      <c r="AO16" s="60">
        <v>45054</v>
      </c>
      <c r="AP16" s="55" t="s">
        <v>123</v>
      </c>
      <c r="AQ16" s="89">
        <v>45103</v>
      </c>
      <c r="AR16" s="55" t="s">
        <v>124</v>
      </c>
      <c r="AS16" s="60">
        <v>45054</v>
      </c>
      <c r="AT16" s="85" t="s">
        <v>125</v>
      </c>
      <c r="AU16" s="85"/>
      <c r="AV16" s="85"/>
      <c r="AW16" s="86">
        <v>45150</v>
      </c>
      <c r="AX16" s="85" t="s">
        <v>59</v>
      </c>
      <c r="AY16" s="85"/>
      <c r="AZ16" s="85"/>
      <c r="BA16" s="68">
        <v>45156</v>
      </c>
      <c r="BB16" s="55" t="s">
        <v>59</v>
      </c>
      <c r="BC16" s="68"/>
      <c r="BD16" s="55"/>
      <c r="BE16" s="228"/>
    </row>
    <row r="17" spans="1:57" ht="12" x14ac:dyDescent="0.25">
      <c r="A17" s="42"/>
      <c r="B17" s="244">
        <v>12</v>
      </c>
      <c r="C17" s="96">
        <v>21553211</v>
      </c>
      <c r="D17" s="52" t="s">
        <v>126</v>
      </c>
      <c r="E17" s="48" t="s">
        <v>49</v>
      </c>
      <c r="F17" s="45" t="s">
        <v>50</v>
      </c>
      <c r="G17" s="120" t="s">
        <v>51</v>
      </c>
      <c r="H17" s="48" t="s">
        <v>53</v>
      </c>
      <c r="I17" s="254"/>
      <c r="J17" s="254"/>
      <c r="K17" s="254"/>
      <c r="L17" s="55" t="s">
        <v>127</v>
      </c>
      <c r="M17" s="85" t="s">
        <v>128</v>
      </c>
      <c r="N17" s="59">
        <v>45147</v>
      </c>
      <c r="O17" s="226" t="s">
        <v>129</v>
      </c>
      <c r="P17" s="227">
        <f t="shared" ca="1" si="0"/>
        <v>51.860273972602741</v>
      </c>
      <c r="Q17" s="59">
        <v>46444</v>
      </c>
      <c r="R17" s="66">
        <f t="shared" ca="1" si="1"/>
        <v>605</v>
      </c>
      <c r="S17" s="47">
        <v>45838</v>
      </c>
      <c r="T17" s="18">
        <f t="shared" ca="1" si="9"/>
        <v>-1</v>
      </c>
      <c r="U17" s="59">
        <v>46184</v>
      </c>
      <c r="V17" s="66">
        <f t="shared" ca="1" si="2"/>
        <v>345</v>
      </c>
      <c r="W17" s="46"/>
      <c r="X17" s="46"/>
      <c r="Y17" s="60">
        <v>45933</v>
      </c>
      <c r="Z17" s="66">
        <f t="shared" ca="1" si="3"/>
        <v>94</v>
      </c>
      <c r="AA17" s="60">
        <v>46987</v>
      </c>
      <c r="AB17" s="66">
        <f t="shared" ca="1" si="4"/>
        <v>1148</v>
      </c>
      <c r="AC17" s="65">
        <v>45882</v>
      </c>
      <c r="AD17" s="66">
        <f t="shared" ca="1" si="5"/>
        <v>43</v>
      </c>
      <c r="AE17" s="59">
        <v>45882</v>
      </c>
      <c r="AF17" s="116">
        <f t="shared" ca="1" si="6"/>
        <v>43</v>
      </c>
      <c r="AG17" s="86">
        <v>46060</v>
      </c>
      <c r="AH17" s="66">
        <f t="shared" ca="1" si="7"/>
        <v>221</v>
      </c>
      <c r="AI17" s="55" t="s">
        <v>77</v>
      </c>
      <c r="AJ17" s="47">
        <v>45892</v>
      </c>
      <c r="AK17" s="116">
        <f t="shared" ca="1" si="8"/>
        <v>53</v>
      </c>
      <c r="AL17" s="95" t="s">
        <v>103</v>
      </c>
      <c r="AM17" s="60"/>
      <c r="AN17" s="55"/>
      <c r="AO17" s="60">
        <v>45147</v>
      </c>
      <c r="AP17" s="85" t="s">
        <v>130</v>
      </c>
      <c r="AQ17" s="50"/>
      <c r="AR17" s="43"/>
      <c r="AS17" s="89"/>
      <c r="AT17" s="43"/>
      <c r="AU17" s="43"/>
      <c r="AV17" s="43"/>
      <c r="AW17" s="86">
        <v>45150</v>
      </c>
      <c r="AX17" s="85" t="s">
        <v>59</v>
      </c>
      <c r="AY17" s="85"/>
      <c r="AZ17" s="85"/>
      <c r="BA17" s="43"/>
      <c r="BB17" s="43"/>
      <c r="BC17" s="68"/>
      <c r="BD17" s="55"/>
      <c r="BE17" s="126"/>
    </row>
    <row r="18" spans="1:57" ht="12" x14ac:dyDescent="0.25">
      <c r="A18" s="42"/>
      <c r="B18" s="277">
        <v>13</v>
      </c>
      <c r="C18" s="96">
        <v>40643000</v>
      </c>
      <c r="D18" s="93" t="s">
        <v>131</v>
      </c>
      <c r="E18" s="48" t="s">
        <v>49</v>
      </c>
      <c r="F18" s="45" t="s">
        <v>50</v>
      </c>
      <c r="G18" s="85" t="s">
        <v>89</v>
      </c>
      <c r="H18" s="48" t="s">
        <v>53</v>
      </c>
      <c r="I18" s="48" t="s">
        <v>53</v>
      </c>
      <c r="J18" s="254"/>
      <c r="K18" s="254"/>
      <c r="L18" s="55" t="s">
        <v>132</v>
      </c>
      <c r="M18" s="85" t="s">
        <v>133</v>
      </c>
      <c r="N18" s="59">
        <v>44938</v>
      </c>
      <c r="O18" s="226" t="s">
        <v>134</v>
      </c>
      <c r="P18" s="227">
        <f t="shared" ca="1" si="0"/>
        <v>44.967123287671235</v>
      </c>
      <c r="Q18" s="63">
        <v>46584</v>
      </c>
      <c r="R18" s="66">
        <f t="shared" ca="1" si="1"/>
        <v>745</v>
      </c>
      <c r="S18" s="47">
        <v>45838</v>
      </c>
      <c r="T18" s="18">
        <f t="shared" ca="1" si="9"/>
        <v>-1</v>
      </c>
      <c r="U18" s="59">
        <v>45990</v>
      </c>
      <c r="V18" s="66">
        <f t="shared" ca="1" si="2"/>
        <v>151</v>
      </c>
      <c r="W18" s="46"/>
      <c r="X18" s="46"/>
      <c r="Y18" s="61">
        <v>46142</v>
      </c>
      <c r="Z18" s="66">
        <f t="shared" ca="1" si="3"/>
        <v>303</v>
      </c>
      <c r="AA18" s="60">
        <v>47453</v>
      </c>
      <c r="AB18" s="66">
        <f t="shared" ca="1" si="4"/>
        <v>1614</v>
      </c>
      <c r="AC18" s="61">
        <v>46008</v>
      </c>
      <c r="AD18" s="66">
        <f t="shared" ca="1" si="5"/>
        <v>169</v>
      </c>
      <c r="AE18" s="59">
        <v>46008</v>
      </c>
      <c r="AF18" s="116">
        <f t="shared" ca="1" si="6"/>
        <v>169</v>
      </c>
      <c r="AG18" s="60">
        <v>46063</v>
      </c>
      <c r="AH18" s="66">
        <f t="shared" ca="1" si="7"/>
        <v>224</v>
      </c>
      <c r="AI18" s="55" t="s">
        <v>77</v>
      </c>
      <c r="AJ18" s="47">
        <v>45919</v>
      </c>
      <c r="AK18" s="116">
        <f t="shared" ca="1" si="8"/>
        <v>80</v>
      </c>
      <c r="AL18" s="95" t="s">
        <v>103</v>
      </c>
      <c r="AM18" s="60"/>
      <c r="AN18" s="55"/>
      <c r="AO18" s="60">
        <v>44942</v>
      </c>
      <c r="AP18" s="55" t="s">
        <v>135</v>
      </c>
      <c r="AQ18" s="89">
        <v>45097</v>
      </c>
      <c r="AR18" s="55" t="s">
        <v>136</v>
      </c>
      <c r="AS18" s="60">
        <v>44943</v>
      </c>
      <c r="AT18" s="85" t="s">
        <v>137</v>
      </c>
      <c r="AU18" s="88">
        <v>45357</v>
      </c>
      <c r="AV18" s="85"/>
      <c r="AW18" s="86">
        <v>45108</v>
      </c>
      <c r="AX18" s="85" t="s">
        <v>59</v>
      </c>
      <c r="AY18" s="85"/>
      <c r="AZ18" s="85"/>
      <c r="BA18" s="43"/>
      <c r="BB18" s="43"/>
      <c r="BC18" s="68"/>
      <c r="BD18" s="55"/>
      <c r="BE18" s="126"/>
    </row>
    <row r="19" spans="1:57" s="51" customFormat="1" x14ac:dyDescent="0.25">
      <c r="A19" s="1"/>
      <c r="B19" s="277">
        <v>14</v>
      </c>
      <c r="C19" s="96">
        <v>19934159</v>
      </c>
      <c r="D19" s="184" t="s">
        <v>138</v>
      </c>
      <c r="E19" s="55" t="s">
        <v>49</v>
      </c>
      <c r="F19" s="45" t="s">
        <v>50</v>
      </c>
      <c r="G19" s="85" t="s">
        <v>51</v>
      </c>
      <c r="H19" s="55" t="s">
        <v>53</v>
      </c>
      <c r="I19" s="253"/>
      <c r="J19" s="253"/>
      <c r="K19" s="253"/>
      <c r="L19" s="55" t="s">
        <v>139</v>
      </c>
      <c r="M19" s="85" t="s">
        <v>140</v>
      </c>
      <c r="N19" s="59">
        <v>45175</v>
      </c>
      <c r="O19" s="226" t="s">
        <v>141</v>
      </c>
      <c r="P19" s="227">
        <f t="shared" ca="1" si="0"/>
        <v>51.9972602739726</v>
      </c>
      <c r="Q19" s="59">
        <v>46544</v>
      </c>
      <c r="R19" s="66">
        <f t="shared" ca="1" si="1"/>
        <v>705</v>
      </c>
      <c r="S19" s="47">
        <v>45838</v>
      </c>
      <c r="T19" s="18">
        <f t="shared" ca="1" si="9"/>
        <v>-1</v>
      </c>
      <c r="U19" s="59">
        <v>45895</v>
      </c>
      <c r="V19" s="46">
        <f t="shared" ca="1" si="2"/>
        <v>56</v>
      </c>
      <c r="W19" s="107"/>
      <c r="X19" s="107"/>
      <c r="Y19" s="60">
        <v>45987</v>
      </c>
      <c r="Z19" s="66">
        <f t="shared" ca="1" si="3"/>
        <v>148</v>
      </c>
      <c r="AA19" s="60">
        <v>47446</v>
      </c>
      <c r="AB19" s="66">
        <f t="shared" ca="1" si="4"/>
        <v>1607</v>
      </c>
      <c r="AC19" s="65">
        <v>45910</v>
      </c>
      <c r="AD19" s="66">
        <f t="shared" ca="1" si="5"/>
        <v>71</v>
      </c>
      <c r="AE19" s="59">
        <v>45910</v>
      </c>
      <c r="AF19" s="116">
        <f t="shared" ca="1" si="6"/>
        <v>71</v>
      </c>
      <c r="AG19" s="68">
        <v>45928</v>
      </c>
      <c r="AH19" s="66">
        <f t="shared" ca="1" si="7"/>
        <v>89</v>
      </c>
      <c r="AI19" s="55" t="s">
        <v>77</v>
      </c>
      <c r="AJ19" s="47">
        <v>45892</v>
      </c>
      <c r="AK19" s="116">
        <f t="shared" ca="1" si="8"/>
        <v>53</v>
      </c>
      <c r="AL19" s="95" t="s">
        <v>103</v>
      </c>
      <c r="AM19" s="60"/>
      <c r="AN19" s="55"/>
      <c r="AO19" s="60">
        <v>45197</v>
      </c>
      <c r="AP19" s="85" t="s">
        <v>142</v>
      </c>
      <c r="AQ19" s="60">
        <v>45197</v>
      </c>
      <c r="AR19" s="111" t="s">
        <v>143</v>
      </c>
      <c r="AS19" s="60">
        <v>45191</v>
      </c>
      <c r="AT19" s="55" t="s">
        <v>144</v>
      </c>
      <c r="AU19" s="55"/>
      <c r="AV19" s="55"/>
      <c r="AW19" s="85"/>
      <c r="AX19" s="85"/>
      <c r="AY19" s="85"/>
      <c r="AZ19" s="85"/>
      <c r="BA19" s="85"/>
      <c r="BB19" s="85"/>
      <c r="BC19" s="68"/>
      <c r="BD19" s="55"/>
      <c r="BE19" s="228"/>
    </row>
    <row r="20" spans="1:57" ht="12" x14ac:dyDescent="0.25">
      <c r="A20" s="42"/>
      <c r="B20" s="244">
        <v>15</v>
      </c>
      <c r="C20" s="96">
        <v>40472600</v>
      </c>
      <c r="D20" s="184" t="s">
        <v>145</v>
      </c>
      <c r="E20" s="48" t="s">
        <v>49</v>
      </c>
      <c r="F20" s="45" t="s">
        <v>50</v>
      </c>
      <c r="G20" s="120" t="s">
        <v>51</v>
      </c>
      <c r="H20" s="48" t="s">
        <v>53</v>
      </c>
      <c r="I20" s="254"/>
      <c r="J20" s="254"/>
      <c r="K20" s="254"/>
      <c r="L20" s="55" t="s">
        <v>146</v>
      </c>
      <c r="M20" s="85" t="s">
        <v>147</v>
      </c>
      <c r="N20" s="59">
        <v>44309</v>
      </c>
      <c r="O20" s="226" t="s">
        <v>148</v>
      </c>
      <c r="P20" s="227">
        <f t="shared" ca="1" si="0"/>
        <v>45.857534246575341</v>
      </c>
      <c r="Q20" s="59">
        <v>47056</v>
      </c>
      <c r="R20" s="66">
        <f t="shared" ca="1" si="1"/>
        <v>1217</v>
      </c>
      <c r="S20" s="47">
        <v>45838</v>
      </c>
      <c r="T20" s="18">
        <f t="shared" ca="1" si="9"/>
        <v>-1</v>
      </c>
      <c r="U20" s="47">
        <v>46035</v>
      </c>
      <c r="V20" s="46">
        <f t="shared" ca="1" si="2"/>
        <v>196</v>
      </c>
      <c r="W20" s="46"/>
      <c r="X20" s="46"/>
      <c r="Y20" s="65">
        <v>46100</v>
      </c>
      <c r="Z20" s="66">
        <f t="shared" ca="1" si="3"/>
        <v>261</v>
      </c>
      <c r="AA20" s="60">
        <v>46970</v>
      </c>
      <c r="AB20" s="66">
        <f t="shared" ca="1" si="4"/>
        <v>1131</v>
      </c>
      <c r="AC20" s="65">
        <v>46085</v>
      </c>
      <c r="AD20" s="66">
        <f t="shared" ca="1" si="5"/>
        <v>246</v>
      </c>
      <c r="AE20" s="47">
        <v>46085</v>
      </c>
      <c r="AF20" s="95">
        <f t="shared" ca="1" si="6"/>
        <v>246</v>
      </c>
      <c r="AG20" s="60">
        <v>46042</v>
      </c>
      <c r="AH20" s="66">
        <f t="shared" ca="1" si="7"/>
        <v>203</v>
      </c>
      <c r="AI20" s="55" t="s">
        <v>77</v>
      </c>
      <c r="AJ20" s="47">
        <v>45896</v>
      </c>
      <c r="AK20" s="116">
        <f t="shared" ca="1" si="8"/>
        <v>57</v>
      </c>
      <c r="AL20" s="95" t="s">
        <v>103</v>
      </c>
      <c r="AM20" s="60">
        <v>45206</v>
      </c>
      <c r="AN20" s="55" t="s">
        <v>149</v>
      </c>
      <c r="AO20" s="55"/>
      <c r="AP20" s="55"/>
      <c r="AQ20" s="50"/>
      <c r="AR20" s="43"/>
      <c r="AS20" s="60">
        <v>45183</v>
      </c>
      <c r="AT20" s="85" t="s">
        <v>150</v>
      </c>
      <c r="AU20" s="85"/>
      <c r="AV20" s="85"/>
      <c r="AW20" s="86">
        <v>45094</v>
      </c>
      <c r="AX20" s="85" t="s">
        <v>59</v>
      </c>
      <c r="AY20" s="85"/>
      <c r="AZ20" s="85"/>
      <c r="BA20" s="68">
        <v>45163</v>
      </c>
      <c r="BB20" s="55" t="s">
        <v>59</v>
      </c>
      <c r="BC20" s="68"/>
      <c r="BD20" s="55"/>
      <c r="BE20" s="126"/>
    </row>
    <row r="21" spans="1:57" ht="12" x14ac:dyDescent="0.25">
      <c r="A21" s="42"/>
      <c r="B21" s="244">
        <v>16</v>
      </c>
      <c r="C21" s="96">
        <v>44169543</v>
      </c>
      <c r="D21" s="52" t="s">
        <v>151</v>
      </c>
      <c r="E21" s="48" t="s">
        <v>49</v>
      </c>
      <c r="F21" s="45" t="s">
        <v>50</v>
      </c>
      <c r="G21" s="120" t="s">
        <v>51</v>
      </c>
      <c r="H21" s="48" t="s">
        <v>53</v>
      </c>
      <c r="I21" s="254"/>
      <c r="J21" s="254"/>
      <c r="K21" s="254"/>
      <c r="L21" s="55" t="s">
        <v>152</v>
      </c>
      <c r="M21" s="85" t="s">
        <v>153</v>
      </c>
      <c r="N21" s="59">
        <v>45141</v>
      </c>
      <c r="O21" s="226" t="s">
        <v>154</v>
      </c>
      <c r="P21" s="227">
        <f t="shared" ca="1" si="0"/>
        <v>38.523287671232879</v>
      </c>
      <c r="Q21" s="59">
        <v>46525</v>
      </c>
      <c r="R21" s="66">
        <f t="shared" ca="1" si="1"/>
        <v>686</v>
      </c>
      <c r="S21" s="47">
        <v>45838</v>
      </c>
      <c r="T21" s="18">
        <f t="shared" ca="1" si="9"/>
        <v>-1</v>
      </c>
      <c r="U21" s="59">
        <v>45835</v>
      </c>
      <c r="V21" s="66">
        <f t="shared" ca="1" si="2"/>
        <v>-4</v>
      </c>
      <c r="W21" s="46"/>
      <c r="X21" s="46"/>
      <c r="Y21" s="65">
        <v>46790</v>
      </c>
      <c r="Z21" s="66">
        <f t="shared" ca="1" si="3"/>
        <v>951</v>
      </c>
      <c r="AA21" s="60">
        <v>46983</v>
      </c>
      <c r="AB21" s="66">
        <f t="shared" ca="1" si="4"/>
        <v>1144</v>
      </c>
      <c r="AC21" s="65">
        <v>45875</v>
      </c>
      <c r="AD21" s="66">
        <f t="shared" ca="1" si="5"/>
        <v>36</v>
      </c>
      <c r="AE21" s="59">
        <v>45875</v>
      </c>
      <c r="AF21" s="116">
        <f t="shared" ca="1" si="6"/>
        <v>36</v>
      </c>
      <c r="AG21" s="60">
        <v>45875</v>
      </c>
      <c r="AH21" s="66">
        <f t="shared" ca="1" si="7"/>
        <v>36</v>
      </c>
      <c r="AI21" s="55" t="s">
        <v>77</v>
      </c>
      <c r="AJ21" s="47">
        <v>45853</v>
      </c>
      <c r="AK21" s="116">
        <f t="shared" ca="1" si="8"/>
        <v>14</v>
      </c>
      <c r="AL21" s="95" t="s">
        <v>103</v>
      </c>
      <c r="AM21" s="60"/>
      <c r="AN21" s="55"/>
      <c r="AO21" s="60">
        <v>45147</v>
      </c>
      <c r="AP21" s="85" t="s">
        <v>155</v>
      </c>
      <c r="AQ21" s="89">
        <v>45147</v>
      </c>
      <c r="AR21" s="55" t="s">
        <v>156</v>
      </c>
      <c r="AS21" s="89">
        <v>45147</v>
      </c>
      <c r="AT21" s="55" t="s">
        <v>157</v>
      </c>
      <c r="AU21" s="55"/>
      <c r="AV21" s="55"/>
      <c r="AW21" s="86">
        <v>45150</v>
      </c>
      <c r="AX21" s="85" t="s">
        <v>59</v>
      </c>
      <c r="AY21" s="85"/>
      <c r="AZ21" s="85"/>
      <c r="BA21" s="43"/>
      <c r="BB21" s="43"/>
      <c r="BC21" s="68"/>
      <c r="BD21" s="55"/>
      <c r="BE21" s="126"/>
    </row>
    <row r="22" spans="1:57" ht="12" x14ac:dyDescent="0.25">
      <c r="A22" s="42"/>
      <c r="B22" s="244">
        <v>17</v>
      </c>
      <c r="C22" s="96">
        <v>29710552</v>
      </c>
      <c r="D22" s="52" t="s">
        <v>158</v>
      </c>
      <c r="E22" s="48" t="s">
        <v>49</v>
      </c>
      <c r="F22" s="245" t="s">
        <v>68</v>
      </c>
      <c r="G22" s="120" t="s">
        <v>51</v>
      </c>
      <c r="H22" s="48" t="s">
        <v>53</v>
      </c>
      <c r="I22" s="254"/>
      <c r="J22" s="254"/>
      <c r="K22" s="254"/>
      <c r="L22" s="55" t="s">
        <v>159</v>
      </c>
      <c r="M22" s="85" t="s">
        <v>160</v>
      </c>
      <c r="N22" s="59">
        <v>43570</v>
      </c>
      <c r="O22" s="226" t="s">
        <v>161</v>
      </c>
      <c r="P22" s="227">
        <f t="shared" ca="1" si="0"/>
        <v>47.783561643835618</v>
      </c>
      <c r="Q22" s="59">
        <v>46356</v>
      </c>
      <c r="R22" s="66">
        <f t="shared" ca="1" si="1"/>
        <v>517</v>
      </c>
      <c r="S22" s="47">
        <v>45838</v>
      </c>
      <c r="T22" s="18">
        <f t="shared" ca="1" si="9"/>
        <v>-1</v>
      </c>
      <c r="U22" s="64">
        <v>45902</v>
      </c>
      <c r="V22" s="66">
        <f t="shared" ca="1" si="2"/>
        <v>63</v>
      </c>
      <c r="W22" s="46"/>
      <c r="X22" s="46"/>
      <c r="Y22" s="65">
        <v>47447</v>
      </c>
      <c r="Z22" s="66">
        <f t="shared" ca="1" si="3"/>
        <v>1608</v>
      </c>
      <c r="AA22" s="60">
        <v>46988</v>
      </c>
      <c r="AB22" s="66">
        <f t="shared" ca="1" si="4"/>
        <v>1149</v>
      </c>
      <c r="AC22" s="240">
        <v>46114</v>
      </c>
      <c r="AD22" s="122">
        <f t="shared" ca="1" si="5"/>
        <v>275</v>
      </c>
      <c r="AE22" s="70">
        <v>46115</v>
      </c>
      <c r="AF22" s="241">
        <f t="shared" ca="1" si="6"/>
        <v>276</v>
      </c>
      <c r="AG22" s="60">
        <v>45822</v>
      </c>
      <c r="AH22" s="66">
        <f t="shared" ca="1" si="7"/>
        <v>-17</v>
      </c>
      <c r="AI22" s="55" t="s">
        <v>77</v>
      </c>
      <c r="AJ22" s="47">
        <v>45721</v>
      </c>
      <c r="AK22" s="116">
        <f t="shared" ca="1" si="8"/>
        <v>-118</v>
      </c>
      <c r="AL22" s="95" t="s">
        <v>103</v>
      </c>
      <c r="AM22" s="60">
        <v>45206</v>
      </c>
      <c r="AN22" s="55" t="s">
        <v>162</v>
      </c>
      <c r="AO22" s="55"/>
      <c r="AP22" s="55"/>
      <c r="AQ22" s="50"/>
      <c r="AR22" s="43"/>
      <c r="AS22" s="60"/>
      <c r="AT22" s="85"/>
      <c r="AU22" s="85"/>
      <c r="AV22" s="85"/>
      <c r="AW22" s="86">
        <v>45108</v>
      </c>
      <c r="AX22" s="85" t="s">
        <v>59</v>
      </c>
      <c r="AY22" s="85"/>
      <c r="AZ22" s="85"/>
      <c r="BA22" s="68">
        <v>45163</v>
      </c>
      <c r="BB22" s="55" t="s">
        <v>59</v>
      </c>
      <c r="BC22" s="68"/>
      <c r="BD22" s="55"/>
      <c r="BE22" s="126"/>
    </row>
    <row r="23" spans="1:57" ht="12" x14ac:dyDescent="0.25">
      <c r="A23" s="42"/>
      <c r="B23" s="277">
        <v>18</v>
      </c>
      <c r="C23" s="96">
        <v>46412504</v>
      </c>
      <c r="D23" s="184" t="s">
        <v>163</v>
      </c>
      <c r="E23" s="48" t="s">
        <v>49</v>
      </c>
      <c r="F23" s="45" t="s">
        <v>50</v>
      </c>
      <c r="G23" s="120" t="s">
        <v>51</v>
      </c>
      <c r="H23" s="48" t="s">
        <v>53</v>
      </c>
      <c r="I23" s="254"/>
      <c r="J23" s="254"/>
      <c r="K23" s="254"/>
      <c r="L23" s="55" t="s">
        <v>164</v>
      </c>
      <c r="M23" s="85" t="s">
        <v>165</v>
      </c>
      <c r="N23" s="59">
        <v>45019</v>
      </c>
      <c r="O23" s="226" t="s">
        <v>166</v>
      </c>
      <c r="P23" s="227">
        <f t="shared" ca="1" si="0"/>
        <v>35.087671232876716</v>
      </c>
      <c r="Q23" s="63">
        <v>46072</v>
      </c>
      <c r="R23" s="66">
        <f t="shared" ca="1" si="1"/>
        <v>233</v>
      </c>
      <c r="S23" s="47">
        <v>45838</v>
      </c>
      <c r="T23" s="18">
        <f t="shared" ca="1" si="9"/>
        <v>-1</v>
      </c>
      <c r="U23" s="324">
        <v>46070</v>
      </c>
      <c r="V23" s="46">
        <f t="shared" ca="1" si="2"/>
        <v>231</v>
      </c>
      <c r="W23" s="46"/>
      <c r="X23" s="46"/>
      <c r="Y23" s="61">
        <v>47305</v>
      </c>
      <c r="Z23" s="66">
        <f t="shared" ca="1" si="3"/>
        <v>1466</v>
      </c>
      <c r="AA23" s="60">
        <v>46966</v>
      </c>
      <c r="AB23" s="66">
        <f t="shared" ca="1" si="4"/>
        <v>1127</v>
      </c>
      <c r="AC23" s="61">
        <v>46085</v>
      </c>
      <c r="AD23" s="66">
        <f t="shared" ca="1" si="5"/>
        <v>246</v>
      </c>
      <c r="AE23" s="49">
        <v>46085</v>
      </c>
      <c r="AF23" s="95">
        <f t="shared" ca="1" si="6"/>
        <v>246</v>
      </c>
      <c r="AG23" s="60">
        <v>45974</v>
      </c>
      <c r="AH23" s="66">
        <f t="shared" ca="1" si="7"/>
        <v>135</v>
      </c>
      <c r="AI23" s="55" t="s">
        <v>77</v>
      </c>
      <c r="AJ23" s="47">
        <v>45721</v>
      </c>
      <c r="AK23" s="116">
        <f t="shared" ca="1" si="8"/>
        <v>-118</v>
      </c>
      <c r="AL23" s="95" t="s">
        <v>64</v>
      </c>
      <c r="AM23" s="60">
        <v>45026</v>
      </c>
      <c r="AN23" s="55" t="s">
        <v>167</v>
      </c>
      <c r="AO23" s="57">
        <v>45026</v>
      </c>
      <c r="AP23" s="58" t="s">
        <v>168</v>
      </c>
      <c r="AQ23" s="50"/>
      <c r="AR23" s="43"/>
      <c r="AS23" s="88">
        <v>45027</v>
      </c>
      <c r="AT23" s="85" t="s">
        <v>169</v>
      </c>
      <c r="AU23" s="85"/>
      <c r="AV23" s="85"/>
      <c r="AW23" s="86">
        <v>45094</v>
      </c>
      <c r="AX23" s="85" t="s">
        <v>59</v>
      </c>
      <c r="AY23" s="85"/>
      <c r="AZ23" s="85"/>
      <c r="BA23" s="68">
        <v>45163</v>
      </c>
      <c r="BB23" s="55" t="s">
        <v>59</v>
      </c>
      <c r="BC23" s="68"/>
      <c r="BD23" s="55"/>
      <c r="BE23" s="126"/>
    </row>
    <row r="24" spans="1:57" ht="12" x14ac:dyDescent="0.25">
      <c r="A24" s="42"/>
      <c r="B24" s="244">
        <v>19</v>
      </c>
      <c r="C24" s="96">
        <v>20434331</v>
      </c>
      <c r="D24" s="52" t="s">
        <v>170</v>
      </c>
      <c r="E24" s="48" t="s">
        <v>49</v>
      </c>
      <c r="F24" s="45" t="s">
        <v>50</v>
      </c>
      <c r="G24" s="85" t="s">
        <v>89</v>
      </c>
      <c r="H24" s="48" t="s">
        <v>53</v>
      </c>
      <c r="I24" s="254"/>
      <c r="J24" s="254"/>
      <c r="K24" s="254"/>
      <c r="L24" s="55" t="s">
        <v>171</v>
      </c>
      <c r="M24" s="85" t="s">
        <v>172</v>
      </c>
      <c r="N24" s="59">
        <v>44978</v>
      </c>
      <c r="O24" s="226" t="s">
        <v>173</v>
      </c>
      <c r="P24" s="227">
        <f t="shared" ca="1" si="0"/>
        <v>49.594520547945208</v>
      </c>
      <c r="Q24" s="59">
        <v>48655</v>
      </c>
      <c r="R24" s="66">
        <f t="shared" ca="1" si="1"/>
        <v>2816</v>
      </c>
      <c r="S24" s="47">
        <v>45838</v>
      </c>
      <c r="T24" s="18">
        <f t="shared" ca="1" si="9"/>
        <v>-1</v>
      </c>
      <c r="U24" s="64">
        <v>46024</v>
      </c>
      <c r="V24" s="66">
        <f t="shared" ca="1" si="2"/>
        <v>185</v>
      </c>
      <c r="W24" s="46"/>
      <c r="X24" s="46"/>
      <c r="Y24" s="65">
        <v>46681</v>
      </c>
      <c r="Z24" s="66">
        <f t="shared" ca="1" si="3"/>
        <v>842</v>
      </c>
      <c r="AA24" s="60">
        <v>46984</v>
      </c>
      <c r="AB24" s="66">
        <f t="shared" ca="1" si="4"/>
        <v>1145</v>
      </c>
      <c r="AC24" s="65">
        <v>46061</v>
      </c>
      <c r="AD24" s="66">
        <f t="shared" ca="1" si="5"/>
        <v>222</v>
      </c>
      <c r="AE24" s="59">
        <v>46061</v>
      </c>
      <c r="AF24" s="116">
        <f t="shared" ca="1" si="6"/>
        <v>222</v>
      </c>
      <c r="AG24" s="60">
        <v>45809</v>
      </c>
      <c r="AH24" s="66">
        <f t="shared" ca="1" si="7"/>
        <v>-30</v>
      </c>
      <c r="AI24" s="55" t="s">
        <v>77</v>
      </c>
      <c r="AJ24" s="47">
        <v>45666</v>
      </c>
      <c r="AK24" s="116">
        <f t="shared" ca="1" si="8"/>
        <v>-173</v>
      </c>
      <c r="AL24" s="95" t="s">
        <v>103</v>
      </c>
      <c r="AM24" s="60">
        <v>44991</v>
      </c>
      <c r="AN24" s="55" t="s">
        <v>174</v>
      </c>
      <c r="AO24" s="60">
        <v>44991</v>
      </c>
      <c r="AP24" s="55" t="s">
        <v>174</v>
      </c>
      <c r="AQ24" s="89">
        <v>45099</v>
      </c>
      <c r="AR24" s="55" t="s">
        <v>175</v>
      </c>
      <c r="AS24" s="88">
        <v>44993</v>
      </c>
      <c r="AT24" s="85" t="s">
        <v>176</v>
      </c>
      <c r="AU24" s="85"/>
      <c r="AV24" s="85"/>
      <c r="AW24" s="86">
        <v>45094</v>
      </c>
      <c r="AX24" s="85" t="s">
        <v>59</v>
      </c>
      <c r="AY24" s="85"/>
      <c r="AZ24" s="85"/>
      <c r="BA24" s="43"/>
      <c r="BB24" s="43"/>
      <c r="BC24" s="68"/>
      <c r="BD24" s="55"/>
      <c r="BE24" s="126"/>
    </row>
    <row r="25" spans="1:57" ht="12" x14ac:dyDescent="0.25">
      <c r="A25" s="42"/>
      <c r="B25" s="277">
        <v>20</v>
      </c>
      <c r="C25" s="96">
        <v>43746903</v>
      </c>
      <c r="D25" s="390" t="s">
        <v>177</v>
      </c>
      <c r="E25" s="48" t="s">
        <v>49</v>
      </c>
      <c r="F25" s="45" t="s">
        <v>50</v>
      </c>
      <c r="G25" s="120" t="s">
        <v>113</v>
      </c>
      <c r="H25" s="254"/>
      <c r="I25" s="48" t="s">
        <v>53</v>
      </c>
      <c r="J25" s="48" t="s">
        <v>53</v>
      </c>
      <c r="K25" s="254"/>
      <c r="L25" s="55" t="s">
        <v>178</v>
      </c>
      <c r="M25" s="85" t="s">
        <v>179</v>
      </c>
      <c r="N25" s="59">
        <v>43710</v>
      </c>
      <c r="O25" s="226" t="s">
        <v>180</v>
      </c>
      <c r="P25" s="227">
        <f t="shared" ca="1" si="0"/>
        <v>38.93150684931507</v>
      </c>
      <c r="Q25" s="59">
        <v>46220</v>
      </c>
      <c r="R25" s="66">
        <f t="shared" ca="1" si="1"/>
        <v>381</v>
      </c>
      <c r="S25" s="47">
        <v>45838</v>
      </c>
      <c r="T25" s="18">
        <f t="shared" ca="1" si="9"/>
        <v>-1</v>
      </c>
      <c r="U25" s="108">
        <v>45910</v>
      </c>
      <c r="V25" s="66">
        <f t="shared" ca="1" si="2"/>
        <v>71</v>
      </c>
      <c r="W25" s="46"/>
      <c r="X25" s="46"/>
      <c r="Y25" s="65">
        <v>46600</v>
      </c>
      <c r="Z25" s="66">
        <f t="shared" ca="1" si="3"/>
        <v>761</v>
      </c>
      <c r="AA25" s="60">
        <v>46974</v>
      </c>
      <c r="AB25" s="66">
        <f t="shared" ca="1" si="4"/>
        <v>1135</v>
      </c>
      <c r="AC25" s="65">
        <v>45844</v>
      </c>
      <c r="AD25" s="66">
        <f t="shared" ca="1" si="5"/>
        <v>5</v>
      </c>
      <c r="AE25" s="59">
        <v>45844</v>
      </c>
      <c r="AF25" s="116">
        <f t="shared" ca="1" si="6"/>
        <v>5</v>
      </c>
      <c r="AG25" s="60">
        <v>46098</v>
      </c>
      <c r="AH25" s="66">
        <f t="shared" ca="1" si="7"/>
        <v>259</v>
      </c>
      <c r="AI25" s="55" t="s">
        <v>77</v>
      </c>
      <c r="AJ25" s="47">
        <v>45853</v>
      </c>
      <c r="AK25" s="116">
        <f t="shared" ca="1" si="8"/>
        <v>14</v>
      </c>
      <c r="AL25" s="95" t="s">
        <v>64</v>
      </c>
      <c r="AM25" s="60"/>
      <c r="AN25" s="55"/>
      <c r="AO25" s="55"/>
      <c r="AP25" s="55" t="s">
        <v>182</v>
      </c>
      <c r="AQ25" s="50">
        <v>45153</v>
      </c>
      <c r="AR25" s="43" t="s">
        <v>183</v>
      </c>
      <c r="AS25" s="88"/>
      <c r="AT25" s="85"/>
      <c r="AU25" s="88">
        <v>45357</v>
      </c>
      <c r="AV25" s="85"/>
      <c r="AW25" s="86">
        <v>45150</v>
      </c>
      <c r="AX25" s="85" t="s">
        <v>59</v>
      </c>
      <c r="AY25" s="88">
        <v>45183</v>
      </c>
      <c r="AZ25" s="85" t="s">
        <v>59</v>
      </c>
      <c r="BA25" s="68">
        <v>45163</v>
      </c>
      <c r="BB25" s="55" t="s">
        <v>59</v>
      </c>
      <c r="BC25" s="68"/>
      <c r="BD25" s="55"/>
      <c r="BE25" s="126"/>
    </row>
    <row r="26" spans="1:57" ht="13.8" x14ac:dyDescent="0.25">
      <c r="A26" s="42"/>
      <c r="B26" s="244">
        <v>21</v>
      </c>
      <c r="C26" s="96">
        <v>9511776</v>
      </c>
      <c r="D26" s="184" t="s">
        <v>184</v>
      </c>
      <c r="E26" s="48" t="s">
        <v>49</v>
      </c>
      <c r="F26" s="245" t="s">
        <v>68</v>
      </c>
      <c r="G26" s="120" t="s">
        <v>51</v>
      </c>
      <c r="H26" s="48" t="s">
        <v>53</v>
      </c>
      <c r="I26" s="254"/>
      <c r="J26" s="254"/>
      <c r="K26" s="254"/>
      <c r="L26" s="55" t="s">
        <v>185</v>
      </c>
      <c r="M26" s="85" t="s">
        <v>186</v>
      </c>
      <c r="N26" s="59">
        <v>43745</v>
      </c>
      <c r="O26" s="226" t="s">
        <v>187</v>
      </c>
      <c r="P26" s="272">
        <f t="shared" ca="1" si="0"/>
        <v>55.367123287671234</v>
      </c>
      <c r="Q26" s="59">
        <v>46609</v>
      </c>
      <c r="R26" s="66">
        <f t="shared" ca="1" si="1"/>
        <v>770</v>
      </c>
      <c r="S26" s="47">
        <v>45838</v>
      </c>
      <c r="T26" s="18">
        <f t="shared" ca="1" si="9"/>
        <v>-1</v>
      </c>
      <c r="U26" s="108">
        <v>45902</v>
      </c>
      <c r="V26" s="46">
        <f t="shared" ca="1" si="2"/>
        <v>63</v>
      </c>
      <c r="W26" s="46"/>
      <c r="X26" s="46"/>
      <c r="Y26" s="65">
        <v>47505</v>
      </c>
      <c r="Z26" s="66">
        <f t="shared" ca="1" si="3"/>
        <v>1666</v>
      </c>
      <c r="AA26" s="60">
        <v>46976</v>
      </c>
      <c r="AB26" s="66">
        <f t="shared" ca="1" si="4"/>
        <v>1137</v>
      </c>
      <c r="AC26" s="65">
        <v>45917</v>
      </c>
      <c r="AD26" s="66">
        <f t="shared" ca="1" si="5"/>
        <v>78</v>
      </c>
      <c r="AE26" s="59">
        <v>45917</v>
      </c>
      <c r="AF26" s="116">
        <f t="shared" ca="1" si="6"/>
        <v>78</v>
      </c>
      <c r="AG26" s="267">
        <v>45999</v>
      </c>
      <c r="AH26" s="66">
        <f t="shared" ca="1" si="7"/>
        <v>160</v>
      </c>
      <c r="AI26" s="55" t="s">
        <v>341</v>
      </c>
      <c r="AJ26" s="47">
        <v>45892</v>
      </c>
      <c r="AK26" s="116">
        <f t="shared" ca="1" si="8"/>
        <v>53</v>
      </c>
      <c r="AL26" s="95" t="s">
        <v>103</v>
      </c>
      <c r="AM26" s="60">
        <v>44933</v>
      </c>
      <c r="AN26" s="55" t="s">
        <v>188</v>
      </c>
      <c r="AO26" s="55"/>
      <c r="AP26" s="55"/>
      <c r="AQ26" s="50"/>
      <c r="AR26" s="43"/>
      <c r="AS26" s="88">
        <v>45185</v>
      </c>
      <c r="AT26" s="85" t="s">
        <v>189</v>
      </c>
      <c r="AU26" s="85"/>
      <c r="AV26" s="85"/>
      <c r="AW26" s="86">
        <v>45094</v>
      </c>
      <c r="AX26" s="85" t="s">
        <v>59</v>
      </c>
      <c r="AY26" s="85"/>
      <c r="AZ26" s="85"/>
      <c r="BA26" s="68">
        <v>45163</v>
      </c>
      <c r="BB26" s="55" t="s">
        <v>59</v>
      </c>
      <c r="BC26" s="68"/>
      <c r="BD26" s="55"/>
      <c r="BE26" s="126"/>
    </row>
    <row r="27" spans="1:57" ht="13.8" x14ac:dyDescent="0.25">
      <c r="A27" s="42"/>
      <c r="B27" s="244">
        <v>22</v>
      </c>
      <c r="C27" s="98">
        <v>9976536</v>
      </c>
      <c r="D27" s="136" t="s">
        <v>191</v>
      </c>
      <c r="E27" s="48" t="s">
        <v>49</v>
      </c>
      <c r="F27" s="45" t="s">
        <v>50</v>
      </c>
      <c r="G27" s="120" t="s">
        <v>51</v>
      </c>
      <c r="H27" s="48" t="s">
        <v>53</v>
      </c>
      <c r="I27" s="254"/>
      <c r="J27" s="254"/>
      <c r="K27" s="254"/>
      <c r="L27" s="55" t="s">
        <v>192</v>
      </c>
      <c r="M27" s="85" t="s">
        <v>193</v>
      </c>
      <c r="N27" s="59">
        <v>45020</v>
      </c>
      <c r="O27" s="226" t="s">
        <v>194</v>
      </c>
      <c r="P27" s="227">
        <f t="shared" ca="1" si="0"/>
        <v>51.202739726027396</v>
      </c>
      <c r="Q27" s="63">
        <v>46262</v>
      </c>
      <c r="R27" s="66">
        <f t="shared" ca="1" si="1"/>
        <v>423</v>
      </c>
      <c r="S27" s="47">
        <v>45838</v>
      </c>
      <c r="T27" s="18">
        <f t="shared" ca="1" si="9"/>
        <v>-1</v>
      </c>
      <c r="U27" s="231">
        <v>46058</v>
      </c>
      <c r="V27" s="66">
        <f t="shared" ca="1" si="2"/>
        <v>219</v>
      </c>
      <c r="W27" s="46"/>
      <c r="X27" s="46"/>
      <c r="Y27" s="61">
        <v>45892</v>
      </c>
      <c r="Z27" s="66">
        <f t="shared" ca="1" si="3"/>
        <v>53</v>
      </c>
      <c r="AA27" s="60">
        <v>46968</v>
      </c>
      <c r="AB27" s="66">
        <f t="shared" ca="1" si="4"/>
        <v>1129</v>
      </c>
      <c r="AC27" s="61">
        <v>46112</v>
      </c>
      <c r="AD27" s="66">
        <f t="shared" ca="1" si="5"/>
        <v>273</v>
      </c>
      <c r="AE27" s="61">
        <v>45892</v>
      </c>
      <c r="AF27" s="116">
        <f t="shared" ca="1" si="6"/>
        <v>53</v>
      </c>
      <c r="AG27" s="267">
        <v>45993</v>
      </c>
      <c r="AH27" s="66">
        <f t="shared" ca="1" si="7"/>
        <v>154</v>
      </c>
      <c r="AI27" s="55" t="s">
        <v>341</v>
      </c>
      <c r="AJ27" s="47">
        <v>45666</v>
      </c>
      <c r="AK27" s="116">
        <f t="shared" ca="1" si="8"/>
        <v>-173</v>
      </c>
      <c r="AL27" s="95" t="s">
        <v>64</v>
      </c>
      <c r="AM27" s="60"/>
      <c r="AN27" s="55"/>
      <c r="AO27" s="57">
        <v>45026</v>
      </c>
      <c r="AP27" s="58" t="s">
        <v>195</v>
      </c>
      <c r="AQ27" s="50"/>
      <c r="AR27" s="43"/>
      <c r="AS27" s="88">
        <v>45027</v>
      </c>
      <c r="AT27" s="85" t="s">
        <v>196</v>
      </c>
      <c r="AU27" s="85"/>
      <c r="AV27" s="85"/>
      <c r="AW27" s="86">
        <v>45108</v>
      </c>
      <c r="AX27" s="85" t="s">
        <v>59</v>
      </c>
      <c r="AY27" s="85"/>
      <c r="AZ27" s="85"/>
      <c r="BA27" s="68">
        <v>45163</v>
      </c>
      <c r="BB27" s="55" t="s">
        <v>59</v>
      </c>
      <c r="BC27" s="68"/>
      <c r="BD27" s="55"/>
      <c r="BE27" s="126"/>
    </row>
    <row r="28" spans="1:57" s="51" customFormat="1" ht="12" x14ac:dyDescent="0.25">
      <c r="A28" s="42"/>
      <c r="B28" s="244">
        <v>23</v>
      </c>
      <c r="C28" s="96">
        <v>41431439</v>
      </c>
      <c r="D28" s="184" t="s">
        <v>197</v>
      </c>
      <c r="E28" s="48" t="s">
        <v>49</v>
      </c>
      <c r="F28" s="45" t="s">
        <v>50</v>
      </c>
      <c r="G28" s="120" t="s">
        <v>51</v>
      </c>
      <c r="H28" s="48" t="s">
        <v>53</v>
      </c>
      <c r="I28" s="254"/>
      <c r="J28" s="254"/>
      <c r="K28" s="254"/>
      <c r="L28" s="56" t="s">
        <v>198</v>
      </c>
      <c r="M28" s="85" t="s">
        <v>199</v>
      </c>
      <c r="N28" s="59">
        <v>44817</v>
      </c>
      <c r="O28" s="226" t="s">
        <v>200</v>
      </c>
      <c r="P28" s="227">
        <f t="shared" ca="1" si="0"/>
        <v>43.42739726027397</v>
      </c>
      <c r="Q28" s="59">
        <v>47249</v>
      </c>
      <c r="R28" s="66">
        <f t="shared" ca="1" si="1"/>
        <v>1410</v>
      </c>
      <c r="S28" s="47">
        <v>45838</v>
      </c>
      <c r="T28" s="18">
        <f t="shared" ca="1" si="9"/>
        <v>-1</v>
      </c>
      <c r="U28" s="47">
        <v>46148</v>
      </c>
      <c r="V28" s="66">
        <f t="shared" ca="1" si="2"/>
        <v>309</v>
      </c>
      <c r="W28" s="46"/>
      <c r="X28" s="46"/>
      <c r="Y28" s="65">
        <v>46618</v>
      </c>
      <c r="Z28" s="66">
        <f t="shared" ca="1" si="3"/>
        <v>779</v>
      </c>
      <c r="AA28" s="60">
        <v>46969</v>
      </c>
      <c r="AB28" s="66">
        <f t="shared" ca="1" si="4"/>
        <v>1130</v>
      </c>
      <c r="AC28" s="65">
        <v>45896</v>
      </c>
      <c r="AD28" s="66">
        <f t="shared" ca="1" si="5"/>
        <v>57</v>
      </c>
      <c r="AE28" s="65">
        <v>45896</v>
      </c>
      <c r="AF28" s="116">
        <f t="shared" ca="1" si="6"/>
        <v>57</v>
      </c>
      <c r="AG28" s="68">
        <v>46422</v>
      </c>
      <c r="AH28" s="66">
        <f t="shared" ca="1" si="7"/>
        <v>583</v>
      </c>
      <c r="AI28" s="55" t="s">
        <v>341</v>
      </c>
      <c r="AJ28" s="47">
        <v>45710</v>
      </c>
      <c r="AK28" s="116">
        <f t="shared" ca="1" si="8"/>
        <v>-129</v>
      </c>
      <c r="AL28" s="95" t="s">
        <v>103</v>
      </c>
      <c r="AM28" s="60">
        <v>45206</v>
      </c>
      <c r="AN28" s="55" t="s">
        <v>201</v>
      </c>
      <c r="AO28" s="60">
        <v>44826</v>
      </c>
      <c r="AP28" s="55" t="s">
        <v>202</v>
      </c>
      <c r="AQ28" s="50"/>
      <c r="AR28" s="43"/>
      <c r="AS28" s="88">
        <v>45183</v>
      </c>
      <c r="AT28" s="85" t="s">
        <v>203</v>
      </c>
      <c r="AU28" s="85"/>
      <c r="AV28" s="85"/>
      <c r="AW28" s="86">
        <v>45150</v>
      </c>
      <c r="AX28" s="85" t="s">
        <v>59</v>
      </c>
      <c r="AY28" s="85"/>
      <c r="AZ28" s="85"/>
      <c r="BA28" s="68">
        <v>45156</v>
      </c>
      <c r="BB28" s="55" t="s">
        <v>59</v>
      </c>
      <c r="BC28" s="68"/>
      <c r="BD28" s="55"/>
      <c r="BE28" s="228"/>
    </row>
    <row r="29" spans="1:57" ht="12" x14ac:dyDescent="0.25">
      <c r="A29" s="42"/>
      <c r="B29" s="277">
        <v>24</v>
      </c>
      <c r="C29" s="96">
        <v>7255663</v>
      </c>
      <c r="D29" s="134" t="s">
        <v>204</v>
      </c>
      <c r="E29" s="48" t="s">
        <v>49</v>
      </c>
      <c r="F29" s="45" t="s">
        <v>50</v>
      </c>
      <c r="G29" s="120" t="s">
        <v>113</v>
      </c>
      <c r="H29" s="254"/>
      <c r="I29" s="48" t="s">
        <v>53</v>
      </c>
      <c r="J29" s="254"/>
      <c r="K29" s="254"/>
      <c r="L29" s="55" t="s">
        <v>205</v>
      </c>
      <c r="M29" s="85" t="s">
        <v>206</v>
      </c>
      <c r="N29" s="59">
        <v>44482</v>
      </c>
      <c r="O29" s="226" t="s">
        <v>207</v>
      </c>
      <c r="P29" s="272">
        <f t="shared" ca="1" si="0"/>
        <v>57.320547945205476</v>
      </c>
      <c r="Q29" s="59">
        <v>46384</v>
      </c>
      <c r="R29" s="66">
        <f t="shared" ca="1" si="1"/>
        <v>545</v>
      </c>
      <c r="S29" s="47">
        <v>45838</v>
      </c>
      <c r="T29" s="18">
        <f t="shared" ca="1" si="9"/>
        <v>-1</v>
      </c>
      <c r="U29" s="64">
        <v>45868</v>
      </c>
      <c r="V29" s="66">
        <f t="shared" ca="1" si="2"/>
        <v>29</v>
      </c>
      <c r="W29" s="46"/>
      <c r="X29" s="46"/>
      <c r="Y29" s="65">
        <v>47539</v>
      </c>
      <c r="Z29" s="66">
        <f t="shared" ca="1" si="3"/>
        <v>1700</v>
      </c>
      <c r="AA29" s="60">
        <v>46970</v>
      </c>
      <c r="AB29" s="66">
        <f t="shared" ca="1" si="4"/>
        <v>1131</v>
      </c>
      <c r="AC29" s="65">
        <v>45907</v>
      </c>
      <c r="AD29" s="66">
        <f t="shared" ca="1" si="5"/>
        <v>68</v>
      </c>
      <c r="AE29" s="59">
        <v>45907</v>
      </c>
      <c r="AF29" s="116">
        <f t="shared" ca="1" si="6"/>
        <v>68</v>
      </c>
      <c r="AG29" s="60">
        <v>46078</v>
      </c>
      <c r="AH29" s="66">
        <f t="shared" ca="1" si="7"/>
        <v>239</v>
      </c>
      <c r="AI29" s="55" t="s">
        <v>77</v>
      </c>
      <c r="AJ29" s="47">
        <v>45853</v>
      </c>
      <c r="AK29" s="116">
        <f t="shared" ca="1" si="8"/>
        <v>14</v>
      </c>
      <c r="AL29" s="95" t="s">
        <v>103</v>
      </c>
      <c r="AM29" s="60"/>
      <c r="AN29" s="55"/>
      <c r="AO29" s="55"/>
      <c r="AP29" s="55"/>
      <c r="AQ29" s="77">
        <v>45135</v>
      </c>
      <c r="AR29" s="78" t="s">
        <v>208</v>
      </c>
      <c r="AS29" s="88"/>
      <c r="AT29" s="85"/>
      <c r="AU29" s="85"/>
      <c r="AV29" s="85"/>
      <c r="AW29" s="86">
        <v>45094</v>
      </c>
      <c r="AX29" s="85" t="s">
        <v>59</v>
      </c>
      <c r="AY29" s="88">
        <v>45183</v>
      </c>
      <c r="AZ29" s="85" t="s">
        <v>59</v>
      </c>
      <c r="BA29" s="43"/>
      <c r="BB29" s="43"/>
      <c r="BC29" s="114">
        <v>373893</v>
      </c>
      <c r="BD29" s="55" t="s">
        <v>59</v>
      </c>
      <c r="BE29" s="126"/>
    </row>
    <row r="30" spans="1:57" s="51" customFormat="1" ht="12" x14ac:dyDescent="0.25">
      <c r="A30" s="42"/>
      <c r="B30" s="244">
        <v>25</v>
      </c>
      <c r="C30" s="96">
        <v>9030837</v>
      </c>
      <c r="D30" s="52" t="s">
        <v>209</v>
      </c>
      <c r="E30" s="48" t="s">
        <v>49</v>
      </c>
      <c r="F30" s="45" t="s">
        <v>50</v>
      </c>
      <c r="G30" s="120" t="s">
        <v>51</v>
      </c>
      <c r="H30" s="48" t="s">
        <v>53</v>
      </c>
      <c r="I30" s="254"/>
      <c r="J30" s="254"/>
      <c r="K30" s="254"/>
      <c r="L30" s="55" t="s">
        <v>210</v>
      </c>
      <c r="M30" s="85" t="s">
        <v>211</v>
      </c>
      <c r="N30" s="59">
        <v>38097</v>
      </c>
      <c r="O30" s="226" t="s">
        <v>212</v>
      </c>
      <c r="P30" s="272">
        <f t="shared" ca="1" si="0"/>
        <v>64.115068493150687</v>
      </c>
      <c r="Q30" s="59">
        <v>46284</v>
      </c>
      <c r="R30" s="66">
        <f t="shared" ca="1" si="1"/>
        <v>445</v>
      </c>
      <c r="S30" s="47">
        <v>45838</v>
      </c>
      <c r="T30" s="18">
        <f t="shared" ca="1" si="9"/>
        <v>-1</v>
      </c>
      <c r="U30" s="108">
        <v>45903</v>
      </c>
      <c r="V30" s="66">
        <f t="shared" ca="1" si="2"/>
        <v>64</v>
      </c>
      <c r="W30" s="47">
        <v>45903</v>
      </c>
      <c r="X30" s="46">
        <f ca="1">IFERROR(IF(W30&gt;0,(W30-TODAY()),""),"")</f>
        <v>64</v>
      </c>
      <c r="Y30" s="65">
        <v>46558</v>
      </c>
      <c r="Z30" s="66">
        <f t="shared" ca="1" si="3"/>
        <v>719</v>
      </c>
      <c r="AA30" s="60">
        <v>46968</v>
      </c>
      <c r="AB30" s="66">
        <f t="shared" ca="1" si="4"/>
        <v>1129</v>
      </c>
      <c r="AC30" s="65">
        <v>46135</v>
      </c>
      <c r="AD30" s="66">
        <f t="shared" ca="1" si="5"/>
        <v>296</v>
      </c>
      <c r="AE30" s="59">
        <v>46134</v>
      </c>
      <c r="AF30" s="116">
        <f t="shared" ca="1" si="6"/>
        <v>295</v>
      </c>
      <c r="AG30" s="68">
        <v>45889</v>
      </c>
      <c r="AH30" s="66">
        <f t="shared" ca="1" si="7"/>
        <v>50</v>
      </c>
      <c r="AI30" s="55" t="s">
        <v>77</v>
      </c>
      <c r="AJ30" s="47">
        <v>45710</v>
      </c>
      <c r="AK30" s="116">
        <f t="shared" ca="1" si="8"/>
        <v>-129</v>
      </c>
      <c r="AL30" s="95" t="s">
        <v>103</v>
      </c>
      <c r="AM30" s="60">
        <v>45206</v>
      </c>
      <c r="AN30" s="55" t="s">
        <v>213</v>
      </c>
      <c r="AO30" s="55"/>
      <c r="AP30" s="55"/>
      <c r="AQ30" s="50"/>
      <c r="AR30" s="43"/>
      <c r="AS30" s="88"/>
      <c r="AT30" s="85"/>
      <c r="AU30" s="85"/>
      <c r="AV30" s="85"/>
      <c r="AW30" s="86">
        <v>45108</v>
      </c>
      <c r="AX30" s="85" t="s">
        <v>59</v>
      </c>
      <c r="AY30" s="85"/>
      <c r="AZ30" s="85"/>
      <c r="BA30" s="68">
        <v>45156</v>
      </c>
      <c r="BB30" s="55" t="s">
        <v>59</v>
      </c>
      <c r="BC30" s="68"/>
      <c r="BD30" s="55"/>
      <c r="BE30" s="228"/>
    </row>
    <row r="31" spans="1:57" ht="12" x14ac:dyDescent="0.25">
      <c r="A31" s="42"/>
      <c r="B31" s="277">
        <v>26</v>
      </c>
      <c r="C31" s="96">
        <v>43493599</v>
      </c>
      <c r="D31" s="52" t="s">
        <v>214</v>
      </c>
      <c r="E31" s="48" t="s">
        <v>49</v>
      </c>
      <c r="F31" s="45" t="s">
        <v>50</v>
      </c>
      <c r="G31" s="120" t="s">
        <v>51</v>
      </c>
      <c r="H31" s="48" t="s">
        <v>53</v>
      </c>
      <c r="I31" s="254"/>
      <c r="J31" s="254"/>
      <c r="K31" s="254"/>
      <c r="L31" s="55" t="s">
        <v>215</v>
      </c>
      <c r="M31" s="85" t="s">
        <v>216</v>
      </c>
      <c r="N31" s="59">
        <v>44483</v>
      </c>
      <c r="O31" s="226" t="s">
        <v>217</v>
      </c>
      <c r="P31" s="227">
        <f t="shared" ca="1" si="0"/>
        <v>39.424657534246577</v>
      </c>
      <c r="Q31" s="59">
        <v>46244</v>
      </c>
      <c r="R31" s="66">
        <f t="shared" ca="1" si="1"/>
        <v>405</v>
      </c>
      <c r="S31" s="47">
        <v>45838</v>
      </c>
      <c r="T31" s="18">
        <f t="shared" ca="1" si="9"/>
        <v>-1</v>
      </c>
      <c r="U31" s="59">
        <v>45880</v>
      </c>
      <c r="V31" s="66">
        <f t="shared" ca="1" si="2"/>
        <v>41</v>
      </c>
      <c r="W31" s="46"/>
      <c r="X31" s="46"/>
      <c r="Y31" s="65">
        <v>46679</v>
      </c>
      <c r="Z31" s="66">
        <f t="shared" ca="1" si="3"/>
        <v>840</v>
      </c>
      <c r="AA31" s="60">
        <v>46968</v>
      </c>
      <c r="AB31" s="66">
        <f t="shared" ca="1" si="4"/>
        <v>1129</v>
      </c>
      <c r="AC31" s="65">
        <v>45917</v>
      </c>
      <c r="AD31" s="66">
        <f t="shared" ca="1" si="5"/>
        <v>78</v>
      </c>
      <c r="AE31" s="59">
        <v>45917</v>
      </c>
      <c r="AF31" s="116">
        <f t="shared" ca="1" si="6"/>
        <v>78</v>
      </c>
      <c r="AG31" s="60">
        <v>45875</v>
      </c>
      <c r="AH31" s="66">
        <f t="shared" ca="1" si="7"/>
        <v>36</v>
      </c>
      <c r="AI31" s="55" t="s">
        <v>77</v>
      </c>
      <c r="AJ31" s="47">
        <v>45721</v>
      </c>
      <c r="AK31" s="116">
        <f t="shared" ca="1" si="8"/>
        <v>-118</v>
      </c>
      <c r="AL31" s="95" t="s">
        <v>64</v>
      </c>
      <c r="AM31" s="60"/>
      <c r="AN31" s="55"/>
      <c r="AO31" s="55"/>
      <c r="AP31" s="55"/>
      <c r="AQ31" s="50"/>
      <c r="AR31" s="43"/>
      <c r="AS31" s="88"/>
      <c r="AT31" s="85"/>
      <c r="AU31" s="85"/>
      <c r="AV31" s="85"/>
      <c r="AW31" s="86">
        <v>45108</v>
      </c>
      <c r="AX31" s="85" t="s">
        <v>59</v>
      </c>
      <c r="AY31" s="85"/>
      <c r="AZ31" s="85"/>
      <c r="BA31" s="68">
        <v>45163</v>
      </c>
      <c r="BB31" s="55" t="s">
        <v>59</v>
      </c>
      <c r="BC31" s="68"/>
      <c r="BD31" s="55"/>
      <c r="BE31" s="126"/>
    </row>
    <row r="32" spans="1:57" ht="12" x14ac:dyDescent="0.25">
      <c r="A32" s="42"/>
      <c r="B32" s="277">
        <v>27</v>
      </c>
      <c r="C32" s="96">
        <v>41203865</v>
      </c>
      <c r="D32" s="52" t="s">
        <v>218</v>
      </c>
      <c r="E32" s="48" t="s">
        <v>49</v>
      </c>
      <c r="F32" s="45" t="s">
        <v>50</v>
      </c>
      <c r="G32" s="85" t="s">
        <v>89</v>
      </c>
      <c r="H32" s="254"/>
      <c r="I32" s="48" t="s">
        <v>53</v>
      </c>
      <c r="J32" s="254"/>
      <c r="K32" s="254"/>
      <c r="L32" s="55" t="s">
        <v>219</v>
      </c>
      <c r="M32" s="85" t="s">
        <v>220</v>
      </c>
      <c r="N32" s="59">
        <v>45139</v>
      </c>
      <c r="O32" s="226" t="s">
        <v>221</v>
      </c>
      <c r="P32" s="227">
        <f t="shared" ca="1" si="0"/>
        <v>43.816438356164383</v>
      </c>
      <c r="Q32" s="59">
        <v>47127</v>
      </c>
      <c r="R32" s="66">
        <f t="shared" ca="1" si="1"/>
        <v>1288</v>
      </c>
      <c r="S32" s="47">
        <v>45838</v>
      </c>
      <c r="T32" s="18">
        <f t="shared" ca="1" si="9"/>
        <v>-1</v>
      </c>
      <c r="U32" s="59">
        <v>46185</v>
      </c>
      <c r="V32" s="66">
        <f t="shared" ca="1" si="2"/>
        <v>346</v>
      </c>
      <c r="W32" s="46"/>
      <c r="X32" s="46"/>
      <c r="Y32" s="65">
        <v>46070</v>
      </c>
      <c r="Z32" s="66">
        <f t="shared" ca="1" si="3"/>
        <v>231</v>
      </c>
      <c r="AA32" s="60">
        <v>46969</v>
      </c>
      <c r="AB32" s="66">
        <f t="shared" ca="1" si="4"/>
        <v>1130</v>
      </c>
      <c r="AC32" s="65">
        <v>45879</v>
      </c>
      <c r="AD32" s="66">
        <f t="shared" ca="1" si="5"/>
        <v>40</v>
      </c>
      <c r="AE32" s="59">
        <v>45878</v>
      </c>
      <c r="AF32" s="116">
        <f t="shared" ca="1" si="6"/>
        <v>39</v>
      </c>
      <c r="AG32" s="60">
        <v>45993</v>
      </c>
      <c r="AH32" s="66">
        <f t="shared" ca="1" si="7"/>
        <v>154</v>
      </c>
      <c r="AI32" s="55" t="s">
        <v>341</v>
      </c>
      <c r="AJ32" s="47">
        <v>45892</v>
      </c>
      <c r="AK32" s="116">
        <f t="shared" ca="1" si="8"/>
        <v>53</v>
      </c>
      <c r="AL32" s="95" t="s">
        <v>103</v>
      </c>
      <c r="AM32" s="60"/>
      <c r="AN32" s="55"/>
      <c r="AO32" s="60">
        <v>45147</v>
      </c>
      <c r="AP32" s="85" t="s">
        <v>222</v>
      </c>
      <c r="AQ32" s="89">
        <v>45147</v>
      </c>
      <c r="AR32" s="55" t="s">
        <v>223</v>
      </c>
      <c r="AS32" s="89">
        <v>45147</v>
      </c>
      <c r="AT32" s="55" t="s">
        <v>224</v>
      </c>
      <c r="AU32" s="55"/>
      <c r="AV32" s="55"/>
      <c r="AW32" s="86">
        <v>45150</v>
      </c>
      <c r="AX32" s="85" t="s">
        <v>59</v>
      </c>
      <c r="AY32" s="85"/>
      <c r="AZ32" s="85"/>
      <c r="BA32" s="43"/>
      <c r="BB32" s="43"/>
      <c r="BC32" s="68"/>
      <c r="BD32" s="55"/>
      <c r="BE32" s="126"/>
    </row>
    <row r="33" spans="1:57" ht="12" x14ac:dyDescent="0.25">
      <c r="A33" s="42"/>
      <c r="B33" s="244">
        <v>28</v>
      </c>
      <c r="C33" s="96">
        <v>43043602</v>
      </c>
      <c r="D33" s="184" t="s">
        <v>225</v>
      </c>
      <c r="E33" s="48" t="s">
        <v>49</v>
      </c>
      <c r="F33" s="45" t="s">
        <v>50</v>
      </c>
      <c r="G33" s="85" t="s">
        <v>89</v>
      </c>
      <c r="H33" s="254"/>
      <c r="I33" s="48" t="s">
        <v>53</v>
      </c>
      <c r="J33" s="254"/>
      <c r="K33" s="254"/>
      <c r="L33" s="55">
        <v>942331012</v>
      </c>
      <c r="M33" s="85" t="s">
        <v>227</v>
      </c>
      <c r="N33" s="59">
        <v>44986</v>
      </c>
      <c r="O33" s="226" t="s">
        <v>228</v>
      </c>
      <c r="P33" s="227">
        <f t="shared" ca="1" si="0"/>
        <v>40.230136986301368</v>
      </c>
      <c r="Q33" s="59">
        <v>45862</v>
      </c>
      <c r="R33" s="66">
        <f t="shared" ref="R33:R52" ca="1" si="10">IFERROR(IF(Q33&gt;0,(Q33-TODAY()),""),"")</f>
        <v>23</v>
      </c>
      <c r="S33" s="47">
        <v>45838</v>
      </c>
      <c r="T33" s="18">
        <f t="shared" ca="1" si="9"/>
        <v>-1</v>
      </c>
      <c r="U33" s="59">
        <v>46017</v>
      </c>
      <c r="V33" s="66">
        <f t="shared" ref="V33:V52" ca="1" si="11">IFERROR(IF(U33&gt;0,(U33-TODAY()),""),"")</f>
        <v>178</v>
      </c>
      <c r="W33" s="46"/>
      <c r="X33" s="46"/>
      <c r="Y33" s="65">
        <v>46888</v>
      </c>
      <c r="Z33" s="66">
        <f t="shared" ref="Z33:Z52" ca="1" si="12">IFERROR(IF(Y33&gt;0,(Y33-TODAY()),""),"")</f>
        <v>1049</v>
      </c>
      <c r="AA33" s="60">
        <v>46964</v>
      </c>
      <c r="AB33" s="66">
        <f t="shared" ca="1" si="4"/>
        <v>1125</v>
      </c>
      <c r="AC33" s="65">
        <v>46061</v>
      </c>
      <c r="AD33" s="66">
        <f t="shared" ref="AD33:AD52" ca="1" si="13">IFERROR(IF(AC33&gt;0,(AC33-TODAY()),""),"")</f>
        <v>222</v>
      </c>
      <c r="AE33" s="47">
        <v>46061</v>
      </c>
      <c r="AF33" s="116">
        <f t="shared" ref="AF33:AF52" ca="1" si="14">IFERROR(IF(AE33&gt;0,(AE33-TODAY()),""),"")</f>
        <v>222</v>
      </c>
      <c r="AG33" s="60">
        <v>45832</v>
      </c>
      <c r="AH33" s="66">
        <f t="shared" ca="1" si="7"/>
        <v>-7</v>
      </c>
      <c r="AI33" s="55" t="s">
        <v>77</v>
      </c>
      <c r="AJ33" s="47">
        <v>45822</v>
      </c>
      <c r="AK33" s="116">
        <f t="shared" ca="1" si="8"/>
        <v>-17</v>
      </c>
      <c r="AL33" s="95" t="s">
        <v>64</v>
      </c>
      <c r="AM33" s="60">
        <v>44991</v>
      </c>
      <c r="AN33" s="55" t="s">
        <v>229</v>
      </c>
      <c r="AO33" s="60">
        <v>44991</v>
      </c>
      <c r="AP33" s="55" t="s">
        <v>229</v>
      </c>
      <c r="AQ33" s="77">
        <v>45135</v>
      </c>
      <c r="AR33" s="78" t="s">
        <v>230</v>
      </c>
      <c r="AS33" s="88">
        <v>44993</v>
      </c>
      <c r="AT33" s="85" t="s">
        <v>231</v>
      </c>
      <c r="AU33" s="85"/>
      <c r="AV33" s="85"/>
      <c r="AW33" s="86">
        <v>45094</v>
      </c>
      <c r="AX33" s="85" t="s">
        <v>59</v>
      </c>
      <c r="AY33" s="88">
        <v>45183</v>
      </c>
      <c r="AZ33" s="85" t="s">
        <v>59</v>
      </c>
      <c r="BA33" s="68">
        <v>45163</v>
      </c>
      <c r="BB33" s="55" t="s">
        <v>59</v>
      </c>
      <c r="BC33" s="68">
        <v>45175</v>
      </c>
      <c r="BD33" s="55" t="s">
        <v>59</v>
      </c>
      <c r="BE33" s="126"/>
    </row>
    <row r="34" spans="1:57" ht="12" x14ac:dyDescent="0.25">
      <c r="A34" s="42"/>
      <c r="B34" s="244">
        <v>29</v>
      </c>
      <c r="C34" s="98">
        <v>43003999</v>
      </c>
      <c r="D34" s="323" t="s">
        <v>232</v>
      </c>
      <c r="E34" s="48" t="s">
        <v>49</v>
      </c>
      <c r="F34" s="45" t="s">
        <v>50</v>
      </c>
      <c r="G34" s="85" t="s">
        <v>89</v>
      </c>
      <c r="H34" s="48" t="s">
        <v>53</v>
      </c>
      <c r="I34" s="254"/>
      <c r="J34" s="254"/>
      <c r="K34" s="254"/>
      <c r="L34" s="55" t="s">
        <v>233</v>
      </c>
      <c r="M34" s="85" t="s">
        <v>234</v>
      </c>
      <c r="N34" s="59">
        <v>45021</v>
      </c>
      <c r="O34" s="226" t="s">
        <v>235</v>
      </c>
      <c r="P34" s="227">
        <f t="shared" ca="1" si="0"/>
        <v>40.131506849315066</v>
      </c>
      <c r="Q34" s="63">
        <v>45816</v>
      </c>
      <c r="R34" s="66">
        <f t="shared" ca="1" si="10"/>
        <v>-23</v>
      </c>
      <c r="S34" s="47">
        <v>45838</v>
      </c>
      <c r="T34" s="18">
        <f t="shared" ca="1" si="9"/>
        <v>-1</v>
      </c>
      <c r="U34" s="61">
        <v>46060</v>
      </c>
      <c r="V34" s="66">
        <f t="shared" ca="1" si="11"/>
        <v>221</v>
      </c>
      <c r="W34" s="46"/>
      <c r="X34" s="46"/>
      <c r="Y34" s="61">
        <v>46314</v>
      </c>
      <c r="Z34" s="66">
        <f t="shared" ca="1" si="12"/>
        <v>475</v>
      </c>
      <c r="AA34" s="60">
        <v>46987</v>
      </c>
      <c r="AB34" s="66">
        <f t="shared" ca="1" si="4"/>
        <v>1148</v>
      </c>
      <c r="AC34" s="65">
        <v>46085</v>
      </c>
      <c r="AD34" s="66">
        <f t="shared" ca="1" si="13"/>
        <v>246</v>
      </c>
      <c r="AE34" s="49">
        <v>46085</v>
      </c>
      <c r="AF34" s="95">
        <f t="shared" ca="1" si="14"/>
        <v>246</v>
      </c>
      <c r="AG34" s="60">
        <v>45825</v>
      </c>
      <c r="AH34" s="66">
        <f t="shared" ca="1" si="7"/>
        <v>-14</v>
      </c>
      <c r="AI34" s="55" t="s">
        <v>77</v>
      </c>
      <c r="AJ34" s="47">
        <v>45919</v>
      </c>
      <c r="AK34" s="116">
        <f t="shared" ca="1" si="8"/>
        <v>80</v>
      </c>
      <c r="AL34" s="95" t="s">
        <v>103</v>
      </c>
      <c r="AM34" s="60"/>
      <c r="AN34" s="55"/>
      <c r="AO34" s="60">
        <v>45026</v>
      </c>
      <c r="AP34" s="55" t="s">
        <v>236</v>
      </c>
      <c r="AQ34" s="50"/>
      <c r="AR34" s="43"/>
      <c r="AS34" s="60">
        <v>45026</v>
      </c>
      <c r="AT34" s="85" t="s">
        <v>237</v>
      </c>
      <c r="AU34" s="85"/>
      <c r="AV34" s="85"/>
      <c r="AW34" s="86">
        <v>45108</v>
      </c>
      <c r="AX34" s="85" t="s">
        <v>59</v>
      </c>
      <c r="AY34" s="85"/>
      <c r="AZ34" s="85"/>
      <c r="BA34" s="68">
        <v>45156</v>
      </c>
      <c r="BB34" s="55" t="s">
        <v>59</v>
      </c>
      <c r="BC34" s="68"/>
      <c r="BD34" s="55"/>
      <c r="BE34" s="126"/>
    </row>
    <row r="35" spans="1:57" ht="12" x14ac:dyDescent="0.25">
      <c r="A35" s="42"/>
      <c r="B35" s="244">
        <v>30</v>
      </c>
      <c r="C35" s="96">
        <v>9628133</v>
      </c>
      <c r="D35" s="52" t="s">
        <v>238</v>
      </c>
      <c r="E35" s="48" t="s">
        <v>49</v>
      </c>
      <c r="F35" s="45" t="s">
        <v>50</v>
      </c>
      <c r="G35" s="120" t="s">
        <v>113</v>
      </c>
      <c r="H35" s="254"/>
      <c r="I35" s="48" t="s">
        <v>53</v>
      </c>
      <c r="J35" s="254"/>
      <c r="K35" s="254"/>
      <c r="L35" s="55" t="s">
        <v>239</v>
      </c>
      <c r="M35" s="85" t="s">
        <v>240</v>
      </c>
      <c r="N35" s="59">
        <v>43447</v>
      </c>
      <c r="O35" s="226" t="s">
        <v>241</v>
      </c>
      <c r="P35" s="227">
        <f t="shared" ca="1" si="0"/>
        <v>54.646575342465752</v>
      </c>
      <c r="Q35" s="59">
        <v>48659</v>
      </c>
      <c r="R35" s="66">
        <f t="shared" ca="1" si="10"/>
        <v>2820</v>
      </c>
      <c r="S35" s="47">
        <v>45838</v>
      </c>
      <c r="T35" s="18">
        <f t="shared" ca="1" si="9"/>
        <v>-1</v>
      </c>
      <c r="U35" s="61">
        <v>45909</v>
      </c>
      <c r="V35" s="66">
        <f t="shared" ca="1" si="11"/>
        <v>70</v>
      </c>
      <c r="W35" s="46"/>
      <c r="X35" s="46"/>
      <c r="Y35" s="65">
        <v>46275</v>
      </c>
      <c r="Z35" s="66">
        <f t="shared" ca="1" si="12"/>
        <v>436</v>
      </c>
      <c r="AA35" s="60">
        <v>47436</v>
      </c>
      <c r="AB35" s="66">
        <f t="shared" ca="1" si="4"/>
        <v>1597</v>
      </c>
      <c r="AC35" s="65">
        <v>45886</v>
      </c>
      <c r="AD35" s="66">
        <f t="shared" ca="1" si="13"/>
        <v>47</v>
      </c>
      <c r="AE35" s="59">
        <v>45886</v>
      </c>
      <c r="AF35" s="116">
        <f t="shared" ca="1" si="14"/>
        <v>47</v>
      </c>
      <c r="AG35" s="60">
        <v>46078</v>
      </c>
      <c r="AH35" s="66">
        <f t="shared" ca="1" si="7"/>
        <v>239</v>
      </c>
      <c r="AI35" s="55" t="s">
        <v>77</v>
      </c>
      <c r="AJ35" s="47">
        <v>45919</v>
      </c>
      <c r="AK35" s="116">
        <f t="shared" ca="1" si="8"/>
        <v>80</v>
      </c>
      <c r="AL35" s="95" t="s">
        <v>103</v>
      </c>
      <c r="AM35" s="60"/>
      <c r="AN35" s="55"/>
      <c r="AO35" s="55" t="s">
        <v>181</v>
      </c>
      <c r="AP35" s="55" t="s">
        <v>242</v>
      </c>
      <c r="AQ35" s="50">
        <v>45153</v>
      </c>
      <c r="AR35" s="43" t="s">
        <v>243</v>
      </c>
      <c r="AS35" s="60">
        <v>45185</v>
      </c>
      <c r="AT35" s="85" t="s">
        <v>244</v>
      </c>
      <c r="AU35" s="88">
        <v>45357</v>
      </c>
      <c r="AV35" s="85"/>
      <c r="AW35" s="86">
        <v>45150</v>
      </c>
      <c r="AX35" s="85" t="s">
        <v>59</v>
      </c>
      <c r="AY35" s="88">
        <v>45183</v>
      </c>
      <c r="AZ35" s="85" t="s">
        <v>59</v>
      </c>
      <c r="BA35" s="68">
        <v>45163</v>
      </c>
      <c r="BB35" s="55" t="s">
        <v>59</v>
      </c>
      <c r="BC35" s="68"/>
      <c r="BD35" s="55"/>
      <c r="BE35" s="126"/>
    </row>
    <row r="36" spans="1:57" ht="12" x14ac:dyDescent="0.25">
      <c r="A36" s="42"/>
      <c r="B36" s="277">
        <v>31</v>
      </c>
      <c r="C36" s="98">
        <v>41402861</v>
      </c>
      <c r="D36" s="323" t="s">
        <v>245</v>
      </c>
      <c r="E36" s="48" t="s">
        <v>49</v>
      </c>
      <c r="F36" s="45" t="s">
        <v>50</v>
      </c>
      <c r="G36" s="85" t="s">
        <v>89</v>
      </c>
      <c r="H36" s="48" t="s">
        <v>53</v>
      </c>
      <c r="I36" s="254"/>
      <c r="J36" s="254"/>
      <c r="K36" s="254"/>
      <c r="L36" s="55" t="s">
        <v>246</v>
      </c>
      <c r="M36" s="85" t="s">
        <v>247</v>
      </c>
      <c r="N36" s="59">
        <v>45021</v>
      </c>
      <c r="O36" s="226" t="s">
        <v>248</v>
      </c>
      <c r="P36" s="227">
        <f t="shared" ca="1" si="0"/>
        <v>43.205479452054796</v>
      </c>
      <c r="Q36" s="63">
        <v>47245</v>
      </c>
      <c r="R36" s="66">
        <f t="shared" ca="1" si="10"/>
        <v>1406</v>
      </c>
      <c r="S36" s="47">
        <v>45838</v>
      </c>
      <c r="T36" s="18">
        <f t="shared" ca="1" si="9"/>
        <v>-1</v>
      </c>
      <c r="U36" s="231">
        <v>46057</v>
      </c>
      <c r="V36" s="66">
        <f t="shared" ca="1" si="11"/>
        <v>218</v>
      </c>
      <c r="W36" s="46"/>
      <c r="X36" s="46"/>
      <c r="Y36" s="61">
        <v>46674</v>
      </c>
      <c r="Z36" s="66">
        <f t="shared" ca="1" si="12"/>
        <v>835</v>
      </c>
      <c r="AA36" s="60">
        <v>46979</v>
      </c>
      <c r="AB36" s="66">
        <f t="shared" ca="1" si="4"/>
        <v>1140</v>
      </c>
      <c r="AC36" s="65">
        <v>46085</v>
      </c>
      <c r="AD36" s="66">
        <f t="shared" ca="1" si="13"/>
        <v>246</v>
      </c>
      <c r="AE36" s="49">
        <v>46085</v>
      </c>
      <c r="AF36" s="95">
        <f t="shared" ca="1" si="14"/>
        <v>246</v>
      </c>
      <c r="AG36" s="60">
        <v>46021</v>
      </c>
      <c r="AH36" s="66">
        <f t="shared" ca="1" si="7"/>
        <v>182</v>
      </c>
      <c r="AI36" s="55" t="s">
        <v>77</v>
      </c>
      <c r="AJ36" s="47">
        <v>45892</v>
      </c>
      <c r="AK36" s="116">
        <f t="shared" ca="1" si="8"/>
        <v>53</v>
      </c>
      <c r="AL36" s="95" t="s">
        <v>103</v>
      </c>
      <c r="AM36" s="60"/>
      <c r="AN36" s="55"/>
      <c r="AO36" s="57">
        <v>45026</v>
      </c>
      <c r="AP36" s="58" t="s">
        <v>249</v>
      </c>
      <c r="AQ36" s="89">
        <v>45099</v>
      </c>
      <c r="AR36" s="55" t="s">
        <v>250</v>
      </c>
      <c r="AS36" s="60">
        <v>45027</v>
      </c>
      <c r="AT36" s="85" t="s">
        <v>251</v>
      </c>
      <c r="AU36" s="85"/>
      <c r="AV36" s="85"/>
      <c r="AW36" s="86">
        <v>45108</v>
      </c>
      <c r="AX36" s="85" t="s">
        <v>59</v>
      </c>
      <c r="AY36" s="85"/>
      <c r="AZ36" s="85"/>
      <c r="BA36" s="68">
        <v>45156</v>
      </c>
      <c r="BB36" s="55" t="s">
        <v>59</v>
      </c>
      <c r="BC36" s="68"/>
      <c r="BD36" s="55"/>
      <c r="BE36" s="126"/>
    </row>
    <row r="37" spans="1:57" ht="12" x14ac:dyDescent="0.25">
      <c r="A37" s="42"/>
      <c r="B37" s="244">
        <v>32</v>
      </c>
      <c r="C37" s="96">
        <v>42775302</v>
      </c>
      <c r="D37" s="219" t="s">
        <v>252</v>
      </c>
      <c r="E37" s="48" t="s">
        <v>49</v>
      </c>
      <c r="F37" s="45" t="s">
        <v>50</v>
      </c>
      <c r="G37" s="120" t="s">
        <v>113</v>
      </c>
      <c r="H37" s="254"/>
      <c r="I37" s="48" t="s">
        <v>53</v>
      </c>
      <c r="J37" s="254"/>
      <c r="K37" s="254"/>
      <c r="L37" s="55" t="s">
        <v>253</v>
      </c>
      <c r="M37" s="85" t="s">
        <v>254</v>
      </c>
      <c r="N37" s="59">
        <v>43712</v>
      </c>
      <c r="O37" s="226" t="s">
        <v>255</v>
      </c>
      <c r="P37" s="227">
        <f t="shared" ca="1" si="0"/>
        <v>40.989041095890414</v>
      </c>
      <c r="Q37" s="59">
        <v>46164</v>
      </c>
      <c r="R37" s="66">
        <f t="shared" ca="1" si="10"/>
        <v>325</v>
      </c>
      <c r="S37" s="47">
        <v>45838</v>
      </c>
      <c r="T37" s="18">
        <f t="shared" ca="1" si="9"/>
        <v>-1</v>
      </c>
      <c r="U37" s="108">
        <v>45908</v>
      </c>
      <c r="V37" s="71">
        <f t="shared" ca="1" si="11"/>
        <v>69</v>
      </c>
      <c r="W37" s="46"/>
      <c r="X37" s="46"/>
      <c r="Y37" s="65">
        <v>46254</v>
      </c>
      <c r="Z37" s="66">
        <f t="shared" ca="1" si="12"/>
        <v>415</v>
      </c>
      <c r="AA37" s="60">
        <v>46976</v>
      </c>
      <c r="AB37" s="66">
        <f t="shared" ca="1" si="4"/>
        <v>1137</v>
      </c>
      <c r="AC37" s="65">
        <v>45921</v>
      </c>
      <c r="AD37" s="66">
        <f t="shared" ca="1" si="13"/>
        <v>82</v>
      </c>
      <c r="AE37" s="47">
        <v>45921</v>
      </c>
      <c r="AF37" s="95">
        <f t="shared" ca="1" si="14"/>
        <v>82</v>
      </c>
      <c r="AG37" s="60">
        <v>46095</v>
      </c>
      <c r="AH37" s="66">
        <f t="shared" ca="1" si="7"/>
        <v>256</v>
      </c>
      <c r="AI37" s="55" t="s">
        <v>77</v>
      </c>
      <c r="AJ37" s="47">
        <v>45853</v>
      </c>
      <c r="AK37" s="116">
        <f t="shared" ca="1" si="8"/>
        <v>14</v>
      </c>
      <c r="AL37" s="95" t="s">
        <v>103</v>
      </c>
      <c r="AM37" s="60"/>
      <c r="AN37" s="55"/>
      <c r="AO37" s="55" t="s">
        <v>181</v>
      </c>
      <c r="AP37" s="55" t="s">
        <v>256</v>
      </c>
      <c r="AQ37" s="50">
        <v>45153</v>
      </c>
      <c r="AR37" s="43" t="s">
        <v>257</v>
      </c>
      <c r="AS37" s="60">
        <v>45183</v>
      </c>
      <c r="AT37" s="85" t="s">
        <v>258</v>
      </c>
      <c r="AU37" s="85"/>
      <c r="AV37" s="85"/>
      <c r="AW37" s="86">
        <v>45150</v>
      </c>
      <c r="AX37" s="85" t="s">
        <v>59</v>
      </c>
      <c r="AY37" s="88">
        <v>45183</v>
      </c>
      <c r="AZ37" s="85" t="s">
        <v>59</v>
      </c>
      <c r="BA37" s="43"/>
      <c r="BB37" s="43"/>
      <c r="BC37" s="68">
        <v>45175</v>
      </c>
      <c r="BD37" s="55" t="s">
        <v>59</v>
      </c>
      <c r="BE37" s="126"/>
    </row>
    <row r="38" spans="1:57" s="51" customFormat="1" ht="12" x14ac:dyDescent="0.25">
      <c r="A38" s="42"/>
      <c r="B38" s="277">
        <v>33</v>
      </c>
      <c r="C38" s="96">
        <v>10116476</v>
      </c>
      <c r="D38" s="52" t="s">
        <v>259</v>
      </c>
      <c r="E38" s="48" t="s">
        <v>49</v>
      </c>
      <c r="F38" s="245" t="s">
        <v>68</v>
      </c>
      <c r="G38" s="120" t="s">
        <v>51</v>
      </c>
      <c r="H38" s="48" t="s">
        <v>53</v>
      </c>
      <c r="I38" s="254"/>
      <c r="J38" s="254"/>
      <c r="K38" s="254"/>
      <c r="L38" s="55" t="s">
        <v>260</v>
      </c>
      <c r="M38" s="85" t="s">
        <v>261</v>
      </c>
      <c r="N38" s="59">
        <v>44797</v>
      </c>
      <c r="O38" s="226" t="s">
        <v>262</v>
      </c>
      <c r="P38" s="272">
        <f t="shared" ca="1" si="0"/>
        <v>56.087671232876716</v>
      </c>
      <c r="Q38" s="59">
        <v>48671</v>
      </c>
      <c r="R38" s="66">
        <f t="shared" ca="1" si="10"/>
        <v>2832</v>
      </c>
      <c r="S38" s="47">
        <v>45838</v>
      </c>
      <c r="T38" s="18">
        <f t="shared" ca="1" si="9"/>
        <v>-1</v>
      </c>
      <c r="U38" s="59">
        <v>46168</v>
      </c>
      <c r="V38" s="66">
        <f t="shared" ca="1" si="11"/>
        <v>329</v>
      </c>
      <c r="W38" s="46"/>
      <c r="X38" s="46"/>
      <c r="Y38" s="65">
        <v>46539</v>
      </c>
      <c r="Z38" s="66">
        <f t="shared" ca="1" si="12"/>
        <v>700</v>
      </c>
      <c r="AA38" s="60">
        <v>46986</v>
      </c>
      <c r="AB38" s="66">
        <f t="shared" ca="1" si="4"/>
        <v>1147</v>
      </c>
      <c r="AC38" s="65">
        <v>45868</v>
      </c>
      <c r="AD38" s="66">
        <f t="shared" ca="1" si="13"/>
        <v>29</v>
      </c>
      <c r="AE38" s="59">
        <v>45867</v>
      </c>
      <c r="AF38" s="116">
        <f t="shared" ca="1" si="14"/>
        <v>28</v>
      </c>
      <c r="AG38" s="68">
        <v>46426</v>
      </c>
      <c r="AH38" s="66">
        <f t="shared" ca="1" si="7"/>
        <v>587</v>
      </c>
      <c r="AI38" s="55" t="s">
        <v>341</v>
      </c>
      <c r="AJ38" s="47">
        <v>45666</v>
      </c>
      <c r="AK38" s="116">
        <f t="shared" ca="1" si="8"/>
        <v>-173</v>
      </c>
      <c r="AL38" s="95" t="s">
        <v>103</v>
      </c>
      <c r="AM38" s="60"/>
      <c r="AN38" s="55"/>
      <c r="AO38" s="60">
        <v>44820</v>
      </c>
      <c r="AP38" s="85" t="s">
        <v>263</v>
      </c>
      <c r="AQ38" s="50"/>
      <c r="AR38" s="43"/>
      <c r="AS38" s="60"/>
      <c r="AT38" s="85"/>
      <c r="AU38" s="85"/>
      <c r="AV38" s="85"/>
      <c r="AW38" s="86">
        <v>45094</v>
      </c>
      <c r="AX38" s="85" t="s">
        <v>59</v>
      </c>
      <c r="AY38" s="85"/>
      <c r="AZ38" s="85"/>
      <c r="BA38" s="68">
        <v>45156</v>
      </c>
      <c r="BB38" s="55" t="s">
        <v>59</v>
      </c>
      <c r="BC38" s="68"/>
      <c r="BD38" s="55"/>
      <c r="BE38" s="228"/>
    </row>
    <row r="39" spans="1:57" ht="12" x14ac:dyDescent="0.25">
      <c r="A39" s="42"/>
      <c r="B39" s="244">
        <v>34</v>
      </c>
      <c r="C39" s="96">
        <v>44642895</v>
      </c>
      <c r="D39" s="52" t="s">
        <v>264</v>
      </c>
      <c r="E39" s="48" t="s">
        <v>49</v>
      </c>
      <c r="F39" s="245" t="s">
        <v>68</v>
      </c>
      <c r="G39" s="120" t="s">
        <v>51</v>
      </c>
      <c r="H39" s="48" t="s">
        <v>53</v>
      </c>
      <c r="I39" s="254"/>
      <c r="J39" s="254"/>
      <c r="K39" s="254"/>
      <c r="L39" s="55" t="s">
        <v>265</v>
      </c>
      <c r="M39" s="85" t="s">
        <v>266</v>
      </c>
      <c r="N39" s="59">
        <v>45131</v>
      </c>
      <c r="O39" s="226" t="s">
        <v>267</v>
      </c>
      <c r="P39" s="227">
        <f t="shared" ca="1" si="0"/>
        <v>37.632876712328766</v>
      </c>
      <c r="Q39" s="59">
        <v>47115</v>
      </c>
      <c r="R39" s="66">
        <f t="shared" ca="1" si="10"/>
        <v>1276</v>
      </c>
      <c r="S39" s="47">
        <v>45838</v>
      </c>
      <c r="T39" s="18">
        <f t="shared" ca="1" si="9"/>
        <v>-1</v>
      </c>
      <c r="U39" s="59">
        <v>46166</v>
      </c>
      <c r="V39" s="66">
        <f t="shared" ca="1" si="11"/>
        <v>327</v>
      </c>
      <c r="W39" s="46"/>
      <c r="X39" s="46"/>
      <c r="Y39" s="65">
        <v>46211</v>
      </c>
      <c r="Z39" s="66">
        <f t="shared" ca="1" si="12"/>
        <v>372</v>
      </c>
      <c r="AA39" s="60">
        <v>46983</v>
      </c>
      <c r="AB39" s="66">
        <f t="shared" ca="1" si="4"/>
        <v>1144</v>
      </c>
      <c r="AC39" s="65">
        <v>45875</v>
      </c>
      <c r="AD39" s="66">
        <f t="shared" ca="1" si="13"/>
        <v>36</v>
      </c>
      <c r="AE39" s="59">
        <v>45874</v>
      </c>
      <c r="AF39" s="116">
        <f t="shared" ca="1" si="14"/>
        <v>35</v>
      </c>
      <c r="AG39" s="68">
        <v>46045</v>
      </c>
      <c r="AH39" s="46">
        <f t="shared" ca="1" si="7"/>
        <v>206</v>
      </c>
      <c r="AI39" s="55" t="s">
        <v>77</v>
      </c>
      <c r="AJ39" s="47">
        <v>45892</v>
      </c>
      <c r="AK39" s="116">
        <f t="shared" ca="1" si="8"/>
        <v>53</v>
      </c>
      <c r="AL39" s="95" t="s">
        <v>64</v>
      </c>
      <c r="AM39" s="60">
        <v>45147</v>
      </c>
      <c r="AN39" s="55" t="s">
        <v>268</v>
      </c>
      <c r="AO39" s="60">
        <v>45147</v>
      </c>
      <c r="AP39" s="85" t="s">
        <v>268</v>
      </c>
      <c r="AQ39" s="50">
        <v>45147</v>
      </c>
      <c r="AR39" s="55" t="s">
        <v>269</v>
      </c>
      <c r="AS39" s="89">
        <v>45147</v>
      </c>
      <c r="AT39" s="55" t="s">
        <v>270</v>
      </c>
      <c r="AU39" s="55"/>
      <c r="AV39" s="55"/>
      <c r="AW39" s="86">
        <v>45150</v>
      </c>
      <c r="AX39" s="85" t="s">
        <v>59</v>
      </c>
      <c r="AY39" s="85"/>
      <c r="AZ39" s="85"/>
      <c r="BA39" s="43"/>
      <c r="BB39" s="43"/>
      <c r="BC39" s="68"/>
      <c r="BD39" s="55"/>
      <c r="BE39" s="126"/>
    </row>
    <row r="40" spans="1:57" ht="12" x14ac:dyDescent="0.25">
      <c r="A40" s="42"/>
      <c r="B40" s="244">
        <v>35</v>
      </c>
      <c r="C40" s="96">
        <v>10464851</v>
      </c>
      <c r="D40" s="135" t="s">
        <v>271</v>
      </c>
      <c r="E40" s="48" t="s">
        <v>49</v>
      </c>
      <c r="F40" s="45" t="s">
        <v>50</v>
      </c>
      <c r="G40" s="120" t="s">
        <v>51</v>
      </c>
      <c r="H40" s="48" t="s">
        <v>53</v>
      </c>
      <c r="I40" s="254"/>
      <c r="J40" s="254"/>
      <c r="K40" s="254"/>
      <c r="L40" s="55" t="s">
        <v>272</v>
      </c>
      <c r="M40" s="85" t="s">
        <v>273</v>
      </c>
      <c r="N40" s="59">
        <v>43536</v>
      </c>
      <c r="O40" s="226" t="s">
        <v>274</v>
      </c>
      <c r="P40" s="227">
        <f t="shared" ca="1" si="0"/>
        <v>48.852054794520548</v>
      </c>
      <c r="Q40" s="59">
        <v>45918</v>
      </c>
      <c r="R40" s="66">
        <f t="shared" ca="1" si="10"/>
        <v>79</v>
      </c>
      <c r="S40" s="47">
        <v>45838</v>
      </c>
      <c r="T40" s="18">
        <f t="shared" ca="1" si="9"/>
        <v>-1</v>
      </c>
      <c r="U40" s="108">
        <v>46056</v>
      </c>
      <c r="V40" s="66">
        <f t="shared" ca="1" si="11"/>
        <v>217</v>
      </c>
      <c r="W40" s="46"/>
      <c r="X40" s="46"/>
      <c r="Y40" s="65">
        <v>46343</v>
      </c>
      <c r="Z40" s="66">
        <f t="shared" ca="1" si="12"/>
        <v>504</v>
      </c>
      <c r="AA40" s="60">
        <v>46970</v>
      </c>
      <c r="AB40" s="66">
        <f t="shared" ca="1" si="4"/>
        <v>1131</v>
      </c>
      <c r="AC40" s="65">
        <v>46172</v>
      </c>
      <c r="AD40" s="66">
        <f t="shared" ca="1" si="13"/>
        <v>333</v>
      </c>
      <c r="AE40" s="59">
        <v>46172</v>
      </c>
      <c r="AF40" s="116">
        <f t="shared" ca="1" si="14"/>
        <v>333</v>
      </c>
      <c r="AG40" s="60">
        <v>45728</v>
      </c>
      <c r="AH40" s="66"/>
      <c r="AI40" s="55" t="s">
        <v>735</v>
      </c>
      <c r="AJ40" s="47">
        <v>45721</v>
      </c>
      <c r="AK40" s="116">
        <f t="shared" ca="1" si="8"/>
        <v>-118</v>
      </c>
      <c r="AL40" s="95" t="s">
        <v>64</v>
      </c>
      <c r="AM40" s="60">
        <v>44933</v>
      </c>
      <c r="AN40" s="55" t="s">
        <v>275</v>
      </c>
      <c r="AO40" s="55"/>
      <c r="AP40" s="85"/>
      <c r="AQ40" s="50"/>
      <c r="AR40" s="43"/>
      <c r="AS40" s="60"/>
      <c r="AT40" s="85"/>
      <c r="AU40" s="85"/>
      <c r="AV40" s="85"/>
      <c r="AW40" s="86">
        <v>45094</v>
      </c>
      <c r="AX40" s="85" t="s">
        <v>59</v>
      </c>
      <c r="AY40" s="85"/>
      <c r="AZ40" s="85"/>
      <c r="BA40" s="68">
        <v>45156</v>
      </c>
      <c r="BB40" s="55" t="s">
        <v>59</v>
      </c>
      <c r="BC40" s="68"/>
      <c r="BD40" s="55"/>
      <c r="BE40" s="126"/>
    </row>
    <row r="41" spans="1:57" ht="12" x14ac:dyDescent="0.25">
      <c r="A41" s="42"/>
      <c r="B41" s="244">
        <v>36</v>
      </c>
      <c r="C41" s="96">
        <v>41981000</v>
      </c>
      <c r="D41" s="52" t="s">
        <v>279</v>
      </c>
      <c r="E41" s="48" t="s">
        <v>49</v>
      </c>
      <c r="F41" s="45" t="s">
        <v>50</v>
      </c>
      <c r="G41" s="120" t="s">
        <v>51</v>
      </c>
      <c r="H41" s="48" t="s">
        <v>53</v>
      </c>
      <c r="I41" s="254"/>
      <c r="J41" s="254"/>
      <c r="K41" s="254"/>
      <c r="L41" s="55" t="s">
        <v>280</v>
      </c>
      <c r="M41" s="85" t="s">
        <v>281</v>
      </c>
      <c r="N41" s="59">
        <v>44846</v>
      </c>
      <c r="O41" s="226" t="s">
        <v>282</v>
      </c>
      <c r="P41" s="227">
        <f t="shared" ca="1" si="0"/>
        <v>42.095890410958901</v>
      </c>
      <c r="Q41" s="59">
        <v>46340</v>
      </c>
      <c r="R41" s="66">
        <f t="shared" ca="1" si="10"/>
        <v>501</v>
      </c>
      <c r="S41" s="47">
        <v>45838</v>
      </c>
      <c r="T41" s="18">
        <f t="shared" ca="1" si="9"/>
        <v>-1</v>
      </c>
      <c r="U41" s="108">
        <v>45892</v>
      </c>
      <c r="V41" s="66">
        <f t="shared" ca="1" si="11"/>
        <v>53</v>
      </c>
      <c r="W41" s="46"/>
      <c r="X41" s="46"/>
      <c r="Y41" s="65">
        <v>46531</v>
      </c>
      <c r="Z41" s="66">
        <f t="shared" ca="1" si="12"/>
        <v>692</v>
      </c>
      <c r="AA41" s="60">
        <v>46966</v>
      </c>
      <c r="AB41" s="66">
        <f t="shared" ca="1" si="4"/>
        <v>1127</v>
      </c>
      <c r="AC41" s="65">
        <v>45909</v>
      </c>
      <c r="AD41" s="66">
        <f t="shared" ca="1" si="13"/>
        <v>70</v>
      </c>
      <c r="AE41" s="59">
        <v>45910</v>
      </c>
      <c r="AF41" s="116">
        <f t="shared" ca="1" si="14"/>
        <v>71</v>
      </c>
      <c r="AG41" s="60">
        <v>45889</v>
      </c>
      <c r="AH41" s="66">
        <f t="shared" ca="1" si="7"/>
        <v>50</v>
      </c>
      <c r="AI41" s="55" t="s">
        <v>77</v>
      </c>
      <c r="AJ41" s="47">
        <v>45892</v>
      </c>
      <c r="AK41" s="116">
        <f t="shared" ca="1" si="8"/>
        <v>53</v>
      </c>
      <c r="AL41" s="95" t="s">
        <v>103</v>
      </c>
      <c r="AM41" s="60">
        <v>45206</v>
      </c>
      <c r="AN41" s="55" t="s">
        <v>283</v>
      </c>
      <c r="AO41" s="92">
        <v>44852</v>
      </c>
      <c r="AP41" s="85" t="s">
        <v>284</v>
      </c>
      <c r="AQ41" s="50"/>
      <c r="AR41" s="43"/>
      <c r="AS41" s="60"/>
      <c r="AT41" s="85"/>
      <c r="AU41" s="85"/>
      <c r="AV41" s="85"/>
      <c r="AW41" s="86">
        <v>45094</v>
      </c>
      <c r="AX41" s="85" t="s">
        <v>59</v>
      </c>
      <c r="AY41" s="85"/>
      <c r="AZ41" s="85"/>
      <c r="BA41" s="68">
        <v>45156</v>
      </c>
      <c r="BB41" s="55" t="s">
        <v>59</v>
      </c>
      <c r="BC41" s="68"/>
      <c r="BD41" s="55"/>
      <c r="BE41" s="126"/>
    </row>
    <row r="42" spans="1:57" ht="12" x14ac:dyDescent="0.25">
      <c r="A42" s="42"/>
      <c r="B42" s="277">
        <v>37</v>
      </c>
      <c r="C42" s="96">
        <v>41406348</v>
      </c>
      <c r="D42" s="52" t="s">
        <v>285</v>
      </c>
      <c r="E42" s="48" t="s">
        <v>49</v>
      </c>
      <c r="F42" s="245" t="s">
        <v>68</v>
      </c>
      <c r="G42" s="120" t="s">
        <v>113</v>
      </c>
      <c r="H42" s="254"/>
      <c r="I42" s="48" t="s">
        <v>53</v>
      </c>
      <c r="J42" s="254"/>
      <c r="K42" s="254"/>
      <c r="L42" s="55" t="s">
        <v>286</v>
      </c>
      <c r="M42" s="85" t="s">
        <v>287</v>
      </c>
      <c r="N42" s="59">
        <v>45145</v>
      </c>
      <c r="O42" s="226" t="s">
        <v>288</v>
      </c>
      <c r="P42" s="227">
        <f t="shared" ca="1" si="0"/>
        <v>43.150684931506852</v>
      </c>
      <c r="Q42" s="59">
        <v>46623</v>
      </c>
      <c r="R42" s="66">
        <f t="shared" ca="1" si="10"/>
        <v>784</v>
      </c>
      <c r="S42" s="47">
        <v>45838</v>
      </c>
      <c r="T42" s="18">
        <f t="shared" ca="1" si="9"/>
        <v>-1</v>
      </c>
      <c r="U42" s="59">
        <v>45833</v>
      </c>
      <c r="V42" s="66">
        <f t="shared" ca="1" si="11"/>
        <v>-6</v>
      </c>
      <c r="W42" s="46"/>
      <c r="X42" s="46"/>
      <c r="Y42" s="65">
        <v>46534</v>
      </c>
      <c r="Z42" s="66">
        <f t="shared" ca="1" si="12"/>
        <v>695</v>
      </c>
      <c r="AA42" s="60">
        <v>46987</v>
      </c>
      <c r="AB42" s="66">
        <f t="shared" ca="1" si="4"/>
        <v>1148</v>
      </c>
      <c r="AC42" s="65">
        <v>45882</v>
      </c>
      <c r="AD42" s="66">
        <f t="shared" ca="1" si="13"/>
        <v>43</v>
      </c>
      <c r="AE42" s="59">
        <v>45881</v>
      </c>
      <c r="AF42" s="116">
        <f t="shared" ca="1" si="14"/>
        <v>42</v>
      </c>
      <c r="AG42" s="301" t="s">
        <v>57</v>
      </c>
      <c r="AH42" s="301" t="s">
        <v>57</v>
      </c>
      <c r="AI42" s="301" t="s">
        <v>57</v>
      </c>
      <c r="AJ42" s="47">
        <v>45892</v>
      </c>
      <c r="AK42" s="116">
        <f t="shared" ca="1" si="8"/>
        <v>53</v>
      </c>
      <c r="AL42" s="95" t="s">
        <v>103</v>
      </c>
      <c r="AM42" s="60"/>
      <c r="AN42" s="55"/>
      <c r="AO42" s="92">
        <v>45147</v>
      </c>
      <c r="AP42" s="85" t="s">
        <v>289</v>
      </c>
      <c r="AQ42" s="50"/>
      <c r="AR42" s="43"/>
      <c r="AS42" s="89"/>
      <c r="AT42" s="43"/>
      <c r="AU42" s="88">
        <v>45357</v>
      </c>
      <c r="AV42" s="43"/>
      <c r="AW42" s="86">
        <v>45150</v>
      </c>
      <c r="AX42" s="85" t="s">
        <v>59</v>
      </c>
      <c r="AY42" s="85"/>
      <c r="AZ42" s="85"/>
      <c r="BA42" s="43"/>
      <c r="BB42" s="43"/>
      <c r="BC42" s="68"/>
      <c r="BD42" s="55"/>
      <c r="BE42" s="126"/>
    </row>
    <row r="43" spans="1:57" s="51" customFormat="1" ht="12" x14ac:dyDescent="0.25">
      <c r="A43" s="42"/>
      <c r="B43" s="244">
        <v>38</v>
      </c>
      <c r="C43" s="96">
        <v>10240601</v>
      </c>
      <c r="D43" s="184" t="s">
        <v>290</v>
      </c>
      <c r="E43" s="48" t="s">
        <v>49</v>
      </c>
      <c r="F43" s="45" t="s">
        <v>50</v>
      </c>
      <c r="G43" s="232" t="s">
        <v>37</v>
      </c>
      <c r="H43" s="254"/>
      <c r="I43" s="48"/>
      <c r="J43" s="254"/>
      <c r="K43" s="48" t="s">
        <v>53</v>
      </c>
      <c r="L43" s="55" t="s">
        <v>1032</v>
      </c>
      <c r="M43" s="85" t="s">
        <v>1034</v>
      </c>
      <c r="N43" s="59">
        <v>44872</v>
      </c>
      <c r="O43" s="226" t="s">
        <v>291</v>
      </c>
      <c r="P43" s="227">
        <f t="shared" ca="1" si="0"/>
        <v>49.213698630136989</v>
      </c>
      <c r="Q43" s="59">
        <v>46483</v>
      </c>
      <c r="R43" s="66">
        <f t="shared" ca="1" si="10"/>
        <v>644</v>
      </c>
      <c r="S43" s="47">
        <v>45838</v>
      </c>
      <c r="T43" s="18">
        <f t="shared" ca="1" si="9"/>
        <v>-1</v>
      </c>
      <c r="U43" s="108">
        <v>45910</v>
      </c>
      <c r="V43" s="66">
        <f t="shared" ca="1" si="11"/>
        <v>71</v>
      </c>
      <c r="W43" s="46"/>
      <c r="X43" s="46"/>
      <c r="Y43" s="65">
        <v>47623</v>
      </c>
      <c r="Z43" s="66">
        <f t="shared" ca="1" si="12"/>
        <v>1784</v>
      </c>
      <c r="AA43" s="60">
        <v>47372</v>
      </c>
      <c r="AB43" s="66">
        <f t="shared" ca="1" si="4"/>
        <v>1533</v>
      </c>
      <c r="AC43" s="65">
        <v>45917</v>
      </c>
      <c r="AD43" s="66">
        <f t="shared" ca="1" si="13"/>
        <v>78</v>
      </c>
      <c r="AE43" s="382">
        <v>45855</v>
      </c>
      <c r="AF43" s="116">
        <f t="shared" ca="1" si="14"/>
        <v>16</v>
      </c>
      <c r="AG43" s="299" t="s">
        <v>1082</v>
      </c>
      <c r="AH43" s="269" t="s">
        <v>1082</v>
      </c>
      <c r="AI43" s="299" t="s">
        <v>1082</v>
      </c>
      <c r="AJ43" s="47">
        <v>45666</v>
      </c>
      <c r="AK43" s="116">
        <f t="shared" ca="1" si="8"/>
        <v>-173</v>
      </c>
      <c r="AL43" s="95" t="s">
        <v>103</v>
      </c>
      <c r="AM43" s="60"/>
      <c r="AN43" s="55"/>
      <c r="AO43" s="115"/>
      <c r="AP43" s="55"/>
      <c r="AQ43" s="50"/>
      <c r="AR43" s="43"/>
      <c r="AS43" s="60">
        <v>45185</v>
      </c>
      <c r="AT43" s="85" t="s">
        <v>292</v>
      </c>
      <c r="AU43" s="85"/>
      <c r="AV43" s="85"/>
      <c r="AW43" s="86">
        <v>45150</v>
      </c>
      <c r="AX43" s="85" t="s">
        <v>59</v>
      </c>
      <c r="AY43" s="85"/>
      <c r="AZ43" s="85"/>
      <c r="BA43" s="43"/>
      <c r="BB43" s="43"/>
      <c r="BC43" s="68"/>
      <c r="BD43" s="55"/>
      <c r="BE43" s="228"/>
    </row>
    <row r="44" spans="1:57" ht="12" x14ac:dyDescent="0.25">
      <c r="A44" s="42"/>
      <c r="B44" s="277">
        <v>39</v>
      </c>
      <c r="C44" s="96">
        <v>9362153</v>
      </c>
      <c r="D44" s="52" t="s">
        <v>294</v>
      </c>
      <c r="E44" s="232" t="s">
        <v>49</v>
      </c>
      <c r="F44" s="45" t="s">
        <v>50</v>
      </c>
      <c r="G44" s="120" t="s">
        <v>51</v>
      </c>
      <c r="H44" s="232" t="s">
        <v>53</v>
      </c>
      <c r="I44" s="254"/>
      <c r="J44" s="255"/>
      <c r="K44" s="255"/>
      <c r="L44" s="85" t="s">
        <v>295</v>
      </c>
      <c r="M44" s="85" t="s">
        <v>296</v>
      </c>
      <c r="N44" s="121">
        <v>36601</v>
      </c>
      <c r="O44" s="226" t="s">
        <v>297</v>
      </c>
      <c r="P44" s="272">
        <f t="shared" ca="1" si="0"/>
        <v>56.38082191780822</v>
      </c>
      <c r="Q44" s="121">
        <v>46459</v>
      </c>
      <c r="R44" s="122">
        <f t="shared" ca="1" si="10"/>
        <v>620</v>
      </c>
      <c r="S44" s="47">
        <v>45838</v>
      </c>
      <c r="T44" s="18">
        <f t="shared" ca="1" si="9"/>
        <v>-1</v>
      </c>
      <c r="U44" s="121">
        <v>46021</v>
      </c>
      <c r="V44" s="66">
        <f t="shared" ca="1" si="11"/>
        <v>182</v>
      </c>
      <c r="W44" s="71"/>
      <c r="X44" s="71"/>
      <c r="Y44" s="65">
        <v>46355</v>
      </c>
      <c r="Z44" s="66">
        <f t="shared" ca="1" si="12"/>
        <v>516</v>
      </c>
      <c r="AA44" s="60">
        <v>46970</v>
      </c>
      <c r="AB44" s="66">
        <f t="shared" ca="1" si="4"/>
        <v>1131</v>
      </c>
      <c r="AC44" s="65">
        <v>46036</v>
      </c>
      <c r="AD44" s="66">
        <f t="shared" ca="1" si="13"/>
        <v>197</v>
      </c>
      <c r="AE44" s="59">
        <v>46036</v>
      </c>
      <c r="AF44" s="116">
        <f t="shared" ca="1" si="14"/>
        <v>197</v>
      </c>
      <c r="AG44" s="60">
        <v>45569</v>
      </c>
      <c r="AH44" s="66"/>
      <c r="AI44" s="55" t="s">
        <v>735</v>
      </c>
      <c r="AJ44" s="47">
        <v>45721</v>
      </c>
      <c r="AK44" s="116">
        <f t="shared" ref="AK44:AK52" ca="1" si="15">IFERROR(IF(AJ44&gt;0,(AJ44-TODAY()),""),"")</f>
        <v>-118</v>
      </c>
      <c r="AL44" s="95" t="s">
        <v>64</v>
      </c>
      <c r="AM44" s="130"/>
      <c r="AN44" s="54"/>
      <c r="AO44" s="225"/>
      <c r="AP44" s="54"/>
      <c r="AQ44" s="131">
        <v>45148</v>
      </c>
      <c r="AR44" s="54" t="s">
        <v>298</v>
      </c>
      <c r="AS44" s="130">
        <v>45188</v>
      </c>
      <c r="AT44" s="54" t="s">
        <v>299</v>
      </c>
      <c r="AU44" s="54"/>
      <c r="AV44" s="54"/>
      <c r="AW44" s="132">
        <v>45094</v>
      </c>
      <c r="AX44" s="54" t="s">
        <v>59</v>
      </c>
      <c r="AY44" s="54"/>
      <c r="AZ44" s="54"/>
      <c r="BA44" s="130">
        <v>45156</v>
      </c>
      <c r="BB44" s="54" t="s">
        <v>59</v>
      </c>
      <c r="BC44" s="130"/>
      <c r="BD44" s="54"/>
      <c r="BE44" s="126"/>
    </row>
    <row r="45" spans="1:57" ht="12" x14ac:dyDescent="0.25">
      <c r="A45" s="42"/>
      <c r="B45" s="277">
        <v>40</v>
      </c>
      <c r="C45" s="96">
        <v>45092425</v>
      </c>
      <c r="D45" s="52" t="s">
        <v>300</v>
      </c>
      <c r="E45" s="48" t="s">
        <v>49</v>
      </c>
      <c r="F45" s="45" t="s">
        <v>50</v>
      </c>
      <c r="G45" s="85" t="s">
        <v>51</v>
      </c>
      <c r="H45" s="48" t="s">
        <v>53</v>
      </c>
      <c r="I45" s="254"/>
      <c r="J45" s="254"/>
      <c r="K45" s="254"/>
      <c r="L45" s="55" t="s">
        <v>301</v>
      </c>
      <c r="M45" s="85" t="s">
        <v>302</v>
      </c>
      <c r="N45" s="59">
        <v>44979</v>
      </c>
      <c r="O45" s="226" t="s">
        <v>303</v>
      </c>
      <c r="P45" s="227">
        <f t="shared" ca="1" si="0"/>
        <v>37.06849315068493</v>
      </c>
      <c r="Q45" s="59">
        <v>46894</v>
      </c>
      <c r="R45" s="66">
        <f t="shared" ca="1" si="10"/>
        <v>1055</v>
      </c>
      <c r="S45" s="47">
        <v>45838</v>
      </c>
      <c r="T45" s="18">
        <f t="shared" ca="1" si="9"/>
        <v>-1</v>
      </c>
      <c r="U45" s="59">
        <v>46024</v>
      </c>
      <c r="V45" s="66">
        <f t="shared" ca="1" si="11"/>
        <v>185</v>
      </c>
      <c r="W45" s="46"/>
      <c r="X45" s="46"/>
      <c r="Y45" s="65">
        <v>46238</v>
      </c>
      <c r="Z45" s="229">
        <f t="shared" ca="1" si="12"/>
        <v>399</v>
      </c>
      <c r="AA45" s="60">
        <v>47451</v>
      </c>
      <c r="AB45" s="66">
        <f t="shared" ca="1" si="4"/>
        <v>1612</v>
      </c>
      <c r="AC45" s="65">
        <v>46057</v>
      </c>
      <c r="AD45" s="66">
        <f t="shared" ca="1" si="13"/>
        <v>218</v>
      </c>
      <c r="AE45" s="59">
        <v>46057</v>
      </c>
      <c r="AF45" s="116">
        <f t="shared" ca="1" si="14"/>
        <v>218</v>
      </c>
      <c r="AG45" s="68">
        <v>45825</v>
      </c>
      <c r="AH45" s="66">
        <f t="shared" ref="AH45:AH52" ca="1" si="16">IFERROR(IF(AG45&gt;0,(AG45-TODAY()),""),"")</f>
        <v>-14</v>
      </c>
      <c r="AI45" s="55" t="s">
        <v>77</v>
      </c>
      <c r="AJ45" s="47">
        <v>45822</v>
      </c>
      <c r="AK45" s="116">
        <f t="shared" ca="1" si="15"/>
        <v>-17</v>
      </c>
      <c r="AL45" s="95" t="s">
        <v>103</v>
      </c>
      <c r="AM45" s="60"/>
      <c r="AN45" s="55"/>
      <c r="AO45" s="221">
        <v>44991</v>
      </c>
      <c r="AP45" s="67" t="s">
        <v>304</v>
      </c>
      <c r="AQ45" s="50"/>
      <c r="AR45" s="43"/>
      <c r="AS45" s="60">
        <v>44993</v>
      </c>
      <c r="AT45" s="85" t="s">
        <v>305</v>
      </c>
      <c r="AU45" s="85"/>
      <c r="AV45" s="85"/>
      <c r="AW45" s="86">
        <v>45108</v>
      </c>
      <c r="AX45" s="85" t="s">
        <v>59</v>
      </c>
      <c r="AY45" s="85"/>
      <c r="AZ45" s="85"/>
      <c r="BA45" s="68">
        <v>45156</v>
      </c>
      <c r="BB45" s="55" t="s">
        <v>59</v>
      </c>
      <c r="BC45" s="68"/>
      <c r="BD45" s="55"/>
      <c r="BE45" s="126"/>
    </row>
    <row r="46" spans="1:57" s="51" customFormat="1" ht="12" x14ac:dyDescent="0.25">
      <c r="A46" s="42"/>
      <c r="B46" s="244">
        <v>41</v>
      </c>
      <c r="C46" s="96">
        <v>21531708</v>
      </c>
      <c r="D46" s="184" t="s">
        <v>306</v>
      </c>
      <c r="E46" s="48" t="s">
        <v>49</v>
      </c>
      <c r="F46" s="45" t="s">
        <v>50</v>
      </c>
      <c r="G46" s="120" t="s">
        <v>51</v>
      </c>
      <c r="H46" s="48" t="s">
        <v>53</v>
      </c>
      <c r="I46" s="254"/>
      <c r="J46" s="254"/>
      <c r="K46" s="254"/>
      <c r="L46" s="55" t="s">
        <v>307</v>
      </c>
      <c r="M46" s="85" t="s">
        <v>308</v>
      </c>
      <c r="N46" s="59">
        <v>45048</v>
      </c>
      <c r="O46" s="226" t="s">
        <v>309</v>
      </c>
      <c r="P46" s="227">
        <f t="shared" ca="1" si="0"/>
        <v>51.216438356164382</v>
      </c>
      <c r="Q46" s="47">
        <v>48483</v>
      </c>
      <c r="R46" s="46">
        <f t="shared" ca="1" si="10"/>
        <v>2644</v>
      </c>
      <c r="S46" s="47">
        <v>45838</v>
      </c>
      <c r="T46" s="18">
        <f t="shared" ca="1" si="9"/>
        <v>-1</v>
      </c>
      <c r="U46" s="59">
        <v>46079</v>
      </c>
      <c r="V46" s="66">
        <f t="shared" ca="1" si="11"/>
        <v>240</v>
      </c>
      <c r="W46" s="46"/>
      <c r="X46" s="46"/>
      <c r="Y46" s="65">
        <v>46584</v>
      </c>
      <c r="Z46" s="229">
        <f t="shared" ca="1" si="12"/>
        <v>745</v>
      </c>
      <c r="AA46" s="60">
        <v>46973</v>
      </c>
      <c r="AB46" s="66">
        <f t="shared" ca="1" si="4"/>
        <v>1134</v>
      </c>
      <c r="AC46" s="65">
        <v>46133</v>
      </c>
      <c r="AD46" s="66">
        <f t="shared" ca="1" si="13"/>
        <v>294</v>
      </c>
      <c r="AE46" s="59">
        <v>46134</v>
      </c>
      <c r="AF46" s="116">
        <f t="shared" ca="1" si="14"/>
        <v>295</v>
      </c>
      <c r="AG46" s="60">
        <v>45864</v>
      </c>
      <c r="AH46" s="66">
        <f t="shared" ca="1" si="16"/>
        <v>25</v>
      </c>
      <c r="AI46" s="55" t="s">
        <v>77</v>
      </c>
      <c r="AJ46" s="47">
        <v>45919</v>
      </c>
      <c r="AK46" s="116">
        <f t="shared" ca="1" si="15"/>
        <v>80</v>
      </c>
      <c r="AL46" s="95" t="s">
        <v>64</v>
      </c>
      <c r="AM46" s="60"/>
      <c r="AN46" s="55"/>
      <c r="AO46" s="92">
        <v>45054</v>
      </c>
      <c r="AP46" s="85" t="s">
        <v>310</v>
      </c>
      <c r="AQ46" s="89">
        <v>45103</v>
      </c>
      <c r="AR46" s="55" t="s">
        <v>311</v>
      </c>
      <c r="AS46" s="60">
        <v>45054</v>
      </c>
      <c r="AT46" s="85" t="s">
        <v>312</v>
      </c>
      <c r="AU46" s="85"/>
      <c r="AV46" s="85"/>
      <c r="AW46" s="86">
        <v>45094</v>
      </c>
      <c r="AX46" s="85" t="s">
        <v>59</v>
      </c>
      <c r="AY46" s="85"/>
      <c r="AZ46" s="85"/>
      <c r="BA46" s="68">
        <v>45163</v>
      </c>
      <c r="BB46" s="55" t="s">
        <v>59</v>
      </c>
      <c r="BC46" s="68"/>
      <c r="BD46" s="55"/>
      <c r="BE46" s="43" t="s">
        <v>313</v>
      </c>
    </row>
    <row r="47" spans="1:57" ht="12" x14ac:dyDescent="0.25">
      <c r="A47" s="42"/>
      <c r="B47" s="244">
        <v>42</v>
      </c>
      <c r="C47" s="98">
        <v>9257411</v>
      </c>
      <c r="D47" s="184" t="s">
        <v>315</v>
      </c>
      <c r="E47" s="48" t="s">
        <v>49</v>
      </c>
      <c r="F47" s="45" t="s">
        <v>50</v>
      </c>
      <c r="G47" s="85" t="s">
        <v>89</v>
      </c>
      <c r="H47" s="48" t="s">
        <v>53</v>
      </c>
      <c r="I47" s="254"/>
      <c r="J47" s="254"/>
      <c r="K47" s="254"/>
      <c r="L47" s="56" t="s">
        <v>316</v>
      </c>
      <c r="M47" s="85" t="s">
        <v>317</v>
      </c>
      <c r="N47" s="59">
        <v>44305</v>
      </c>
      <c r="O47" s="226" t="s">
        <v>318</v>
      </c>
      <c r="P47" s="272">
        <f t="shared" ca="1" si="0"/>
        <v>58.517808219178079</v>
      </c>
      <c r="Q47" s="63">
        <v>46683</v>
      </c>
      <c r="R47" s="66">
        <f t="shared" ca="1" si="10"/>
        <v>844</v>
      </c>
      <c r="S47" s="47">
        <v>45838</v>
      </c>
      <c r="T47" s="18">
        <f t="shared" ca="1" si="9"/>
        <v>-1</v>
      </c>
      <c r="U47" s="59">
        <v>46011</v>
      </c>
      <c r="V47" s="66">
        <f t="shared" ca="1" si="11"/>
        <v>172</v>
      </c>
      <c r="W47" s="46"/>
      <c r="X47" s="46"/>
      <c r="Y47" s="49">
        <v>47449</v>
      </c>
      <c r="Z47" s="261">
        <f t="shared" ca="1" si="12"/>
        <v>1610</v>
      </c>
      <c r="AA47" s="60">
        <v>46968</v>
      </c>
      <c r="AB47" s="66">
        <f t="shared" ca="1" si="4"/>
        <v>1129</v>
      </c>
      <c r="AC47" s="65">
        <v>46082</v>
      </c>
      <c r="AD47" s="66">
        <f t="shared" ca="1" si="13"/>
        <v>243</v>
      </c>
      <c r="AE47" s="61">
        <v>46082</v>
      </c>
      <c r="AF47" s="116">
        <f t="shared" ca="1" si="14"/>
        <v>243</v>
      </c>
      <c r="AG47" s="60">
        <v>46021</v>
      </c>
      <c r="AH47" s="66">
        <f t="shared" ca="1" si="16"/>
        <v>182</v>
      </c>
      <c r="AI47" s="55" t="s">
        <v>77</v>
      </c>
      <c r="AJ47" s="47">
        <v>45892</v>
      </c>
      <c r="AK47" s="116">
        <f t="shared" ca="1" si="15"/>
        <v>53</v>
      </c>
      <c r="AL47" s="95" t="s">
        <v>103</v>
      </c>
      <c r="AM47" s="60"/>
      <c r="AN47" s="55"/>
      <c r="AO47" s="60">
        <v>44995</v>
      </c>
      <c r="AP47" s="55" t="s">
        <v>319</v>
      </c>
      <c r="AQ47" s="89">
        <v>45103</v>
      </c>
      <c r="AR47" s="55" t="s">
        <v>320</v>
      </c>
      <c r="AS47" s="60">
        <v>45003</v>
      </c>
      <c r="AT47" s="85" t="s">
        <v>321</v>
      </c>
      <c r="AU47" s="85"/>
      <c r="AV47" s="85"/>
      <c r="AW47" s="86">
        <v>45108</v>
      </c>
      <c r="AX47" s="85" t="s">
        <v>59</v>
      </c>
      <c r="AY47" s="85"/>
      <c r="AZ47" s="85"/>
      <c r="BA47" s="43"/>
      <c r="BB47" s="43"/>
      <c r="BC47" s="68"/>
      <c r="BD47" s="55"/>
      <c r="BE47" s="228"/>
    </row>
    <row r="48" spans="1:57" s="51" customFormat="1" ht="12" x14ac:dyDescent="0.25">
      <c r="A48" s="42"/>
      <c r="B48" s="244">
        <v>43</v>
      </c>
      <c r="C48" s="100">
        <v>40213681</v>
      </c>
      <c r="D48" s="52" t="s">
        <v>322</v>
      </c>
      <c r="E48" s="48" t="s">
        <v>49</v>
      </c>
      <c r="F48" s="45" t="s">
        <v>50</v>
      </c>
      <c r="G48" s="120" t="s">
        <v>51</v>
      </c>
      <c r="H48" s="48" t="s">
        <v>53</v>
      </c>
      <c r="I48" s="254"/>
      <c r="J48" s="254"/>
      <c r="K48" s="254"/>
      <c r="L48" s="55" t="s">
        <v>323</v>
      </c>
      <c r="M48" s="85" t="s">
        <v>324</v>
      </c>
      <c r="N48" s="59">
        <v>45070</v>
      </c>
      <c r="O48" s="226" t="s">
        <v>325</v>
      </c>
      <c r="P48" s="227">
        <f t="shared" ca="1" si="0"/>
        <v>46.895890410958906</v>
      </c>
      <c r="Q48" s="59">
        <v>45849</v>
      </c>
      <c r="R48" s="66">
        <f t="shared" ca="1" si="10"/>
        <v>10</v>
      </c>
      <c r="S48" s="47">
        <v>45838</v>
      </c>
      <c r="T48" s="18">
        <f t="shared" ca="1" si="9"/>
        <v>-1</v>
      </c>
      <c r="U48" s="59">
        <v>46103</v>
      </c>
      <c r="V48" s="66">
        <f t="shared" ca="1" si="11"/>
        <v>264</v>
      </c>
      <c r="W48" s="66"/>
      <c r="X48" s="66"/>
      <c r="Y48" s="65">
        <v>45976</v>
      </c>
      <c r="Z48" s="229">
        <f t="shared" ca="1" si="12"/>
        <v>137</v>
      </c>
      <c r="AA48" s="60">
        <v>46966</v>
      </c>
      <c r="AB48" s="66">
        <f t="shared" ca="1" si="4"/>
        <v>1127</v>
      </c>
      <c r="AC48" s="65">
        <v>46163</v>
      </c>
      <c r="AD48" s="66">
        <f t="shared" ca="1" si="13"/>
        <v>324</v>
      </c>
      <c r="AE48" s="59">
        <v>45976</v>
      </c>
      <c r="AF48" s="116">
        <f t="shared" ca="1" si="14"/>
        <v>137</v>
      </c>
      <c r="AG48" s="60">
        <v>45829</v>
      </c>
      <c r="AH48" s="66">
        <f t="shared" ca="1" si="16"/>
        <v>-10</v>
      </c>
      <c r="AI48" s="55" t="s">
        <v>77</v>
      </c>
      <c r="AJ48" s="47">
        <v>45721</v>
      </c>
      <c r="AK48" s="116">
        <f t="shared" ca="1" si="15"/>
        <v>-118</v>
      </c>
      <c r="AL48" s="95" t="s">
        <v>103</v>
      </c>
      <c r="AM48" s="60">
        <v>45206</v>
      </c>
      <c r="AN48" s="55" t="s">
        <v>326</v>
      </c>
      <c r="AO48" s="55"/>
      <c r="AP48" s="55"/>
      <c r="AQ48" s="50">
        <v>45121</v>
      </c>
      <c r="AR48" s="43" t="s">
        <v>327</v>
      </c>
      <c r="AS48" s="60">
        <v>45121</v>
      </c>
      <c r="AT48" s="85" t="s">
        <v>328</v>
      </c>
      <c r="AU48" s="85"/>
      <c r="AV48" s="85"/>
      <c r="AW48" s="86">
        <v>45094</v>
      </c>
      <c r="AX48" s="85" t="s">
        <v>59</v>
      </c>
      <c r="AY48" s="85"/>
      <c r="AZ48" s="85"/>
      <c r="BA48" s="68">
        <v>45156</v>
      </c>
      <c r="BB48" s="55" t="s">
        <v>59</v>
      </c>
      <c r="BC48" s="68"/>
      <c r="BD48" s="55"/>
      <c r="BE48" s="228"/>
    </row>
    <row r="49" spans="1:57" ht="12" x14ac:dyDescent="0.25">
      <c r="A49" s="42"/>
      <c r="B49" s="277">
        <v>44</v>
      </c>
      <c r="C49" s="96">
        <v>45768512</v>
      </c>
      <c r="D49" s="184" t="s">
        <v>331</v>
      </c>
      <c r="E49" s="48" t="s">
        <v>49</v>
      </c>
      <c r="F49" s="45" t="s">
        <v>50</v>
      </c>
      <c r="G49" s="120" t="s">
        <v>113</v>
      </c>
      <c r="H49" s="254"/>
      <c r="I49" s="48" t="s">
        <v>53</v>
      </c>
      <c r="J49" s="254"/>
      <c r="K49" s="254"/>
      <c r="L49" s="55" t="s">
        <v>332</v>
      </c>
      <c r="M49" s="85" t="s">
        <v>333</v>
      </c>
      <c r="N49" s="59">
        <v>44482</v>
      </c>
      <c r="O49" s="226" t="s">
        <v>334</v>
      </c>
      <c r="P49" s="227">
        <f t="shared" ca="1" si="0"/>
        <v>36.104109589041094</v>
      </c>
      <c r="Q49" s="59">
        <v>47213</v>
      </c>
      <c r="R49" s="66">
        <f t="shared" ca="1" si="10"/>
        <v>1374</v>
      </c>
      <c r="S49" s="47">
        <v>45838</v>
      </c>
      <c r="T49" s="18">
        <f t="shared" ca="1" si="9"/>
        <v>-1</v>
      </c>
      <c r="U49" s="59">
        <v>45877</v>
      </c>
      <c r="V49" s="66">
        <f t="shared" ca="1" si="11"/>
        <v>38</v>
      </c>
      <c r="W49" s="46"/>
      <c r="X49" s="46"/>
      <c r="Y49" s="65">
        <v>47400</v>
      </c>
      <c r="Z49" s="66">
        <f t="shared" ca="1" si="12"/>
        <v>1561</v>
      </c>
      <c r="AA49" s="60">
        <v>47463</v>
      </c>
      <c r="AB49" s="66">
        <f t="shared" ca="1" si="4"/>
        <v>1624</v>
      </c>
      <c r="AC49" s="65">
        <v>45865</v>
      </c>
      <c r="AD49" s="66">
        <f t="shared" ca="1" si="13"/>
        <v>26</v>
      </c>
      <c r="AE49" s="59">
        <v>45865</v>
      </c>
      <c r="AF49" s="116">
        <f t="shared" ca="1" si="14"/>
        <v>26</v>
      </c>
      <c r="AG49" s="68">
        <v>46046</v>
      </c>
      <c r="AH49" s="66">
        <f t="shared" ca="1" si="16"/>
        <v>207</v>
      </c>
      <c r="AI49" s="43" t="s">
        <v>77</v>
      </c>
      <c r="AJ49" s="47">
        <v>45710</v>
      </c>
      <c r="AK49" s="116">
        <f t="shared" ca="1" si="15"/>
        <v>-129</v>
      </c>
      <c r="AL49" s="95" t="s">
        <v>103</v>
      </c>
      <c r="AM49" s="60"/>
      <c r="AN49" s="55"/>
      <c r="AO49" s="55" t="s">
        <v>181</v>
      </c>
      <c r="AP49" s="55" t="s">
        <v>335</v>
      </c>
      <c r="AQ49" s="50">
        <v>45153</v>
      </c>
      <c r="AR49" s="43" t="s">
        <v>336</v>
      </c>
      <c r="AS49" s="60"/>
      <c r="AT49" s="85"/>
      <c r="AU49" s="88">
        <v>45357</v>
      </c>
      <c r="AV49" s="85"/>
      <c r="AW49" s="86">
        <v>45150</v>
      </c>
      <c r="AX49" s="85" t="s">
        <v>59</v>
      </c>
      <c r="AY49" s="88">
        <v>45183</v>
      </c>
      <c r="AZ49" s="85" t="s">
        <v>59</v>
      </c>
      <c r="BA49" s="68">
        <v>45163</v>
      </c>
      <c r="BB49" s="55" t="s">
        <v>59</v>
      </c>
      <c r="BC49" s="68"/>
      <c r="BD49" s="55"/>
      <c r="BE49" s="126"/>
    </row>
    <row r="50" spans="1:57" ht="12" x14ac:dyDescent="0.25">
      <c r="A50" s="42"/>
      <c r="B50" s="244">
        <v>45</v>
      </c>
      <c r="C50" s="96">
        <v>4075762</v>
      </c>
      <c r="D50" s="52" t="s">
        <v>337</v>
      </c>
      <c r="E50" s="48" t="s">
        <v>49</v>
      </c>
      <c r="F50" s="45" t="s">
        <v>50</v>
      </c>
      <c r="G50" s="120" t="s">
        <v>113</v>
      </c>
      <c r="H50" s="254"/>
      <c r="I50" s="48" t="s">
        <v>53</v>
      </c>
      <c r="J50" s="254"/>
      <c r="K50" s="254"/>
      <c r="L50" s="55" t="s">
        <v>338</v>
      </c>
      <c r="M50" s="85" t="s">
        <v>339</v>
      </c>
      <c r="N50" s="59">
        <v>43647</v>
      </c>
      <c r="O50" s="226" t="s">
        <v>340</v>
      </c>
      <c r="P50" s="227">
        <f t="shared" ca="1" si="0"/>
        <v>47.504109589041093</v>
      </c>
      <c r="Q50" s="59">
        <v>46213</v>
      </c>
      <c r="R50" s="66">
        <f t="shared" ca="1" si="10"/>
        <v>374</v>
      </c>
      <c r="S50" s="47">
        <v>45838</v>
      </c>
      <c r="T50" s="18">
        <f t="shared" ca="1" si="9"/>
        <v>-1</v>
      </c>
      <c r="U50" s="59">
        <v>45903</v>
      </c>
      <c r="V50" s="66">
        <f t="shared" ca="1" si="11"/>
        <v>64</v>
      </c>
      <c r="W50" s="46"/>
      <c r="X50" s="46"/>
      <c r="Y50" s="65">
        <v>46054</v>
      </c>
      <c r="Z50" s="66">
        <f t="shared" ca="1" si="12"/>
        <v>215</v>
      </c>
      <c r="AA50" s="60">
        <v>46968</v>
      </c>
      <c r="AB50" s="66">
        <f t="shared" ca="1" si="4"/>
        <v>1129</v>
      </c>
      <c r="AC50" s="65">
        <v>46161</v>
      </c>
      <c r="AD50" s="66">
        <f t="shared" ca="1" si="13"/>
        <v>322</v>
      </c>
      <c r="AE50" s="65">
        <v>46054</v>
      </c>
      <c r="AF50" s="116">
        <f t="shared" ca="1" si="14"/>
        <v>215</v>
      </c>
      <c r="AG50" s="60">
        <v>46049</v>
      </c>
      <c r="AH50" s="66">
        <f t="shared" ca="1" si="16"/>
        <v>210</v>
      </c>
      <c r="AI50" s="55" t="s">
        <v>341</v>
      </c>
      <c r="AJ50" s="47">
        <v>45822</v>
      </c>
      <c r="AK50" s="116">
        <f t="shared" ca="1" si="15"/>
        <v>-17</v>
      </c>
      <c r="AL50" s="95" t="s">
        <v>103</v>
      </c>
      <c r="AM50" s="60"/>
      <c r="AN50" s="55"/>
      <c r="AO50" s="55" t="s">
        <v>181</v>
      </c>
      <c r="AP50" s="55" t="s">
        <v>342</v>
      </c>
      <c r="AQ50" s="50">
        <v>45135</v>
      </c>
      <c r="AR50" s="43" t="s">
        <v>343</v>
      </c>
      <c r="AS50" s="60"/>
      <c r="AT50" s="85"/>
      <c r="AU50" s="88">
        <v>45357</v>
      </c>
      <c r="AV50" s="85"/>
      <c r="AW50" s="86">
        <v>45094</v>
      </c>
      <c r="AX50" s="85" t="s">
        <v>59</v>
      </c>
      <c r="AY50" s="88">
        <v>45183</v>
      </c>
      <c r="AZ50" s="85" t="s">
        <v>59</v>
      </c>
      <c r="BA50" s="68">
        <v>45163</v>
      </c>
      <c r="BB50" s="55" t="s">
        <v>59</v>
      </c>
      <c r="BC50" s="68">
        <v>45175</v>
      </c>
      <c r="BD50" s="55" t="s">
        <v>59</v>
      </c>
      <c r="BE50" s="126"/>
    </row>
    <row r="51" spans="1:57" s="51" customFormat="1" ht="12" x14ac:dyDescent="0.25">
      <c r="A51" s="42"/>
      <c r="B51" s="277">
        <v>46</v>
      </c>
      <c r="C51" s="96">
        <v>43872512</v>
      </c>
      <c r="D51" s="184" t="s">
        <v>344</v>
      </c>
      <c r="E51" s="48" t="s">
        <v>49</v>
      </c>
      <c r="F51" s="45" t="s">
        <v>50</v>
      </c>
      <c r="G51" s="85" t="s">
        <v>51</v>
      </c>
      <c r="H51" s="48" t="s">
        <v>53</v>
      </c>
      <c r="I51" s="254"/>
      <c r="J51" s="254"/>
      <c r="K51" s="254"/>
      <c r="L51" s="55" t="s">
        <v>345</v>
      </c>
      <c r="M51" s="85" t="s">
        <v>346</v>
      </c>
      <c r="N51" s="59">
        <v>45051</v>
      </c>
      <c r="O51" s="226" t="s">
        <v>347</v>
      </c>
      <c r="P51" s="227">
        <f t="shared" ca="1" si="0"/>
        <v>39.583561643835615</v>
      </c>
      <c r="Q51" s="59">
        <v>46545</v>
      </c>
      <c r="R51" s="66">
        <f t="shared" ca="1" si="10"/>
        <v>706</v>
      </c>
      <c r="S51" s="47">
        <v>45838</v>
      </c>
      <c r="T51" s="18">
        <f t="shared" ca="1" si="9"/>
        <v>-1</v>
      </c>
      <c r="U51" s="47">
        <v>46089</v>
      </c>
      <c r="V51" s="46">
        <f t="shared" ca="1" si="11"/>
        <v>250</v>
      </c>
      <c r="W51" s="46"/>
      <c r="X51" s="46"/>
      <c r="Y51" s="65">
        <v>46684</v>
      </c>
      <c r="Z51" s="66">
        <f t="shared" ca="1" si="12"/>
        <v>845</v>
      </c>
      <c r="AA51" s="60">
        <v>46968</v>
      </c>
      <c r="AB51" s="66">
        <f t="shared" ca="1" si="4"/>
        <v>1129</v>
      </c>
      <c r="AC51" s="65">
        <v>46022</v>
      </c>
      <c r="AD51" s="66">
        <f t="shared" ca="1" si="13"/>
        <v>183</v>
      </c>
      <c r="AE51" s="59">
        <v>46022</v>
      </c>
      <c r="AF51" s="116">
        <f t="shared" ca="1" si="14"/>
        <v>183</v>
      </c>
      <c r="AG51" s="60">
        <v>46005</v>
      </c>
      <c r="AH51" s="66">
        <f t="shared" ca="1" si="16"/>
        <v>166</v>
      </c>
      <c r="AI51" s="55" t="s">
        <v>341</v>
      </c>
      <c r="AJ51" s="47">
        <v>45822</v>
      </c>
      <c r="AK51" s="116">
        <f t="shared" ca="1" si="15"/>
        <v>-17</v>
      </c>
      <c r="AL51" s="95" t="s">
        <v>103</v>
      </c>
      <c r="AM51" s="60"/>
      <c r="AN51" s="55"/>
      <c r="AO51" s="60">
        <v>45054</v>
      </c>
      <c r="AP51" s="55" t="s">
        <v>348</v>
      </c>
      <c r="AQ51" s="89">
        <v>45103</v>
      </c>
      <c r="AR51" s="55" t="s">
        <v>349</v>
      </c>
      <c r="AS51" s="60">
        <v>45054</v>
      </c>
      <c r="AT51" s="85" t="s">
        <v>350</v>
      </c>
      <c r="AU51" s="85"/>
      <c r="AV51" s="85"/>
      <c r="AW51" s="86">
        <v>45094</v>
      </c>
      <c r="AX51" s="85" t="s">
        <v>59</v>
      </c>
      <c r="AY51" s="85"/>
      <c r="AZ51" s="85"/>
      <c r="BA51" s="68">
        <v>45156</v>
      </c>
      <c r="BB51" s="55" t="s">
        <v>59</v>
      </c>
      <c r="BC51" s="68"/>
      <c r="BD51" s="55"/>
      <c r="BE51" s="43"/>
    </row>
    <row r="52" spans="1:57" ht="12" x14ac:dyDescent="0.25">
      <c r="A52" s="42"/>
      <c r="B52" s="244">
        <v>47</v>
      </c>
      <c r="C52" s="96">
        <v>10578371</v>
      </c>
      <c r="D52" s="184" t="s">
        <v>353</v>
      </c>
      <c r="E52" s="48" t="s">
        <v>49</v>
      </c>
      <c r="F52" s="45" t="s">
        <v>50</v>
      </c>
      <c r="G52" s="120" t="s">
        <v>51</v>
      </c>
      <c r="H52" s="48" t="s">
        <v>53</v>
      </c>
      <c r="I52" s="254"/>
      <c r="J52" s="254"/>
      <c r="K52" s="254"/>
      <c r="L52" s="55" t="s">
        <v>354</v>
      </c>
      <c r="M52" s="85" t="s">
        <v>355</v>
      </c>
      <c r="N52" s="59">
        <v>44482</v>
      </c>
      <c r="O52" s="233">
        <v>25438</v>
      </c>
      <c r="P52" s="272">
        <f t="shared" ca="1" si="0"/>
        <v>55.893150684931506</v>
      </c>
      <c r="Q52" s="59">
        <v>47091</v>
      </c>
      <c r="R52" s="66">
        <f t="shared" ca="1" si="10"/>
        <v>1252</v>
      </c>
      <c r="S52" s="47">
        <v>45838</v>
      </c>
      <c r="T52" s="18">
        <f t="shared" ca="1" si="9"/>
        <v>-1</v>
      </c>
      <c r="U52" s="59">
        <v>45899</v>
      </c>
      <c r="V52" s="46">
        <f t="shared" ca="1" si="11"/>
        <v>60</v>
      </c>
      <c r="W52" s="46"/>
      <c r="X52" s="46"/>
      <c r="Y52" s="65">
        <v>46098</v>
      </c>
      <c r="Z52" s="66">
        <f t="shared" ca="1" si="12"/>
        <v>259</v>
      </c>
      <c r="AA52" s="60">
        <v>46966</v>
      </c>
      <c r="AB52" s="66">
        <f t="shared" ca="1" si="4"/>
        <v>1127</v>
      </c>
      <c r="AC52" s="65">
        <v>45889</v>
      </c>
      <c r="AD52" s="66">
        <f t="shared" ca="1" si="13"/>
        <v>50</v>
      </c>
      <c r="AE52" s="65">
        <v>45889</v>
      </c>
      <c r="AF52" s="116">
        <f t="shared" ca="1" si="14"/>
        <v>50</v>
      </c>
      <c r="AG52" s="68">
        <v>46045</v>
      </c>
      <c r="AH52" s="46">
        <f t="shared" ca="1" si="16"/>
        <v>206</v>
      </c>
      <c r="AI52" s="55" t="s">
        <v>341</v>
      </c>
      <c r="AJ52" s="47">
        <v>45710</v>
      </c>
      <c r="AK52" s="116">
        <f t="shared" ca="1" si="15"/>
        <v>-129</v>
      </c>
      <c r="AL52" s="95" t="s">
        <v>103</v>
      </c>
      <c r="AM52" s="60">
        <v>44933</v>
      </c>
      <c r="AN52" s="55" t="s">
        <v>356</v>
      </c>
      <c r="AO52" s="55"/>
      <c r="AP52" s="55"/>
      <c r="AQ52" s="50">
        <v>45147</v>
      </c>
      <c r="AR52" s="43" t="s">
        <v>352</v>
      </c>
      <c r="AS52" s="60">
        <v>45216</v>
      </c>
      <c r="AT52" s="85" t="s">
        <v>357</v>
      </c>
      <c r="AU52" s="85"/>
      <c r="AV52" s="85"/>
      <c r="AW52" s="86">
        <v>45108</v>
      </c>
      <c r="AX52" s="85" t="s">
        <v>59</v>
      </c>
      <c r="AY52" s="85"/>
      <c r="AZ52" s="85"/>
      <c r="BA52" s="68">
        <v>45156</v>
      </c>
      <c r="BB52" s="55" t="s">
        <v>59</v>
      </c>
      <c r="BC52" s="68"/>
      <c r="BD52" s="55"/>
      <c r="BE52" s="126"/>
    </row>
    <row r="53" spans="1:57" ht="12" x14ac:dyDescent="0.25">
      <c r="A53" s="42"/>
      <c r="B53" s="244">
        <v>48</v>
      </c>
      <c r="C53" s="96">
        <v>42426539</v>
      </c>
      <c r="D53" s="184" t="s">
        <v>358</v>
      </c>
      <c r="E53" s="48" t="s">
        <v>49</v>
      </c>
      <c r="F53" s="45" t="s">
        <v>50</v>
      </c>
      <c r="G53" s="120" t="s">
        <v>51</v>
      </c>
      <c r="H53" s="48" t="s">
        <v>53</v>
      </c>
      <c r="I53" s="254"/>
      <c r="J53" s="254"/>
      <c r="K53" s="254"/>
      <c r="L53" s="55" t="s">
        <v>359</v>
      </c>
      <c r="M53" s="85" t="s">
        <v>360</v>
      </c>
      <c r="N53" s="59">
        <v>45141</v>
      </c>
      <c r="O53" s="226" t="s">
        <v>361</v>
      </c>
      <c r="P53" s="227">
        <f t="shared" ca="1" si="0"/>
        <v>41.095890410958901</v>
      </c>
      <c r="Q53" s="47">
        <v>48506</v>
      </c>
      <c r="R53" s="46">
        <f t="shared" ref="R53:R81" ca="1" si="17">IFERROR(IF(Q53&gt;0,(Q53-TODAY()),""),"")</f>
        <v>2667</v>
      </c>
      <c r="S53" s="47">
        <v>45838</v>
      </c>
      <c r="T53" s="18">
        <f t="shared" ca="1" si="9"/>
        <v>-1</v>
      </c>
      <c r="U53" s="59">
        <v>45835</v>
      </c>
      <c r="V53" s="66">
        <f t="shared" ref="V53:V81" ca="1" si="18">IFERROR(IF(U53&gt;0,(U53-TODAY()),""),"")</f>
        <v>-4</v>
      </c>
      <c r="W53" s="46"/>
      <c r="X53" s="46"/>
      <c r="Y53" s="65">
        <v>46726</v>
      </c>
      <c r="Z53" s="66">
        <f t="shared" ref="Z53:Z81" ca="1" si="19">IFERROR(IF(Y53&gt;0,(Y53-TODAY()),""),"")</f>
        <v>887</v>
      </c>
      <c r="AA53" s="60">
        <v>46983</v>
      </c>
      <c r="AB53" s="66">
        <f t="shared" ca="1" si="4"/>
        <v>1144</v>
      </c>
      <c r="AC53" s="65">
        <v>45879</v>
      </c>
      <c r="AD53" s="66">
        <f t="shared" ref="AD53:AD81" ca="1" si="20">IFERROR(IF(AC53&gt;0,(AC53-TODAY()),""),"")</f>
        <v>40</v>
      </c>
      <c r="AE53" s="59">
        <v>45878</v>
      </c>
      <c r="AF53" s="116">
        <f t="shared" ref="AF53:AF81" ca="1" si="21">IFERROR(IF(AE53&gt;0,(AE53-TODAY()),""),"")</f>
        <v>39</v>
      </c>
      <c r="AG53" s="60">
        <v>45822</v>
      </c>
      <c r="AH53" s="66">
        <f t="shared" ref="AH53:AH59" ca="1" si="22">IFERROR(IF(AG53&gt;0,(AG53-TODAY()),""),"")</f>
        <v>-17</v>
      </c>
      <c r="AI53" s="55" t="s">
        <v>77</v>
      </c>
      <c r="AJ53" s="47">
        <v>45892</v>
      </c>
      <c r="AK53" s="116">
        <f t="shared" ref="AK53:AK58" ca="1" si="23">IFERROR(IF(AJ53&gt;0,(AJ53-TODAY()),""),"")</f>
        <v>53</v>
      </c>
      <c r="AL53" s="95" t="s">
        <v>103</v>
      </c>
      <c r="AM53" s="60"/>
      <c r="AN53" s="55"/>
      <c r="AO53" s="60">
        <v>45147</v>
      </c>
      <c r="AP53" s="85" t="s">
        <v>362</v>
      </c>
      <c r="AQ53" s="89">
        <v>45147</v>
      </c>
      <c r="AR53" s="55" t="s">
        <v>363</v>
      </c>
      <c r="AS53" s="89">
        <v>45147</v>
      </c>
      <c r="AT53" s="55" t="s">
        <v>364</v>
      </c>
      <c r="AU53" s="55"/>
      <c r="AV53" s="55"/>
      <c r="AW53" s="86">
        <v>45150</v>
      </c>
      <c r="AX53" s="85" t="s">
        <v>59</v>
      </c>
      <c r="AY53" s="85"/>
      <c r="AZ53" s="85"/>
      <c r="BA53" s="43"/>
      <c r="BB53" s="43"/>
      <c r="BC53" s="68"/>
      <c r="BD53" s="55"/>
      <c r="BE53" s="126"/>
    </row>
    <row r="54" spans="1:57" s="51" customFormat="1" ht="12" x14ac:dyDescent="0.25">
      <c r="A54" s="42"/>
      <c r="B54" s="244">
        <v>49</v>
      </c>
      <c r="C54" s="96">
        <v>10819798</v>
      </c>
      <c r="D54" s="184" t="s">
        <v>365</v>
      </c>
      <c r="E54" s="48" t="s">
        <v>49</v>
      </c>
      <c r="F54" s="45" t="s">
        <v>50</v>
      </c>
      <c r="G54" s="120" t="s">
        <v>51</v>
      </c>
      <c r="H54" s="48" t="s">
        <v>53</v>
      </c>
      <c r="I54" s="254"/>
      <c r="J54" s="254"/>
      <c r="K54" s="254"/>
      <c r="L54" s="55" t="s">
        <v>366</v>
      </c>
      <c r="M54" s="85" t="s">
        <v>367</v>
      </c>
      <c r="N54" s="59">
        <v>43790</v>
      </c>
      <c r="O54" s="226" t="s">
        <v>368</v>
      </c>
      <c r="P54" s="227">
        <f t="shared" ca="1" si="0"/>
        <v>47.098630136986301</v>
      </c>
      <c r="Q54" s="59">
        <v>47404</v>
      </c>
      <c r="R54" s="66">
        <f t="shared" ca="1" si="17"/>
        <v>1565</v>
      </c>
      <c r="S54" s="47">
        <v>45838</v>
      </c>
      <c r="T54" s="18">
        <f t="shared" ca="1" si="9"/>
        <v>-1</v>
      </c>
      <c r="U54" s="59">
        <v>45906</v>
      </c>
      <c r="V54" s="46">
        <f t="shared" ca="1" si="18"/>
        <v>67</v>
      </c>
      <c r="W54" s="46"/>
      <c r="X54" s="46"/>
      <c r="Y54" s="65">
        <v>46341</v>
      </c>
      <c r="Z54" s="66">
        <f t="shared" ca="1" si="19"/>
        <v>502</v>
      </c>
      <c r="AA54" s="60">
        <v>46966</v>
      </c>
      <c r="AB54" s="66">
        <f t="shared" ca="1" si="4"/>
        <v>1127</v>
      </c>
      <c r="AC54" s="65">
        <v>45942</v>
      </c>
      <c r="AD54" s="66">
        <f t="shared" ca="1" si="20"/>
        <v>103</v>
      </c>
      <c r="AE54" s="47">
        <v>45942</v>
      </c>
      <c r="AF54" s="95">
        <f t="shared" ca="1" si="21"/>
        <v>103</v>
      </c>
      <c r="AG54" s="86">
        <v>46060</v>
      </c>
      <c r="AH54" s="66">
        <f t="shared" ca="1" si="22"/>
        <v>221</v>
      </c>
      <c r="AI54" s="55" t="s">
        <v>77</v>
      </c>
      <c r="AJ54" s="47">
        <v>45892</v>
      </c>
      <c r="AK54" s="116">
        <f t="shared" ca="1" si="23"/>
        <v>53</v>
      </c>
      <c r="AL54" s="95" t="s">
        <v>103</v>
      </c>
      <c r="AM54" s="60"/>
      <c r="AN54" s="55"/>
      <c r="AO54" s="55"/>
      <c r="AP54" s="55"/>
      <c r="AQ54" s="50"/>
      <c r="AR54" s="43"/>
      <c r="AS54" s="60">
        <v>45188</v>
      </c>
      <c r="AT54" s="85" t="s">
        <v>369</v>
      </c>
      <c r="AU54" s="85"/>
      <c r="AV54" s="85"/>
      <c r="AW54" s="86">
        <v>45108</v>
      </c>
      <c r="AX54" s="85" t="s">
        <v>59</v>
      </c>
      <c r="AY54" s="85"/>
      <c r="AZ54" s="85"/>
      <c r="BA54" s="68">
        <v>45156</v>
      </c>
      <c r="BB54" s="55" t="s">
        <v>59</v>
      </c>
      <c r="BC54" s="68"/>
      <c r="BD54" s="55"/>
      <c r="BE54" s="228"/>
    </row>
    <row r="55" spans="1:57" ht="12" x14ac:dyDescent="0.25">
      <c r="A55" s="42"/>
      <c r="B55" s="277">
        <v>50</v>
      </c>
      <c r="C55" s="260">
        <v>40341539</v>
      </c>
      <c r="D55" s="184" t="s">
        <v>1052</v>
      </c>
      <c r="E55" s="48" t="s">
        <v>49</v>
      </c>
      <c r="F55" s="245" t="s">
        <v>68</v>
      </c>
      <c r="G55" s="120" t="s">
        <v>51</v>
      </c>
      <c r="H55" s="48" t="s">
        <v>53</v>
      </c>
      <c r="I55" s="254"/>
      <c r="J55" s="254"/>
      <c r="K55" s="254"/>
      <c r="L55" s="55" t="s">
        <v>371</v>
      </c>
      <c r="M55" s="85" t="s">
        <v>372</v>
      </c>
      <c r="N55" s="59">
        <v>45048</v>
      </c>
      <c r="O55" s="226" t="s">
        <v>373</v>
      </c>
      <c r="P55" s="227">
        <f t="shared" ca="1" si="0"/>
        <v>45.717808219178082</v>
      </c>
      <c r="Q55" s="59">
        <v>46375</v>
      </c>
      <c r="R55" s="66">
        <f t="shared" ca="1" si="17"/>
        <v>536</v>
      </c>
      <c r="S55" s="47">
        <v>45838</v>
      </c>
      <c r="T55" s="18">
        <f t="shared" ca="1" si="9"/>
        <v>-1</v>
      </c>
      <c r="U55" s="47">
        <v>46081</v>
      </c>
      <c r="V55" s="46">
        <f t="shared" ca="1" si="18"/>
        <v>242</v>
      </c>
      <c r="W55" s="46"/>
      <c r="X55" s="46"/>
      <c r="Y55" s="65">
        <v>46412</v>
      </c>
      <c r="Z55" s="66">
        <f t="shared" ca="1" si="19"/>
        <v>573</v>
      </c>
      <c r="AA55" s="60">
        <v>46967</v>
      </c>
      <c r="AB55" s="66">
        <f t="shared" ca="1" si="4"/>
        <v>1128</v>
      </c>
      <c r="AC55" s="65">
        <v>46120</v>
      </c>
      <c r="AD55" s="66">
        <f t="shared" ca="1" si="20"/>
        <v>281</v>
      </c>
      <c r="AE55" s="59">
        <v>46120</v>
      </c>
      <c r="AF55" s="116">
        <f t="shared" ca="1" si="21"/>
        <v>281</v>
      </c>
      <c r="AG55" s="60">
        <v>46066</v>
      </c>
      <c r="AH55" s="66">
        <f t="shared" ca="1" si="22"/>
        <v>227</v>
      </c>
      <c r="AI55" s="55" t="s">
        <v>77</v>
      </c>
      <c r="AJ55" s="47">
        <v>45892</v>
      </c>
      <c r="AK55" s="116">
        <f t="shared" ca="1" si="23"/>
        <v>53</v>
      </c>
      <c r="AL55" s="95" t="s">
        <v>103</v>
      </c>
      <c r="AM55" s="60"/>
      <c r="AN55" s="55"/>
      <c r="AO55" s="57">
        <v>45054</v>
      </c>
      <c r="AP55" s="58" t="s">
        <v>374</v>
      </c>
      <c r="AQ55" s="50">
        <v>45135</v>
      </c>
      <c r="AR55" s="43" t="s">
        <v>375</v>
      </c>
      <c r="AS55" s="60">
        <v>45127</v>
      </c>
      <c r="AT55" s="85" t="s">
        <v>376</v>
      </c>
      <c r="AU55" s="88">
        <v>45357</v>
      </c>
      <c r="AV55" s="85"/>
      <c r="AW55" s="86">
        <v>45094</v>
      </c>
      <c r="AX55" s="85" t="s">
        <v>59</v>
      </c>
      <c r="AY55" s="88">
        <v>45183</v>
      </c>
      <c r="AZ55" s="85" t="s">
        <v>59</v>
      </c>
      <c r="BA55" s="68">
        <v>45163</v>
      </c>
      <c r="BB55" s="55" t="s">
        <v>59</v>
      </c>
      <c r="BC55" s="68"/>
      <c r="BD55" s="55"/>
      <c r="BE55" s="126"/>
    </row>
    <row r="56" spans="1:57" ht="12" x14ac:dyDescent="0.25">
      <c r="A56" s="42"/>
      <c r="B56" s="244">
        <v>51</v>
      </c>
      <c r="C56" s="259">
        <v>29427345</v>
      </c>
      <c r="D56" s="184" t="s">
        <v>377</v>
      </c>
      <c r="E56" s="48" t="s">
        <v>49</v>
      </c>
      <c r="F56" s="245" t="s">
        <v>68</v>
      </c>
      <c r="G56" s="120" t="s">
        <v>51</v>
      </c>
      <c r="H56" s="48" t="s">
        <v>53</v>
      </c>
      <c r="I56" s="254"/>
      <c r="J56" s="254"/>
      <c r="K56" s="254"/>
      <c r="L56" s="55" t="s">
        <v>378</v>
      </c>
      <c r="M56" s="85" t="s">
        <v>379</v>
      </c>
      <c r="N56" s="59">
        <v>45384</v>
      </c>
      <c r="O56" s="226" t="s">
        <v>380</v>
      </c>
      <c r="P56" s="272">
        <f t="shared" ca="1" si="0"/>
        <v>56.991780821917807</v>
      </c>
      <c r="Q56" s="59">
        <v>46272</v>
      </c>
      <c r="R56" s="66">
        <f t="shared" ca="1" si="17"/>
        <v>433</v>
      </c>
      <c r="S56" s="47">
        <v>45838</v>
      </c>
      <c r="T56" s="18">
        <f t="shared" ca="1" si="9"/>
        <v>-1</v>
      </c>
      <c r="U56" s="47">
        <v>46081</v>
      </c>
      <c r="V56" s="46">
        <f t="shared" ca="1" si="18"/>
        <v>242</v>
      </c>
      <c r="W56" s="46"/>
      <c r="X56" s="46"/>
      <c r="Y56" s="65">
        <v>46285</v>
      </c>
      <c r="Z56" s="66">
        <f t="shared" ca="1" si="19"/>
        <v>446</v>
      </c>
      <c r="AA56" s="60">
        <v>46983</v>
      </c>
      <c r="AB56" s="66">
        <f t="shared" ca="1" si="4"/>
        <v>1144</v>
      </c>
      <c r="AC56" s="65">
        <v>46113</v>
      </c>
      <c r="AD56" s="66">
        <f t="shared" ca="1" si="20"/>
        <v>274</v>
      </c>
      <c r="AE56" s="65">
        <v>46113</v>
      </c>
      <c r="AF56" s="116">
        <f t="shared" ca="1" si="21"/>
        <v>274</v>
      </c>
      <c r="AG56" s="60">
        <v>46035</v>
      </c>
      <c r="AH56" s="66">
        <f t="shared" ca="1" si="22"/>
        <v>196</v>
      </c>
      <c r="AI56" s="55" t="s">
        <v>341</v>
      </c>
      <c r="AJ56" s="121">
        <v>45753</v>
      </c>
      <c r="AK56" s="116">
        <f t="shared" ca="1" si="23"/>
        <v>-86</v>
      </c>
      <c r="AL56" s="95" t="s">
        <v>103</v>
      </c>
      <c r="AM56" s="60"/>
      <c r="AN56" s="55"/>
      <c r="AO56" s="60">
        <v>45397</v>
      </c>
      <c r="AP56" s="55" t="s">
        <v>381</v>
      </c>
      <c r="AQ56" s="89"/>
      <c r="AR56" s="55"/>
      <c r="AS56" s="55"/>
      <c r="AT56" s="55"/>
      <c r="AU56" s="88"/>
      <c r="AV56" s="55"/>
      <c r="AW56" s="68"/>
      <c r="AX56" s="68"/>
      <c r="AY56" s="60"/>
      <c r="AZ56" s="60"/>
      <c r="BA56" s="60"/>
      <c r="BB56" s="60"/>
      <c r="BC56" s="68"/>
      <c r="BD56" s="55"/>
      <c r="BE56" s="126"/>
    </row>
    <row r="57" spans="1:57" s="51" customFormat="1" ht="12" x14ac:dyDescent="0.25">
      <c r="A57" s="42"/>
      <c r="B57" s="277">
        <v>52</v>
      </c>
      <c r="C57" s="96">
        <v>40705865</v>
      </c>
      <c r="D57" s="52" t="s">
        <v>382</v>
      </c>
      <c r="E57" s="48" t="s">
        <v>49</v>
      </c>
      <c r="F57" s="45" t="s">
        <v>50</v>
      </c>
      <c r="G57" s="85" t="s">
        <v>89</v>
      </c>
      <c r="H57" s="48" t="s">
        <v>53</v>
      </c>
      <c r="I57" s="254"/>
      <c r="J57" s="254"/>
      <c r="K57" s="254"/>
      <c r="L57" s="55" t="s">
        <v>383</v>
      </c>
      <c r="M57" s="85" t="s">
        <v>384</v>
      </c>
      <c r="N57" s="59">
        <v>45055</v>
      </c>
      <c r="O57" s="226" t="s">
        <v>385</v>
      </c>
      <c r="P57" s="227">
        <f t="shared" ca="1" si="0"/>
        <v>44.983561643835614</v>
      </c>
      <c r="Q57" s="59">
        <v>48446</v>
      </c>
      <c r="R57" s="66">
        <f t="shared" ca="1" si="17"/>
        <v>2607</v>
      </c>
      <c r="S57" s="47">
        <v>45838</v>
      </c>
      <c r="T57" s="18">
        <f t="shared" ca="1" si="9"/>
        <v>-1</v>
      </c>
      <c r="U57" s="59">
        <v>46100</v>
      </c>
      <c r="V57" s="66">
        <f t="shared" ca="1" si="18"/>
        <v>261</v>
      </c>
      <c r="W57" s="46"/>
      <c r="X57" s="46"/>
      <c r="Y57" s="65">
        <v>46713</v>
      </c>
      <c r="Z57" s="66">
        <f t="shared" ca="1" si="19"/>
        <v>874</v>
      </c>
      <c r="AA57" s="60">
        <v>47453</v>
      </c>
      <c r="AB57" s="66">
        <f t="shared" ca="1" si="4"/>
        <v>1614</v>
      </c>
      <c r="AC57" s="65">
        <v>46135</v>
      </c>
      <c r="AD57" s="66">
        <f t="shared" ca="1" si="20"/>
        <v>296</v>
      </c>
      <c r="AE57" s="59">
        <v>46136</v>
      </c>
      <c r="AF57" s="116">
        <f t="shared" ca="1" si="21"/>
        <v>297</v>
      </c>
      <c r="AG57" s="60">
        <v>45942</v>
      </c>
      <c r="AH57" s="66">
        <f t="shared" ca="1" si="22"/>
        <v>103</v>
      </c>
      <c r="AI57" s="55" t="s">
        <v>77</v>
      </c>
      <c r="AJ57" s="47">
        <v>45896</v>
      </c>
      <c r="AK57" s="116">
        <f t="shared" ca="1" si="23"/>
        <v>57</v>
      </c>
      <c r="AL57" s="95" t="s">
        <v>103</v>
      </c>
      <c r="AM57" s="60"/>
      <c r="AN57" s="55"/>
      <c r="AO57" s="68">
        <v>45127</v>
      </c>
      <c r="AP57" s="43" t="s">
        <v>386</v>
      </c>
      <c r="AQ57" s="50">
        <v>45135</v>
      </c>
      <c r="AR57" s="43" t="s">
        <v>387</v>
      </c>
      <c r="AS57" s="60">
        <v>45127</v>
      </c>
      <c r="AT57" s="85" t="s">
        <v>388</v>
      </c>
      <c r="AU57" s="85"/>
      <c r="AV57" s="85"/>
      <c r="AW57" s="86">
        <v>45094</v>
      </c>
      <c r="AX57" s="85" t="s">
        <v>59</v>
      </c>
      <c r="AY57" s="85"/>
      <c r="AZ57" s="85"/>
      <c r="BA57" s="68">
        <v>45156</v>
      </c>
      <c r="BB57" s="55" t="s">
        <v>59</v>
      </c>
      <c r="BC57" s="68"/>
      <c r="BD57" s="55"/>
      <c r="BE57" s="43" t="s">
        <v>313</v>
      </c>
    </row>
    <row r="58" spans="1:57" ht="12" x14ac:dyDescent="0.25">
      <c r="A58" s="42"/>
      <c r="B58" s="277">
        <v>53</v>
      </c>
      <c r="C58" s="259">
        <v>41760382</v>
      </c>
      <c r="D58" s="52" t="s">
        <v>389</v>
      </c>
      <c r="E58" s="48" t="s">
        <v>49</v>
      </c>
      <c r="F58" s="45" t="s">
        <v>50</v>
      </c>
      <c r="G58" s="120" t="s">
        <v>51</v>
      </c>
      <c r="H58" s="48" t="s">
        <v>53</v>
      </c>
      <c r="I58" s="254"/>
      <c r="J58" s="254"/>
      <c r="K58" s="254"/>
      <c r="L58" s="55">
        <v>921496621</v>
      </c>
      <c r="M58" s="85" t="s">
        <v>390</v>
      </c>
      <c r="N58" s="59">
        <v>45399</v>
      </c>
      <c r="O58" s="226" t="s">
        <v>391</v>
      </c>
      <c r="P58" s="227">
        <f t="shared" ca="1" si="0"/>
        <v>43.4986301369863</v>
      </c>
      <c r="Q58" s="59">
        <v>47515</v>
      </c>
      <c r="R58" s="66">
        <f t="shared" ca="1" si="17"/>
        <v>1676</v>
      </c>
      <c r="S58" s="47">
        <v>45838</v>
      </c>
      <c r="T58" s="18">
        <f t="shared" ca="1" si="9"/>
        <v>-1</v>
      </c>
      <c r="U58" s="108">
        <v>46112</v>
      </c>
      <c r="V58" s="66">
        <f t="shared" ca="1" si="18"/>
        <v>273</v>
      </c>
      <c r="W58" s="46"/>
      <c r="X58" s="46"/>
      <c r="Y58" s="65">
        <v>46194</v>
      </c>
      <c r="Z58" s="66">
        <f t="shared" ca="1" si="19"/>
        <v>355</v>
      </c>
      <c r="AA58" s="60">
        <v>47455</v>
      </c>
      <c r="AB58" s="66">
        <f t="shared" ca="1" si="4"/>
        <v>1616</v>
      </c>
      <c r="AC58" s="65">
        <v>46155</v>
      </c>
      <c r="AD58" s="66">
        <f t="shared" ca="1" si="20"/>
        <v>316</v>
      </c>
      <c r="AE58" s="59">
        <v>46154</v>
      </c>
      <c r="AF58" s="116">
        <f t="shared" ca="1" si="21"/>
        <v>315</v>
      </c>
      <c r="AG58" s="60">
        <v>45928</v>
      </c>
      <c r="AH58" s="66">
        <f t="shared" ca="1" si="22"/>
        <v>89</v>
      </c>
      <c r="AI58" s="55" t="s">
        <v>341</v>
      </c>
      <c r="AJ58" s="121">
        <v>45822</v>
      </c>
      <c r="AK58" s="116">
        <f t="shared" ca="1" si="23"/>
        <v>-17</v>
      </c>
      <c r="AL58" s="95" t="s">
        <v>103</v>
      </c>
      <c r="AM58" s="60"/>
      <c r="AN58" s="55"/>
      <c r="AO58" s="60"/>
      <c r="AP58" s="55"/>
      <c r="AQ58" s="89"/>
      <c r="AR58" s="55"/>
      <c r="AS58" s="55"/>
      <c r="AT58" s="55"/>
      <c r="AU58" s="88"/>
      <c r="AV58" s="55"/>
      <c r="AW58" s="68"/>
      <c r="AX58" s="68"/>
      <c r="AY58" s="60"/>
      <c r="AZ58" s="60"/>
      <c r="BA58" s="60"/>
      <c r="BB58" s="60"/>
      <c r="BC58" s="68"/>
      <c r="BD58" s="55"/>
      <c r="BE58" s="126"/>
    </row>
    <row r="59" spans="1:57" s="51" customFormat="1" ht="12" x14ac:dyDescent="0.25">
      <c r="A59" s="42"/>
      <c r="B59" s="244">
        <v>54</v>
      </c>
      <c r="C59" s="100">
        <v>41091226</v>
      </c>
      <c r="D59" s="184" t="s">
        <v>392</v>
      </c>
      <c r="E59" s="48" t="s">
        <v>49</v>
      </c>
      <c r="F59" s="245" t="s">
        <v>68</v>
      </c>
      <c r="G59" s="120" t="s">
        <v>113</v>
      </c>
      <c r="H59" s="254"/>
      <c r="I59" s="48" t="s">
        <v>53</v>
      </c>
      <c r="J59" s="254"/>
      <c r="K59" s="254"/>
      <c r="L59" s="55" t="s">
        <v>393</v>
      </c>
      <c r="M59" s="85" t="s">
        <v>394</v>
      </c>
      <c r="N59" s="59">
        <v>45068</v>
      </c>
      <c r="O59" s="226" t="s">
        <v>395</v>
      </c>
      <c r="P59" s="227">
        <f t="shared" ca="1" si="0"/>
        <v>45.597260273972601</v>
      </c>
      <c r="Q59" s="59">
        <v>47132</v>
      </c>
      <c r="R59" s="66">
        <f t="shared" ca="1" si="17"/>
        <v>1293</v>
      </c>
      <c r="S59" s="47">
        <v>45838</v>
      </c>
      <c r="T59" s="18">
        <f t="shared" ca="1" si="9"/>
        <v>-1</v>
      </c>
      <c r="U59" s="70">
        <v>46110</v>
      </c>
      <c r="V59" s="71">
        <f t="shared" ca="1" si="18"/>
        <v>271</v>
      </c>
      <c r="W59" s="66"/>
      <c r="X59" s="66"/>
      <c r="Y59" s="65">
        <v>46186</v>
      </c>
      <c r="Z59" s="66">
        <f t="shared" ca="1" si="19"/>
        <v>347</v>
      </c>
      <c r="AA59" s="60">
        <v>47465</v>
      </c>
      <c r="AB59" s="66">
        <f t="shared" ca="1" si="4"/>
        <v>1626</v>
      </c>
      <c r="AC59" s="65">
        <v>46155</v>
      </c>
      <c r="AD59" s="66">
        <f t="shared" ca="1" si="20"/>
        <v>316</v>
      </c>
      <c r="AE59" s="59">
        <v>46154</v>
      </c>
      <c r="AF59" s="116">
        <f t="shared" ca="1" si="21"/>
        <v>315</v>
      </c>
      <c r="AG59" s="60">
        <v>46419</v>
      </c>
      <c r="AH59" s="66">
        <f t="shared" ca="1" si="22"/>
        <v>580</v>
      </c>
      <c r="AI59" s="55" t="s">
        <v>341</v>
      </c>
      <c r="AJ59" s="47">
        <v>45892</v>
      </c>
      <c r="AK59" s="116">
        <f t="shared" ref="AK59:AK67" ca="1" si="24">IFERROR(IF(AJ59&gt;0,(AJ59-TODAY()),""),"")</f>
        <v>53</v>
      </c>
      <c r="AL59" s="95" t="s">
        <v>103</v>
      </c>
      <c r="AM59" s="60"/>
      <c r="AN59" s="55"/>
      <c r="AO59" s="57">
        <v>45088</v>
      </c>
      <c r="AP59" s="58" t="s">
        <v>396</v>
      </c>
      <c r="AQ59" s="50">
        <v>45135</v>
      </c>
      <c r="AR59" s="43" t="s">
        <v>397</v>
      </c>
      <c r="AS59" s="76">
        <v>45088</v>
      </c>
      <c r="AT59" s="78" t="s">
        <v>398</v>
      </c>
      <c r="AU59" s="88">
        <v>45357</v>
      </c>
      <c r="AV59" s="78"/>
      <c r="AW59" s="86">
        <v>45108</v>
      </c>
      <c r="AX59" s="85" t="s">
        <v>59</v>
      </c>
      <c r="AY59" s="88">
        <v>45183</v>
      </c>
      <c r="AZ59" s="85" t="s">
        <v>59</v>
      </c>
      <c r="BA59" s="68">
        <v>45163</v>
      </c>
      <c r="BB59" s="55" t="s">
        <v>59</v>
      </c>
      <c r="BC59" s="68"/>
      <c r="BD59" s="55"/>
      <c r="BE59" s="228"/>
    </row>
    <row r="60" spans="1:57" ht="12" x14ac:dyDescent="0.25">
      <c r="A60" s="42"/>
      <c r="B60" s="244">
        <v>55</v>
      </c>
      <c r="C60" s="96">
        <v>42520928</v>
      </c>
      <c r="D60" s="184" t="s">
        <v>399</v>
      </c>
      <c r="E60" s="48" t="s">
        <v>49</v>
      </c>
      <c r="F60" s="45" t="s">
        <v>50</v>
      </c>
      <c r="G60" s="120" t="s">
        <v>51</v>
      </c>
      <c r="H60" s="254"/>
      <c r="I60" s="48" t="s">
        <v>53</v>
      </c>
      <c r="J60" s="254"/>
      <c r="K60" s="254"/>
      <c r="L60" s="55" t="s">
        <v>400</v>
      </c>
      <c r="M60" s="85" t="s">
        <v>401</v>
      </c>
      <c r="N60" s="59">
        <v>44048</v>
      </c>
      <c r="O60" s="226" t="s">
        <v>402</v>
      </c>
      <c r="P60" s="227">
        <f t="shared" ca="1" si="0"/>
        <v>41.041095890410958</v>
      </c>
      <c r="Q60" s="47">
        <v>48568</v>
      </c>
      <c r="R60" s="46">
        <f t="shared" ca="1" si="17"/>
        <v>2729</v>
      </c>
      <c r="S60" s="47">
        <v>45838</v>
      </c>
      <c r="T60" s="18">
        <f t="shared" ca="1" si="9"/>
        <v>-1</v>
      </c>
      <c r="U60" s="59">
        <v>46138</v>
      </c>
      <c r="V60" s="66">
        <f t="shared" ca="1" si="18"/>
        <v>299</v>
      </c>
      <c r="W60" s="66"/>
      <c r="X60" s="66"/>
      <c r="Y60" s="65">
        <v>46680</v>
      </c>
      <c r="Z60" s="66">
        <f t="shared" ca="1" si="19"/>
        <v>841</v>
      </c>
      <c r="AA60" s="60">
        <v>47452</v>
      </c>
      <c r="AB60" s="66">
        <f t="shared" ca="1" si="4"/>
        <v>1613</v>
      </c>
      <c r="AC60" s="65">
        <v>45833</v>
      </c>
      <c r="AD60" s="66">
        <f t="shared" ca="1" si="20"/>
        <v>-6</v>
      </c>
      <c r="AE60" s="65">
        <v>45833</v>
      </c>
      <c r="AF60" s="116">
        <f t="shared" ca="1" si="21"/>
        <v>-6</v>
      </c>
      <c r="AG60" s="60">
        <v>46049</v>
      </c>
      <c r="AH60" s="66">
        <f t="shared" ref="AH60:AH68" ca="1" si="25">IFERROR(IF(AG60&gt;0,(AG60-TODAY()),""),"")</f>
        <v>210</v>
      </c>
      <c r="AI60" s="55" t="s">
        <v>341</v>
      </c>
      <c r="AJ60" s="47">
        <v>45896</v>
      </c>
      <c r="AK60" s="116">
        <f t="shared" ca="1" si="24"/>
        <v>57</v>
      </c>
      <c r="AL60" s="95" t="s">
        <v>103</v>
      </c>
      <c r="AM60" s="60"/>
      <c r="AN60" s="55"/>
      <c r="AO60" s="55"/>
      <c r="AP60" s="55"/>
      <c r="AQ60" s="50">
        <v>45016</v>
      </c>
      <c r="AR60" s="43" t="s">
        <v>403</v>
      </c>
      <c r="AS60" s="89"/>
      <c r="AT60" s="43"/>
      <c r="AU60" s="88">
        <v>45357</v>
      </c>
      <c r="AV60" s="43"/>
      <c r="AW60" s="86">
        <v>45108</v>
      </c>
      <c r="AX60" s="85" t="s">
        <v>59</v>
      </c>
      <c r="AY60" s="88">
        <v>45183</v>
      </c>
      <c r="AZ60" s="85" t="s">
        <v>59</v>
      </c>
      <c r="BA60" s="68">
        <v>45163</v>
      </c>
      <c r="BB60" s="55" t="s">
        <v>59</v>
      </c>
      <c r="BC60" s="68"/>
      <c r="BD60" s="55"/>
      <c r="BE60" s="126"/>
    </row>
    <row r="61" spans="1:57" x14ac:dyDescent="0.25">
      <c r="A61" s="42"/>
      <c r="B61" s="244">
        <v>56</v>
      </c>
      <c r="C61" s="96">
        <v>43381279</v>
      </c>
      <c r="D61" s="219" t="s">
        <v>404</v>
      </c>
      <c r="E61" s="55" t="s">
        <v>49</v>
      </c>
      <c r="F61" s="45" t="s">
        <v>50</v>
      </c>
      <c r="G61" s="85" t="s">
        <v>51</v>
      </c>
      <c r="H61" s="55" t="s">
        <v>53</v>
      </c>
      <c r="I61" s="254"/>
      <c r="J61" s="253"/>
      <c r="K61" s="253"/>
      <c r="L61" s="55" t="s">
        <v>405</v>
      </c>
      <c r="M61" s="85" t="s">
        <v>406</v>
      </c>
      <c r="N61" s="59">
        <v>45216</v>
      </c>
      <c r="O61" s="226" t="s">
        <v>407</v>
      </c>
      <c r="P61" s="227">
        <f t="shared" ca="1" si="0"/>
        <v>44.11780821917808</v>
      </c>
      <c r="Q61" s="59">
        <v>46363</v>
      </c>
      <c r="R61" s="66">
        <f t="shared" ca="1" si="17"/>
        <v>524</v>
      </c>
      <c r="S61" s="47">
        <v>45838</v>
      </c>
      <c r="T61" s="18">
        <f t="shared" ca="1" si="9"/>
        <v>-1</v>
      </c>
      <c r="U61" s="59">
        <v>45908</v>
      </c>
      <c r="V61" s="71">
        <f t="shared" ca="1" si="18"/>
        <v>69</v>
      </c>
      <c r="W61" s="107"/>
      <c r="X61" s="107"/>
      <c r="Y61" s="60">
        <v>46481</v>
      </c>
      <c r="Z61" s="66">
        <f t="shared" ca="1" si="19"/>
        <v>642</v>
      </c>
      <c r="AA61" s="60">
        <v>47346</v>
      </c>
      <c r="AB61" s="66">
        <f t="shared" ca="1" si="4"/>
        <v>1507</v>
      </c>
      <c r="AC61" s="65">
        <v>45945</v>
      </c>
      <c r="AD61" s="66">
        <f t="shared" ca="1" si="20"/>
        <v>106</v>
      </c>
      <c r="AE61" s="59">
        <v>45945</v>
      </c>
      <c r="AF61" s="116">
        <f t="shared" ca="1" si="21"/>
        <v>106</v>
      </c>
      <c r="AG61" s="60">
        <v>46096</v>
      </c>
      <c r="AH61" s="66">
        <f t="shared" ca="1" si="25"/>
        <v>257</v>
      </c>
      <c r="AI61" s="55" t="s">
        <v>77</v>
      </c>
      <c r="AJ61" s="47">
        <v>45666</v>
      </c>
      <c r="AK61" s="116">
        <f t="shared" ca="1" si="24"/>
        <v>-173</v>
      </c>
      <c r="AL61" s="95" t="s">
        <v>103</v>
      </c>
      <c r="AM61" s="60"/>
      <c r="AN61" s="55"/>
      <c r="AO61" s="60">
        <v>45222</v>
      </c>
      <c r="AP61" s="85" t="s">
        <v>408</v>
      </c>
      <c r="AQ61" s="60"/>
      <c r="AR61" s="111"/>
      <c r="AS61" s="60"/>
      <c r="AT61" s="112"/>
      <c r="AU61" s="112"/>
      <c r="AV61" s="112"/>
      <c r="AW61" s="85"/>
      <c r="AX61" s="85"/>
      <c r="AY61" s="85"/>
      <c r="AZ61" s="85"/>
      <c r="BA61" s="85"/>
      <c r="BB61" s="85"/>
      <c r="BC61" s="68"/>
      <c r="BD61" s="55"/>
      <c r="BE61" s="126"/>
    </row>
    <row r="62" spans="1:57" s="51" customFormat="1" ht="12" x14ac:dyDescent="0.25">
      <c r="A62" s="42"/>
      <c r="B62" s="277">
        <v>57</v>
      </c>
      <c r="C62" s="96">
        <v>47147495</v>
      </c>
      <c r="D62" s="184" t="s">
        <v>410</v>
      </c>
      <c r="E62" s="48" t="s">
        <v>49</v>
      </c>
      <c r="F62" s="45" t="s">
        <v>50</v>
      </c>
      <c r="G62" s="120" t="s">
        <v>113</v>
      </c>
      <c r="H62" s="254"/>
      <c r="I62" s="48" t="s">
        <v>53</v>
      </c>
      <c r="J62" s="48" t="s">
        <v>53</v>
      </c>
      <c r="K62" s="254"/>
      <c r="L62" s="55" t="s">
        <v>411</v>
      </c>
      <c r="M62" s="85" t="s">
        <v>412</v>
      </c>
      <c r="N62" s="59">
        <v>44483</v>
      </c>
      <c r="O62" s="226" t="s">
        <v>413</v>
      </c>
      <c r="P62" s="227">
        <f t="shared" ref="P62:P124" ca="1" si="26">(TODAY()-O62)/365</f>
        <v>33.9972602739726</v>
      </c>
      <c r="Q62" s="59">
        <v>46051</v>
      </c>
      <c r="R62" s="66">
        <f t="shared" ca="1" si="17"/>
        <v>212</v>
      </c>
      <c r="S62" s="47">
        <v>45838</v>
      </c>
      <c r="T62" s="18">
        <f t="shared" ref="T62:T117" ca="1" si="27">IFERROR(IF(S62&gt;0,(S62-TODAY()),""),"")</f>
        <v>-1</v>
      </c>
      <c r="U62" s="59">
        <v>45881</v>
      </c>
      <c r="V62" s="66">
        <f t="shared" ca="1" si="18"/>
        <v>42</v>
      </c>
      <c r="W62" s="66"/>
      <c r="X62" s="66"/>
      <c r="Y62" s="65">
        <v>47665</v>
      </c>
      <c r="Z62" s="66">
        <f t="shared" ca="1" si="19"/>
        <v>1826</v>
      </c>
      <c r="AA62" s="60">
        <v>46966</v>
      </c>
      <c r="AB62" s="66">
        <f t="shared" ref="AB62:AB118" ca="1" si="28">IFERROR(IF(AA62&gt;0,(AA62-TODAY()),""),"")</f>
        <v>1127</v>
      </c>
      <c r="AC62" s="65">
        <v>45896</v>
      </c>
      <c r="AD62" s="66">
        <f t="shared" ca="1" si="20"/>
        <v>57</v>
      </c>
      <c r="AE62" s="65">
        <v>45896</v>
      </c>
      <c r="AF62" s="116">
        <f t="shared" ca="1" si="21"/>
        <v>57</v>
      </c>
      <c r="AG62" s="68">
        <v>46046</v>
      </c>
      <c r="AH62" s="66">
        <f t="shared" ca="1" si="25"/>
        <v>207</v>
      </c>
      <c r="AI62" s="43" t="s">
        <v>77</v>
      </c>
      <c r="AJ62" s="47">
        <v>45892</v>
      </c>
      <c r="AK62" s="116">
        <f t="shared" ca="1" si="24"/>
        <v>53</v>
      </c>
      <c r="AL62" s="95" t="s">
        <v>103</v>
      </c>
      <c r="AM62" s="60"/>
      <c r="AN62" s="55"/>
      <c r="AO62" s="55"/>
      <c r="AP62" s="55"/>
      <c r="AQ62" s="50">
        <v>45135</v>
      </c>
      <c r="AR62" s="43" t="s">
        <v>414</v>
      </c>
      <c r="AS62" s="89"/>
      <c r="AT62" s="43"/>
      <c r="AU62" s="88">
        <v>45357</v>
      </c>
      <c r="AV62" s="43"/>
      <c r="AW62" s="86">
        <v>45094</v>
      </c>
      <c r="AX62" s="85" t="s">
        <v>59</v>
      </c>
      <c r="AY62" s="88">
        <v>45183</v>
      </c>
      <c r="AZ62" s="85" t="s">
        <v>59</v>
      </c>
      <c r="BA62" s="43"/>
      <c r="BB62" s="43"/>
      <c r="BC62" s="68"/>
      <c r="BD62" s="55"/>
      <c r="BE62" s="228"/>
    </row>
    <row r="63" spans="1:57" ht="12" x14ac:dyDescent="0.25">
      <c r="A63" s="51"/>
      <c r="B63" s="244">
        <v>58</v>
      </c>
      <c r="C63" s="96">
        <v>80086159</v>
      </c>
      <c r="D63" s="52" t="s">
        <v>415</v>
      </c>
      <c r="E63" s="48" t="s">
        <v>49</v>
      </c>
      <c r="F63" s="45" t="s">
        <v>50</v>
      </c>
      <c r="G63" s="120" t="s">
        <v>51</v>
      </c>
      <c r="H63" s="48" t="s">
        <v>53</v>
      </c>
      <c r="I63" s="254"/>
      <c r="J63" s="254"/>
      <c r="K63" s="254"/>
      <c r="L63" s="55" t="s">
        <v>416</v>
      </c>
      <c r="M63" s="85" t="s">
        <v>417</v>
      </c>
      <c r="N63" s="59">
        <v>43822</v>
      </c>
      <c r="O63" s="226" t="s">
        <v>418</v>
      </c>
      <c r="P63" s="227">
        <f t="shared" ca="1" si="26"/>
        <v>46.419178082191777</v>
      </c>
      <c r="Q63" s="59">
        <v>47529</v>
      </c>
      <c r="R63" s="66">
        <f t="shared" ca="1" si="17"/>
        <v>1690</v>
      </c>
      <c r="S63" s="47">
        <v>45838</v>
      </c>
      <c r="T63" s="18">
        <f t="shared" ca="1" si="27"/>
        <v>-1</v>
      </c>
      <c r="U63" s="59">
        <v>45881</v>
      </c>
      <c r="V63" s="66">
        <f t="shared" ca="1" si="18"/>
        <v>42</v>
      </c>
      <c r="W63" s="66"/>
      <c r="X63" s="66"/>
      <c r="Y63" s="65">
        <v>46786</v>
      </c>
      <c r="Z63" s="66">
        <f t="shared" ca="1" si="19"/>
        <v>947</v>
      </c>
      <c r="AA63" s="60">
        <v>46966</v>
      </c>
      <c r="AB63" s="66">
        <f t="shared" ca="1" si="28"/>
        <v>1127</v>
      </c>
      <c r="AC63" s="65">
        <v>45889</v>
      </c>
      <c r="AD63" s="66">
        <f t="shared" ca="1" si="20"/>
        <v>50</v>
      </c>
      <c r="AE63" s="65">
        <v>45889</v>
      </c>
      <c r="AF63" s="116">
        <f t="shared" ca="1" si="21"/>
        <v>50</v>
      </c>
      <c r="AG63" s="60">
        <v>46017</v>
      </c>
      <c r="AH63" s="66">
        <f t="shared" ca="1" si="25"/>
        <v>178</v>
      </c>
      <c r="AI63" s="43" t="s">
        <v>77</v>
      </c>
      <c r="AJ63" s="47">
        <v>45721</v>
      </c>
      <c r="AK63" s="116">
        <f t="shared" ca="1" si="24"/>
        <v>-118</v>
      </c>
      <c r="AL63" s="95" t="s">
        <v>103</v>
      </c>
      <c r="AM63" s="60">
        <v>45206</v>
      </c>
      <c r="AN63" s="55" t="s">
        <v>419</v>
      </c>
      <c r="AO63" s="55"/>
      <c r="AP63" s="55"/>
      <c r="AQ63" s="50">
        <v>45148</v>
      </c>
      <c r="AR63" s="43" t="s">
        <v>330</v>
      </c>
      <c r="AS63" s="89">
        <v>45188</v>
      </c>
      <c r="AT63" s="43" t="s">
        <v>420</v>
      </c>
      <c r="AU63" s="43"/>
      <c r="AV63" s="43"/>
      <c r="AW63" s="86">
        <v>45108</v>
      </c>
      <c r="AX63" s="85" t="s">
        <v>59</v>
      </c>
      <c r="AY63" s="85"/>
      <c r="AZ63" s="85"/>
      <c r="BA63" s="68">
        <v>45156</v>
      </c>
      <c r="BB63" s="55" t="s">
        <v>59</v>
      </c>
      <c r="BC63" s="68"/>
      <c r="BD63" s="55"/>
      <c r="BE63" s="126"/>
    </row>
    <row r="64" spans="1:57" ht="12" x14ac:dyDescent="0.25">
      <c r="A64" s="42"/>
      <c r="B64" s="277">
        <v>59</v>
      </c>
      <c r="C64" s="96">
        <v>9330181</v>
      </c>
      <c r="D64" s="52" t="s">
        <v>421</v>
      </c>
      <c r="E64" s="48" t="s">
        <v>49</v>
      </c>
      <c r="F64" s="45" t="s">
        <v>50</v>
      </c>
      <c r="G64" s="120" t="s">
        <v>51</v>
      </c>
      <c r="H64" s="48" t="s">
        <v>53</v>
      </c>
      <c r="I64" s="254"/>
      <c r="J64" s="254"/>
      <c r="K64" s="254"/>
      <c r="L64" s="55" t="s">
        <v>422</v>
      </c>
      <c r="M64" s="85" t="s">
        <v>423</v>
      </c>
      <c r="N64" s="59">
        <v>41130</v>
      </c>
      <c r="O64" s="226" t="s">
        <v>424</v>
      </c>
      <c r="P64" s="272">
        <f t="shared" ca="1" si="26"/>
        <v>57.556164383561644</v>
      </c>
      <c r="Q64" s="59">
        <v>47325</v>
      </c>
      <c r="R64" s="66">
        <f t="shared" ca="1" si="17"/>
        <v>1486</v>
      </c>
      <c r="S64" s="47">
        <v>45838</v>
      </c>
      <c r="T64" s="18">
        <f t="shared" ca="1" si="27"/>
        <v>-1</v>
      </c>
      <c r="U64" s="59">
        <v>46000</v>
      </c>
      <c r="V64" s="66">
        <f t="shared" ca="1" si="18"/>
        <v>161</v>
      </c>
      <c r="W64" s="46"/>
      <c r="X64" s="46"/>
      <c r="Y64" s="65">
        <v>46667</v>
      </c>
      <c r="Z64" s="66">
        <f t="shared" ca="1" si="19"/>
        <v>828</v>
      </c>
      <c r="AA64" s="60">
        <v>46970</v>
      </c>
      <c r="AB64" s="66">
        <f t="shared" ca="1" si="28"/>
        <v>1131</v>
      </c>
      <c r="AC64" s="65">
        <v>46022</v>
      </c>
      <c r="AD64" s="66">
        <f t="shared" ca="1" si="20"/>
        <v>183</v>
      </c>
      <c r="AE64" s="59">
        <v>46022</v>
      </c>
      <c r="AF64" s="116">
        <f t="shared" ca="1" si="21"/>
        <v>183</v>
      </c>
      <c r="AG64" s="60">
        <v>45945</v>
      </c>
      <c r="AH64" s="66">
        <f t="shared" ca="1" si="25"/>
        <v>106</v>
      </c>
      <c r="AI64" s="55" t="s">
        <v>77</v>
      </c>
      <c r="AJ64" s="47">
        <v>45736.418695740736</v>
      </c>
      <c r="AK64" s="116">
        <f t="shared" ca="1" si="24"/>
        <v>-102.58130425926356</v>
      </c>
      <c r="AL64" s="95" t="s">
        <v>103</v>
      </c>
      <c r="AM64" s="60">
        <v>45206</v>
      </c>
      <c r="AN64" s="55" t="s">
        <v>425</v>
      </c>
      <c r="AO64" s="55"/>
      <c r="AP64" s="55"/>
      <c r="AQ64" s="50">
        <v>45153</v>
      </c>
      <c r="AR64" s="43" t="s">
        <v>298</v>
      </c>
      <c r="AS64" s="89"/>
      <c r="AT64" s="43"/>
      <c r="AU64" s="43"/>
      <c r="AV64" s="43"/>
      <c r="AW64" s="86">
        <v>45094</v>
      </c>
      <c r="AX64" s="85" t="s">
        <v>59</v>
      </c>
      <c r="AY64" s="85"/>
      <c r="AZ64" s="85"/>
      <c r="BA64" s="68">
        <v>45156</v>
      </c>
      <c r="BB64" s="55" t="s">
        <v>59</v>
      </c>
      <c r="BC64" s="68"/>
      <c r="BD64" s="55"/>
      <c r="BE64" s="126"/>
    </row>
    <row r="65" spans="1:57" s="51" customFormat="1" ht="12" x14ac:dyDescent="0.25">
      <c r="A65" s="42"/>
      <c r="B65" s="244">
        <v>60</v>
      </c>
      <c r="C65" s="329">
        <v>43140289</v>
      </c>
      <c r="D65" s="219" t="s">
        <v>426</v>
      </c>
      <c r="E65" s="48" t="s">
        <v>49</v>
      </c>
      <c r="F65" s="45" t="s">
        <v>50</v>
      </c>
      <c r="G65" s="120" t="s">
        <v>51</v>
      </c>
      <c r="H65" s="48" t="s">
        <v>53</v>
      </c>
      <c r="I65" s="254"/>
      <c r="J65" s="254"/>
      <c r="K65" s="254"/>
      <c r="L65" s="56" t="s">
        <v>427</v>
      </c>
      <c r="M65" s="85" t="s">
        <v>428</v>
      </c>
      <c r="N65" s="59">
        <v>44995</v>
      </c>
      <c r="O65" s="226" t="s">
        <v>429</v>
      </c>
      <c r="P65" s="227">
        <f t="shared" ca="1" si="26"/>
        <v>46.728767123287675</v>
      </c>
      <c r="Q65" s="60">
        <v>47256</v>
      </c>
      <c r="R65" s="66">
        <f t="shared" ca="1" si="17"/>
        <v>1417</v>
      </c>
      <c r="S65" s="47">
        <v>45838</v>
      </c>
      <c r="T65" s="18">
        <f t="shared" ca="1" si="27"/>
        <v>-1</v>
      </c>
      <c r="U65" s="59">
        <v>46035</v>
      </c>
      <c r="V65" s="66">
        <f t="shared" ca="1" si="18"/>
        <v>196</v>
      </c>
      <c r="W65" s="46"/>
      <c r="X65" s="46"/>
      <c r="Y65" s="60">
        <v>46219</v>
      </c>
      <c r="Z65" s="66">
        <f t="shared" ca="1" si="19"/>
        <v>380</v>
      </c>
      <c r="AA65" s="60">
        <v>46964</v>
      </c>
      <c r="AB65" s="66">
        <f t="shared" ca="1" si="28"/>
        <v>1125</v>
      </c>
      <c r="AC65" s="258">
        <v>46092</v>
      </c>
      <c r="AD65" s="71">
        <f t="shared" ca="1" si="20"/>
        <v>253</v>
      </c>
      <c r="AE65" s="248">
        <v>46092</v>
      </c>
      <c r="AF65" s="241">
        <f t="shared" ca="1" si="21"/>
        <v>253</v>
      </c>
      <c r="AG65" s="301" t="s">
        <v>57</v>
      </c>
      <c r="AH65" s="301" t="s">
        <v>57</v>
      </c>
      <c r="AI65" s="301" t="s">
        <v>57</v>
      </c>
      <c r="AJ65" s="47">
        <v>45853</v>
      </c>
      <c r="AK65" s="116">
        <f t="shared" ca="1" si="24"/>
        <v>14</v>
      </c>
      <c r="AL65" s="95" t="s">
        <v>103</v>
      </c>
      <c r="AM65" s="60"/>
      <c r="AN65" s="55"/>
      <c r="AO65" s="60">
        <v>44995</v>
      </c>
      <c r="AP65" s="55" t="s">
        <v>430</v>
      </c>
      <c r="AQ65" s="50">
        <v>45103</v>
      </c>
      <c r="AR65" s="43" t="s">
        <v>431</v>
      </c>
      <c r="AS65" s="89">
        <v>45003</v>
      </c>
      <c r="AT65" s="43" t="s">
        <v>432</v>
      </c>
      <c r="AU65" s="43"/>
      <c r="AV65" s="43"/>
      <c r="AW65" s="86">
        <v>45094</v>
      </c>
      <c r="AX65" s="85" t="s">
        <v>59</v>
      </c>
      <c r="AY65" s="85"/>
      <c r="AZ65" s="85"/>
      <c r="BA65" s="68">
        <v>45163</v>
      </c>
      <c r="BB65" s="55" t="s">
        <v>59</v>
      </c>
      <c r="BC65" s="68"/>
      <c r="BD65" s="55"/>
      <c r="BE65" s="228"/>
    </row>
    <row r="66" spans="1:57" s="51" customFormat="1" ht="12" x14ac:dyDescent="0.25">
      <c r="A66" s="42"/>
      <c r="B66" s="244">
        <v>61</v>
      </c>
      <c r="C66" s="96">
        <v>9016537</v>
      </c>
      <c r="D66" s="135" t="s">
        <v>433</v>
      </c>
      <c r="E66" s="48" t="s">
        <v>49</v>
      </c>
      <c r="F66" s="45" t="s">
        <v>50</v>
      </c>
      <c r="G66" s="120" t="s">
        <v>51</v>
      </c>
      <c r="H66" s="48" t="s">
        <v>53</v>
      </c>
      <c r="I66" s="254"/>
      <c r="J66" s="254"/>
      <c r="K66" s="254"/>
      <c r="L66" s="55" t="s">
        <v>434</v>
      </c>
      <c r="M66" s="85" t="s">
        <v>435</v>
      </c>
      <c r="N66" s="59">
        <v>43327</v>
      </c>
      <c r="O66" s="226" t="s">
        <v>436</v>
      </c>
      <c r="P66" s="227">
        <f t="shared" ca="1" si="26"/>
        <v>41.734246575342468</v>
      </c>
      <c r="Q66" s="59">
        <v>46467</v>
      </c>
      <c r="R66" s="66">
        <f t="shared" ca="1" si="17"/>
        <v>628</v>
      </c>
      <c r="S66" s="47">
        <v>45838</v>
      </c>
      <c r="T66" s="18">
        <f t="shared" ca="1" si="27"/>
        <v>-1</v>
      </c>
      <c r="U66" s="59">
        <v>45902</v>
      </c>
      <c r="V66" s="122">
        <f t="shared" ca="1" si="18"/>
        <v>63</v>
      </c>
      <c r="W66" s="46"/>
      <c r="X66" s="46"/>
      <c r="Y66" s="65">
        <v>46343</v>
      </c>
      <c r="Z66" s="66">
        <f t="shared" ca="1" si="19"/>
        <v>504</v>
      </c>
      <c r="AA66" s="60">
        <v>46991</v>
      </c>
      <c r="AB66" s="66">
        <f t="shared" ca="1" si="28"/>
        <v>1152</v>
      </c>
      <c r="AC66" s="65">
        <v>45914</v>
      </c>
      <c r="AD66" s="66">
        <f t="shared" ca="1" si="20"/>
        <v>75</v>
      </c>
      <c r="AE66" s="59">
        <v>45914</v>
      </c>
      <c r="AF66" s="116">
        <f t="shared" ca="1" si="21"/>
        <v>75</v>
      </c>
      <c r="AG66" s="60">
        <v>45945</v>
      </c>
      <c r="AH66" s="66">
        <f t="shared" ca="1" si="25"/>
        <v>106</v>
      </c>
      <c r="AI66" s="55" t="s">
        <v>77</v>
      </c>
      <c r="AJ66" s="47">
        <v>45853</v>
      </c>
      <c r="AK66" s="116">
        <f t="shared" ca="1" si="24"/>
        <v>14</v>
      </c>
      <c r="AL66" s="95" t="s">
        <v>103</v>
      </c>
      <c r="AM66" s="60"/>
      <c r="AN66" s="55"/>
      <c r="AO66" s="55"/>
      <c r="AP66" s="55"/>
      <c r="AQ66" s="50">
        <v>45148</v>
      </c>
      <c r="AR66" s="43" t="s">
        <v>437</v>
      </c>
      <c r="AS66" s="89">
        <v>45216</v>
      </c>
      <c r="AT66" s="43" t="s">
        <v>438</v>
      </c>
      <c r="AU66" s="43"/>
      <c r="AV66" s="43"/>
      <c r="AW66" s="86">
        <v>45108</v>
      </c>
      <c r="AX66" s="85" t="s">
        <v>59</v>
      </c>
      <c r="AY66" s="85"/>
      <c r="AZ66" s="85"/>
      <c r="BA66" s="68">
        <v>45156</v>
      </c>
      <c r="BB66" s="55" t="s">
        <v>59</v>
      </c>
      <c r="BC66" s="68"/>
      <c r="BD66" s="55"/>
      <c r="BE66" s="228"/>
    </row>
    <row r="67" spans="1:57" s="51" customFormat="1" ht="12" x14ac:dyDescent="0.25">
      <c r="A67" s="42"/>
      <c r="B67" s="244">
        <v>62</v>
      </c>
      <c r="C67" s="259">
        <v>30424653</v>
      </c>
      <c r="D67" s="52" t="s">
        <v>439</v>
      </c>
      <c r="E67" s="48" t="s">
        <v>49</v>
      </c>
      <c r="F67" s="245" t="s">
        <v>68</v>
      </c>
      <c r="G67" s="120" t="s">
        <v>51</v>
      </c>
      <c r="H67" s="48" t="s">
        <v>53</v>
      </c>
      <c r="I67" s="254"/>
      <c r="J67" s="254"/>
      <c r="K67" s="254"/>
      <c r="L67" s="55" t="s">
        <v>440</v>
      </c>
      <c r="M67" s="85" t="s">
        <v>441</v>
      </c>
      <c r="N67" s="59">
        <v>45371</v>
      </c>
      <c r="O67" s="233">
        <v>28053</v>
      </c>
      <c r="P67" s="227">
        <f t="shared" ca="1" si="26"/>
        <v>48.728767123287675</v>
      </c>
      <c r="Q67" s="59">
        <v>46532</v>
      </c>
      <c r="R67" s="66">
        <f t="shared" ca="1" si="17"/>
        <v>693</v>
      </c>
      <c r="S67" s="47">
        <v>45838</v>
      </c>
      <c r="T67" s="18">
        <f t="shared" ca="1" si="27"/>
        <v>-1</v>
      </c>
      <c r="U67" s="108">
        <v>46072</v>
      </c>
      <c r="V67" s="66">
        <f t="shared" ca="1" si="18"/>
        <v>233</v>
      </c>
      <c r="W67" s="46"/>
      <c r="X67" s="46"/>
      <c r="Y67" s="65">
        <v>46541</v>
      </c>
      <c r="Z67" s="66">
        <f t="shared" ca="1" si="19"/>
        <v>702</v>
      </c>
      <c r="AA67" s="60">
        <v>46986</v>
      </c>
      <c r="AB67" s="66">
        <f t="shared" ca="1" si="28"/>
        <v>1147</v>
      </c>
      <c r="AC67" s="65">
        <v>46116</v>
      </c>
      <c r="AD67" s="66">
        <f t="shared" ca="1" si="20"/>
        <v>277</v>
      </c>
      <c r="AE67" s="65">
        <v>46072</v>
      </c>
      <c r="AF67" s="116">
        <f t="shared" ca="1" si="21"/>
        <v>233</v>
      </c>
      <c r="AG67" s="60">
        <v>46035</v>
      </c>
      <c r="AH67" s="66">
        <f t="shared" ca="1" si="25"/>
        <v>196</v>
      </c>
      <c r="AI67" s="43" t="s">
        <v>77</v>
      </c>
      <c r="AJ67" s="121">
        <v>45783</v>
      </c>
      <c r="AK67" s="116">
        <f t="shared" ca="1" si="24"/>
        <v>-56</v>
      </c>
      <c r="AL67" s="95" t="s">
        <v>103</v>
      </c>
      <c r="AM67" s="60"/>
      <c r="AN67" s="55"/>
      <c r="AO67" s="60">
        <v>45385</v>
      </c>
      <c r="AP67" s="55" t="s">
        <v>442</v>
      </c>
      <c r="AQ67" s="89"/>
      <c r="AR67" s="55"/>
      <c r="AS67" s="60">
        <v>45385</v>
      </c>
      <c r="AT67" s="55" t="s">
        <v>443</v>
      </c>
      <c r="AU67" s="88"/>
      <c r="AV67" s="55"/>
      <c r="AW67" s="68"/>
      <c r="AX67" s="68"/>
      <c r="AY67" s="60"/>
      <c r="AZ67" s="60"/>
      <c r="BA67" s="60"/>
      <c r="BB67" s="60"/>
      <c r="BC67" s="68"/>
      <c r="BD67" s="55"/>
      <c r="BE67" s="228"/>
    </row>
    <row r="68" spans="1:57" ht="12" x14ac:dyDescent="0.25">
      <c r="A68" s="51"/>
      <c r="B68" s="277">
        <v>63</v>
      </c>
      <c r="C68" s="96">
        <v>4030850</v>
      </c>
      <c r="D68" s="184" t="s">
        <v>444</v>
      </c>
      <c r="E68" s="48" t="s">
        <v>49</v>
      </c>
      <c r="F68" s="45" t="s">
        <v>50</v>
      </c>
      <c r="G68" s="120" t="s">
        <v>51</v>
      </c>
      <c r="H68" s="48" t="s">
        <v>53</v>
      </c>
      <c r="I68" s="254"/>
      <c r="J68" s="254"/>
      <c r="K68" s="254"/>
      <c r="L68" s="55" t="s">
        <v>445</v>
      </c>
      <c r="M68" s="85" t="s">
        <v>446</v>
      </c>
      <c r="N68" s="59">
        <v>40637</v>
      </c>
      <c r="O68" s="233">
        <v>26535</v>
      </c>
      <c r="P68" s="227">
        <f t="shared" ca="1" si="26"/>
        <v>52.887671232876713</v>
      </c>
      <c r="Q68" s="59">
        <v>49443</v>
      </c>
      <c r="R68" s="66">
        <f t="shared" ca="1" si="17"/>
        <v>3604</v>
      </c>
      <c r="S68" s="47">
        <v>45838</v>
      </c>
      <c r="T68" s="18">
        <f t="shared" ca="1" si="27"/>
        <v>-1</v>
      </c>
      <c r="U68" s="59">
        <v>46166</v>
      </c>
      <c r="V68" s="66">
        <f t="shared" ca="1" si="18"/>
        <v>327</v>
      </c>
      <c r="W68" s="46"/>
      <c r="X68" s="46"/>
      <c r="Y68" s="65">
        <v>46180</v>
      </c>
      <c r="Z68" s="66">
        <f t="shared" ca="1" si="19"/>
        <v>341</v>
      </c>
      <c r="AA68" s="60">
        <v>46970</v>
      </c>
      <c r="AB68" s="66">
        <f t="shared" ca="1" si="28"/>
        <v>1131</v>
      </c>
      <c r="AC68" s="65">
        <v>45860</v>
      </c>
      <c r="AD68" s="66">
        <f t="shared" ca="1" si="20"/>
        <v>21</v>
      </c>
      <c r="AE68" s="59">
        <v>45861</v>
      </c>
      <c r="AF68" s="116">
        <f t="shared" ca="1" si="21"/>
        <v>22</v>
      </c>
      <c r="AG68" s="60">
        <v>46429</v>
      </c>
      <c r="AH68" s="66">
        <f t="shared" ca="1" si="25"/>
        <v>590</v>
      </c>
      <c r="AI68" s="55" t="s">
        <v>341</v>
      </c>
      <c r="AJ68" s="47">
        <v>45853</v>
      </c>
      <c r="AK68" s="116">
        <f ca="1">IFERROR(IF(AJ68&gt;0,(AJ68-TODAY()),""),"")</f>
        <v>14</v>
      </c>
      <c r="AL68" s="95" t="s">
        <v>103</v>
      </c>
      <c r="AM68" s="60">
        <v>45206</v>
      </c>
      <c r="AN68" s="55" t="s">
        <v>447</v>
      </c>
      <c r="AO68" s="55"/>
      <c r="AP68" s="55"/>
      <c r="AQ68" s="50"/>
      <c r="AR68" s="43"/>
      <c r="AS68" s="89">
        <v>45188</v>
      </c>
      <c r="AT68" s="43" t="s">
        <v>448</v>
      </c>
      <c r="AU68" s="43"/>
      <c r="AV68" s="43"/>
      <c r="AW68" s="86">
        <v>45108</v>
      </c>
      <c r="AX68" s="85" t="s">
        <v>59</v>
      </c>
      <c r="AY68" s="85"/>
      <c r="AZ68" s="85"/>
      <c r="BA68" s="68">
        <v>45156</v>
      </c>
      <c r="BB68" s="55" t="s">
        <v>59</v>
      </c>
      <c r="BC68" s="68"/>
      <c r="BD68" s="55"/>
      <c r="BE68" s="126"/>
    </row>
    <row r="69" spans="1:57" ht="12" x14ac:dyDescent="0.25">
      <c r="A69" s="42"/>
      <c r="B69" s="244">
        <v>64</v>
      </c>
      <c r="C69" s="96">
        <v>6546916</v>
      </c>
      <c r="D69" s="52" t="s">
        <v>449</v>
      </c>
      <c r="E69" s="48" t="s">
        <v>49</v>
      </c>
      <c r="F69" s="45" t="s">
        <v>50</v>
      </c>
      <c r="G69" s="120" t="s">
        <v>113</v>
      </c>
      <c r="H69" s="254"/>
      <c r="I69" s="48" t="s">
        <v>53</v>
      </c>
      <c r="J69" s="48" t="s">
        <v>53</v>
      </c>
      <c r="K69" s="254"/>
      <c r="L69" s="55" t="s">
        <v>450</v>
      </c>
      <c r="M69" s="85" t="s">
        <v>451</v>
      </c>
      <c r="N69" s="59">
        <v>43417</v>
      </c>
      <c r="O69" s="226" t="s">
        <v>452</v>
      </c>
      <c r="P69" s="272">
        <f t="shared" ca="1" si="26"/>
        <v>55.682191780821917</v>
      </c>
      <c r="Q69" s="59">
        <v>47224</v>
      </c>
      <c r="R69" s="66">
        <f t="shared" ca="1" si="17"/>
        <v>1385</v>
      </c>
      <c r="S69" s="47">
        <v>45838</v>
      </c>
      <c r="T69" s="18">
        <f t="shared" ca="1" si="27"/>
        <v>-1</v>
      </c>
      <c r="U69" s="59">
        <v>46165</v>
      </c>
      <c r="V69" s="66">
        <f t="shared" ca="1" si="18"/>
        <v>326</v>
      </c>
      <c r="W69" s="46"/>
      <c r="X69" s="46"/>
      <c r="Y69" s="65">
        <v>46201</v>
      </c>
      <c r="Z69" s="66">
        <f t="shared" ca="1" si="19"/>
        <v>362</v>
      </c>
      <c r="AA69" s="60">
        <v>46980</v>
      </c>
      <c r="AB69" s="66">
        <f t="shared" ca="1" si="28"/>
        <v>1141</v>
      </c>
      <c r="AC69" s="61">
        <v>45924</v>
      </c>
      <c r="AD69" s="66">
        <f t="shared" ca="1" si="20"/>
        <v>85</v>
      </c>
      <c r="AE69" s="47">
        <v>45924</v>
      </c>
      <c r="AF69" s="95">
        <f t="shared" ca="1" si="21"/>
        <v>85</v>
      </c>
      <c r="AG69" s="60">
        <v>46095</v>
      </c>
      <c r="AH69" s="66">
        <f ca="1">IFERROR(IF(AG69&gt;0,(AG69-TODAY()),""),"")</f>
        <v>256</v>
      </c>
      <c r="AI69" s="55" t="s">
        <v>341</v>
      </c>
      <c r="AJ69" s="47">
        <v>45919</v>
      </c>
      <c r="AK69" s="116">
        <f ca="1">IFERROR(IF(AJ69&gt;0,(AJ69-TODAY()),""),"")</f>
        <v>80</v>
      </c>
      <c r="AL69" s="95" t="s">
        <v>64</v>
      </c>
      <c r="AM69" s="60"/>
      <c r="AN69" s="55"/>
      <c r="AO69" s="55"/>
      <c r="AP69" s="55"/>
      <c r="AQ69" s="50">
        <v>45151</v>
      </c>
      <c r="AR69" s="43" t="s">
        <v>277</v>
      </c>
      <c r="AS69" s="89">
        <v>45185</v>
      </c>
      <c r="AT69" s="43" t="s">
        <v>453</v>
      </c>
      <c r="AU69" s="43"/>
      <c r="AV69" s="43"/>
      <c r="AW69" s="86">
        <v>45150</v>
      </c>
      <c r="AX69" s="85" t="s">
        <v>59</v>
      </c>
      <c r="AY69" s="43"/>
      <c r="AZ69" s="43"/>
      <c r="BA69" s="68">
        <v>45163</v>
      </c>
      <c r="BB69" s="55" t="s">
        <v>59</v>
      </c>
      <c r="BC69" s="68">
        <v>45175</v>
      </c>
      <c r="BD69" s="55" t="s">
        <v>59</v>
      </c>
      <c r="BE69" s="126"/>
    </row>
    <row r="70" spans="1:57" ht="12" x14ac:dyDescent="0.25">
      <c r="A70" s="42"/>
      <c r="B70" s="277">
        <v>65</v>
      </c>
      <c r="C70" s="334">
        <v>29728566</v>
      </c>
      <c r="D70" s="135" t="s">
        <v>454</v>
      </c>
      <c r="E70" s="48" t="s">
        <v>49</v>
      </c>
      <c r="F70" s="245" t="s">
        <v>68</v>
      </c>
      <c r="G70" s="120" t="s">
        <v>51</v>
      </c>
      <c r="H70" s="48" t="s">
        <v>53</v>
      </c>
      <c r="I70" s="254"/>
      <c r="J70" s="254"/>
      <c r="K70" s="254"/>
      <c r="L70" s="55" t="s">
        <v>455</v>
      </c>
      <c r="M70" s="85" t="s">
        <v>456</v>
      </c>
      <c r="N70" s="59">
        <v>45069</v>
      </c>
      <c r="O70" s="226" t="s">
        <v>457</v>
      </c>
      <c r="P70" s="227">
        <f t="shared" ca="1" si="26"/>
        <v>52.909589041095892</v>
      </c>
      <c r="Q70" s="59">
        <v>45802</v>
      </c>
      <c r="R70" s="66">
        <f t="shared" ca="1" si="17"/>
        <v>-37</v>
      </c>
      <c r="S70" s="47">
        <v>45838</v>
      </c>
      <c r="T70" s="18">
        <f t="shared" ca="1" si="27"/>
        <v>-1</v>
      </c>
      <c r="U70" s="59">
        <v>46108</v>
      </c>
      <c r="V70" s="66">
        <f t="shared" ca="1" si="18"/>
        <v>269</v>
      </c>
      <c r="W70" s="66"/>
      <c r="X70" s="66"/>
      <c r="Y70" s="65">
        <v>46530</v>
      </c>
      <c r="Z70" s="66">
        <f t="shared" ca="1" si="19"/>
        <v>691</v>
      </c>
      <c r="AA70" s="60">
        <v>46973</v>
      </c>
      <c r="AB70" s="66">
        <f t="shared" ca="1" si="28"/>
        <v>1134</v>
      </c>
      <c r="AC70" s="65">
        <v>46157</v>
      </c>
      <c r="AD70" s="66">
        <f t="shared" ca="1" si="20"/>
        <v>318</v>
      </c>
      <c r="AE70" s="59">
        <v>46156</v>
      </c>
      <c r="AF70" s="116">
        <f t="shared" ca="1" si="21"/>
        <v>317</v>
      </c>
      <c r="AG70" s="68">
        <v>45889</v>
      </c>
      <c r="AH70" s="66">
        <f ca="1">IFERROR(IF(AG70&gt;0,(AG70-TODAY()),""),"")</f>
        <v>50</v>
      </c>
      <c r="AI70" s="55" t="s">
        <v>77</v>
      </c>
      <c r="AJ70" s="47">
        <v>45892</v>
      </c>
      <c r="AK70" s="116">
        <f ca="1">IFERROR(IF(AJ70&gt;0,(AJ70-TODAY()),""),"")</f>
        <v>53</v>
      </c>
      <c r="AL70" s="95" t="s">
        <v>103</v>
      </c>
      <c r="AM70" s="60"/>
      <c r="AN70" s="55"/>
      <c r="AO70" s="57">
        <v>45088</v>
      </c>
      <c r="AP70" s="58" t="s">
        <v>458</v>
      </c>
      <c r="AQ70" s="50"/>
      <c r="AR70" s="43"/>
      <c r="AS70" s="89">
        <v>45088</v>
      </c>
      <c r="AT70" s="78" t="s">
        <v>459</v>
      </c>
      <c r="AU70" s="78"/>
      <c r="AV70" s="78"/>
      <c r="AW70" s="86">
        <v>45108</v>
      </c>
      <c r="AX70" s="85" t="s">
        <v>59</v>
      </c>
      <c r="AY70" s="85"/>
      <c r="AZ70" s="85"/>
      <c r="BA70" s="68">
        <v>45163</v>
      </c>
      <c r="BB70" s="55" t="s">
        <v>59</v>
      </c>
      <c r="BC70" s="68"/>
      <c r="BD70" s="55"/>
      <c r="BE70" s="126"/>
    </row>
    <row r="71" spans="1:57" ht="12" x14ac:dyDescent="0.25">
      <c r="A71" s="42"/>
      <c r="B71" s="277">
        <v>66</v>
      </c>
      <c r="C71" s="96">
        <v>43160605</v>
      </c>
      <c r="D71" s="184" t="s">
        <v>460</v>
      </c>
      <c r="E71" s="48" t="s">
        <v>49</v>
      </c>
      <c r="F71" s="245" t="s">
        <v>68</v>
      </c>
      <c r="G71" s="120" t="s">
        <v>51</v>
      </c>
      <c r="H71" s="48" t="s">
        <v>53</v>
      </c>
      <c r="I71" s="254"/>
      <c r="J71" s="254"/>
      <c r="K71" s="254"/>
      <c r="L71" s="55" t="s">
        <v>461</v>
      </c>
      <c r="M71" s="85" t="s">
        <v>462</v>
      </c>
      <c r="N71" s="59">
        <v>45048</v>
      </c>
      <c r="O71" s="226" t="s">
        <v>463</v>
      </c>
      <c r="P71" s="227">
        <f t="shared" ca="1" si="26"/>
        <v>40.019178082191779</v>
      </c>
      <c r="Q71" s="59">
        <v>46109</v>
      </c>
      <c r="R71" s="66">
        <f t="shared" ca="1" si="17"/>
        <v>270</v>
      </c>
      <c r="S71" s="47">
        <v>45838</v>
      </c>
      <c r="T71" s="18">
        <f t="shared" ca="1" si="27"/>
        <v>-1</v>
      </c>
      <c r="U71" s="47">
        <v>46081</v>
      </c>
      <c r="V71" s="46">
        <f t="shared" ca="1" si="18"/>
        <v>242</v>
      </c>
      <c r="W71" s="46"/>
      <c r="X71" s="46"/>
      <c r="Y71" s="65">
        <v>46062</v>
      </c>
      <c r="Z71" s="66">
        <f t="shared" ca="1" si="19"/>
        <v>223</v>
      </c>
      <c r="AA71" s="60">
        <v>47422</v>
      </c>
      <c r="AB71" s="66">
        <f t="shared" ca="1" si="28"/>
        <v>1583</v>
      </c>
      <c r="AC71" s="65">
        <v>46123</v>
      </c>
      <c r="AD71" s="66">
        <f t="shared" ca="1" si="20"/>
        <v>284</v>
      </c>
      <c r="AE71" s="59">
        <v>46062</v>
      </c>
      <c r="AF71" s="116">
        <f t="shared" ca="1" si="21"/>
        <v>223</v>
      </c>
      <c r="AG71" s="68">
        <v>46014</v>
      </c>
      <c r="AH71" s="66">
        <f ca="1">IFERROR(IF(AG71&gt;0,(AG71-TODAY()),""),"")</f>
        <v>175</v>
      </c>
      <c r="AI71" s="43" t="s">
        <v>77</v>
      </c>
      <c r="AJ71" s="47">
        <v>45853</v>
      </c>
      <c r="AK71" s="116">
        <f ca="1">IFERROR(IF(AJ71&gt;0,(AJ71-TODAY()),""),"")</f>
        <v>14</v>
      </c>
      <c r="AL71" s="95" t="s">
        <v>103</v>
      </c>
      <c r="AM71" s="60"/>
      <c r="AN71" s="55"/>
      <c r="AO71" s="57">
        <v>45054</v>
      </c>
      <c r="AP71" s="58" t="s">
        <v>464</v>
      </c>
      <c r="AQ71" s="50">
        <v>45135</v>
      </c>
      <c r="AR71" s="43" t="s">
        <v>465</v>
      </c>
      <c r="AS71" s="89"/>
      <c r="AT71" s="43"/>
      <c r="AU71" s="43"/>
      <c r="AV71" s="43"/>
      <c r="AW71" s="86">
        <v>45094</v>
      </c>
      <c r="AX71" s="85" t="s">
        <v>59</v>
      </c>
      <c r="AY71" s="85"/>
      <c r="AZ71" s="85"/>
      <c r="BA71" s="68">
        <v>45163</v>
      </c>
      <c r="BB71" s="55" t="s">
        <v>59</v>
      </c>
      <c r="BC71" s="68"/>
      <c r="BD71" s="55"/>
      <c r="BE71" s="126"/>
    </row>
    <row r="72" spans="1:57" ht="12" x14ac:dyDescent="0.25">
      <c r="A72" s="42"/>
      <c r="B72" s="244">
        <v>67</v>
      </c>
      <c r="C72" s="259">
        <v>25187945</v>
      </c>
      <c r="D72" s="135" t="s">
        <v>466</v>
      </c>
      <c r="E72" s="48" t="s">
        <v>49</v>
      </c>
      <c r="F72" s="245" t="s">
        <v>68</v>
      </c>
      <c r="G72" s="120" t="s">
        <v>1049</v>
      </c>
      <c r="H72" s="254"/>
      <c r="I72" s="48" t="s">
        <v>53</v>
      </c>
      <c r="J72" s="254"/>
      <c r="K72" s="254"/>
      <c r="L72" s="55" t="s">
        <v>467</v>
      </c>
      <c r="M72" s="85" t="s">
        <v>468</v>
      </c>
      <c r="N72" s="63">
        <v>42159</v>
      </c>
      <c r="O72" s="63">
        <v>27830</v>
      </c>
      <c r="P72" s="227">
        <f t="shared" ca="1" si="26"/>
        <v>49.339726027397262</v>
      </c>
      <c r="Q72" s="59">
        <v>47027</v>
      </c>
      <c r="R72" s="66">
        <f t="shared" ca="1" si="17"/>
        <v>1188</v>
      </c>
      <c r="S72" s="47">
        <v>45838</v>
      </c>
      <c r="T72" s="18">
        <f t="shared" ca="1" si="27"/>
        <v>-1</v>
      </c>
      <c r="U72" s="108">
        <v>46121</v>
      </c>
      <c r="V72" s="66">
        <f t="shared" ca="1" si="18"/>
        <v>282</v>
      </c>
      <c r="W72" s="46"/>
      <c r="X72" s="46"/>
      <c r="Y72" s="53">
        <v>47436</v>
      </c>
      <c r="Z72" s="46">
        <f t="shared" ca="1" si="19"/>
        <v>1597</v>
      </c>
      <c r="AA72" s="60">
        <v>47436</v>
      </c>
      <c r="AB72" s="66">
        <f t="shared" ca="1" si="28"/>
        <v>1597</v>
      </c>
      <c r="AC72" s="65">
        <v>46140</v>
      </c>
      <c r="AD72" s="66">
        <f t="shared" ca="1" si="20"/>
        <v>301</v>
      </c>
      <c r="AE72" s="47">
        <v>46140</v>
      </c>
      <c r="AF72" s="95">
        <f t="shared" ca="1" si="21"/>
        <v>301</v>
      </c>
      <c r="AG72" s="301" t="s">
        <v>57</v>
      </c>
      <c r="AH72" s="301" t="s">
        <v>57</v>
      </c>
      <c r="AI72" s="301" t="s">
        <v>57</v>
      </c>
      <c r="AJ72" s="121">
        <v>45853</v>
      </c>
      <c r="AK72" s="116">
        <f ca="1">IFERROR(IF(AJ72&gt;0,(AJ72-TODAY()),""),"")</f>
        <v>14</v>
      </c>
      <c r="AL72" s="95" t="s">
        <v>103</v>
      </c>
      <c r="AM72" s="60"/>
      <c r="AN72" s="55"/>
      <c r="AO72" s="60"/>
      <c r="AP72" s="55"/>
      <c r="AQ72" s="89"/>
      <c r="AR72" s="55"/>
      <c r="AS72" s="55"/>
      <c r="AT72" s="55"/>
      <c r="AU72" s="88"/>
      <c r="AV72" s="55"/>
      <c r="AW72" s="68"/>
      <c r="AX72" s="68"/>
      <c r="AY72" s="60"/>
      <c r="AZ72" s="60"/>
      <c r="BA72" s="60"/>
      <c r="BB72" s="60"/>
      <c r="BC72" s="68"/>
      <c r="BD72" s="55"/>
      <c r="BE72" s="126"/>
    </row>
    <row r="73" spans="1:57" ht="12" x14ac:dyDescent="0.25">
      <c r="A73" s="42"/>
      <c r="B73" s="244">
        <v>68</v>
      </c>
      <c r="C73" s="100">
        <v>10673976</v>
      </c>
      <c r="D73" s="52" t="s">
        <v>469</v>
      </c>
      <c r="E73" s="48" t="s">
        <v>49</v>
      </c>
      <c r="F73" s="245" t="s">
        <v>68</v>
      </c>
      <c r="G73" s="120" t="s">
        <v>51</v>
      </c>
      <c r="H73" s="48" t="s">
        <v>53</v>
      </c>
      <c r="I73" s="254"/>
      <c r="J73" s="254"/>
      <c r="K73" s="254"/>
      <c r="L73" s="55" t="s">
        <v>470</v>
      </c>
      <c r="M73" s="85" t="s">
        <v>471</v>
      </c>
      <c r="N73" s="59">
        <v>45070</v>
      </c>
      <c r="O73" s="226" t="s">
        <v>472</v>
      </c>
      <c r="P73" s="227">
        <f t="shared" ca="1" si="26"/>
        <v>47.216438356164382</v>
      </c>
      <c r="Q73" s="59">
        <v>46751</v>
      </c>
      <c r="R73" s="66">
        <f t="shared" ca="1" si="17"/>
        <v>912</v>
      </c>
      <c r="S73" s="47">
        <v>45838</v>
      </c>
      <c r="T73" s="18">
        <f t="shared" ca="1" si="27"/>
        <v>-1</v>
      </c>
      <c r="U73" s="59">
        <v>46116</v>
      </c>
      <c r="V73" s="66">
        <f t="shared" ca="1" si="18"/>
        <v>277</v>
      </c>
      <c r="W73" s="66"/>
      <c r="X73" s="66"/>
      <c r="Y73" s="65">
        <v>46726</v>
      </c>
      <c r="Z73" s="66">
        <f t="shared" ca="1" si="19"/>
        <v>887</v>
      </c>
      <c r="AA73" s="60">
        <v>46983</v>
      </c>
      <c r="AB73" s="66">
        <f t="shared" ca="1" si="28"/>
        <v>1144</v>
      </c>
      <c r="AC73" s="65">
        <v>46152</v>
      </c>
      <c r="AD73" s="66">
        <f t="shared" ca="1" si="20"/>
        <v>313</v>
      </c>
      <c r="AE73" s="47">
        <v>46151</v>
      </c>
      <c r="AF73" s="95">
        <f t="shared" ca="1" si="21"/>
        <v>312</v>
      </c>
      <c r="AG73" s="68">
        <v>46186</v>
      </c>
      <c r="AH73" s="66">
        <f t="shared" ref="AH73:AH89" ca="1" si="29">IFERROR(IF(AG73&gt;0,(AG73-TODAY()),""),"")</f>
        <v>347</v>
      </c>
      <c r="AI73" s="55" t="s">
        <v>77</v>
      </c>
      <c r="AJ73" s="121">
        <v>45853</v>
      </c>
      <c r="AK73" s="116">
        <f t="shared" ref="AK73:AK88" ca="1" si="30">IFERROR(IF(AJ73&gt;0,(AJ73-TODAY()),""),"")</f>
        <v>14</v>
      </c>
      <c r="AL73" s="95" t="s">
        <v>103</v>
      </c>
      <c r="AM73" s="60"/>
      <c r="AN73" s="55"/>
      <c r="AO73" s="57">
        <v>45088</v>
      </c>
      <c r="AP73" s="58" t="s">
        <v>473</v>
      </c>
      <c r="AQ73" s="50"/>
      <c r="AR73" s="43"/>
      <c r="AS73" s="89">
        <v>45088</v>
      </c>
      <c r="AT73" s="78" t="s">
        <v>474</v>
      </c>
      <c r="AU73" s="78"/>
      <c r="AV73" s="78"/>
      <c r="AW73" s="86">
        <v>45108</v>
      </c>
      <c r="AX73" s="85" t="s">
        <v>59</v>
      </c>
      <c r="AY73" s="85"/>
      <c r="AZ73" s="85"/>
      <c r="BA73" s="68">
        <v>45163</v>
      </c>
      <c r="BB73" s="55" t="s">
        <v>59</v>
      </c>
      <c r="BC73" s="68"/>
      <c r="BD73" s="55"/>
      <c r="BE73" s="126"/>
    </row>
    <row r="74" spans="1:57" ht="12" x14ac:dyDescent="0.25">
      <c r="A74" s="42"/>
      <c r="B74" s="244">
        <v>69</v>
      </c>
      <c r="C74" s="96">
        <v>20407615</v>
      </c>
      <c r="D74" s="52" t="s">
        <v>475</v>
      </c>
      <c r="E74" s="48" t="s">
        <v>49</v>
      </c>
      <c r="F74" s="45" t="s">
        <v>50</v>
      </c>
      <c r="G74" s="120" t="s">
        <v>51</v>
      </c>
      <c r="H74" s="48" t="s">
        <v>53</v>
      </c>
      <c r="I74" s="254"/>
      <c r="J74" s="254"/>
      <c r="K74" s="254"/>
      <c r="L74" s="55" t="s">
        <v>476</v>
      </c>
      <c r="M74" s="85" t="s">
        <v>477</v>
      </c>
      <c r="N74" s="59">
        <v>44488</v>
      </c>
      <c r="O74" s="226" t="s">
        <v>478</v>
      </c>
      <c r="P74" s="227">
        <f t="shared" ca="1" si="26"/>
        <v>52.208219178082189</v>
      </c>
      <c r="Q74" s="59">
        <v>47432</v>
      </c>
      <c r="R74" s="66">
        <f t="shared" ca="1" si="17"/>
        <v>1593</v>
      </c>
      <c r="S74" s="47">
        <v>45838</v>
      </c>
      <c r="T74" s="18">
        <f t="shared" ca="1" si="27"/>
        <v>-1</v>
      </c>
      <c r="U74" s="59">
        <v>45886</v>
      </c>
      <c r="V74" s="66">
        <f t="shared" ca="1" si="18"/>
        <v>47</v>
      </c>
      <c r="W74" s="46"/>
      <c r="X74" s="46"/>
      <c r="Y74" s="65">
        <v>46351</v>
      </c>
      <c r="Z74" s="66">
        <f t="shared" ca="1" si="19"/>
        <v>512</v>
      </c>
      <c r="AA74" s="60">
        <v>46968</v>
      </c>
      <c r="AB74" s="66">
        <f t="shared" ca="1" si="28"/>
        <v>1129</v>
      </c>
      <c r="AC74" s="65">
        <v>45893</v>
      </c>
      <c r="AD74" s="66">
        <f t="shared" ca="1" si="20"/>
        <v>54</v>
      </c>
      <c r="AE74" s="65">
        <v>45893</v>
      </c>
      <c r="AF74" s="116">
        <f t="shared" ca="1" si="21"/>
        <v>54</v>
      </c>
      <c r="AG74" s="60">
        <v>45894</v>
      </c>
      <c r="AH74" s="66">
        <f t="shared" ca="1" si="29"/>
        <v>55</v>
      </c>
      <c r="AI74" s="55" t="s">
        <v>77</v>
      </c>
      <c r="AJ74" s="47">
        <v>45892</v>
      </c>
      <c r="AK74" s="116">
        <f t="shared" ca="1" si="30"/>
        <v>53</v>
      </c>
      <c r="AL74" s="95" t="s">
        <v>103</v>
      </c>
      <c r="AM74" s="60"/>
      <c r="AN74" s="55"/>
      <c r="AO74" s="43" t="s">
        <v>181</v>
      </c>
      <c r="AP74" s="43" t="s">
        <v>479</v>
      </c>
      <c r="AQ74" s="50"/>
      <c r="AR74" s="43"/>
      <c r="AS74" s="50"/>
      <c r="AT74" s="43"/>
      <c r="AU74" s="43"/>
      <c r="AV74" s="43"/>
      <c r="AW74" s="110">
        <v>45094</v>
      </c>
      <c r="AX74" s="54" t="s">
        <v>59</v>
      </c>
      <c r="AY74" s="54"/>
      <c r="AZ74" s="54"/>
      <c r="BA74" s="68">
        <v>45156</v>
      </c>
      <c r="BB74" s="43" t="s">
        <v>59</v>
      </c>
      <c r="BC74" s="68"/>
      <c r="BD74" s="55"/>
      <c r="BE74" s="126"/>
    </row>
    <row r="75" spans="1:57" ht="12" x14ac:dyDescent="0.25">
      <c r="A75" s="42"/>
      <c r="B75" s="277">
        <v>70</v>
      </c>
      <c r="C75" s="96">
        <v>10297785</v>
      </c>
      <c r="D75" s="52" t="s">
        <v>480</v>
      </c>
      <c r="E75" s="48" t="s">
        <v>49</v>
      </c>
      <c r="F75" s="45" t="s">
        <v>50</v>
      </c>
      <c r="G75" s="120" t="s">
        <v>51</v>
      </c>
      <c r="H75" s="48" t="s">
        <v>53</v>
      </c>
      <c r="I75" s="254"/>
      <c r="J75" s="254"/>
      <c r="K75" s="254"/>
      <c r="L75" s="55" t="s">
        <v>481</v>
      </c>
      <c r="M75" s="85" t="s">
        <v>482</v>
      </c>
      <c r="N75" s="59">
        <v>45132</v>
      </c>
      <c r="O75" s="226" t="s">
        <v>483</v>
      </c>
      <c r="P75" s="227">
        <f t="shared" ca="1" si="26"/>
        <v>48.857534246575341</v>
      </c>
      <c r="Q75" s="59">
        <v>46433</v>
      </c>
      <c r="R75" s="66">
        <f t="shared" ca="1" si="17"/>
        <v>594</v>
      </c>
      <c r="S75" s="47">
        <v>45838</v>
      </c>
      <c r="T75" s="18">
        <f t="shared" ca="1" si="27"/>
        <v>-1</v>
      </c>
      <c r="U75" s="59">
        <v>46166</v>
      </c>
      <c r="V75" s="66">
        <f t="shared" ca="1" si="18"/>
        <v>327</v>
      </c>
      <c r="W75" s="46"/>
      <c r="X75" s="46"/>
      <c r="Y75" s="65">
        <v>45847</v>
      </c>
      <c r="Z75" s="66">
        <f t="shared" ca="1" si="19"/>
        <v>8</v>
      </c>
      <c r="AA75" s="60">
        <v>46969</v>
      </c>
      <c r="AB75" s="66">
        <f t="shared" ca="1" si="28"/>
        <v>1130</v>
      </c>
      <c r="AC75" s="65">
        <v>45882</v>
      </c>
      <c r="AD75" s="66">
        <f t="shared" ca="1" si="20"/>
        <v>43</v>
      </c>
      <c r="AE75" s="59">
        <v>45847</v>
      </c>
      <c r="AF75" s="116">
        <f t="shared" ca="1" si="21"/>
        <v>8</v>
      </c>
      <c r="AG75" s="68">
        <v>46036</v>
      </c>
      <c r="AH75" s="66">
        <f t="shared" ca="1" si="29"/>
        <v>197</v>
      </c>
      <c r="AI75" s="43" t="s">
        <v>341</v>
      </c>
      <c r="AJ75" s="47">
        <v>45896</v>
      </c>
      <c r="AK75" s="116">
        <f t="shared" ca="1" si="30"/>
        <v>57</v>
      </c>
      <c r="AL75" s="95" t="s">
        <v>103</v>
      </c>
      <c r="AM75" s="60"/>
      <c r="AN75" s="55"/>
      <c r="AO75" s="92">
        <v>45134</v>
      </c>
      <c r="AP75" s="85" t="s">
        <v>484</v>
      </c>
      <c r="AQ75" s="50">
        <v>45162</v>
      </c>
      <c r="AR75" s="43" t="s">
        <v>485</v>
      </c>
      <c r="AS75" s="89">
        <v>45184</v>
      </c>
      <c r="AT75" s="43" t="s">
        <v>486</v>
      </c>
      <c r="AU75" s="43"/>
      <c r="AV75" s="43"/>
      <c r="AW75" s="86">
        <v>45150</v>
      </c>
      <c r="AX75" s="85" t="s">
        <v>59</v>
      </c>
      <c r="AY75" s="85"/>
      <c r="AZ75" s="85"/>
      <c r="BA75" s="43"/>
      <c r="BB75" s="43"/>
      <c r="BC75" s="68"/>
      <c r="BD75" s="55"/>
      <c r="BE75" s="126"/>
    </row>
    <row r="76" spans="1:57" ht="12" x14ac:dyDescent="0.25">
      <c r="A76" s="42"/>
      <c r="B76" s="244">
        <v>71</v>
      </c>
      <c r="C76" s="96">
        <v>40215308</v>
      </c>
      <c r="D76" s="52" t="s">
        <v>487</v>
      </c>
      <c r="E76" s="48" t="s">
        <v>49</v>
      </c>
      <c r="F76" s="245" t="s">
        <v>68</v>
      </c>
      <c r="G76" s="120" t="s">
        <v>51</v>
      </c>
      <c r="H76" s="48" t="s">
        <v>53</v>
      </c>
      <c r="I76" s="254"/>
      <c r="J76" s="254"/>
      <c r="K76" s="254"/>
      <c r="L76" s="56" t="s">
        <v>488</v>
      </c>
      <c r="M76" s="85" t="s">
        <v>489</v>
      </c>
      <c r="N76" s="59">
        <v>42156</v>
      </c>
      <c r="O76" s="233">
        <v>28620</v>
      </c>
      <c r="P76" s="227">
        <f t="shared" ca="1" si="26"/>
        <v>47.175342465753424</v>
      </c>
      <c r="Q76" s="59">
        <v>46604</v>
      </c>
      <c r="R76" s="66">
        <f t="shared" ca="1" si="17"/>
        <v>765</v>
      </c>
      <c r="S76" s="47">
        <v>45838</v>
      </c>
      <c r="T76" s="18">
        <f t="shared" ca="1" si="27"/>
        <v>-1</v>
      </c>
      <c r="U76" s="59">
        <v>46183</v>
      </c>
      <c r="V76" s="66">
        <f t="shared" ca="1" si="18"/>
        <v>344</v>
      </c>
      <c r="W76" s="46"/>
      <c r="X76" s="46"/>
      <c r="Y76" s="65">
        <v>46221</v>
      </c>
      <c r="Z76" s="66">
        <f t="shared" ca="1" si="19"/>
        <v>382</v>
      </c>
      <c r="AA76" s="60">
        <v>46984</v>
      </c>
      <c r="AB76" s="66">
        <f t="shared" ca="1" si="28"/>
        <v>1145</v>
      </c>
      <c r="AC76" s="65">
        <v>45868</v>
      </c>
      <c r="AD76" s="66">
        <f t="shared" ca="1" si="20"/>
        <v>29</v>
      </c>
      <c r="AE76" s="65">
        <v>45867</v>
      </c>
      <c r="AF76" s="116">
        <f t="shared" ca="1" si="21"/>
        <v>28</v>
      </c>
      <c r="AG76" s="301" t="s">
        <v>57</v>
      </c>
      <c r="AH76" s="301" t="s">
        <v>57</v>
      </c>
      <c r="AI76" s="301" t="s">
        <v>57</v>
      </c>
      <c r="AJ76" s="47">
        <v>45892</v>
      </c>
      <c r="AK76" s="116">
        <f t="shared" ca="1" si="30"/>
        <v>53</v>
      </c>
      <c r="AL76" s="95" t="s">
        <v>103</v>
      </c>
      <c r="AM76" s="60">
        <v>45206</v>
      </c>
      <c r="AN76" s="55" t="s">
        <v>490</v>
      </c>
      <c r="AO76" s="60">
        <v>44834</v>
      </c>
      <c r="AP76" s="55" t="s">
        <v>491</v>
      </c>
      <c r="AQ76" s="50"/>
      <c r="AR76" s="43"/>
      <c r="AS76" s="89"/>
      <c r="AT76" s="43"/>
      <c r="AU76" s="43"/>
      <c r="AV76" s="43"/>
      <c r="AW76" s="86">
        <v>45108</v>
      </c>
      <c r="AX76" s="85" t="s">
        <v>59</v>
      </c>
      <c r="AY76" s="85"/>
      <c r="AZ76" s="85"/>
      <c r="BA76" s="68">
        <v>45163</v>
      </c>
      <c r="BB76" s="55" t="s">
        <v>59</v>
      </c>
      <c r="BC76" s="68"/>
      <c r="BD76" s="55"/>
      <c r="BE76" s="126"/>
    </row>
    <row r="77" spans="1:57" ht="12" x14ac:dyDescent="0.25">
      <c r="A77" s="42"/>
      <c r="B77" s="277">
        <v>72</v>
      </c>
      <c r="C77" s="96">
        <v>41006261</v>
      </c>
      <c r="D77" s="219" t="s">
        <v>492</v>
      </c>
      <c r="E77" s="48" t="s">
        <v>49</v>
      </c>
      <c r="F77" s="245" t="s">
        <v>68</v>
      </c>
      <c r="G77" s="120" t="s">
        <v>113</v>
      </c>
      <c r="H77" s="254"/>
      <c r="I77" s="48" t="s">
        <v>53</v>
      </c>
      <c r="J77" s="254"/>
      <c r="K77" s="254"/>
      <c r="L77" s="55" t="s">
        <v>493</v>
      </c>
      <c r="M77" s="85" t="s">
        <v>494</v>
      </c>
      <c r="N77" s="59">
        <v>42923</v>
      </c>
      <c r="O77" s="226" t="s">
        <v>495</v>
      </c>
      <c r="P77" s="227">
        <f t="shared" ca="1" si="26"/>
        <v>53.608219178082194</v>
      </c>
      <c r="Q77" s="59">
        <v>46556</v>
      </c>
      <c r="R77" s="66">
        <f t="shared" ca="1" si="17"/>
        <v>717</v>
      </c>
      <c r="S77" s="47">
        <v>45838</v>
      </c>
      <c r="T77" s="18">
        <f t="shared" ca="1" si="27"/>
        <v>-1</v>
      </c>
      <c r="U77" s="59">
        <v>45895</v>
      </c>
      <c r="V77" s="122">
        <f t="shared" ca="1" si="18"/>
        <v>56</v>
      </c>
      <c r="W77" s="46"/>
      <c r="X77" s="46"/>
      <c r="Y77" s="65">
        <v>46170</v>
      </c>
      <c r="Z77" s="66">
        <f t="shared" ca="1" si="19"/>
        <v>331</v>
      </c>
      <c r="AA77" s="60">
        <v>46981</v>
      </c>
      <c r="AB77" s="66">
        <f t="shared" ca="1" si="28"/>
        <v>1142</v>
      </c>
      <c r="AC77" s="65">
        <v>45952</v>
      </c>
      <c r="AD77" s="66">
        <f t="shared" ca="1" si="20"/>
        <v>113</v>
      </c>
      <c r="AE77" s="65">
        <v>45952</v>
      </c>
      <c r="AF77" s="116">
        <f t="shared" ca="1" si="21"/>
        <v>113</v>
      </c>
      <c r="AG77" s="60">
        <v>46063</v>
      </c>
      <c r="AH77" s="66">
        <f t="shared" ca="1" si="29"/>
        <v>224</v>
      </c>
      <c r="AI77" s="55" t="s">
        <v>77</v>
      </c>
      <c r="AJ77" s="47">
        <v>45822</v>
      </c>
      <c r="AK77" s="116">
        <f t="shared" ca="1" si="30"/>
        <v>-17</v>
      </c>
      <c r="AL77" s="95" t="s">
        <v>103</v>
      </c>
      <c r="AM77" s="60"/>
      <c r="AN77" s="55"/>
      <c r="AO77" s="55"/>
      <c r="AP77" s="55"/>
      <c r="AQ77" s="50">
        <v>45151</v>
      </c>
      <c r="AR77" s="43" t="s">
        <v>496</v>
      </c>
      <c r="AS77" s="89">
        <v>45186</v>
      </c>
      <c r="AT77" s="43" t="s">
        <v>497</v>
      </c>
      <c r="AU77" s="43"/>
      <c r="AV77" s="43"/>
      <c r="AW77" s="90"/>
      <c r="AX77" s="90"/>
      <c r="AY77" s="88">
        <v>45183</v>
      </c>
      <c r="AZ77" s="85" t="s">
        <v>59</v>
      </c>
      <c r="BA77" s="68">
        <v>45163</v>
      </c>
      <c r="BB77" s="55" t="s">
        <v>59</v>
      </c>
      <c r="BC77" s="68">
        <v>45175</v>
      </c>
      <c r="BD77" s="55" t="s">
        <v>59</v>
      </c>
      <c r="BE77" s="126"/>
    </row>
    <row r="78" spans="1:57" ht="12" x14ac:dyDescent="0.25">
      <c r="A78" s="42"/>
      <c r="B78" s="244">
        <v>73</v>
      </c>
      <c r="C78" s="96">
        <v>41195640</v>
      </c>
      <c r="D78" s="52" t="s">
        <v>498</v>
      </c>
      <c r="E78" s="48" t="s">
        <v>49</v>
      </c>
      <c r="F78" s="45" t="s">
        <v>50</v>
      </c>
      <c r="G78" s="120" t="s">
        <v>51</v>
      </c>
      <c r="H78" s="48" t="s">
        <v>53</v>
      </c>
      <c r="I78" s="254"/>
      <c r="J78" s="254"/>
      <c r="K78" s="254"/>
      <c r="L78" s="55" t="s">
        <v>499</v>
      </c>
      <c r="M78" s="85" t="s">
        <v>500</v>
      </c>
      <c r="N78" s="59">
        <v>41075</v>
      </c>
      <c r="O78" s="226" t="s">
        <v>501</v>
      </c>
      <c r="P78" s="227">
        <f t="shared" ca="1" si="26"/>
        <v>44.586301369863016</v>
      </c>
      <c r="Q78" s="59">
        <v>46982</v>
      </c>
      <c r="R78" s="66">
        <f t="shared" ca="1" si="17"/>
        <v>1143</v>
      </c>
      <c r="S78" s="47">
        <v>45838</v>
      </c>
      <c r="T78" s="18">
        <f t="shared" ca="1" si="27"/>
        <v>-1</v>
      </c>
      <c r="U78" s="59">
        <v>46119</v>
      </c>
      <c r="V78" s="66">
        <f t="shared" ca="1" si="18"/>
        <v>280</v>
      </c>
      <c r="W78" s="46"/>
      <c r="X78" s="46"/>
      <c r="Y78" s="65">
        <v>46172</v>
      </c>
      <c r="Z78" s="66">
        <f t="shared" ca="1" si="19"/>
        <v>333</v>
      </c>
      <c r="AA78" s="60">
        <v>46968</v>
      </c>
      <c r="AB78" s="66">
        <f t="shared" ca="1" si="28"/>
        <v>1129</v>
      </c>
      <c r="AC78" s="65">
        <v>46150</v>
      </c>
      <c r="AD78" s="66">
        <f t="shared" ca="1" si="20"/>
        <v>311</v>
      </c>
      <c r="AE78" s="59">
        <v>46149</v>
      </c>
      <c r="AF78" s="116">
        <f t="shared" ca="1" si="21"/>
        <v>310</v>
      </c>
      <c r="AG78" s="60">
        <v>45989</v>
      </c>
      <c r="AH78" s="66">
        <f t="shared" ca="1" si="29"/>
        <v>150</v>
      </c>
      <c r="AI78" s="55" t="s">
        <v>77</v>
      </c>
      <c r="AJ78" s="47">
        <v>45721</v>
      </c>
      <c r="AK78" s="116">
        <f t="shared" ca="1" si="30"/>
        <v>-118</v>
      </c>
      <c r="AL78" s="95" t="s">
        <v>64</v>
      </c>
      <c r="AM78" s="60"/>
      <c r="AN78" s="55"/>
      <c r="AO78" s="55"/>
      <c r="AP78" s="55"/>
      <c r="AQ78" s="50"/>
      <c r="AR78" s="43"/>
      <c r="AS78" s="89">
        <v>44916</v>
      </c>
      <c r="AT78" s="43" t="s">
        <v>502</v>
      </c>
      <c r="AU78" s="43"/>
      <c r="AV78" s="43"/>
      <c r="AW78" s="86">
        <v>45108</v>
      </c>
      <c r="AX78" s="85" t="s">
        <v>59</v>
      </c>
      <c r="AY78" s="85"/>
      <c r="AZ78" s="85"/>
      <c r="BA78" s="68">
        <v>45163</v>
      </c>
      <c r="BB78" s="55" t="s">
        <v>59</v>
      </c>
      <c r="BC78" s="68"/>
      <c r="BD78" s="55"/>
      <c r="BE78" s="126"/>
    </row>
    <row r="79" spans="1:57" ht="12" x14ac:dyDescent="0.25">
      <c r="A79" s="51"/>
      <c r="B79" s="244">
        <v>74</v>
      </c>
      <c r="C79" s="96">
        <v>44517862</v>
      </c>
      <c r="D79" s="52" t="s">
        <v>503</v>
      </c>
      <c r="E79" s="48" t="s">
        <v>49</v>
      </c>
      <c r="F79" s="245" t="s">
        <v>68</v>
      </c>
      <c r="G79" s="85" t="s">
        <v>89</v>
      </c>
      <c r="H79" s="48" t="s">
        <v>53</v>
      </c>
      <c r="I79" s="254"/>
      <c r="J79" s="254"/>
      <c r="K79" s="254"/>
      <c r="L79" s="55" t="s">
        <v>504</v>
      </c>
      <c r="M79" s="85" t="s">
        <v>505</v>
      </c>
      <c r="N79" s="59">
        <v>44958</v>
      </c>
      <c r="O79" s="226" t="s">
        <v>506</v>
      </c>
      <c r="P79" s="227">
        <f t="shared" ca="1" si="26"/>
        <v>42.180821917808217</v>
      </c>
      <c r="Q79" s="60">
        <v>46809</v>
      </c>
      <c r="R79" s="66">
        <f t="shared" ca="1" si="17"/>
        <v>970</v>
      </c>
      <c r="S79" s="47">
        <v>45838</v>
      </c>
      <c r="T79" s="18">
        <f t="shared" ca="1" si="27"/>
        <v>-1</v>
      </c>
      <c r="U79" s="59">
        <v>45986</v>
      </c>
      <c r="V79" s="66">
        <f t="shared" ca="1" si="18"/>
        <v>147</v>
      </c>
      <c r="W79" s="46"/>
      <c r="X79" s="46"/>
      <c r="Y79" s="60">
        <v>46029</v>
      </c>
      <c r="Z79" s="66">
        <f t="shared" ca="1" si="19"/>
        <v>190</v>
      </c>
      <c r="AA79" s="60">
        <v>46988</v>
      </c>
      <c r="AB79" s="66">
        <f t="shared" ca="1" si="28"/>
        <v>1149</v>
      </c>
      <c r="AC79" s="65">
        <v>46008</v>
      </c>
      <c r="AD79" s="66">
        <f t="shared" ca="1" si="20"/>
        <v>169</v>
      </c>
      <c r="AE79" s="65">
        <v>46008</v>
      </c>
      <c r="AF79" s="116">
        <f t="shared" ca="1" si="21"/>
        <v>169</v>
      </c>
      <c r="AG79" s="60">
        <v>45825</v>
      </c>
      <c r="AH79" s="66">
        <f t="shared" ca="1" si="29"/>
        <v>-14</v>
      </c>
      <c r="AI79" s="55" t="s">
        <v>77</v>
      </c>
      <c r="AJ79" s="47">
        <v>45892</v>
      </c>
      <c r="AK79" s="116">
        <f t="shared" ca="1" si="30"/>
        <v>53</v>
      </c>
      <c r="AL79" s="95" t="s">
        <v>103</v>
      </c>
      <c r="AM79" s="60"/>
      <c r="AN79" s="55"/>
      <c r="AO79" s="57">
        <v>44973</v>
      </c>
      <c r="AP79" s="58" t="s">
        <v>507</v>
      </c>
      <c r="AQ79" s="50">
        <v>45162</v>
      </c>
      <c r="AR79" s="43" t="s">
        <v>508</v>
      </c>
      <c r="AS79" s="89">
        <v>45184</v>
      </c>
      <c r="AT79" s="43" t="s">
        <v>509</v>
      </c>
      <c r="AU79" s="43"/>
      <c r="AV79" s="43"/>
      <c r="AW79" s="86">
        <v>45094</v>
      </c>
      <c r="AX79" s="85" t="s">
        <v>59</v>
      </c>
      <c r="AY79" s="85"/>
      <c r="AZ79" s="85"/>
      <c r="BA79" s="43"/>
      <c r="BB79" s="43"/>
      <c r="BC79" s="68"/>
      <c r="BD79" s="55"/>
      <c r="BE79" s="126"/>
    </row>
    <row r="80" spans="1:57" ht="12" x14ac:dyDescent="0.25">
      <c r="A80" s="42"/>
      <c r="B80" s="244">
        <v>75</v>
      </c>
      <c r="C80" s="96">
        <v>42664632</v>
      </c>
      <c r="D80" s="52" t="s">
        <v>510</v>
      </c>
      <c r="E80" s="48" t="s">
        <v>49</v>
      </c>
      <c r="F80" s="245" t="s">
        <v>68</v>
      </c>
      <c r="G80" s="85" t="s">
        <v>89</v>
      </c>
      <c r="H80" s="48" t="s">
        <v>53</v>
      </c>
      <c r="I80" s="254"/>
      <c r="J80" s="254"/>
      <c r="K80" s="48" t="s">
        <v>53</v>
      </c>
      <c r="L80" s="55" t="s">
        <v>1030</v>
      </c>
      <c r="M80" s="85" t="s">
        <v>513</v>
      </c>
      <c r="N80" s="59">
        <v>44987</v>
      </c>
      <c r="O80" s="226" t="s">
        <v>514</v>
      </c>
      <c r="P80" s="227">
        <f t="shared" ca="1" si="26"/>
        <v>40.734246575342468</v>
      </c>
      <c r="Q80" s="60">
        <v>48554</v>
      </c>
      <c r="R80" s="66">
        <f t="shared" ca="1" si="17"/>
        <v>2715</v>
      </c>
      <c r="S80" s="47">
        <v>45838</v>
      </c>
      <c r="T80" s="18">
        <f t="shared" ca="1" si="27"/>
        <v>-1</v>
      </c>
      <c r="U80" s="59">
        <v>46018</v>
      </c>
      <c r="V80" s="66">
        <f t="shared" ca="1" si="18"/>
        <v>179</v>
      </c>
      <c r="W80" s="46"/>
      <c r="X80" s="46"/>
      <c r="Y80" s="60">
        <v>46203</v>
      </c>
      <c r="Z80" s="66">
        <f t="shared" ca="1" si="19"/>
        <v>364</v>
      </c>
      <c r="AA80" s="60">
        <v>47453</v>
      </c>
      <c r="AB80" s="66">
        <f t="shared" ca="1" si="28"/>
        <v>1614</v>
      </c>
      <c r="AC80" s="65">
        <v>46061</v>
      </c>
      <c r="AD80" s="66">
        <f t="shared" ca="1" si="20"/>
        <v>222</v>
      </c>
      <c r="AE80" s="65">
        <v>46061</v>
      </c>
      <c r="AF80" s="116">
        <f t="shared" ca="1" si="21"/>
        <v>222</v>
      </c>
      <c r="AG80" s="60">
        <v>45806</v>
      </c>
      <c r="AH80" s="66">
        <f t="shared" ca="1" si="29"/>
        <v>-33</v>
      </c>
      <c r="AI80" s="55" t="s">
        <v>77</v>
      </c>
      <c r="AJ80" s="47">
        <v>45896</v>
      </c>
      <c r="AK80" s="116">
        <f t="shared" ca="1" si="30"/>
        <v>57</v>
      </c>
      <c r="AL80" s="95" t="s">
        <v>103</v>
      </c>
      <c r="AM80" s="60"/>
      <c r="AN80" s="55"/>
      <c r="AO80" s="57">
        <v>44992</v>
      </c>
      <c r="AP80" s="58" t="s">
        <v>515</v>
      </c>
      <c r="AQ80" s="50">
        <v>45153</v>
      </c>
      <c r="AR80" s="43" t="s">
        <v>516</v>
      </c>
      <c r="AS80" s="89">
        <v>45188</v>
      </c>
      <c r="AT80" s="43" t="s">
        <v>517</v>
      </c>
      <c r="AU80" s="43"/>
      <c r="AV80" s="43"/>
      <c r="AW80" s="86">
        <v>45094</v>
      </c>
      <c r="AX80" s="85" t="s">
        <v>59</v>
      </c>
      <c r="AY80" s="85"/>
      <c r="AZ80" s="85"/>
      <c r="BA80" s="43"/>
      <c r="BB80" s="43"/>
      <c r="BC80" s="68"/>
      <c r="BD80" s="55"/>
      <c r="BE80" s="126"/>
    </row>
    <row r="81" spans="1:57" ht="12" x14ac:dyDescent="0.25">
      <c r="A81" s="42"/>
      <c r="B81" s="277">
        <v>76</v>
      </c>
      <c r="C81" s="96">
        <v>80021334</v>
      </c>
      <c r="D81" s="52" t="s">
        <v>518</v>
      </c>
      <c r="E81" s="48" t="s">
        <v>49</v>
      </c>
      <c r="F81" s="45" t="s">
        <v>50</v>
      </c>
      <c r="G81" s="120" t="s">
        <v>51</v>
      </c>
      <c r="H81" s="254"/>
      <c r="I81" s="48" t="s">
        <v>53</v>
      </c>
      <c r="J81" s="254"/>
      <c r="K81" s="254"/>
      <c r="L81" s="55" t="s">
        <v>519</v>
      </c>
      <c r="M81" s="85" t="s">
        <v>520</v>
      </c>
      <c r="N81" s="59">
        <v>43663</v>
      </c>
      <c r="O81" s="226" t="s">
        <v>521</v>
      </c>
      <c r="P81" s="227">
        <f t="shared" ca="1" si="26"/>
        <v>46.717808219178082</v>
      </c>
      <c r="Q81" s="59">
        <v>46723</v>
      </c>
      <c r="R81" s="66">
        <f t="shared" ca="1" si="17"/>
        <v>884</v>
      </c>
      <c r="S81" s="47">
        <v>45838</v>
      </c>
      <c r="T81" s="18">
        <f t="shared" ca="1" si="27"/>
        <v>-1</v>
      </c>
      <c r="U81" s="59">
        <v>45923</v>
      </c>
      <c r="V81" s="66">
        <f t="shared" ca="1" si="18"/>
        <v>84</v>
      </c>
      <c r="W81" s="66"/>
      <c r="X81" s="66"/>
      <c r="Y81" s="65">
        <v>46526</v>
      </c>
      <c r="Z81" s="66">
        <f t="shared" ca="1" si="19"/>
        <v>687</v>
      </c>
      <c r="AA81" s="60">
        <v>46980</v>
      </c>
      <c r="AB81" s="66">
        <f t="shared" ca="1" si="28"/>
        <v>1141</v>
      </c>
      <c r="AC81" s="65">
        <v>45847</v>
      </c>
      <c r="AD81" s="66">
        <f t="shared" ca="1" si="20"/>
        <v>8</v>
      </c>
      <c r="AE81" s="65">
        <v>45847</v>
      </c>
      <c r="AF81" s="116">
        <f t="shared" ca="1" si="21"/>
        <v>8</v>
      </c>
      <c r="AG81" s="60">
        <v>45832</v>
      </c>
      <c r="AH81" s="66">
        <f t="shared" ca="1" si="29"/>
        <v>-7</v>
      </c>
      <c r="AI81" s="55" t="s">
        <v>77</v>
      </c>
      <c r="AJ81" s="47">
        <v>45853</v>
      </c>
      <c r="AK81" s="116">
        <f t="shared" ca="1" si="30"/>
        <v>14</v>
      </c>
      <c r="AL81" s="95" t="s">
        <v>103</v>
      </c>
      <c r="AM81" s="60"/>
      <c r="AN81" s="55"/>
      <c r="AO81" s="55"/>
      <c r="AP81" s="55"/>
      <c r="AQ81" s="50">
        <v>45148</v>
      </c>
      <c r="AR81" s="43" t="s">
        <v>342</v>
      </c>
      <c r="AS81" s="89"/>
      <c r="AT81" s="43"/>
      <c r="AU81" s="43"/>
      <c r="AV81" s="43"/>
      <c r="AW81" s="86">
        <v>45108</v>
      </c>
      <c r="AX81" s="85" t="s">
        <v>59</v>
      </c>
      <c r="AY81" s="88">
        <v>45183</v>
      </c>
      <c r="AZ81" s="85" t="s">
        <v>59</v>
      </c>
      <c r="BA81" s="68">
        <v>45163</v>
      </c>
      <c r="BB81" s="55" t="s">
        <v>59</v>
      </c>
      <c r="BC81" s="68">
        <v>45175</v>
      </c>
      <c r="BD81" s="55" t="s">
        <v>59</v>
      </c>
      <c r="BE81" s="126"/>
    </row>
    <row r="82" spans="1:57" s="51" customFormat="1" ht="12" x14ac:dyDescent="0.25">
      <c r="A82" s="42"/>
      <c r="B82" s="244">
        <v>77</v>
      </c>
      <c r="C82" s="96">
        <v>45247640</v>
      </c>
      <c r="D82" s="52" t="s">
        <v>522</v>
      </c>
      <c r="E82" s="48" t="s">
        <v>49</v>
      </c>
      <c r="F82" s="245" t="s">
        <v>68</v>
      </c>
      <c r="G82" s="120" t="s">
        <v>113</v>
      </c>
      <c r="H82" s="254"/>
      <c r="I82" s="48" t="s">
        <v>53</v>
      </c>
      <c r="J82" s="254"/>
      <c r="K82" s="254"/>
      <c r="L82" s="55" t="s">
        <v>1031</v>
      </c>
      <c r="M82" s="85" t="s">
        <v>523</v>
      </c>
      <c r="N82" s="59">
        <v>45082</v>
      </c>
      <c r="O82" s="226" t="s">
        <v>524</v>
      </c>
      <c r="P82" s="227">
        <f t="shared" ca="1" si="26"/>
        <v>37.084931506849315</v>
      </c>
      <c r="Q82" s="59">
        <v>47273</v>
      </c>
      <c r="R82" s="66">
        <f t="shared" ref="R82:R106" ca="1" si="31">IFERROR(IF(Q82&gt;0,(Q82-TODAY()),""),"")</f>
        <v>1434</v>
      </c>
      <c r="S82" s="47">
        <v>45838</v>
      </c>
      <c r="T82" s="18">
        <f t="shared" ca="1" si="27"/>
        <v>-1</v>
      </c>
      <c r="U82" s="121">
        <v>45981</v>
      </c>
      <c r="V82" s="122">
        <f t="shared" ref="V82:V106" ca="1" si="32">IFERROR(IF(U82&gt;0,(U82-TODAY()),""),"")</f>
        <v>142</v>
      </c>
      <c r="W82" s="66"/>
      <c r="X82" s="66"/>
      <c r="Y82" s="65">
        <v>46191</v>
      </c>
      <c r="Z82" s="66">
        <f t="shared" ref="Z82:Z106" ca="1" si="33">IFERROR(IF(Y82&gt;0,(Y82-TODAY()),""),"")</f>
        <v>352</v>
      </c>
      <c r="AA82" s="60">
        <v>46988</v>
      </c>
      <c r="AB82" s="66">
        <f t="shared" ca="1" si="28"/>
        <v>1149</v>
      </c>
      <c r="AC82" s="65">
        <v>46161</v>
      </c>
      <c r="AD82" s="66">
        <f t="shared" ref="AD82:AD106" ca="1" si="34">IFERROR(IF(AC82&gt;0,(AC82-TODAY()),""),"")</f>
        <v>322</v>
      </c>
      <c r="AE82" s="59">
        <v>46161</v>
      </c>
      <c r="AF82" s="116">
        <f t="shared" ref="AF82:AF106" ca="1" si="35">IFERROR(IF(AE82&gt;0,(AE82-TODAY()),""),"")</f>
        <v>322</v>
      </c>
      <c r="AG82" s="60">
        <v>45864</v>
      </c>
      <c r="AH82" s="66">
        <f t="shared" ca="1" si="29"/>
        <v>25</v>
      </c>
      <c r="AI82" s="55" t="s">
        <v>77</v>
      </c>
      <c r="AJ82" s="47">
        <v>45666</v>
      </c>
      <c r="AK82" s="116">
        <f t="shared" ca="1" si="30"/>
        <v>-173</v>
      </c>
      <c r="AL82" s="95" t="s">
        <v>103</v>
      </c>
      <c r="AM82" s="60"/>
      <c r="AN82" s="55"/>
      <c r="AO82" s="57">
        <v>45107</v>
      </c>
      <c r="AP82" s="58" t="s">
        <v>525</v>
      </c>
      <c r="AQ82" s="50">
        <v>45135</v>
      </c>
      <c r="AR82" s="43" t="s">
        <v>526</v>
      </c>
      <c r="AS82" s="89"/>
      <c r="AT82" s="43"/>
      <c r="AU82" s="88">
        <v>45357</v>
      </c>
      <c r="AV82" s="43"/>
      <c r="AW82" s="86">
        <v>45150</v>
      </c>
      <c r="AX82" s="85" t="s">
        <v>59</v>
      </c>
      <c r="AY82" s="88">
        <v>45183</v>
      </c>
      <c r="AZ82" s="85" t="s">
        <v>59</v>
      </c>
      <c r="BA82" s="43"/>
      <c r="BB82" s="43"/>
      <c r="BC82" s="68"/>
      <c r="BD82" s="55"/>
      <c r="BE82" s="228"/>
    </row>
    <row r="83" spans="1:57" s="51" customFormat="1" ht="12" x14ac:dyDescent="0.25">
      <c r="A83" s="42"/>
      <c r="B83" s="277">
        <v>78</v>
      </c>
      <c r="C83" s="96">
        <v>42751514</v>
      </c>
      <c r="D83" s="184" t="s">
        <v>527</v>
      </c>
      <c r="E83" s="48" t="s">
        <v>49</v>
      </c>
      <c r="F83" s="45" t="s">
        <v>50</v>
      </c>
      <c r="G83" s="120" t="s">
        <v>51</v>
      </c>
      <c r="H83" s="48" t="s">
        <v>53</v>
      </c>
      <c r="I83" s="254"/>
      <c r="J83" s="254"/>
      <c r="K83" s="254"/>
      <c r="L83" s="55" t="s">
        <v>528</v>
      </c>
      <c r="M83" s="85" t="s">
        <v>529</v>
      </c>
      <c r="N83" s="59">
        <v>44791</v>
      </c>
      <c r="O83" s="226" t="s">
        <v>530</v>
      </c>
      <c r="P83" s="227">
        <f t="shared" ca="1" si="26"/>
        <v>40.775342465753425</v>
      </c>
      <c r="Q83" s="59">
        <v>48624</v>
      </c>
      <c r="R83" s="66">
        <f t="shared" ca="1" si="31"/>
        <v>2785</v>
      </c>
      <c r="S83" s="47">
        <v>45838</v>
      </c>
      <c r="T83" s="18">
        <f t="shared" ca="1" si="27"/>
        <v>-1</v>
      </c>
      <c r="U83" s="59">
        <v>46184</v>
      </c>
      <c r="V83" s="66">
        <f t="shared" ca="1" si="32"/>
        <v>345</v>
      </c>
      <c r="W83" s="46"/>
      <c r="X83" s="46"/>
      <c r="Y83" s="53">
        <v>47405</v>
      </c>
      <c r="Z83" s="46">
        <f t="shared" ca="1" si="33"/>
        <v>1566</v>
      </c>
      <c r="AA83" s="60">
        <v>46968</v>
      </c>
      <c r="AB83" s="66">
        <f t="shared" ca="1" si="28"/>
        <v>1129</v>
      </c>
      <c r="AC83" s="65">
        <v>45868</v>
      </c>
      <c r="AD83" s="66">
        <f t="shared" ca="1" si="34"/>
        <v>29</v>
      </c>
      <c r="AE83" s="53">
        <v>45868</v>
      </c>
      <c r="AF83" s="95">
        <f t="shared" ca="1" si="35"/>
        <v>29</v>
      </c>
      <c r="AG83" s="60">
        <v>45806</v>
      </c>
      <c r="AH83" s="66">
        <f t="shared" ca="1" si="29"/>
        <v>-33</v>
      </c>
      <c r="AI83" s="55" t="s">
        <v>77</v>
      </c>
      <c r="AJ83" s="47">
        <v>45721</v>
      </c>
      <c r="AK83" s="116">
        <f t="shared" ca="1" si="30"/>
        <v>-118</v>
      </c>
      <c r="AL83" s="95" t="s">
        <v>103</v>
      </c>
      <c r="AM83" s="60">
        <v>45206</v>
      </c>
      <c r="AN83" s="55" t="s">
        <v>531</v>
      </c>
      <c r="AO83" s="55"/>
      <c r="AP83" s="55"/>
      <c r="AQ83" s="50"/>
      <c r="AR83" s="43"/>
      <c r="AS83" s="89"/>
      <c r="AT83" s="43"/>
      <c r="AU83" s="43"/>
      <c r="AV83" s="43"/>
      <c r="AW83" s="86">
        <v>45108</v>
      </c>
      <c r="AX83" s="85" t="s">
        <v>59</v>
      </c>
      <c r="AY83" s="85"/>
      <c r="AZ83" s="85"/>
      <c r="BA83" s="68">
        <v>45163</v>
      </c>
      <c r="BB83" s="55" t="s">
        <v>59</v>
      </c>
      <c r="BC83" s="68"/>
      <c r="BD83" s="55"/>
      <c r="BE83" s="238"/>
    </row>
    <row r="84" spans="1:57" s="51" customFormat="1" ht="13.8" x14ac:dyDescent="0.25">
      <c r="A84" s="42"/>
      <c r="B84" s="277">
        <v>79</v>
      </c>
      <c r="C84" s="98">
        <v>42241203</v>
      </c>
      <c r="D84" s="184" t="s">
        <v>532</v>
      </c>
      <c r="E84" s="48" t="s">
        <v>49</v>
      </c>
      <c r="F84" s="45" t="s">
        <v>50</v>
      </c>
      <c r="G84" s="120" t="s">
        <v>51</v>
      </c>
      <c r="H84" s="48" t="s">
        <v>53</v>
      </c>
      <c r="I84" s="254"/>
      <c r="J84" s="254"/>
      <c r="K84" s="254"/>
      <c r="L84" s="55" t="s">
        <v>533</v>
      </c>
      <c r="M84" s="85" t="s">
        <v>534</v>
      </c>
      <c r="N84" s="59">
        <v>45019</v>
      </c>
      <c r="O84" s="226" t="s">
        <v>535</v>
      </c>
      <c r="P84" s="227">
        <f t="shared" ca="1" si="26"/>
        <v>41.463013698630135</v>
      </c>
      <c r="Q84" s="63">
        <v>47500</v>
      </c>
      <c r="R84" s="66">
        <f t="shared" ca="1" si="31"/>
        <v>1661</v>
      </c>
      <c r="S84" s="47">
        <v>45838</v>
      </c>
      <c r="T84" s="18">
        <f t="shared" ca="1" si="27"/>
        <v>-1</v>
      </c>
      <c r="U84" s="47">
        <v>46085</v>
      </c>
      <c r="V84" s="46">
        <f t="shared" ca="1" si="32"/>
        <v>246</v>
      </c>
      <c r="W84" s="46"/>
      <c r="X84" s="46"/>
      <c r="Y84" s="61">
        <v>46229</v>
      </c>
      <c r="Z84" s="66">
        <f t="shared" ca="1" si="33"/>
        <v>390</v>
      </c>
      <c r="AA84" s="60">
        <v>46969</v>
      </c>
      <c r="AB84" s="66">
        <f t="shared" ca="1" si="28"/>
        <v>1130</v>
      </c>
      <c r="AC84" s="61">
        <v>46096</v>
      </c>
      <c r="AD84" s="66">
        <f t="shared" ca="1" si="34"/>
        <v>257</v>
      </c>
      <c r="AE84" s="53">
        <v>46096</v>
      </c>
      <c r="AF84" s="95">
        <f t="shared" ca="1" si="35"/>
        <v>257</v>
      </c>
      <c r="AG84" s="267">
        <v>45993</v>
      </c>
      <c r="AH84" s="66">
        <f t="shared" ca="1" si="29"/>
        <v>154</v>
      </c>
      <c r="AI84" s="55" t="s">
        <v>341</v>
      </c>
      <c r="AJ84" s="47">
        <v>45721</v>
      </c>
      <c r="AK84" s="116">
        <f t="shared" ca="1" si="30"/>
        <v>-118</v>
      </c>
      <c r="AL84" s="95" t="s">
        <v>103</v>
      </c>
      <c r="AM84" s="60"/>
      <c r="AN84" s="55"/>
      <c r="AO84" s="57">
        <v>45026</v>
      </c>
      <c r="AP84" s="58" t="s">
        <v>536</v>
      </c>
      <c r="AQ84" s="50"/>
      <c r="AR84" s="43"/>
      <c r="AS84" s="89">
        <v>45027</v>
      </c>
      <c r="AT84" s="43" t="s">
        <v>537</v>
      </c>
      <c r="AU84" s="43"/>
      <c r="AV84" s="43"/>
      <c r="AW84" s="86">
        <v>45108</v>
      </c>
      <c r="AX84" s="85" t="s">
        <v>59</v>
      </c>
      <c r="AY84" s="85"/>
      <c r="AZ84" s="85"/>
      <c r="BA84" s="68">
        <v>45156</v>
      </c>
      <c r="BB84" s="55" t="s">
        <v>59</v>
      </c>
      <c r="BC84" s="68"/>
      <c r="BD84" s="55"/>
      <c r="BE84" s="228"/>
    </row>
    <row r="85" spans="1:57" s="51" customFormat="1" ht="12" x14ac:dyDescent="0.25">
      <c r="A85" s="42"/>
      <c r="B85" s="244">
        <v>80</v>
      </c>
      <c r="C85" s="96">
        <v>21871866</v>
      </c>
      <c r="D85" s="184" t="s">
        <v>538</v>
      </c>
      <c r="E85" s="48" t="s">
        <v>49</v>
      </c>
      <c r="F85" s="45" t="s">
        <v>50</v>
      </c>
      <c r="G85" s="85" t="s">
        <v>89</v>
      </c>
      <c r="H85" s="48" t="s">
        <v>53</v>
      </c>
      <c r="I85" s="254"/>
      <c r="J85" s="254"/>
      <c r="K85" s="254"/>
      <c r="L85" s="56" t="s">
        <v>539</v>
      </c>
      <c r="M85" s="85" t="s">
        <v>540</v>
      </c>
      <c r="N85" s="59">
        <v>44819</v>
      </c>
      <c r="O85" s="226" t="s">
        <v>541</v>
      </c>
      <c r="P85" s="227">
        <f t="shared" ca="1" si="26"/>
        <v>50.542465753424658</v>
      </c>
      <c r="Q85" s="59">
        <v>46738</v>
      </c>
      <c r="R85" s="66">
        <f t="shared" ca="1" si="31"/>
        <v>899</v>
      </c>
      <c r="S85" s="47">
        <v>45838</v>
      </c>
      <c r="T85" s="18">
        <f t="shared" ca="1" si="27"/>
        <v>-1</v>
      </c>
      <c r="U85" s="59">
        <v>45870</v>
      </c>
      <c r="V85" s="66">
        <f t="shared" ca="1" si="32"/>
        <v>31</v>
      </c>
      <c r="W85" s="46"/>
      <c r="X85" s="46"/>
      <c r="Y85" s="65">
        <v>46373</v>
      </c>
      <c r="Z85" s="66">
        <f t="shared" ca="1" si="33"/>
        <v>534</v>
      </c>
      <c r="AA85" s="60">
        <v>46968</v>
      </c>
      <c r="AB85" s="66">
        <f t="shared" ca="1" si="28"/>
        <v>1129</v>
      </c>
      <c r="AC85" s="65">
        <v>45886</v>
      </c>
      <c r="AD85" s="66">
        <f t="shared" ca="1" si="34"/>
        <v>47</v>
      </c>
      <c r="AE85" s="65">
        <v>45886</v>
      </c>
      <c r="AF85" s="116">
        <f t="shared" ca="1" si="35"/>
        <v>47</v>
      </c>
      <c r="AG85" s="60">
        <v>45800</v>
      </c>
      <c r="AH85" s="66">
        <f t="shared" ca="1" si="29"/>
        <v>-39</v>
      </c>
      <c r="AI85" s="55" t="s">
        <v>77</v>
      </c>
      <c r="AJ85" s="47">
        <v>45919</v>
      </c>
      <c r="AK85" s="116">
        <f t="shared" ca="1" si="30"/>
        <v>80</v>
      </c>
      <c r="AL85" s="95" t="s">
        <v>64</v>
      </c>
      <c r="AM85" s="60"/>
      <c r="AN85" s="55"/>
      <c r="AO85" s="60">
        <v>44826</v>
      </c>
      <c r="AP85" s="91" t="s">
        <v>542</v>
      </c>
      <c r="AQ85" s="89">
        <v>45103</v>
      </c>
      <c r="AR85" s="55" t="s">
        <v>543</v>
      </c>
      <c r="AS85" s="89"/>
      <c r="AT85" s="43"/>
      <c r="AU85" s="43"/>
      <c r="AV85" s="43"/>
      <c r="AW85" s="86">
        <v>45094</v>
      </c>
      <c r="AX85" s="85" t="s">
        <v>59</v>
      </c>
      <c r="AY85" s="85"/>
      <c r="AZ85" s="85"/>
      <c r="BA85" s="68">
        <v>45163</v>
      </c>
      <c r="BB85" s="55" t="s">
        <v>59</v>
      </c>
      <c r="BC85" s="68"/>
      <c r="BD85" s="55"/>
      <c r="BE85" s="228"/>
    </row>
    <row r="86" spans="1:57" ht="12" x14ac:dyDescent="0.25">
      <c r="A86" s="42"/>
      <c r="B86" s="244">
        <v>81</v>
      </c>
      <c r="C86" s="96">
        <v>20057035</v>
      </c>
      <c r="D86" s="52" t="s">
        <v>544</v>
      </c>
      <c r="E86" s="48" t="s">
        <v>49</v>
      </c>
      <c r="F86" s="45" t="s">
        <v>50</v>
      </c>
      <c r="G86" s="120" t="s">
        <v>51</v>
      </c>
      <c r="H86" s="48" t="s">
        <v>53</v>
      </c>
      <c r="I86" s="254"/>
      <c r="J86" s="254"/>
      <c r="K86" s="254"/>
      <c r="L86" s="56" t="s">
        <v>545</v>
      </c>
      <c r="M86" s="85" t="s">
        <v>546</v>
      </c>
      <c r="N86" s="59">
        <v>44823</v>
      </c>
      <c r="O86" s="226" t="s">
        <v>547</v>
      </c>
      <c r="P86" s="227">
        <f t="shared" ca="1" si="26"/>
        <v>54.265753424657532</v>
      </c>
      <c r="Q86" s="59">
        <v>46795</v>
      </c>
      <c r="R86" s="66">
        <f t="shared" ca="1" si="31"/>
        <v>956</v>
      </c>
      <c r="S86" s="47">
        <v>45838</v>
      </c>
      <c r="T86" s="18">
        <f t="shared" ca="1" si="27"/>
        <v>-1</v>
      </c>
      <c r="U86" s="59">
        <v>45854</v>
      </c>
      <c r="V86" s="66">
        <f t="shared" ca="1" si="32"/>
        <v>15</v>
      </c>
      <c r="W86" s="46"/>
      <c r="X86" s="46"/>
      <c r="Y86" s="65">
        <v>46443</v>
      </c>
      <c r="Z86" s="66">
        <f t="shared" ca="1" si="33"/>
        <v>604</v>
      </c>
      <c r="AA86" s="60">
        <v>46980</v>
      </c>
      <c r="AB86" s="66">
        <f t="shared" ca="1" si="28"/>
        <v>1141</v>
      </c>
      <c r="AC86" s="65">
        <v>45889</v>
      </c>
      <c r="AD86" s="66">
        <f t="shared" ca="1" si="34"/>
        <v>50</v>
      </c>
      <c r="AE86" s="65">
        <v>45889</v>
      </c>
      <c r="AF86" s="116">
        <f t="shared" ca="1" si="35"/>
        <v>50</v>
      </c>
      <c r="AG86" s="68">
        <v>45867</v>
      </c>
      <c r="AH86" s="66">
        <f t="shared" ca="1" si="29"/>
        <v>28</v>
      </c>
      <c r="AI86" s="55" t="s">
        <v>77</v>
      </c>
      <c r="AJ86" s="47">
        <v>45892</v>
      </c>
      <c r="AK86" s="116">
        <f t="shared" ca="1" si="30"/>
        <v>53</v>
      </c>
      <c r="AL86" s="95" t="s">
        <v>103</v>
      </c>
      <c r="AM86" s="60"/>
      <c r="AN86" s="55"/>
      <c r="AO86" s="60">
        <v>44826</v>
      </c>
      <c r="AP86" s="55" t="s">
        <v>548</v>
      </c>
      <c r="AQ86" s="50"/>
      <c r="AR86" s="43"/>
      <c r="AS86" s="89"/>
      <c r="AT86" s="43"/>
      <c r="AU86" s="43"/>
      <c r="AV86" s="43"/>
      <c r="AW86" s="86">
        <v>45108</v>
      </c>
      <c r="AX86" s="85" t="s">
        <v>59</v>
      </c>
      <c r="AY86" s="85"/>
      <c r="AZ86" s="85"/>
      <c r="BA86" s="68">
        <v>45163</v>
      </c>
      <c r="BB86" s="55" t="s">
        <v>59</v>
      </c>
      <c r="BC86" s="68"/>
      <c r="BD86" s="55"/>
      <c r="BE86" s="126"/>
    </row>
    <row r="87" spans="1:57" ht="12" x14ac:dyDescent="0.25">
      <c r="A87" s="51"/>
      <c r="B87" s="244">
        <v>82</v>
      </c>
      <c r="C87" s="96">
        <v>43393425</v>
      </c>
      <c r="D87" s="184" t="s">
        <v>549</v>
      </c>
      <c r="E87" s="55" t="s">
        <v>49</v>
      </c>
      <c r="F87" s="45" t="s">
        <v>50</v>
      </c>
      <c r="G87" s="85" t="s">
        <v>51</v>
      </c>
      <c r="H87" s="55" t="s">
        <v>53</v>
      </c>
      <c r="I87" s="254"/>
      <c r="J87" s="253"/>
      <c r="K87" s="253"/>
      <c r="L87" s="55" t="s">
        <v>550</v>
      </c>
      <c r="M87" s="85" t="s">
        <v>551</v>
      </c>
      <c r="N87" s="59">
        <v>45175</v>
      </c>
      <c r="O87" s="226" t="s">
        <v>552</v>
      </c>
      <c r="P87" s="227">
        <f t="shared" ca="1" si="26"/>
        <v>42.317808219178083</v>
      </c>
      <c r="Q87" s="59">
        <v>46048</v>
      </c>
      <c r="R87" s="66">
        <f t="shared" ca="1" si="31"/>
        <v>209</v>
      </c>
      <c r="S87" s="47">
        <v>45838</v>
      </c>
      <c r="T87" s="18">
        <f t="shared" ca="1" si="27"/>
        <v>-1</v>
      </c>
      <c r="U87" s="59">
        <v>45886</v>
      </c>
      <c r="V87" s="66">
        <f t="shared" ca="1" si="32"/>
        <v>47</v>
      </c>
      <c r="W87" s="46"/>
      <c r="X87" s="46"/>
      <c r="Y87" s="60">
        <v>46555</v>
      </c>
      <c r="Z87" s="66">
        <f t="shared" ca="1" si="33"/>
        <v>716</v>
      </c>
      <c r="AA87" s="60">
        <v>47427</v>
      </c>
      <c r="AB87" s="66">
        <f t="shared" ca="1" si="28"/>
        <v>1588</v>
      </c>
      <c r="AC87" s="65">
        <v>45909</v>
      </c>
      <c r="AD87" s="66">
        <f t="shared" ca="1" si="34"/>
        <v>70</v>
      </c>
      <c r="AE87" s="59">
        <v>45910</v>
      </c>
      <c r="AF87" s="116">
        <f t="shared" ca="1" si="35"/>
        <v>71</v>
      </c>
      <c r="AG87" s="68">
        <v>45825</v>
      </c>
      <c r="AH87" s="66">
        <f t="shared" ca="1" si="29"/>
        <v>-14</v>
      </c>
      <c r="AI87" s="55" t="s">
        <v>77</v>
      </c>
      <c r="AJ87" s="47">
        <v>45736.416971678242</v>
      </c>
      <c r="AK87" s="116">
        <f t="shared" ca="1" si="30"/>
        <v>-102.58302832175832</v>
      </c>
      <c r="AL87" s="95" t="s">
        <v>103</v>
      </c>
      <c r="AM87" s="60"/>
      <c r="AN87" s="55"/>
      <c r="AO87" s="60">
        <v>45197</v>
      </c>
      <c r="AP87" s="85" t="s">
        <v>553</v>
      </c>
      <c r="AQ87" s="60">
        <v>45197</v>
      </c>
      <c r="AR87" s="111" t="s">
        <v>554</v>
      </c>
      <c r="AS87" s="60">
        <v>45191</v>
      </c>
      <c r="AT87" s="55" t="s">
        <v>555</v>
      </c>
      <c r="AU87" s="55"/>
      <c r="AV87" s="55"/>
      <c r="AW87" s="86"/>
      <c r="AX87" s="85"/>
      <c r="AY87" s="85"/>
      <c r="AZ87" s="85"/>
      <c r="BA87" s="43"/>
      <c r="BB87" s="43"/>
      <c r="BC87" s="68"/>
      <c r="BD87" s="55"/>
      <c r="BE87" s="126"/>
    </row>
    <row r="88" spans="1:57" ht="12" x14ac:dyDescent="0.25">
      <c r="A88" s="42"/>
      <c r="B88" s="277">
        <v>83</v>
      </c>
      <c r="C88" s="259">
        <v>43646624</v>
      </c>
      <c r="D88" s="184" t="s">
        <v>557</v>
      </c>
      <c r="E88" s="48" t="s">
        <v>49</v>
      </c>
      <c r="F88" s="256" t="s">
        <v>866</v>
      </c>
      <c r="G88" s="120" t="s">
        <v>1049</v>
      </c>
      <c r="H88" s="254"/>
      <c r="I88" s="48" t="s">
        <v>53</v>
      </c>
      <c r="J88" s="254"/>
      <c r="K88" s="254"/>
      <c r="L88" s="55" t="s">
        <v>558</v>
      </c>
      <c r="M88" s="85" t="s">
        <v>559</v>
      </c>
      <c r="N88" s="59">
        <v>45391</v>
      </c>
      <c r="O88" s="226" t="s">
        <v>560</v>
      </c>
      <c r="P88" s="227">
        <f t="shared" ca="1" si="26"/>
        <v>38.956164383561642</v>
      </c>
      <c r="Q88" s="59">
        <v>46341</v>
      </c>
      <c r="R88" s="66">
        <f t="shared" ca="1" si="31"/>
        <v>502</v>
      </c>
      <c r="S88" s="47">
        <v>45838</v>
      </c>
      <c r="T88" s="18">
        <f t="shared" ca="1" si="27"/>
        <v>-1</v>
      </c>
      <c r="U88" s="109">
        <v>46122</v>
      </c>
      <c r="V88" s="46">
        <f t="shared" ca="1" si="32"/>
        <v>283</v>
      </c>
      <c r="W88" s="46"/>
      <c r="X88" s="46"/>
      <c r="Y88" s="65">
        <v>46679</v>
      </c>
      <c r="Z88" s="66">
        <f t="shared" ca="1" si="33"/>
        <v>840</v>
      </c>
      <c r="AA88" s="60">
        <v>46987</v>
      </c>
      <c r="AB88" s="66">
        <f t="shared" ca="1" si="28"/>
        <v>1148</v>
      </c>
      <c r="AC88" s="65">
        <v>46150</v>
      </c>
      <c r="AD88" s="66">
        <f t="shared" ca="1" si="34"/>
        <v>311</v>
      </c>
      <c r="AE88" s="59">
        <v>46149</v>
      </c>
      <c r="AF88" s="116">
        <f t="shared" ca="1" si="35"/>
        <v>310</v>
      </c>
      <c r="AG88" s="60">
        <v>45942</v>
      </c>
      <c r="AH88" s="66">
        <f t="shared" ca="1" si="29"/>
        <v>103</v>
      </c>
      <c r="AI88" s="55" t="s">
        <v>77</v>
      </c>
      <c r="AJ88" s="121">
        <v>45896</v>
      </c>
      <c r="AK88" s="116">
        <f t="shared" ca="1" si="30"/>
        <v>57</v>
      </c>
      <c r="AL88" s="95" t="s">
        <v>103</v>
      </c>
      <c r="AM88" s="60"/>
      <c r="AN88" s="55"/>
      <c r="AO88" s="60">
        <v>45397</v>
      </c>
      <c r="AP88" s="55" t="s">
        <v>561</v>
      </c>
      <c r="AQ88" s="89"/>
      <c r="AR88" s="55"/>
      <c r="AS88" s="55"/>
      <c r="AT88" s="55"/>
      <c r="AU88" s="88"/>
      <c r="AV88" s="55"/>
      <c r="AW88" s="68"/>
      <c r="AX88" s="68"/>
      <c r="AY88" s="60"/>
      <c r="AZ88" s="60"/>
      <c r="BA88" s="60"/>
      <c r="BB88" s="60"/>
      <c r="BC88" s="68"/>
      <c r="BD88" s="55"/>
      <c r="BE88" s="126"/>
    </row>
    <row r="89" spans="1:57" s="51" customFormat="1" ht="12" x14ac:dyDescent="0.25">
      <c r="A89" s="42"/>
      <c r="B89" s="244">
        <v>84</v>
      </c>
      <c r="C89" s="96">
        <v>41438606</v>
      </c>
      <c r="D89" s="184" t="s">
        <v>563</v>
      </c>
      <c r="E89" s="48" t="s">
        <v>49</v>
      </c>
      <c r="F89" s="45" t="s">
        <v>50</v>
      </c>
      <c r="G89" s="120" t="s">
        <v>51</v>
      </c>
      <c r="H89" s="48" t="s">
        <v>53</v>
      </c>
      <c r="I89" s="254"/>
      <c r="J89" s="254"/>
      <c r="K89" s="254"/>
      <c r="L89" s="55" t="s">
        <v>564</v>
      </c>
      <c r="M89" s="85" t="s">
        <v>565</v>
      </c>
      <c r="N89" s="59">
        <v>43286</v>
      </c>
      <c r="O89" s="226" t="s">
        <v>566</v>
      </c>
      <c r="P89" s="227">
        <f t="shared" ca="1" si="26"/>
        <v>43.054794520547944</v>
      </c>
      <c r="Q89" s="59">
        <v>47080</v>
      </c>
      <c r="R89" s="66">
        <f t="shared" ca="1" si="31"/>
        <v>1241</v>
      </c>
      <c r="S89" s="47">
        <v>45838</v>
      </c>
      <c r="T89" s="18">
        <f t="shared" ca="1" si="27"/>
        <v>-1</v>
      </c>
      <c r="U89" s="59">
        <v>45902</v>
      </c>
      <c r="V89" s="46">
        <f t="shared" ca="1" si="32"/>
        <v>63</v>
      </c>
      <c r="W89" s="46"/>
      <c r="X89" s="46"/>
      <c r="Y89" s="65">
        <v>46566</v>
      </c>
      <c r="Z89" s="66">
        <f t="shared" ca="1" si="33"/>
        <v>727</v>
      </c>
      <c r="AA89" s="60">
        <v>46991</v>
      </c>
      <c r="AB89" s="66">
        <f t="shared" ca="1" si="28"/>
        <v>1152</v>
      </c>
      <c r="AC89" s="65">
        <v>45847</v>
      </c>
      <c r="AD89" s="66">
        <f t="shared" ca="1" si="34"/>
        <v>8</v>
      </c>
      <c r="AE89" s="65">
        <v>45847</v>
      </c>
      <c r="AF89" s="116">
        <f t="shared" ca="1" si="35"/>
        <v>8</v>
      </c>
      <c r="AG89" s="60">
        <v>46419</v>
      </c>
      <c r="AH89" s="66">
        <f t="shared" ca="1" si="29"/>
        <v>580</v>
      </c>
      <c r="AI89" s="55" t="s">
        <v>341</v>
      </c>
      <c r="AJ89" s="47">
        <v>45919</v>
      </c>
      <c r="AK89" s="116">
        <f t="shared" ref="AK89:AK103" ca="1" si="36">IFERROR(IF(AJ89&gt;0,(AJ89-TODAY()),""),"")</f>
        <v>80</v>
      </c>
      <c r="AL89" s="95" t="s">
        <v>64</v>
      </c>
      <c r="AM89" s="60">
        <v>44933</v>
      </c>
      <c r="AN89" s="55" t="s">
        <v>567</v>
      </c>
      <c r="AO89" s="55"/>
      <c r="AP89" s="55"/>
      <c r="AQ89" s="50"/>
      <c r="AR89" s="43"/>
      <c r="AS89" s="89"/>
      <c r="AT89" s="43"/>
      <c r="AU89" s="43"/>
      <c r="AV89" s="43"/>
      <c r="AW89" s="86">
        <v>45108</v>
      </c>
      <c r="AX89" s="85" t="s">
        <v>59</v>
      </c>
      <c r="AY89" s="85"/>
      <c r="AZ89" s="85"/>
      <c r="BA89" s="68">
        <v>45163</v>
      </c>
      <c r="BB89" s="55" t="s">
        <v>59</v>
      </c>
      <c r="BC89" s="68"/>
      <c r="BD89" s="55"/>
      <c r="BE89" s="228"/>
    </row>
    <row r="90" spans="1:57" x14ac:dyDescent="0.25">
      <c r="B90" s="277">
        <v>85</v>
      </c>
      <c r="C90" s="98">
        <v>45527754</v>
      </c>
      <c r="D90" s="219" t="s">
        <v>569</v>
      </c>
      <c r="E90" s="48" t="s">
        <v>49</v>
      </c>
      <c r="F90" s="45" t="s">
        <v>50</v>
      </c>
      <c r="G90" s="85" t="s">
        <v>89</v>
      </c>
      <c r="H90" s="48" t="s">
        <v>53</v>
      </c>
      <c r="I90" s="254"/>
      <c r="J90" s="254"/>
      <c r="K90" s="254"/>
      <c r="L90" s="55" t="s">
        <v>570</v>
      </c>
      <c r="M90" s="85" t="s">
        <v>571</v>
      </c>
      <c r="N90" s="59">
        <v>45020</v>
      </c>
      <c r="O90" s="226" t="s">
        <v>572</v>
      </c>
      <c r="P90" s="227">
        <f t="shared" ca="1" si="26"/>
        <v>36.586301369863016</v>
      </c>
      <c r="Q90" s="63">
        <v>47384</v>
      </c>
      <c r="R90" s="66">
        <f t="shared" ca="1" si="31"/>
        <v>1545</v>
      </c>
      <c r="S90" s="47">
        <v>45838</v>
      </c>
      <c r="T90" s="18">
        <f t="shared" ca="1" si="27"/>
        <v>-1</v>
      </c>
      <c r="U90" s="59">
        <v>46056</v>
      </c>
      <c r="V90" s="66">
        <f t="shared" ca="1" si="32"/>
        <v>217</v>
      </c>
      <c r="W90" s="46"/>
      <c r="X90" s="46"/>
      <c r="Y90" s="61">
        <v>46788</v>
      </c>
      <c r="Z90" s="66">
        <f t="shared" ca="1" si="33"/>
        <v>949</v>
      </c>
      <c r="AA90" s="60">
        <v>47000</v>
      </c>
      <c r="AB90" s="66">
        <f t="shared" ca="1" si="28"/>
        <v>1161</v>
      </c>
      <c r="AC90" s="61">
        <v>46043</v>
      </c>
      <c r="AD90" s="66">
        <f t="shared" ca="1" si="34"/>
        <v>204</v>
      </c>
      <c r="AE90" s="65">
        <v>46043</v>
      </c>
      <c r="AF90" s="116">
        <f t="shared" ca="1" si="35"/>
        <v>204</v>
      </c>
      <c r="AG90" s="60">
        <v>45809</v>
      </c>
      <c r="AH90" s="66">
        <f t="shared" ref="AH90:AH98" ca="1" si="37">IFERROR(IF(AG90&gt;0,(AG90-TODAY()),""),"")</f>
        <v>-30</v>
      </c>
      <c r="AI90" s="55" t="s">
        <v>77</v>
      </c>
      <c r="AJ90" s="47">
        <v>45710</v>
      </c>
      <c r="AK90" s="116">
        <f t="shared" ca="1" si="36"/>
        <v>-129</v>
      </c>
      <c r="AL90" s="95" t="s">
        <v>103</v>
      </c>
      <c r="AM90" s="60"/>
      <c r="AN90" s="55"/>
      <c r="AO90" s="57">
        <v>45026</v>
      </c>
      <c r="AP90" s="58" t="s">
        <v>573</v>
      </c>
      <c r="AQ90" s="89">
        <v>45103</v>
      </c>
      <c r="AR90" s="55" t="s">
        <v>574</v>
      </c>
      <c r="AS90" s="89">
        <v>45027</v>
      </c>
      <c r="AT90" s="43" t="s">
        <v>575</v>
      </c>
      <c r="AU90" s="43"/>
      <c r="AV90" s="43"/>
      <c r="AW90" s="86">
        <v>45108</v>
      </c>
      <c r="AX90" s="85" t="s">
        <v>59</v>
      </c>
      <c r="AY90" s="85"/>
      <c r="AZ90" s="85"/>
      <c r="BA90" s="68">
        <v>45156</v>
      </c>
      <c r="BB90" s="55" t="s">
        <v>59</v>
      </c>
      <c r="BC90" s="68"/>
      <c r="BD90" s="55"/>
      <c r="BE90" s="126"/>
    </row>
    <row r="91" spans="1:57" s="51" customFormat="1" ht="12" x14ac:dyDescent="0.25">
      <c r="A91" s="42"/>
      <c r="B91" s="244">
        <v>86</v>
      </c>
      <c r="C91" s="96">
        <v>40701967</v>
      </c>
      <c r="D91" s="184" t="s">
        <v>576</v>
      </c>
      <c r="E91" s="48" t="s">
        <v>49</v>
      </c>
      <c r="F91" s="45" t="s">
        <v>50</v>
      </c>
      <c r="G91" s="120" t="s">
        <v>51</v>
      </c>
      <c r="H91" s="48" t="s">
        <v>53</v>
      </c>
      <c r="I91" s="254"/>
      <c r="J91" s="254"/>
      <c r="K91" s="254"/>
      <c r="L91" s="55" t="s">
        <v>577</v>
      </c>
      <c r="M91" s="85" t="s">
        <v>578</v>
      </c>
      <c r="N91" s="59">
        <v>44964</v>
      </c>
      <c r="O91" s="226" t="s">
        <v>579</v>
      </c>
      <c r="P91" s="227">
        <f t="shared" ca="1" si="26"/>
        <v>44.698630136986303</v>
      </c>
      <c r="Q91" s="63">
        <v>46709</v>
      </c>
      <c r="R91" s="66">
        <f t="shared" ca="1" si="31"/>
        <v>870</v>
      </c>
      <c r="S91" s="47">
        <v>45838</v>
      </c>
      <c r="T91" s="18">
        <f t="shared" ca="1" si="27"/>
        <v>-1</v>
      </c>
      <c r="U91" s="59">
        <v>45990</v>
      </c>
      <c r="V91" s="66">
        <f t="shared" ca="1" si="32"/>
        <v>151</v>
      </c>
      <c r="W91" s="46"/>
      <c r="X91" s="46"/>
      <c r="Y91" s="61">
        <v>46039</v>
      </c>
      <c r="Z91" s="66">
        <f t="shared" ca="1" si="33"/>
        <v>200</v>
      </c>
      <c r="AA91" s="60">
        <v>46970</v>
      </c>
      <c r="AB91" s="66">
        <f t="shared" ca="1" si="28"/>
        <v>1131</v>
      </c>
      <c r="AC91" s="65">
        <v>45924</v>
      </c>
      <c r="AD91" s="66">
        <f t="shared" ca="1" si="34"/>
        <v>85</v>
      </c>
      <c r="AE91" s="65">
        <v>45924</v>
      </c>
      <c r="AF91" s="116">
        <f t="shared" ca="1" si="35"/>
        <v>85</v>
      </c>
      <c r="AG91" s="60">
        <v>46078</v>
      </c>
      <c r="AH91" s="66">
        <f t="shared" ca="1" si="37"/>
        <v>239</v>
      </c>
      <c r="AI91" s="55" t="s">
        <v>77</v>
      </c>
      <c r="AJ91" s="47">
        <v>45666</v>
      </c>
      <c r="AK91" s="116">
        <f t="shared" ca="1" si="36"/>
        <v>-173</v>
      </c>
      <c r="AL91" s="95" t="s">
        <v>64</v>
      </c>
      <c r="AM91" s="68"/>
      <c r="AN91" s="43"/>
      <c r="AO91" s="68">
        <v>44973</v>
      </c>
      <c r="AP91" s="43" t="s">
        <v>580</v>
      </c>
      <c r="AQ91" s="50">
        <v>45099</v>
      </c>
      <c r="AR91" s="43" t="s">
        <v>581</v>
      </c>
      <c r="AS91" s="50">
        <v>45184</v>
      </c>
      <c r="AT91" s="43" t="s">
        <v>582</v>
      </c>
      <c r="AU91" s="43"/>
      <c r="AV91" s="43"/>
      <c r="AW91" s="110">
        <v>45094</v>
      </c>
      <c r="AX91" s="54" t="s">
        <v>59</v>
      </c>
      <c r="AY91" s="54"/>
      <c r="AZ91" s="54"/>
      <c r="BA91" s="68">
        <v>45163</v>
      </c>
      <c r="BB91" s="43" t="s">
        <v>59</v>
      </c>
      <c r="BC91" s="68"/>
      <c r="BD91" s="43"/>
      <c r="BE91" s="228"/>
    </row>
    <row r="92" spans="1:57" ht="12" x14ac:dyDescent="0.25">
      <c r="A92" s="51"/>
      <c r="B92" s="244">
        <v>87</v>
      </c>
      <c r="C92" s="96">
        <v>40918365</v>
      </c>
      <c r="D92" s="184" t="s">
        <v>583</v>
      </c>
      <c r="E92" s="48" t="s">
        <v>49</v>
      </c>
      <c r="F92" s="245" t="s">
        <v>68</v>
      </c>
      <c r="G92" s="85" t="s">
        <v>89</v>
      </c>
      <c r="H92" s="48" t="s">
        <v>53</v>
      </c>
      <c r="I92" s="254"/>
      <c r="J92" s="254"/>
      <c r="K92" s="254"/>
      <c r="L92" s="55" t="s">
        <v>584</v>
      </c>
      <c r="M92" s="85" t="s">
        <v>585</v>
      </c>
      <c r="N92" s="59">
        <v>44945</v>
      </c>
      <c r="O92" s="226" t="s">
        <v>586</v>
      </c>
      <c r="P92" s="227">
        <f t="shared" ca="1" si="26"/>
        <v>46.339726027397262</v>
      </c>
      <c r="Q92" s="63">
        <v>46711</v>
      </c>
      <c r="R92" s="66">
        <f t="shared" ca="1" si="31"/>
        <v>872</v>
      </c>
      <c r="S92" s="47">
        <v>45838</v>
      </c>
      <c r="T92" s="18">
        <f t="shared" ca="1" si="27"/>
        <v>-1</v>
      </c>
      <c r="U92" s="59">
        <v>45986</v>
      </c>
      <c r="V92" s="66">
        <f t="shared" ca="1" si="32"/>
        <v>147</v>
      </c>
      <c r="W92" s="46"/>
      <c r="X92" s="46"/>
      <c r="Y92" s="61">
        <v>45911</v>
      </c>
      <c r="Z92" s="66">
        <f t="shared" ca="1" si="33"/>
        <v>72</v>
      </c>
      <c r="AA92" s="60">
        <v>46986</v>
      </c>
      <c r="AB92" s="66">
        <f t="shared" ca="1" si="28"/>
        <v>1147</v>
      </c>
      <c r="AC92" s="61">
        <v>46012</v>
      </c>
      <c r="AD92" s="66">
        <f t="shared" ca="1" si="34"/>
        <v>173</v>
      </c>
      <c r="AE92" s="59">
        <v>45937</v>
      </c>
      <c r="AF92" s="116">
        <f t="shared" ca="1" si="35"/>
        <v>98</v>
      </c>
      <c r="AG92" s="60">
        <v>46008</v>
      </c>
      <c r="AH92" s="66">
        <f t="shared" ca="1" si="37"/>
        <v>169</v>
      </c>
      <c r="AI92" s="55" t="s">
        <v>77</v>
      </c>
      <c r="AJ92" s="47">
        <v>45853</v>
      </c>
      <c r="AK92" s="116">
        <f t="shared" ca="1" si="36"/>
        <v>14</v>
      </c>
      <c r="AL92" s="95" t="s">
        <v>103</v>
      </c>
      <c r="AM92" s="60">
        <v>45206</v>
      </c>
      <c r="AN92" s="55" t="s">
        <v>587</v>
      </c>
      <c r="AO92" s="57">
        <v>44965</v>
      </c>
      <c r="AP92" s="58" t="s">
        <v>588</v>
      </c>
      <c r="AQ92" s="50">
        <v>45162</v>
      </c>
      <c r="AR92" s="43" t="s">
        <v>589</v>
      </c>
      <c r="AS92" s="89">
        <v>45184</v>
      </c>
      <c r="AT92" s="43" t="s">
        <v>590</v>
      </c>
      <c r="AU92" s="43"/>
      <c r="AV92" s="43"/>
      <c r="AW92" s="86">
        <v>45094</v>
      </c>
      <c r="AX92" s="85" t="s">
        <v>59</v>
      </c>
      <c r="AY92" s="85"/>
      <c r="AZ92" s="85"/>
      <c r="BA92" s="43"/>
      <c r="BB92" s="43"/>
      <c r="BC92" s="68"/>
      <c r="BD92" s="55"/>
      <c r="BE92" s="126"/>
    </row>
    <row r="93" spans="1:57" s="51" customFormat="1" ht="12" x14ac:dyDescent="0.25">
      <c r="B93" s="244">
        <v>88</v>
      </c>
      <c r="C93" s="96">
        <v>16003044</v>
      </c>
      <c r="D93" s="184" t="s">
        <v>591</v>
      </c>
      <c r="E93" s="48" t="s">
        <v>49</v>
      </c>
      <c r="F93" s="45" t="s">
        <v>50</v>
      </c>
      <c r="G93" s="120" t="s">
        <v>51</v>
      </c>
      <c r="H93" s="48" t="s">
        <v>53</v>
      </c>
      <c r="I93" s="254"/>
      <c r="J93" s="254"/>
      <c r="K93" s="254"/>
      <c r="L93" s="55" t="s">
        <v>592</v>
      </c>
      <c r="M93" s="85" t="s">
        <v>593</v>
      </c>
      <c r="N93" s="59">
        <v>44851</v>
      </c>
      <c r="O93" s="226" t="s">
        <v>594</v>
      </c>
      <c r="P93" s="272">
        <f t="shared" ca="1" si="26"/>
        <v>56.260273972602739</v>
      </c>
      <c r="Q93" s="234">
        <v>47396</v>
      </c>
      <c r="R93" s="66">
        <f t="shared" ca="1" si="31"/>
        <v>1557</v>
      </c>
      <c r="S93" s="47">
        <v>45838</v>
      </c>
      <c r="T93" s="18">
        <f t="shared" ca="1" si="27"/>
        <v>-1</v>
      </c>
      <c r="U93" s="59">
        <v>45889</v>
      </c>
      <c r="V93" s="46">
        <f t="shared" ca="1" si="32"/>
        <v>50</v>
      </c>
      <c r="W93" s="46"/>
      <c r="X93" s="46"/>
      <c r="Y93" s="65">
        <v>46630</v>
      </c>
      <c r="Z93" s="66">
        <f t="shared" ca="1" si="33"/>
        <v>791</v>
      </c>
      <c r="AA93" s="60">
        <v>46968</v>
      </c>
      <c r="AB93" s="66">
        <f t="shared" ca="1" si="28"/>
        <v>1129</v>
      </c>
      <c r="AC93" s="61">
        <v>45924</v>
      </c>
      <c r="AD93" s="66">
        <f t="shared" ca="1" si="34"/>
        <v>85</v>
      </c>
      <c r="AE93" s="47">
        <v>45924</v>
      </c>
      <c r="AF93" s="95">
        <f t="shared" ca="1" si="35"/>
        <v>85</v>
      </c>
      <c r="AG93" s="68">
        <v>45809</v>
      </c>
      <c r="AH93" s="66">
        <f t="shared" ca="1" si="37"/>
        <v>-30</v>
      </c>
      <c r="AI93" s="55" t="s">
        <v>77</v>
      </c>
      <c r="AJ93" s="47">
        <v>45721</v>
      </c>
      <c r="AK93" s="116">
        <f t="shared" ca="1" si="36"/>
        <v>-118</v>
      </c>
      <c r="AL93" s="95" t="s">
        <v>64</v>
      </c>
      <c r="AM93" s="60"/>
      <c r="AN93" s="55"/>
      <c r="AO93" s="60">
        <v>44852</v>
      </c>
      <c r="AP93" s="85" t="s">
        <v>595</v>
      </c>
      <c r="AQ93" s="50"/>
      <c r="AR93" s="43"/>
      <c r="AS93" s="89">
        <v>45185</v>
      </c>
      <c r="AT93" s="43" t="s">
        <v>596</v>
      </c>
      <c r="AU93" s="43"/>
      <c r="AV93" s="43"/>
      <c r="AW93" s="86">
        <v>45108</v>
      </c>
      <c r="AX93" s="85" t="s">
        <v>59</v>
      </c>
      <c r="AY93" s="85"/>
      <c r="AZ93" s="85"/>
      <c r="BA93" s="68">
        <v>45156</v>
      </c>
      <c r="BB93" s="55" t="s">
        <v>59</v>
      </c>
      <c r="BC93" s="68"/>
      <c r="BD93" s="55"/>
      <c r="BE93" s="228"/>
    </row>
    <row r="94" spans="1:57" ht="12" x14ac:dyDescent="0.25">
      <c r="A94" s="42"/>
      <c r="B94" s="277">
        <v>89</v>
      </c>
      <c r="C94" s="96">
        <v>41673089</v>
      </c>
      <c r="D94" s="184" t="s">
        <v>597</v>
      </c>
      <c r="E94" s="48" t="s">
        <v>49</v>
      </c>
      <c r="F94" s="45" t="s">
        <v>50</v>
      </c>
      <c r="G94" s="120" t="s">
        <v>51</v>
      </c>
      <c r="H94" s="48" t="s">
        <v>53</v>
      </c>
      <c r="I94" s="254"/>
      <c r="J94" s="254"/>
      <c r="K94" s="254"/>
      <c r="L94" s="55" t="s">
        <v>598</v>
      </c>
      <c r="M94" s="85" t="s">
        <v>599</v>
      </c>
      <c r="N94" s="59">
        <v>45131</v>
      </c>
      <c r="O94" s="226" t="s">
        <v>600</v>
      </c>
      <c r="P94" s="227">
        <f t="shared" ca="1" si="26"/>
        <v>44.4986301369863</v>
      </c>
      <c r="Q94" s="59">
        <v>48616</v>
      </c>
      <c r="R94" s="66">
        <f t="shared" ca="1" si="31"/>
        <v>2777</v>
      </c>
      <c r="S94" s="47">
        <v>45838</v>
      </c>
      <c r="T94" s="18">
        <f t="shared" ca="1" si="27"/>
        <v>-1</v>
      </c>
      <c r="U94" s="59">
        <v>45833</v>
      </c>
      <c r="V94" s="66">
        <f t="shared" ca="1" si="32"/>
        <v>-6</v>
      </c>
      <c r="W94" s="46"/>
      <c r="X94" s="46"/>
      <c r="Y94" s="65">
        <v>46124</v>
      </c>
      <c r="Z94" s="66">
        <f t="shared" ca="1" si="33"/>
        <v>285</v>
      </c>
      <c r="AA94" s="60">
        <v>46969</v>
      </c>
      <c r="AB94" s="66">
        <f t="shared" ca="1" si="28"/>
        <v>1130</v>
      </c>
      <c r="AC94" s="65">
        <v>45882</v>
      </c>
      <c r="AD94" s="66">
        <f t="shared" ca="1" si="34"/>
        <v>43</v>
      </c>
      <c r="AE94" s="59">
        <v>45882</v>
      </c>
      <c r="AF94" s="116">
        <f t="shared" ca="1" si="35"/>
        <v>43</v>
      </c>
      <c r="AG94" s="68">
        <v>45809</v>
      </c>
      <c r="AH94" s="66">
        <f t="shared" ca="1" si="37"/>
        <v>-30</v>
      </c>
      <c r="AI94" s="55" t="s">
        <v>77</v>
      </c>
      <c r="AJ94" s="47">
        <v>45896</v>
      </c>
      <c r="AK94" s="116">
        <f t="shared" ca="1" si="36"/>
        <v>57</v>
      </c>
      <c r="AL94" s="95" t="s">
        <v>103</v>
      </c>
      <c r="AM94" s="60"/>
      <c r="AN94" s="55"/>
      <c r="AO94" s="60">
        <v>45134</v>
      </c>
      <c r="AP94" s="85" t="s">
        <v>601</v>
      </c>
      <c r="AQ94" s="50"/>
      <c r="AR94" s="43"/>
      <c r="AS94" s="89">
        <v>45185</v>
      </c>
      <c r="AT94" s="43" t="s">
        <v>602</v>
      </c>
      <c r="AU94" s="43"/>
      <c r="AV94" s="43"/>
      <c r="AW94" s="86">
        <v>45150</v>
      </c>
      <c r="AX94" s="85" t="s">
        <v>59</v>
      </c>
      <c r="AY94" s="85"/>
      <c r="AZ94" s="85"/>
      <c r="BA94" s="43"/>
      <c r="BB94" s="43"/>
      <c r="BC94" s="68"/>
      <c r="BD94" s="55"/>
      <c r="BE94" s="126"/>
    </row>
    <row r="95" spans="1:57" s="51" customFormat="1" ht="12" x14ac:dyDescent="0.25">
      <c r="A95" s="42"/>
      <c r="B95" s="244">
        <v>90</v>
      </c>
      <c r="C95" s="96">
        <v>41548173</v>
      </c>
      <c r="D95" s="184" t="s">
        <v>603</v>
      </c>
      <c r="E95" s="48" t="s">
        <v>49</v>
      </c>
      <c r="F95" s="245" t="s">
        <v>68</v>
      </c>
      <c r="G95" s="120" t="s">
        <v>113</v>
      </c>
      <c r="H95" s="254"/>
      <c r="I95" s="48" t="s">
        <v>53</v>
      </c>
      <c r="J95" s="254"/>
      <c r="K95" s="254"/>
      <c r="L95" s="55" t="s">
        <v>604</v>
      </c>
      <c r="M95" s="85" t="s">
        <v>605</v>
      </c>
      <c r="N95" s="59">
        <v>43418</v>
      </c>
      <c r="O95" s="226" t="s">
        <v>606</v>
      </c>
      <c r="P95" s="227">
        <f t="shared" ca="1" si="26"/>
        <v>42.684931506849317</v>
      </c>
      <c r="Q95" s="59">
        <v>47109</v>
      </c>
      <c r="R95" s="66">
        <f t="shared" ca="1" si="31"/>
        <v>1270</v>
      </c>
      <c r="S95" s="47">
        <v>45838</v>
      </c>
      <c r="T95" s="18">
        <f t="shared" ca="1" si="27"/>
        <v>-1</v>
      </c>
      <c r="U95" s="59">
        <v>45855</v>
      </c>
      <c r="V95" s="66">
        <f t="shared" ca="1" si="32"/>
        <v>16</v>
      </c>
      <c r="W95" s="46"/>
      <c r="X95" s="46"/>
      <c r="Y95" s="53">
        <v>47519</v>
      </c>
      <c r="Z95" s="46">
        <f t="shared" ca="1" si="33"/>
        <v>1680</v>
      </c>
      <c r="AA95" s="60">
        <v>46983</v>
      </c>
      <c r="AB95" s="66">
        <f t="shared" ca="1" si="28"/>
        <v>1144</v>
      </c>
      <c r="AC95" s="61">
        <v>45889</v>
      </c>
      <c r="AD95" s="66">
        <f t="shared" ca="1" si="34"/>
        <v>50</v>
      </c>
      <c r="AE95" s="65">
        <v>45889</v>
      </c>
      <c r="AF95" s="116">
        <f t="shared" ca="1" si="35"/>
        <v>50</v>
      </c>
      <c r="AG95" s="68">
        <v>46042</v>
      </c>
      <c r="AH95" s="66">
        <f t="shared" ca="1" si="37"/>
        <v>203</v>
      </c>
      <c r="AI95" s="55" t="s">
        <v>77</v>
      </c>
      <c r="AJ95" s="47">
        <v>45822</v>
      </c>
      <c r="AK95" s="116">
        <f t="shared" ca="1" si="36"/>
        <v>-17</v>
      </c>
      <c r="AL95" s="95" t="s">
        <v>103</v>
      </c>
      <c r="AM95" s="60"/>
      <c r="AN95" s="55"/>
      <c r="AO95" s="55"/>
      <c r="AP95" s="55"/>
      <c r="AQ95" s="50">
        <v>45148</v>
      </c>
      <c r="AR95" s="43" t="s">
        <v>182</v>
      </c>
      <c r="AS95" s="89">
        <v>45183</v>
      </c>
      <c r="AT95" s="43" t="s">
        <v>607</v>
      </c>
      <c r="AU95" s="43"/>
      <c r="AV95" s="43"/>
      <c r="AW95" s="86">
        <v>45094</v>
      </c>
      <c r="AX95" s="85" t="s">
        <v>59</v>
      </c>
      <c r="AY95" s="88">
        <v>45183</v>
      </c>
      <c r="AZ95" s="85" t="s">
        <v>59</v>
      </c>
      <c r="BA95" s="68">
        <v>45163</v>
      </c>
      <c r="BB95" s="55" t="s">
        <v>59</v>
      </c>
      <c r="BC95" s="68">
        <v>45175</v>
      </c>
      <c r="BD95" s="55" t="s">
        <v>59</v>
      </c>
      <c r="BE95" s="228"/>
    </row>
    <row r="96" spans="1:57" s="51" customFormat="1" x14ac:dyDescent="0.25">
      <c r="A96" s="42"/>
      <c r="B96" s="277">
        <v>91</v>
      </c>
      <c r="C96" s="96">
        <v>41358186</v>
      </c>
      <c r="D96" s="184" t="s">
        <v>608</v>
      </c>
      <c r="E96" s="55" t="s">
        <v>49</v>
      </c>
      <c r="F96" s="245" t="s">
        <v>68</v>
      </c>
      <c r="G96" s="85" t="s">
        <v>51</v>
      </c>
      <c r="H96" s="55" t="s">
        <v>53</v>
      </c>
      <c r="I96" s="254"/>
      <c r="J96" s="253"/>
      <c r="K96" s="253"/>
      <c r="L96" s="55" t="s">
        <v>609</v>
      </c>
      <c r="M96" s="85" t="s">
        <v>610</v>
      </c>
      <c r="N96" s="59">
        <v>45211</v>
      </c>
      <c r="O96" s="226" t="s">
        <v>611</v>
      </c>
      <c r="P96" s="227">
        <f t="shared" ca="1" si="26"/>
        <v>43.0027397260274</v>
      </c>
      <c r="Q96" s="59">
        <v>47510</v>
      </c>
      <c r="R96" s="66">
        <f t="shared" ca="1" si="31"/>
        <v>1671</v>
      </c>
      <c r="S96" s="47">
        <v>45838</v>
      </c>
      <c r="T96" s="18">
        <f t="shared" ca="1" si="27"/>
        <v>-1</v>
      </c>
      <c r="U96" s="59">
        <v>45909</v>
      </c>
      <c r="V96" s="66">
        <f t="shared" ca="1" si="32"/>
        <v>70</v>
      </c>
      <c r="W96" s="107"/>
      <c r="X96" s="107"/>
      <c r="Y96" s="60">
        <v>46827</v>
      </c>
      <c r="Z96" s="66">
        <f t="shared" ca="1" si="33"/>
        <v>988</v>
      </c>
      <c r="AA96" s="60">
        <v>47436</v>
      </c>
      <c r="AB96" s="66">
        <f t="shared" ca="1" si="28"/>
        <v>1597</v>
      </c>
      <c r="AC96" s="65">
        <v>45942</v>
      </c>
      <c r="AD96" s="66">
        <f t="shared" ca="1" si="34"/>
        <v>103</v>
      </c>
      <c r="AE96" s="59">
        <v>45942</v>
      </c>
      <c r="AF96" s="116">
        <f t="shared" ca="1" si="35"/>
        <v>103</v>
      </c>
      <c r="AG96" s="68">
        <v>45999</v>
      </c>
      <c r="AH96" s="66">
        <f t="shared" ca="1" si="37"/>
        <v>160</v>
      </c>
      <c r="AI96" s="55" t="s">
        <v>341</v>
      </c>
      <c r="AJ96" s="47">
        <v>45710</v>
      </c>
      <c r="AK96" s="116">
        <f t="shared" ca="1" si="36"/>
        <v>-129</v>
      </c>
      <c r="AL96" s="95" t="s">
        <v>103</v>
      </c>
      <c r="AM96" s="60"/>
      <c r="AN96" s="55"/>
      <c r="AO96" s="60">
        <v>44890</v>
      </c>
      <c r="AP96" s="85" t="s">
        <v>612</v>
      </c>
      <c r="AQ96" s="60"/>
      <c r="AR96" s="111"/>
      <c r="AS96" s="60"/>
      <c r="AT96" s="112"/>
      <c r="AU96" s="112"/>
      <c r="AV96" s="112"/>
      <c r="AW96" s="85"/>
      <c r="AX96" s="85"/>
      <c r="AY96" s="85"/>
      <c r="AZ96" s="85"/>
      <c r="BA96" s="85"/>
      <c r="BB96" s="85"/>
      <c r="BC96" s="68"/>
      <c r="BD96" s="55"/>
      <c r="BE96" s="228"/>
    </row>
    <row r="97" spans="1:57" ht="12" x14ac:dyDescent="0.25">
      <c r="A97" s="42"/>
      <c r="B97" s="277">
        <v>92</v>
      </c>
      <c r="C97" s="96">
        <v>48199578</v>
      </c>
      <c r="D97" s="184" t="s">
        <v>613</v>
      </c>
      <c r="E97" s="48" t="s">
        <v>49</v>
      </c>
      <c r="F97" s="45" t="s">
        <v>50</v>
      </c>
      <c r="G97" s="120" t="s">
        <v>113</v>
      </c>
      <c r="H97" s="254"/>
      <c r="I97" s="48" t="s">
        <v>53</v>
      </c>
      <c r="J97" s="254"/>
      <c r="K97" s="254"/>
      <c r="L97" s="55" t="s">
        <v>614</v>
      </c>
      <c r="M97" s="85" t="s">
        <v>615</v>
      </c>
      <c r="N97" s="59">
        <v>45145</v>
      </c>
      <c r="O97" s="226" t="s">
        <v>616</v>
      </c>
      <c r="P97" s="227">
        <f t="shared" ca="1" si="26"/>
        <v>35.597260273972601</v>
      </c>
      <c r="Q97" s="59">
        <v>45919</v>
      </c>
      <c r="R97" s="66">
        <f t="shared" ca="1" si="31"/>
        <v>80</v>
      </c>
      <c r="S97" s="47">
        <v>45838</v>
      </c>
      <c r="T97" s="18">
        <f t="shared" ca="1" si="27"/>
        <v>-1</v>
      </c>
      <c r="U97" s="59">
        <v>46169</v>
      </c>
      <c r="V97" s="66">
        <f t="shared" ca="1" si="32"/>
        <v>330</v>
      </c>
      <c r="W97" s="46"/>
      <c r="X97" s="46"/>
      <c r="Y97" s="65">
        <v>46548</v>
      </c>
      <c r="Z97" s="66">
        <f t="shared" ca="1" si="33"/>
        <v>709</v>
      </c>
      <c r="AA97" s="60">
        <v>46987</v>
      </c>
      <c r="AB97" s="66">
        <f t="shared" ca="1" si="28"/>
        <v>1148</v>
      </c>
      <c r="AC97" s="65">
        <v>45872</v>
      </c>
      <c r="AD97" s="66">
        <f t="shared" ca="1" si="34"/>
        <v>33</v>
      </c>
      <c r="AE97" s="59">
        <v>45871</v>
      </c>
      <c r="AF97" s="116">
        <f t="shared" ca="1" si="35"/>
        <v>32</v>
      </c>
      <c r="AG97" s="68">
        <v>46046</v>
      </c>
      <c r="AH97" s="66">
        <f t="shared" ca="1" si="37"/>
        <v>207</v>
      </c>
      <c r="AI97" s="43" t="s">
        <v>77</v>
      </c>
      <c r="AJ97" s="47">
        <v>45892</v>
      </c>
      <c r="AK97" s="116">
        <f t="shared" ca="1" si="36"/>
        <v>53</v>
      </c>
      <c r="AL97" s="95" t="s">
        <v>103</v>
      </c>
      <c r="AM97" s="60"/>
      <c r="AN97" s="55"/>
      <c r="AO97" s="60">
        <v>45147</v>
      </c>
      <c r="AP97" s="85" t="s">
        <v>617</v>
      </c>
      <c r="AQ97" s="89">
        <v>45147</v>
      </c>
      <c r="AR97" s="55" t="s">
        <v>618</v>
      </c>
      <c r="AS97" s="89">
        <v>45147</v>
      </c>
      <c r="AT97" s="55" t="s">
        <v>619</v>
      </c>
      <c r="AU97" s="88">
        <v>45357</v>
      </c>
      <c r="AV97" s="55"/>
      <c r="AW97" s="86">
        <v>45150</v>
      </c>
      <c r="AX97" s="85" t="s">
        <v>59</v>
      </c>
      <c r="AY97" s="85"/>
      <c r="AZ97" s="85"/>
      <c r="BA97" s="43"/>
      <c r="BB97" s="43"/>
      <c r="BC97" s="68"/>
      <c r="BD97" s="55"/>
      <c r="BE97" s="126"/>
    </row>
    <row r="98" spans="1:57" ht="12" x14ac:dyDescent="0.25">
      <c r="A98" s="42"/>
      <c r="B98" s="244">
        <v>93</v>
      </c>
      <c r="C98" s="96">
        <v>20003315</v>
      </c>
      <c r="D98" s="184" t="s">
        <v>620</v>
      </c>
      <c r="E98" s="48" t="s">
        <v>49</v>
      </c>
      <c r="F98" s="45" t="s">
        <v>50</v>
      </c>
      <c r="G98" s="120" t="s">
        <v>51</v>
      </c>
      <c r="H98" s="48" t="s">
        <v>53</v>
      </c>
      <c r="I98" s="254"/>
      <c r="J98" s="254"/>
      <c r="K98" s="254"/>
      <c r="L98" s="55" t="s">
        <v>621</v>
      </c>
      <c r="M98" s="85" t="s">
        <v>622</v>
      </c>
      <c r="N98" s="59">
        <v>42087</v>
      </c>
      <c r="O98" s="226" t="s">
        <v>623</v>
      </c>
      <c r="P98" s="272">
        <f t="shared" ca="1" si="26"/>
        <v>58.364383561643834</v>
      </c>
      <c r="Q98" s="59">
        <v>47215</v>
      </c>
      <c r="R98" s="66">
        <f t="shared" ca="1" si="31"/>
        <v>1376</v>
      </c>
      <c r="S98" s="47">
        <v>45838</v>
      </c>
      <c r="T98" s="18">
        <f t="shared" ca="1" si="27"/>
        <v>-1</v>
      </c>
      <c r="U98" s="59">
        <v>46165</v>
      </c>
      <c r="V98" s="66">
        <f t="shared" ca="1" si="32"/>
        <v>326</v>
      </c>
      <c r="W98" s="46"/>
      <c r="X98" s="46"/>
      <c r="Y98" s="65">
        <v>46432</v>
      </c>
      <c r="Z98" s="66">
        <f t="shared" ca="1" si="33"/>
        <v>593</v>
      </c>
      <c r="AA98" s="60">
        <v>46968</v>
      </c>
      <c r="AB98" s="66">
        <f t="shared" ca="1" si="28"/>
        <v>1129</v>
      </c>
      <c r="AC98" s="61">
        <v>45857</v>
      </c>
      <c r="AD98" s="66">
        <f t="shared" ca="1" si="34"/>
        <v>18</v>
      </c>
      <c r="AE98" s="65">
        <v>45858</v>
      </c>
      <c r="AF98" s="116">
        <f t="shared" ca="1" si="35"/>
        <v>19</v>
      </c>
      <c r="AG98" s="68">
        <v>45832</v>
      </c>
      <c r="AH98" s="66">
        <f t="shared" ca="1" si="37"/>
        <v>-7</v>
      </c>
      <c r="AI98" s="55" t="s">
        <v>341</v>
      </c>
      <c r="AJ98" s="47">
        <v>45853</v>
      </c>
      <c r="AK98" s="116">
        <f t="shared" ca="1" si="36"/>
        <v>14</v>
      </c>
      <c r="AL98" s="95" t="s">
        <v>103</v>
      </c>
      <c r="AM98" s="60"/>
      <c r="AN98" s="55"/>
      <c r="AO98" s="55"/>
      <c r="AP98" s="55"/>
      <c r="AQ98" s="50"/>
      <c r="AR98" s="43"/>
      <c r="AS98" s="89"/>
      <c r="AT98" s="43"/>
      <c r="AU98" s="43"/>
      <c r="AV98" s="43"/>
      <c r="AW98" s="86">
        <v>45094</v>
      </c>
      <c r="AX98" s="85" t="s">
        <v>59</v>
      </c>
      <c r="AY98" s="85"/>
      <c r="AZ98" s="85"/>
      <c r="BA98" s="68">
        <v>45156</v>
      </c>
      <c r="BB98" s="55" t="s">
        <v>59</v>
      </c>
      <c r="BC98" s="68"/>
      <c r="BD98" s="55"/>
      <c r="BE98" s="126"/>
    </row>
    <row r="99" spans="1:57" x14ac:dyDescent="0.25">
      <c r="A99" s="42"/>
      <c r="B99" s="244">
        <v>94</v>
      </c>
      <c r="C99" s="96">
        <v>10665325</v>
      </c>
      <c r="D99" s="184" t="s">
        <v>624</v>
      </c>
      <c r="E99" s="55" t="s">
        <v>49</v>
      </c>
      <c r="F99" s="45" t="s">
        <v>50</v>
      </c>
      <c r="G99" s="85" t="s">
        <v>51</v>
      </c>
      <c r="H99" s="55" t="s">
        <v>53</v>
      </c>
      <c r="I99" s="254"/>
      <c r="J99" s="253"/>
      <c r="K99" s="253"/>
      <c r="L99" s="55" t="s">
        <v>625</v>
      </c>
      <c r="M99" s="85" t="s">
        <v>626</v>
      </c>
      <c r="N99" s="59">
        <v>45215</v>
      </c>
      <c r="O99" s="226" t="s">
        <v>627</v>
      </c>
      <c r="P99" s="227">
        <f t="shared" ca="1" si="26"/>
        <v>50.282191780821918</v>
      </c>
      <c r="Q99" s="59">
        <v>48483</v>
      </c>
      <c r="R99" s="66">
        <f t="shared" ca="1" si="31"/>
        <v>2644</v>
      </c>
      <c r="S99" s="47">
        <v>45838</v>
      </c>
      <c r="T99" s="18">
        <f t="shared" ca="1" si="27"/>
        <v>-1</v>
      </c>
      <c r="U99" s="59">
        <v>45924</v>
      </c>
      <c r="V99" s="66">
        <f t="shared" ca="1" si="32"/>
        <v>85</v>
      </c>
      <c r="W99" s="107"/>
      <c r="X99" s="107"/>
      <c r="Y99" s="60">
        <v>46658</v>
      </c>
      <c r="Z99" s="66">
        <f t="shared" ca="1" si="33"/>
        <v>819</v>
      </c>
      <c r="AA99" s="60">
        <v>47037</v>
      </c>
      <c r="AB99" s="66">
        <f t="shared" ca="1" si="28"/>
        <v>1198</v>
      </c>
      <c r="AC99" s="65">
        <v>45942</v>
      </c>
      <c r="AD99" s="66">
        <f t="shared" ca="1" si="34"/>
        <v>103</v>
      </c>
      <c r="AE99" s="59">
        <v>45942</v>
      </c>
      <c r="AF99" s="116">
        <f t="shared" ca="1" si="35"/>
        <v>103</v>
      </c>
      <c r="AG99" s="68">
        <v>45991</v>
      </c>
      <c r="AH99" s="66">
        <f ca="1">IFERROR(IF(AG99&gt;0,(AG99-TODAY()),""),"")</f>
        <v>152</v>
      </c>
      <c r="AI99" s="43" t="s">
        <v>628</v>
      </c>
      <c r="AJ99" s="47">
        <v>45919</v>
      </c>
      <c r="AK99" s="116">
        <f t="shared" ca="1" si="36"/>
        <v>80</v>
      </c>
      <c r="AL99" s="95" t="s">
        <v>64</v>
      </c>
      <c r="AM99" s="60"/>
      <c r="AN99" s="55"/>
      <c r="AO99" s="60">
        <v>45222</v>
      </c>
      <c r="AP99" s="85" t="s">
        <v>629</v>
      </c>
      <c r="AQ99" s="60"/>
      <c r="AR99" s="111"/>
      <c r="AS99" s="60"/>
      <c r="AT99" s="112"/>
      <c r="AU99" s="112"/>
      <c r="AV99" s="112"/>
      <c r="AW99" s="85"/>
      <c r="AX99" s="85"/>
      <c r="AY99" s="85"/>
      <c r="AZ99" s="85"/>
      <c r="BA99" s="85"/>
      <c r="BB99" s="85"/>
      <c r="BC99" s="68"/>
      <c r="BD99" s="55"/>
      <c r="BE99" s="126"/>
    </row>
    <row r="100" spans="1:57" ht="12" x14ac:dyDescent="0.25">
      <c r="A100" s="42"/>
      <c r="B100" s="244">
        <v>95</v>
      </c>
      <c r="C100" s="96">
        <v>20902324</v>
      </c>
      <c r="D100" s="184" t="s">
        <v>630</v>
      </c>
      <c r="E100" s="48" t="s">
        <v>49</v>
      </c>
      <c r="F100" s="45" t="s">
        <v>50</v>
      </c>
      <c r="G100" s="120" t="s">
        <v>51</v>
      </c>
      <c r="H100" s="48" t="s">
        <v>53</v>
      </c>
      <c r="I100" s="254"/>
      <c r="J100" s="254"/>
      <c r="K100" s="254"/>
      <c r="L100" s="55" t="s">
        <v>631</v>
      </c>
      <c r="M100" s="85" t="s">
        <v>632</v>
      </c>
      <c r="N100" s="59">
        <v>43368</v>
      </c>
      <c r="O100" s="226" t="s">
        <v>633</v>
      </c>
      <c r="P100" s="227">
        <f t="shared" ca="1" si="26"/>
        <v>51.539726027397258</v>
      </c>
      <c r="Q100" s="59">
        <v>46011</v>
      </c>
      <c r="R100" s="66">
        <f t="shared" ca="1" si="31"/>
        <v>172</v>
      </c>
      <c r="S100" s="47">
        <v>45838</v>
      </c>
      <c r="T100" s="18">
        <f t="shared" ca="1" si="27"/>
        <v>-1</v>
      </c>
      <c r="U100" s="59">
        <v>45847</v>
      </c>
      <c r="V100" s="66">
        <f t="shared" ca="1" si="32"/>
        <v>8</v>
      </c>
      <c r="W100" s="46"/>
      <c r="X100" s="46"/>
      <c r="Y100" s="65">
        <v>46208</v>
      </c>
      <c r="Z100" s="66">
        <f t="shared" ca="1" si="33"/>
        <v>369</v>
      </c>
      <c r="AA100" s="60">
        <v>46976</v>
      </c>
      <c r="AB100" s="66">
        <f t="shared" ca="1" si="28"/>
        <v>1137</v>
      </c>
      <c r="AC100" s="65">
        <v>45945</v>
      </c>
      <c r="AD100" s="66">
        <f t="shared" ca="1" si="34"/>
        <v>106</v>
      </c>
      <c r="AE100" s="65">
        <v>45945</v>
      </c>
      <c r="AF100" s="116">
        <f t="shared" ca="1" si="35"/>
        <v>106</v>
      </c>
      <c r="AG100" s="68">
        <v>45814</v>
      </c>
      <c r="AH100" s="66">
        <f ca="1">IFERROR(IF(AG100&gt;0,(AG100-TODAY()),""),"")</f>
        <v>-25</v>
      </c>
      <c r="AI100" s="55" t="s">
        <v>77</v>
      </c>
      <c r="AJ100" s="47">
        <v>45666</v>
      </c>
      <c r="AK100" s="116">
        <f t="shared" ca="1" si="36"/>
        <v>-173</v>
      </c>
      <c r="AL100" s="95" t="s">
        <v>103</v>
      </c>
      <c r="AM100" s="60">
        <v>45206</v>
      </c>
      <c r="AN100" s="55" t="s">
        <v>634</v>
      </c>
      <c r="AO100" s="55"/>
      <c r="AP100" s="55"/>
      <c r="AQ100" s="50"/>
      <c r="AR100" s="43"/>
      <c r="AS100" s="89"/>
      <c r="AT100" s="43"/>
      <c r="AU100" s="43"/>
      <c r="AV100" s="43"/>
      <c r="AW100" s="86">
        <v>45108</v>
      </c>
      <c r="AX100" s="85" t="s">
        <v>59</v>
      </c>
      <c r="AY100" s="85"/>
      <c r="AZ100" s="85"/>
      <c r="BA100" s="68">
        <v>45156</v>
      </c>
      <c r="BB100" s="55" t="s">
        <v>59</v>
      </c>
      <c r="BC100" s="68"/>
      <c r="BD100" s="55"/>
      <c r="BE100" s="126"/>
    </row>
    <row r="101" spans="1:57" ht="12" x14ac:dyDescent="0.25">
      <c r="A101" s="42"/>
      <c r="B101" s="277">
        <v>96</v>
      </c>
      <c r="C101" s="96">
        <v>41507442</v>
      </c>
      <c r="D101" s="184" t="s">
        <v>636</v>
      </c>
      <c r="E101" s="48" t="s">
        <v>49</v>
      </c>
      <c r="F101" s="45" t="s">
        <v>50</v>
      </c>
      <c r="G101" s="120" t="s">
        <v>113</v>
      </c>
      <c r="H101" s="254"/>
      <c r="I101" s="48" t="s">
        <v>53</v>
      </c>
      <c r="J101" s="254"/>
      <c r="K101" s="254"/>
      <c r="L101" s="55" t="s">
        <v>637</v>
      </c>
      <c r="M101" s="85" t="s">
        <v>638</v>
      </c>
      <c r="N101" s="59">
        <v>45139</v>
      </c>
      <c r="O101" s="226" t="s">
        <v>639</v>
      </c>
      <c r="P101" s="227">
        <f t="shared" ca="1" si="26"/>
        <v>44.627397260273973</v>
      </c>
      <c r="Q101" s="59">
        <v>47315</v>
      </c>
      <c r="R101" s="66">
        <f t="shared" ca="1" si="31"/>
        <v>1476</v>
      </c>
      <c r="S101" s="47">
        <v>45838</v>
      </c>
      <c r="T101" s="18">
        <f t="shared" ca="1" si="27"/>
        <v>-1</v>
      </c>
      <c r="U101" s="59">
        <v>45840</v>
      </c>
      <c r="V101" s="66">
        <f t="shared" ca="1" si="32"/>
        <v>1</v>
      </c>
      <c r="W101" s="46"/>
      <c r="X101" s="46"/>
      <c r="Y101" s="65">
        <v>46356</v>
      </c>
      <c r="Z101" s="66">
        <f t="shared" ca="1" si="33"/>
        <v>517</v>
      </c>
      <c r="AA101" s="60">
        <v>46969</v>
      </c>
      <c r="AB101" s="66">
        <f t="shared" ca="1" si="28"/>
        <v>1130</v>
      </c>
      <c r="AC101" s="65">
        <v>45875</v>
      </c>
      <c r="AD101" s="66">
        <f t="shared" ca="1" si="34"/>
        <v>36</v>
      </c>
      <c r="AE101" s="59">
        <v>45874</v>
      </c>
      <c r="AF101" s="116">
        <f t="shared" ca="1" si="35"/>
        <v>35</v>
      </c>
      <c r="AG101" s="68">
        <v>46098</v>
      </c>
      <c r="AH101" s="66">
        <f ca="1">IFERROR(IF(AG101&gt;0,(AG101-TODAY()),""),"")</f>
        <v>259</v>
      </c>
      <c r="AI101" s="55" t="s">
        <v>77</v>
      </c>
      <c r="AJ101" s="47">
        <v>45892</v>
      </c>
      <c r="AK101" s="116">
        <f t="shared" ca="1" si="36"/>
        <v>53</v>
      </c>
      <c r="AL101" s="95" t="s">
        <v>103</v>
      </c>
      <c r="AM101" s="60"/>
      <c r="AN101" s="55"/>
      <c r="AO101" s="60">
        <v>45147</v>
      </c>
      <c r="AP101" s="85" t="s">
        <v>640</v>
      </c>
      <c r="AQ101" s="89">
        <v>45147</v>
      </c>
      <c r="AR101" s="55" t="s">
        <v>641</v>
      </c>
      <c r="AS101" s="89">
        <v>45147</v>
      </c>
      <c r="AT101" s="55" t="s">
        <v>642</v>
      </c>
      <c r="AU101" s="55"/>
      <c r="AV101" s="55"/>
      <c r="AW101" s="86">
        <v>45150</v>
      </c>
      <c r="AX101" s="85" t="s">
        <v>59</v>
      </c>
      <c r="AY101" s="85"/>
      <c r="AZ101" s="85"/>
      <c r="BA101" s="43"/>
      <c r="BB101" s="43"/>
      <c r="BC101" s="68"/>
      <c r="BD101" s="55"/>
      <c r="BE101" s="126"/>
    </row>
    <row r="102" spans="1:57" s="51" customFormat="1" ht="12" x14ac:dyDescent="0.25">
      <c r="A102" s="42"/>
      <c r="B102" s="244">
        <v>97</v>
      </c>
      <c r="C102" s="96">
        <v>41325778</v>
      </c>
      <c r="D102" s="184" t="s">
        <v>643</v>
      </c>
      <c r="E102" s="48" t="s">
        <v>49</v>
      </c>
      <c r="F102" s="45" t="s">
        <v>50</v>
      </c>
      <c r="G102" s="85" t="s">
        <v>89</v>
      </c>
      <c r="H102" s="48" t="s">
        <v>53</v>
      </c>
      <c r="I102" s="48" t="s">
        <v>53</v>
      </c>
      <c r="J102" s="254"/>
      <c r="K102" s="254"/>
      <c r="L102" s="55" t="s">
        <v>644</v>
      </c>
      <c r="M102" s="85" t="s">
        <v>645</v>
      </c>
      <c r="N102" s="59">
        <v>44958</v>
      </c>
      <c r="O102" s="226" t="s">
        <v>646</v>
      </c>
      <c r="P102" s="227">
        <f t="shared" ca="1" si="26"/>
        <v>43.964383561643835</v>
      </c>
      <c r="Q102" s="63">
        <v>46949</v>
      </c>
      <c r="R102" s="66">
        <f t="shared" ca="1" si="31"/>
        <v>1110</v>
      </c>
      <c r="S102" s="47">
        <v>45838</v>
      </c>
      <c r="T102" s="18">
        <f t="shared" ca="1" si="27"/>
        <v>-1</v>
      </c>
      <c r="U102" s="59">
        <v>45982</v>
      </c>
      <c r="V102" s="66">
        <f t="shared" ca="1" si="32"/>
        <v>143</v>
      </c>
      <c r="W102" s="46"/>
      <c r="X102" s="46"/>
      <c r="Y102" s="61">
        <v>46405</v>
      </c>
      <c r="Z102" s="66">
        <f t="shared" ca="1" si="33"/>
        <v>566</v>
      </c>
      <c r="AA102" s="60">
        <v>47065</v>
      </c>
      <c r="AB102" s="66">
        <f t="shared" ca="1" si="28"/>
        <v>1226</v>
      </c>
      <c r="AC102" s="65">
        <v>46008</v>
      </c>
      <c r="AD102" s="66">
        <f t="shared" ca="1" si="34"/>
        <v>169</v>
      </c>
      <c r="AE102" s="65">
        <v>46008</v>
      </c>
      <c r="AF102" s="116">
        <f t="shared" ca="1" si="35"/>
        <v>169</v>
      </c>
      <c r="AG102" s="68">
        <v>45993</v>
      </c>
      <c r="AH102" s="66">
        <f ca="1">IFERROR(IF(AG102&gt;0,(AG102-TODAY()),""),"")</f>
        <v>154</v>
      </c>
      <c r="AI102" s="55" t="s">
        <v>341</v>
      </c>
      <c r="AJ102" s="47">
        <v>45919</v>
      </c>
      <c r="AK102" s="116">
        <f t="shared" ca="1" si="36"/>
        <v>80</v>
      </c>
      <c r="AL102" s="95" t="s">
        <v>64</v>
      </c>
      <c r="AM102" s="60"/>
      <c r="AN102" s="55"/>
      <c r="AO102" s="57">
        <v>44973</v>
      </c>
      <c r="AP102" s="58" t="s">
        <v>647</v>
      </c>
      <c r="AQ102" s="89">
        <v>45097</v>
      </c>
      <c r="AR102" s="55" t="s">
        <v>648</v>
      </c>
      <c r="AS102" s="89">
        <v>45190</v>
      </c>
      <c r="AT102" s="43" t="s">
        <v>649</v>
      </c>
      <c r="AU102" s="43"/>
      <c r="AV102" s="43"/>
      <c r="AW102" s="86">
        <v>45094</v>
      </c>
      <c r="AX102" s="85" t="s">
        <v>59</v>
      </c>
      <c r="AY102" s="85"/>
      <c r="AZ102" s="85"/>
      <c r="BA102" s="43"/>
      <c r="BB102" s="43"/>
      <c r="BC102" s="68"/>
      <c r="BD102" s="55"/>
      <c r="BE102" s="228"/>
    </row>
    <row r="103" spans="1:57" ht="12" x14ac:dyDescent="0.25">
      <c r="A103" s="51"/>
      <c r="B103" s="277">
        <v>98</v>
      </c>
      <c r="C103" s="259">
        <v>21555949</v>
      </c>
      <c r="D103" s="184" t="s">
        <v>650</v>
      </c>
      <c r="E103" s="48" t="s">
        <v>49</v>
      </c>
      <c r="F103" s="45" t="s">
        <v>50</v>
      </c>
      <c r="G103" s="120" t="s">
        <v>51</v>
      </c>
      <c r="H103" s="48" t="s">
        <v>53</v>
      </c>
      <c r="I103" s="254"/>
      <c r="J103" s="254"/>
      <c r="K103" s="254"/>
      <c r="L103" s="55" t="s">
        <v>651</v>
      </c>
      <c r="M103" s="85" t="s">
        <v>652</v>
      </c>
      <c r="N103" s="59">
        <v>45393</v>
      </c>
      <c r="O103" s="226" t="s">
        <v>653</v>
      </c>
      <c r="P103" s="227">
        <f t="shared" ca="1" si="26"/>
        <v>49.441095890410956</v>
      </c>
      <c r="Q103" s="59">
        <v>45898</v>
      </c>
      <c r="R103" s="66">
        <f t="shared" ca="1" si="31"/>
        <v>59</v>
      </c>
      <c r="S103" s="47">
        <v>45838</v>
      </c>
      <c r="T103" s="18">
        <f t="shared" ca="1" si="27"/>
        <v>-1</v>
      </c>
      <c r="U103" s="109">
        <v>46100</v>
      </c>
      <c r="V103" s="46">
        <f t="shared" ca="1" si="32"/>
        <v>261</v>
      </c>
      <c r="W103" s="46"/>
      <c r="X103" s="46"/>
      <c r="Y103" s="65">
        <v>45957</v>
      </c>
      <c r="Z103" s="66">
        <f t="shared" ca="1" si="33"/>
        <v>118</v>
      </c>
      <c r="AA103" s="60">
        <v>46968</v>
      </c>
      <c r="AB103" s="66">
        <f t="shared" ca="1" si="28"/>
        <v>1129</v>
      </c>
      <c r="AC103" s="65">
        <v>46150</v>
      </c>
      <c r="AD103" s="66">
        <f t="shared" ca="1" si="34"/>
        <v>311</v>
      </c>
      <c r="AE103" s="59">
        <v>45956</v>
      </c>
      <c r="AF103" s="116">
        <f t="shared" ca="1" si="35"/>
        <v>117</v>
      </c>
      <c r="AG103" s="68">
        <v>45991</v>
      </c>
      <c r="AH103" s="66">
        <f t="shared" ref="AH103:AH115" ca="1" si="38">IFERROR(IF(AG103&gt;0,(AG103-TODAY()),""),"")</f>
        <v>152</v>
      </c>
      <c r="AI103" s="55" t="s">
        <v>77</v>
      </c>
      <c r="AJ103" s="121">
        <v>45784</v>
      </c>
      <c r="AK103" s="123">
        <f t="shared" ca="1" si="36"/>
        <v>-55</v>
      </c>
      <c r="AL103" s="121" t="s">
        <v>64</v>
      </c>
      <c r="AM103" s="60"/>
      <c r="AN103" s="55"/>
      <c r="AO103" s="60">
        <v>45397</v>
      </c>
      <c r="AP103" s="55" t="s">
        <v>654</v>
      </c>
      <c r="AQ103" s="89"/>
      <c r="AR103" s="55"/>
      <c r="AS103" s="55"/>
      <c r="AT103" s="55"/>
      <c r="AU103" s="88"/>
      <c r="AV103" s="55"/>
      <c r="AW103" s="68"/>
      <c r="AX103" s="68"/>
      <c r="AY103" s="60"/>
      <c r="AZ103" s="60"/>
      <c r="BA103" s="60"/>
      <c r="BB103" s="60"/>
      <c r="BC103" s="68"/>
      <c r="BD103" s="55"/>
      <c r="BE103" s="126"/>
    </row>
    <row r="104" spans="1:57" ht="12" x14ac:dyDescent="0.25">
      <c r="A104" s="42"/>
      <c r="B104" s="244">
        <v>99</v>
      </c>
      <c r="C104" s="96">
        <v>80199256</v>
      </c>
      <c r="D104" s="184" t="s">
        <v>655</v>
      </c>
      <c r="E104" s="45" t="s">
        <v>49</v>
      </c>
      <c r="F104" s="245" t="s">
        <v>68</v>
      </c>
      <c r="G104" s="54" t="s">
        <v>89</v>
      </c>
      <c r="H104" s="45" t="s">
        <v>53</v>
      </c>
      <c r="I104" s="45"/>
      <c r="J104" s="45"/>
      <c r="K104" s="45"/>
      <c r="L104" s="43" t="s">
        <v>656</v>
      </c>
      <c r="M104" s="54" t="s">
        <v>657</v>
      </c>
      <c r="N104" s="47">
        <v>44963</v>
      </c>
      <c r="O104" s="325" t="s">
        <v>658</v>
      </c>
      <c r="P104" s="326">
        <f t="shared" ca="1" si="26"/>
        <v>49.0027397260274</v>
      </c>
      <c r="Q104" s="68">
        <v>46788</v>
      </c>
      <c r="R104" s="46">
        <f t="shared" ca="1" si="31"/>
        <v>949</v>
      </c>
      <c r="S104" s="47">
        <v>45838</v>
      </c>
      <c r="T104" s="33">
        <f t="shared" ca="1" si="27"/>
        <v>-1</v>
      </c>
      <c r="U104" s="47">
        <v>46091</v>
      </c>
      <c r="V104" s="46">
        <f t="shared" ca="1" si="32"/>
        <v>252</v>
      </c>
      <c r="W104" s="46"/>
      <c r="X104" s="46"/>
      <c r="Y104" s="65">
        <v>46713</v>
      </c>
      <c r="Z104" s="66">
        <f t="shared" ca="1" si="33"/>
        <v>874</v>
      </c>
      <c r="AA104" s="60">
        <v>47453</v>
      </c>
      <c r="AB104" s="66">
        <f t="shared" ca="1" si="28"/>
        <v>1614</v>
      </c>
      <c r="AC104" s="65">
        <v>46135</v>
      </c>
      <c r="AD104" s="66">
        <f t="shared" ca="1" si="34"/>
        <v>296</v>
      </c>
      <c r="AE104" s="59">
        <v>46135</v>
      </c>
      <c r="AF104" s="116">
        <f t="shared" ca="1" si="35"/>
        <v>296</v>
      </c>
      <c r="AG104" s="68">
        <v>46152</v>
      </c>
      <c r="AH104" s="66">
        <f t="shared" ca="1" si="38"/>
        <v>313</v>
      </c>
      <c r="AI104" s="55" t="s">
        <v>77</v>
      </c>
      <c r="AJ104" s="47">
        <v>45896</v>
      </c>
      <c r="AK104" s="116">
        <f ca="1">IFERROR(IF(AJ104&gt;0,(AJ104-TODAY()),""),"")</f>
        <v>57</v>
      </c>
      <c r="AL104" s="95" t="s">
        <v>103</v>
      </c>
      <c r="AM104" s="60"/>
      <c r="AN104" s="55"/>
      <c r="AO104" s="57">
        <v>45054</v>
      </c>
      <c r="AP104" s="58" t="s">
        <v>659</v>
      </c>
      <c r="AQ104" s="50"/>
      <c r="AR104" s="43"/>
      <c r="AS104" s="89">
        <v>45183</v>
      </c>
      <c r="AT104" s="43" t="s">
        <v>660</v>
      </c>
      <c r="AU104" s="43"/>
      <c r="AV104" s="43"/>
      <c r="AW104" s="86">
        <v>45150</v>
      </c>
      <c r="AX104" s="85" t="s">
        <v>59</v>
      </c>
      <c r="AY104" s="88">
        <v>45183</v>
      </c>
      <c r="AZ104" s="85" t="s">
        <v>59</v>
      </c>
      <c r="BA104" s="43"/>
      <c r="BB104" s="43"/>
      <c r="BC104" s="68"/>
      <c r="BD104" s="55"/>
      <c r="BE104" s="126"/>
    </row>
    <row r="105" spans="1:57" s="51" customFormat="1" ht="12" x14ac:dyDescent="0.25">
      <c r="A105" s="42"/>
      <c r="B105" s="244">
        <v>100</v>
      </c>
      <c r="C105" s="100">
        <v>80106432</v>
      </c>
      <c r="D105" s="184" t="s">
        <v>661</v>
      </c>
      <c r="E105" s="48" t="s">
        <v>49</v>
      </c>
      <c r="F105" s="45" t="s">
        <v>50</v>
      </c>
      <c r="G105" s="85" t="s">
        <v>89</v>
      </c>
      <c r="H105" s="48" t="s">
        <v>53</v>
      </c>
      <c r="I105" s="254"/>
      <c r="J105" s="254"/>
      <c r="K105" s="254"/>
      <c r="L105" s="55" t="s">
        <v>662</v>
      </c>
      <c r="M105" s="85" t="s">
        <v>663</v>
      </c>
      <c r="N105" s="59">
        <v>45062</v>
      </c>
      <c r="O105" s="226" t="s">
        <v>664</v>
      </c>
      <c r="P105" s="227">
        <f t="shared" ca="1" si="26"/>
        <v>47.926027397260277</v>
      </c>
      <c r="Q105" s="59">
        <v>47141</v>
      </c>
      <c r="R105" s="66">
        <f t="shared" ca="1" si="31"/>
        <v>1302</v>
      </c>
      <c r="S105" s="47">
        <v>45838</v>
      </c>
      <c r="T105" s="18">
        <f t="shared" ca="1" si="27"/>
        <v>-1</v>
      </c>
      <c r="U105" s="59">
        <v>46088</v>
      </c>
      <c r="V105" s="66">
        <f t="shared" ca="1" si="32"/>
        <v>249</v>
      </c>
      <c r="W105" s="46"/>
      <c r="X105" s="46"/>
      <c r="Y105" s="53">
        <v>47377</v>
      </c>
      <c r="Z105" s="46">
        <f t="shared" ca="1" si="33"/>
        <v>1538</v>
      </c>
      <c r="AA105" s="60">
        <v>46968</v>
      </c>
      <c r="AB105" s="66">
        <f t="shared" ca="1" si="28"/>
        <v>1129</v>
      </c>
      <c r="AC105" s="65">
        <v>46135</v>
      </c>
      <c r="AD105" s="66">
        <f t="shared" ca="1" si="34"/>
        <v>296</v>
      </c>
      <c r="AE105" s="47">
        <v>46136</v>
      </c>
      <c r="AF105" s="95">
        <f t="shared" ca="1" si="35"/>
        <v>297</v>
      </c>
      <c r="AG105" s="68">
        <v>45832</v>
      </c>
      <c r="AH105" s="66">
        <f t="shared" ca="1" si="38"/>
        <v>-7</v>
      </c>
      <c r="AI105" s="55" t="s">
        <v>77</v>
      </c>
      <c r="AJ105" s="47">
        <v>45853</v>
      </c>
      <c r="AK105" s="116">
        <f ca="1">IFERROR(IF(AJ105&gt;0,(AJ105-TODAY()),""),"")</f>
        <v>14</v>
      </c>
      <c r="AL105" s="95" t="s">
        <v>103</v>
      </c>
      <c r="AM105" s="60"/>
      <c r="AN105" s="55"/>
      <c r="AO105" s="57">
        <v>45088</v>
      </c>
      <c r="AP105" s="67" t="s">
        <v>665</v>
      </c>
      <c r="AQ105" s="89">
        <v>45103</v>
      </c>
      <c r="AR105" s="55" t="s">
        <v>666</v>
      </c>
      <c r="AS105" s="89">
        <v>45088</v>
      </c>
      <c r="AT105" s="78" t="s">
        <v>667</v>
      </c>
      <c r="AU105" s="78"/>
      <c r="AV105" s="78"/>
      <c r="AW105" s="86">
        <v>45108</v>
      </c>
      <c r="AX105" s="85" t="s">
        <v>59</v>
      </c>
      <c r="AY105" s="85"/>
      <c r="AZ105" s="85"/>
      <c r="BA105" s="68">
        <v>45156</v>
      </c>
      <c r="BB105" s="55" t="s">
        <v>59</v>
      </c>
      <c r="BC105" s="68"/>
      <c r="BD105" s="55"/>
      <c r="BE105" s="43" t="s">
        <v>668</v>
      </c>
    </row>
    <row r="106" spans="1:57" ht="12" x14ac:dyDescent="0.25">
      <c r="A106" s="42"/>
      <c r="B106" s="244">
        <v>101</v>
      </c>
      <c r="C106" s="96">
        <v>10732603</v>
      </c>
      <c r="D106" s="184" t="s">
        <v>669</v>
      </c>
      <c r="E106" s="48" t="s">
        <v>49</v>
      </c>
      <c r="F106" s="45" t="s">
        <v>50</v>
      </c>
      <c r="G106" s="120" t="s">
        <v>51</v>
      </c>
      <c r="H106" s="48" t="s">
        <v>53</v>
      </c>
      <c r="I106" s="254"/>
      <c r="J106" s="254"/>
      <c r="K106" s="254"/>
      <c r="L106" s="55" t="s">
        <v>670</v>
      </c>
      <c r="M106" s="85" t="s">
        <v>671</v>
      </c>
      <c r="N106" s="59">
        <v>43531</v>
      </c>
      <c r="O106" s="226" t="s">
        <v>672</v>
      </c>
      <c r="P106" s="227">
        <f t="shared" ca="1" si="26"/>
        <v>50.939726027397263</v>
      </c>
      <c r="Q106" s="59">
        <v>47346</v>
      </c>
      <c r="R106" s="66">
        <f t="shared" ca="1" si="31"/>
        <v>1507</v>
      </c>
      <c r="S106" s="47">
        <v>45838</v>
      </c>
      <c r="T106" s="18">
        <f t="shared" ca="1" si="27"/>
        <v>-1</v>
      </c>
      <c r="U106" s="108">
        <v>45910</v>
      </c>
      <c r="V106" s="66">
        <f t="shared" ca="1" si="32"/>
        <v>71</v>
      </c>
      <c r="W106" s="66"/>
      <c r="X106" s="66"/>
      <c r="Y106" s="53">
        <v>47472</v>
      </c>
      <c r="Z106" s="46">
        <f t="shared" ca="1" si="33"/>
        <v>1633</v>
      </c>
      <c r="AA106" s="60">
        <v>46968</v>
      </c>
      <c r="AB106" s="66">
        <f t="shared" ca="1" si="28"/>
        <v>1129</v>
      </c>
      <c r="AC106" s="65">
        <v>45844</v>
      </c>
      <c r="AD106" s="66">
        <f t="shared" ca="1" si="34"/>
        <v>5</v>
      </c>
      <c r="AE106" s="53">
        <v>45844</v>
      </c>
      <c r="AF106" s="95">
        <f t="shared" ca="1" si="35"/>
        <v>5</v>
      </c>
      <c r="AG106" s="68">
        <v>46038</v>
      </c>
      <c r="AH106" s="66">
        <f t="shared" ca="1" si="38"/>
        <v>199</v>
      </c>
      <c r="AI106" s="43" t="s">
        <v>77</v>
      </c>
      <c r="AJ106" s="47">
        <v>45892</v>
      </c>
      <c r="AK106" s="116">
        <f ca="1">IFERROR(IF(AJ106&gt;0,(AJ106-TODAY()),""),"")</f>
        <v>53</v>
      </c>
      <c r="AL106" s="95" t="s">
        <v>103</v>
      </c>
      <c r="AM106" s="60"/>
      <c r="AN106" s="55"/>
      <c r="AO106" s="55"/>
      <c r="AP106" s="55"/>
      <c r="AQ106" s="50"/>
      <c r="AR106" s="43"/>
      <c r="AS106" s="89"/>
      <c r="AT106" s="43"/>
      <c r="AU106" s="43"/>
      <c r="AV106" s="43"/>
      <c r="AW106" s="86">
        <v>45094</v>
      </c>
      <c r="AX106" s="85" t="s">
        <v>59</v>
      </c>
      <c r="AY106" s="85"/>
      <c r="AZ106" s="85"/>
      <c r="BA106" s="68">
        <v>45156</v>
      </c>
      <c r="BB106" s="55" t="s">
        <v>59</v>
      </c>
      <c r="BC106" s="68"/>
      <c r="BD106" s="55"/>
      <c r="BE106" s="228"/>
    </row>
    <row r="107" spans="1:57" ht="12" x14ac:dyDescent="0.25">
      <c r="A107" s="42"/>
      <c r="B107" s="277">
        <v>102</v>
      </c>
      <c r="C107" s="98">
        <v>29622322</v>
      </c>
      <c r="D107" s="184" t="s">
        <v>674</v>
      </c>
      <c r="E107" s="48" t="s">
        <v>49</v>
      </c>
      <c r="F107" s="245" t="s">
        <v>68</v>
      </c>
      <c r="G107" s="85" t="s">
        <v>89</v>
      </c>
      <c r="H107" s="48" t="s">
        <v>53</v>
      </c>
      <c r="I107" s="254"/>
      <c r="J107" s="254"/>
      <c r="K107" s="254"/>
      <c r="L107" s="56" t="s">
        <v>675</v>
      </c>
      <c r="M107" s="85" t="s">
        <v>676</v>
      </c>
      <c r="N107" s="59">
        <v>44988</v>
      </c>
      <c r="O107" s="226" t="s">
        <v>677</v>
      </c>
      <c r="P107" s="272">
        <f t="shared" ca="1" si="26"/>
        <v>55.241095890410961</v>
      </c>
      <c r="Q107" s="63">
        <v>46348</v>
      </c>
      <c r="R107" s="66">
        <f t="shared" ref="R107:R128" ca="1" si="39">IFERROR(IF(Q107&gt;0,(Q107-TODAY()),""),"")</f>
        <v>509</v>
      </c>
      <c r="S107" s="47">
        <v>45838</v>
      </c>
      <c r="T107" s="18">
        <f t="shared" ca="1" si="27"/>
        <v>-1</v>
      </c>
      <c r="U107" s="61">
        <v>46014</v>
      </c>
      <c r="V107" s="66">
        <f t="shared" ref="V107:V128" ca="1" si="40">IFERROR(IF(U107&gt;0,(U107-TODAY()),""),"")</f>
        <v>175</v>
      </c>
      <c r="W107" s="46"/>
      <c r="X107" s="46"/>
      <c r="Y107" s="61">
        <v>46681</v>
      </c>
      <c r="Z107" s="66">
        <f t="shared" ref="Z107:Z128" ca="1" si="41">IFERROR(IF(Y107&gt;0,(Y107-TODAY()),""),"")</f>
        <v>842</v>
      </c>
      <c r="AA107" s="60">
        <v>47453</v>
      </c>
      <c r="AB107" s="66">
        <f t="shared" ca="1" si="28"/>
        <v>1614</v>
      </c>
      <c r="AC107" s="61">
        <v>46085</v>
      </c>
      <c r="AD107" s="66">
        <f t="shared" ref="AD107:AD128" ca="1" si="42">IFERROR(IF(AC107&gt;0,(AC107-TODAY()),""),"")</f>
        <v>246</v>
      </c>
      <c r="AE107" s="53">
        <v>46085</v>
      </c>
      <c r="AF107" s="95">
        <f t="shared" ref="AF107:AF128" ca="1" si="43">IFERROR(IF(AE107&gt;0,(AE107-TODAY()),""),"")</f>
        <v>246</v>
      </c>
      <c r="AG107" s="68">
        <v>45785</v>
      </c>
      <c r="AH107" s="66">
        <f t="shared" ca="1" si="38"/>
        <v>-54</v>
      </c>
      <c r="AI107" s="55" t="s">
        <v>77</v>
      </c>
      <c r="AJ107" s="70">
        <v>45853</v>
      </c>
      <c r="AK107" s="241">
        <f ca="1">IFERROR(IF(AJ107&gt;0,(AJ107-TODAY()),""),"")</f>
        <v>14</v>
      </c>
      <c r="AL107" s="95" t="s">
        <v>103</v>
      </c>
      <c r="AM107" s="60"/>
      <c r="AN107" s="55"/>
      <c r="AO107" s="57">
        <v>44992</v>
      </c>
      <c r="AP107" s="58" t="s">
        <v>678</v>
      </c>
      <c r="AQ107" s="50"/>
      <c r="AR107" s="43"/>
      <c r="AS107" s="89">
        <v>45189</v>
      </c>
      <c r="AT107" s="43" t="s">
        <v>679</v>
      </c>
      <c r="AU107" s="43"/>
      <c r="AV107" s="43"/>
      <c r="AW107" s="86">
        <v>45108</v>
      </c>
      <c r="AX107" s="85" t="s">
        <v>59</v>
      </c>
      <c r="AY107" s="85"/>
      <c r="AZ107" s="85"/>
      <c r="BA107" s="68">
        <v>45156</v>
      </c>
      <c r="BB107" s="55" t="s">
        <v>59</v>
      </c>
      <c r="BC107" s="68"/>
      <c r="BD107" s="55"/>
      <c r="BE107" s="228"/>
    </row>
    <row r="108" spans="1:57" s="51" customFormat="1" x14ac:dyDescent="0.25">
      <c r="A108" s="1"/>
      <c r="B108" s="244">
        <v>103</v>
      </c>
      <c r="C108" s="98">
        <v>10051850</v>
      </c>
      <c r="D108" s="219" t="s">
        <v>680</v>
      </c>
      <c r="E108" s="48" t="s">
        <v>49</v>
      </c>
      <c r="F108" s="45" t="s">
        <v>50</v>
      </c>
      <c r="G108" s="120" t="s">
        <v>51</v>
      </c>
      <c r="H108" s="48" t="s">
        <v>53</v>
      </c>
      <c r="I108" s="254"/>
      <c r="J108" s="254"/>
      <c r="K108" s="254"/>
      <c r="L108" s="55" t="s">
        <v>681</v>
      </c>
      <c r="M108" s="85" t="s">
        <v>682</v>
      </c>
      <c r="N108" s="59">
        <v>45021</v>
      </c>
      <c r="O108" s="226" t="s">
        <v>683</v>
      </c>
      <c r="P108" s="227">
        <f t="shared" ca="1" si="26"/>
        <v>51.054794520547944</v>
      </c>
      <c r="Q108" s="63">
        <v>46178</v>
      </c>
      <c r="R108" s="66">
        <f t="shared" ca="1" si="39"/>
        <v>339</v>
      </c>
      <c r="S108" s="47">
        <v>45838</v>
      </c>
      <c r="T108" s="18">
        <f t="shared" ca="1" si="27"/>
        <v>-1</v>
      </c>
      <c r="U108" s="61">
        <v>46057</v>
      </c>
      <c r="V108" s="66">
        <f t="shared" ca="1" si="40"/>
        <v>218</v>
      </c>
      <c r="W108" s="46"/>
      <c r="X108" s="46"/>
      <c r="Y108" s="61">
        <v>46540</v>
      </c>
      <c r="Z108" s="66">
        <f t="shared" ca="1" si="41"/>
        <v>701</v>
      </c>
      <c r="AA108" s="60">
        <v>46983</v>
      </c>
      <c r="AB108" s="66">
        <f t="shared" ca="1" si="28"/>
        <v>1144</v>
      </c>
      <c r="AC108" s="61">
        <v>46096</v>
      </c>
      <c r="AD108" s="66">
        <f t="shared" ca="1" si="42"/>
        <v>257</v>
      </c>
      <c r="AE108" s="53">
        <v>46096</v>
      </c>
      <c r="AF108" s="95">
        <f t="shared" ca="1" si="43"/>
        <v>257</v>
      </c>
      <c r="AG108" s="68">
        <v>46008</v>
      </c>
      <c r="AH108" s="66">
        <f t="shared" ca="1" si="38"/>
        <v>169</v>
      </c>
      <c r="AI108" s="55" t="s">
        <v>77</v>
      </c>
      <c r="AJ108" s="47">
        <v>45892</v>
      </c>
      <c r="AK108" s="116">
        <f t="shared" ref="AK108:AK115" ca="1" si="44">IFERROR(IF(AJ108&gt;0,(AJ108-TODAY()),""),"")</f>
        <v>53</v>
      </c>
      <c r="AL108" s="95" t="s">
        <v>103</v>
      </c>
      <c r="AM108" s="60"/>
      <c r="AN108" s="55"/>
      <c r="AO108" s="57">
        <v>45026</v>
      </c>
      <c r="AP108" s="58" t="s">
        <v>684</v>
      </c>
      <c r="AQ108" s="50">
        <v>45148</v>
      </c>
      <c r="AR108" s="43" t="s">
        <v>496</v>
      </c>
      <c r="AS108" s="89">
        <v>45027</v>
      </c>
      <c r="AT108" s="43" t="s">
        <v>685</v>
      </c>
      <c r="AU108" s="43"/>
      <c r="AV108" s="43"/>
      <c r="AW108" s="86">
        <v>45108</v>
      </c>
      <c r="AX108" s="85" t="s">
        <v>59</v>
      </c>
      <c r="AY108" s="85"/>
      <c r="AZ108" s="85"/>
      <c r="BA108" s="68">
        <v>45163</v>
      </c>
      <c r="BB108" s="55" t="s">
        <v>59</v>
      </c>
      <c r="BC108" s="68"/>
      <c r="BD108" s="55"/>
      <c r="BE108" s="228"/>
    </row>
    <row r="109" spans="1:57" s="51" customFormat="1" x14ac:dyDescent="0.25">
      <c r="A109" s="1"/>
      <c r="B109" s="277">
        <v>104</v>
      </c>
      <c r="C109" s="102">
        <v>42174362</v>
      </c>
      <c r="D109" s="219" t="s">
        <v>686</v>
      </c>
      <c r="E109" s="232" t="s">
        <v>49</v>
      </c>
      <c r="F109" s="45" t="s">
        <v>50</v>
      </c>
      <c r="G109" s="120" t="s">
        <v>51</v>
      </c>
      <c r="H109" s="48" t="s">
        <v>53</v>
      </c>
      <c r="I109" s="254"/>
      <c r="J109" s="254"/>
      <c r="K109" s="254"/>
      <c r="L109" s="55" t="s">
        <v>687</v>
      </c>
      <c r="M109" s="85" t="s">
        <v>688</v>
      </c>
      <c r="N109" s="121">
        <v>44820</v>
      </c>
      <c r="O109" s="239" t="s">
        <v>689</v>
      </c>
      <c r="P109" s="227">
        <f t="shared" ca="1" si="26"/>
        <v>41.515068493150686</v>
      </c>
      <c r="Q109" s="121">
        <v>47591</v>
      </c>
      <c r="R109" s="66">
        <f t="shared" ca="1" si="39"/>
        <v>1752</v>
      </c>
      <c r="S109" s="47">
        <v>45838</v>
      </c>
      <c r="T109" s="18">
        <f t="shared" ref="T109" ca="1" si="45">IFERROR(IF(S109&gt;0,(S109-TODAY()),""),"")</f>
        <v>-1</v>
      </c>
      <c r="U109" s="121">
        <v>45864</v>
      </c>
      <c r="V109" s="122">
        <f ca="1">IFERROR(IF(U109&gt;0,(U109-TODAY()),""),"")</f>
        <v>25</v>
      </c>
      <c r="W109" s="46"/>
      <c r="X109" s="46"/>
      <c r="Y109" s="240">
        <v>46582</v>
      </c>
      <c r="Z109" s="122">
        <f t="shared" ca="1" si="41"/>
        <v>743</v>
      </c>
      <c r="AA109" s="88">
        <v>46968</v>
      </c>
      <c r="AB109" s="122">
        <f t="shared" ca="1" si="28"/>
        <v>1129</v>
      </c>
      <c r="AC109" s="240">
        <v>45893</v>
      </c>
      <c r="AD109" s="122">
        <f t="shared" ca="1" si="42"/>
        <v>54</v>
      </c>
      <c r="AE109" s="240">
        <v>45893</v>
      </c>
      <c r="AF109" s="123">
        <f t="shared" ca="1" si="43"/>
        <v>54</v>
      </c>
      <c r="AG109" s="68">
        <v>46293</v>
      </c>
      <c r="AH109" s="66">
        <f t="shared" ca="1" si="38"/>
        <v>454</v>
      </c>
      <c r="AI109" s="55" t="s">
        <v>341</v>
      </c>
      <c r="AJ109" s="47">
        <v>45736</v>
      </c>
      <c r="AK109" s="116">
        <f t="shared" ca="1" si="44"/>
        <v>-103</v>
      </c>
      <c r="AL109" s="95" t="s">
        <v>103</v>
      </c>
      <c r="AM109" s="60"/>
      <c r="AN109" s="55"/>
      <c r="AO109" s="57"/>
      <c r="AP109" s="58"/>
      <c r="AQ109" s="50"/>
      <c r="AR109" s="43"/>
      <c r="AS109" s="89"/>
      <c r="AT109" s="43"/>
      <c r="AU109" s="43"/>
      <c r="AV109" s="43"/>
      <c r="AW109" s="86"/>
      <c r="AX109" s="85"/>
      <c r="AY109" s="85"/>
      <c r="AZ109" s="85"/>
      <c r="BA109" s="68"/>
      <c r="BB109" s="55"/>
      <c r="BC109" s="68"/>
      <c r="BD109" s="55"/>
      <c r="BE109" s="228"/>
    </row>
    <row r="110" spans="1:57" ht="12" x14ac:dyDescent="0.25">
      <c r="A110" s="42"/>
      <c r="B110" s="277">
        <v>105</v>
      </c>
      <c r="C110" s="96">
        <v>33259190</v>
      </c>
      <c r="D110" s="184" t="s">
        <v>690</v>
      </c>
      <c r="E110" s="48" t="s">
        <v>49</v>
      </c>
      <c r="F110" s="45" t="s">
        <v>50</v>
      </c>
      <c r="G110" s="120" t="s">
        <v>51</v>
      </c>
      <c r="H110" s="48" t="s">
        <v>53</v>
      </c>
      <c r="I110" s="254"/>
      <c r="J110" s="254"/>
      <c r="K110" s="254"/>
      <c r="L110" s="55" t="s">
        <v>691</v>
      </c>
      <c r="M110" s="85" t="s">
        <v>692</v>
      </c>
      <c r="N110" s="59">
        <v>43383</v>
      </c>
      <c r="O110" s="226" t="s">
        <v>693</v>
      </c>
      <c r="P110" s="227">
        <f t="shared" ca="1" si="26"/>
        <v>47.139726027397259</v>
      </c>
      <c r="Q110" s="59">
        <v>46824</v>
      </c>
      <c r="R110" s="66">
        <f t="shared" ca="1" si="39"/>
        <v>985</v>
      </c>
      <c r="S110" s="47">
        <v>45838</v>
      </c>
      <c r="T110" s="18">
        <f t="shared" ca="1" si="27"/>
        <v>-1</v>
      </c>
      <c r="U110" s="59">
        <v>45868</v>
      </c>
      <c r="V110" s="66">
        <f t="shared" ca="1" si="40"/>
        <v>29</v>
      </c>
      <c r="W110" s="46"/>
      <c r="X110" s="46"/>
      <c r="Y110" s="65">
        <v>46198</v>
      </c>
      <c r="Z110" s="66">
        <f t="shared" ca="1" si="41"/>
        <v>359</v>
      </c>
      <c r="AA110" s="60">
        <v>46979</v>
      </c>
      <c r="AB110" s="66">
        <f t="shared" ca="1" si="28"/>
        <v>1140</v>
      </c>
      <c r="AC110" s="65">
        <v>45896</v>
      </c>
      <c r="AD110" s="66">
        <f t="shared" ca="1" si="42"/>
        <v>57</v>
      </c>
      <c r="AE110" s="65">
        <v>45896</v>
      </c>
      <c r="AF110" s="116">
        <f t="shared" ca="1" si="43"/>
        <v>57</v>
      </c>
      <c r="AG110" s="68">
        <v>45945</v>
      </c>
      <c r="AH110" s="66">
        <f t="shared" ca="1" si="38"/>
        <v>106</v>
      </c>
      <c r="AI110" s="55" t="s">
        <v>77</v>
      </c>
      <c r="AJ110" s="47">
        <v>45710</v>
      </c>
      <c r="AK110" s="116">
        <f t="shared" ca="1" si="44"/>
        <v>-129</v>
      </c>
      <c r="AL110" s="95" t="s">
        <v>103</v>
      </c>
      <c r="AM110" s="60">
        <v>45206</v>
      </c>
      <c r="AN110" s="55" t="s">
        <v>694</v>
      </c>
      <c r="AO110" s="55"/>
      <c r="AP110" s="55"/>
      <c r="AQ110" s="50"/>
      <c r="AR110" s="43"/>
      <c r="AS110" s="89"/>
      <c r="AT110" s="43"/>
      <c r="AU110" s="43"/>
      <c r="AV110" s="43"/>
      <c r="AW110" s="86">
        <v>45108</v>
      </c>
      <c r="AX110" s="85" t="s">
        <v>59</v>
      </c>
      <c r="AY110" s="85"/>
      <c r="AZ110" s="85"/>
      <c r="BA110" s="68">
        <v>45163</v>
      </c>
      <c r="BB110" s="55" t="s">
        <v>59</v>
      </c>
      <c r="BC110" s="68"/>
      <c r="BD110" s="55"/>
      <c r="BE110" s="126"/>
    </row>
    <row r="111" spans="1:57" ht="12" x14ac:dyDescent="0.25">
      <c r="A111" s="42"/>
      <c r="B111" s="244">
        <v>106</v>
      </c>
      <c r="C111" s="96">
        <v>42925616</v>
      </c>
      <c r="D111" s="184" t="s">
        <v>695</v>
      </c>
      <c r="E111" s="48" t="s">
        <v>49</v>
      </c>
      <c r="F111" s="45" t="s">
        <v>50</v>
      </c>
      <c r="G111" s="120" t="s">
        <v>51</v>
      </c>
      <c r="H111" s="48" t="s">
        <v>53</v>
      </c>
      <c r="I111" s="254"/>
      <c r="J111" s="254"/>
      <c r="K111" s="254"/>
      <c r="L111" s="56" t="s">
        <v>696</v>
      </c>
      <c r="M111" s="85" t="s">
        <v>697</v>
      </c>
      <c r="N111" s="59">
        <v>44825</v>
      </c>
      <c r="O111" s="226" t="s">
        <v>698</v>
      </c>
      <c r="P111" s="227">
        <f t="shared" ca="1" si="26"/>
        <v>41.778082191780825</v>
      </c>
      <c r="Q111" s="59">
        <v>45831</v>
      </c>
      <c r="R111" s="66">
        <f t="shared" ca="1" si="39"/>
        <v>-8</v>
      </c>
      <c r="S111" s="47">
        <v>45838</v>
      </c>
      <c r="T111" s="18">
        <f t="shared" ca="1" si="27"/>
        <v>-1</v>
      </c>
      <c r="U111" s="59">
        <v>45847</v>
      </c>
      <c r="V111" s="66">
        <f t="shared" ca="1" si="40"/>
        <v>8</v>
      </c>
      <c r="W111" s="46"/>
      <c r="X111" s="46"/>
      <c r="Y111" s="65">
        <v>45851</v>
      </c>
      <c r="Z111" s="66">
        <f t="shared" ca="1" si="41"/>
        <v>12</v>
      </c>
      <c r="AA111" s="60">
        <v>46968</v>
      </c>
      <c r="AB111" s="66">
        <f t="shared" ca="1" si="28"/>
        <v>1129</v>
      </c>
      <c r="AC111" s="65">
        <v>45896</v>
      </c>
      <c r="AD111" s="66">
        <f t="shared" ca="1" si="42"/>
        <v>57</v>
      </c>
      <c r="AE111" s="65">
        <v>45851</v>
      </c>
      <c r="AF111" s="116">
        <f t="shared" ca="1" si="43"/>
        <v>12</v>
      </c>
      <c r="AG111" s="68">
        <v>46014</v>
      </c>
      <c r="AH111" s="66">
        <f t="shared" ca="1" si="38"/>
        <v>175</v>
      </c>
      <c r="AI111" s="43" t="s">
        <v>77</v>
      </c>
      <c r="AJ111" s="47">
        <v>45721</v>
      </c>
      <c r="AK111" s="116">
        <f t="shared" ca="1" si="44"/>
        <v>-118</v>
      </c>
      <c r="AL111" s="95" t="s">
        <v>103</v>
      </c>
      <c r="AM111" s="60">
        <v>45206</v>
      </c>
      <c r="AN111" s="55" t="s">
        <v>699</v>
      </c>
      <c r="AO111" s="60">
        <v>44852</v>
      </c>
      <c r="AP111" s="55" t="s">
        <v>700</v>
      </c>
      <c r="AQ111" s="50"/>
      <c r="AR111" s="43"/>
      <c r="AS111" s="89">
        <v>45185</v>
      </c>
      <c r="AT111" s="43" t="s">
        <v>701</v>
      </c>
      <c r="AU111" s="43"/>
      <c r="AV111" s="43"/>
      <c r="AW111" s="86">
        <v>45108</v>
      </c>
      <c r="AX111" s="85" t="s">
        <v>59</v>
      </c>
      <c r="AY111" s="103"/>
      <c r="AZ111" s="103"/>
      <c r="BA111" s="125">
        <v>45156</v>
      </c>
      <c r="BB111" s="55" t="s">
        <v>59</v>
      </c>
      <c r="BC111" s="68"/>
      <c r="BD111" s="55"/>
      <c r="BE111" s="126"/>
    </row>
    <row r="112" spans="1:57" ht="12" x14ac:dyDescent="0.25">
      <c r="A112" s="42"/>
      <c r="B112" s="244">
        <v>107</v>
      </c>
      <c r="C112" s="96">
        <v>29631722</v>
      </c>
      <c r="D112" s="184" t="s">
        <v>702</v>
      </c>
      <c r="E112" s="48" t="s">
        <v>49</v>
      </c>
      <c r="F112" s="245" t="s">
        <v>68</v>
      </c>
      <c r="G112" s="120" t="s">
        <v>51</v>
      </c>
      <c r="H112" s="48" t="s">
        <v>53</v>
      </c>
      <c r="I112" s="254"/>
      <c r="J112" s="254"/>
      <c r="K112" s="254"/>
      <c r="L112" s="55" t="s">
        <v>703</v>
      </c>
      <c r="M112" s="85" t="s">
        <v>704</v>
      </c>
      <c r="N112" s="59">
        <v>41978</v>
      </c>
      <c r="O112" s="226" t="s">
        <v>705</v>
      </c>
      <c r="P112" s="227">
        <f t="shared" ca="1" si="26"/>
        <v>51.676712328767124</v>
      </c>
      <c r="Q112" s="59">
        <v>46310</v>
      </c>
      <c r="R112" s="66">
        <f t="shared" ca="1" si="39"/>
        <v>471</v>
      </c>
      <c r="S112" s="47">
        <v>45838</v>
      </c>
      <c r="T112" s="18">
        <f t="shared" ca="1" si="27"/>
        <v>-1</v>
      </c>
      <c r="U112" s="64">
        <v>45896</v>
      </c>
      <c r="V112" s="46">
        <f t="shared" ca="1" si="40"/>
        <v>57</v>
      </c>
      <c r="W112" s="46"/>
      <c r="X112" s="46"/>
      <c r="Y112" s="65">
        <v>46665</v>
      </c>
      <c r="Z112" s="66">
        <f t="shared" ca="1" si="41"/>
        <v>826</v>
      </c>
      <c r="AA112" s="60">
        <v>47449</v>
      </c>
      <c r="AB112" s="66">
        <f t="shared" ca="1" si="28"/>
        <v>1610</v>
      </c>
      <c r="AC112" s="65">
        <v>45844</v>
      </c>
      <c r="AD112" s="66">
        <f t="shared" ca="1" si="42"/>
        <v>5</v>
      </c>
      <c r="AE112" s="65">
        <v>45844</v>
      </c>
      <c r="AF112" s="116">
        <f t="shared" ca="1" si="43"/>
        <v>5</v>
      </c>
      <c r="AG112" s="68">
        <v>45829</v>
      </c>
      <c r="AH112" s="66">
        <f t="shared" ca="1" si="38"/>
        <v>-10</v>
      </c>
      <c r="AI112" s="55" t="s">
        <v>77</v>
      </c>
      <c r="AJ112" s="47">
        <v>45710</v>
      </c>
      <c r="AK112" s="116">
        <f t="shared" ca="1" si="44"/>
        <v>-129</v>
      </c>
      <c r="AL112" s="95" t="s">
        <v>103</v>
      </c>
      <c r="AM112" s="60">
        <v>45206</v>
      </c>
      <c r="AN112" s="55" t="s">
        <v>706</v>
      </c>
      <c r="AO112" s="55"/>
      <c r="AP112" s="55"/>
      <c r="AQ112" s="50"/>
      <c r="AR112" s="43"/>
      <c r="AS112" s="89"/>
      <c r="AT112" s="43"/>
      <c r="AU112" s="43"/>
      <c r="AV112" s="43"/>
      <c r="AW112" s="86">
        <v>45094</v>
      </c>
      <c r="AX112" s="85" t="s">
        <v>59</v>
      </c>
      <c r="AY112" s="103"/>
      <c r="AZ112" s="103"/>
      <c r="BA112" s="125">
        <v>45156</v>
      </c>
      <c r="BB112" s="55" t="s">
        <v>59</v>
      </c>
      <c r="BC112" s="68"/>
      <c r="BD112" s="55"/>
      <c r="BE112" s="126"/>
    </row>
    <row r="113" spans="1:57" s="51" customFormat="1" ht="12" x14ac:dyDescent="0.25">
      <c r="B113" s="244">
        <v>108</v>
      </c>
      <c r="C113" s="96">
        <v>42923065</v>
      </c>
      <c r="D113" s="184" t="s">
        <v>707</v>
      </c>
      <c r="E113" s="45" t="s">
        <v>49</v>
      </c>
      <c r="F113" s="45" t="s">
        <v>50</v>
      </c>
      <c r="G113" s="54" t="s">
        <v>89</v>
      </c>
      <c r="H113" s="45" t="s">
        <v>53</v>
      </c>
      <c r="I113" s="45"/>
      <c r="J113" s="45"/>
      <c r="K113" s="45"/>
      <c r="L113" s="43" t="s">
        <v>708</v>
      </c>
      <c r="M113" s="54" t="s">
        <v>346</v>
      </c>
      <c r="N113" s="47">
        <v>45054</v>
      </c>
      <c r="O113" s="325" t="s">
        <v>709</v>
      </c>
      <c r="P113" s="227">
        <f t="shared" ca="1" si="26"/>
        <v>40.298630136986304</v>
      </c>
      <c r="Q113" s="47">
        <v>46545</v>
      </c>
      <c r="R113" s="46">
        <f t="shared" ca="1" si="39"/>
        <v>706</v>
      </c>
      <c r="S113" s="47">
        <v>45838</v>
      </c>
      <c r="T113" s="33">
        <f t="shared" ca="1" si="27"/>
        <v>-1</v>
      </c>
      <c r="U113" s="47">
        <v>46088</v>
      </c>
      <c r="V113" s="46">
        <f t="shared" ca="1" si="40"/>
        <v>249</v>
      </c>
      <c r="W113" s="46"/>
      <c r="X113" s="46"/>
      <c r="Y113" s="65">
        <v>46014</v>
      </c>
      <c r="Z113" s="66">
        <f t="shared" ca="1" si="41"/>
        <v>175</v>
      </c>
      <c r="AA113" s="60">
        <v>46973</v>
      </c>
      <c r="AB113" s="66">
        <f t="shared" ca="1" si="28"/>
        <v>1134</v>
      </c>
      <c r="AC113" s="65">
        <v>46135</v>
      </c>
      <c r="AD113" s="66">
        <f t="shared" ca="1" si="42"/>
        <v>296</v>
      </c>
      <c r="AE113" s="59">
        <v>46014</v>
      </c>
      <c r="AF113" s="116">
        <f t="shared" ca="1" si="43"/>
        <v>175</v>
      </c>
      <c r="AG113" s="68">
        <v>45829</v>
      </c>
      <c r="AH113" s="66">
        <f t="shared" ca="1" si="38"/>
        <v>-10</v>
      </c>
      <c r="AI113" s="55" t="s">
        <v>77</v>
      </c>
      <c r="AJ113" s="47">
        <v>45892</v>
      </c>
      <c r="AK113" s="116">
        <f t="shared" ca="1" si="44"/>
        <v>53</v>
      </c>
      <c r="AL113" s="95" t="s">
        <v>103</v>
      </c>
      <c r="AM113" s="60"/>
      <c r="AN113" s="55"/>
      <c r="AO113" s="57">
        <v>45063</v>
      </c>
      <c r="AP113" s="58" t="s">
        <v>710</v>
      </c>
      <c r="AQ113" s="89">
        <v>45097</v>
      </c>
      <c r="AR113" s="55" t="s">
        <v>711</v>
      </c>
      <c r="AS113" s="89">
        <v>45190</v>
      </c>
      <c r="AT113" s="43" t="s">
        <v>712</v>
      </c>
      <c r="AU113" s="43"/>
      <c r="AV113" s="43"/>
      <c r="AW113" s="86">
        <v>45094</v>
      </c>
      <c r="AX113" s="85" t="s">
        <v>59</v>
      </c>
      <c r="AY113" s="103"/>
      <c r="AZ113" s="103"/>
      <c r="BA113" s="125">
        <v>45163</v>
      </c>
      <c r="BB113" s="55" t="s">
        <v>59</v>
      </c>
      <c r="BC113" s="68"/>
      <c r="BD113" s="55"/>
      <c r="BE113" s="228"/>
    </row>
    <row r="114" spans="1:57" ht="12" x14ac:dyDescent="0.25">
      <c r="A114" s="51"/>
      <c r="B114" s="277">
        <v>109</v>
      </c>
      <c r="C114" s="96">
        <v>30586462</v>
      </c>
      <c r="D114" s="184" t="s">
        <v>713</v>
      </c>
      <c r="E114" s="45" t="s">
        <v>49</v>
      </c>
      <c r="F114" s="245" t="s">
        <v>68</v>
      </c>
      <c r="G114" s="54" t="s">
        <v>89</v>
      </c>
      <c r="H114" s="45" t="s">
        <v>53</v>
      </c>
      <c r="I114" s="45"/>
      <c r="J114" s="45"/>
      <c r="K114" s="45"/>
      <c r="L114" s="43" t="s">
        <v>1029</v>
      </c>
      <c r="M114" s="54" t="s">
        <v>714</v>
      </c>
      <c r="N114" s="47">
        <v>44987</v>
      </c>
      <c r="O114" s="325" t="s">
        <v>715</v>
      </c>
      <c r="P114" s="227">
        <f t="shared" ca="1" si="26"/>
        <v>49.506849315068493</v>
      </c>
      <c r="Q114" s="47">
        <v>47364</v>
      </c>
      <c r="R114" s="46">
        <f t="shared" ca="1" si="39"/>
        <v>1525</v>
      </c>
      <c r="S114" s="47">
        <v>45838</v>
      </c>
      <c r="T114" s="33">
        <f t="shared" ca="1" si="27"/>
        <v>-1</v>
      </c>
      <c r="U114" s="47">
        <v>46018</v>
      </c>
      <c r="V114" s="46">
        <f t="shared" ca="1" si="40"/>
        <v>179</v>
      </c>
      <c r="W114" s="46"/>
      <c r="X114" s="46"/>
      <c r="Y114" s="65">
        <v>46201</v>
      </c>
      <c r="Z114" s="66">
        <f t="shared" ca="1" si="41"/>
        <v>362</v>
      </c>
      <c r="AA114" s="60">
        <v>46968</v>
      </c>
      <c r="AB114" s="66">
        <f t="shared" ca="1" si="28"/>
        <v>1129</v>
      </c>
      <c r="AC114" s="65">
        <v>46061</v>
      </c>
      <c r="AD114" s="66">
        <f t="shared" ca="1" si="42"/>
        <v>222</v>
      </c>
      <c r="AE114" s="59">
        <v>46061</v>
      </c>
      <c r="AF114" s="116">
        <f t="shared" ca="1" si="43"/>
        <v>222</v>
      </c>
      <c r="AG114" s="68">
        <v>45829</v>
      </c>
      <c r="AH114" s="66">
        <f t="shared" ca="1" si="38"/>
        <v>-10</v>
      </c>
      <c r="AI114" s="55" t="s">
        <v>77</v>
      </c>
      <c r="AJ114" s="47">
        <v>45896</v>
      </c>
      <c r="AK114" s="116">
        <f t="shared" ca="1" si="44"/>
        <v>57</v>
      </c>
      <c r="AL114" s="95" t="s">
        <v>103</v>
      </c>
      <c r="AM114" s="60"/>
      <c r="AN114" s="55"/>
      <c r="AO114" s="57">
        <v>44992</v>
      </c>
      <c r="AP114" s="58" t="s">
        <v>716</v>
      </c>
      <c r="AQ114" s="50"/>
      <c r="AR114" s="43"/>
      <c r="AS114" s="89">
        <v>45189</v>
      </c>
      <c r="AT114" s="43" t="s">
        <v>717</v>
      </c>
      <c r="AU114" s="43"/>
      <c r="AV114" s="43"/>
      <c r="AW114" s="86">
        <v>45108</v>
      </c>
      <c r="AX114" s="85" t="s">
        <v>59</v>
      </c>
      <c r="AY114" s="103"/>
      <c r="AZ114" s="103"/>
      <c r="BA114" s="74"/>
      <c r="BB114" s="43"/>
      <c r="BC114" s="68"/>
      <c r="BD114" s="55"/>
      <c r="BE114" s="126"/>
    </row>
    <row r="115" spans="1:57" s="51" customFormat="1" ht="12" x14ac:dyDescent="0.25">
      <c r="A115" s="42"/>
      <c r="B115" s="244">
        <v>110</v>
      </c>
      <c r="C115" s="259">
        <v>29723493</v>
      </c>
      <c r="D115" s="219" t="s">
        <v>720</v>
      </c>
      <c r="E115" s="45" t="s">
        <v>49</v>
      </c>
      <c r="F115" s="245" t="s">
        <v>68</v>
      </c>
      <c r="G115" s="129" t="s">
        <v>51</v>
      </c>
      <c r="H115" s="45" t="s">
        <v>53</v>
      </c>
      <c r="I115" s="45"/>
      <c r="J115" s="45"/>
      <c r="K115" s="45"/>
      <c r="L115" s="43" t="s">
        <v>721</v>
      </c>
      <c r="M115" s="54" t="s">
        <v>722</v>
      </c>
      <c r="N115" s="47">
        <v>45383</v>
      </c>
      <c r="O115" s="325" t="s">
        <v>723</v>
      </c>
      <c r="P115" s="227">
        <f t="shared" ca="1" si="26"/>
        <v>47.876712328767127</v>
      </c>
      <c r="Q115" s="47">
        <v>46716</v>
      </c>
      <c r="R115" s="46">
        <f t="shared" ca="1" si="39"/>
        <v>877</v>
      </c>
      <c r="S115" s="47">
        <v>45838</v>
      </c>
      <c r="T115" s="33">
        <f t="shared" ca="1" si="27"/>
        <v>-1</v>
      </c>
      <c r="U115" s="109">
        <v>46091</v>
      </c>
      <c r="V115" s="46">
        <f t="shared" ca="1" si="40"/>
        <v>252</v>
      </c>
      <c r="W115" s="46"/>
      <c r="X115" s="46"/>
      <c r="Y115" s="65">
        <v>46665</v>
      </c>
      <c r="Z115" s="66">
        <f t="shared" ca="1" si="41"/>
        <v>826</v>
      </c>
      <c r="AA115" s="60">
        <v>46991</v>
      </c>
      <c r="AB115" s="66">
        <f t="shared" ca="1" si="28"/>
        <v>1152</v>
      </c>
      <c r="AC115" s="65">
        <v>46119</v>
      </c>
      <c r="AD115" s="66">
        <f t="shared" ca="1" si="42"/>
        <v>280</v>
      </c>
      <c r="AE115" s="65">
        <v>46120</v>
      </c>
      <c r="AF115" s="116">
        <f t="shared" ca="1" si="43"/>
        <v>281</v>
      </c>
      <c r="AG115" s="68">
        <v>46426</v>
      </c>
      <c r="AH115" s="66">
        <f t="shared" ca="1" si="38"/>
        <v>587</v>
      </c>
      <c r="AI115" s="55" t="s">
        <v>341</v>
      </c>
      <c r="AJ115" s="121">
        <v>45783</v>
      </c>
      <c r="AK115" s="123">
        <f t="shared" ca="1" si="44"/>
        <v>-56</v>
      </c>
      <c r="AL115" s="95" t="s">
        <v>103</v>
      </c>
      <c r="AM115" s="60"/>
      <c r="AN115" s="55"/>
      <c r="AO115" s="60">
        <v>45397</v>
      </c>
      <c r="AP115" s="55" t="s">
        <v>724</v>
      </c>
      <c r="AQ115" s="89"/>
      <c r="AR115" s="55"/>
      <c r="AS115" s="55"/>
      <c r="AT115" s="55"/>
      <c r="AU115" s="88"/>
      <c r="AV115" s="55"/>
      <c r="AW115" s="68"/>
      <c r="AX115" s="68"/>
      <c r="AY115" s="60"/>
      <c r="AZ115" s="60"/>
      <c r="BA115" s="60"/>
      <c r="BB115" s="60"/>
      <c r="BC115" s="68"/>
      <c r="BD115" s="55"/>
      <c r="BE115" s="228"/>
    </row>
    <row r="116" spans="1:57" ht="12" x14ac:dyDescent="0.25">
      <c r="A116" s="42"/>
      <c r="B116" s="277">
        <v>111</v>
      </c>
      <c r="C116" s="96">
        <v>43211786</v>
      </c>
      <c r="D116" s="184" t="s">
        <v>725</v>
      </c>
      <c r="E116" s="45" t="s">
        <v>49</v>
      </c>
      <c r="F116" s="45" t="s">
        <v>50</v>
      </c>
      <c r="G116" s="129" t="s">
        <v>113</v>
      </c>
      <c r="H116" s="45"/>
      <c r="I116" s="45" t="s">
        <v>53</v>
      </c>
      <c r="J116" s="45"/>
      <c r="K116" s="45"/>
      <c r="L116" s="43" t="s">
        <v>1028</v>
      </c>
      <c r="M116" s="54" t="s">
        <v>726</v>
      </c>
      <c r="N116" s="47">
        <v>44986</v>
      </c>
      <c r="O116" s="325" t="s">
        <v>727</v>
      </c>
      <c r="P116" s="227">
        <f t="shared" ca="1" si="26"/>
        <v>39.846575342465755</v>
      </c>
      <c r="Q116" s="47">
        <v>46203</v>
      </c>
      <c r="R116" s="46">
        <f t="shared" ca="1" si="39"/>
        <v>364</v>
      </c>
      <c r="S116" s="47">
        <v>45838</v>
      </c>
      <c r="T116" s="33">
        <f t="shared" ca="1" si="27"/>
        <v>-1</v>
      </c>
      <c r="U116" s="47">
        <v>46017</v>
      </c>
      <c r="V116" s="46">
        <f t="shared" ca="1" si="40"/>
        <v>178</v>
      </c>
      <c r="W116" s="46"/>
      <c r="X116" s="46"/>
      <c r="Y116" s="65">
        <v>46673</v>
      </c>
      <c r="Z116" s="66">
        <f t="shared" ca="1" si="41"/>
        <v>834</v>
      </c>
      <c r="AA116" s="60">
        <v>46973</v>
      </c>
      <c r="AB116" s="66">
        <f t="shared" ca="1" si="28"/>
        <v>1134</v>
      </c>
      <c r="AC116" s="65">
        <v>46054</v>
      </c>
      <c r="AD116" s="66">
        <f t="shared" ca="1" si="42"/>
        <v>215</v>
      </c>
      <c r="AE116" s="65">
        <v>46054</v>
      </c>
      <c r="AF116" s="116">
        <f t="shared" ca="1" si="43"/>
        <v>215</v>
      </c>
      <c r="AG116" s="68">
        <v>46098</v>
      </c>
      <c r="AH116" s="66">
        <f ca="1">IFERROR(IF(AG116&gt;0,(AG116-TODAY()),""),"")</f>
        <v>259</v>
      </c>
      <c r="AI116" s="55" t="s">
        <v>77</v>
      </c>
      <c r="AJ116" s="47">
        <v>45919</v>
      </c>
      <c r="AK116" s="116">
        <f ca="1">IFERROR(IF(AJ116&gt;0,(AJ116-TODAY()),""),"")</f>
        <v>80</v>
      </c>
      <c r="AL116" s="95" t="s">
        <v>1053</v>
      </c>
      <c r="AM116" s="60"/>
      <c r="AN116" s="55"/>
      <c r="AO116" s="60">
        <v>44991</v>
      </c>
      <c r="AP116" s="55" t="s">
        <v>728</v>
      </c>
      <c r="AQ116" s="50">
        <v>45135</v>
      </c>
      <c r="AR116" s="43" t="s">
        <v>729</v>
      </c>
      <c r="AS116" s="89">
        <v>44993</v>
      </c>
      <c r="AT116" s="43" t="s">
        <v>730</v>
      </c>
      <c r="AU116" s="88">
        <v>45357</v>
      </c>
      <c r="AV116" s="43"/>
      <c r="AW116" s="86">
        <v>45108</v>
      </c>
      <c r="AX116" s="85" t="s">
        <v>59</v>
      </c>
      <c r="AY116" s="88">
        <v>45183</v>
      </c>
      <c r="AZ116" s="85" t="s">
        <v>59</v>
      </c>
      <c r="BA116" s="68">
        <v>45163</v>
      </c>
      <c r="BB116" s="55" t="s">
        <v>59</v>
      </c>
      <c r="BC116" s="68"/>
      <c r="BD116" s="55"/>
      <c r="BE116" s="126"/>
    </row>
    <row r="117" spans="1:57" x14ac:dyDescent="0.25">
      <c r="A117" s="51"/>
      <c r="B117" s="244">
        <v>112</v>
      </c>
      <c r="C117" s="96">
        <v>41961393</v>
      </c>
      <c r="D117" s="184" t="s">
        <v>731</v>
      </c>
      <c r="E117" s="43" t="s">
        <v>49</v>
      </c>
      <c r="F117" s="45" t="s">
        <v>50</v>
      </c>
      <c r="G117" s="54" t="s">
        <v>51</v>
      </c>
      <c r="H117" s="43" t="s">
        <v>53</v>
      </c>
      <c r="I117" s="45"/>
      <c r="J117" s="43"/>
      <c r="K117" s="43"/>
      <c r="L117" s="43" t="s">
        <v>732</v>
      </c>
      <c r="M117" s="54" t="s">
        <v>733</v>
      </c>
      <c r="N117" s="47">
        <v>45215</v>
      </c>
      <c r="O117" s="325" t="s">
        <v>734</v>
      </c>
      <c r="P117" s="227">
        <f t="shared" ca="1" si="26"/>
        <v>43.158904109589038</v>
      </c>
      <c r="Q117" s="303">
        <v>48412</v>
      </c>
      <c r="R117" s="46">
        <f t="shared" ca="1" si="39"/>
        <v>2573</v>
      </c>
      <c r="S117" s="47">
        <v>45838</v>
      </c>
      <c r="T117" s="33">
        <f t="shared" ca="1" si="27"/>
        <v>-1</v>
      </c>
      <c r="U117" s="47">
        <v>45925</v>
      </c>
      <c r="V117" s="46">
        <f t="shared" ca="1" si="40"/>
        <v>86</v>
      </c>
      <c r="W117" s="107"/>
      <c r="X117" s="107"/>
      <c r="Y117" s="60">
        <v>46579</v>
      </c>
      <c r="Z117" s="66">
        <f t="shared" ca="1" si="41"/>
        <v>740</v>
      </c>
      <c r="AA117" s="60">
        <v>46990</v>
      </c>
      <c r="AB117" s="66">
        <f t="shared" ca="1" si="28"/>
        <v>1151</v>
      </c>
      <c r="AC117" s="65">
        <v>45945</v>
      </c>
      <c r="AD117" s="66">
        <f t="shared" ca="1" si="42"/>
        <v>106</v>
      </c>
      <c r="AE117" s="65">
        <v>45945</v>
      </c>
      <c r="AF117" s="116">
        <f t="shared" ca="1" si="43"/>
        <v>106</v>
      </c>
      <c r="AG117" s="68">
        <v>45991</v>
      </c>
      <c r="AH117" s="66">
        <f ca="1">IFERROR(IF(AG117&gt;0,(AG117-TODAY()),""),"")</f>
        <v>152</v>
      </c>
      <c r="AI117" s="43" t="s">
        <v>735</v>
      </c>
      <c r="AJ117" s="47">
        <v>45896</v>
      </c>
      <c r="AK117" s="116">
        <f ca="1">IFERROR(IF(AJ117&gt;0,(AJ117-TODAY()),""),"")</f>
        <v>57</v>
      </c>
      <c r="AL117" s="95" t="s">
        <v>103</v>
      </c>
      <c r="AM117" s="60"/>
      <c r="AN117" s="55"/>
      <c r="AO117" s="60">
        <v>45222</v>
      </c>
      <c r="AP117" s="85" t="s">
        <v>736</v>
      </c>
      <c r="AQ117" s="60"/>
      <c r="AR117" s="111"/>
      <c r="AS117" s="60"/>
      <c r="AT117" s="112"/>
      <c r="AU117" s="112"/>
      <c r="AV117" s="112"/>
      <c r="AW117" s="85"/>
      <c r="AX117" s="85"/>
      <c r="AY117" s="85"/>
      <c r="AZ117" s="85"/>
      <c r="BA117" s="85"/>
      <c r="BB117" s="85"/>
      <c r="BC117" s="68"/>
      <c r="BD117" s="55"/>
      <c r="BE117" s="228"/>
    </row>
    <row r="118" spans="1:57" ht="12" x14ac:dyDescent="0.25">
      <c r="A118" s="42"/>
      <c r="B118" s="244">
        <v>113</v>
      </c>
      <c r="C118" s="96">
        <v>10669969</v>
      </c>
      <c r="D118" s="184" t="s">
        <v>737</v>
      </c>
      <c r="E118" s="45" t="s">
        <v>49</v>
      </c>
      <c r="F118" s="45" t="s">
        <v>50</v>
      </c>
      <c r="G118" s="129" t="s">
        <v>1049</v>
      </c>
      <c r="H118" s="45"/>
      <c r="I118" s="45" t="s">
        <v>53</v>
      </c>
      <c r="J118" s="45" t="s">
        <v>53</v>
      </c>
      <c r="K118" s="45"/>
      <c r="L118" s="43" t="s">
        <v>738</v>
      </c>
      <c r="M118" s="54" t="s">
        <v>739</v>
      </c>
      <c r="N118" s="47">
        <v>45392</v>
      </c>
      <c r="O118" s="325" t="s">
        <v>740</v>
      </c>
      <c r="P118" s="227">
        <f t="shared" ca="1" si="26"/>
        <v>49.254794520547946</v>
      </c>
      <c r="Q118" s="47">
        <v>45935</v>
      </c>
      <c r="R118" s="46">
        <f t="shared" ca="1" si="39"/>
        <v>96</v>
      </c>
      <c r="S118" s="47">
        <v>45838</v>
      </c>
      <c r="T118" s="33">
        <f t="shared" ref="T118:T152" ca="1" si="46">IFERROR(IF(S118&gt;0,(S118-TODAY()),""),"")</f>
        <v>-1</v>
      </c>
      <c r="U118" s="109">
        <v>46107</v>
      </c>
      <c r="V118" s="46">
        <f t="shared" ca="1" si="40"/>
        <v>268</v>
      </c>
      <c r="W118" s="46"/>
      <c r="X118" s="46"/>
      <c r="Y118" s="65">
        <v>46659</v>
      </c>
      <c r="Z118" s="66">
        <f t="shared" ca="1" si="41"/>
        <v>820</v>
      </c>
      <c r="AA118" s="60">
        <v>47468</v>
      </c>
      <c r="AB118" s="66">
        <f t="shared" ca="1" si="28"/>
        <v>1629</v>
      </c>
      <c r="AC118" s="65">
        <v>46155</v>
      </c>
      <c r="AD118" s="66">
        <f t="shared" ca="1" si="42"/>
        <v>316</v>
      </c>
      <c r="AE118" s="59">
        <v>46154</v>
      </c>
      <c r="AF118" s="116">
        <f t="shared" ca="1" si="43"/>
        <v>315</v>
      </c>
      <c r="AG118" s="68">
        <v>45889</v>
      </c>
      <c r="AH118" s="66">
        <f ca="1">IFERROR(IF(AG118&gt;0,(AG118-TODAY()),""),"")</f>
        <v>50</v>
      </c>
      <c r="AI118" s="55" t="s">
        <v>77</v>
      </c>
      <c r="AJ118" s="121">
        <v>45853</v>
      </c>
      <c r="AK118" s="123">
        <f ca="1">IFERROR(IF(AJ118&gt;0,(AJ118-TODAY()),""),"")</f>
        <v>14</v>
      </c>
      <c r="AL118" s="95" t="s">
        <v>103</v>
      </c>
      <c r="AM118" s="60"/>
      <c r="AN118" s="55"/>
      <c r="AO118" s="60">
        <v>45397</v>
      </c>
      <c r="AP118" s="55" t="s">
        <v>741</v>
      </c>
      <c r="AQ118" s="89"/>
      <c r="AR118" s="55"/>
      <c r="AS118" s="55"/>
      <c r="AT118" s="55"/>
      <c r="AU118" s="88"/>
      <c r="AV118" s="55"/>
      <c r="AW118" s="68"/>
      <c r="AX118" s="68"/>
      <c r="AY118" s="60"/>
      <c r="AZ118" s="60"/>
      <c r="BA118" s="60"/>
      <c r="BB118" s="60"/>
      <c r="BC118" s="68"/>
      <c r="BD118" s="55"/>
      <c r="BE118" s="126"/>
    </row>
    <row r="119" spans="1:57" ht="12" x14ac:dyDescent="0.25">
      <c r="A119" s="42"/>
      <c r="B119" s="244">
        <v>114</v>
      </c>
      <c r="C119" s="96">
        <v>46642498</v>
      </c>
      <c r="D119" s="184" t="s">
        <v>742</v>
      </c>
      <c r="E119" s="45" t="s">
        <v>49</v>
      </c>
      <c r="F119" s="45" t="s">
        <v>50</v>
      </c>
      <c r="G119" s="54" t="s">
        <v>89</v>
      </c>
      <c r="H119" s="45" t="s">
        <v>53</v>
      </c>
      <c r="I119" s="45"/>
      <c r="J119" s="45"/>
      <c r="K119" s="45"/>
      <c r="L119" s="43" t="s">
        <v>743</v>
      </c>
      <c r="M119" s="54" t="s">
        <v>744</v>
      </c>
      <c r="N119" s="47">
        <v>45040</v>
      </c>
      <c r="O119" s="325" t="s">
        <v>745</v>
      </c>
      <c r="P119" s="227">
        <f t="shared" ca="1" si="26"/>
        <v>34.61643835616438</v>
      </c>
      <c r="Q119" s="327">
        <v>48628</v>
      </c>
      <c r="R119" s="46">
        <f t="shared" ca="1" si="39"/>
        <v>2789</v>
      </c>
      <c r="S119" s="47">
        <v>45838</v>
      </c>
      <c r="T119" s="33">
        <f t="shared" ca="1" si="46"/>
        <v>-1</v>
      </c>
      <c r="U119" s="47">
        <v>46088</v>
      </c>
      <c r="V119" s="46">
        <f t="shared" ca="1" si="40"/>
        <v>249</v>
      </c>
      <c r="W119" s="46"/>
      <c r="X119" s="46"/>
      <c r="Y119" s="230">
        <v>46531</v>
      </c>
      <c r="Z119" s="66">
        <f t="shared" ca="1" si="41"/>
        <v>692</v>
      </c>
      <c r="AA119" s="60">
        <v>46968</v>
      </c>
      <c r="AB119" s="66">
        <f t="shared" ref="AB119:AB152" ca="1" si="47">IFERROR(IF(AA119&gt;0,(AA119-TODAY()),""),"")</f>
        <v>1129</v>
      </c>
      <c r="AC119" s="65">
        <v>46128</v>
      </c>
      <c r="AD119" s="66">
        <f t="shared" ca="1" si="42"/>
        <v>289</v>
      </c>
      <c r="AE119" s="59">
        <v>46129</v>
      </c>
      <c r="AF119" s="116">
        <f t="shared" ca="1" si="43"/>
        <v>290</v>
      </c>
      <c r="AG119" s="68">
        <v>45993</v>
      </c>
      <c r="AH119" s="66">
        <f t="shared" ref="AH119:AH123" ca="1" si="48">IFERROR(IF(AG119&gt;0,(AG119-TODAY()),""),"")</f>
        <v>154</v>
      </c>
      <c r="AI119" s="55" t="s">
        <v>341</v>
      </c>
      <c r="AJ119" s="47">
        <v>45896</v>
      </c>
      <c r="AK119" s="116">
        <f t="shared" ref="AK119:AK140" ca="1" si="49">IFERROR(IF(AJ119&gt;0,(AJ119-TODAY()),""),"")</f>
        <v>57</v>
      </c>
      <c r="AL119" s="95" t="s">
        <v>103</v>
      </c>
      <c r="AM119" s="60"/>
      <c r="AN119" s="55"/>
      <c r="AO119" s="60">
        <v>45054</v>
      </c>
      <c r="AP119" s="55" t="s">
        <v>746</v>
      </c>
      <c r="AQ119" s="89">
        <v>45103</v>
      </c>
      <c r="AR119" s="55" t="s">
        <v>747</v>
      </c>
      <c r="AS119" s="89">
        <v>45054</v>
      </c>
      <c r="AT119" s="43" t="s">
        <v>748</v>
      </c>
      <c r="AU119" s="43"/>
      <c r="AV119" s="43"/>
      <c r="AW119" s="86">
        <v>45108</v>
      </c>
      <c r="AX119" s="85" t="s">
        <v>59</v>
      </c>
      <c r="AY119" s="85"/>
      <c r="AZ119" s="85"/>
      <c r="BA119" s="68">
        <v>45163</v>
      </c>
      <c r="BB119" s="55" t="s">
        <v>59</v>
      </c>
      <c r="BC119" s="68"/>
      <c r="BD119" s="55"/>
      <c r="BE119" s="126"/>
    </row>
    <row r="120" spans="1:57" ht="12" x14ac:dyDescent="0.25">
      <c r="A120" s="42"/>
      <c r="B120" s="277">
        <v>115</v>
      </c>
      <c r="C120" s="96">
        <v>41971321</v>
      </c>
      <c r="D120" s="184" t="s">
        <v>750</v>
      </c>
      <c r="E120" s="45" t="s">
        <v>49</v>
      </c>
      <c r="F120" s="45" t="s">
        <v>50</v>
      </c>
      <c r="G120" s="85" t="s">
        <v>51</v>
      </c>
      <c r="H120" s="45" t="s">
        <v>53</v>
      </c>
      <c r="I120" s="45"/>
      <c r="J120" s="45"/>
      <c r="K120" s="45"/>
      <c r="L120" s="43" t="s">
        <v>751</v>
      </c>
      <c r="M120" s="54" t="s">
        <v>752</v>
      </c>
      <c r="N120" s="47">
        <v>45056</v>
      </c>
      <c r="O120" s="325" t="s">
        <v>753</v>
      </c>
      <c r="P120" s="227">
        <f t="shared" ca="1" si="26"/>
        <v>44.158904109589038</v>
      </c>
      <c r="Q120" s="47">
        <v>48551</v>
      </c>
      <c r="R120" s="46">
        <f t="shared" ca="1" si="39"/>
        <v>2712</v>
      </c>
      <c r="S120" s="47">
        <v>45838</v>
      </c>
      <c r="T120" s="33">
        <f t="shared" ca="1" si="46"/>
        <v>-1</v>
      </c>
      <c r="U120" s="47">
        <v>46099</v>
      </c>
      <c r="V120" s="46">
        <f t="shared" ca="1" si="40"/>
        <v>260</v>
      </c>
      <c r="W120" s="46"/>
      <c r="X120" s="46"/>
      <c r="Y120" s="65">
        <v>46295</v>
      </c>
      <c r="Z120" s="66">
        <f t="shared" ca="1" si="41"/>
        <v>456</v>
      </c>
      <c r="AA120" s="60">
        <v>47066</v>
      </c>
      <c r="AB120" s="66">
        <f t="shared" ca="1" si="47"/>
        <v>1227</v>
      </c>
      <c r="AC120" s="65">
        <v>46152</v>
      </c>
      <c r="AD120" s="66">
        <f t="shared" ca="1" si="42"/>
        <v>313</v>
      </c>
      <c r="AE120" s="59">
        <v>46151</v>
      </c>
      <c r="AF120" s="116">
        <f t="shared" ca="1" si="43"/>
        <v>312</v>
      </c>
      <c r="AG120" s="60">
        <v>46152</v>
      </c>
      <c r="AH120" s="66">
        <f t="shared" ca="1" si="48"/>
        <v>313</v>
      </c>
      <c r="AI120" s="55" t="s">
        <v>77</v>
      </c>
      <c r="AJ120" s="47">
        <v>45822</v>
      </c>
      <c r="AK120" s="116">
        <f t="shared" ca="1" si="49"/>
        <v>-17</v>
      </c>
      <c r="AL120" s="95" t="s">
        <v>103</v>
      </c>
      <c r="AM120" s="60"/>
      <c r="AN120" s="55"/>
      <c r="AO120" s="57">
        <v>45063</v>
      </c>
      <c r="AP120" s="58" t="s">
        <v>754</v>
      </c>
      <c r="AQ120" s="89">
        <v>45103</v>
      </c>
      <c r="AR120" s="55" t="s">
        <v>755</v>
      </c>
      <c r="AS120" s="89">
        <v>45105</v>
      </c>
      <c r="AT120" s="43" t="s">
        <v>756</v>
      </c>
      <c r="AU120" s="43"/>
      <c r="AV120" s="43"/>
      <c r="AW120" s="86">
        <v>45094</v>
      </c>
      <c r="AX120" s="85" t="s">
        <v>59</v>
      </c>
      <c r="AY120" s="85"/>
      <c r="AZ120" s="85"/>
      <c r="BA120" s="68">
        <v>45163</v>
      </c>
      <c r="BB120" s="55" t="s">
        <v>59</v>
      </c>
      <c r="BC120" s="68"/>
      <c r="BD120" s="55"/>
      <c r="BE120" s="55"/>
    </row>
    <row r="121" spans="1:57" s="117" customFormat="1" ht="12" x14ac:dyDescent="0.25">
      <c r="B121" s="244">
        <v>116</v>
      </c>
      <c r="C121" s="102">
        <v>10295012</v>
      </c>
      <c r="D121" s="219" t="s">
        <v>757</v>
      </c>
      <c r="E121" s="249" t="s">
        <v>49</v>
      </c>
      <c r="F121" s="45" t="s">
        <v>50</v>
      </c>
      <c r="G121" s="249" t="s">
        <v>37</v>
      </c>
      <c r="H121" s="45"/>
      <c r="I121" s="45"/>
      <c r="J121" s="249"/>
      <c r="K121" s="249" t="s">
        <v>53</v>
      </c>
      <c r="L121" s="54" t="s">
        <v>1027</v>
      </c>
      <c r="M121" s="54" t="s">
        <v>758</v>
      </c>
      <c r="N121" s="70">
        <v>43651</v>
      </c>
      <c r="O121" s="247" t="s">
        <v>759</v>
      </c>
      <c r="P121" s="227">
        <f t="shared" ca="1" si="26"/>
        <v>49.241095890410961</v>
      </c>
      <c r="Q121" s="70">
        <v>46705</v>
      </c>
      <c r="R121" s="71">
        <f t="shared" ca="1" si="39"/>
        <v>866</v>
      </c>
      <c r="S121" s="47">
        <v>45838</v>
      </c>
      <c r="T121" s="33">
        <f t="shared" ca="1" si="46"/>
        <v>-1</v>
      </c>
      <c r="U121" s="70">
        <v>45903</v>
      </c>
      <c r="V121" s="71">
        <f t="shared" ca="1" si="40"/>
        <v>64</v>
      </c>
      <c r="W121" s="71"/>
      <c r="X121" s="71"/>
      <c r="Y121" s="240">
        <v>45963</v>
      </c>
      <c r="Z121" s="122">
        <f t="shared" ca="1" si="41"/>
        <v>124</v>
      </c>
      <c r="AA121" s="60">
        <v>47349</v>
      </c>
      <c r="AB121" s="66">
        <f t="shared" ca="1" si="47"/>
        <v>1510</v>
      </c>
      <c r="AC121" s="240">
        <v>46161</v>
      </c>
      <c r="AD121" s="122">
        <f t="shared" ca="1" si="42"/>
        <v>322</v>
      </c>
      <c r="AE121" s="240">
        <v>45963</v>
      </c>
      <c r="AF121" s="123">
        <f t="shared" ca="1" si="43"/>
        <v>124</v>
      </c>
      <c r="AG121" s="300" t="s">
        <v>1082</v>
      </c>
      <c r="AH121" s="269" t="s">
        <v>1082</v>
      </c>
      <c r="AI121" s="300" t="s">
        <v>1082</v>
      </c>
      <c r="AJ121" s="70">
        <v>45822</v>
      </c>
      <c r="AK121" s="123">
        <f t="shared" ca="1" si="49"/>
        <v>-17</v>
      </c>
      <c r="AL121" s="95" t="s">
        <v>103</v>
      </c>
      <c r="AM121" s="88"/>
      <c r="AN121" s="85"/>
      <c r="AO121" s="85"/>
      <c r="AP121" s="85"/>
      <c r="AQ121" s="131"/>
      <c r="AR121" s="54"/>
      <c r="AS121" s="242"/>
      <c r="AT121" s="54"/>
      <c r="AU121" s="54"/>
      <c r="AV121" s="54"/>
      <c r="AW121" s="87">
        <v>45108</v>
      </c>
      <c r="AX121" s="85" t="s">
        <v>59</v>
      </c>
      <c r="AY121" s="85"/>
      <c r="AZ121" s="85"/>
      <c r="BA121" s="54"/>
      <c r="BB121" s="54"/>
      <c r="BC121" s="130">
        <v>45175</v>
      </c>
      <c r="BD121" s="85" t="s">
        <v>59</v>
      </c>
      <c r="BE121" s="243"/>
    </row>
    <row r="122" spans="1:57" ht="12" x14ac:dyDescent="0.25">
      <c r="A122" s="42"/>
      <c r="B122" s="277">
        <v>117</v>
      </c>
      <c r="C122" s="96">
        <v>29692248</v>
      </c>
      <c r="D122" s="219" t="s">
        <v>760</v>
      </c>
      <c r="E122" s="45" t="s">
        <v>49</v>
      </c>
      <c r="F122" s="245" t="s">
        <v>68</v>
      </c>
      <c r="G122" s="129" t="s">
        <v>113</v>
      </c>
      <c r="H122" s="45"/>
      <c r="I122" s="45" t="s">
        <v>53</v>
      </c>
      <c r="J122" s="45" t="s">
        <v>53</v>
      </c>
      <c r="K122" s="45"/>
      <c r="L122" s="43" t="s">
        <v>761</v>
      </c>
      <c r="M122" s="54" t="s">
        <v>762</v>
      </c>
      <c r="N122" s="47">
        <v>45061</v>
      </c>
      <c r="O122" s="325" t="s">
        <v>763</v>
      </c>
      <c r="P122" s="227">
        <f t="shared" ca="1" si="26"/>
        <v>57.356164383561641</v>
      </c>
      <c r="Q122" s="47">
        <v>48671</v>
      </c>
      <c r="R122" s="46">
        <f t="shared" ca="1" si="39"/>
        <v>2832</v>
      </c>
      <c r="S122" s="47">
        <v>45838</v>
      </c>
      <c r="T122" s="33">
        <f t="shared" ca="1" si="46"/>
        <v>-1</v>
      </c>
      <c r="U122" s="47">
        <v>46093</v>
      </c>
      <c r="V122" s="46">
        <f t="shared" ca="1" si="40"/>
        <v>254</v>
      </c>
      <c r="W122" s="66"/>
      <c r="X122" s="66"/>
      <c r="Y122" s="65">
        <v>46160</v>
      </c>
      <c r="Z122" s="66">
        <f t="shared" ca="1" si="41"/>
        <v>321</v>
      </c>
      <c r="AA122" s="60">
        <v>46988</v>
      </c>
      <c r="AB122" s="66">
        <f t="shared" ca="1" si="47"/>
        <v>1149</v>
      </c>
      <c r="AC122" s="65">
        <v>46140</v>
      </c>
      <c r="AD122" s="66">
        <f t="shared" ca="1" si="42"/>
        <v>301</v>
      </c>
      <c r="AE122" s="59">
        <v>46141</v>
      </c>
      <c r="AF122" s="116">
        <f t="shared" ca="1" si="43"/>
        <v>302</v>
      </c>
      <c r="AG122" s="60">
        <v>45942</v>
      </c>
      <c r="AH122" s="66">
        <f t="shared" ca="1" si="48"/>
        <v>103</v>
      </c>
      <c r="AI122" s="55" t="s">
        <v>77</v>
      </c>
      <c r="AJ122" s="47">
        <v>45919</v>
      </c>
      <c r="AK122" s="116">
        <f t="shared" ca="1" si="49"/>
        <v>80</v>
      </c>
      <c r="AL122" s="95" t="s">
        <v>64</v>
      </c>
      <c r="AM122" s="60"/>
      <c r="AN122" s="55"/>
      <c r="AO122" s="57">
        <v>45088</v>
      </c>
      <c r="AP122" s="67" t="s">
        <v>764</v>
      </c>
      <c r="AQ122" s="50">
        <v>45135</v>
      </c>
      <c r="AR122" s="43" t="s">
        <v>765</v>
      </c>
      <c r="AS122" s="89">
        <v>45088</v>
      </c>
      <c r="AT122" s="78" t="s">
        <v>766</v>
      </c>
      <c r="AU122" s="78"/>
      <c r="AV122" s="78"/>
      <c r="AW122" s="86">
        <v>45108</v>
      </c>
      <c r="AX122" s="85" t="s">
        <v>59</v>
      </c>
      <c r="AY122" s="88">
        <v>45183</v>
      </c>
      <c r="AZ122" s="85" t="s">
        <v>59</v>
      </c>
      <c r="BA122" s="68">
        <v>45156</v>
      </c>
      <c r="BB122" s="55" t="s">
        <v>59</v>
      </c>
      <c r="BC122" s="68">
        <v>45175</v>
      </c>
      <c r="BD122" s="55" t="s">
        <v>59</v>
      </c>
      <c r="BE122" s="55"/>
    </row>
    <row r="123" spans="1:57" ht="12" x14ac:dyDescent="0.25">
      <c r="A123" s="42"/>
      <c r="B123" s="277">
        <v>118</v>
      </c>
      <c r="C123" s="45">
        <v>40537836</v>
      </c>
      <c r="D123" s="184" t="s">
        <v>768</v>
      </c>
      <c r="E123" s="48" t="s">
        <v>49</v>
      </c>
      <c r="F123" s="245" t="s">
        <v>68</v>
      </c>
      <c r="G123" s="120" t="s">
        <v>1049</v>
      </c>
      <c r="H123" s="48" t="s">
        <v>53</v>
      </c>
      <c r="I123" s="254"/>
      <c r="J123" s="254"/>
      <c r="K123" s="254"/>
      <c r="L123" s="55" t="s">
        <v>769</v>
      </c>
      <c r="M123" s="85" t="s">
        <v>770</v>
      </c>
      <c r="N123" s="63">
        <v>42170</v>
      </c>
      <c r="O123" s="63">
        <v>29268</v>
      </c>
      <c r="P123" s="227">
        <f t="shared" ca="1" si="26"/>
        <v>45.4</v>
      </c>
      <c r="Q123" s="59">
        <v>46216</v>
      </c>
      <c r="R123" s="66">
        <f t="shared" ca="1" si="39"/>
        <v>377</v>
      </c>
      <c r="S123" s="47">
        <v>45838</v>
      </c>
      <c r="T123" s="18">
        <f t="shared" ca="1" si="46"/>
        <v>-1</v>
      </c>
      <c r="U123" s="108">
        <v>46112</v>
      </c>
      <c r="V123" s="66">
        <f t="shared" ca="1" si="40"/>
        <v>273</v>
      </c>
      <c r="W123" s="46"/>
      <c r="X123" s="46"/>
      <c r="Y123" s="65">
        <v>46092</v>
      </c>
      <c r="Z123" s="66">
        <f t="shared" ca="1" si="41"/>
        <v>253</v>
      </c>
      <c r="AA123" s="60">
        <v>46983</v>
      </c>
      <c r="AB123" s="66">
        <f t="shared" ca="1" si="47"/>
        <v>1144</v>
      </c>
      <c r="AC123" s="59">
        <v>46165</v>
      </c>
      <c r="AD123" s="66">
        <f t="shared" ca="1" si="42"/>
        <v>326</v>
      </c>
      <c r="AE123" s="59">
        <v>46091</v>
      </c>
      <c r="AF123" s="116">
        <f t="shared" ca="1" si="43"/>
        <v>252</v>
      </c>
      <c r="AG123" s="68">
        <v>46045</v>
      </c>
      <c r="AH123" s="46">
        <f t="shared" ca="1" si="48"/>
        <v>206</v>
      </c>
      <c r="AI123" s="43" t="s">
        <v>77</v>
      </c>
      <c r="AJ123" s="121">
        <v>45896</v>
      </c>
      <c r="AK123" s="116">
        <f t="shared" ca="1" si="49"/>
        <v>57</v>
      </c>
      <c r="AL123" s="95" t="s">
        <v>103</v>
      </c>
      <c r="AM123" s="60"/>
      <c r="AN123" s="55"/>
      <c r="AO123" s="60"/>
      <c r="AP123" s="55"/>
      <c r="AQ123" s="89"/>
      <c r="AR123" s="55"/>
      <c r="AS123" s="55"/>
      <c r="AT123" s="55"/>
      <c r="AU123" s="88"/>
      <c r="AV123" s="55"/>
      <c r="AW123" s="68"/>
      <c r="AX123" s="68"/>
      <c r="AY123" s="60"/>
      <c r="AZ123" s="60"/>
      <c r="BA123" s="60"/>
      <c r="BB123" s="60"/>
      <c r="BC123" s="68"/>
      <c r="BD123" s="55"/>
      <c r="BE123" s="126"/>
    </row>
    <row r="124" spans="1:57" ht="12" x14ac:dyDescent="0.25">
      <c r="A124" s="42"/>
      <c r="B124" s="244">
        <v>119</v>
      </c>
      <c r="C124" s="96">
        <v>40610998</v>
      </c>
      <c r="D124" s="184" t="s">
        <v>771</v>
      </c>
      <c r="E124" s="48" t="s">
        <v>49</v>
      </c>
      <c r="F124" s="45" t="s">
        <v>50</v>
      </c>
      <c r="G124" s="85" t="s">
        <v>89</v>
      </c>
      <c r="H124" s="48" t="s">
        <v>53</v>
      </c>
      <c r="I124" s="254"/>
      <c r="J124" s="254"/>
      <c r="K124" s="254"/>
      <c r="L124" s="55" t="s">
        <v>772</v>
      </c>
      <c r="M124" s="85" t="s">
        <v>773</v>
      </c>
      <c r="N124" s="59">
        <v>44977</v>
      </c>
      <c r="O124" s="226" t="s">
        <v>774</v>
      </c>
      <c r="P124" s="227">
        <f t="shared" ca="1" si="26"/>
        <v>45.846575342465755</v>
      </c>
      <c r="Q124" s="59">
        <v>48447</v>
      </c>
      <c r="R124" s="66">
        <f t="shared" ca="1" si="39"/>
        <v>2608</v>
      </c>
      <c r="S124" s="47">
        <v>45838</v>
      </c>
      <c r="T124" s="18">
        <f t="shared" ca="1" si="46"/>
        <v>-1</v>
      </c>
      <c r="U124" s="59">
        <v>46011</v>
      </c>
      <c r="V124" s="66">
        <f t="shared" ca="1" si="40"/>
        <v>172</v>
      </c>
      <c r="W124" s="46"/>
      <c r="X124" s="46"/>
      <c r="Y124" s="65">
        <v>45852</v>
      </c>
      <c r="Z124" s="66">
        <f t="shared" ca="1" si="41"/>
        <v>13</v>
      </c>
      <c r="AA124" s="60">
        <v>46969</v>
      </c>
      <c r="AB124" s="66">
        <f t="shared" ca="1" si="47"/>
        <v>1130</v>
      </c>
      <c r="AC124" s="65">
        <v>46061</v>
      </c>
      <c r="AD124" s="66">
        <f t="shared" ca="1" si="42"/>
        <v>222</v>
      </c>
      <c r="AE124" s="384">
        <v>45852</v>
      </c>
      <c r="AF124" s="116">
        <f t="shared" ca="1" si="43"/>
        <v>13</v>
      </c>
      <c r="AG124" s="68">
        <v>45809</v>
      </c>
      <c r="AH124" s="66">
        <f ca="1">IFERROR(IF(AG124&gt;0,(AG124-TODAY()),""),"")</f>
        <v>-30</v>
      </c>
      <c r="AI124" s="55" t="s">
        <v>77</v>
      </c>
      <c r="AJ124" s="47">
        <v>45892</v>
      </c>
      <c r="AK124" s="116">
        <f t="shared" ca="1" si="49"/>
        <v>53</v>
      </c>
      <c r="AL124" s="95" t="s">
        <v>103</v>
      </c>
      <c r="AM124" s="60">
        <v>45206</v>
      </c>
      <c r="AN124" s="55" t="s">
        <v>775</v>
      </c>
      <c r="AO124" s="60">
        <v>44991</v>
      </c>
      <c r="AP124" s="55" t="s">
        <v>776</v>
      </c>
      <c r="AQ124" s="89">
        <v>45099</v>
      </c>
      <c r="AR124" s="55" t="s">
        <v>777</v>
      </c>
      <c r="AS124" s="89">
        <v>44993</v>
      </c>
      <c r="AT124" s="43" t="s">
        <v>778</v>
      </c>
      <c r="AU124" s="43"/>
      <c r="AV124" s="43"/>
      <c r="AW124" s="86">
        <v>45094</v>
      </c>
      <c r="AX124" s="85" t="s">
        <v>59</v>
      </c>
      <c r="AY124" s="85"/>
      <c r="AZ124" s="85"/>
      <c r="BA124" s="43"/>
      <c r="BB124" s="43"/>
      <c r="BC124" s="68"/>
      <c r="BD124" s="55"/>
      <c r="BE124" s="126"/>
    </row>
    <row r="125" spans="1:57" ht="12" x14ac:dyDescent="0.25">
      <c r="A125" s="42"/>
      <c r="B125" s="244">
        <v>120</v>
      </c>
      <c r="C125" s="45">
        <v>41752515</v>
      </c>
      <c r="D125" s="184" t="s">
        <v>779</v>
      </c>
      <c r="E125" s="48" t="s">
        <v>49</v>
      </c>
      <c r="F125" s="45" t="s">
        <v>50</v>
      </c>
      <c r="G125" s="120" t="s">
        <v>113</v>
      </c>
      <c r="H125" s="254"/>
      <c r="I125" s="48" t="s">
        <v>53</v>
      </c>
      <c r="J125" s="254"/>
      <c r="K125" s="254"/>
      <c r="L125" s="55" t="s">
        <v>780</v>
      </c>
      <c r="M125" s="85" t="s">
        <v>781</v>
      </c>
      <c r="N125" s="59">
        <v>45399</v>
      </c>
      <c r="O125" s="226" t="s">
        <v>782</v>
      </c>
      <c r="P125" s="227">
        <f t="shared" ref="P125:P173" ca="1" si="50">(TODAY()-O125)/365</f>
        <v>43.164383561643838</v>
      </c>
      <c r="Q125" s="59">
        <v>47023</v>
      </c>
      <c r="R125" s="66">
        <f t="shared" ca="1" si="39"/>
        <v>1184</v>
      </c>
      <c r="S125" s="47">
        <v>45838</v>
      </c>
      <c r="T125" s="18">
        <f t="shared" ca="1" si="46"/>
        <v>-1</v>
      </c>
      <c r="U125" s="108">
        <v>46100</v>
      </c>
      <c r="V125" s="66">
        <f t="shared" ca="1" si="40"/>
        <v>261</v>
      </c>
      <c r="W125" s="46"/>
      <c r="X125" s="46"/>
      <c r="Y125" s="65">
        <v>46103</v>
      </c>
      <c r="Z125" s="66">
        <f t="shared" ca="1" si="41"/>
        <v>264</v>
      </c>
      <c r="AA125" s="60">
        <v>46968</v>
      </c>
      <c r="AB125" s="66">
        <f t="shared" ca="1" si="47"/>
        <v>1129</v>
      </c>
      <c r="AC125" s="65">
        <v>46155</v>
      </c>
      <c r="AD125" s="66">
        <f t="shared" ca="1" si="42"/>
        <v>316</v>
      </c>
      <c r="AE125" s="59">
        <v>46102</v>
      </c>
      <c r="AF125" s="116">
        <f t="shared" ca="1" si="43"/>
        <v>263</v>
      </c>
      <c r="AG125" s="60">
        <v>46035</v>
      </c>
      <c r="AH125" s="66">
        <f ca="1">IFERROR(IF(AG125&gt;0,(AG125-TODAY()),""),"")</f>
        <v>196</v>
      </c>
      <c r="AI125" s="43" t="s">
        <v>77</v>
      </c>
      <c r="AJ125" s="121">
        <v>45853</v>
      </c>
      <c r="AK125" s="123">
        <f t="shared" ca="1" si="49"/>
        <v>14</v>
      </c>
      <c r="AL125" s="95" t="s">
        <v>103</v>
      </c>
      <c r="AM125" s="60"/>
      <c r="AN125" s="55"/>
      <c r="AO125" s="60"/>
      <c r="AP125" s="55"/>
      <c r="AQ125" s="89"/>
      <c r="AR125" s="55"/>
      <c r="AS125" s="55"/>
      <c r="AT125" s="55"/>
      <c r="AU125" s="88"/>
      <c r="AV125" s="55"/>
      <c r="AW125" s="68"/>
      <c r="AX125" s="68"/>
      <c r="AY125" s="60"/>
      <c r="AZ125" s="60"/>
      <c r="BA125" s="60"/>
      <c r="BB125" s="60"/>
      <c r="BC125" s="68"/>
      <c r="BD125" s="55"/>
      <c r="BE125" s="126"/>
    </row>
    <row r="126" spans="1:57" ht="12" x14ac:dyDescent="0.25">
      <c r="A126" s="42"/>
      <c r="B126" s="244">
        <v>121</v>
      </c>
      <c r="C126" s="105">
        <v>20436250</v>
      </c>
      <c r="D126" s="184" t="s">
        <v>783</v>
      </c>
      <c r="E126" s="232" t="s">
        <v>49</v>
      </c>
      <c r="F126" s="45" t="s">
        <v>50</v>
      </c>
      <c r="G126" s="120" t="s">
        <v>51</v>
      </c>
      <c r="H126" s="232" t="s">
        <v>53</v>
      </c>
      <c r="I126" s="254"/>
      <c r="J126" s="255"/>
      <c r="K126" s="255"/>
      <c r="L126" s="85" t="s">
        <v>784</v>
      </c>
      <c r="M126" s="85" t="s">
        <v>785</v>
      </c>
      <c r="N126" s="59">
        <v>42034</v>
      </c>
      <c r="O126" s="226" t="s">
        <v>786</v>
      </c>
      <c r="P126" s="227">
        <f t="shared" ca="1" si="50"/>
        <v>53.361643835616441</v>
      </c>
      <c r="Q126" s="121">
        <v>46814</v>
      </c>
      <c r="R126" s="122">
        <f t="shared" ca="1" si="39"/>
        <v>975</v>
      </c>
      <c r="S126" s="47">
        <v>45838</v>
      </c>
      <c r="T126" s="18">
        <f t="shared" ca="1" si="46"/>
        <v>-1</v>
      </c>
      <c r="U126" s="121">
        <v>46173</v>
      </c>
      <c r="V126" s="66">
        <f t="shared" ca="1" si="40"/>
        <v>334</v>
      </c>
      <c r="W126" s="71"/>
      <c r="X126" s="71"/>
      <c r="Y126" s="65">
        <v>46035</v>
      </c>
      <c r="Z126" s="66">
        <f t="shared" ca="1" si="41"/>
        <v>196</v>
      </c>
      <c r="AA126" s="60">
        <v>46967</v>
      </c>
      <c r="AB126" s="66">
        <f t="shared" ca="1" si="47"/>
        <v>1128</v>
      </c>
      <c r="AC126" s="61">
        <v>45857</v>
      </c>
      <c r="AD126" s="66">
        <f t="shared" ca="1" si="42"/>
        <v>18</v>
      </c>
      <c r="AE126" s="59">
        <v>45858</v>
      </c>
      <c r="AF126" s="116">
        <f t="shared" ca="1" si="43"/>
        <v>19</v>
      </c>
      <c r="AG126" s="60">
        <v>45889</v>
      </c>
      <c r="AH126" s="66">
        <f t="shared" ref="AH126:AH129" ca="1" si="51">IFERROR(IF(AG126&gt;0,(AG126-TODAY()),""),"")</f>
        <v>50</v>
      </c>
      <c r="AI126" s="55" t="s">
        <v>77</v>
      </c>
      <c r="AJ126" s="47">
        <v>45892</v>
      </c>
      <c r="AK126" s="116">
        <f t="shared" ca="1" si="49"/>
        <v>53</v>
      </c>
      <c r="AL126" s="95" t="s">
        <v>103</v>
      </c>
      <c r="AM126" s="60">
        <v>45206</v>
      </c>
      <c r="AN126" s="55" t="s">
        <v>787</v>
      </c>
      <c r="AO126" s="55"/>
      <c r="AP126" s="55"/>
      <c r="AQ126" s="50">
        <v>45151</v>
      </c>
      <c r="AR126" s="43" t="s">
        <v>788</v>
      </c>
      <c r="AS126" s="89">
        <v>45183</v>
      </c>
      <c r="AT126" s="43" t="s">
        <v>789</v>
      </c>
      <c r="AU126" s="43"/>
      <c r="AV126" s="43"/>
      <c r="AW126" s="87">
        <v>45108</v>
      </c>
      <c r="AX126" s="85" t="s">
        <v>59</v>
      </c>
      <c r="AY126" s="85"/>
      <c r="AZ126" s="85"/>
      <c r="BA126" s="68">
        <v>45163</v>
      </c>
      <c r="BB126" s="55" t="s">
        <v>59</v>
      </c>
      <c r="BC126" s="68"/>
      <c r="BD126" s="55"/>
      <c r="BE126" s="126"/>
    </row>
    <row r="127" spans="1:57" ht="12" x14ac:dyDescent="0.25">
      <c r="A127" s="42"/>
      <c r="B127" s="277">
        <v>122</v>
      </c>
      <c r="C127" s="183">
        <v>43201613</v>
      </c>
      <c r="D127" s="219" t="s">
        <v>790</v>
      </c>
      <c r="E127" s="48" t="s">
        <v>49</v>
      </c>
      <c r="F127" s="45" t="s">
        <v>50</v>
      </c>
      <c r="G127" s="120" t="s">
        <v>113</v>
      </c>
      <c r="H127" s="48" t="s">
        <v>53</v>
      </c>
      <c r="I127" s="48" t="s">
        <v>53</v>
      </c>
      <c r="J127" s="48" t="s">
        <v>53</v>
      </c>
      <c r="K127" s="254"/>
      <c r="L127" s="55" t="s">
        <v>791</v>
      </c>
      <c r="M127" s="85" t="s">
        <v>792</v>
      </c>
      <c r="N127" s="59">
        <v>45019</v>
      </c>
      <c r="O127" s="226" t="s">
        <v>793</v>
      </c>
      <c r="P127" s="227">
        <f t="shared" ca="1" si="50"/>
        <v>39.945205479452056</v>
      </c>
      <c r="Q127" s="63">
        <v>46065</v>
      </c>
      <c r="R127" s="66">
        <f t="shared" ca="1" si="39"/>
        <v>226</v>
      </c>
      <c r="S127" s="47">
        <v>45838</v>
      </c>
      <c r="T127" s="18">
        <f t="shared" ca="1" si="46"/>
        <v>-1</v>
      </c>
      <c r="U127" s="61">
        <v>46056</v>
      </c>
      <c r="V127" s="66">
        <f t="shared" ca="1" si="40"/>
        <v>217</v>
      </c>
      <c r="W127" s="46"/>
      <c r="X127" s="46"/>
      <c r="Y127" s="61">
        <v>46269</v>
      </c>
      <c r="Z127" s="66">
        <f t="shared" ca="1" si="41"/>
        <v>430</v>
      </c>
      <c r="AA127" s="60">
        <v>46970</v>
      </c>
      <c r="AB127" s="66">
        <f t="shared" ca="1" si="47"/>
        <v>1131</v>
      </c>
      <c r="AC127" s="61">
        <v>46089</v>
      </c>
      <c r="AD127" s="66">
        <f t="shared" ca="1" si="42"/>
        <v>250</v>
      </c>
      <c r="AE127" s="49">
        <v>46089</v>
      </c>
      <c r="AF127" s="95">
        <f t="shared" ca="1" si="43"/>
        <v>250</v>
      </c>
      <c r="AG127" s="60">
        <v>46042</v>
      </c>
      <c r="AH127" s="66">
        <f t="shared" ca="1" si="51"/>
        <v>203</v>
      </c>
      <c r="AI127" s="43" t="s">
        <v>77</v>
      </c>
      <c r="AJ127" s="47">
        <v>45896</v>
      </c>
      <c r="AK127" s="116">
        <f t="shared" ca="1" si="49"/>
        <v>57</v>
      </c>
      <c r="AL127" s="95" t="s">
        <v>103</v>
      </c>
      <c r="AM127" s="60"/>
      <c r="AN127" s="55"/>
      <c r="AO127" s="57">
        <v>45026</v>
      </c>
      <c r="AP127" s="58" t="s">
        <v>794</v>
      </c>
      <c r="AQ127" s="89">
        <v>45097</v>
      </c>
      <c r="AR127" s="55" t="s">
        <v>795</v>
      </c>
      <c r="AS127" s="89">
        <v>45027</v>
      </c>
      <c r="AT127" s="43" t="s">
        <v>796</v>
      </c>
      <c r="AU127" s="88">
        <v>45357</v>
      </c>
      <c r="AV127" s="43"/>
      <c r="AW127" s="86">
        <v>45108</v>
      </c>
      <c r="AX127" s="85" t="s">
        <v>59</v>
      </c>
      <c r="AY127" s="85"/>
      <c r="AZ127" s="85"/>
      <c r="BA127" s="68">
        <v>45156</v>
      </c>
      <c r="BB127" s="55" t="s">
        <v>59</v>
      </c>
      <c r="BC127" s="68"/>
      <c r="BD127" s="55"/>
      <c r="BE127" s="126"/>
    </row>
    <row r="128" spans="1:57" ht="12" x14ac:dyDescent="0.25">
      <c r="A128" s="42"/>
      <c r="B128" s="244">
        <v>123</v>
      </c>
      <c r="C128" s="105">
        <v>44954005</v>
      </c>
      <c r="D128" s="184" t="s">
        <v>801</v>
      </c>
      <c r="E128" s="48" t="s">
        <v>49</v>
      </c>
      <c r="F128" s="45" t="s">
        <v>50</v>
      </c>
      <c r="G128" s="120" t="s">
        <v>113</v>
      </c>
      <c r="H128" s="254"/>
      <c r="I128" s="48" t="s">
        <v>53</v>
      </c>
      <c r="J128" s="254"/>
      <c r="K128" s="254"/>
      <c r="L128" s="55" t="s">
        <v>802</v>
      </c>
      <c r="M128" s="85" t="s">
        <v>803</v>
      </c>
      <c r="N128" s="47">
        <v>44591</v>
      </c>
      <c r="O128" s="226" t="s">
        <v>804</v>
      </c>
      <c r="P128" s="227">
        <f t="shared" ca="1" si="50"/>
        <v>41.679452054794524</v>
      </c>
      <c r="Q128" s="59">
        <v>47376</v>
      </c>
      <c r="R128" s="66">
        <f t="shared" ca="1" si="39"/>
        <v>1537</v>
      </c>
      <c r="S128" s="47">
        <v>45838</v>
      </c>
      <c r="T128" s="18">
        <f t="shared" ca="1" si="46"/>
        <v>-1</v>
      </c>
      <c r="U128" s="108">
        <v>45923</v>
      </c>
      <c r="V128" s="66">
        <f t="shared" ca="1" si="40"/>
        <v>84</v>
      </c>
      <c r="W128" s="46"/>
      <c r="X128" s="46"/>
      <c r="Y128" s="65">
        <v>46593</v>
      </c>
      <c r="Z128" s="66">
        <f t="shared" ca="1" si="41"/>
        <v>754</v>
      </c>
      <c r="AA128" s="60">
        <v>46969</v>
      </c>
      <c r="AB128" s="66">
        <f t="shared" ca="1" si="47"/>
        <v>1130</v>
      </c>
      <c r="AC128" s="65">
        <v>45952</v>
      </c>
      <c r="AD128" s="66">
        <f t="shared" ca="1" si="42"/>
        <v>113</v>
      </c>
      <c r="AE128" s="59">
        <v>45952</v>
      </c>
      <c r="AF128" s="116">
        <f t="shared" ca="1" si="43"/>
        <v>113</v>
      </c>
      <c r="AG128" s="60">
        <v>46066</v>
      </c>
      <c r="AH128" s="66">
        <f t="shared" ca="1" si="51"/>
        <v>227</v>
      </c>
      <c r="AI128" s="55" t="s">
        <v>77</v>
      </c>
      <c r="AJ128" s="47">
        <v>45853</v>
      </c>
      <c r="AK128" s="116">
        <f t="shared" ca="1" si="49"/>
        <v>14</v>
      </c>
      <c r="AL128" s="95" t="s">
        <v>103</v>
      </c>
      <c r="AM128" s="60"/>
      <c r="AN128" s="55"/>
      <c r="AO128" s="55"/>
      <c r="AP128" s="55"/>
      <c r="AQ128" s="50"/>
      <c r="AR128" s="43"/>
      <c r="AS128" s="89">
        <v>45188</v>
      </c>
      <c r="AT128" s="43" t="s">
        <v>805</v>
      </c>
      <c r="AU128" s="43"/>
      <c r="AV128" s="43"/>
      <c r="AW128" s="86">
        <v>45094</v>
      </c>
      <c r="AX128" s="85" t="s">
        <v>59</v>
      </c>
      <c r="AY128" s="88">
        <v>45183</v>
      </c>
      <c r="AZ128" s="85" t="s">
        <v>59</v>
      </c>
      <c r="BA128" s="43"/>
      <c r="BB128" s="43"/>
      <c r="BC128" s="68">
        <v>45175</v>
      </c>
      <c r="BD128" s="55" t="s">
        <v>59</v>
      </c>
      <c r="BE128" s="126"/>
    </row>
    <row r="129" spans="1:57" ht="12" x14ac:dyDescent="0.25">
      <c r="A129" s="42"/>
      <c r="B129" s="277">
        <v>124</v>
      </c>
      <c r="C129" s="105">
        <v>21572535</v>
      </c>
      <c r="D129" s="184" t="s">
        <v>807</v>
      </c>
      <c r="E129" s="48" t="s">
        <v>49</v>
      </c>
      <c r="F129" s="45" t="s">
        <v>50</v>
      </c>
      <c r="G129" s="120" t="s">
        <v>51</v>
      </c>
      <c r="H129" s="48" t="s">
        <v>53</v>
      </c>
      <c r="I129" s="48" t="s">
        <v>53</v>
      </c>
      <c r="J129" s="42"/>
      <c r="K129" s="254"/>
      <c r="L129" s="55" t="s">
        <v>1026</v>
      </c>
      <c r="M129" s="85" t="s">
        <v>808</v>
      </c>
      <c r="N129" s="59">
        <v>44484</v>
      </c>
      <c r="O129" s="226" t="s">
        <v>809</v>
      </c>
      <c r="P129" s="227">
        <f t="shared" ca="1" si="50"/>
        <v>47.843835616438355</v>
      </c>
      <c r="Q129" s="59">
        <v>48473</v>
      </c>
      <c r="R129" s="66">
        <f t="shared" ref="R129:R133" ca="1" si="52">IFERROR(IF(Q129&gt;0,(Q129-TODAY()),""),"")</f>
        <v>2634</v>
      </c>
      <c r="S129" s="47">
        <v>45838</v>
      </c>
      <c r="T129" s="18">
        <f t="shared" ca="1" si="46"/>
        <v>-1</v>
      </c>
      <c r="U129" s="64">
        <v>45889</v>
      </c>
      <c r="V129" s="66">
        <f t="shared" ref="V129:V152" ca="1" si="53">IFERROR(IF(U129&gt;0,(U129-TODAY()),""),"")</f>
        <v>50</v>
      </c>
      <c r="W129" s="46"/>
      <c r="X129" s="46"/>
      <c r="Y129" s="65">
        <v>46166</v>
      </c>
      <c r="Z129" s="66">
        <f t="shared" ref="Z129:Z152" ca="1" si="54">IFERROR(IF(Y129&gt;0,(Y129-TODAY()),""),"")</f>
        <v>327</v>
      </c>
      <c r="AA129" s="60">
        <v>47456</v>
      </c>
      <c r="AB129" s="66">
        <f t="shared" ca="1" si="47"/>
        <v>1617</v>
      </c>
      <c r="AC129" s="65">
        <v>45889</v>
      </c>
      <c r="AD129" s="66">
        <f t="shared" ref="AD129:AD133" ca="1" si="55">IFERROR(IF(AC129&gt;0,(AC129-TODAY()),""),"")</f>
        <v>50</v>
      </c>
      <c r="AE129" s="59">
        <v>45889</v>
      </c>
      <c r="AF129" s="116">
        <f t="shared" ref="AF129:AF133" ca="1" si="56">IFERROR(IF(AE129&gt;0,(AE129-TODAY()),""),"")</f>
        <v>50</v>
      </c>
      <c r="AG129" s="60">
        <v>46018</v>
      </c>
      <c r="AH129" s="66">
        <f t="shared" ca="1" si="51"/>
        <v>179</v>
      </c>
      <c r="AI129" s="55" t="s">
        <v>735</v>
      </c>
      <c r="AJ129" s="47">
        <v>45822</v>
      </c>
      <c r="AK129" s="116">
        <f t="shared" ca="1" si="49"/>
        <v>-17</v>
      </c>
      <c r="AL129" s="95" t="s">
        <v>103</v>
      </c>
      <c r="AM129" s="60"/>
      <c r="AN129" s="55"/>
      <c r="AO129" s="55"/>
      <c r="AP129" s="55"/>
      <c r="AQ129" s="89">
        <v>45016</v>
      </c>
      <c r="AR129" s="55" t="s">
        <v>810</v>
      </c>
      <c r="AS129" s="89"/>
      <c r="AT129" s="43"/>
      <c r="AU129" s="88">
        <v>45357</v>
      </c>
      <c r="AV129" s="43"/>
      <c r="AW129" s="86">
        <v>45150</v>
      </c>
      <c r="AX129" s="85" t="s">
        <v>59</v>
      </c>
      <c r="AY129" s="88">
        <v>45183</v>
      </c>
      <c r="AZ129" s="85" t="s">
        <v>59</v>
      </c>
      <c r="BA129" s="68">
        <v>45163</v>
      </c>
      <c r="BB129" s="55" t="s">
        <v>59</v>
      </c>
      <c r="BC129" s="68"/>
      <c r="BD129" s="55"/>
      <c r="BE129" s="126"/>
    </row>
    <row r="130" spans="1:57" ht="12" x14ac:dyDescent="0.25">
      <c r="A130" s="42"/>
      <c r="B130" s="244">
        <v>125</v>
      </c>
      <c r="C130" s="105">
        <v>114763</v>
      </c>
      <c r="D130" s="184" t="s">
        <v>811</v>
      </c>
      <c r="E130" s="48" t="s">
        <v>49</v>
      </c>
      <c r="F130" s="45" t="s">
        <v>50</v>
      </c>
      <c r="G130" s="120" t="s">
        <v>113</v>
      </c>
      <c r="H130" s="48" t="s">
        <v>53</v>
      </c>
      <c r="I130" s="254"/>
      <c r="J130" s="254"/>
      <c r="K130" s="254"/>
      <c r="L130" s="55" t="s">
        <v>812</v>
      </c>
      <c r="M130" s="85" t="s">
        <v>813</v>
      </c>
      <c r="N130" s="59">
        <v>44937</v>
      </c>
      <c r="O130" s="226" t="s">
        <v>814</v>
      </c>
      <c r="P130" s="227">
        <f t="shared" ca="1" si="50"/>
        <v>55.336986301369862</v>
      </c>
      <c r="Q130" s="63">
        <v>46209</v>
      </c>
      <c r="R130" s="66">
        <f t="shared" ca="1" si="52"/>
        <v>370</v>
      </c>
      <c r="S130" s="47">
        <v>45838</v>
      </c>
      <c r="T130" s="18">
        <f t="shared" ca="1" si="46"/>
        <v>-1</v>
      </c>
      <c r="U130" s="70">
        <v>45980</v>
      </c>
      <c r="V130" s="71">
        <f t="shared" ca="1" si="53"/>
        <v>141</v>
      </c>
      <c r="W130" s="46"/>
      <c r="X130" s="46"/>
      <c r="Y130" s="61">
        <v>47400</v>
      </c>
      <c r="Z130" s="66">
        <f t="shared" ca="1" si="54"/>
        <v>1561</v>
      </c>
      <c r="AA130" s="60">
        <v>46979</v>
      </c>
      <c r="AB130" s="66">
        <f t="shared" ca="1" si="47"/>
        <v>1140</v>
      </c>
      <c r="AC130" s="65">
        <v>45907</v>
      </c>
      <c r="AD130" s="66">
        <f t="shared" ca="1" si="55"/>
        <v>68</v>
      </c>
      <c r="AE130" s="47">
        <v>45907</v>
      </c>
      <c r="AF130" s="95">
        <f t="shared" ca="1" si="56"/>
        <v>68</v>
      </c>
      <c r="AG130" s="60">
        <v>46098</v>
      </c>
      <c r="AH130" s="66">
        <f ca="1">IFERROR(IF(AG130&gt;0,(AG130-TODAY()),""),"")</f>
        <v>259</v>
      </c>
      <c r="AI130" s="55" t="s">
        <v>77</v>
      </c>
      <c r="AJ130" s="47">
        <v>45896</v>
      </c>
      <c r="AK130" s="116">
        <f t="shared" ca="1" si="49"/>
        <v>57</v>
      </c>
      <c r="AL130" s="95" t="s">
        <v>103</v>
      </c>
      <c r="AM130" s="60"/>
      <c r="AN130" s="55"/>
      <c r="AO130" s="60">
        <v>44942</v>
      </c>
      <c r="AP130" s="55" t="s">
        <v>815</v>
      </c>
      <c r="AQ130" s="89">
        <v>45097</v>
      </c>
      <c r="AR130" s="55" t="s">
        <v>816</v>
      </c>
      <c r="AS130" s="89">
        <v>45184</v>
      </c>
      <c r="AT130" s="43" t="s">
        <v>817</v>
      </c>
      <c r="AU130" s="43"/>
      <c r="AV130" s="43"/>
      <c r="AW130" s="86">
        <v>45094</v>
      </c>
      <c r="AX130" s="85" t="s">
        <v>59</v>
      </c>
      <c r="AY130" s="85"/>
      <c r="AZ130" s="85"/>
      <c r="BA130" s="43"/>
      <c r="BB130" s="43"/>
      <c r="BC130" s="68"/>
      <c r="BD130" s="55"/>
      <c r="BE130" s="257"/>
    </row>
    <row r="131" spans="1:57" ht="12" x14ac:dyDescent="0.25">
      <c r="A131" s="42"/>
      <c r="B131" s="244">
        <v>126</v>
      </c>
      <c r="C131" s="298">
        <v>40277003</v>
      </c>
      <c r="D131" s="219" t="s">
        <v>818</v>
      </c>
      <c r="E131" s="48" t="s">
        <v>49</v>
      </c>
      <c r="F131" s="45" t="s">
        <v>50</v>
      </c>
      <c r="G131" s="120" t="s">
        <v>51</v>
      </c>
      <c r="H131" s="48" t="s">
        <v>53</v>
      </c>
      <c r="I131" s="254"/>
      <c r="J131" s="254"/>
      <c r="K131" s="254"/>
      <c r="L131" s="55" t="s">
        <v>819</v>
      </c>
      <c r="M131" s="85" t="s">
        <v>820</v>
      </c>
      <c r="N131" s="59">
        <v>44207</v>
      </c>
      <c r="O131" s="226" t="s">
        <v>821</v>
      </c>
      <c r="P131" s="227">
        <f t="shared" ca="1" si="50"/>
        <v>45.983561643835614</v>
      </c>
      <c r="Q131" s="59">
        <v>48291</v>
      </c>
      <c r="R131" s="66">
        <f t="shared" ca="1" si="52"/>
        <v>2452</v>
      </c>
      <c r="S131" s="47">
        <v>45838</v>
      </c>
      <c r="T131" s="18">
        <f t="shared" ca="1" si="46"/>
        <v>-1</v>
      </c>
      <c r="U131" s="59">
        <v>46121</v>
      </c>
      <c r="V131" s="66">
        <f t="shared" ca="1" si="53"/>
        <v>282</v>
      </c>
      <c r="W131" s="46"/>
      <c r="X131" s="46"/>
      <c r="Y131" s="65">
        <v>46540</v>
      </c>
      <c r="Z131" s="66">
        <f t="shared" ca="1" si="54"/>
        <v>701</v>
      </c>
      <c r="AA131" s="60">
        <v>46966</v>
      </c>
      <c r="AB131" s="66">
        <f t="shared" ca="1" si="47"/>
        <v>1127</v>
      </c>
      <c r="AC131" s="65">
        <v>46133</v>
      </c>
      <c r="AD131" s="66">
        <f t="shared" ca="1" si="55"/>
        <v>294</v>
      </c>
      <c r="AE131" s="59">
        <v>46134</v>
      </c>
      <c r="AF131" s="116">
        <f t="shared" ca="1" si="56"/>
        <v>295</v>
      </c>
      <c r="AG131" s="60">
        <v>45945</v>
      </c>
      <c r="AH131" s="66">
        <f t="shared" ref="AH131:AH153" ca="1" si="57">IFERROR(IF(AG131&gt;0,(AG131-TODAY()),""),"")</f>
        <v>106</v>
      </c>
      <c r="AI131" s="55" t="s">
        <v>77</v>
      </c>
      <c r="AJ131" s="47">
        <v>45853</v>
      </c>
      <c r="AK131" s="116">
        <f t="shared" ca="1" si="49"/>
        <v>14</v>
      </c>
      <c r="AL131" s="95" t="s">
        <v>103</v>
      </c>
      <c r="AM131" s="68"/>
      <c r="AN131" s="43"/>
      <c r="AO131" s="43"/>
      <c r="AP131" s="43"/>
      <c r="AQ131" s="50"/>
      <c r="AR131" s="43"/>
      <c r="AS131" s="50"/>
      <c r="AT131" s="43"/>
      <c r="AU131" s="43"/>
      <c r="AV131" s="43"/>
      <c r="AW131" s="110">
        <v>45094</v>
      </c>
      <c r="AX131" s="54" t="s">
        <v>59</v>
      </c>
      <c r="AY131" s="54"/>
      <c r="AZ131" s="54"/>
      <c r="BA131" s="68">
        <v>45163</v>
      </c>
      <c r="BB131" s="43" t="s">
        <v>59</v>
      </c>
      <c r="BC131" s="68"/>
      <c r="BD131" s="43"/>
      <c r="BE131" s="55" t="s">
        <v>313</v>
      </c>
    </row>
    <row r="132" spans="1:57" ht="12" x14ac:dyDescent="0.25">
      <c r="A132" s="42"/>
      <c r="B132" s="244">
        <v>127</v>
      </c>
      <c r="C132" s="45">
        <v>29559873</v>
      </c>
      <c r="D132" s="184" t="s">
        <v>822</v>
      </c>
      <c r="E132" s="48" t="s">
        <v>49</v>
      </c>
      <c r="F132" s="245" t="s">
        <v>68</v>
      </c>
      <c r="G132" s="120" t="s">
        <v>51</v>
      </c>
      <c r="H132" s="48" t="s">
        <v>53</v>
      </c>
      <c r="I132" s="254"/>
      <c r="J132" s="254"/>
      <c r="K132" s="254"/>
      <c r="L132" s="55" t="s">
        <v>823</v>
      </c>
      <c r="M132" s="85" t="s">
        <v>824</v>
      </c>
      <c r="N132" s="56" t="s">
        <v>825</v>
      </c>
      <c r="O132" s="63">
        <v>26627</v>
      </c>
      <c r="P132" s="227">
        <f t="shared" ca="1" si="50"/>
        <v>52.635616438356166</v>
      </c>
      <c r="Q132" s="59">
        <v>46206</v>
      </c>
      <c r="R132" s="66">
        <f t="shared" ca="1" si="52"/>
        <v>367</v>
      </c>
      <c r="S132" s="47">
        <v>45838</v>
      </c>
      <c r="T132" s="18">
        <f t="shared" ca="1" si="46"/>
        <v>-1</v>
      </c>
      <c r="U132" s="108">
        <v>46086</v>
      </c>
      <c r="V132" s="66">
        <f t="shared" ca="1" si="53"/>
        <v>247</v>
      </c>
      <c r="W132" s="46"/>
      <c r="X132" s="46"/>
      <c r="Y132" s="65">
        <v>46145</v>
      </c>
      <c r="Z132" s="66">
        <f t="shared" ca="1" si="54"/>
        <v>306</v>
      </c>
      <c r="AA132" s="60">
        <v>47447</v>
      </c>
      <c r="AB132" s="66">
        <f t="shared" ca="1" si="47"/>
        <v>1608</v>
      </c>
      <c r="AC132" s="65">
        <v>46168</v>
      </c>
      <c r="AD132" s="66">
        <f t="shared" ca="1" si="55"/>
        <v>329</v>
      </c>
      <c r="AE132" s="59">
        <v>46115</v>
      </c>
      <c r="AF132" s="116">
        <f t="shared" ca="1" si="56"/>
        <v>276</v>
      </c>
      <c r="AG132" s="60">
        <v>46017</v>
      </c>
      <c r="AH132" s="66">
        <f t="shared" ca="1" si="57"/>
        <v>178</v>
      </c>
      <c r="AI132" s="43" t="s">
        <v>77</v>
      </c>
      <c r="AJ132" s="121">
        <v>45853</v>
      </c>
      <c r="AK132" s="123">
        <f t="shared" ca="1" si="49"/>
        <v>14</v>
      </c>
      <c r="AL132" s="95" t="s">
        <v>103</v>
      </c>
      <c r="AM132" s="60"/>
      <c r="AN132" s="55"/>
      <c r="AO132" s="60">
        <v>45407</v>
      </c>
      <c r="AP132" s="55" t="s">
        <v>1061</v>
      </c>
      <c r="AQ132" s="89"/>
      <c r="AR132" s="55"/>
      <c r="AS132" s="55"/>
      <c r="AT132" s="55"/>
      <c r="AU132" s="88"/>
      <c r="AV132" s="55"/>
      <c r="AW132" s="68"/>
      <c r="AX132" s="68"/>
      <c r="AY132" s="60"/>
      <c r="AZ132" s="60"/>
      <c r="BA132" s="60"/>
      <c r="BB132" s="60"/>
      <c r="BC132" s="68"/>
      <c r="BD132" s="55"/>
      <c r="BE132" s="126"/>
    </row>
    <row r="133" spans="1:57" ht="12" x14ac:dyDescent="0.25">
      <c r="A133" s="42"/>
      <c r="B133" s="277">
        <v>128</v>
      </c>
      <c r="C133" s="105">
        <v>29608011</v>
      </c>
      <c r="D133" s="184" t="s">
        <v>826</v>
      </c>
      <c r="E133" s="48" t="s">
        <v>49</v>
      </c>
      <c r="F133" s="245" t="s">
        <v>68</v>
      </c>
      <c r="G133" s="120" t="s">
        <v>51</v>
      </c>
      <c r="H133" s="48" t="s">
        <v>53</v>
      </c>
      <c r="I133" s="254"/>
      <c r="J133" s="254"/>
      <c r="K133" s="254"/>
      <c r="L133" s="55" t="s">
        <v>827</v>
      </c>
      <c r="M133" s="85" t="s">
        <v>828</v>
      </c>
      <c r="N133" s="59">
        <v>44837</v>
      </c>
      <c r="O133" s="226" t="s">
        <v>829</v>
      </c>
      <c r="P133" s="227">
        <f t="shared" ca="1" si="50"/>
        <v>53.849315068493148</v>
      </c>
      <c r="Q133" s="59">
        <v>46954</v>
      </c>
      <c r="R133" s="66">
        <f t="shared" ca="1" si="52"/>
        <v>1115</v>
      </c>
      <c r="S133" s="47">
        <v>45838</v>
      </c>
      <c r="T133" s="18">
        <f t="shared" ca="1" si="46"/>
        <v>-1</v>
      </c>
      <c r="U133" s="59">
        <v>45888</v>
      </c>
      <c r="V133" s="46">
        <f t="shared" ca="1" si="53"/>
        <v>49</v>
      </c>
      <c r="W133" s="46"/>
      <c r="X133" s="46"/>
      <c r="Y133" s="53">
        <v>46754</v>
      </c>
      <c r="Z133" s="46">
        <f t="shared" ca="1" si="54"/>
        <v>915</v>
      </c>
      <c r="AA133" s="60">
        <v>46988</v>
      </c>
      <c r="AB133" s="66">
        <f t="shared" ca="1" si="47"/>
        <v>1149</v>
      </c>
      <c r="AC133" s="65">
        <v>45896</v>
      </c>
      <c r="AD133" s="66">
        <f t="shared" ca="1" si="55"/>
        <v>57</v>
      </c>
      <c r="AE133" s="47">
        <v>45896</v>
      </c>
      <c r="AF133" s="95">
        <f t="shared" ca="1" si="56"/>
        <v>57</v>
      </c>
      <c r="AG133" s="60">
        <v>46017</v>
      </c>
      <c r="AH133" s="66">
        <f t="shared" ca="1" si="57"/>
        <v>178</v>
      </c>
      <c r="AI133" s="43" t="s">
        <v>77</v>
      </c>
      <c r="AJ133" s="47">
        <v>45736</v>
      </c>
      <c r="AK133" s="116">
        <f t="shared" ca="1" si="49"/>
        <v>-103</v>
      </c>
      <c r="AL133" s="95" t="s">
        <v>103</v>
      </c>
      <c r="AM133" s="60"/>
      <c r="AN133" s="55"/>
      <c r="AO133" s="55"/>
      <c r="AP133" s="55"/>
      <c r="AQ133" s="50"/>
      <c r="AR133" s="43"/>
      <c r="AS133" s="89">
        <v>45185</v>
      </c>
      <c r="AT133" s="43" t="s">
        <v>830</v>
      </c>
      <c r="AU133" s="43"/>
      <c r="AV133" s="43"/>
      <c r="AW133" s="86">
        <v>45108</v>
      </c>
      <c r="AX133" s="85" t="s">
        <v>59</v>
      </c>
      <c r="AY133" s="85"/>
      <c r="AZ133" s="85"/>
      <c r="BA133" s="68">
        <v>45163</v>
      </c>
      <c r="BB133" s="55" t="s">
        <v>59</v>
      </c>
      <c r="BC133" s="68"/>
      <c r="BD133" s="55"/>
      <c r="BE133" s="126"/>
    </row>
    <row r="134" spans="1:57" ht="12" x14ac:dyDescent="0.25">
      <c r="A134" s="42"/>
      <c r="B134" s="244">
        <v>129</v>
      </c>
      <c r="C134" s="105">
        <v>17634003</v>
      </c>
      <c r="D134" s="184" t="s">
        <v>831</v>
      </c>
      <c r="E134" s="48" t="s">
        <v>49</v>
      </c>
      <c r="F134" s="45" t="s">
        <v>50</v>
      </c>
      <c r="G134" s="120" t="s">
        <v>113</v>
      </c>
      <c r="H134" s="254"/>
      <c r="I134" s="48" t="s">
        <v>53</v>
      </c>
      <c r="J134" s="254"/>
      <c r="K134" s="254"/>
      <c r="L134" s="55" t="s">
        <v>832</v>
      </c>
      <c r="M134" s="85" t="s">
        <v>833</v>
      </c>
      <c r="N134" s="59">
        <v>45474</v>
      </c>
      <c r="O134" s="233">
        <v>28317</v>
      </c>
      <c r="P134" s="227">
        <f t="shared" ca="1" si="50"/>
        <v>48.005479452054793</v>
      </c>
      <c r="Q134" s="59">
        <v>46275</v>
      </c>
      <c r="R134" s="66">
        <f t="shared" ref="R134:R152" ca="1" si="58">IFERROR(IF(Q134&gt;0,(Q134-TODAY()),""),"")</f>
        <v>436</v>
      </c>
      <c r="S134" s="47">
        <v>45838</v>
      </c>
      <c r="T134" s="18">
        <f t="shared" ca="1" si="46"/>
        <v>-1</v>
      </c>
      <c r="U134" s="59">
        <v>45826</v>
      </c>
      <c r="V134" s="66">
        <f t="shared" ca="1" si="53"/>
        <v>-13</v>
      </c>
      <c r="W134" s="46"/>
      <c r="X134" s="46"/>
      <c r="Y134" s="65">
        <v>46538</v>
      </c>
      <c r="Z134" s="66">
        <f t="shared" ca="1" si="54"/>
        <v>699</v>
      </c>
      <c r="AA134" s="60">
        <v>47432</v>
      </c>
      <c r="AB134" s="66">
        <f t="shared" ca="1" si="47"/>
        <v>1593</v>
      </c>
      <c r="AC134" s="65">
        <v>45865</v>
      </c>
      <c r="AD134" s="66">
        <f t="shared" ref="AD134:AD152" ca="1" si="59">IFERROR(IF(AC134&gt;0,(AC134-TODAY()),""),"")</f>
        <v>26</v>
      </c>
      <c r="AE134" s="65">
        <v>45865</v>
      </c>
      <c r="AF134" s="66">
        <f t="shared" ref="AF134:AF152" ca="1" si="60">IFERROR(IF(AE134&gt;0,(AE134-TODAY()),""),"")</f>
        <v>26</v>
      </c>
      <c r="AG134" s="301" t="s">
        <v>57</v>
      </c>
      <c r="AH134" s="301" t="s">
        <v>57</v>
      </c>
      <c r="AI134" s="301" t="s">
        <v>57</v>
      </c>
      <c r="AJ134" s="47">
        <v>45896</v>
      </c>
      <c r="AK134" s="116">
        <f t="shared" ca="1" si="49"/>
        <v>57</v>
      </c>
      <c r="AL134" s="95" t="s">
        <v>103</v>
      </c>
      <c r="AM134" s="60"/>
      <c r="AN134" s="55"/>
      <c r="AO134" s="60">
        <v>45483</v>
      </c>
      <c r="AP134" s="55" t="s">
        <v>1062</v>
      </c>
      <c r="AQ134" s="50"/>
      <c r="AR134" s="43"/>
      <c r="AS134" s="89"/>
      <c r="AT134" s="43"/>
      <c r="AU134" s="43"/>
      <c r="AV134" s="43"/>
      <c r="AW134" s="86"/>
      <c r="AX134" s="85"/>
      <c r="AY134" s="85"/>
      <c r="AZ134" s="85"/>
      <c r="BA134" s="68"/>
      <c r="BB134" s="55"/>
      <c r="BC134" s="68"/>
      <c r="BD134" s="55"/>
      <c r="BE134" s="126"/>
    </row>
    <row r="135" spans="1:57" ht="12" x14ac:dyDescent="0.25">
      <c r="A135" s="42"/>
      <c r="B135" s="277">
        <v>130</v>
      </c>
      <c r="C135" s="105">
        <v>15429297</v>
      </c>
      <c r="D135" s="219" t="s">
        <v>834</v>
      </c>
      <c r="E135" s="48" t="s">
        <v>49</v>
      </c>
      <c r="F135" s="45" t="s">
        <v>50</v>
      </c>
      <c r="G135" s="120" t="s">
        <v>113</v>
      </c>
      <c r="H135" s="254"/>
      <c r="I135" s="48" t="s">
        <v>53</v>
      </c>
      <c r="J135" s="254"/>
      <c r="K135" s="254"/>
      <c r="L135" s="55" t="s">
        <v>835</v>
      </c>
      <c r="M135" s="85" t="s">
        <v>836</v>
      </c>
      <c r="N135" s="59">
        <v>45495</v>
      </c>
      <c r="O135" s="233">
        <v>27800</v>
      </c>
      <c r="P135" s="227">
        <f t="shared" ca="1" si="50"/>
        <v>49.421917808219177</v>
      </c>
      <c r="Q135" s="59">
        <v>47371</v>
      </c>
      <c r="R135" s="66">
        <f t="shared" ca="1" si="58"/>
        <v>1532</v>
      </c>
      <c r="S135" s="47">
        <v>45838</v>
      </c>
      <c r="T135" s="18">
        <f t="shared" ca="1" si="46"/>
        <v>-1</v>
      </c>
      <c r="U135" s="59">
        <v>45854</v>
      </c>
      <c r="V135" s="66">
        <f t="shared" ca="1" si="53"/>
        <v>15</v>
      </c>
      <c r="W135" s="46"/>
      <c r="X135" s="46"/>
      <c r="Y135" s="65">
        <v>46287</v>
      </c>
      <c r="Z135" s="66">
        <f t="shared" ca="1" si="54"/>
        <v>448</v>
      </c>
      <c r="AA135" s="60">
        <v>47444</v>
      </c>
      <c r="AB135" s="66">
        <f t="shared" ca="1" si="47"/>
        <v>1605</v>
      </c>
      <c r="AC135" s="65">
        <v>45903</v>
      </c>
      <c r="AD135" s="66">
        <f t="shared" ca="1" si="59"/>
        <v>64</v>
      </c>
      <c r="AE135" s="65">
        <v>45903</v>
      </c>
      <c r="AF135" s="66">
        <f t="shared" ca="1" si="60"/>
        <v>64</v>
      </c>
      <c r="AG135" s="60">
        <v>46042</v>
      </c>
      <c r="AH135" s="66">
        <f t="shared" ca="1" si="57"/>
        <v>203</v>
      </c>
      <c r="AI135" s="43" t="s">
        <v>77</v>
      </c>
      <c r="AJ135" s="47"/>
      <c r="AK135" s="116" t="str">
        <f t="shared" ca="1" si="49"/>
        <v/>
      </c>
      <c r="AL135" s="95"/>
      <c r="AM135" s="60"/>
      <c r="AN135" s="55"/>
      <c r="AO135" s="60">
        <v>45512</v>
      </c>
      <c r="AP135" s="55" t="s">
        <v>1063</v>
      </c>
      <c r="AQ135" s="50"/>
      <c r="AR135" s="43"/>
      <c r="AS135" s="89"/>
      <c r="AT135" s="43"/>
      <c r="AU135" s="43"/>
      <c r="AV135" s="43"/>
      <c r="AW135" s="86"/>
      <c r="AX135" s="85"/>
      <c r="AY135" s="85"/>
      <c r="AZ135" s="85"/>
      <c r="BA135" s="68"/>
      <c r="BB135" s="55"/>
      <c r="BC135" s="68"/>
      <c r="BD135" s="55"/>
      <c r="BE135" s="126"/>
    </row>
    <row r="136" spans="1:57" ht="12" x14ac:dyDescent="0.25">
      <c r="A136" s="42"/>
      <c r="B136" s="277">
        <v>131</v>
      </c>
      <c r="C136" s="105">
        <v>42880052</v>
      </c>
      <c r="D136" s="219" t="s">
        <v>837</v>
      </c>
      <c r="E136" s="48" t="s">
        <v>49</v>
      </c>
      <c r="F136" s="245" t="s">
        <v>68</v>
      </c>
      <c r="G136" s="120" t="s">
        <v>51</v>
      </c>
      <c r="H136" s="48" t="s">
        <v>53</v>
      </c>
      <c r="I136" s="254"/>
      <c r="J136" s="254"/>
      <c r="K136" s="254"/>
      <c r="L136" s="55" t="s">
        <v>838</v>
      </c>
      <c r="M136" s="85" t="s">
        <v>839</v>
      </c>
      <c r="N136" s="59">
        <v>45511</v>
      </c>
      <c r="O136" s="233">
        <v>31043</v>
      </c>
      <c r="P136" s="227">
        <f t="shared" ca="1" si="50"/>
        <v>40.536986301369865</v>
      </c>
      <c r="Q136" s="59">
        <v>45919</v>
      </c>
      <c r="R136" s="66">
        <f t="shared" ca="1" si="58"/>
        <v>80</v>
      </c>
      <c r="S136" s="47">
        <v>45838</v>
      </c>
      <c r="T136" s="18">
        <f t="shared" ca="1" si="46"/>
        <v>-1</v>
      </c>
      <c r="U136" s="59">
        <v>45863</v>
      </c>
      <c r="V136" s="66">
        <f t="shared" ca="1" si="53"/>
        <v>24</v>
      </c>
      <c r="W136" s="46"/>
      <c r="X136" s="46"/>
      <c r="Y136" s="65">
        <v>46278</v>
      </c>
      <c r="Z136" s="66">
        <f t="shared" ca="1" si="54"/>
        <v>439</v>
      </c>
      <c r="AA136" s="60">
        <v>46988</v>
      </c>
      <c r="AB136" s="66">
        <f t="shared" ca="1" si="47"/>
        <v>1149</v>
      </c>
      <c r="AC136" s="65">
        <v>45903</v>
      </c>
      <c r="AD136" s="66">
        <f t="shared" ca="1" si="59"/>
        <v>64</v>
      </c>
      <c r="AE136" s="65">
        <v>45903</v>
      </c>
      <c r="AF136" s="66">
        <f t="shared" ca="1" si="60"/>
        <v>64</v>
      </c>
      <c r="AG136" s="60">
        <v>46042</v>
      </c>
      <c r="AH136" s="66">
        <f t="shared" ca="1" si="57"/>
        <v>203</v>
      </c>
      <c r="AI136" s="43" t="s">
        <v>77</v>
      </c>
      <c r="AJ136" s="47"/>
      <c r="AK136" s="116" t="str">
        <f t="shared" ca="1" si="49"/>
        <v/>
      </c>
      <c r="AL136" s="95"/>
      <c r="AM136" s="60"/>
      <c r="AN136" s="55"/>
      <c r="AO136" s="60">
        <v>45529</v>
      </c>
      <c r="AP136" s="55" t="s">
        <v>1064</v>
      </c>
      <c r="AQ136" s="50"/>
      <c r="AR136" s="43"/>
      <c r="AS136" s="89"/>
      <c r="AT136" s="43"/>
      <c r="AU136" s="43"/>
      <c r="AV136" s="43"/>
      <c r="AW136" s="86"/>
      <c r="AX136" s="85"/>
      <c r="AY136" s="85"/>
      <c r="AZ136" s="85"/>
      <c r="BA136" s="68"/>
      <c r="BB136" s="55"/>
      <c r="BC136" s="68"/>
      <c r="BD136" s="55"/>
      <c r="BE136" s="126"/>
    </row>
    <row r="137" spans="1:57" ht="12" x14ac:dyDescent="0.25">
      <c r="A137" s="42"/>
      <c r="B137" s="244">
        <v>132</v>
      </c>
      <c r="C137" s="105">
        <v>17445358</v>
      </c>
      <c r="D137" s="219" t="s">
        <v>840</v>
      </c>
      <c r="E137" s="48" t="s">
        <v>49</v>
      </c>
      <c r="F137" s="45" t="s">
        <v>50</v>
      </c>
      <c r="G137" s="120" t="s">
        <v>51</v>
      </c>
      <c r="H137" s="45" t="s">
        <v>53</v>
      </c>
      <c r="I137" s="254"/>
      <c r="J137" s="254"/>
      <c r="K137" s="254"/>
      <c r="L137" s="55" t="s">
        <v>841</v>
      </c>
      <c r="M137" s="85" t="s">
        <v>842</v>
      </c>
      <c r="N137" s="59">
        <v>45537</v>
      </c>
      <c r="O137" s="233">
        <v>26718</v>
      </c>
      <c r="P137" s="227">
        <f t="shared" ca="1" si="50"/>
        <v>52.386301369863013</v>
      </c>
      <c r="Q137" s="59">
        <v>46968</v>
      </c>
      <c r="R137" s="66">
        <f t="shared" ca="1" si="58"/>
        <v>1129</v>
      </c>
      <c r="S137" s="47">
        <v>45838</v>
      </c>
      <c r="T137" s="18">
        <f t="shared" ca="1" si="46"/>
        <v>-1</v>
      </c>
      <c r="U137" s="59">
        <v>45880</v>
      </c>
      <c r="V137" s="66">
        <f t="shared" ca="1" si="53"/>
        <v>41</v>
      </c>
      <c r="W137" s="46"/>
      <c r="X137" s="46"/>
      <c r="Y137" s="65">
        <v>46258</v>
      </c>
      <c r="Z137" s="66">
        <f t="shared" ca="1" si="54"/>
        <v>419</v>
      </c>
      <c r="AA137" s="60">
        <v>47449</v>
      </c>
      <c r="AB137" s="66">
        <f t="shared" ca="1" si="47"/>
        <v>1610</v>
      </c>
      <c r="AC137" s="65">
        <v>45941</v>
      </c>
      <c r="AD137" s="66">
        <f t="shared" ca="1" si="59"/>
        <v>102</v>
      </c>
      <c r="AE137" s="65">
        <v>45941</v>
      </c>
      <c r="AF137" s="66">
        <f t="shared" ca="1" si="60"/>
        <v>102</v>
      </c>
      <c r="AG137" s="60">
        <v>45945</v>
      </c>
      <c r="AH137" s="66">
        <f t="shared" ca="1" si="57"/>
        <v>106</v>
      </c>
      <c r="AI137" s="55" t="s">
        <v>77</v>
      </c>
      <c r="AJ137" s="47"/>
      <c r="AK137" s="116" t="str">
        <f t="shared" ca="1" si="49"/>
        <v/>
      </c>
      <c r="AL137" s="95"/>
      <c r="AM137" s="60"/>
      <c r="AN137" s="55"/>
      <c r="AO137" s="60">
        <v>45554</v>
      </c>
      <c r="AP137" s="55" t="s">
        <v>1065</v>
      </c>
      <c r="AQ137" s="50"/>
      <c r="AR137" s="43"/>
      <c r="AS137" s="89"/>
      <c r="AT137" s="43"/>
      <c r="AU137" s="43"/>
      <c r="AV137" s="43"/>
      <c r="AW137" s="86"/>
      <c r="AX137" s="85"/>
      <c r="AY137" s="85"/>
      <c r="AZ137" s="85"/>
      <c r="BA137" s="68"/>
      <c r="BB137" s="55"/>
      <c r="BC137" s="68"/>
      <c r="BD137" s="55"/>
      <c r="BE137" s="126"/>
    </row>
    <row r="138" spans="1:57" ht="12" x14ac:dyDescent="0.25">
      <c r="A138" s="42"/>
      <c r="B138" s="244">
        <v>133</v>
      </c>
      <c r="C138" s="105">
        <v>46172178</v>
      </c>
      <c r="D138" s="219" t="s">
        <v>843</v>
      </c>
      <c r="E138" s="48" t="s">
        <v>49</v>
      </c>
      <c r="F138" s="45" t="s">
        <v>50</v>
      </c>
      <c r="G138" s="120" t="s">
        <v>51</v>
      </c>
      <c r="H138" s="45" t="s">
        <v>53</v>
      </c>
      <c r="I138" s="254"/>
      <c r="J138" s="254"/>
      <c r="K138" s="254"/>
      <c r="L138" s="55" t="s">
        <v>844</v>
      </c>
      <c r="M138" s="85" t="s">
        <v>845</v>
      </c>
      <c r="N138" s="59">
        <v>45539</v>
      </c>
      <c r="O138" s="233">
        <v>32486</v>
      </c>
      <c r="P138" s="227">
        <f t="shared" ca="1" si="50"/>
        <v>36.583561643835615</v>
      </c>
      <c r="Q138" s="59">
        <v>47761</v>
      </c>
      <c r="R138" s="66">
        <v>2166</v>
      </c>
      <c r="S138" s="47">
        <v>45838</v>
      </c>
      <c r="T138" s="18">
        <f t="shared" ca="1" si="46"/>
        <v>-1</v>
      </c>
      <c r="U138" s="59">
        <v>45899</v>
      </c>
      <c r="V138" s="66">
        <f t="shared" ca="1" si="53"/>
        <v>60</v>
      </c>
      <c r="W138" s="46"/>
      <c r="X138" s="46"/>
      <c r="Y138" s="65">
        <v>46568</v>
      </c>
      <c r="Z138" s="66">
        <f t="shared" ca="1" si="54"/>
        <v>729</v>
      </c>
      <c r="AA138" s="60">
        <v>47435</v>
      </c>
      <c r="AB138" s="66">
        <f t="shared" ca="1" si="47"/>
        <v>1596</v>
      </c>
      <c r="AC138" s="65">
        <v>45931</v>
      </c>
      <c r="AD138" s="66">
        <f t="shared" ca="1" si="59"/>
        <v>92</v>
      </c>
      <c r="AE138" s="65">
        <v>45931</v>
      </c>
      <c r="AF138" s="66">
        <f t="shared" ca="1" si="60"/>
        <v>92</v>
      </c>
      <c r="AG138" s="60">
        <v>45945</v>
      </c>
      <c r="AH138" s="66">
        <f t="shared" ca="1" si="57"/>
        <v>106</v>
      </c>
      <c r="AI138" s="55" t="s">
        <v>77</v>
      </c>
      <c r="AJ138" s="47"/>
      <c r="AK138" s="116" t="str">
        <f t="shared" ca="1" si="49"/>
        <v/>
      </c>
      <c r="AL138" s="95"/>
      <c r="AM138" s="60"/>
      <c r="AN138" s="55"/>
      <c r="AO138" s="60">
        <v>45554</v>
      </c>
      <c r="AP138" s="55" t="s">
        <v>1066</v>
      </c>
      <c r="AQ138" s="50"/>
      <c r="AR138" s="43"/>
      <c r="AS138" s="89"/>
      <c r="AT138" s="43"/>
      <c r="AU138" s="43"/>
      <c r="AV138" s="43"/>
      <c r="AW138" s="86"/>
      <c r="AX138" s="85"/>
      <c r="AY138" s="85"/>
      <c r="AZ138" s="85"/>
      <c r="BA138" s="68"/>
      <c r="BB138" s="55"/>
      <c r="BC138" s="68"/>
      <c r="BD138" s="55"/>
      <c r="BE138" s="126"/>
    </row>
    <row r="139" spans="1:57" ht="12" x14ac:dyDescent="0.25">
      <c r="A139" s="42"/>
      <c r="B139" s="244">
        <v>134</v>
      </c>
      <c r="C139" s="105">
        <v>45606512</v>
      </c>
      <c r="D139" s="219" t="s">
        <v>846</v>
      </c>
      <c r="E139" s="48" t="s">
        <v>49</v>
      </c>
      <c r="F139" s="45" t="s">
        <v>50</v>
      </c>
      <c r="G139" s="120" t="s">
        <v>51</v>
      </c>
      <c r="H139" s="45" t="s">
        <v>53</v>
      </c>
      <c r="I139" s="254"/>
      <c r="J139" s="254"/>
      <c r="K139" s="254"/>
      <c r="L139" s="55" t="s">
        <v>847</v>
      </c>
      <c r="M139" s="85" t="s">
        <v>848</v>
      </c>
      <c r="N139" s="59">
        <v>45539</v>
      </c>
      <c r="O139" s="233">
        <v>32490</v>
      </c>
      <c r="P139" s="227">
        <f t="shared" ca="1" si="50"/>
        <v>36.57260273972603</v>
      </c>
      <c r="Q139" s="59">
        <v>48113</v>
      </c>
      <c r="R139" s="66">
        <f t="shared" ca="1" si="58"/>
        <v>2274</v>
      </c>
      <c r="S139" s="47">
        <v>45838</v>
      </c>
      <c r="T139" s="18">
        <f t="shared" ca="1" si="46"/>
        <v>-1</v>
      </c>
      <c r="U139" s="59">
        <v>45893</v>
      </c>
      <c r="V139" s="66">
        <f t="shared" ca="1" si="53"/>
        <v>54</v>
      </c>
      <c r="W139" s="46"/>
      <c r="X139" s="46"/>
      <c r="Y139" s="65">
        <v>46657</v>
      </c>
      <c r="Z139" s="66">
        <f t="shared" ca="1" si="54"/>
        <v>818</v>
      </c>
      <c r="AA139" s="60">
        <v>46986</v>
      </c>
      <c r="AB139" s="66">
        <f t="shared" ca="1" si="47"/>
        <v>1147</v>
      </c>
      <c r="AC139" s="65">
        <v>45973</v>
      </c>
      <c r="AD139" s="66">
        <f t="shared" ca="1" si="59"/>
        <v>134</v>
      </c>
      <c r="AE139" s="65">
        <v>45973</v>
      </c>
      <c r="AF139" s="66">
        <f t="shared" ca="1" si="60"/>
        <v>134</v>
      </c>
      <c r="AG139" s="60">
        <v>45995</v>
      </c>
      <c r="AH139" s="66">
        <f t="shared" ca="1" si="57"/>
        <v>156</v>
      </c>
      <c r="AI139" s="55" t="s">
        <v>341</v>
      </c>
      <c r="AJ139" s="47"/>
      <c r="AK139" s="116" t="str">
        <f t="shared" ca="1" si="49"/>
        <v/>
      </c>
      <c r="AL139" s="95"/>
      <c r="AM139" s="60"/>
      <c r="AN139" s="55"/>
      <c r="AO139" s="60">
        <v>45554</v>
      </c>
      <c r="AP139" s="55" t="s">
        <v>1076</v>
      </c>
      <c r="AQ139" s="50"/>
      <c r="AR139" s="43"/>
      <c r="AS139" s="89"/>
      <c r="AT139" s="43"/>
      <c r="AU139" s="43"/>
      <c r="AV139" s="43"/>
      <c r="AW139" s="86"/>
      <c r="AX139" s="85"/>
      <c r="AY139" s="85"/>
      <c r="AZ139" s="85"/>
      <c r="BA139" s="68"/>
      <c r="BB139" s="55"/>
      <c r="BC139" s="68"/>
      <c r="BD139" s="55"/>
      <c r="BE139" s="126"/>
    </row>
    <row r="140" spans="1:57" ht="12" x14ac:dyDescent="0.25">
      <c r="A140" s="42"/>
      <c r="B140" s="277">
        <v>135</v>
      </c>
      <c r="C140" s="105">
        <v>43066499</v>
      </c>
      <c r="D140" s="184" t="s">
        <v>849</v>
      </c>
      <c r="E140" s="48" t="s">
        <v>49</v>
      </c>
      <c r="F140" s="45" t="s">
        <v>50</v>
      </c>
      <c r="G140" s="120" t="s">
        <v>51</v>
      </c>
      <c r="H140" s="45" t="s">
        <v>53</v>
      </c>
      <c r="I140" s="254"/>
      <c r="J140" s="254"/>
      <c r="K140" s="254"/>
      <c r="L140" s="55" t="s">
        <v>850</v>
      </c>
      <c r="M140" s="85" t="s">
        <v>851</v>
      </c>
      <c r="N140" s="59">
        <v>45541</v>
      </c>
      <c r="O140" s="233">
        <v>31010</v>
      </c>
      <c r="P140" s="227">
        <f t="shared" ca="1" si="50"/>
        <v>40.627397260273973</v>
      </c>
      <c r="Q140" s="59">
        <v>45928</v>
      </c>
      <c r="R140" s="66">
        <f t="shared" ca="1" si="58"/>
        <v>89</v>
      </c>
      <c r="S140" s="47">
        <v>45838</v>
      </c>
      <c r="T140" s="18">
        <f t="shared" ca="1" si="46"/>
        <v>-1</v>
      </c>
      <c r="U140" s="59">
        <v>45875</v>
      </c>
      <c r="V140" s="66">
        <f t="shared" ca="1" si="53"/>
        <v>36</v>
      </c>
      <c r="W140" s="46"/>
      <c r="X140" s="46"/>
      <c r="Y140" s="65">
        <v>46885</v>
      </c>
      <c r="Z140" s="66">
        <f t="shared" ca="1" si="54"/>
        <v>1046</v>
      </c>
      <c r="AA140" s="60">
        <v>47448</v>
      </c>
      <c r="AB140" s="66">
        <f t="shared" ca="1" si="47"/>
        <v>1609</v>
      </c>
      <c r="AC140" s="65">
        <v>45931</v>
      </c>
      <c r="AD140" s="66">
        <f t="shared" ca="1" si="59"/>
        <v>92</v>
      </c>
      <c r="AE140" s="53">
        <v>45931</v>
      </c>
      <c r="AF140" s="66">
        <f t="shared" ca="1" si="60"/>
        <v>92</v>
      </c>
      <c r="AG140" s="60">
        <v>45942</v>
      </c>
      <c r="AH140" s="66">
        <f t="shared" ca="1" si="57"/>
        <v>103</v>
      </c>
      <c r="AI140" s="55" t="s">
        <v>77</v>
      </c>
      <c r="AJ140" s="47">
        <v>45924</v>
      </c>
      <c r="AK140" s="116">
        <f t="shared" ca="1" si="49"/>
        <v>85</v>
      </c>
      <c r="AL140" s="95" t="s">
        <v>64</v>
      </c>
      <c r="AM140" s="60"/>
      <c r="AN140" s="55"/>
      <c r="AO140" s="60">
        <v>45554</v>
      </c>
      <c r="AP140" s="55" t="s">
        <v>1067</v>
      </c>
      <c r="AQ140" s="50"/>
      <c r="AR140" s="43"/>
      <c r="AS140" s="89"/>
      <c r="AT140" s="43"/>
      <c r="AU140" s="43"/>
      <c r="AV140" s="43"/>
      <c r="AW140" s="86"/>
      <c r="AX140" s="85"/>
      <c r="AY140" s="85"/>
      <c r="AZ140" s="85"/>
      <c r="BA140" s="68"/>
      <c r="BB140" s="55"/>
      <c r="BC140" s="68"/>
      <c r="BD140" s="55"/>
      <c r="BE140" s="126"/>
    </row>
    <row r="141" spans="1:57" ht="12" x14ac:dyDescent="0.25">
      <c r="A141" s="42"/>
      <c r="B141" s="244">
        <v>136</v>
      </c>
      <c r="C141" s="105">
        <v>40873035</v>
      </c>
      <c r="D141" s="135" t="s">
        <v>852</v>
      </c>
      <c r="E141" s="48" t="s">
        <v>49</v>
      </c>
      <c r="F141" s="245" t="s">
        <v>68</v>
      </c>
      <c r="G141" s="120" t="s">
        <v>51</v>
      </c>
      <c r="H141" s="45" t="s">
        <v>53</v>
      </c>
      <c r="I141" s="254"/>
      <c r="J141" s="254"/>
      <c r="K141" s="254"/>
      <c r="L141" s="55" t="s">
        <v>853</v>
      </c>
      <c r="M141" s="85" t="s">
        <v>854</v>
      </c>
      <c r="N141" s="59">
        <v>45554</v>
      </c>
      <c r="O141" s="233">
        <v>29127</v>
      </c>
      <c r="P141" s="227">
        <f t="shared" ca="1" si="50"/>
        <v>45.786301369863011</v>
      </c>
      <c r="Q141" s="59">
        <v>48452</v>
      </c>
      <c r="R141" s="66">
        <f ca="1">IFERROR(IF(Q141&gt;0,(Q141-TODAY()),""),"")</f>
        <v>2613</v>
      </c>
      <c r="S141" s="47">
        <v>45838</v>
      </c>
      <c r="T141" s="18">
        <f t="shared" ca="1" si="46"/>
        <v>-1</v>
      </c>
      <c r="U141" s="59">
        <v>45899</v>
      </c>
      <c r="V141" s="66">
        <f t="shared" ca="1" si="53"/>
        <v>60</v>
      </c>
      <c r="W141" s="46"/>
      <c r="X141" s="46"/>
      <c r="Y141" s="65">
        <v>46288</v>
      </c>
      <c r="Z141" s="66">
        <f t="shared" ca="1" si="54"/>
        <v>449</v>
      </c>
      <c r="AA141" s="60">
        <v>47437</v>
      </c>
      <c r="AB141" s="66">
        <f t="shared" ca="1" si="47"/>
        <v>1598</v>
      </c>
      <c r="AC141" s="65">
        <v>45944</v>
      </c>
      <c r="AD141" s="66">
        <f t="shared" ca="1" si="59"/>
        <v>105</v>
      </c>
      <c r="AE141" s="65">
        <v>45945</v>
      </c>
      <c r="AF141" s="66">
        <f t="shared" ca="1" si="60"/>
        <v>106</v>
      </c>
      <c r="AG141" s="60">
        <v>45826</v>
      </c>
      <c r="AH141" s="46">
        <f t="shared" ca="1" si="57"/>
        <v>-13</v>
      </c>
      <c r="AI141" s="55" t="s">
        <v>77</v>
      </c>
      <c r="AJ141" s="47"/>
      <c r="AK141" s="116"/>
      <c r="AL141" s="95"/>
      <c r="AM141" s="60"/>
      <c r="AN141" s="55"/>
      <c r="AO141" s="60">
        <v>45567</v>
      </c>
      <c r="AP141" s="55" t="s">
        <v>1068</v>
      </c>
      <c r="AQ141" s="50"/>
      <c r="AR141" s="43"/>
      <c r="AS141" s="89"/>
      <c r="AT141" s="43"/>
      <c r="AU141" s="43"/>
      <c r="AV141" s="43"/>
      <c r="AW141" s="86"/>
      <c r="AX141" s="85"/>
      <c r="AY141" s="85"/>
      <c r="AZ141" s="85"/>
      <c r="BA141" s="68"/>
      <c r="BB141" s="55"/>
      <c r="BC141" s="68"/>
      <c r="BD141" s="55"/>
      <c r="BE141" s="126"/>
    </row>
    <row r="142" spans="1:57" ht="12" x14ac:dyDescent="0.25">
      <c r="A142" s="42"/>
      <c r="B142" s="277">
        <v>137</v>
      </c>
      <c r="C142" s="105">
        <v>44145209</v>
      </c>
      <c r="D142" s="135" t="s">
        <v>855</v>
      </c>
      <c r="E142" s="48" t="s">
        <v>49</v>
      </c>
      <c r="F142" s="245" t="s">
        <v>68</v>
      </c>
      <c r="G142" s="120" t="s">
        <v>113</v>
      </c>
      <c r="H142" s="254"/>
      <c r="I142" s="48" t="s">
        <v>53</v>
      </c>
      <c r="J142" s="254"/>
      <c r="K142" s="254"/>
      <c r="L142" s="55" t="s">
        <v>856</v>
      </c>
      <c r="M142" s="85" t="s">
        <v>857</v>
      </c>
      <c r="N142" s="59">
        <v>45548</v>
      </c>
      <c r="O142" s="233">
        <v>30561</v>
      </c>
      <c r="P142" s="227">
        <f t="shared" ca="1" si="50"/>
        <v>41.857534246575341</v>
      </c>
      <c r="Q142" s="59">
        <v>47353</v>
      </c>
      <c r="R142" s="66">
        <f t="shared" ca="1" si="58"/>
        <v>1514</v>
      </c>
      <c r="S142" s="47">
        <v>45838</v>
      </c>
      <c r="T142" s="18">
        <f t="shared" ca="1" si="46"/>
        <v>-1</v>
      </c>
      <c r="U142" s="59">
        <v>45899</v>
      </c>
      <c r="V142" s="66">
        <f t="shared" ca="1" si="53"/>
        <v>60</v>
      </c>
      <c r="W142" s="46"/>
      <c r="X142" s="46"/>
      <c r="Y142" s="65">
        <v>46313</v>
      </c>
      <c r="Z142" s="66">
        <f t="shared" ca="1" si="54"/>
        <v>474</v>
      </c>
      <c r="AA142" s="60">
        <v>46993</v>
      </c>
      <c r="AB142" s="66">
        <f t="shared" ca="1" si="47"/>
        <v>1154</v>
      </c>
      <c r="AC142" s="65">
        <v>45944</v>
      </c>
      <c r="AD142" s="66">
        <f t="shared" ca="1" si="59"/>
        <v>105</v>
      </c>
      <c r="AE142" s="65">
        <v>45945</v>
      </c>
      <c r="AF142" s="66">
        <f t="shared" ca="1" si="60"/>
        <v>106</v>
      </c>
      <c r="AG142" s="60">
        <v>45999</v>
      </c>
      <c r="AH142" s="66">
        <f t="shared" ca="1" si="57"/>
        <v>160</v>
      </c>
      <c r="AI142" s="55" t="s">
        <v>341</v>
      </c>
      <c r="AJ142" s="47"/>
      <c r="AK142" s="116"/>
      <c r="AL142" s="95"/>
      <c r="AM142" s="60"/>
      <c r="AN142" s="55"/>
      <c r="AO142" s="60">
        <v>45567</v>
      </c>
      <c r="AP142" s="55" t="s">
        <v>1069</v>
      </c>
      <c r="AQ142" s="50"/>
      <c r="AR142" s="43"/>
      <c r="AS142" s="89"/>
      <c r="AT142" s="43"/>
      <c r="AU142" s="43"/>
      <c r="AV142" s="43"/>
      <c r="AW142" s="86"/>
      <c r="AX142" s="85"/>
      <c r="AY142" s="85"/>
      <c r="AZ142" s="85"/>
      <c r="BA142" s="68"/>
      <c r="BB142" s="55"/>
      <c r="BC142" s="68"/>
      <c r="BD142" s="55"/>
      <c r="BE142" s="126"/>
    </row>
    <row r="143" spans="1:57" ht="12" x14ac:dyDescent="0.25">
      <c r="A143" s="42"/>
      <c r="B143" s="244">
        <v>138</v>
      </c>
      <c r="C143" s="105">
        <v>10605629</v>
      </c>
      <c r="D143" s="135" t="s">
        <v>858</v>
      </c>
      <c r="E143" s="48" t="s">
        <v>49</v>
      </c>
      <c r="F143" s="45" t="s">
        <v>50</v>
      </c>
      <c r="G143" s="120" t="s">
        <v>113</v>
      </c>
      <c r="H143" s="254"/>
      <c r="I143" s="48" t="s">
        <v>53</v>
      </c>
      <c r="J143" s="254"/>
      <c r="K143" s="254"/>
      <c r="L143" s="55" t="s">
        <v>859</v>
      </c>
      <c r="M143" s="85" t="s">
        <v>744</v>
      </c>
      <c r="N143" s="59">
        <v>45559</v>
      </c>
      <c r="O143" s="233">
        <v>28547</v>
      </c>
      <c r="P143" s="227">
        <f t="shared" ca="1" si="50"/>
        <v>47.375342465753427</v>
      </c>
      <c r="Q143" s="59">
        <v>47558</v>
      </c>
      <c r="R143" s="66">
        <f t="shared" ca="1" si="58"/>
        <v>1719</v>
      </c>
      <c r="S143" s="47">
        <v>45838</v>
      </c>
      <c r="T143" s="18">
        <f t="shared" ca="1" si="46"/>
        <v>-1</v>
      </c>
      <c r="U143" s="59">
        <v>45919</v>
      </c>
      <c r="V143" s="66">
        <f t="shared" ca="1" si="53"/>
        <v>80</v>
      </c>
      <c r="W143" s="46"/>
      <c r="X143" s="46"/>
      <c r="Y143" s="65">
        <v>47052</v>
      </c>
      <c r="Z143" s="66">
        <f t="shared" ca="1" si="54"/>
        <v>1213</v>
      </c>
      <c r="AA143" s="60">
        <v>47466</v>
      </c>
      <c r="AB143" s="66">
        <f t="shared" ca="1" si="47"/>
        <v>1627</v>
      </c>
      <c r="AC143" s="65">
        <v>45944</v>
      </c>
      <c r="AD143" s="66">
        <f t="shared" ca="1" si="59"/>
        <v>105</v>
      </c>
      <c r="AE143" s="65">
        <v>45945</v>
      </c>
      <c r="AF143" s="66">
        <f t="shared" ca="1" si="60"/>
        <v>106</v>
      </c>
      <c r="AG143" s="60">
        <v>45999</v>
      </c>
      <c r="AH143" s="66">
        <f t="shared" ca="1" si="57"/>
        <v>160</v>
      </c>
      <c r="AI143" s="55" t="s">
        <v>341</v>
      </c>
      <c r="AJ143" s="47"/>
      <c r="AK143" s="116"/>
      <c r="AL143" s="95"/>
      <c r="AM143" s="60"/>
      <c r="AN143" s="55"/>
      <c r="AO143" s="60">
        <v>45567</v>
      </c>
      <c r="AP143" s="55" t="s">
        <v>1070</v>
      </c>
      <c r="AQ143" s="50"/>
      <c r="AR143" s="43"/>
      <c r="AS143" s="89"/>
      <c r="AT143" s="43"/>
      <c r="AU143" s="43"/>
      <c r="AV143" s="43"/>
      <c r="AW143" s="86"/>
      <c r="AX143" s="85"/>
      <c r="AY143" s="85"/>
      <c r="AZ143" s="85"/>
      <c r="BA143" s="68"/>
      <c r="BB143" s="55"/>
      <c r="BC143" s="68"/>
      <c r="BD143" s="55"/>
      <c r="BE143" s="126"/>
    </row>
    <row r="144" spans="1:57" ht="12" x14ac:dyDescent="0.25">
      <c r="A144" s="42"/>
      <c r="B144" s="244">
        <v>139</v>
      </c>
      <c r="C144" s="105">
        <v>40261138</v>
      </c>
      <c r="D144" s="135" t="s">
        <v>860</v>
      </c>
      <c r="E144" s="48" t="s">
        <v>49</v>
      </c>
      <c r="F144" s="245" t="s">
        <v>68</v>
      </c>
      <c r="G144" s="120" t="s">
        <v>113</v>
      </c>
      <c r="H144" s="254"/>
      <c r="I144" s="48" t="s">
        <v>53</v>
      </c>
      <c r="J144" s="254"/>
      <c r="K144" s="254"/>
      <c r="L144" s="55" t="s">
        <v>861</v>
      </c>
      <c r="M144" s="85" t="s">
        <v>862</v>
      </c>
      <c r="N144" s="59">
        <v>45568</v>
      </c>
      <c r="O144" s="233">
        <v>28237</v>
      </c>
      <c r="P144" s="227">
        <f t="shared" ca="1" si="50"/>
        <v>48.224657534246575</v>
      </c>
      <c r="Q144" s="59">
        <v>46453</v>
      </c>
      <c r="R144" s="66">
        <f t="shared" ca="1" si="58"/>
        <v>614</v>
      </c>
      <c r="S144" s="47">
        <v>45838</v>
      </c>
      <c r="T144" s="18">
        <f t="shared" ca="1" si="46"/>
        <v>-1</v>
      </c>
      <c r="U144" s="59">
        <v>45926</v>
      </c>
      <c r="V144" s="66">
        <f t="shared" ca="1" si="53"/>
        <v>87</v>
      </c>
      <c r="W144" s="46"/>
      <c r="X144" s="46"/>
      <c r="Y144" s="65">
        <v>46210</v>
      </c>
      <c r="Z144" s="66">
        <f t="shared" ca="1" si="54"/>
        <v>371</v>
      </c>
      <c r="AA144" s="60">
        <v>47455</v>
      </c>
      <c r="AB144" s="66">
        <f t="shared" ca="1" si="47"/>
        <v>1616</v>
      </c>
      <c r="AC144" s="65">
        <v>45973</v>
      </c>
      <c r="AD144" s="66">
        <f t="shared" ca="1" si="59"/>
        <v>134</v>
      </c>
      <c r="AE144" s="65">
        <v>45973</v>
      </c>
      <c r="AF144" s="66">
        <f t="shared" ca="1" si="60"/>
        <v>134</v>
      </c>
      <c r="AG144" s="60">
        <v>46042</v>
      </c>
      <c r="AH144" s="66">
        <f t="shared" ca="1" si="57"/>
        <v>203</v>
      </c>
      <c r="AI144" s="43" t="s">
        <v>77</v>
      </c>
      <c r="AJ144" s="47"/>
      <c r="AK144" s="116"/>
      <c r="AL144" s="95"/>
      <c r="AM144" s="60"/>
      <c r="AN144" s="55"/>
      <c r="AO144" s="60">
        <v>45590</v>
      </c>
      <c r="AP144" s="55" t="s">
        <v>1071</v>
      </c>
      <c r="AQ144" s="50"/>
      <c r="AR144" s="43"/>
      <c r="AS144" s="89"/>
      <c r="AT144" s="43"/>
      <c r="AU144" s="43"/>
      <c r="AV144" s="43"/>
      <c r="AW144" s="86"/>
      <c r="AX144" s="85"/>
      <c r="AY144" s="85"/>
      <c r="AZ144" s="85"/>
      <c r="BA144" s="68"/>
      <c r="BB144" s="55"/>
      <c r="BC144" s="68"/>
      <c r="BD144" s="55"/>
      <c r="BE144" s="126"/>
    </row>
    <row r="145" spans="1:57" ht="12" x14ac:dyDescent="0.25">
      <c r="A145" s="42"/>
      <c r="B145" s="244">
        <v>140</v>
      </c>
      <c r="C145" s="105">
        <v>10765189</v>
      </c>
      <c r="D145" s="135" t="s">
        <v>863</v>
      </c>
      <c r="E145" s="48" t="s">
        <v>49</v>
      </c>
      <c r="F145" s="45" t="s">
        <v>50</v>
      </c>
      <c r="G145" s="120" t="s">
        <v>1048</v>
      </c>
      <c r="H145" s="254"/>
      <c r="I145" s="48" t="s">
        <v>53</v>
      </c>
      <c r="J145" s="254"/>
      <c r="K145" s="254"/>
      <c r="L145" s="55" t="s">
        <v>864</v>
      </c>
      <c r="M145" s="85" t="s">
        <v>1036</v>
      </c>
      <c r="N145" s="59">
        <v>45572</v>
      </c>
      <c r="O145" s="233">
        <v>28543</v>
      </c>
      <c r="P145" s="227">
        <f t="shared" ca="1" si="50"/>
        <v>47.386301369863013</v>
      </c>
      <c r="Q145" s="59">
        <v>47217</v>
      </c>
      <c r="R145" s="66">
        <f t="shared" ca="1" si="58"/>
        <v>1378</v>
      </c>
      <c r="S145" s="47">
        <v>45838</v>
      </c>
      <c r="T145" s="18">
        <f t="shared" ca="1" si="46"/>
        <v>-1</v>
      </c>
      <c r="U145" s="59">
        <v>45925</v>
      </c>
      <c r="V145" s="66">
        <f t="shared" ca="1" si="53"/>
        <v>86</v>
      </c>
      <c r="W145" s="46"/>
      <c r="X145" s="46"/>
      <c r="Y145" s="65">
        <v>46175</v>
      </c>
      <c r="Z145" s="66">
        <f t="shared" ca="1" si="54"/>
        <v>336</v>
      </c>
      <c r="AA145" s="60">
        <v>46984</v>
      </c>
      <c r="AB145" s="66">
        <f t="shared" ca="1" si="47"/>
        <v>1145</v>
      </c>
      <c r="AC145" s="65">
        <v>45965</v>
      </c>
      <c r="AD145" s="66">
        <f t="shared" ca="1" si="59"/>
        <v>126</v>
      </c>
      <c r="AE145" s="65">
        <v>45966</v>
      </c>
      <c r="AF145" s="66">
        <f t="shared" ca="1" si="60"/>
        <v>127</v>
      </c>
      <c r="AG145" s="60">
        <v>46035</v>
      </c>
      <c r="AH145" s="66">
        <f t="shared" ca="1" si="57"/>
        <v>196</v>
      </c>
      <c r="AI145" s="43" t="s">
        <v>77</v>
      </c>
      <c r="AJ145" s="47"/>
      <c r="AK145" s="116"/>
      <c r="AL145" s="95"/>
      <c r="AM145" s="60"/>
      <c r="AN145" s="55"/>
      <c r="AO145" s="60">
        <v>45590</v>
      </c>
      <c r="AP145" s="55" t="s">
        <v>1072</v>
      </c>
      <c r="AQ145" s="50"/>
      <c r="AR145" s="43"/>
      <c r="AS145" s="89"/>
      <c r="AT145" s="43"/>
      <c r="AU145" s="43"/>
      <c r="AV145" s="43"/>
      <c r="AW145" s="86"/>
      <c r="AX145" s="85"/>
      <c r="AY145" s="85"/>
      <c r="AZ145" s="85"/>
      <c r="BA145" s="68"/>
      <c r="BB145" s="55"/>
      <c r="BC145" s="68"/>
      <c r="BD145" s="55"/>
      <c r="BE145" s="126"/>
    </row>
    <row r="146" spans="1:57" ht="12" x14ac:dyDescent="0.25">
      <c r="A146" s="42"/>
      <c r="B146" s="277">
        <v>141</v>
      </c>
      <c r="C146" s="105">
        <v>25849858</v>
      </c>
      <c r="D146" s="135" t="s">
        <v>865</v>
      </c>
      <c r="E146" s="48" t="s">
        <v>49</v>
      </c>
      <c r="F146" s="256" t="s">
        <v>866</v>
      </c>
      <c r="G146" s="120" t="s">
        <v>1048</v>
      </c>
      <c r="H146" s="254"/>
      <c r="I146" s="48" t="s">
        <v>53</v>
      </c>
      <c r="J146" s="254"/>
      <c r="K146" s="254"/>
      <c r="L146" s="55" t="s">
        <v>867</v>
      </c>
      <c r="M146" s="85" t="s">
        <v>1035</v>
      </c>
      <c r="N146" s="59">
        <v>45580</v>
      </c>
      <c r="O146" s="233">
        <v>27851</v>
      </c>
      <c r="P146" s="227">
        <f t="shared" ca="1" si="50"/>
        <v>49.282191780821918</v>
      </c>
      <c r="Q146" s="59">
        <v>47510</v>
      </c>
      <c r="R146" s="66">
        <f t="shared" ca="1" si="58"/>
        <v>1671</v>
      </c>
      <c r="S146" s="47">
        <v>45838</v>
      </c>
      <c r="T146" s="18">
        <f t="shared" ca="1" si="46"/>
        <v>-1</v>
      </c>
      <c r="U146" s="59">
        <v>45931</v>
      </c>
      <c r="V146" s="66">
        <f t="shared" ca="1" si="53"/>
        <v>92</v>
      </c>
      <c r="W146" s="46"/>
      <c r="X146" s="46"/>
      <c r="Y146" s="65">
        <v>46145</v>
      </c>
      <c r="Z146" s="66">
        <f t="shared" ca="1" si="54"/>
        <v>306</v>
      </c>
      <c r="AA146" s="60">
        <v>47457</v>
      </c>
      <c r="AB146" s="66">
        <f t="shared" ca="1" si="47"/>
        <v>1618</v>
      </c>
      <c r="AC146" s="65">
        <v>45965</v>
      </c>
      <c r="AD146" s="66">
        <f t="shared" ca="1" si="59"/>
        <v>126</v>
      </c>
      <c r="AE146" s="65">
        <v>45966</v>
      </c>
      <c r="AF146" s="66">
        <f t="shared" ca="1" si="60"/>
        <v>127</v>
      </c>
      <c r="AG146" s="68">
        <v>46045</v>
      </c>
      <c r="AH146" s="46">
        <f t="shared" ca="1" si="57"/>
        <v>206</v>
      </c>
      <c r="AI146" s="43" t="s">
        <v>77</v>
      </c>
      <c r="AJ146" s="47"/>
      <c r="AK146" s="116"/>
      <c r="AL146" s="95"/>
      <c r="AM146" s="60"/>
      <c r="AN146" s="55"/>
      <c r="AO146" s="60">
        <v>45590</v>
      </c>
      <c r="AP146" s="55" t="s">
        <v>1073</v>
      </c>
      <c r="AQ146" s="50"/>
      <c r="AR146" s="43"/>
      <c r="AS146" s="89"/>
      <c r="AT146" s="43"/>
      <c r="AU146" s="43"/>
      <c r="AV146" s="43"/>
      <c r="AW146" s="86"/>
      <c r="AX146" s="85"/>
      <c r="AY146" s="85"/>
      <c r="AZ146" s="85"/>
      <c r="BA146" s="68"/>
      <c r="BB146" s="55"/>
      <c r="BC146" s="68"/>
      <c r="BD146" s="55"/>
      <c r="BE146" s="126"/>
    </row>
    <row r="147" spans="1:57" ht="12" x14ac:dyDescent="0.25">
      <c r="A147" s="42"/>
      <c r="B147" s="244">
        <v>142</v>
      </c>
      <c r="C147" s="105">
        <v>43878352</v>
      </c>
      <c r="D147" s="135" t="s">
        <v>868</v>
      </c>
      <c r="E147" s="48" t="s">
        <v>49</v>
      </c>
      <c r="F147" s="45" t="s">
        <v>50</v>
      </c>
      <c r="G147" s="120" t="s">
        <v>1048</v>
      </c>
      <c r="H147" s="254"/>
      <c r="I147" s="48" t="s">
        <v>53</v>
      </c>
      <c r="J147" s="254"/>
      <c r="K147" s="254"/>
      <c r="L147" s="55" t="s">
        <v>869</v>
      </c>
      <c r="M147" s="85" t="s">
        <v>1037</v>
      </c>
      <c r="N147" s="59">
        <v>45580</v>
      </c>
      <c r="O147" s="233">
        <v>31713</v>
      </c>
      <c r="P147" s="227">
        <f t="shared" ca="1" si="50"/>
        <v>38.701369863013696</v>
      </c>
      <c r="Q147" s="59">
        <v>47099</v>
      </c>
      <c r="R147" s="66">
        <f t="shared" ca="1" si="58"/>
        <v>1260</v>
      </c>
      <c r="S147" s="47">
        <v>45838</v>
      </c>
      <c r="T147" s="18">
        <f t="shared" ca="1" si="46"/>
        <v>-1</v>
      </c>
      <c r="U147" s="59">
        <v>45932</v>
      </c>
      <c r="V147" s="66">
        <f t="shared" ca="1" si="53"/>
        <v>93</v>
      </c>
      <c r="W147" s="46"/>
      <c r="X147" s="46"/>
      <c r="Y147" s="65">
        <v>47309</v>
      </c>
      <c r="Z147" s="66">
        <f t="shared" ca="1" si="54"/>
        <v>1470</v>
      </c>
      <c r="AA147" s="60">
        <v>47462</v>
      </c>
      <c r="AB147" s="66">
        <f t="shared" ca="1" si="47"/>
        <v>1623</v>
      </c>
      <c r="AC147" s="65">
        <v>45965</v>
      </c>
      <c r="AD147" s="66">
        <f t="shared" ca="1" si="59"/>
        <v>126</v>
      </c>
      <c r="AE147" s="65">
        <v>45966</v>
      </c>
      <c r="AF147" s="66">
        <f t="shared" ca="1" si="60"/>
        <v>127</v>
      </c>
      <c r="AG147" s="301" t="s">
        <v>57</v>
      </c>
      <c r="AH147" s="301" t="s">
        <v>57</v>
      </c>
      <c r="AI147" s="301" t="s">
        <v>57</v>
      </c>
      <c r="AJ147" s="47"/>
      <c r="AK147" s="116"/>
      <c r="AL147" s="95"/>
      <c r="AM147" s="60"/>
      <c r="AN147" s="55"/>
      <c r="AO147" s="60">
        <v>45590</v>
      </c>
      <c r="AP147" s="55" t="s">
        <v>1074</v>
      </c>
      <c r="AQ147" s="50"/>
      <c r="AR147" s="43"/>
      <c r="AS147" s="89"/>
      <c r="AT147" s="43"/>
      <c r="AU147" s="43"/>
      <c r="AV147" s="43"/>
      <c r="AW147" s="86"/>
      <c r="AX147" s="85"/>
      <c r="AY147" s="85"/>
      <c r="AZ147" s="85"/>
      <c r="BA147" s="68"/>
      <c r="BB147" s="55"/>
      <c r="BC147" s="68"/>
      <c r="BD147" s="55"/>
      <c r="BE147" s="126"/>
    </row>
    <row r="148" spans="1:57" ht="12" x14ac:dyDescent="0.25">
      <c r="A148" s="42"/>
      <c r="B148" s="277">
        <v>143</v>
      </c>
      <c r="C148" s="105">
        <v>44852090</v>
      </c>
      <c r="D148" s="135" t="s">
        <v>870</v>
      </c>
      <c r="E148" s="48" t="s">
        <v>49</v>
      </c>
      <c r="F148" s="45" t="s">
        <v>50</v>
      </c>
      <c r="G148" s="120" t="s">
        <v>51</v>
      </c>
      <c r="H148" s="48" t="s">
        <v>53</v>
      </c>
      <c r="I148" s="254"/>
      <c r="J148" s="254"/>
      <c r="K148" s="254"/>
      <c r="L148" s="55" t="s">
        <v>871</v>
      </c>
      <c r="M148" s="85" t="s">
        <v>917</v>
      </c>
      <c r="N148" s="59">
        <v>45576</v>
      </c>
      <c r="O148" s="233">
        <v>31880</v>
      </c>
      <c r="P148" s="227">
        <f t="shared" ca="1" si="50"/>
        <v>38.243835616438353</v>
      </c>
      <c r="Q148" s="47">
        <v>48175</v>
      </c>
      <c r="R148" s="66">
        <f t="shared" ca="1" si="58"/>
        <v>2336</v>
      </c>
      <c r="S148" s="47">
        <v>45838</v>
      </c>
      <c r="T148" s="18">
        <f t="shared" ca="1" si="46"/>
        <v>-1</v>
      </c>
      <c r="U148" s="59">
        <v>45931</v>
      </c>
      <c r="V148" s="66">
        <f t="shared" ca="1" si="53"/>
        <v>92</v>
      </c>
      <c r="W148" s="46"/>
      <c r="X148" s="46"/>
      <c r="Y148" s="65">
        <v>46429</v>
      </c>
      <c r="Z148" s="66">
        <f t="shared" ca="1" si="54"/>
        <v>590</v>
      </c>
      <c r="AA148" s="60">
        <v>46968</v>
      </c>
      <c r="AB148" s="66">
        <f t="shared" ca="1" si="47"/>
        <v>1129</v>
      </c>
      <c r="AC148" s="65">
        <v>45973</v>
      </c>
      <c r="AD148" s="66">
        <f t="shared" ca="1" si="59"/>
        <v>134</v>
      </c>
      <c r="AE148" s="65">
        <v>45973</v>
      </c>
      <c r="AF148" s="66">
        <f t="shared" ca="1" si="60"/>
        <v>134</v>
      </c>
      <c r="AG148" s="60">
        <v>45995</v>
      </c>
      <c r="AH148" s="66">
        <f t="shared" ca="1" si="57"/>
        <v>156</v>
      </c>
      <c r="AI148" s="55" t="s">
        <v>341</v>
      </c>
      <c r="AJ148" s="47"/>
      <c r="AK148" s="116"/>
      <c r="AL148" s="95"/>
      <c r="AM148" s="60"/>
      <c r="AN148" s="55"/>
      <c r="AO148" s="60">
        <v>45590</v>
      </c>
      <c r="AP148" s="55" t="s">
        <v>1077</v>
      </c>
      <c r="AQ148" s="50"/>
      <c r="AR148" s="43"/>
      <c r="AS148" s="89"/>
      <c r="AT148" s="43"/>
      <c r="AU148" s="43"/>
      <c r="AV148" s="43"/>
      <c r="AW148" s="86"/>
      <c r="AX148" s="85"/>
      <c r="AY148" s="85"/>
      <c r="AZ148" s="85"/>
      <c r="BA148" s="68"/>
      <c r="BB148" s="55"/>
      <c r="BC148" s="68"/>
      <c r="BD148" s="55"/>
      <c r="BE148" s="126"/>
    </row>
    <row r="149" spans="1:57" ht="12" x14ac:dyDescent="0.25">
      <c r="A149" s="42"/>
      <c r="B149" s="277">
        <v>144</v>
      </c>
      <c r="C149" s="105">
        <v>45354027</v>
      </c>
      <c r="D149" s="219" t="s">
        <v>872</v>
      </c>
      <c r="E149" s="48" t="s">
        <v>49</v>
      </c>
      <c r="F149" s="45" t="s">
        <v>50</v>
      </c>
      <c r="G149" s="120" t="s">
        <v>113</v>
      </c>
      <c r="H149" s="254"/>
      <c r="I149" s="48" t="s">
        <v>53</v>
      </c>
      <c r="J149" s="254"/>
      <c r="K149" s="254"/>
      <c r="L149" s="55" t="s">
        <v>873</v>
      </c>
      <c r="M149" s="85" t="s">
        <v>874</v>
      </c>
      <c r="N149" s="59">
        <v>45582</v>
      </c>
      <c r="O149" s="233">
        <v>32365</v>
      </c>
      <c r="P149" s="227">
        <f t="shared" ca="1" si="50"/>
        <v>36.915068493150685</v>
      </c>
      <c r="Q149" s="59">
        <v>47891</v>
      </c>
      <c r="R149" s="66">
        <f t="shared" ca="1" si="58"/>
        <v>2052</v>
      </c>
      <c r="S149" s="47">
        <v>45838</v>
      </c>
      <c r="T149" s="18">
        <f t="shared" ca="1" si="46"/>
        <v>-1</v>
      </c>
      <c r="U149" s="59">
        <v>45940</v>
      </c>
      <c r="V149" s="66">
        <f t="shared" ca="1" si="53"/>
        <v>101</v>
      </c>
      <c r="W149" s="46"/>
      <c r="X149" s="46"/>
      <c r="Y149" s="65">
        <v>47625</v>
      </c>
      <c r="Z149" s="66">
        <f t="shared" ca="1" si="54"/>
        <v>1786</v>
      </c>
      <c r="AA149" s="60">
        <v>46986</v>
      </c>
      <c r="AB149" s="66">
        <f t="shared" ca="1" si="47"/>
        <v>1147</v>
      </c>
      <c r="AC149" s="65">
        <v>45973</v>
      </c>
      <c r="AD149" s="66">
        <f t="shared" ca="1" si="59"/>
        <v>134</v>
      </c>
      <c r="AE149" s="53">
        <v>45973</v>
      </c>
      <c r="AF149" s="66">
        <f t="shared" ca="1" si="60"/>
        <v>134</v>
      </c>
      <c r="AG149" s="60">
        <v>45995</v>
      </c>
      <c r="AH149" s="66">
        <f t="shared" ca="1" si="57"/>
        <v>156</v>
      </c>
      <c r="AI149" s="55" t="s">
        <v>341</v>
      </c>
      <c r="AJ149" s="47"/>
      <c r="AK149" s="116"/>
      <c r="AL149" s="95"/>
      <c r="AM149" s="60"/>
      <c r="AN149" s="55"/>
      <c r="AO149" s="60">
        <v>45590</v>
      </c>
      <c r="AP149" s="55" t="s">
        <v>1078</v>
      </c>
      <c r="AQ149" s="50"/>
      <c r="AR149" s="43"/>
      <c r="AS149" s="89"/>
      <c r="AT149" s="43"/>
      <c r="AU149" s="43"/>
      <c r="AV149" s="43"/>
      <c r="AW149" s="86"/>
      <c r="AX149" s="85"/>
      <c r="AY149" s="85"/>
      <c r="AZ149" s="85"/>
      <c r="BA149" s="68"/>
      <c r="BB149" s="55"/>
      <c r="BC149" s="68"/>
      <c r="BD149" s="55"/>
      <c r="BE149" s="126"/>
    </row>
    <row r="150" spans="1:57" ht="12" x14ac:dyDescent="0.25">
      <c r="A150" s="42"/>
      <c r="B150" s="244">
        <v>145</v>
      </c>
      <c r="C150" s="105">
        <v>10058535</v>
      </c>
      <c r="D150" s="135" t="s">
        <v>875</v>
      </c>
      <c r="E150" s="48" t="s">
        <v>49</v>
      </c>
      <c r="F150" s="45" t="s">
        <v>50</v>
      </c>
      <c r="G150" s="120" t="s">
        <v>113</v>
      </c>
      <c r="H150" s="254"/>
      <c r="I150" s="48" t="s">
        <v>53</v>
      </c>
      <c r="J150" s="254"/>
      <c r="K150" s="254"/>
      <c r="L150" s="55" t="s">
        <v>876</v>
      </c>
      <c r="M150" s="85" t="s">
        <v>877</v>
      </c>
      <c r="N150" s="59">
        <v>45583</v>
      </c>
      <c r="O150" s="233">
        <v>26680</v>
      </c>
      <c r="P150" s="227">
        <f t="shared" ca="1" si="50"/>
        <v>52.490410958904107</v>
      </c>
      <c r="Q150" s="47">
        <v>46744</v>
      </c>
      <c r="R150" s="66">
        <f t="shared" ca="1" si="58"/>
        <v>905</v>
      </c>
      <c r="S150" s="47">
        <v>45838</v>
      </c>
      <c r="T150" s="18">
        <f t="shared" ca="1" si="46"/>
        <v>-1</v>
      </c>
      <c r="U150" s="59">
        <v>45940</v>
      </c>
      <c r="V150" s="66">
        <f t="shared" ca="1" si="53"/>
        <v>101</v>
      </c>
      <c r="W150" s="46"/>
      <c r="X150" s="46"/>
      <c r="Y150" s="65">
        <v>46461</v>
      </c>
      <c r="Z150" s="66">
        <f t="shared" ca="1" si="54"/>
        <v>622</v>
      </c>
      <c r="AA150" s="60">
        <v>47448</v>
      </c>
      <c r="AB150" s="66">
        <f t="shared" ca="1" si="47"/>
        <v>1609</v>
      </c>
      <c r="AC150" s="65">
        <v>45977</v>
      </c>
      <c r="AD150" s="66">
        <f t="shared" ca="1" si="59"/>
        <v>138</v>
      </c>
      <c r="AE150" s="65">
        <v>45973</v>
      </c>
      <c r="AF150" s="66">
        <f t="shared" ca="1" si="60"/>
        <v>134</v>
      </c>
      <c r="AG150" s="60">
        <v>45999</v>
      </c>
      <c r="AH150" s="66">
        <f t="shared" ca="1" si="57"/>
        <v>160</v>
      </c>
      <c r="AI150" s="55" t="s">
        <v>341</v>
      </c>
      <c r="AJ150" s="47"/>
      <c r="AK150" s="116"/>
      <c r="AL150" s="95"/>
      <c r="AM150" s="60"/>
      <c r="AN150" s="55"/>
      <c r="AO150" s="60">
        <v>45590</v>
      </c>
      <c r="AP150" s="55" t="s">
        <v>1079</v>
      </c>
      <c r="AQ150" s="50"/>
      <c r="AR150" s="43"/>
      <c r="AS150" s="89"/>
      <c r="AT150" s="43"/>
      <c r="AU150" s="43"/>
      <c r="AV150" s="43"/>
      <c r="AW150" s="86"/>
      <c r="AX150" s="85"/>
      <c r="AY150" s="85"/>
      <c r="AZ150" s="85"/>
      <c r="BA150" s="68"/>
      <c r="BB150" s="55"/>
      <c r="BC150" s="68"/>
      <c r="BD150" s="55"/>
      <c r="BE150" s="126"/>
    </row>
    <row r="151" spans="1:57" ht="12" x14ac:dyDescent="0.25">
      <c r="A151" s="42"/>
      <c r="B151" s="244">
        <v>146</v>
      </c>
      <c r="C151" s="105">
        <v>40168861</v>
      </c>
      <c r="D151" s="135" t="s">
        <v>878</v>
      </c>
      <c r="E151" s="48" t="s">
        <v>49</v>
      </c>
      <c r="F151" s="45" t="s">
        <v>50</v>
      </c>
      <c r="G151" s="120" t="s">
        <v>113</v>
      </c>
      <c r="H151" s="254"/>
      <c r="I151" s="48" t="s">
        <v>53</v>
      </c>
      <c r="J151" s="254"/>
      <c r="K151" s="254"/>
      <c r="L151" s="55" t="s">
        <v>879</v>
      </c>
      <c r="M151" s="85" t="s">
        <v>880</v>
      </c>
      <c r="N151" s="59">
        <v>45583</v>
      </c>
      <c r="O151" s="233">
        <v>28914</v>
      </c>
      <c r="P151" s="227">
        <f t="shared" ca="1" si="50"/>
        <v>46.369863013698627</v>
      </c>
      <c r="Q151" s="47">
        <v>46785</v>
      </c>
      <c r="R151" s="66">
        <f t="shared" ca="1" si="58"/>
        <v>946</v>
      </c>
      <c r="S151" s="47">
        <v>45838</v>
      </c>
      <c r="T151" s="18">
        <f t="shared" ca="1" si="46"/>
        <v>-1</v>
      </c>
      <c r="U151" s="59">
        <v>45940</v>
      </c>
      <c r="V151" s="66">
        <f t="shared" ca="1" si="53"/>
        <v>101</v>
      </c>
      <c r="W151" s="46"/>
      <c r="X151" s="46"/>
      <c r="Y151" s="65">
        <v>46164</v>
      </c>
      <c r="Z151" s="66">
        <f t="shared" ca="1" si="54"/>
        <v>325</v>
      </c>
      <c r="AA151" s="60">
        <v>47450</v>
      </c>
      <c r="AB151" s="66">
        <f t="shared" ca="1" si="47"/>
        <v>1611</v>
      </c>
      <c r="AC151" s="53">
        <v>45977</v>
      </c>
      <c r="AD151" s="46">
        <f t="shared" ca="1" si="59"/>
        <v>138</v>
      </c>
      <c r="AE151" s="53">
        <v>45977</v>
      </c>
      <c r="AF151" s="46">
        <f t="shared" ca="1" si="60"/>
        <v>138</v>
      </c>
      <c r="AG151" s="60">
        <v>45995</v>
      </c>
      <c r="AH151" s="66">
        <f t="shared" ca="1" si="57"/>
        <v>156</v>
      </c>
      <c r="AI151" s="55" t="s">
        <v>341</v>
      </c>
      <c r="AJ151" s="47"/>
      <c r="AK151" s="116"/>
      <c r="AL151" s="95"/>
      <c r="AM151" s="60"/>
      <c r="AN151" s="55"/>
      <c r="AO151" s="60">
        <v>45590</v>
      </c>
      <c r="AP151" s="55" t="s">
        <v>1080</v>
      </c>
      <c r="AQ151" s="50">
        <v>45183</v>
      </c>
      <c r="AR151" s="43">
        <v>426.23</v>
      </c>
      <c r="AS151" s="89">
        <v>45014</v>
      </c>
      <c r="AT151" s="43" t="s">
        <v>1081</v>
      </c>
      <c r="AU151" s="43"/>
      <c r="AV151" s="43"/>
      <c r="AW151" s="86"/>
      <c r="AX151" s="85"/>
      <c r="AY151" s="85"/>
      <c r="AZ151" s="85"/>
      <c r="BA151" s="68"/>
      <c r="BB151" s="55"/>
      <c r="BC151" s="68"/>
      <c r="BD151" s="55"/>
      <c r="BE151" s="126"/>
    </row>
    <row r="152" spans="1:57" ht="12" x14ac:dyDescent="0.25">
      <c r="A152" s="42"/>
      <c r="B152" s="244">
        <v>147</v>
      </c>
      <c r="C152" s="105">
        <v>44835035</v>
      </c>
      <c r="D152" s="135" t="s">
        <v>1040</v>
      </c>
      <c r="E152" s="48" t="s">
        <v>49</v>
      </c>
      <c r="F152" s="356" t="s">
        <v>50</v>
      </c>
      <c r="G152" s="120" t="s">
        <v>113</v>
      </c>
      <c r="H152" s="254"/>
      <c r="I152" s="48" t="s">
        <v>53</v>
      </c>
      <c r="J152" s="254"/>
      <c r="K152" s="254"/>
      <c r="L152" s="55" t="s">
        <v>1042</v>
      </c>
      <c r="M152" s="85" t="s">
        <v>1041</v>
      </c>
      <c r="N152" s="59">
        <v>45600</v>
      </c>
      <c r="O152" s="233">
        <v>32177</v>
      </c>
      <c r="P152" s="227">
        <f t="shared" ca="1" si="50"/>
        <v>37.43013698630137</v>
      </c>
      <c r="Q152" s="47">
        <v>47335</v>
      </c>
      <c r="R152" s="66">
        <f t="shared" ca="1" si="58"/>
        <v>1496</v>
      </c>
      <c r="S152" s="47">
        <v>45838</v>
      </c>
      <c r="T152" s="18">
        <f t="shared" ca="1" si="46"/>
        <v>-1</v>
      </c>
      <c r="U152" s="59">
        <v>45953</v>
      </c>
      <c r="V152" s="66">
        <f t="shared" ca="1" si="53"/>
        <v>114</v>
      </c>
      <c r="W152" s="46"/>
      <c r="X152" s="46"/>
      <c r="Y152" s="65">
        <v>47317</v>
      </c>
      <c r="Z152" s="66">
        <f t="shared" ca="1" si="54"/>
        <v>1478</v>
      </c>
      <c r="AA152" s="60">
        <v>47458</v>
      </c>
      <c r="AB152" s="66">
        <f t="shared" ca="1" si="47"/>
        <v>1619</v>
      </c>
      <c r="AC152" s="65">
        <v>46005</v>
      </c>
      <c r="AD152" s="66">
        <f t="shared" ca="1" si="59"/>
        <v>166</v>
      </c>
      <c r="AE152" s="65">
        <v>46005</v>
      </c>
      <c r="AF152" s="66">
        <f t="shared" ca="1" si="60"/>
        <v>166</v>
      </c>
      <c r="AG152" s="60">
        <v>46038</v>
      </c>
      <c r="AH152" s="66">
        <f t="shared" ca="1" si="57"/>
        <v>199</v>
      </c>
      <c r="AI152" s="43" t="s">
        <v>77</v>
      </c>
      <c r="AJ152" s="47"/>
      <c r="AK152" s="116"/>
      <c r="AL152" s="95"/>
      <c r="AM152" s="60"/>
      <c r="AN152" s="55"/>
      <c r="AO152" s="60">
        <v>45616</v>
      </c>
      <c r="AP152" s="55" t="s">
        <v>1075</v>
      </c>
      <c r="AQ152" s="50"/>
      <c r="AR152" s="43"/>
      <c r="AS152" s="89"/>
      <c r="AT152" s="43"/>
      <c r="AU152" s="43"/>
      <c r="AV152" s="43"/>
      <c r="AW152" s="86"/>
      <c r="AX152" s="85"/>
      <c r="AY152" s="85"/>
      <c r="AZ152" s="85"/>
      <c r="BA152" s="68"/>
      <c r="BB152" s="55"/>
      <c r="BC152" s="68"/>
      <c r="BD152" s="55"/>
      <c r="BE152" s="126"/>
    </row>
    <row r="153" spans="1:57" s="51" customFormat="1" ht="12" x14ac:dyDescent="0.25">
      <c r="B153" s="277">
        <v>148</v>
      </c>
      <c r="C153" s="105">
        <v>45508471</v>
      </c>
      <c r="D153" s="135" t="s">
        <v>1047</v>
      </c>
      <c r="E153" s="48" t="s">
        <v>49</v>
      </c>
      <c r="F153" s="245" t="s">
        <v>68</v>
      </c>
      <c r="G153" s="120" t="s">
        <v>113</v>
      </c>
      <c r="H153" s="254"/>
      <c r="I153" s="48" t="s">
        <v>53</v>
      </c>
      <c r="J153" s="254"/>
      <c r="K153" s="254"/>
      <c r="L153" s="43" t="s">
        <v>1056</v>
      </c>
      <c r="M153" s="85" t="s">
        <v>1054</v>
      </c>
      <c r="N153" s="47">
        <v>45630</v>
      </c>
      <c r="O153" s="233">
        <v>32499</v>
      </c>
      <c r="P153" s="227">
        <f t="shared" ca="1" si="50"/>
        <v>36.547945205479451</v>
      </c>
      <c r="Q153" s="47">
        <v>47131</v>
      </c>
      <c r="R153" s="66">
        <f t="shared" ref="R153:R173" ca="1" si="61">IFERROR(IF(Q153&gt;0,(Q153-TODAY()),""),"")</f>
        <v>1292</v>
      </c>
      <c r="S153" s="47">
        <v>45838</v>
      </c>
      <c r="T153" s="18">
        <f t="shared" ref="T153:T164" ca="1" si="62">IFERROR(IF(S153&gt;0,(S153-TODAY()),""),"")</f>
        <v>-1</v>
      </c>
      <c r="U153" s="59">
        <v>45977</v>
      </c>
      <c r="V153" s="66">
        <f t="shared" ref="V153:V173" ca="1" si="63">IFERROR(IF(U153&gt;0,(U153-TODAY()),""),"")</f>
        <v>138</v>
      </c>
      <c r="W153" s="46"/>
      <c r="X153" s="46"/>
      <c r="Y153" s="65">
        <v>46104</v>
      </c>
      <c r="Z153" s="66">
        <f t="shared" ref="Z153:Z173" ca="1" si="64">IFERROR(IF(Y153&gt;0,(Y153-TODAY()),""),"")</f>
        <v>265</v>
      </c>
      <c r="AA153" s="60">
        <v>46984</v>
      </c>
      <c r="AB153" s="66">
        <f ca="1">IFERROR(IF(AA153&gt;0,(AA153-TODAY()),""),"")</f>
        <v>1145</v>
      </c>
      <c r="AC153" s="65">
        <v>46019</v>
      </c>
      <c r="AD153" s="66">
        <f t="shared" ref="AD153:AD166" ca="1" si="65">IFERROR(IF(AC153&gt;0,(AC153-TODAY()),""),"")</f>
        <v>180</v>
      </c>
      <c r="AE153" s="65">
        <v>46019</v>
      </c>
      <c r="AF153" s="66">
        <f t="shared" ref="AF153:AF166" ca="1" si="66">IFERROR(IF(AE153&gt;0,(AE153-TODAY()),""),"")</f>
        <v>180</v>
      </c>
      <c r="AG153" s="88">
        <v>46481</v>
      </c>
      <c r="AH153" s="66">
        <f t="shared" ca="1" si="57"/>
        <v>642</v>
      </c>
      <c r="AI153" s="55" t="s">
        <v>341</v>
      </c>
      <c r="AJ153" s="47"/>
      <c r="AK153" s="95"/>
      <c r="AL153" s="95"/>
      <c r="AM153" s="68"/>
      <c r="AN153" s="43"/>
      <c r="AO153" s="68">
        <v>45637</v>
      </c>
      <c r="AP153" s="43" t="s">
        <v>1057</v>
      </c>
      <c r="AQ153" s="50"/>
      <c r="AR153" s="43"/>
      <c r="AS153" s="50"/>
      <c r="AT153" s="43"/>
      <c r="AU153" s="68">
        <v>45637</v>
      </c>
      <c r="AV153" s="43" t="s">
        <v>1057</v>
      </c>
      <c r="AW153" s="110"/>
      <c r="AX153" s="54"/>
      <c r="AY153" s="54"/>
      <c r="AZ153" s="54"/>
      <c r="BA153" s="68"/>
      <c r="BB153" s="43"/>
      <c r="BC153" s="68"/>
      <c r="BD153" s="43"/>
      <c r="BE153" s="228"/>
    </row>
    <row r="154" spans="1:57" s="51" customFormat="1" ht="12" x14ac:dyDescent="0.25">
      <c r="B154" s="244">
        <v>149</v>
      </c>
      <c r="C154" s="360">
        <v>80316753</v>
      </c>
      <c r="D154" s="357" t="s">
        <v>1088</v>
      </c>
      <c r="E154" s="48" t="s">
        <v>49</v>
      </c>
      <c r="F154" s="245" t="s">
        <v>68</v>
      </c>
      <c r="G154" s="120" t="s">
        <v>51</v>
      </c>
      <c r="H154" s="45" t="s">
        <v>53</v>
      </c>
      <c r="I154" s="254"/>
      <c r="J154" s="254"/>
      <c r="K154" s="254"/>
      <c r="L154" s="43" t="s">
        <v>1126</v>
      </c>
      <c r="M154" s="85" t="s">
        <v>1127</v>
      </c>
      <c r="N154" s="47" t="s">
        <v>825</v>
      </c>
      <c r="O154" s="233">
        <v>29111</v>
      </c>
      <c r="P154" s="227">
        <f t="shared" ca="1" si="50"/>
        <v>45.830136986301369</v>
      </c>
      <c r="Q154" s="47">
        <v>47203</v>
      </c>
      <c r="R154" s="66">
        <f t="shared" ca="1" si="61"/>
        <v>1364</v>
      </c>
      <c r="S154" s="47">
        <v>45838</v>
      </c>
      <c r="T154" s="18">
        <f t="shared" ca="1" si="62"/>
        <v>-1</v>
      </c>
      <c r="U154" s="59">
        <v>46031</v>
      </c>
      <c r="V154" s="66">
        <f t="shared" ca="1" si="63"/>
        <v>192</v>
      </c>
      <c r="W154" s="46"/>
      <c r="X154" s="46"/>
      <c r="Y154" s="65">
        <v>46322</v>
      </c>
      <c r="Z154" s="66">
        <f t="shared" ca="1" si="64"/>
        <v>483</v>
      </c>
      <c r="AA154" s="60">
        <v>47454</v>
      </c>
      <c r="AB154" s="66">
        <f ca="1">IFERROR(IF(AA154&gt;0,(AA154-TODAY()),""),"")</f>
        <v>1615</v>
      </c>
      <c r="AC154" s="88">
        <v>46094</v>
      </c>
      <c r="AD154" s="66">
        <f t="shared" ca="1" si="65"/>
        <v>255</v>
      </c>
      <c r="AE154" s="88">
        <v>46094</v>
      </c>
      <c r="AF154" s="66">
        <f t="shared" ca="1" si="66"/>
        <v>255</v>
      </c>
      <c r="AG154" s="301" t="s">
        <v>57</v>
      </c>
      <c r="AH154" s="301" t="s">
        <v>57</v>
      </c>
      <c r="AI154" s="301" t="s">
        <v>57</v>
      </c>
      <c r="AJ154" s="303"/>
      <c r="AK154" s="95"/>
      <c r="AL154" s="95"/>
      <c r="AM154" s="68"/>
      <c r="AN154" s="43"/>
      <c r="AO154" s="68"/>
      <c r="AP154" s="43"/>
      <c r="AQ154" s="50"/>
      <c r="AR154" s="43"/>
      <c r="AS154" s="50"/>
      <c r="AT154" s="43"/>
      <c r="AU154" s="68"/>
      <c r="AV154" s="43"/>
      <c r="AW154" s="110"/>
      <c r="AX154" s="54"/>
      <c r="AY154" s="54"/>
      <c r="AZ154" s="54"/>
      <c r="BA154" s="68"/>
      <c r="BB154" s="43"/>
      <c r="BC154" s="68"/>
      <c r="BD154" s="43"/>
      <c r="BE154" s="228"/>
    </row>
    <row r="155" spans="1:57" s="51" customFormat="1" ht="12" x14ac:dyDescent="0.25">
      <c r="B155" s="277">
        <v>150</v>
      </c>
      <c r="C155" s="360">
        <v>29535345</v>
      </c>
      <c r="D155" s="357" t="s">
        <v>1089</v>
      </c>
      <c r="E155" s="48" t="s">
        <v>49</v>
      </c>
      <c r="F155" s="245" t="s">
        <v>68</v>
      </c>
      <c r="G155" s="120" t="s">
        <v>51</v>
      </c>
      <c r="H155" s="45" t="s">
        <v>53</v>
      </c>
      <c r="I155" s="254"/>
      <c r="J155" s="254"/>
      <c r="K155" s="254"/>
      <c r="L155" s="43" t="s">
        <v>1134</v>
      </c>
      <c r="M155" s="85" t="s">
        <v>1128</v>
      </c>
      <c r="N155" s="47" t="s">
        <v>825</v>
      </c>
      <c r="O155" s="233">
        <v>24731</v>
      </c>
      <c r="P155" s="227">
        <f t="shared" ca="1" si="50"/>
        <v>57.830136986301369</v>
      </c>
      <c r="Q155" s="47">
        <v>47242</v>
      </c>
      <c r="R155" s="66">
        <f t="shared" ca="1" si="61"/>
        <v>1403</v>
      </c>
      <c r="S155" s="47">
        <v>45838</v>
      </c>
      <c r="T155" s="18">
        <f t="shared" ca="1" si="62"/>
        <v>-1</v>
      </c>
      <c r="U155" s="59">
        <v>46045</v>
      </c>
      <c r="V155" s="66">
        <f t="shared" ca="1" si="63"/>
        <v>206</v>
      </c>
      <c r="W155" s="46"/>
      <c r="X155" s="46"/>
      <c r="Y155" s="65">
        <v>46558</v>
      </c>
      <c r="Z155" s="66">
        <f t="shared" ca="1" si="64"/>
        <v>719</v>
      </c>
      <c r="AA155" s="60">
        <v>47466</v>
      </c>
      <c r="AB155" s="66">
        <f ca="1">IFERROR(IF(AA155&gt;0,(AA155-TODAY()),""),"")</f>
        <v>1627</v>
      </c>
      <c r="AC155" s="88">
        <v>46094</v>
      </c>
      <c r="AD155" s="66">
        <f t="shared" ca="1" si="65"/>
        <v>255</v>
      </c>
      <c r="AE155" s="88">
        <v>46094</v>
      </c>
      <c r="AF155" s="66">
        <f t="shared" ca="1" si="66"/>
        <v>255</v>
      </c>
      <c r="AG155" s="301" t="s">
        <v>57</v>
      </c>
      <c r="AH155" s="301" t="s">
        <v>57</v>
      </c>
      <c r="AI155" s="301" t="s">
        <v>57</v>
      </c>
      <c r="AJ155" s="303"/>
      <c r="AK155" s="95"/>
      <c r="AL155" s="95"/>
      <c r="AM155" s="68"/>
      <c r="AN155" s="43"/>
      <c r="AO155" s="68"/>
      <c r="AP155" s="43"/>
      <c r="AQ155" s="50"/>
      <c r="AR155" s="43"/>
      <c r="AS155" s="50"/>
      <c r="AT155" s="43"/>
      <c r="AU155" s="68"/>
      <c r="AV155" s="43"/>
      <c r="AW155" s="110"/>
      <c r="AX155" s="54"/>
      <c r="AY155" s="54"/>
      <c r="AZ155" s="54"/>
      <c r="BA155" s="68"/>
      <c r="BB155" s="43"/>
      <c r="BC155" s="68"/>
      <c r="BD155" s="43"/>
      <c r="BE155" s="228"/>
    </row>
    <row r="156" spans="1:57" s="51" customFormat="1" ht="12" x14ac:dyDescent="0.25">
      <c r="B156" s="244">
        <v>151</v>
      </c>
      <c r="C156" s="360">
        <v>41978780</v>
      </c>
      <c r="D156" s="357" t="s">
        <v>1114</v>
      </c>
      <c r="E156" s="48" t="s">
        <v>49</v>
      </c>
      <c r="F156" s="245" t="s">
        <v>68</v>
      </c>
      <c r="G156" s="120" t="s">
        <v>51</v>
      </c>
      <c r="H156" s="45" t="s">
        <v>53</v>
      </c>
      <c r="I156" s="254"/>
      <c r="J156" s="254"/>
      <c r="K156" s="254"/>
      <c r="L156" s="43" t="s">
        <v>1135</v>
      </c>
      <c r="M156" s="85" t="s">
        <v>1129</v>
      </c>
      <c r="N156" s="47" t="s">
        <v>825</v>
      </c>
      <c r="O156" s="233">
        <v>29770</v>
      </c>
      <c r="P156" s="227">
        <f t="shared" ca="1" si="50"/>
        <v>44.024657534246572</v>
      </c>
      <c r="Q156" s="47">
        <v>47575</v>
      </c>
      <c r="R156" s="66">
        <f t="shared" ca="1" si="61"/>
        <v>1736</v>
      </c>
      <c r="S156" s="47">
        <v>45838</v>
      </c>
      <c r="T156" s="18">
        <f t="shared" ca="1" si="62"/>
        <v>-1</v>
      </c>
      <c r="U156" s="59">
        <v>46043</v>
      </c>
      <c r="V156" s="66">
        <f t="shared" ca="1" si="63"/>
        <v>204</v>
      </c>
      <c r="W156" s="46"/>
      <c r="X156" s="46"/>
      <c r="Y156" s="65">
        <v>47447</v>
      </c>
      <c r="Z156" s="66">
        <f t="shared" ca="1" si="64"/>
        <v>1608</v>
      </c>
      <c r="AA156" s="60">
        <v>47464</v>
      </c>
      <c r="AB156" s="66">
        <f ca="1">IFERROR(IF(AA156&gt;0,(AA156-TODAY()),""),"")</f>
        <v>1625</v>
      </c>
      <c r="AC156" s="88">
        <v>46094</v>
      </c>
      <c r="AD156" s="66">
        <f t="shared" ca="1" si="65"/>
        <v>255</v>
      </c>
      <c r="AE156" s="88">
        <v>46094</v>
      </c>
      <c r="AF156" s="66">
        <f t="shared" ca="1" si="66"/>
        <v>255</v>
      </c>
      <c r="AG156" s="301" t="s">
        <v>57</v>
      </c>
      <c r="AH156" s="301" t="s">
        <v>57</v>
      </c>
      <c r="AI156" s="301" t="s">
        <v>57</v>
      </c>
      <c r="AJ156" s="303"/>
      <c r="AK156" s="95"/>
      <c r="AL156" s="95"/>
      <c r="AM156" s="68"/>
      <c r="AN156" s="43"/>
      <c r="AO156" s="68"/>
      <c r="AP156" s="43"/>
      <c r="AQ156" s="50"/>
      <c r="AR156" s="43"/>
      <c r="AS156" s="50"/>
      <c r="AT156" s="43"/>
      <c r="AU156" s="68"/>
      <c r="AV156" s="43"/>
      <c r="AW156" s="110"/>
      <c r="AX156" s="54"/>
      <c r="AY156" s="54"/>
      <c r="AZ156" s="54"/>
      <c r="BA156" s="68"/>
      <c r="BB156" s="43"/>
      <c r="BC156" s="68"/>
      <c r="BD156" s="43"/>
      <c r="BE156" s="228"/>
    </row>
    <row r="157" spans="1:57" s="51" customFormat="1" ht="12" x14ac:dyDescent="0.25">
      <c r="B157" s="244">
        <v>152</v>
      </c>
      <c r="C157" s="360">
        <v>29475350</v>
      </c>
      <c r="D157" s="357" t="s">
        <v>1090</v>
      </c>
      <c r="E157" s="48" t="s">
        <v>49</v>
      </c>
      <c r="F157" s="245" t="s">
        <v>68</v>
      </c>
      <c r="G157" s="120" t="s">
        <v>51</v>
      </c>
      <c r="H157" s="45" t="s">
        <v>53</v>
      </c>
      <c r="I157" s="254"/>
      <c r="J157" s="254"/>
      <c r="K157" s="254"/>
      <c r="L157" s="43" t="s">
        <v>1136</v>
      </c>
      <c r="M157" s="85" t="s">
        <v>1130</v>
      </c>
      <c r="N157" s="47" t="s">
        <v>825</v>
      </c>
      <c r="O157" s="233">
        <v>23600</v>
      </c>
      <c r="P157" s="227">
        <f t="shared" ca="1" si="50"/>
        <v>60.92876712328767</v>
      </c>
      <c r="Q157" s="47">
        <v>48336</v>
      </c>
      <c r="R157" s="66">
        <f t="shared" ca="1" si="61"/>
        <v>2497</v>
      </c>
      <c r="S157" s="47">
        <v>45838</v>
      </c>
      <c r="T157" s="18">
        <f t="shared" ca="1" si="62"/>
        <v>-1</v>
      </c>
      <c r="U157" s="59">
        <v>46043</v>
      </c>
      <c r="V157" s="66">
        <f t="shared" ca="1" si="63"/>
        <v>204</v>
      </c>
      <c r="W157" s="46"/>
      <c r="X157" s="46"/>
      <c r="Y157" s="65">
        <v>46504</v>
      </c>
      <c r="Z157" s="66">
        <f t="shared" ca="1" si="64"/>
        <v>665</v>
      </c>
      <c r="AA157" s="60">
        <v>47454</v>
      </c>
      <c r="AB157" s="66">
        <f ca="1">IFERROR(IF(AA157&gt;0,(AA157-TODAY()),""),"")</f>
        <v>1615</v>
      </c>
      <c r="AC157" s="88">
        <v>46094</v>
      </c>
      <c r="AD157" s="66">
        <f t="shared" ca="1" si="65"/>
        <v>255</v>
      </c>
      <c r="AE157" s="88">
        <v>46094</v>
      </c>
      <c r="AF157" s="66">
        <f t="shared" ca="1" si="66"/>
        <v>255</v>
      </c>
      <c r="AG157" s="301" t="s">
        <v>57</v>
      </c>
      <c r="AH157" s="301" t="s">
        <v>57</v>
      </c>
      <c r="AI157" s="301" t="s">
        <v>57</v>
      </c>
      <c r="AJ157" s="303"/>
      <c r="AK157" s="95"/>
      <c r="AL157" s="95"/>
      <c r="AM157" s="68"/>
      <c r="AN157" s="43"/>
      <c r="AO157" s="68"/>
      <c r="AP157" s="43"/>
      <c r="AQ157" s="50"/>
      <c r="AR157" s="43"/>
      <c r="AS157" s="50"/>
      <c r="AT157" s="43"/>
      <c r="AU157" s="68"/>
      <c r="AV157" s="43"/>
      <c r="AW157" s="110"/>
      <c r="AX157" s="54"/>
      <c r="AY157" s="54"/>
      <c r="AZ157" s="54"/>
      <c r="BA157" s="68"/>
      <c r="BB157" s="43"/>
      <c r="BC157" s="68"/>
      <c r="BD157" s="43"/>
      <c r="BE157" s="228"/>
    </row>
    <row r="158" spans="1:57" s="51" customFormat="1" ht="12" x14ac:dyDescent="0.25">
      <c r="B158" s="244">
        <v>153</v>
      </c>
      <c r="C158" s="360">
        <v>29413330</v>
      </c>
      <c r="D158" s="357" t="s">
        <v>1091</v>
      </c>
      <c r="E158" s="48" t="s">
        <v>49</v>
      </c>
      <c r="F158" s="245" t="s">
        <v>68</v>
      </c>
      <c r="G158" s="120" t="s">
        <v>51</v>
      </c>
      <c r="H158" s="45" t="s">
        <v>53</v>
      </c>
      <c r="I158" s="254"/>
      <c r="J158" s="254"/>
      <c r="K158" s="254"/>
      <c r="L158" s="43" t="s">
        <v>1137</v>
      </c>
      <c r="M158" s="85" t="s">
        <v>1121</v>
      </c>
      <c r="N158" s="47" t="s">
        <v>825</v>
      </c>
      <c r="O158" s="233">
        <v>25359</v>
      </c>
      <c r="P158" s="227">
        <f t="shared" ca="1" si="50"/>
        <v>56.109589041095887</v>
      </c>
      <c r="Q158" s="47">
        <v>48320</v>
      </c>
      <c r="R158" s="66">
        <f t="shared" ca="1" si="61"/>
        <v>2481</v>
      </c>
      <c r="S158" s="47">
        <v>45838</v>
      </c>
      <c r="T158" s="18">
        <f t="shared" ca="1" si="62"/>
        <v>-1</v>
      </c>
      <c r="U158" s="59">
        <v>46045</v>
      </c>
      <c r="V158" s="66">
        <f t="shared" ca="1" si="63"/>
        <v>206</v>
      </c>
      <c r="W158" s="46"/>
      <c r="X158" s="46"/>
      <c r="Y158" s="65">
        <v>46002</v>
      </c>
      <c r="Z158" s="66">
        <f t="shared" ca="1" si="64"/>
        <v>163</v>
      </c>
      <c r="AA158" s="57" t="s">
        <v>1240</v>
      </c>
      <c r="AB158" s="361" t="s">
        <v>1240</v>
      </c>
      <c r="AC158" s="88">
        <v>46094</v>
      </c>
      <c r="AD158" s="66">
        <f t="shared" ca="1" si="65"/>
        <v>255</v>
      </c>
      <c r="AE158" s="88">
        <v>46002</v>
      </c>
      <c r="AF158" s="66">
        <f t="shared" ca="1" si="66"/>
        <v>163</v>
      </c>
      <c r="AG158" s="301" t="s">
        <v>57</v>
      </c>
      <c r="AH158" s="301" t="s">
        <v>57</v>
      </c>
      <c r="AI158" s="301" t="s">
        <v>57</v>
      </c>
      <c r="AJ158" s="303"/>
      <c r="AK158" s="95"/>
      <c r="AL158" s="95"/>
      <c r="AM158" s="68"/>
      <c r="AN158" s="43"/>
      <c r="AO158" s="68"/>
      <c r="AP158" s="43"/>
      <c r="AQ158" s="50"/>
      <c r="AR158" s="43"/>
      <c r="AS158" s="50"/>
      <c r="AT158" s="43"/>
      <c r="AU158" s="68"/>
      <c r="AV158" s="43"/>
      <c r="AW158" s="110"/>
      <c r="AX158" s="54"/>
      <c r="AY158" s="54"/>
      <c r="AZ158" s="54"/>
      <c r="BA158" s="68"/>
      <c r="BB158" s="43"/>
      <c r="BC158" s="68"/>
      <c r="BD158" s="43"/>
      <c r="BE158" s="228"/>
    </row>
    <row r="159" spans="1:57" s="51" customFormat="1" ht="12" x14ac:dyDescent="0.25">
      <c r="B159" s="277">
        <v>154</v>
      </c>
      <c r="C159" s="360" t="s">
        <v>1092</v>
      </c>
      <c r="D159" s="357" t="s">
        <v>1093</v>
      </c>
      <c r="E159" s="48" t="s">
        <v>49</v>
      </c>
      <c r="F159" s="245" t="s">
        <v>68</v>
      </c>
      <c r="G159" s="120" t="s">
        <v>51</v>
      </c>
      <c r="H159" s="45" t="s">
        <v>53</v>
      </c>
      <c r="I159" s="254"/>
      <c r="J159" s="254"/>
      <c r="K159" s="254"/>
      <c r="L159" s="43" t="s">
        <v>1138</v>
      </c>
      <c r="M159" s="85" t="s">
        <v>1139</v>
      </c>
      <c r="N159" s="47" t="s">
        <v>825</v>
      </c>
      <c r="O159" s="233">
        <v>25546</v>
      </c>
      <c r="P159" s="227">
        <f t="shared" ca="1" si="50"/>
        <v>55.597260273972601</v>
      </c>
      <c r="Q159" s="47">
        <v>47532</v>
      </c>
      <c r="R159" s="66">
        <f t="shared" ca="1" si="61"/>
        <v>1693</v>
      </c>
      <c r="S159" s="47">
        <v>45838</v>
      </c>
      <c r="T159" s="18">
        <f t="shared" ca="1" si="62"/>
        <v>-1</v>
      </c>
      <c r="U159" s="59">
        <v>46045</v>
      </c>
      <c r="V159" s="66">
        <f t="shared" ca="1" si="63"/>
        <v>206</v>
      </c>
      <c r="W159" s="46"/>
      <c r="X159" s="46"/>
      <c r="Y159" s="65">
        <v>46693</v>
      </c>
      <c r="Z159" s="66">
        <f t="shared" ca="1" si="64"/>
        <v>854</v>
      </c>
      <c r="AA159" s="60">
        <v>47451</v>
      </c>
      <c r="AB159" s="66">
        <f t="shared" ref="AB159:AB173" ca="1" si="67">IFERROR(IF(AA159&gt;0,(AA159-TODAY()),""),"")</f>
        <v>1612</v>
      </c>
      <c r="AC159" s="88">
        <v>46094</v>
      </c>
      <c r="AD159" s="66">
        <f t="shared" ca="1" si="65"/>
        <v>255</v>
      </c>
      <c r="AE159" s="88">
        <v>46094</v>
      </c>
      <c r="AF159" s="66">
        <f t="shared" ca="1" si="66"/>
        <v>255</v>
      </c>
      <c r="AG159" s="301" t="s">
        <v>57</v>
      </c>
      <c r="AH159" s="301" t="s">
        <v>57</v>
      </c>
      <c r="AI159" s="301" t="s">
        <v>57</v>
      </c>
      <c r="AJ159" s="303"/>
      <c r="AK159" s="95"/>
      <c r="AL159" s="95"/>
      <c r="AM159" s="68"/>
      <c r="AN159" s="43"/>
      <c r="AO159" s="68"/>
      <c r="AP159" s="43"/>
      <c r="AQ159" s="50"/>
      <c r="AR159" s="43"/>
      <c r="AS159" s="50"/>
      <c r="AT159" s="43"/>
      <c r="AU159" s="68"/>
      <c r="AV159" s="43"/>
      <c r="AW159" s="110"/>
      <c r="AX159" s="54"/>
      <c r="AY159" s="54"/>
      <c r="AZ159" s="54"/>
      <c r="BA159" s="68"/>
      <c r="BB159" s="43"/>
      <c r="BC159" s="68"/>
      <c r="BD159" s="43"/>
      <c r="BE159" s="228"/>
    </row>
    <row r="160" spans="1:57" s="51" customFormat="1" ht="12" x14ac:dyDescent="0.25">
      <c r="B160" s="244">
        <v>155</v>
      </c>
      <c r="C160" s="360" t="s">
        <v>1094</v>
      </c>
      <c r="D160" s="357" t="s">
        <v>1095</v>
      </c>
      <c r="E160" s="48" t="s">
        <v>49</v>
      </c>
      <c r="F160" s="245" t="s">
        <v>68</v>
      </c>
      <c r="G160" s="120" t="s">
        <v>51</v>
      </c>
      <c r="H160" s="45" t="s">
        <v>53</v>
      </c>
      <c r="I160" s="254"/>
      <c r="J160" s="254"/>
      <c r="K160" s="254"/>
      <c r="L160" s="43" t="s">
        <v>1140</v>
      </c>
      <c r="M160" s="85" t="s">
        <v>1141</v>
      </c>
      <c r="N160" s="47" t="s">
        <v>825</v>
      </c>
      <c r="O160" s="233">
        <v>26934</v>
      </c>
      <c r="P160" s="227">
        <f t="shared" ca="1" si="50"/>
        <v>51.794520547945204</v>
      </c>
      <c r="Q160" s="47">
        <v>46587</v>
      </c>
      <c r="R160" s="66">
        <f t="shared" ca="1" si="61"/>
        <v>748</v>
      </c>
      <c r="S160" s="47">
        <v>45838</v>
      </c>
      <c r="T160" s="18">
        <f t="shared" ca="1" si="62"/>
        <v>-1</v>
      </c>
      <c r="U160" s="59">
        <v>46028</v>
      </c>
      <c r="V160" s="66">
        <f t="shared" ca="1" si="63"/>
        <v>189</v>
      </c>
      <c r="W160" s="46"/>
      <c r="X160" s="46"/>
      <c r="Y160" s="65">
        <v>47444</v>
      </c>
      <c r="Z160" s="66">
        <f t="shared" ca="1" si="64"/>
        <v>1605</v>
      </c>
      <c r="AA160" s="60">
        <v>47445</v>
      </c>
      <c r="AB160" s="66">
        <f t="shared" ca="1" si="67"/>
        <v>1606</v>
      </c>
      <c r="AC160" s="88">
        <v>46094</v>
      </c>
      <c r="AD160" s="66">
        <f t="shared" ca="1" si="65"/>
        <v>255</v>
      </c>
      <c r="AE160" s="88">
        <v>46094</v>
      </c>
      <c r="AF160" s="66">
        <f t="shared" ca="1" si="66"/>
        <v>255</v>
      </c>
      <c r="AG160" s="301" t="s">
        <v>57</v>
      </c>
      <c r="AH160" s="301" t="s">
        <v>57</v>
      </c>
      <c r="AI160" s="301" t="s">
        <v>57</v>
      </c>
      <c r="AJ160" s="303"/>
      <c r="AK160" s="95"/>
      <c r="AL160" s="95"/>
      <c r="AM160" s="68"/>
      <c r="AN160" s="43"/>
      <c r="AO160" s="68"/>
      <c r="AP160" s="43"/>
      <c r="AQ160" s="50"/>
      <c r="AR160" s="43"/>
      <c r="AS160" s="50"/>
      <c r="AT160" s="43"/>
      <c r="AU160" s="68"/>
      <c r="AV160" s="43"/>
      <c r="AW160" s="110"/>
      <c r="AX160" s="54"/>
      <c r="AY160" s="54"/>
      <c r="AZ160" s="54"/>
      <c r="BA160" s="68"/>
      <c r="BB160" s="43"/>
      <c r="BC160" s="68"/>
      <c r="BD160" s="43"/>
      <c r="BE160" s="228"/>
    </row>
    <row r="161" spans="1:57" s="51" customFormat="1" ht="12" x14ac:dyDescent="0.25">
      <c r="B161" s="277">
        <v>156</v>
      </c>
      <c r="C161" s="360">
        <v>40865026</v>
      </c>
      <c r="D161" s="357" t="s">
        <v>1096</v>
      </c>
      <c r="E161" s="45" t="s">
        <v>49</v>
      </c>
      <c r="F161" s="245" t="s">
        <v>68</v>
      </c>
      <c r="G161" s="120" t="s">
        <v>113</v>
      </c>
      <c r="H161" s="45" t="s">
        <v>53</v>
      </c>
      <c r="I161" s="254"/>
      <c r="J161" s="254"/>
      <c r="K161" s="254"/>
      <c r="L161" s="43" t="s">
        <v>1142</v>
      </c>
      <c r="M161" s="85" t="s">
        <v>1131</v>
      </c>
      <c r="N161" s="47" t="s">
        <v>825</v>
      </c>
      <c r="O161" s="233">
        <v>22178</v>
      </c>
      <c r="P161" s="227">
        <f t="shared" ca="1" si="50"/>
        <v>64.824657534246569</v>
      </c>
      <c r="Q161" s="47">
        <v>46733</v>
      </c>
      <c r="R161" s="66">
        <f t="shared" ca="1" si="61"/>
        <v>894</v>
      </c>
      <c r="S161" s="47">
        <v>45838</v>
      </c>
      <c r="T161" s="18">
        <f t="shared" ca="1" si="62"/>
        <v>-1</v>
      </c>
      <c r="U161" s="59">
        <v>46043</v>
      </c>
      <c r="V161" s="66">
        <f t="shared" ca="1" si="63"/>
        <v>204</v>
      </c>
      <c r="W161" s="46"/>
      <c r="X161" s="46"/>
      <c r="Y161" s="65">
        <v>46131</v>
      </c>
      <c r="Z161" s="66">
        <f t="shared" ca="1" si="64"/>
        <v>292</v>
      </c>
      <c r="AA161" s="60">
        <v>47455</v>
      </c>
      <c r="AB161" s="66">
        <f t="shared" ca="1" si="67"/>
        <v>1616</v>
      </c>
      <c r="AC161" s="88">
        <v>46094</v>
      </c>
      <c r="AD161" s="66">
        <f t="shared" ca="1" si="65"/>
        <v>255</v>
      </c>
      <c r="AE161" s="88">
        <v>46094</v>
      </c>
      <c r="AF161" s="66">
        <f t="shared" ca="1" si="66"/>
        <v>255</v>
      </c>
      <c r="AG161" s="301" t="s">
        <v>57</v>
      </c>
      <c r="AH161" s="301" t="s">
        <v>57</v>
      </c>
      <c r="AI161" s="301" t="s">
        <v>57</v>
      </c>
      <c r="AJ161" s="303"/>
      <c r="AK161" s="95"/>
      <c r="AL161" s="95"/>
      <c r="AM161" s="68"/>
      <c r="AN161" s="43"/>
      <c r="AO161" s="68"/>
      <c r="AP161" s="43"/>
      <c r="AQ161" s="50"/>
      <c r="AR161" s="43"/>
      <c r="AS161" s="50"/>
      <c r="AT161" s="43"/>
      <c r="AU161" s="68"/>
      <c r="AV161" s="43"/>
      <c r="AW161" s="110"/>
      <c r="AX161" s="54"/>
      <c r="AY161" s="54"/>
      <c r="AZ161" s="54"/>
      <c r="BA161" s="68"/>
      <c r="BB161" s="43"/>
      <c r="BC161" s="68"/>
      <c r="BD161" s="43"/>
      <c r="BE161" s="228"/>
    </row>
    <row r="162" spans="1:57" s="51" customFormat="1" ht="12" x14ac:dyDescent="0.25">
      <c r="B162" s="277">
        <v>157</v>
      </c>
      <c r="C162" s="360">
        <v>42432148</v>
      </c>
      <c r="D162" s="357" t="s">
        <v>1097</v>
      </c>
      <c r="E162" s="45" t="s">
        <v>49</v>
      </c>
      <c r="F162" s="245" t="s">
        <v>68</v>
      </c>
      <c r="G162" s="120" t="s">
        <v>51</v>
      </c>
      <c r="H162" s="45" t="s">
        <v>53</v>
      </c>
      <c r="I162" s="254"/>
      <c r="J162" s="254"/>
      <c r="K162" s="254"/>
      <c r="L162" s="43" t="s">
        <v>1123</v>
      </c>
      <c r="M162" s="85" t="s">
        <v>1122</v>
      </c>
      <c r="N162" s="47" t="s">
        <v>825</v>
      </c>
      <c r="O162" s="233">
        <v>30837</v>
      </c>
      <c r="P162" s="227">
        <f t="shared" ca="1" si="50"/>
        <v>41.101369863013701</v>
      </c>
      <c r="Q162" s="47">
        <v>48545</v>
      </c>
      <c r="R162" s="66">
        <f t="shared" ca="1" si="61"/>
        <v>2706</v>
      </c>
      <c r="S162" s="47">
        <v>45838</v>
      </c>
      <c r="T162" s="18">
        <f t="shared" ca="1" si="62"/>
        <v>-1</v>
      </c>
      <c r="U162" s="59">
        <v>46045</v>
      </c>
      <c r="V162" s="66">
        <f t="shared" ca="1" si="63"/>
        <v>206</v>
      </c>
      <c r="W162" s="46"/>
      <c r="X162" s="46"/>
      <c r="Y162" s="65">
        <v>46190</v>
      </c>
      <c r="Z162" s="66">
        <f t="shared" ca="1" si="64"/>
        <v>351</v>
      </c>
      <c r="AA162" s="60">
        <v>46372</v>
      </c>
      <c r="AB162" s="66">
        <f t="shared" ca="1" si="67"/>
        <v>533</v>
      </c>
      <c r="AC162" s="88">
        <v>46094</v>
      </c>
      <c r="AD162" s="66">
        <f t="shared" ca="1" si="65"/>
        <v>255</v>
      </c>
      <c r="AE162" s="88">
        <v>46094</v>
      </c>
      <c r="AF162" s="66">
        <f t="shared" ca="1" si="66"/>
        <v>255</v>
      </c>
      <c r="AG162" s="301" t="s">
        <v>57</v>
      </c>
      <c r="AH162" s="301" t="s">
        <v>57</v>
      </c>
      <c r="AI162" s="301" t="s">
        <v>57</v>
      </c>
      <c r="AJ162" s="303"/>
      <c r="AK162" s="95"/>
      <c r="AL162" s="95"/>
      <c r="AM162" s="68"/>
      <c r="AN162" s="43"/>
      <c r="AO162" s="68"/>
      <c r="AP162" s="43"/>
      <c r="AQ162" s="50"/>
      <c r="AR162" s="43"/>
      <c r="AS162" s="50"/>
      <c r="AT162" s="43"/>
      <c r="AU162" s="68"/>
      <c r="AV162" s="43"/>
      <c r="AW162" s="110"/>
      <c r="AX162" s="54"/>
      <c r="AY162" s="54"/>
      <c r="AZ162" s="54"/>
      <c r="BA162" s="68"/>
      <c r="BB162" s="43"/>
      <c r="BC162" s="68"/>
      <c r="BD162" s="43"/>
      <c r="BE162" s="228"/>
    </row>
    <row r="163" spans="1:57" s="51" customFormat="1" ht="12" x14ac:dyDescent="0.25">
      <c r="B163" s="244">
        <v>158</v>
      </c>
      <c r="C163" s="360">
        <v>30962749</v>
      </c>
      <c r="D163" s="357" t="s">
        <v>1098</v>
      </c>
      <c r="E163" s="45" t="s">
        <v>49</v>
      </c>
      <c r="F163" s="245" t="s">
        <v>68</v>
      </c>
      <c r="G163" s="120" t="s">
        <v>51</v>
      </c>
      <c r="H163" s="45" t="s">
        <v>53</v>
      </c>
      <c r="I163" s="254"/>
      <c r="J163" s="254"/>
      <c r="K163" s="254"/>
      <c r="L163" s="43" t="s">
        <v>1143</v>
      </c>
      <c r="M163" s="105" t="s">
        <v>1132</v>
      </c>
      <c r="N163" s="47" t="s">
        <v>825</v>
      </c>
      <c r="O163" s="233">
        <v>28456</v>
      </c>
      <c r="P163" s="227">
        <f t="shared" ca="1" si="50"/>
        <v>47.624657534246573</v>
      </c>
      <c r="Q163" s="47">
        <v>46395</v>
      </c>
      <c r="R163" s="66">
        <f t="shared" ca="1" si="61"/>
        <v>556</v>
      </c>
      <c r="S163" s="47">
        <v>45838</v>
      </c>
      <c r="T163" s="18">
        <f t="shared" ca="1" si="62"/>
        <v>-1</v>
      </c>
      <c r="U163" s="59">
        <v>46028</v>
      </c>
      <c r="V163" s="66">
        <f t="shared" ca="1" si="63"/>
        <v>189</v>
      </c>
      <c r="W163" s="46"/>
      <c r="X163" s="46"/>
      <c r="Y163" s="65">
        <v>46404</v>
      </c>
      <c r="Z163" s="66">
        <f t="shared" ca="1" si="64"/>
        <v>565</v>
      </c>
      <c r="AA163" s="60">
        <v>47479</v>
      </c>
      <c r="AB163" s="66">
        <f t="shared" ca="1" si="67"/>
        <v>1640</v>
      </c>
      <c r="AC163" s="88">
        <v>46094</v>
      </c>
      <c r="AD163" s="66">
        <f t="shared" ca="1" si="65"/>
        <v>255</v>
      </c>
      <c r="AE163" s="88">
        <v>46094</v>
      </c>
      <c r="AF163" s="66">
        <f t="shared" ca="1" si="66"/>
        <v>255</v>
      </c>
      <c r="AG163" s="301" t="s">
        <v>57</v>
      </c>
      <c r="AH163" s="301" t="s">
        <v>57</v>
      </c>
      <c r="AI163" s="301" t="s">
        <v>57</v>
      </c>
      <c r="AJ163" s="303"/>
      <c r="AK163" s="95"/>
      <c r="AL163" s="95"/>
      <c r="AM163" s="68"/>
      <c r="AN163" s="43"/>
      <c r="AO163" s="68"/>
      <c r="AP163" s="43"/>
      <c r="AQ163" s="50"/>
      <c r="AR163" s="43"/>
      <c r="AS163" s="50"/>
      <c r="AT163" s="43"/>
      <c r="AU163" s="68"/>
      <c r="AV163" s="43"/>
      <c r="AW163" s="110"/>
      <c r="AX163" s="54"/>
      <c r="AY163" s="54"/>
      <c r="AZ163" s="54"/>
      <c r="BA163" s="68"/>
      <c r="BB163" s="43"/>
      <c r="BC163" s="68"/>
      <c r="BD163" s="43"/>
      <c r="BE163" s="228"/>
    </row>
    <row r="164" spans="1:57" s="51" customFormat="1" ht="12" x14ac:dyDescent="0.25">
      <c r="B164" s="244">
        <v>159</v>
      </c>
      <c r="C164" s="360">
        <v>41082257</v>
      </c>
      <c r="D164" s="357" t="s">
        <v>1099</v>
      </c>
      <c r="E164" s="45" t="s">
        <v>49</v>
      </c>
      <c r="F164" s="245" t="s">
        <v>68</v>
      </c>
      <c r="G164" s="120" t="s">
        <v>89</v>
      </c>
      <c r="H164" s="45" t="s">
        <v>53</v>
      </c>
      <c r="I164" s="254"/>
      <c r="J164" s="254"/>
      <c r="K164" s="254"/>
      <c r="L164" s="43" t="s">
        <v>1124</v>
      </c>
      <c r="M164" s="105" t="s">
        <v>1133</v>
      </c>
      <c r="N164" s="47" t="s">
        <v>825</v>
      </c>
      <c r="O164" s="233">
        <v>29833</v>
      </c>
      <c r="P164" s="227">
        <f t="shared" ca="1" si="50"/>
        <v>43.852054794520548</v>
      </c>
      <c r="Q164" s="47">
        <v>46749</v>
      </c>
      <c r="R164" s="66">
        <f t="shared" ca="1" si="61"/>
        <v>910</v>
      </c>
      <c r="S164" s="47">
        <v>45838</v>
      </c>
      <c r="T164" s="18">
        <f t="shared" ca="1" si="62"/>
        <v>-1</v>
      </c>
      <c r="U164" s="59">
        <v>46031</v>
      </c>
      <c r="V164" s="66">
        <f t="shared" ca="1" si="63"/>
        <v>192</v>
      </c>
      <c r="W164" s="46"/>
      <c r="X164" s="46"/>
      <c r="Y164" s="65">
        <v>46532</v>
      </c>
      <c r="Z164" s="66">
        <f t="shared" ca="1" si="64"/>
        <v>693</v>
      </c>
      <c r="AA164" s="60">
        <v>47465</v>
      </c>
      <c r="AB164" s="66">
        <f t="shared" ca="1" si="67"/>
        <v>1626</v>
      </c>
      <c r="AC164" s="88">
        <v>46094</v>
      </c>
      <c r="AD164" s="66">
        <f t="shared" ca="1" si="65"/>
        <v>255</v>
      </c>
      <c r="AE164" s="88">
        <v>46031</v>
      </c>
      <c r="AF164" s="66">
        <f t="shared" ca="1" si="66"/>
        <v>192</v>
      </c>
      <c r="AG164" s="301" t="s">
        <v>57</v>
      </c>
      <c r="AH164" s="301" t="s">
        <v>57</v>
      </c>
      <c r="AI164" s="301" t="s">
        <v>57</v>
      </c>
      <c r="AJ164" s="303"/>
      <c r="AK164" s="95"/>
      <c r="AL164" s="95"/>
      <c r="AM164" s="68"/>
      <c r="AN164" s="43"/>
      <c r="AO164" s="68"/>
      <c r="AP164" s="43"/>
      <c r="AQ164" s="50"/>
      <c r="AR164" s="43"/>
      <c r="AS164" s="50"/>
      <c r="AT164" s="43"/>
      <c r="AU164" s="68"/>
      <c r="AV164" s="43"/>
      <c r="AW164" s="110"/>
      <c r="AX164" s="54"/>
      <c r="AY164" s="54"/>
      <c r="AZ164" s="54"/>
      <c r="BA164" s="68"/>
      <c r="BB164" s="43"/>
      <c r="BC164" s="68"/>
      <c r="BD164" s="43"/>
      <c r="BE164" s="228"/>
    </row>
    <row r="165" spans="1:57" s="51" customFormat="1" ht="12" x14ac:dyDescent="0.25">
      <c r="B165" s="244">
        <v>160</v>
      </c>
      <c r="C165" s="360">
        <v>29650673</v>
      </c>
      <c r="D165" s="357" t="s">
        <v>1107</v>
      </c>
      <c r="E165" s="45" t="s">
        <v>49</v>
      </c>
      <c r="F165" s="245" t="s">
        <v>68</v>
      </c>
      <c r="G165" s="120" t="s">
        <v>113</v>
      </c>
      <c r="H165" s="254"/>
      <c r="I165" s="45"/>
      <c r="J165" s="254"/>
      <c r="K165" s="254"/>
      <c r="L165" s="43" t="s">
        <v>1144</v>
      </c>
      <c r="M165" s="85" t="s">
        <v>1108</v>
      </c>
      <c r="N165" s="47" t="s">
        <v>825</v>
      </c>
      <c r="O165" s="233">
        <v>27496</v>
      </c>
      <c r="P165" s="227">
        <f t="shared" ca="1" si="50"/>
        <v>50.254794520547946</v>
      </c>
      <c r="Q165" s="47">
        <v>46294</v>
      </c>
      <c r="R165" s="66">
        <f t="shared" ca="1" si="61"/>
        <v>455</v>
      </c>
      <c r="S165" s="47">
        <v>45838</v>
      </c>
      <c r="T165" s="18">
        <f t="shared" ref="T165" ca="1" si="68">IFERROR(IF(S165&gt;0,(S165-TODAY()),""),"")</f>
        <v>-1</v>
      </c>
      <c r="U165" s="59">
        <v>46061</v>
      </c>
      <c r="V165" s="66">
        <f t="shared" ca="1" si="63"/>
        <v>222</v>
      </c>
      <c r="W165" s="46"/>
      <c r="X165" s="46"/>
      <c r="Y165" s="65">
        <v>46797</v>
      </c>
      <c r="Z165" s="66">
        <f t="shared" ca="1" si="64"/>
        <v>958</v>
      </c>
      <c r="AA165" s="60">
        <v>47471</v>
      </c>
      <c r="AB165" s="66">
        <f t="shared" ca="1" si="67"/>
        <v>1632</v>
      </c>
      <c r="AC165" s="88">
        <v>46089</v>
      </c>
      <c r="AD165" s="66">
        <f t="shared" ca="1" si="65"/>
        <v>250</v>
      </c>
      <c r="AE165" s="88">
        <v>46089</v>
      </c>
      <c r="AF165" s="66">
        <f t="shared" ca="1" si="66"/>
        <v>250</v>
      </c>
      <c r="AG165" s="301" t="s">
        <v>57</v>
      </c>
      <c r="AH165" s="301" t="s">
        <v>57</v>
      </c>
      <c r="AI165" s="301" t="s">
        <v>57</v>
      </c>
      <c r="AJ165" s="303"/>
      <c r="AK165" s="95"/>
      <c r="AL165" s="95"/>
      <c r="AM165" s="68"/>
      <c r="AN165" s="43"/>
      <c r="AO165" s="68"/>
      <c r="AP165" s="43"/>
      <c r="AQ165" s="50"/>
      <c r="AR165" s="43"/>
      <c r="AS165" s="50"/>
      <c r="AT165" s="43"/>
      <c r="AU165" s="68"/>
      <c r="AV165" s="43"/>
      <c r="AW165" s="110"/>
      <c r="AX165" s="54"/>
      <c r="AY165" s="54"/>
      <c r="AZ165" s="54"/>
      <c r="BA165" s="68"/>
      <c r="BB165" s="43"/>
      <c r="BC165" s="68"/>
      <c r="BD165" s="43"/>
      <c r="BE165" s="228"/>
    </row>
    <row r="166" spans="1:57" s="51" customFormat="1" ht="12" x14ac:dyDescent="0.25">
      <c r="B166" s="277">
        <v>161</v>
      </c>
      <c r="C166" s="360">
        <v>24715506</v>
      </c>
      <c r="D166" s="357" t="s">
        <v>1109</v>
      </c>
      <c r="E166" s="45" t="s">
        <v>49</v>
      </c>
      <c r="F166" s="245" t="s">
        <v>68</v>
      </c>
      <c r="G166" s="120" t="s">
        <v>113</v>
      </c>
      <c r="H166" s="254"/>
      <c r="I166" s="45"/>
      <c r="J166" s="254"/>
      <c r="K166" s="254"/>
      <c r="L166" s="43" t="s">
        <v>1145</v>
      </c>
      <c r="M166" s="85" t="s">
        <v>1111</v>
      </c>
      <c r="N166" s="47" t="s">
        <v>825</v>
      </c>
      <c r="O166" s="233">
        <v>27438</v>
      </c>
      <c r="P166" s="227">
        <f t="shared" ca="1" si="50"/>
        <v>50.413698630136984</v>
      </c>
      <c r="Q166" s="47">
        <v>47098</v>
      </c>
      <c r="R166" s="66">
        <f t="shared" ca="1" si="61"/>
        <v>1259</v>
      </c>
      <c r="S166" s="47">
        <v>45838</v>
      </c>
      <c r="T166" s="18">
        <f t="shared" ref="T166" ca="1" si="69">IFERROR(IF(S166&gt;0,(S166-TODAY()),""),"")</f>
        <v>-1</v>
      </c>
      <c r="U166" s="59">
        <v>46028</v>
      </c>
      <c r="V166" s="66">
        <f t="shared" ca="1" si="63"/>
        <v>189</v>
      </c>
      <c r="W166" s="46"/>
      <c r="X166" s="46"/>
      <c r="Y166" s="65">
        <v>46460</v>
      </c>
      <c r="Z166" s="66">
        <f t="shared" ca="1" si="64"/>
        <v>621</v>
      </c>
      <c r="AA166" s="60">
        <v>47489</v>
      </c>
      <c r="AB166" s="66">
        <f t="shared" ca="1" si="67"/>
        <v>1650</v>
      </c>
      <c r="AC166" s="88">
        <v>46089</v>
      </c>
      <c r="AD166" s="66">
        <f t="shared" ca="1" si="65"/>
        <v>250</v>
      </c>
      <c r="AE166" s="88">
        <v>46089</v>
      </c>
      <c r="AF166" s="66">
        <f t="shared" ca="1" si="66"/>
        <v>250</v>
      </c>
      <c r="AG166" s="301" t="s">
        <v>57</v>
      </c>
      <c r="AH166" s="301" t="s">
        <v>57</v>
      </c>
      <c r="AI166" s="301" t="s">
        <v>57</v>
      </c>
      <c r="AJ166" s="303"/>
      <c r="AK166" s="95"/>
      <c r="AL166" s="95"/>
      <c r="AM166" s="68"/>
      <c r="AN166" s="43"/>
      <c r="AO166" s="68"/>
      <c r="AP166" s="43"/>
      <c r="AQ166" s="50"/>
      <c r="AR166" s="43"/>
      <c r="AS166" s="50"/>
      <c r="AT166" s="43"/>
      <c r="AU166" s="68"/>
      <c r="AV166" s="43"/>
      <c r="AW166" s="110"/>
      <c r="AX166" s="54"/>
      <c r="AY166" s="54"/>
      <c r="AZ166" s="54"/>
      <c r="BA166" s="68"/>
      <c r="BB166" s="43"/>
      <c r="BC166" s="68"/>
      <c r="BD166" s="43"/>
      <c r="BE166" s="228"/>
    </row>
    <row r="167" spans="1:57" s="51" customFormat="1" ht="12" x14ac:dyDescent="0.25">
      <c r="B167" s="244">
        <v>162</v>
      </c>
      <c r="C167" s="360">
        <v>29541862</v>
      </c>
      <c r="D167" s="357" t="s">
        <v>1110</v>
      </c>
      <c r="E167" s="45" t="s">
        <v>49</v>
      </c>
      <c r="F167" s="245" t="s">
        <v>68</v>
      </c>
      <c r="G167" s="120" t="s">
        <v>113</v>
      </c>
      <c r="H167" s="254"/>
      <c r="I167" s="45"/>
      <c r="J167" s="254"/>
      <c r="K167" s="254"/>
      <c r="L167" s="43" t="s">
        <v>1146</v>
      </c>
      <c r="M167" s="85" t="s">
        <v>1112</v>
      </c>
      <c r="N167" s="47" t="s">
        <v>825</v>
      </c>
      <c r="O167" s="233">
        <v>24228</v>
      </c>
      <c r="P167" s="227">
        <f t="shared" ca="1" si="50"/>
        <v>59.208219178082189</v>
      </c>
      <c r="Q167" s="47">
        <v>46622</v>
      </c>
      <c r="R167" s="66">
        <f t="shared" ca="1" si="61"/>
        <v>783</v>
      </c>
      <c r="S167" s="47">
        <v>45838</v>
      </c>
      <c r="T167" s="18">
        <f t="shared" ref="T167:T173" ca="1" si="70">IFERROR(IF(S167&gt;0,(S167-TODAY()),""),"")</f>
        <v>-1</v>
      </c>
      <c r="U167" s="59">
        <v>46066</v>
      </c>
      <c r="V167" s="66">
        <f t="shared" ca="1" si="63"/>
        <v>227</v>
      </c>
      <c r="W167" s="46"/>
      <c r="X167" s="46"/>
      <c r="Y167" s="65">
        <v>46343</v>
      </c>
      <c r="Z167" s="66">
        <f t="shared" ca="1" si="64"/>
        <v>504</v>
      </c>
      <c r="AA167" s="60">
        <v>47489</v>
      </c>
      <c r="AB167" s="66">
        <f t="shared" ca="1" si="67"/>
        <v>1650</v>
      </c>
      <c r="AC167" s="88">
        <v>46089</v>
      </c>
      <c r="AD167" s="66">
        <f t="shared" ref="AD167:AD173" ca="1" si="71">IFERROR(IF(AC167&gt;0,(AC167-TODAY()),""),"")</f>
        <v>250</v>
      </c>
      <c r="AE167" s="88">
        <v>46089</v>
      </c>
      <c r="AF167" s="66">
        <f t="shared" ref="AF167:AF173" ca="1" si="72">IFERROR(IF(AE167&gt;0,(AE167-TODAY()),""),"")</f>
        <v>250</v>
      </c>
      <c r="AG167" s="301" t="s">
        <v>57</v>
      </c>
      <c r="AH167" s="301" t="s">
        <v>57</v>
      </c>
      <c r="AI167" s="301" t="s">
        <v>57</v>
      </c>
      <c r="AJ167" s="303"/>
      <c r="AK167" s="95"/>
      <c r="AL167" s="95"/>
      <c r="AM167" s="68"/>
      <c r="AN167" s="43"/>
      <c r="AO167" s="68"/>
      <c r="AP167" s="43"/>
      <c r="AQ167" s="50"/>
      <c r="AR167" s="43"/>
      <c r="AS167" s="50"/>
      <c r="AT167" s="43"/>
      <c r="AU167" s="68"/>
      <c r="AV167" s="43"/>
      <c r="AW167" s="110"/>
      <c r="AX167" s="54"/>
      <c r="AY167" s="54"/>
      <c r="AZ167" s="54"/>
      <c r="BA167" s="68"/>
      <c r="BB167" s="43"/>
      <c r="BC167" s="68"/>
      <c r="BD167" s="43"/>
      <c r="BE167" s="228"/>
    </row>
    <row r="168" spans="1:57" ht="12" x14ac:dyDescent="0.25">
      <c r="A168" s="42"/>
      <c r="B168" s="277">
        <v>163</v>
      </c>
      <c r="C168" s="105">
        <v>40974361</v>
      </c>
      <c r="D168" s="135" t="s">
        <v>1115</v>
      </c>
      <c r="E168" s="45" t="s">
        <v>49</v>
      </c>
      <c r="F168" s="45" t="s">
        <v>50</v>
      </c>
      <c r="G168" s="120" t="s">
        <v>113</v>
      </c>
      <c r="H168" s="254"/>
      <c r="I168" s="48" t="s">
        <v>53</v>
      </c>
      <c r="J168" s="254"/>
      <c r="K168" s="254"/>
      <c r="L168" s="55">
        <v>949370283</v>
      </c>
      <c r="M168" s="85" t="s">
        <v>1125</v>
      </c>
      <c r="N168" s="59">
        <v>45708</v>
      </c>
      <c r="O168" s="233">
        <v>29743</v>
      </c>
      <c r="P168" s="227">
        <f t="shared" ca="1" si="50"/>
        <v>44.098630136986301</v>
      </c>
      <c r="Q168" s="47">
        <v>46205</v>
      </c>
      <c r="R168" s="66">
        <f t="shared" ca="1" si="61"/>
        <v>366</v>
      </c>
      <c r="S168" s="47">
        <v>45838</v>
      </c>
      <c r="T168" s="18">
        <f t="shared" ca="1" si="70"/>
        <v>-1</v>
      </c>
      <c r="U168" s="59">
        <v>46065</v>
      </c>
      <c r="V168" s="66">
        <f t="shared" ca="1" si="63"/>
        <v>226</v>
      </c>
      <c r="W168" s="46"/>
      <c r="X168" s="46"/>
      <c r="Y168" s="65">
        <v>46507</v>
      </c>
      <c r="Z168" s="66">
        <f t="shared" ca="1" si="64"/>
        <v>668</v>
      </c>
      <c r="AA168" s="60">
        <v>46992</v>
      </c>
      <c r="AB168" s="66">
        <f t="shared" ca="1" si="67"/>
        <v>1153</v>
      </c>
      <c r="AC168" s="88">
        <v>46150</v>
      </c>
      <c r="AD168" s="66">
        <f t="shared" ca="1" si="71"/>
        <v>311</v>
      </c>
      <c r="AE168" s="88">
        <v>46149</v>
      </c>
      <c r="AF168" s="66">
        <f t="shared" ca="1" si="72"/>
        <v>310</v>
      </c>
      <c r="AG168" s="301" t="s">
        <v>57</v>
      </c>
      <c r="AH168" s="301" t="s">
        <v>57</v>
      </c>
      <c r="AI168" s="301" t="s">
        <v>57</v>
      </c>
      <c r="AJ168" s="47"/>
      <c r="AK168" s="116"/>
      <c r="AL168" s="95"/>
      <c r="AM168" s="60"/>
      <c r="AN168" s="55"/>
      <c r="AO168" s="60"/>
      <c r="AP168" s="55"/>
      <c r="AQ168" s="50"/>
      <c r="AR168" s="43"/>
      <c r="AS168" s="89"/>
      <c r="AT168" s="43"/>
      <c r="AU168" s="43"/>
      <c r="AV168" s="43"/>
      <c r="AW168" s="86"/>
      <c r="AX168" s="85"/>
      <c r="AY168" s="85"/>
      <c r="AZ168" s="85"/>
      <c r="BA168" s="68"/>
      <c r="BB168" s="55"/>
      <c r="BC168" s="68"/>
      <c r="BD168" s="55"/>
      <c r="BE168" s="126"/>
    </row>
    <row r="169" spans="1:57" x14ac:dyDescent="0.25">
      <c r="B169" s="244">
        <v>164</v>
      </c>
      <c r="C169" s="232">
        <v>10804601</v>
      </c>
      <c r="D169" s="332" t="s">
        <v>1116</v>
      </c>
      <c r="E169" s="45" t="s">
        <v>49</v>
      </c>
      <c r="F169" s="45" t="s">
        <v>50</v>
      </c>
      <c r="G169" s="120" t="s">
        <v>51</v>
      </c>
      <c r="H169" s="45" t="s">
        <v>53</v>
      </c>
      <c r="I169" s="45"/>
      <c r="J169" s="254"/>
      <c r="K169" s="254"/>
      <c r="L169" s="55" t="s">
        <v>1147</v>
      </c>
      <c r="M169" s="85" t="s">
        <v>1151</v>
      </c>
      <c r="N169" s="59">
        <v>45709</v>
      </c>
      <c r="O169" s="233">
        <v>28553</v>
      </c>
      <c r="P169" s="227">
        <f t="shared" ca="1" si="50"/>
        <v>47.358904109589041</v>
      </c>
      <c r="Q169" s="47">
        <v>46769</v>
      </c>
      <c r="R169" s="66">
        <f t="shared" ca="1" si="61"/>
        <v>930</v>
      </c>
      <c r="S169" s="47">
        <v>45838</v>
      </c>
      <c r="T169" s="18">
        <f t="shared" ca="1" si="70"/>
        <v>-1</v>
      </c>
      <c r="U169" s="59">
        <v>46068</v>
      </c>
      <c r="V169" s="66">
        <f t="shared" ca="1" si="63"/>
        <v>229</v>
      </c>
      <c r="W169" s="107"/>
      <c r="X169" s="107"/>
      <c r="Y169" s="65">
        <v>46663</v>
      </c>
      <c r="Z169" s="66">
        <f t="shared" ca="1" si="64"/>
        <v>824</v>
      </c>
      <c r="AA169" s="60">
        <v>46984</v>
      </c>
      <c r="AB169" s="66">
        <f t="shared" ca="1" si="67"/>
        <v>1145</v>
      </c>
      <c r="AC169" s="88">
        <v>46088</v>
      </c>
      <c r="AD169" s="66">
        <f t="shared" ca="1" si="71"/>
        <v>249</v>
      </c>
      <c r="AE169" s="88">
        <v>46089</v>
      </c>
      <c r="AF169" s="66">
        <f t="shared" ca="1" si="72"/>
        <v>250</v>
      </c>
      <c r="AG169" s="60">
        <v>46482</v>
      </c>
      <c r="AH169" s="66">
        <f t="shared" ref="AH169" ca="1" si="73">IFERROR(IF(AG169&gt;0,(AG169-TODAY()),""),"")</f>
        <v>643</v>
      </c>
      <c r="AI169" s="55" t="s">
        <v>341</v>
      </c>
      <c r="AJ169" s="47"/>
      <c r="AK169" s="116"/>
      <c r="AL169" s="95"/>
      <c r="AM169" s="60"/>
      <c r="AN169" s="55"/>
      <c r="AO169" s="60"/>
      <c r="AP169" s="55"/>
      <c r="AQ169" s="50"/>
      <c r="AR169" s="43"/>
      <c r="AS169" s="89"/>
      <c r="AT169" s="43"/>
      <c r="AU169" s="43"/>
      <c r="AV169" s="43"/>
      <c r="AW169" s="86"/>
      <c r="AX169" s="85"/>
      <c r="AY169" s="85"/>
      <c r="AZ169" s="85"/>
      <c r="BA169" s="68"/>
      <c r="BB169" s="55"/>
      <c r="BC169" s="68"/>
      <c r="BD169" s="55"/>
      <c r="BE169" s="126"/>
    </row>
    <row r="170" spans="1:57" x14ac:dyDescent="0.25">
      <c r="B170" s="244">
        <v>165</v>
      </c>
      <c r="C170" s="232">
        <v>45859300</v>
      </c>
      <c r="D170" s="332" t="s">
        <v>1117</v>
      </c>
      <c r="E170" s="43" t="s">
        <v>1118</v>
      </c>
      <c r="F170" s="45" t="s">
        <v>50</v>
      </c>
      <c r="G170" s="120" t="s">
        <v>37</v>
      </c>
      <c r="H170" s="254"/>
      <c r="I170" s="254"/>
      <c r="J170" s="254"/>
      <c r="K170" s="45" t="s">
        <v>53</v>
      </c>
      <c r="L170" s="55" t="s">
        <v>1148</v>
      </c>
      <c r="M170" s="85" t="s">
        <v>1152</v>
      </c>
      <c r="N170" s="59">
        <v>45720</v>
      </c>
      <c r="O170" s="233">
        <v>32597</v>
      </c>
      <c r="P170" s="227">
        <f t="shared" ca="1" si="50"/>
        <v>36.279452054794518</v>
      </c>
      <c r="Q170" s="47">
        <v>47438</v>
      </c>
      <c r="R170" s="66">
        <f t="shared" ca="1" si="61"/>
        <v>1599</v>
      </c>
      <c r="S170" s="47">
        <v>45838</v>
      </c>
      <c r="T170" s="18">
        <f t="shared" ca="1" si="70"/>
        <v>-1</v>
      </c>
      <c r="U170" s="59">
        <v>46078</v>
      </c>
      <c r="V170" s="66">
        <f t="shared" ca="1" si="63"/>
        <v>239</v>
      </c>
      <c r="W170" s="107"/>
      <c r="X170" s="107"/>
      <c r="Y170" s="65">
        <v>45986</v>
      </c>
      <c r="Z170" s="66">
        <f t="shared" ca="1" si="64"/>
        <v>147</v>
      </c>
      <c r="AA170" s="60">
        <v>46984</v>
      </c>
      <c r="AB170" s="66">
        <f t="shared" ca="1" si="67"/>
        <v>1145</v>
      </c>
      <c r="AC170" s="88">
        <v>46100</v>
      </c>
      <c r="AD170" s="66">
        <f t="shared" ca="1" si="71"/>
        <v>261</v>
      </c>
      <c r="AE170" s="88">
        <v>45986</v>
      </c>
      <c r="AF170" s="66">
        <f t="shared" ca="1" si="72"/>
        <v>147</v>
      </c>
      <c r="AG170" s="301" t="s">
        <v>57</v>
      </c>
      <c r="AH170" s="301" t="s">
        <v>57</v>
      </c>
      <c r="AI170" s="301" t="s">
        <v>57</v>
      </c>
      <c r="AJ170" s="47"/>
      <c r="AK170" s="116"/>
      <c r="AL170" s="95"/>
      <c r="AM170" s="60"/>
      <c r="AN170" s="55"/>
      <c r="AO170" s="60"/>
      <c r="AP170" s="55"/>
      <c r="AQ170" s="50"/>
      <c r="AR170" s="43"/>
      <c r="AS170" s="89"/>
      <c r="AT170" s="43"/>
      <c r="AU170" s="43"/>
      <c r="AV170" s="43"/>
      <c r="AW170" s="86"/>
      <c r="AX170" s="85"/>
      <c r="AY170" s="85"/>
      <c r="AZ170" s="85"/>
      <c r="BA170" s="68"/>
      <c r="BB170" s="55"/>
      <c r="BC170" s="68"/>
      <c r="BD170" s="55"/>
      <c r="BE170" s="126"/>
    </row>
    <row r="171" spans="1:57" x14ac:dyDescent="0.25">
      <c r="B171" s="244">
        <v>166</v>
      </c>
      <c r="C171" s="232">
        <v>43398739</v>
      </c>
      <c r="D171" s="332" t="s">
        <v>1119</v>
      </c>
      <c r="E171" s="45" t="s">
        <v>49</v>
      </c>
      <c r="F171" s="45" t="s">
        <v>50</v>
      </c>
      <c r="G171" s="120" t="s">
        <v>113</v>
      </c>
      <c r="H171" s="45" t="s">
        <v>53</v>
      </c>
      <c r="I171" s="254"/>
      <c r="J171" s="254"/>
      <c r="K171" s="254"/>
      <c r="L171" s="55" t="s">
        <v>1149</v>
      </c>
      <c r="M171" s="85" t="s">
        <v>1153</v>
      </c>
      <c r="N171" s="59">
        <v>45721</v>
      </c>
      <c r="O171" s="233">
        <v>31407</v>
      </c>
      <c r="P171" s="227">
        <f t="shared" ca="1" si="50"/>
        <v>39.539726027397258</v>
      </c>
      <c r="Q171" s="47">
        <v>46075</v>
      </c>
      <c r="R171" s="66">
        <f t="shared" ca="1" si="61"/>
        <v>236</v>
      </c>
      <c r="S171" s="47">
        <v>45838</v>
      </c>
      <c r="T171" s="18">
        <f t="shared" ca="1" si="70"/>
        <v>-1</v>
      </c>
      <c r="U171" s="59">
        <v>46078</v>
      </c>
      <c r="V171" s="66">
        <f t="shared" ca="1" si="63"/>
        <v>239</v>
      </c>
      <c r="W171" s="107"/>
      <c r="X171" s="107"/>
      <c r="Y171" s="65">
        <v>46913</v>
      </c>
      <c r="Z171" s="66">
        <f t="shared" ca="1" si="64"/>
        <v>1074</v>
      </c>
      <c r="AA171" s="60">
        <v>46991</v>
      </c>
      <c r="AB171" s="66">
        <f t="shared" ca="1" si="67"/>
        <v>1152</v>
      </c>
      <c r="AC171" s="88">
        <v>46098</v>
      </c>
      <c r="AD171" s="66">
        <f t="shared" ca="1" si="71"/>
        <v>259</v>
      </c>
      <c r="AE171" s="88">
        <v>46099</v>
      </c>
      <c r="AF171" s="66">
        <f t="shared" ca="1" si="72"/>
        <v>260</v>
      </c>
      <c r="AG171" s="301" t="s">
        <v>57</v>
      </c>
      <c r="AH171" s="301" t="s">
        <v>57</v>
      </c>
      <c r="AI171" s="301" t="s">
        <v>57</v>
      </c>
      <c r="AJ171" s="47"/>
      <c r="AK171" s="116"/>
      <c r="AL171" s="95"/>
      <c r="AM171" s="60"/>
      <c r="AN171" s="55"/>
      <c r="AO171" s="60"/>
      <c r="AP171" s="55"/>
      <c r="AQ171" s="50"/>
      <c r="AR171" s="43"/>
      <c r="AS171" s="89"/>
      <c r="AT171" s="43"/>
      <c r="AU171" s="43"/>
      <c r="AV171" s="43"/>
      <c r="AW171" s="86"/>
      <c r="AX171" s="85"/>
      <c r="AY171" s="85"/>
      <c r="AZ171" s="85"/>
      <c r="BA171" s="68"/>
      <c r="BB171" s="55"/>
      <c r="BC171" s="68"/>
      <c r="BD171" s="55"/>
      <c r="BE171" s="126"/>
    </row>
    <row r="172" spans="1:57" x14ac:dyDescent="0.25">
      <c r="B172" s="277">
        <v>167</v>
      </c>
      <c r="C172" s="232">
        <v>15286493</v>
      </c>
      <c r="D172" s="332" t="s">
        <v>1120</v>
      </c>
      <c r="E172" s="45" t="s">
        <v>49</v>
      </c>
      <c r="F172" s="45" t="s">
        <v>50</v>
      </c>
      <c r="G172" s="120" t="s">
        <v>113</v>
      </c>
      <c r="H172" s="45" t="s">
        <v>53</v>
      </c>
      <c r="I172" s="254"/>
      <c r="J172" s="254"/>
      <c r="K172" s="254"/>
      <c r="L172" s="55" t="s">
        <v>1150</v>
      </c>
      <c r="M172" s="85" t="s">
        <v>1154</v>
      </c>
      <c r="N172" s="59">
        <v>45721</v>
      </c>
      <c r="O172" s="233">
        <v>28241</v>
      </c>
      <c r="P172" s="227">
        <f t="shared" ca="1" si="50"/>
        <v>48.213698630136989</v>
      </c>
      <c r="Q172" s="47">
        <v>47317</v>
      </c>
      <c r="R172" s="66">
        <f t="shared" ca="1" si="61"/>
        <v>1478</v>
      </c>
      <c r="S172" s="47">
        <v>45838</v>
      </c>
      <c r="T172" s="18">
        <f t="shared" ca="1" si="70"/>
        <v>-1</v>
      </c>
      <c r="U172" s="59">
        <v>46078</v>
      </c>
      <c r="V172" s="66">
        <f t="shared" ca="1" si="63"/>
        <v>239</v>
      </c>
      <c r="W172" s="107"/>
      <c r="X172" s="107"/>
      <c r="Y172" s="65">
        <v>46678</v>
      </c>
      <c r="Z172" s="66">
        <f t="shared" ca="1" si="64"/>
        <v>839</v>
      </c>
      <c r="AA172" s="60">
        <v>46987</v>
      </c>
      <c r="AB172" s="66">
        <f t="shared" ca="1" si="67"/>
        <v>1148</v>
      </c>
      <c r="AC172" s="88">
        <v>46098</v>
      </c>
      <c r="AD172" s="66">
        <f t="shared" ca="1" si="71"/>
        <v>259</v>
      </c>
      <c r="AE172" s="88">
        <v>46099</v>
      </c>
      <c r="AF172" s="66">
        <f t="shared" ca="1" si="72"/>
        <v>260</v>
      </c>
      <c r="AG172" s="301" t="s">
        <v>57</v>
      </c>
      <c r="AH172" s="301" t="s">
        <v>57</v>
      </c>
      <c r="AI172" s="301" t="s">
        <v>57</v>
      </c>
      <c r="AJ172" s="47"/>
      <c r="AK172" s="116"/>
      <c r="AL172" s="95"/>
      <c r="AM172" s="60"/>
      <c r="AN172" s="55"/>
      <c r="AO172" s="60"/>
      <c r="AP172" s="55"/>
      <c r="AQ172" s="50"/>
      <c r="AR172" s="43"/>
      <c r="AS172" s="89"/>
      <c r="AT172" s="43"/>
      <c r="AU172" s="43"/>
      <c r="AV172" s="43"/>
      <c r="AW172" s="86"/>
      <c r="AX172" s="85"/>
      <c r="AY172" s="85"/>
      <c r="AZ172" s="85"/>
      <c r="BA172" s="68"/>
      <c r="BB172" s="55"/>
      <c r="BC172" s="68"/>
      <c r="BD172" s="55"/>
      <c r="BE172" s="126"/>
    </row>
    <row r="173" spans="1:57" x14ac:dyDescent="0.25">
      <c r="B173" s="244">
        <v>168</v>
      </c>
      <c r="C173" s="249">
        <v>41836083</v>
      </c>
      <c r="D173" s="341" t="s">
        <v>1167</v>
      </c>
      <c r="E173" s="55" t="s">
        <v>511</v>
      </c>
      <c r="F173" s="45" t="s">
        <v>50</v>
      </c>
      <c r="G173" s="120" t="s">
        <v>113</v>
      </c>
      <c r="H173" s="45" t="s">
        <v>53</v>
      </c>
      <c r="I173" s="254"/>
      <c r="J173" s="254"/>
      <c r="K173" s="254"/>
      <c r="L173" s="55">
        <v>940387084</v>
      </c>
      <c r="M173" s="85" t="s">
        <v>1208</v>
      </c>
      <c r="N173" s="59">
        <v>45734</v>
      </c>
      <c r="O173" s="233">
        <v>29226</v>
      </c>
      <c r="P173" s="227">
        <f t="shared" ca="1" si="50"/>
        <v>45.515068493150686</v>
      </c>
      <c r="Q173" s="47">
        <v>47111</v>
      </c>
      <c r="R173" s="66">
        <f t="shared" ca="1" si="61"/>
        <v>1272</v>
      </c>
      <c r="S173" s="47">
        <v>45838</v>
      </c>
      <c r="T173" s="18">
        <f t="shared" ca="1" si="70"/>
        <v>-1</v>
      </c>
      <c r="U173" s="59">
        <v>46088</v>
      </c>
      <c r="V173" s="66">
        <f t="shared" ca="1" si="63"/>
        <v>249</v>
      </c>
      <c r="W173" s="107"/>
      <c r="X173" s="107"/>
      <c r="Y173" s="65">
        <v>46566</v>
      </c>
      <c r="Z173" s="66">
        <f t="shared" ca="1" si="64"/>
        <v>727</v>
      </c>
      <c r="AA173" s="60">
        <v>46566</v>
      </c>
      <c r="AB173" s="66">
        <f t="shared" ca="1" si="67"/>
        <v>727</v>
      </c>
      <c r="AC173" s="88">
        <v>46124</v>
      </c>
      <c r="AD173" s="66">
        <f t="shared" ca="1" si="71"/>
        <v>285</v>
      </c>
      <c r="AE173" s="88">
        <v>46124</v>
      </c>
      <c r="AF173" s="66">
        <f t="shared" ca="1" si="72"/>
        <v>285</v>
      </c>
      <c r="AG173" s="301" t="s">
        <v>57</v>
      </c>
      <c r="AH173" s="301" t="s">
        <v>57</v>
      </c>
      <c r="AI173" s="301" t="s">
        <v>57</v>
      </c>
      <c r="AJ173" s="47"/>
      <c r="AK173" s="116"/>
      <c r="AL173" s="95"/>
      <c r="AM173" s="60"/>
      <c r="AN173" s="55"/>
      <c r="AO173" s="60"/>
      <c r="AP173" s="55"/>
      <c r="AQ173" s="50"/>
      <c r="AR173" s="43"/>
      <c r="AS173" s="89"/>
      <c r="AT173" s="43"/>
      <c r="AU173" s="43"/>
      <c r="AV173" s="43"/>
      <c r="AW173" s="86"/>
      <c r="AX173" s="85"/>
      <c r="AY173" s="85"/>
      <c r="AZ173" s="85"/>
      <c r="BA173" s="68"/>
      <c r="BB173" s="55"/>
      <c r="BC173" s="68"/>
      <c r="BD173" s="55"/>
      <c r="BE173" s="126"/>
    </row>
    <row r="174" spans="1:57" s="51" customFormat="1" x14ac:dyDescent="0.25">
      <c r="A174" s="344"/>
      <c r="B174" s="277">
        <v>169</v>
      </c>
      <c r="C174" s="359">
        <v>2262376</v>
      </c>
      <c r="D174" s="358" t="s">
        <v>1180</v>
      </c>
      <c r="E174" s="43" t="s">
        <v>49</v>
      </c>
      <c r="F174" s="245" t="s">
        <v>68</v>
      </c>
      <c r="G174" s="129" t="s">
        <v>113</v>
      </c>
      <c r="H174" s="45" t="s">
        <v>53</v>
      </c>
      <c r="I174" s="254"/>
      <c r="J174" s="254"/>
      <c r="K174" s="254"/>
      <c r="L174" s="43"/>
      <c r="M174" s="85" t="s">
        <v>1225</v>
      </c>
      <c r="N174" s="47" t="s">
        <v>825</v>
      </c>
      <c r="O174" s="233">
        <v>22942</v>
      </c>
      <c r="P174" s="227">
        <f t="shared" ref="P174:P186" ca="1" si="74">(TODAY()-O174)/365</f>
        <v>62.731506849315068</v>
      </c>
      <c r="Q174" s="47" t="s">
        <v>1226</v>
      </c>
      <c r="R174" s="66" t="s">
        <v>883</v>
      </c>
      <c r="S174" s="47">
        <v>45838</v>
      </c>
      <c r="T174" s="18">
        <f t="shared" ref="T174:T214" ca="1" si="75">IFERROR(IF(S174&gt;0,(S174-TODAY()),""),"")</f>
        <v>-1</v>
      </c>
      <c r="U174" s="59">
        <v>46031</v>
      </c>
      <c r="V174" s="66">
        <f t="shared" ref="V174:V204" ca="1" si="76">IFERROR(IF(U174&gt;0,(U174-TODAY()),""),"")</f>
        <v>192</v>
      </c>
      <c r="W174" s="345"/>
      <c r="X174" s="345"/>
      <c r="Y174" s="65">
        <v>46595</v>
      </c>
      <c r="Z174" s="66">
        <f t="shared" ref="Z174:Z204" ca="1" si="77">IFERROR(IF(Y174&gt;0,(Y174-TODAY()),""),"")</f>
        <v>756</v>
      </c>
      <c r="AA174" s="60">
        <v>47471</v>
      </c>
      <c r="AB174" s="66">
        <f t="shared" ref="AB174:AB180" ca="1" si="78">IFERROR(IF(AA174&gt;0,(AA174-TODAY()),""),"")</f>
        <v>1632</v>
      </c>
      <c r="AC174" s="88">
        <v>46120</v>
      </c>
      <c r="AD174" s="66">
        <f t="shared" ref="AD174:AD204" ca="1" si="79">IFERROR(IF(AC174&gt;0,(AC174-TODAY()),""),"")</f>
        <v>281</v>
      </c>
      <c r="AE174" s="88">
        <v>46120</v>
      </c>
      <c r="AF174" s="66">
        <f t="shared" ref="AF174:AF187" ca="1" si="80">IFERROR(IF(AE174&gt;0,(AE174-TODAY()),""),"")</f>
        <v>281</v>
      </c>
      <c r="AG174" s="301" t="s">
        <v>57</v>
      </c>
      <c r="AH174" s="301" t="s">
        <v>57</v>
      </c>
      <c r="AI174" s="301" t="s">
        <v>57</v>
      </c>
      <c r="AJ174" s="47"/>
      <c r="AK174" s="116"/>
      <c r="AL174" s="95"/>
      <c r="AM174" s="60"/>
      <c r="AN174" s="55"/>
      <c r="AO174" s="60"/>
      <c r="AP174" s="55"/>
      <c r="AQ174" s="50"/>
      <c r="AR174" s="43"/>
      <c r="AS174" s="89"/>
      <c r="AT174" s="43"/>
      <c r="AU174" s="43"/>
      <c r="AV174" s="43"/>
      <c r="AW174" s="86"/>
      <c r="AX174" s="85"/>
      <c r="AY174" s="85"/>
      <c r="AZ174" s="85"/>
      <c r="BA174" s="68"/>
      <c r="BB174" s="55"/>
      <c r="BC174" s="68"/>
      <c r="BD174" s="55"/>
      <c r="BE174" s="126"/>
    </row>
    <row r="175" spans="1:57" s="51" customFormat="1" x14ac:dyDescent="0.25">
      <c r="A175" s="344"/>
      <c r="B175" s="277">
        <v>170</v>
      </c>
      <c r="C175" s="359">
        <v>29588819</v>
      </c>
      <c r="D175" s="358" t="s">
        <v>1181</v>
      </c>
      <c r="E175" s="43" t="s">
        <v>49</v>
      </c>
      <c r="F175" s="245" t="s">
        <v>68</v>
      </c>
      <c r="G175" s="129" t="s">
        <v>89</v>
      </c>
      <c r="H175" s="45" t="s">
        <v>53</v>
      </c>
      <c r="I175" s="254"/>
      <c r="J175" s="254"/>
      <c r="K175" s="254"/>
      <c r="L175" s="43"/>
      <c r="M175" s="85" t="s">
        <v>1210</v>
      </c>
      <c r="N175" s="47" t="s">
        <v>825</v>
      </c>
      <c r="O175" s="233">
        <v>25219</v>
      </c>
      <c r="P175" s="227">
        <f t="shared" ca="1" si="74"/>
        <v>56.493150684931507</v>
      </c>
      <c r="Q175" s="47">
        <v>46383</v>
      </c>
      <c r="R175" s="66">
        <f t="shared" ref="R175:R197" ca="1" si="81">IFERROR(IF(Q175&gt;0,(Q175-TODAY()),""),"")</f>
        <v>544</v>
      </c>
      <c r="S175" s="47">
        <v>45838</v>
      </c>
      <c r="T175" s="18">
        <f t="shared" ca="1" si="75"/>
        <v>-1</v>
      </c>
      <c r="U175" s="59">
        <v>46045</v>
      </c>
      <c r="V175" s="66">
        <f t="shared" ca="1" si="76"/>
        <v>206</v>
      </c>
      <c r="W175" s="345"/>
      <c r="X175" s="345"/>
      <c r="Y175" s="65">
        <v>46369</v>
      </c>
      <c r="Z175" s="66">
        <f t="shared" ca="1" si="77"/>
        <v>530</v>
      </c>
      <c r="AA175" s="60">
        <v>47465</v>
      </c>
      <c r="AB175" s="66">
        <f t="shared" ca="1" si="78"/>
        <v>1626</v>
      </c>
      <c r="AC175" s="88">
        <v>46120</v>
      </c>
      <c r="AD175" s="66">
        <f t="shared" ca="1" si="79"/>
        <v>281</v>
      </c>
      <c r="AE175" s="88">
        <v>46120</v>
      </c>
      <c r="AF175" s="66">
        <f t="shared" ca="1" si="80"/>
        <v>281</v>
      </c>
      <c r="AG175" s="301" t="s">
        <v>57</v>
      </c>
      <c r="AH175" s="301" t="s">
        <v>57</v>
      </c>
      <c r="AI175" s="301" t="s">
        <v>57</v>
      </c>
      <c r="AJ175" s="47"/>
      <c r="AK175" s="116"/>
      <c r="AL175" s="95"/>
      <c r="AM175" s="60"/>
      <c r="AN175" s="55"/>
      <c r="AO175" s="60"/>
      <c r="AP175" s="55"/>
      <c r="AQ175" s="50"/>
      <c r="AR175" s="43"/>
      <c r="AS175" s="89"/>
      <c r="AT175" s="43"/>
      <c r="AU175" s="43"/>
      <c r="AV175" s="43"/>
      <c r="AW175" s="86"/>
      <c r="AX175" s="85"/>
      <c r="AY175" s="85"/>
      <c r="AZ175" s="85"/>
      <c r="BA175" s="68"/>
      <c r="BB175" s="55"/>
      <c r="BC175" s="68"/>
      <c r="BD175" s="55"/>
      <c r="BE175" s="126"/>
    </row>
    <row r="176" spans="1:57" s="51" customFormat="1" x14ac:dyDescent="0.25">
      <c r="A176" s="344"/>
      <c r="B176" s="244">
        <v>171</v>
      </c>
      <c r="C176" s="359">
        <v>40272429</v>
      </c>
      <c r="D176" s="358" t="s">
        <v>1182</v>
      </c>
      <c r="E176" s="43" t="s">
        <v>49</v>
      </c>
      <c r="F176" s="245" t="s">
        <v>68</v>
      </c>
      <c r="G176" s="129" t="s">
        <v>89</v>
      </c>
      <c r="H176" s="45" t="s">
        <v>53</v>
      </c>
      <c r="I176" s="254"/>
      <c r="J176" s="254"/>
      <c r="K176" s="254"/>
      <c r="L176" s="43"/>
      <c r="M176" s="85" t="s">
        <v>1211</v>
      </c>
      <c r="N176" s="47" t="s">
        <v>825</v>
      </c>
      <c r="O176" s="233">
        <v>29111</v>
      </c>
      <c r="P176" s="227">
        <f t="shared" ca="1" si="74"/>
        <v>45.830136986301369</v>
      </c>
      <c r="Q176" s="47">
        <v>47243</v>
      </c>
      <c r="R176" s="66">
        <f t="shared" ca="1" si="81"/>
        <v>1404</v>
      </c>
      <c r="S176" s="47">
        <v>45838</v>
      </c>
      <c r="T176" s="18">
        <f t="shared" ca="1" si="75"/>
        <v>-1</v>
      </c>
      <c r="U176" s="59">
        <v>46043</v>
      </c>
      <c r="V176" s="66">
        <f t="shared" ca="1" si="76"/>
        <v>204</v>
      </c>
      <c r="W176" s="345"/>
      <c r="X176" s="345"/>
      <c r="Y176" s="65">
        <v>46478</v>
      </c>
      <c r="Z176" s="66">
        <f t="shared" ca="1" si="77"/>
        <v>639</v>
      </c>
      <c r="AA176" s="60">
        <v>47466</v>
      </c>
      <c r="AB176" s="66">
        <f t="shared" ca="1" si="78"/>
        <v>1627</v>
      </c>
      <c r="AC176" s="88">
        <v>46120</v>
      </c>
      <c r="AD176" s="66">
        <f t="shared" ca="1" si="79"/>
        <v>281</v>
      </c>
      <c r="AE176" s="88">
        <v>46120</v>
      </c>
      <c r="AF176" s="66">
        <f t="shared" ca="1" si="80"/>
        <v>281</v>
      </c>
      <c r="AG176" s="301" t="s">
        <v>57</v>
      </c>
      <c r="AH176" s="301" t="s">
        <v>57</v>
      </c>
      <c r="AI176" s="301" t="s">
        <v>57</v>
      </c>
      <c r="AJ176" s="47"/>
      <c r="AK176" s="116"/>
      <c r="AL176" s="95"/>
      <c r="AM176" s="60"/>
      <c r="AN176" s="55"/>
      <c r="AO176" s="60"/>
      <c r="AP176" s="55"/>
      <c r="AQ176" s="50"/>
      <c r="AR176" s="43"/>
      <c r="AS176" s="89"/>
      <c r="AT176" s="43"/>
      <c r="AU176" s="43"/>
      <c r="AV176" s="43"/>
      <c r="AW176" s="86"/>
      <c r="AX176" s="85"/>
      <c r="AY176" s="85"/>
      <c r="AZ176" s="85"/>
      <c r="BA176" s="68"/>
      <c r="BB176" s="55"/>
      <c r="BC176" s="68"/>
      <c r="BD176" s="55"/>
      <c r="BE176" s="126"/>
    </row>
    <row r="177" spans="1:57" s="51" customFormat="1" x14ac:dyDescent="0.25">
      <c r="A177" s="344"/>
      <c r="B177" s="244">
        <v>172</v>
      </c>
      <c r="C177" s="359">
        <v>41639770</v>
      </c>
      <c r="D177" s="358" t="s">
        <v>1183</v>
      </c>
      <c r="E177" s="43" t="s">
        <v>49</v>
      </c>
      <c r="F177" s="245" t="s">
        <v>68</v>
      </c>
      <c r="G177" s="129" t="s">
        <v>89</v>
      </c>
      <c r="H177" s="45" t="s">
        <v>53</v>
      </c>
      <c r="I177" s="254"/>
      <c r="J177" s="254"/>
      <c r="K177" s="254"/>
      <c r="L177" s="43"/>
      <c r="M177" s="85" t="s">
        <v>1212</v>
      </c>
      <c r="N177" s="47" t="s">
        <v>825</v>
      </c>
      <c r="O177" s="233">
        <v>30366</v>
      </c>
      <c r="P177" s="227">
        <f t="shared" ca="1" si="74"/>
        <v>42.391780821917806</v>
      </c>
      <c r="Q177" s="47">
        <v>47322</v>
      </c>
      <c r="R177" s="66">
        <f t="shared" ca="1" si="81"/>
        <v>1483</v>
      </c>
      <c r="S177" s="47">
        <v>45838</v>
      </c>
      <c r="T177" s="18">
        <f t="shared" ca="1" si="75"/>
        <v>-1</v>
      </c>
      <c r="U177" s="59">
        <v>46047</v>
      </c>
      <c r="V177" s="66">
        <f t="shared" ca="1" si="76"/>
        <v>208</v>
      </c>
      <c r="W177" s="345"/>
      <c r="X177" s="345"/>
      <c r="Y177" s="65">
        <v>46586</v>
      </c>
      <c r="Z177" s="66">
        <f t="shared" ca="1" si="77"/>
        <v>747</v>
      </c>
      <c r="AA177" s="60">
        <v>47468</v>
      </c>
      <c r="AB177" s="66">
        <f t="shared" ca="1" si="78"/>
        <v>1629</v>
      </c>
      <c r="AC177" s="88">
        <v>46120</v>
      </c>
      <c r="AD177" s="66">
        <f t="shared" ca="1" si="79"/>
        <v>281</v>
      </c>
      <c r="AE177" s="88">
        <v>46120</v>
      </c>
      <c r="AF177" s="66">
        <f t="shared" ca="1" si="80"/>
        <v>281</v>
      </c>
      <c r="AG177" s="301" t="s">
        <v>57</v>
      </c>
      <c r="AH177" s="301" t="s">
        <v>57</v>
      </c>
      <c r="AI177" s="301" t="s">
        <v>57</v>
      </c>
      <c r="AJ177" s="47"/>
      <c r="AK177" s="116"/>
      <c r="AL177" s="95"/>
      <c r="AM177" s="60"/>
      <c r="AN177" s="55"/>
      <c r="AO177" s="60"/>
      <c r="AP177" s="55"/>
      <c r="AQ177" s="50"/>
      <c r="AR177" s="43"/>
      <c r="AS177" s="89"/>
      <c r="AT177" s="43"/>
      <c r="AU177" s="43"/>
      <c r="AV177" s="43"/>
      <c r="AW177" s="86"/>
      <c r="AX177" s="85"/>
      <c r="AY177" s="85"/>
      <c r="AZ177" s="85"/>
      <c r="BA177" s="68"/>
      <c r="BB177" s="55"/>
      <c r="BC177" s="68"/>
      <c r="BD177" s="55"/>
      <c r="BE177" s="126"/>
    </row>
    <row r="178" spans="1:57" s="51" customFormat="1" x14ac:dyDescent="0.25">
      <c r="A178" s="344"/>
      <c r="B178" s="244">
        <v>173</v>
      </c>
      <c r="C178" s="359">
        <v>29715790</v>
      </c>
      <c r="D178" s="358" t="s">
        <v>1184</v>
      </c>
      <c r="E178" s="43" t="s">
        <v>49</v>
      </c>
      <c r="F178" s="245" t="s">
        <v>68</v>
      </c>
      <c r="G178" s="129" t="s">
        <v>89</v>
      </c>
      <c r="H178" s="45" t="s">
        <v>53</v>
      </c>
      <c r="I178" s="254"/>
      <c r="J178" s="254"/>
      <c r="K178" s="254"/>
      <c r="L178" s="43"/>
      <c r="M178" s="85" t="s">
        <v>1213</v>
      </c>
      <c r="N178" s="47" t="s">
        <v>825</v>
      </c>
      <c r="O178" s="233">
        <v>28441</v>
      </c>
      <c r="P178" s="227">
        <f t="shared" ca="1" si="74"/>
        <v>47.665753424657531</v>
      </c>
      <c r="Q178" s="47">
        <v>46426</v>
      </c>
      <c r="R178" s="66">
        <f t="shared" ca="1" si="81"/>
        <v>587</v>
      </c>
      <c r="S178" s="47">
        <v>45838</v>
      </c>
      <c r="T178" s="18">
        <f t="shared" ca="1" si="75"/>
        <v>-1</v>
      </c>
      <c r="U178" s="59">
        <v>46043</v>
      </c>
      <c r="V178" s="66">
        <f t="shared" ca="1" si="76"/>
        <v>204</v>
      </c>
      <c r="W178" s="345"/>
      <c r="X178" s="345"/>
      <c r="Y178" s="65">
        <v>46422</v>
      </c>
      <c r="Z178" s="66">
        <f t="shared" ca="1" si="77"/>
        <v>583</v>
      </c>
      <c r="AA178" s="60">
        <v>47492</v>
      </c>
      <c r="AB178" s="66">
        <f t="shared" ca="1" si="78"/>
        <v>1653</v>
      </c>
      <c r="AC178" s="88">
        <v>46120</v>
      </c>
      <c r="AD178" s="66">
        <f t="shared" ca="1" si="79"/>
        <v>281</v>
      </c>
      <c r="AE178" s="88">
        <v>46120</v>
      </c>
      <c r="AF178" s="66">
        <f t="shared" ca="1" si="80"/>
        <v>281</v>
      </c>
      <c r="AG178" s="301" t="s">
        <v>57</v>
      </c>
      <c r="AH178" s="301" t="s">
        <v>57</v>
      </c>
      <c r="AI178" s="301" t="s">
        <v>57</v>
      </c>
      <c r="AJ178" s="47"/>
      <c r="AK178" s="116"/>
      <c r="AL178" s="95"/>
      <c r="AM178" s="60"/>
      <c r="AN178" s="55"/>
      <c r="AO178" s="60"/>
      <c r="AP178" s="55"/>
      <c r="AQ178" s="50"/>
      <c r="AR178" s="43"/>
      <c r="AS178" s="89"/>
      <c r="AT178" s="43"/>
      <c r="AU178" s="43"/>
      <c r="AV178" s="43"/>
      <c r="AW178" s="86"/>
      <c r="AX178" s="85"/>
      <c r="AY178" s="85"/>
      <c r="AZ178" s="85"/>
      <c r="BA178" s="68"/>
      <c r="BB178" s="55"/>
      <c r="BC178" s="68"/>
      <c r="BD178" s="55"/>
      <c r="BE178" s="126"/>
    </row>
    <row r="179" spans="1:57" s="51" customFormat="1" x14ac:dyDescent="0.25">
      <c r="A179" s="344"/>
      <c r="B179" s="277">
        <v>174</v>
      </c>
      <c r="C179" s="359">
        <v>29647737</v>
      </c>
      <c r="D179" s="358" t="s">
        <v>1185</v>
      </c>
      <c r="E179" s="43" t="s">
        <v>49</v>
      </c>
      <c r="F179" s="245" t="s">
        <v>68</v>
      </c>
      <c r="G179" s="129" t="s">
        <v>89</v>
      </c>
      <c r="H179" s="45" t="s">
        <v>53</v>
      </c>
      <c r="I179" s="254"/>
      <c r="J179" s="254"/>
      <c r="K179" s="254"/>
      <c r="L179" s="43"/>
      <c r="M179" s="85" t="s">
        <v>1214</v>
      </c>
      <c r="N179" s="47" t="s">
        <v>825</v>
      </c>
      <c r="O179" s="233">
        <v>26243</v>
      </c>
      <c r="P179" s="227">
        <f t="shared" ca="1" si="74"/>
        <v>53.68767123287671</v>
      </c>
      <c r="Q179" s="47">
        <v>46480</v>
      </c>
      <c r="R179" s="66">
        <f t="shared" ca="1" si="81"/>
        <v>641</v>
      </c>
      <c r="S179" s="47">
        <v>45838</v>
      </c>
      <c r="T179" s="18">
        <f t="shared" ca="1" si="75"/>
        <v>-1</v>
      </c>
      <c r="U179" s="59">
        <v>46045</v>
      </c>
      <c r="V179" s="66">
        <f t="shared" ca="1" si="76"/>
        <v>206</v>
      </c>
      <c r="W179" s="345"/>
      <c r="X179" s="345"/>
      <c r="Y179" s="65">
        <v>46098</v>
      </c>
      <c r="Z179" s="66">
        <f t="shared" ca="1" si="77"/>
        <v>259</v>
      </c>
      <c r="AA179" s="60">
        <v>47457</v>
      </c>
      <c r="AB179" s="66">
        <f t="shared" ca="1" si="78"/>
        <v>1618</v>
      </c>
      <c r="AC179" s="88">
        <v>46120</v>
      </c>
      <c r="AD179" s="66">
        <f t="shared" ca="1" si="79"/>
        <v>281</v>
      </c>
      <c r="AE179" s="88">
        <v>46098</v>
      </c>
      <c r="AF179" s="66">
        <f t="shared" ca="1" si="80"/>
        <v>259</v>
      </c>
      <c r="AG179" s="301" t="s">
        <v>57</v>
      </c>
      <c r="AH179" s="301" t="s">
        <v>57</v>
      </c>
      <c r="AI179" s="301" t="s">
        <v>57</v>
      </c>
      <c r="AJ179" s="47"/>
      <c r="AK179" s="116"/>
      <c r="AL179" s="95"/>
      <c r="AM179" s="60"/>
      <c r="AN179" s="55"/>
      <c r="AO179" s="60"/>
      <c r="AP179" s="55"/>
      <c r="AQ179" s="50"/>
      <c r="AR179" s="43"/>
      <c r="AS179" s="89"/>
      <c r="AT179" s="43"/>
      <c r="AU179" s="43"/>
      <c r="AV179" s="43"/>
      <c r="AW179" s="86"/>
      <c r="AX179" s="85"/>
      <c r="AY179" s="85"/>
      <c r="AZ179" s="85"/>
      <c r="BA179" s="68"/>
      <c r="BB179" s="55"/>
      <c r="BC179" s="68"/>
      <c r="BD179" s="55"/>
      <c r="BE179" s="126"/>
    </row>
    <row r="180" spans="1:57" s="51" customFormat="1" x14ac:dyDescent="0.25">
      <c r="A180" s="344"/>
      <c r="B180" s="244">
        <v>175</v>
      </c>
      <c r="C180" s="359">
        <v>40286085</v>
      </c>
      <c r="D180" s="358" t="s">
        <v>1186</v>
      </c>
      <c r="E180" s="43" t="s">
        <v>49</v>
      </c>
      <c r="F180" s="245" t="s">
        <v>68</v>
      </c>
      <c r="G180" s="129" t="s">
        <v>89</v>
      </c>
      <c r="H180" s="45" t="s">
        <v>53</v>
      </c>
      <c r="I180" s="254"/>
      <c r="J180" s="254"/>
      <c r="K180" s="254"/>
      <c r="L180" s="43"/>
      <c r="M180" s="85" t="s">
        <v>1241</v>
      </c>
      <c r="N180" s="47" t="s">
        <v>825</v>
      </c>
      <c r="O180" s="233">
        <v>29118</v>
      </c>
      <c r="P180" s="227">
        <f t="shared" ca="1" si="74"/>
        <v>45.81095890410959</v>
      </c>
      <c r="Q180" s="47">
        <v>45981</v>
      </c>
      <c r="R180" s="66">
        <f t="shared" ca="1" si="81"/>
        <v>142</v>
      </c>
      <c r="S180" s="47">
        <v>45838</v>
      </c>
      <c r="T180" s="18">
        <f t="shared" ca="1" si="75"/>
        <v>-1</v>
      </c>
      <c r="U180" s="59">
        <v>46044</v>
      </c>
      <c r="V180" s="66">
        <f t="shared" ca="1" si="76"/>
        <v>205</v>
      </c>
      <c r="W180" s="345"/>
      <c r="X180" s="345"/>
      <c r="Y180" s="65">
        <v>46299</v>
      </c>
      <c r="Z180" s="66">
        <f t="shared" ca="1" si="77"/>
        <v>460</v>
      </c>
      <c r="AA180" s="60">
        <v>46990</v>
      </c>
      <c r="AB180" s="66">
        <f t="shared" ca="1" si="78"/>
        <v>1151</v>
      </c>
      <c r="AC180" s="88">
        <v>46122</v>
      </c>
      <c r="AD180" s="66">
        <f t="shared" ca="1" si="79"/>
        <v>283</v>
      </c>
      <c r="AE180" s="88">
        <v>46122</v>
      </c>
      <c r="AF180" s="66">
        <f t="shared" ca="1" si="80"/>
        <v>283</v>
      </c>
      <c r="AG180" s="301" t="s">
        <v>57</v>
      </c>
      <c r="AH180" s="301" t="s">
        <v>57</v>
      </c>
      <c r="AI180" s="301" t="s">
        <v>57</v>
      </c>
      <c r="AJ180" s="47"/>
      <c r="AK180" s="116"/>
      <c r="AL180" s="95"/>
      <c r="AM180" s="60"/>
      <c r="AN180" s="55"/>
      <c r="AO180" s="60"/>
      <c r="AP180" s="55"/>
      <c r="AQ180" s="50"/>
      <c r="AR180" s="43"/>
      <c r="AS180" s="89"/>
      <c r="AT180" s="43"/>
      <c r="AU180" s="43"/>
      <c r="AV180" s="43"/>
      <c r="AW180" s="86"/>
      <c r="AX180" s="85"/>
      <c r="AY180" s="85"/>
      <c r="AZ180" s="85"/>
      <c r="BA180" s="68"/>
      <c r="BB180" s="55"/>
      <c r="BC180" s="68"/>
      <c r="BD180" s="55"/>
      <c r="BE180" s="126"/>
    </row>
    <row r="181" spans="1:57" s="51" customFormat="1" x14ac:dyDescent="0.25">
      <c r="A181" s="344"/>
      <c r="B181" s="277">
        <v>176</v>
      </c>
      <c r="C181" s="359">
        <v>29652657</v>
      </c>
      <c r="D181" s="358" t="s">
        <v>1187</v>
      </c>
      <c r="E181" s="43" t="s">
        <v>49</v>
      </c>
      <c r="F181" s="245" t="s">
        <v>68</v>
      </c>
      <c r="G181" s="129" t="s">
        <v>89</v>
      </c>
      <c r="H181" s="45" t="s">
        <v>53</v>
      </c>
      <c r="I181" s="254"/>
      <c r="J181" s="254"/>
      <c r="K181" s="254"/>
      <c r="L181" s="43"/>
      <c r="M181" s="85" t="s">
        <v>1215</v>
      </c>
      <c r="N181" s="47" t="s">
        <v>825</v>
      </c>
      <c r="O181" s="233">
        <v>27652</v>
      </c>
      <c r="P181" s="227">
        <f t="shared" ca="1" si="74"/>
        <v>49.827397260273976</v>
      </c>
      <c r="Q181" s="47">
        <v>47126</v>
      </c>
      <c r="R181" s="66">
        <f t="shared" ca="1" si="81"/>
        <v>1287</v>
      </c>
      <c r="S181" s="47">
        <v>45838</v>
      </c>
      <c r="T181" s="18">
        <f t="shared" ca="1" si="75"/>
        <v>-1</v>
      </c>
      <c r="U181" s="59">
        <v>46044</v>
      </c>
      <c r="V181" s="66">
        <f t="shared" ca="1" si="76"/>
        <v>205</v>
      </c>
      <c r="W181" s="345"/>
      <c r="X181" s="345"/>
      <c r="Y181" s="65">
        <v>46546</v>
      </c>
      <c r="Z181" s="66">
        <f t="shared" ca="1" si="77"/>
        <v>707</v>
      </c>
      <c r="AA181" s="345"/>
      <c r="AB181" s="345"/>
      <c r="AC181" s="88">
        <v>46122</v>
      </c>
      <c r="AD181" s="66">
        <f t="shared" ca="1" si="79"/>
        <v>283</v>
      </c>
      <c r="AE181" s="88">
        <v>46122</v>
      </c>
      <c r="AF181" s="66">
        <f t="shared" ca="1" si="80"/>
        <v>283</v>
      </c>
      <c r="AG181" s="301" t="s">
        <v>57</v>
      </c>
      <c r="AH181" s="301" t="s">
        <v>57</v>
      </c>
      <c r="AI181" s="301" t="s">
        <v>57</v>
      </c>
      <c r="AJ181" s="47"/>
      <c r="AK181" s="116"/>
      <c r="AL181" s="95"/>
      <c r="AM181" s="60"/>
      <c r="AN181" s="55"/>
      <c r="AO181" s="60"/>
      <c r="AP181" s="55"/>
      <c r="AQ181" s="50"/>
      <c r="AR181" s="43"/>
      <c r="AS181" s="89"/>
      <c r="AT181" s="43"/>
      <c r="AU181" s="43"/>
      <c r="AV181" s="43"/>
      <c r="AW181" s="86"/>
      <c r="AX181" s="85"/>
      <c r="AY181" s="85"/>
      <c r="AZ181" s="85"/>
      <c r="BA181" s="68"/>
      <c r="BB181" s="55"/>
      <c r="BC181" s="68"/>
      <c r="BD181" s="55"/>
      <c r="BE181" s="126"/>
    </row>
    <row r="182" spans="1:57" s="51" customFormat="1" x14ac:dyDescent="0.25">
      <c r="A182" s="344"/>
      <c r="B182" s="244">
        <v>177</v>
      </c>
      <c r="C182" s="359">
        <v>29719944</v>
      </c>
      <c r="D182" s="358" t="s">
        <v>1188</v>
      </c>
      <c r="E182" s="43" t="s">
        <v>49</v>
      </c>
      <c r="F182" s="245" t="s">
        <v>68</v>
      </c>
      <c r="G182" s="129" t="s">
        <v>89</v>
      </c>
      <c r="H182" s="45" t="s">
        <v>53</v>
      </c>
      <c r="I182" s="254"/>
      <c r="J182" s="254"/>
      <c r="K182" s="254"/>
      <c r="L182" s="43"/>
      <c r="M182" s="85" t="s">
        <v>1216</v>
      </c>
      <c r="N182" s="47" t="s">
        <v>825</v>
      </c>
      <c r="O182" s="233">
        <v>28004</v>
      </c>
      <c r="P182" s="227">
        <f t="shared" ca="1" si="74"/>
        <v>48.863013698630134</v>
      </c>
      <c r="Q182" s="47">
        <v>46897</v>
      </c>
      <c r="R182" s="66">
        <f t="shared" ca="1" si="81"/>
        <v>1058</v>
      </c>
      <c r="S182" s="47">
        <v>45838</v>
      </c>
      <c r="T182" s="18">
        <f t="shared" ca="1" si="75"/>
        <v>-1</v>
      </c>
      <c r="U182" s="59">
        <v>46049</v>
      </c>
      <c r="V182" s="66">
        <f t="shared" ca="1" si="76"/>
        <v>210</v>
      </c>
      <c r="W182" s="345"/>
      <c r="X182" s="345"/>
      <c r="Y182" s="65">
        <v>46362</v>
      </c>
      <c r="Z182" s="66">
        <f t="shared" ca="1" si="77"/>
        <v>523</v>
      </c>
      <c r="AA182" s="345"/>
      <c r="AB182" s="345"/>
      <c r="AC182" s="88">
        <v>46124</v>
      </c>
      <c r="AD182" s="66">
        <f t="shared" ca="1" si="79"/>
        <v>285</v>
      </c>
      <c r="AE182" s="88">
        <v>46124</v>
      </c>
      <c r="AF182" s="66">
        <f t="shared" ca="1" si="80"/>
        <v>285</v>
      </c>
      <c r="AG182" s="301" t="s">
        <v>57</v>
      </c>
      <c r="AH182" s="301" t="s">
        <v>57</v>
      </c>
      <c r="AI182" s="301" t="s">
        <v>57</v>
      </c>
      <c r="AJ182" s="47"/>
      <c r="AK182" s="116"/>
      <c r="AL182" s="95"/>
      <c r="AM182" s="60"/>
      <c r="AN182" s="55"/>
      <c r="AO182" s="60"/>
      <c r="AP182" s="55"/>
      <c r="AQ182" s="50"/>
      <c r="AR182" s="43"/>
      <c r="AS182" s="89"/>
      <c r="AT182" s="43"/>
      <c r="AU182" s="43"/>
      <c r="AV182" s="43"/>
      <c r="AW182" s="86"/>
      <c r="AX182" s="85"/>
      <c r="AY182" s="85"/>
      <c r="AZ182" s="85"/>
      <c r="BA182" s="68"/>
      <c r="BB182" s="55"/>
      <c r="BC182" s="68"/>
      <c r="BD182" s="55"/>
      <c r="BE182" s="126"/>
    </row>
    <row r="183" spans="1:57" s="51" customFormat="1" x14ac:dyDescent="0.25">
      <c r="A183" s="344"/>
      <c r="B183" s="244">
        <v>178</v>
      </c>
      <c r="C183" s="359">
        <v>29642312</v>
      </c>
      <c r="D183" s="358" t="s">
        <v>1189</v>
      </c>
      <c r="E183" s="43" t="s">
        <v>49</v>
      </c>
      <c r="F183" s="245" t="s">
        <v>68</v>
      </c>
      <c r="G183" s="129" t="s">
        <v>89</v>
      </c>
      <c r="H183" s="45" t="s">
        <v>53</v>
      </c>
      <c r="I183" s="254"/>
      <c r="J183" s="254"/>
      <c r="K183" s="254"/>
      <c r="L183" s="43"/>
      <c r="M183" s="85" t="s">
        <v>1217</v>
      </c>
      <c r="N183" s="47" t="s">
        <v>825</v>
      </c>
      <c r="O183" s="233">
        <v>27496</v>
      </c>
      <c r="P183" s="227">
        <f t="shared" ca="1" si="74"/>
        <v>50.254794520547946</v>
      </c>
      <c r="Q183" s="47">
        <v>46752</v>
      </c>
      <c r="R183" s="66">
        <f t="shared" ca="1" si="81"/>
        <v>913</v>
      </c>
      <c r="S183" s="47">
        <v>45838</v>
      </c>
      <c r="T183" s="18">
        <f t="shared" ca="1" si="75"/>
        <v>-1</v>
      </c>
      <c r="U183" s="59">
        <v>46044</v>
      </c>
      <c r="V183" s="66">
        <f t="shared" ca="1" si="76"/>
        <v>205</v>
      </c>
      <c r="W183" s="345"/>
      <c r="X183" s="345"/>
      <c r="Y183" s="65">
        <v>46768</v>
      </c>
      <c r="Z183" s="66">
        <f t="shared" ca="1" si="77"/>
        <v>929</v>
      </c>
      <c r="AA183" s="345"/>
      <c r="AB183" s="345"/>
      <c r="AC183" s="88">
        <v>46124</v>
      </c>
      <c r="AD183" s="66">
        <f t="shared" ca="1" si="79"/>
        <v>285</v>
      </c>
      <c r="AE183" s="88">
        <v>46124</v>
      </c>
      <c r="AF183" s="66">
        <f t="shared" ca="1" si="80"/>
        <v>285</v>
      </c>
      <c r="AG183" s="301" t="s">
        <v>57</v>
      </c>
      <c r="AH183" s="301" t="s">
        <v>57</v>
      </c>
      <c r="AI183" s="301" t="s">
        <v>57</v>
      </c>
      <c r="AJ183" s="47"/>
      <c r="AK183" s="116"/>
      <c r="AL183" s="95"/>
      <c r="AM183" s="60"/>
      <c r="AN183" s="55"/>
      <c r="AO183" s="60"/>
      <c r="AP183" s="55"/>
      <c r="AQ183" s="50"/>
      <c r="AR183" s="43"/>
      <c r="AS183" s="89"/>
      <c r="AT183" s="43"/>
      <c r="AU183" s="43"/>
      <c r="AV183" s="43"/>
      <c r="AW183" s="86"/>
      <c r="AX183" s="85"/>
      <c r="AY183" s="85"/>
      <c r="AZ183" s="85"/>
      <c r="BA183" s="68"/>
      <c r="BB183" s="55"/>
      <c r="BC183" s="68"/>
      <c r="BD183" s="55"/>
      <c r="BE183" s="126"/>
    </row>
    <row r="184" spans="1:57" s="51" customFormat="1" x14ac:dyDescent="0.25">
      <c r="A184" s="344"/>
      <c r="B184" s="244">
        <v>179</v>
      </c>
      <c r="C184" s="359">
        <v>80466832</v>
      </c>
      <c r="D184" s="358" t="s">
        <v>1190</v>
      </c>
      <c r="E184" s="43" t="s">
        <v>49</v>
      </c>
      <c r="F184" s="245" t="s">
        <v>68</v>
      </c>
      <c r="G184" s="129" t="s">
        <v>89</v>
      </c>
      <c r="H184" s="45" t="s">
        <v>53</v>
      </c>
      <c r="I184" s="254"/>
      <c r="J184" s="254"/>
      <c r="K184" s="254"/>
      <c r="L184" s="43"/>
      <c r="M184" s="85" t="s">
        <v>1218</v>
      </c>
      <c r="N184" s="47" t="s">
        <v>825</v>
      </c>
      <c r="O184" s="233">
        <v>28314</v>
      </c>
      <c r="P184" s="227">
        <f t="shared" ca="1" si="74"/>
        <v>48.013698630136986</v>
      </c>
      <c r="Q184" s="47">
        <v>47035</v>
      </c>
      <c r="R184" s="66">
        <f t="shared" ca="1" si="81"/>
        <v>1196</v>
      </c>
      <c r="S184" s="47">
        <v>45838</v>
      </c>
      <c r="T184" s="18">
        <f t="shared" ca="1" si="75"/>
        <v>-1</v>
      </c>
      <c r="U184" s="59">
        <v>46045</v>
      </c>
      <c r="V184" s="66">
        <f t="shared" ca="1" si="76"/>
        <v>206</v>
      </c>
      <c r="W184" s="345"/>
      <c r="X184" s="345"/>
      <c r="Y184" s="65">
        <v>46021</v>
      </c>
      <c r="Z184" s="66">
        <f t="shared" ca="1" si="77"/>
        <v>182</v>
      </c>
      <c r="AA184" s="345"/>
      <c r="AB184" s="345"/>
      <c r="AC184" s="88">
        <v>46124</v>
      </c>
      <c r="AD184" s="66">
        <f t="shared" ca="1" si="79"/>
        <v>285</v>
      </c>
      <c r="AE184" s="88">
        <v>46021</v>
      </c>
      <c r="AF184" s="66">
        <f t="shared" ca="1" si="80"/>
        <v>182</v>
      </c>
      <c r="AG184" s="301" t="s">
        <v>57</v>
      </c>
      <c r="AH184" s="301" t="s">
        <v>57</v>
      </c>
      <c r="AI184" s="301" t="s">
        <v>57</v>
      </c>
      <c r="AJ184" s="47"/>
      <c r="AK184" s="116"/>
      <c r="AL184" s="95"/>
      <c r="AM184" s="60"/>
      <c r="AN184" s="55"/>
      <c r="AO184" s="60"/>
      <c r="AP184" s="55"/>
      <c r="AQ184" s="50"/>
      <c r="AR184" s="43"/>
      <c r="AS184" s="89"/>
      <c r="AT184" s="43"/>
      <c r="AU184" s="43"/>
      <c r="AV184" s="43"/>
      <c r="AW184" s="86"/>
      <c r="AX184" s="85"/>
      <c r="AY184" s="85"/>
      <c r="AZ184" s="85"/>
      <c r="BA184" s="68"/>
      <c r="BB184" s="55"/>
      <c r="BC184" s="68"/>
      <c r="BD184" s="55"/>
      <c r="BE184" s="126"/>
    </row>
    <row r="185" spans="1:57" s="51" customFormat="1" x14ac:dyDescent="0.25">
      <c r="A185" s="344"/>
      <c r="B185" s="277">
        <v>180</v>
      </c>
      <c r="C185" s="359">
        <v>29560950</v>
      </c>
      <c r="D185" s="358" t="s">
        <v>1206</v>
      </c>
      <c r="E185" s="43" t="s">
        <v>49</v>
      </c>
      <c r="F185" s="245" t="s">
        <v>68</v>
      </c>
      <c r="G185" s="129" t="s">
        <v>89</v>
      </c>
      <c r="H185" s="45" t="s">
        <v>53</v>
      </c>
      <c r="I185" s="254"/>
      <c r="J185" s="254"/>
      <c r="K185" s="254"/>
      <c r="L185" s="43"/>
      <c r="M185" s="85" t="s">
        <v>1227</v>
      </c>
      <c r="N185" s="47" t="s">
        <v>825</v>
      </c>
      <c r="O185" s="233">
        <v>26056</v>
      </c>
      <c r="P185" s="227">
        <f t="shared" ca="1" si="74"/>
        <v>54.2</v>
      </c>
      <c r="Q185" s="47">
        <v>47265</v>
      </c>
      <c r="R185" s="66">
        <f t="shared" ca="1" si="81"/>
        <v>1426</v>
      </c>
      <c r="S185" s="47">
        <v>45838</v>
      </c>
      <c r="T185" s="18">
        <f t="shared" ca="1" si="75"/>
        <v>-1</v>
      </c>
      <c r="U185" s="59">
        <v>46051</v>
      </c>
      <c r="V185" s="66">
        <f t="shared" ca="1" si="76"/>
        <v>212</v>
      </c>
      <c r="W185" s="345"/>
      <c r="X185" s="345"/>
      <c r="Y185" s="65">
        <v>46569</v>
      </c>
      <c r="Z185" s="66">
        <f t="shared" ca="1" si="77"/>
        <v>730</v>
      </c>
      <c r="AA185" s="345"/>
      <c r="AB185" s="345"/>
      <c r="AC185" s="88">
        <v>46120</v>
      </c>
      <c r="AD185" s="66">
        <f t="shared" ca="1" si="79"/>
        <v>281</v>
      </c>
      <c r="AE185" s="88">
        <v>46120</v>
      </c>
      <c r="AF185" s="66">
        <f t="shared" ca="1" si="80"/>
        <v>281</v>
      </c>
      <c r="AG185" s="301" t="s">
        <v>57</v>
      </c>
      <c r="AH185" s="301" t="s">
        <v>57</v>
      </c>
      <c r="AI185" s="301" t="s">
        <v>57</v>
      </c>
      <c r="AJ185" s="47"/>
      <c r="AK185" s="116"/>
      <c r="AL185" s="95"/>
      <c r="AM185" s="60"/>
      <c r="AN185" s="55"/>
      <c r="AO185" s="60"/>
      <c r="AP185" s="55"/>
      <c r="AQ185" s="50"/>
      <c r="AR185" s="43"/>
      <c r="AS185" s="89"/>
      <c r="AT185" s="43"/>
      <c r="AU185" s="43"/>
      <c r="AV185" s="43"/>
      <c r="AW185" s="86"/>
      <c r="AX185" s="85"/>
      <c r="AY185" s="85"/>
      <c r="AZ185" s="85"/>
      <c r="BA185" s="68"/>
      <c r="BB185" s="55"/>
      <c r="BC185" s="68"/>
      <c r="BD185" s="55"/>
      <c r="BE185" s="126"/>
    </row>
    <row r="186" spans="1:57" s="51" customFormat="1" x14ac:dyDescent="0.25">
      <c r="A186" s="344"/>
      <c r="B186" s="244">
        <v>181</v>
      </c>
      <c r="C186" s="359">
        <v>24586214</v>
      </c>
      <c r="D186" s="358" t="s">
        <v>1191</v>
      </c>
      <c r="E186" s="43" t="s">
        <v>49</v>
      </c>
      <c r="F186" s="245" t="s">
        <v>68</v>
      </c>
      <c r="G186" s="129" t="s">
        <v>89</v>
      </c>
      <c r="H186" s="45" t="s">
        <v>53</v>
      </c>
      <c r="I186" s="254"/>
      <c r="J186" s="254"/>
      <c r="K186" s="254"/>
      <c r="L186" s="43"/>
      <c r="M186" s="85" t="s">
        <v>1219</v>
      </c>
      <c r="N186" s="47" t="s">
        <v>825</v>
      </c>
      <c r="O186" s="233">
        <v>26927</v>
      </c>
      <c r="P186" s="227">
        <f t="shared" ca="1" si="74"/>
        <v>51.813698630136983</v>
      </c>
      <c r="Q186" s="47">
        <v>47364</v>
      </c>
      <c r="R186" s="66">
        <f t="shared" ca="1" si="81"/>
        <v>1525</v>
      </c>
      <c r="S186" s="47">
        <v>45838</v>
      </c>
      <c r="T186" s="18">
        <f t="shared" ca="1" si="75"/>
        <v>-1</v>
      </c>
      <c r="U186" s="59">
        <v>46085</v>
      </c>
      <c r="V186" s="66">
        <f t="shared" ca="1" si="76"/>
        <v>246</v>
      </c>
      <c r="W186" s="345"/>
      <c r="X186" s="345"/>
      <c r="Y186" s="65">
        <v>46105</v>
      </c>
      <c r="Z186" s="66">
        <f t="shared" ca="1" si="77"/>
        <v>266</v>
      </c>
      <c r="AA186" s="345"/>
      <c r="AB186" s="345"/>
      <c r="AC186" s="88">
        <v>46120</v>
      </c>
      <c r="AD186" s="66">
        <f t="shared" ca="1" si="79"/>
        <v>281</v>
      </c>
      <c r="AE186" s="88">
        <v>46105</v>
      </c>
      <c r="AF186" s="66">
        <f t="shared" ca="1" si="80"/>
        <v>266</v>
      </c>
      <c r="AG186" s="301" t="s">
        <v>57</v>
      </c>
      <c r="AH186" s="301" t="s">
        <v>57</v>
      </c>
      <c r="AI186" s="301" t="s">
        <v>57</v>
      </c>
      <c r="AJ186" s="47"/>
      <c r="AK186" s="116"/>
      <c r="AL186" s="95"/>
      <c r="AM186" s="60"/>
      <c r="AN186" s="55"/>
      <c r="AO186" s="60"/>
      <c r="AP186" s="55"/>
      <c r="AQ186" s="50"/>
      <c r="AR186" s="43"/>
      <c r="AS186" s="89"/>
      <c r="AT186" s="43"/>
      <c r="AU186" s="43"/>
      <c r="AV186" s="43"/>
      <c r="AW186" s="86"/>
      <c r="AX186" s="85"/>
      <c r="AY186" s="85"/>
      <c r="AZ186" s="85"/>
      <c r="BA186" s="68"/>
      <c r="BB186" s="55"/>
      <c r="BC186" s="68"/>
      <c r="BD186" s="55"/>
      <c r="BE186" s="126"/>
    </row>
    <row r="187" spans="1:57" s="51" customFormat="1" x14ac:dyDescent="0.25">
      <c r="A187" s="344"/>
      <c r="B187" s="277">
        <v>182</v>
      </c>
      <c r="C187" s="359">
        <v>29408751</v>
      </c>
      <c r="D187" s="358" t="s">
        <v>1192</v>
      </c>
      <c r="E187" s="43" t="s">
        <v>49</v>
      </c>
      <c r="F187" s="245" t="s">
        <v>68</v>
      </c>
      <c r="G187" s="129" t="s">
        <v>89</v>
      </c>
      <c r="H187" s="45" t="s">
        <v>53</v>
      </c>
      <c r="I187" s="254"/>
      <c r="J187" s="254"/>
      <c r="K187" s="254"/>
      <c r="L187" s="43"/>
      <c r="M187" s="85" t="s">
        <v>1220</v>
      </c>
      <c r="N187" s="47" t="s">
        <v>825</v>
      </c>
      <c r="O187" s="233">
        <v>24387</v>
      </c>
      <c r="P187" s="227">
        <f t="shared" ref="P187:P204" ca="1" si="82">(TODAY()-O187)/365</f>
        <v>58.772602739726025</v>
      </c>
      <c r="Q187" s="47">
        <v>46679</v>
      </c>
      <c r="R187" s="66">
        <f ca="1">IFERROR(IF(Q187&gt;0,(Q187-TODAY()),""),"")</f>
        <v>840</v>
      </c>
      <c r="S187" s="47">
        <v>45838</v>
      </c>
      <c r="T187" s="18">
        <f t="shared" ca="1" si="75"/>
        <v>-1</v>
      </c>
      <c r="U187" s="59">
        <v>46051</v>
      </c>
      <c r="V187" s="66">
        <f t="shared" ca="1" si="76"/>
        <v>212</v>
      </c>
      <c r="W187" s="345"/>
      <c r="X187" s="345"/>
      <c r="Y187" s="65">
        <v>46391</v>
      </c>
      <c r="Z187" s="66">
        <f t="shared" ca="1" si="77"/>
        <v>552</v>
      </c>
      <c r="AA187" s="345"/>
      <c r="AB187" s="345"/>
      <c r="AC187" s="88">
        <v>46120</v>
      </c>
      <c r="AD187" s="66">
        <f t="shared" ca="1" si="79"/>
        <v>281</v>
      </c>
      <c r="AE187" s="88">
        <v>46120</v>
      </c>
      <c r="AF187" s="66">
        <f t="shared" ca="1" si="80"/>
        <v>281</v>
      </c>
      <c r="AG187" s="301" t="s">
        <v>57</v>
      </c>
      <c r="AH187" s="301" t="s">
        <v>57</v>
      </c>
      <c r="AI187" s="301" t="s">
        <v>57</v>
      </c>
      <c r="AJ187" s="47"/>
      <c r="AK187" s="116"/>
      <c r="AL187" s="95"/>
      <c r="AM187" s="60"/>
      <c r="AN187" s="55"/>
      <c r="AO187" s="60"/>
      <c r="AP187" s="55"/>
      <c r="AQ187" s="50"/>
      <c r="AR187" s="43"/>
      <c r="AS187" s="89"/>
      <c r="AT187" s="43"/>
      <c r="AU187" s="43"/>
      <c r="AV187" s="43"/>
      <c r="AW187" s="86"/>
      <c r="AX187" s="85"/>
      <c r="AY187" s="85"/>
      <c r="AZ187" s="85"/>
      <c r="BA187" s="68"/>
      <c r="BB187" s="55"/>
      <c r="BC187" s="68"/>
      <c r="BD187" s="55"/>
      <c r="BE187" s="126"/>
    </row>
    <row r="188" spans="1:57" s="51" customFormat="1" x14ac:dyDescent="0.25">
      <c r="A188" s="344"/>
      <c r="B188" s="277">
        <v>183</v>
      </c>
      <c r="C188" s="359">
        <v>40577287</v>
      </c>
      <c r="D188" s="358" t="s">
        <v>1193</v>
      </c>
      <c r="E188" s="43" t="s">
        <v>49</v>
      </c>
      <c r="F188" s="245" t="s">
        <v>68</v>
      </c>
      <c r="G188" s="129" t="s">
        <v>89</v>
      </c>
      <c r="H188" s="45" t="s">
        <v>53</v>
      </c>
      <c r="I188" s="254"/>
      <c r="J188" s="254"/>
      <c r="K188" s="254"/>
      <c r="L188" s="43"/>
      <c r="M188" s="85" t="s">
        <v>1221</v>
      </c>
      <c r="N188" s="47" t="s">
        <v>825</v>
      </c>
      <c r="O188" s="233">
        <v>29288</v>
      </c>
      <c r="P188" s="227">
        <f t="shared" ca="1" si="82"/>
        <v>45.345205479452055</v>
      </c>
      <c r="Q188" s="47">
        <v>45702</v>
      </c>
      <c r="R188" s="66">
        <f t="shared" ca="1" si="81"/>
        <v>-137</v>
      </c>
      <c r="S188" s="47">
        <v>45838</v>
      </c>
      <c r="T188" s="18">
        <f t="shared" ca="1" si="75"/>
        <v>-1</v>
      </c>
      <c r="U188" s="59">
        <v>46052</v>
      </c>
      <c r="V188" s="66">
        <f t="shared" ca="1" si="76"/>
        <v>213</v>
      </c>
      <c r="W188" s="345"/>
      <c r="X188" s="345"/>
      <c r="Y188" s="65">
        <v>46693</v>
      </c>
      <c r="Z188" s="66">
        <f t="shared" ca="1" si="77"/>
        <v>854</v>
      </c>
      <c r="AA188" s="345"/>
      <c r="AB188" s="345"/>
      <c r="AC188" s="88">
        <v>46120</v>
      </c>
      <c r="AD188" s="66">
        <f t="shared" ca="1" si="79"/>
        <v>281</v>
      </c>
      <c r="AE188" s="88">
        <v>46120</v>
      </c>
      <c r="AF188" s="66">
        <f t="shared" ref="AF188" ca="1" si="83">IFERROR(IF(AE188&gt;0,(AE188-TODAY()),""),"")</f>
        <v>281</v>
      </c>
      <c r="AG188" s="301" t="s">
        <v>57</v>
      </c>
      <c r="AH188" s="301" t="s">
        <v>57</v>
      </c>
      <c r="AI188" s="301" t="s">
        <v>57</v>
      </c>
      <c r="AJ188" s="47"/>
      <c r="AK188" s="116"/>
      <c r="AL188" s="95"/>
      <c r="AM188" s="60"/>
      <c r="AN188" s="55"/>
      <c r="AO188" s="60"/>
      <c r="AP188" s="55"/>
      <c r="AQ188" s="50"/>
      <c r="AR188" s="43"/>
      <c r="AS188" s="89"/>
      <c r="AT188" s="43"/>
      <c r="AU188" s="43"/>
      <c r="AV188" s="43"/>
      <c r="AW188" s="86"/>
      <c r="AX188" s="85"/>
      <c r="AY188" s="85"/>
      <c r="AZ188" s="85"/>
      <c r="BA188" s="68"/>
      <c r="BB188" s="55"/>
      <c r="BC188" s="68"/>
      <c r="BD188" s="55"/>
      <c r="BE188" s="126"/>
    </row>
    <row r="189" spans="1:57" s="51" customFormat="1" x14ac:dyDescent="0.25">
      <c r="A189" s="344"/>
      <c r="B189" s="244">
        <v>184</v>
      </c>
      <c r="C189" s="359" t="s">
        <v>1194</v>
      </c>
      <c r="D189" s="358" t="s">
        <v>1195</v>
      </c>
      <c r="E189" s="43" t="s">
        <v>49</v>
      </c>
      <c r="F189" s="245" t="s">
        <v>68</v>
      </c>
      <c r="G189" s="129" t="s">
        <v>89</v>
      </c>
      <c r="H189" s="45" t="s">
        <v>53</v>
      </c>
      <c r="I189" s="254"/>
      <c r="J189" s="254"/>
      <c r="K189" s="254"/>
      <c r="L189" s="43"/>
      <c r="M189" s="85" t="s">
        <v>1222</v>
      </c>
      <c r="N189" s="47" t="s">
        <v>825</v>
      </c>
      <c r="O189" s="233">
        <v>26943</v>
      </c>
      <c r="P189" s="227">
        <f t="shared" ca="1" si="82"/>
        <v>51.769863013698632</v>
      </c>
      <c r="Q189" s="47">
        <v>46489</v>
      </c>
      <c r="R189" s="66">
        <f t="shared" ca="1" si="81"/>
        <v>650</v>
      </c>
      <c r="S189" s="47">
        <v>45838</v>
      </c>
      <c r="T189" s="18">
        <f t="shared" ca="1" si="75"/>
        <v>-1</v>
      </c>
      <c r="U189" s="59">
        <v>46045</v>
      </c>
      <c r="V189" s="66">
        <f t="shared" ca="1" si="76"/>
        <v>206</v>
      </c>
      <c r="W189" s="345"/>
      <c r="X189" s="345"/>
      <c r="Y189" s="65">
        <v>46163</v>
      </c>
      <c r="Z189" s="66">
        <f t="shared" ca="1" si="77"/>
        <v>324</v>
      </c>
      <c r="AA189" s="345"/>
      <c r="AB189" s="345"/>
      <c r="AC189" s="88">
        <v>46120</v>
      </c>
      <c r="AD189" s="66">
        <f t="shared" ca="1" si="79"/>
        <v>281</v>
      </c>
      <c r="AE189" s="88">
        <v>46120</v>
      </c>
      <c r="AF189" s="66">
        <f t="shared" ref="AF189:AF204" ca="1" si="84">IFERROR(IF(AE189&gt;0,(AE189-TODAY()),""),"")</f>
        <v>281</v>
      </c>
      <c r="AG189" s="301" t="s">
        <v>57</v>
      </c>
      <c r="AH189" s="301" t="s">
        <v>57</v>
      </c>
      <c r="AI189" s="301" t="s">
        <v>57</v>
      </c>
      <c r="AJ189" s="47"/>
      <c r="AK189" s="116"/>
      <c r="AL189" s="95"/>
      <c r="AM189" s="60"/>
      <c r="AN189" s="55"/>
      <c r="AO189" s="60"/>
      <c r="AP189" s="55"/>
      <c r="AQ189" s="50"/>
      <c r="AR189" s="43"/>
      <c r="AS189" s="89"/>
      <c r="AT189" s="43"/>
      <c r="AU189" s="43"/>
      <c r="AV189" s="43"/>
      <c r="AW189" s="86"/>
      <c r="AX189" s="85"/>
      <c r="AY189" s="85"/>
      <c r="AZ189" s="85"/>
      <c r="BA189" s="68"/>
      <c r="BB189" s="55"/>
      <c r="BC189" s="68"/>
      <c r="BD189" s="55"/>
      <c r="BE189" s="126"/>
    </row>
    <row r="190" spans="1:57" s="51" customFormat="1" x14ac:dyDescent="0.25">
      <c r="A190" s="344"/>
      <c r="B190" s="244">
        <v>185</v>
      </c>
      <c r="C190" s="359">
        <v>29607259</v>
      </c>
      <c r="D190" s="358" t="s">
        <v>1196</v>
      </c>
      <c r="E190" s="43" t="s">
        <v>49</v>
      </c>
      <c r="F190" s="245" t="s">
        <v>68</v>
      </c>
      <c r="G190" s="129" t="s">
        <v>89</v>
      </c>
      <c r="H190" s="45" t="s">
        <v>53</v>
      </c>
      <c r="I190" s="254"/>
      <c r="J190" s="254"/>
      <c r="K190" s="254"/>
      <c r="L190" s="43"/>
      <c r="M190" s="85" t="s">
        <v>1223</v>
      </c>
      <c r="N190" s="47" t="s">
        <v>825</v>
      </c>
      <c r="O190" s="233">
        <v>26512</v>
      </c>
      <c r="P190" s="227">
        <f t="shared" ca="1" si="82"/>
        <v>52.950684931506849</v>
      </c>
      <c r="Q190" s="47">
        <v>46257</v>
      </c>
      <c r="R190" s="66">
        <f t="shared" ca="1" si="81"/>
        <v>418</v>
      </c>
      <c r="S190" s="47">
        <v>45838</v>
      </c>
      <c r="T190" s="18">
        <f t="shared" ca="1" si="75"/>
        <v>-1</v>
      </c>
      <c r="U190" s="59">
        <v>46072</v>
      </c>
      <c r="V190" s="66">
        <f t="shared" ca="1" si="76"/>
        <v>233</v>
      </c>
      <c r="W190" s="345"/>
      <c r="X190" s="345"/>
      <c r="Y190" s="65">
        <v>46336</v>
      </c>
      <c r="Z190" s="66">
        <f t="shared" ca="1" si="77"/>
        <v>497</v>
      </c>
      <c r="AA190" s="345"/>
      <c r="AB190" s="345"/>
      <c r="AC190" s="88">
        <v>46120</v>
      </c>
      <c r="AD190" s="66">
        <f t="shared" ca="1" si="79"/>
        <v>281</v>
      </c>
      <c r="AE190" s="88">
        <v>46120</v>
      </c>
      <c r="AF190" s="66">
        <f t="shared" ca="1" si="84"/>
        <v>281</v>
      </c>
      <c r="AG190" s="301" t="s">
        <v>57</v>
      </c>
      <c r="AH190" s="301" t="s">
        <v>57</v>
      </c>
      <c r="AI190" s="301" t="s">
        <v>57</v>
      </c>
      <c r="AJ190" s="47"/>
      <c r="AK190" s="116"/>
      <c r="AL190" s="95"/>
      <c r="AM190" s="60"/>
      <c r="AN190" s="55"/>
      <c r="AO190" s="60"/>
      <c r="AP190" s="55"/>
      <c r="AQ190" s="50"/>
      <c r="AR190" s="43"/>
      <c r="AS190" s="89"/>
      <c r="AT190" s="43"/>
      <c r="AU190" s="43"/>
      <c r="AV190" s="43"/>
      <c r="AW190" s="86"/>
      <c r="AX190" s="85"/>
      <c r="AY190" s="85"/>
      <c r="AZ190" s="85"/>
      <c r="BA190" s="68"/>
      <c r="BB190" s="55"/>
      <c r="BC190" s="68"/>
      <c r="BD190" s="55"/>
      <c r="BE190" s="126"/>
    </row>
    <row r="191" spans="1:57" s="51" customFormat="1" x14ac:dyDescent="0.25">
      <c r="A191" s="344"/>
      <c r="B191" s="244">
        <v>186</v>
      </c>
      <c r="C191" s="359">
        <v>42257325</v>
      </c>
      <c r="D191" s="358" t="s">
        <v>1197</v>
      </c>
      <c r="E191" s="43" t="s">
        <v>49</v>
      </c>
      <c r="F191" s="245" t="s">
        <v>68</v>
      </c>
      <c r="G191" s="129" t="s">
        <v>113</v>
      </c>
      <c r="H191" s="45" t="s">
        <v>53</v>
      </c>
      <c r="I191" s="254"/>
      <c r="J191" s="254"/>
      <c r="K191" s="254"/>
      <c r="L191" s="43"/>
      <c r="M191" s="85" t="s">
        <v>1224</v>
      </c>
      <c r="N191" s="47" t="s">
        <v>825</v>
      </c>
      <c r="O191" s="233">
        <v>30071</v>
      </c>
      <c r="P191" s="227">
        <f t="shared" ca="1" si="82"/>
        <v>43.2</v>
      </c>
      <c r="Q191" s="47">
        <v>47613</v>
      </c>
      <c r="R191" s="66">
        <f t="shared" ca="1" si="81"/>
        <v>1774</v>
      </c>
      <c r="S191" s="47">
        <v>45838</v>
      </c>
      <c r="T191" s="18">
        <f t="shared" ca="1" si="75"/>
        <v>-1</v>
      </c>
      <c r="U191" s="59">
        <v>46091</v>
      </c>
      <c r="V191" s="66">
        <f t="shared" ca="1" si="76"/>
        <v>252</v>
      </c>
      <c r="W191" s="345"/>
      <c r="X191" s="345"/>
      <c r="Y191" s="65">
        <v>46553</v>
      </c>
      <c r="Z191" s="66">
        <f t="shared" ca="1" si="77"/>
        <v>714</v>
      </c>
      <c r="AA191" s="345"/>
      <c r="AB191" s="345"/>
      <c r="AC191" s="88">
        <v>46122</v>
      </c>
      <c r="AD191" s="66">
        <f t="shared" ca="1" si="79"/>
        <v>283</v>
      </c>
      <c r="AE191" s="88">
        <v>46122</v>
      </c>
      <c r="AF191" s="66">
        <f t="shared" ca="1" si="84"/>
        <v>283</v>
      </c>
      <c r="AG191" s="301" t="s">
        <v>57</v>
      </c>
      <c r="AH191" s="301" t="s">
        <v>57</v>
      </c>
      <c r="AI191" s="301" t="s">
        <v>57</v>
      </c>
      <c r="AJ191" s="47"/>
      <c r="AK191" s="116"/>
      <c r="AL191" s="95"/>
      <c r="AM191" s="60"/>
      <c r="AN191" s="55"/>
      <c r="AO191" s="60"/>
      <c r="AP191" s="55"/>
      <c r="AQ191" s="50"/>
      <c r="AR191" s="43"/>
      <c r="AS191" s="89"/>
      <c r="AT191" s="43"/>
      <c r="AU191" s="43"/>
      <c r="AV191" s="43"/>
      <c r="AW191" s="86"/>
      <c r="AX191" s="85"/>
      <c r="AY191" s="85"/>
      <c r="AZ191" s="85"/>
      <c r="BA191" s="68"/>
      <c r="BB191" s="55"/>
      <c r="BC191" s="68"/>
      <c r="BD191" s="55"/>
      <c r="BE191" s="126"/>
    </row>
    <row r="192" spans="1:57" x14ac:dyDescent="0.25">
      <c r="B192" s="277">
        <v>187</v>
      </c>
      <c r="C192" s="249">
        <v>42158067</v>
      </c>
      <c r="D192" s="341" t="s">
        <v>1178</v>
      </c>
      <c r="E192" s="55" t="s">
        <v>1179</v>
      </c>
      <c r="F192" s="245" t="s">
        <v>68</v>
      </c>
      <c r="G192" s="363" t="s">
        <v>113</v>
      </c>
      <c r="H192" s="45" t="s">
        <v>53</v>
      </c>
      <c r="I192" s="254"/>
      <c r="J192" s="254"/>
      <c r="K192" s="254"/>
      <c r="L192" s="55">
        <v>940812858</v>
      </c>
      <c r="M192" s="85" t="s">
        <v>1209</v>
      </c>
      <c r="N192" s="59">
        <v>45751</v>
      </c>
      <c r="O192" s="233">
        <v>30157</v>
      </c>
      <c r="P192" s="227">
        <f ca="1">(TODAY()-O192)/365</f>
        <v>42.964383561643835</v>
      </c>
      <c r="Q192" s="47">
        <v>47710</v>
      </c>
      <c r="R192" s="66">
        <f t="shared" ca="1" si="81"/>
        <v>1871</v>
      </c>
      <c r="S192" s="47">
        <v>45838</v>
      </c>
      <c r="T192" s="18">
        <f t="shared" ca="1" si="75"/>
        <v>-1</v>
      </c>
      <c r="U192" s="59">
        <v>46103</v>
      </c>
      <c r="V192" s="66">
        <f t="shared" ca="1" si="76"/>
        <v>264</v>
      </c>
      <c r="W192" s="107"/>
      <c r="X192" s="107"/>
      <c r="Y192" s="65">
        <v>46405</v>
      </c>
      <c r="Z192" s="66">
        <f t="shared" ca="1" si="77"/>
        <v>566</v>
      </c>
      <c r="AA192" s="60">
        <v>47553</v>
      </c>
      <c r="AB192" s="66">
        <f ca="1">IFERROR(IF(AA192&gt;0,(AA192-TODAY()),""),"")</f>
        <v>1714</v>
      </c>
      <c r="AC192" s="88">
        <v>46142</v>
      </c>
      <c r="AD192" s="66">
        <f t="shared" ca="1" si="79"/>
        <v>303</v>
      </c>
      <c r="AE192" s="88"/>
      <c r="AF192" s="66" t="str">
        <f t="shared" ca="1" si="84"/>
        <v/>
      </c>
      <c r="AG192" s="301" t="s">
        <v>57</v>
      </c>
      <c r="AH192" s="301" t="s">
        <v>57</v>
      </c>
      <c r="AI192" s="301" t="s">
        <v>57</v>
      </c>
      <c r="AJ192" s="47"/>
      <c r="AK192" s="116"/>
      <c r="AL192" s="95"/>
      <c r="AM192" s="60"/>
      <c r="AN192" s="55"/>
      <c r="AO192" s="60"/>
      <c r="AP192" s="55"/>
      <c r="AQ192" s="50"/>
      <c r="AR192" s="43"/>
      <c r="AS192" s="89"/>
      <c r="AT192" s="43"/>
      <c r="AU192" s="43"/>
      <c r="AV192" s="43"/>
      <c r="AW192" s="86"/>
      <c r="AX192" s="85"/>
      <c r="AY192" s="85"/>
      <c r="AZ192" s="85"/>
      <c r="BA192" s="68"/>
      <c r="BB192" s="55"/>
      <c r="BC192" s="68"/>
      <c r="BD192" s="55"/>
      <c r="BE192" s="126"/>
    </row>
    <row r="193" spans="1:57" s="51" customFormat="1" x14ac:dyDescent="0.25">
      <c r="A193" s="344"/>
      <c r="B193" s="244">
        <v>188</v>
      </c>
      <c r="C193" s="249">
        <v>40528403</v>
      </c>
      <c r="D193" s="362" t="s">
        <v>1198</v>
      </c>
      <c r="E193" s="43" t="s">
        <v>49</v>
      </c>
      <c r="F193" s="245" t="s">
        <v>68</v>
      </c>
      <c r="G193" s="363" t="s">
        <v>89</v>
      </c>
      <c r="H193" s="45" t="s">
        <v>53</v>
      </c>
      <c r="I193" s="254"/>
      <c r="J193" s="254"/>
      <c r="K193" s="254"/>
      <c r="L193" s="43">
        <v>958454161</v>
      </c>
      <c r="M193" s="85" t="s">
        <v>1228</v>
      </c>
      <c r="N193" s="47">
        <v>45754</v>
      </c>
      <c r="O193" s="233">
        <v>28431</v>
      </c>
      <c r="P193" s="227">
        <f t="shared" ca="1" si="82"/>
        <v>47.69315068493151</v>
      </c>
      <c r="Q193" s="47">
        <v>46095</v>
      </c>
      <c r="R193" s="66">
        <f t="shared" ca="1" si="81"/>
        <v>256</v>
      </c>
      <c r="S193" s="47">
        <v>45838</v>
      </c>
      <c r="T193" s="18">
        <f t="shared" ca="1" si="75"/>
        <v>-1</v>
      </c>
      <c r="U193" s="59">
        <v>46053</v>
      </c>
      <c r="V193" s="66">
        <f t="shared" ca="1" si="76"/>
        <v>214</v>
      </c>
      <c r="W193" s="345"/>
      <c r="X193" s="345"/>
      <c r="Y193" s="65">
        <v>46141</v>
      </c>
      <c r="Z193" s="66">
        <f t="shared" ca="1" si="77"/>
        <v>302</v>
      </c>
      <c r="AA193" s="345"/>
      <c r="AB193" s="345"/>
      <c r="AC193" s="88">
        <v>46142</v>
      </c>
      <c r="AD193" s="66">
        <f t="shared" ca="1" si="79"/>
        <v>303</v>
      </c>
      <c r="AE193" s="88"/>
      <c r="AF193" s="66" t="str">
        <f t="shared" ca="1" si="84"/>
        <v/>
      </c>
      <c r="AG193" s="301" t="s">
        <v>57</v>
      </c>
      <c r="AH193" s="301" t="s">
        <v>57</v>
      </c>
      <c r="AI193" s="301" t="s">
        <v>57</v>
      </c>
      <c r="AJ193" s="47"/>
      <c r="AK193" s="116"/>
      <c r="AL193" s="95"/>
      <c r="AM193" s="60"/>
      <c r="AN193" s="55"/>
      <c r="AO193" s="60"/>
      <c r="AP193" s="55"/>
      <c r="AQ193" s="50"/>
      <c r="AR193" s="43"/>
      <c r="AS193" s="89"/>
      <c r="AT193" s="43"/>
      <c r="AU193" s="43"/>
      <c r="AV193" s="43"/>
      <c r="AW193" s="86"/>
      <c r="AX193" s="85"/>
      <c r="AY193" s="85"/>
      <c r="AZ193" s="85"/>
      <c r="BA193" s="68"/>
      <c r="BB193" s="55"/>
      <c r="BC193" s="68"/>
      <c r="BD193" s="55"/>
      <c r="BE193" s="126"/>
    </row>
    <row r="194" spans="1:57" s="51" customFormat="1" x14ac:dyDescent="0.25">
      <c r="A194" s="344"/>
      <c r="B194" s="277">
        <v>189</v>
      </c>
      <c r="C194" s="249">
        <v>41823248</v>
      </c>
      <c r="D194" s="362" t="s">
        <v>1199</v>
      </c>
      <c r="E194" s="43" t="s">
        <v>49</v>
      </c>
      <c r="F194" s="245" t="s">
        <v>68</v>
      </c>
      <c r="G194" s="363" t="s">
        <v>113</v>
      </c>
      <c r="H194" s="45" t="s">
        <v>53</v>
      </c>
      <c r="I194" s="254"/>
      <c r="J194" s="254"/>
      <c r="K194" s="254"/>
      <c r="L194" s="43" t="s">
        <v>1200</v>
      </c>
      <c r="M194" s="85" t="s">
        <v>1229</v>
      </c>
      <c r="N194" s="47">
        <v>45757</v>
      </c>
      <c r="O194" s="233">
        <v>29739</v>
      </c>
      <c r="P194" s="227">
        <f t="shared" ca="1" si="82"/>
        <v>44.109589041095887</v>
      </c>
      <c r="Q194" s="47">
        <v>47293</v>
      </c>
      <c r="R194" s="66">
        <f t="shared" ca="1" si="81"/>
        <v>1454</v>
      </c>
      <c r="S194" s="47">
        <v>45838</v>
      </c>
      <c r="T194" s="18">
        <f t="shared" ca="1" si="75"/>
        <v>-1</v>
      </c>
      <c r="U194" s="59">
        <v>46113</v>
      </c>
      <c r="V194" s="66">
        <f t="shared" ca="1" si="76"/>
        <v>274</v>
      </c>
      <c r="W194" s="345"/>
      <c r="X194" s="345"/>
      <c r="Y194" s="65">
        <v>46534</v>
      </c>
      <c r="Z194" s="66">
        <f t="shared" ca="1" si="77"/>
        <v>695</v>
      </c>
      <c r="AA194" s="345"/>
      <c r="AB194" s="345"/>
      <c r="AC194" s="88">
        <v>46142</v>
      </c>
      <c r="AD194" s="66">
        <f t="shared" ca="1" si="79"/>
        <v>303</v>
      </c>
      <c r="AE194" s="88"/>
      <c r="AF194" s="66" t="str">
        <f t="shared" ca="1" si="84"/>
        <v/>
      </c>
      <c r="AG194" s="301" t="s">
        <v>57</v>
      </c>
      <c r="AH194" s="301" t="s">
        <v>57</v>
      </c>
      <c r="AI194" s="301" t="s">
        <v>57</v>
      </c>
      <c r="AJ194" s="47"/>
      <c r="AK194" s="116"/>
      <c r="AL194" s="95"/>
      <c r="AM194" s="60"/>
      <c r="AN194" s="55"/>
      <c r="AO194" s="60"/>
      <c r="AP194" s="55"/>
      <c r="AQ194" s="50"/>
      <c r="AR194" s="43"/>
      <c r="AS194" s="89"/>
      <c r="AT194" s="43"/>
      <c r="AU194" s="43"/>
      <c r="AV194" s="43"/>
      <c r="AW194" s="86"/>
      <c r="AX194" s="85"/>
      <c r="AY194" s="85"/>
      <c r="AZ194" s="85"/>
      <c r="BA194" s="68"/>
      <c r="BB194" s="55"/>
      <c r="BC194" s="68"/>
      <c r="BD194" s="55"/>
      <c r="BE194" s="126"/>
    </row>
    <row r="195" spans="1:57" s="51" customFormat="1" x14ac:dyDescent="0.25">
      <c r="A195" s="344"/>
      <c r="B195" s="244">
        <v>190</v>
      </c>
      <c r="C195" s="249">
        <v>29579410</v>
      </c>
      <c r="D195" s="362" t="s">
        <v>1201</v>
      </c>
      <c r="E195" s="43" t="s">
        <v>49</v>
      </c>
      <c r="F195" s="245" t="s">
        <v>68</v>
      </c>
      <c r="G195" s="363" t="s">
        <v>113</v>
      </c>
      <c r="H195" s="45" t="s">
        <v>53</v>
      </c>
      <c r="I195" s="254"/>
      <c r="J195" s="254"/>
      <c r="K195" s="254"/>
      <c r="L195" s="43">
        <v>929984434</v>
      </c>
      <c r="M195" s="85" t="s">
        <v>1233</v>
      </c>
      <c r="N195" s="47">
        <v>45757</v>
      </c>
      <c r="O195" s="233">
        <v>25837</v>
      </c>
      <c r="P195" s="227">
        <f t="shared" ca="1" si="82"/>
        <v>54.8</v>
      </c>
      <c r="Q195" s="47">
        <v>46166</v>
      </c>
      <c r="R195" s="66">
        <f t="shared" ca="1" si="81"/>
        <v>327</v>
      </c>
      <c r="S195" s="47">
        <v>45838</v>
      </c>
      <c r="T195" s="18">
        <f t="shared" ca="1" si="75"/>
        <v>-1</v>
      </c>
      <c r="U195" s="59">
        <v>46113</v>
      </c>
      <c r="V195" s="66">
        <f t="shared" ca="1" si="76"/>
        <v>274</v>
      </c>
      <c r="W195" s="345"/>
      <c r="X195" s="345"/>
      <c r="Y195" s="65">
        <v>46558</v>
      </c>
      <c r="Z195" s="66">
        <f t="shared" ca="1" si="77"/>
        <v>719</v>
      </c>
      <c r="AA195" s="345"/>
      <c r="AB195" s="345"/>
      <c r="AC195" s="88">
        <v>46142</v>
      </c>
      <c r="AD195" s="66">
        <f t="shared" ca="1" si="79"/>
        <v>303</v>
      </c>
      <c r="AE195" s="88"/>
      <c r="AF195" s="66" t="str">
        <f t="shared" ca="1" si="84"/>
        <v/>
      </c>
      <c r="AG195" s="301" t="s">
        <v>57</v>
      </c>
      <c r="AH195" s="301" t="s">
        <v>57</v>
      </c>
      <c r="AI195" s="301" t="s">
        <v>57</v>
      </c>
      <c r="AJ195" s="47"/>
      <c r="AK195" s="116"/>
      <c r="AL195" s="95"/>
      <c r="AM195" s="60"/>
      <c r="AN195" s="55"/>
      <c r="AO195" s="60"/>
      <c r="AP195" s="55"/>
      <c r="AQ195" s="50"/>
      <c r="AR195" s="43"/>
      <c r="AS195" s="89"/>
      <c r="AT195" s="43"/>
      <c r="AU195" s="43"/>
      <c r="AV195" s="43"/>
      <c r="AW195" s="86"/>
      <c r="AX195" s="85"/>
      <c r="AY195" s="85"/>
      <c r="AZ195" s="85"/>
      <c r="BA195" s="68"/>
      <c r="BB195" s="55"/>
      <c r="BC195" s="68"/>
      <c r="BD195" s="55"/>
      <c r="BE195" s="126"/>
    </row>
    <row r="196" spans="1:57" s="51" customFormat="1" x14ac:dyDescent="0.25">
      <c r="A196" s="344"/>
      <c r="B196" s="244">
        <v>191</v>
      </c>
      <c r="C196" s="249">
        <v>29376325</v>
      </c>
      <c r="D196" s="362" t="s">
        <v>1202</v>
      </c>
      <c r="E196" s="43" t="s">
        <v>49</v>
      </c>
      <c r="F196" s="245" t="s">
        <v>68</v>
      </c>
      <c r="G196" s="363" t="s">
        <v>89</v>
      </c>
      <c r="H196" s="45" t="s">
        <v>53</v>
      </c>
      <c r="I196" s="254"/>
      <c r="J196" s="254"/>
      <c r="K196" s="254"/>
      <c r="L196" s="43" t="s">
        <v>1203</v>
      </c>
      <c r="M196" s="85" t="s">
        <v>1234</v>
      </c>
      <c r="N196" s="47">
        <v>45757</v>
      </c>
      <c r="O196" s="233">
        <v>28411</v>
      </c>
      <c r="P196" s="227">
        <f t="shared" ca="1" si="82"/>
        <v>47.747945205479454</v>
      </c>
      <c r="Q196" s="47">
        <v>46337</v>
      </c>
      <c r="R196" s="66">
        <f t="shared" ca="1" si="81"/>
        <v>498</v>
      </c>
      <c r="S196" s="47">
        <v>45838</v>
      </c>
      <c r="T196" s="18">
        <f t="shared" ca="1" si="75"/>
        <v>-1</v>
      </c>
      <c r="U196" s="59">
        <v>46116</v>
      </c>
      <c r="V196" s="66">
        <f t="shared" ca="1" si="76"/>
        <v>277</v>
      </c>
      <c r="W196" s="345"/>
      <c r="X196" s="345"/>
      <c r="Y196" s="65">
        <v>45959</v>
      </c>
      <c r="Z196" s="66">
        <f t="shared" ca="1" si="77"/>
        <v>120</v>
      </c>
      <c r="AA196" s="345"/>
      <c r="AB196" s="345"/>
      <c r="AC196" s="88">
        <v>46142</v>
      </c>
      <c r="AD196" s="66">
        <f t="shared" ca="1" si="79"/>
        <v>303</v>
      </c>
      <c r="AE196" s="88"/>
      <c r="AF196" s="66" t="str">
        <f t="shared" ca="1" si="84"/>
        <v/>
      </c>
      <c r="AG196" s="301" t="s">
        <v>57</v>
      </c>
      <c r="AH196" s="301" t="s">
        <v>57</v>
      </c>
      <c r="AI196" s="301" t="s">
        <v>57</v>
      </c>
      <c r="AJ196" s="47"/>
      <c r="AK196" s="116"/>
      <c r="AL196" s="95"/>
      <c r="AM196" s="60"/>
      <c r="AN196" s="55"/>
      <c r="AO196" s="60"/>
      <c r="AP196" s="55"/>
      <c r="AQ196" s="50"/>
      <c r="AR196" s="43"/>
      <c r="AS196" s="89"/>
      <c r="AT196" s="43"/>
      <c r="AU196" s="43"/>
      <c r="AV196" s="43"/>
      <c r="AW196" s="86"/>
      <c r="AX196" s="85"/>
      <c r="AY196" s="85"/>
      <c r="AZ196" s="85"/>
      <c r="BA196" s="68"/>
      <c r="BB196" s="55"/>
      <c r="BC196" s="68"/>
      <c r="BD196" s="55"/>
      <c r="BE196" s="126"/>
    </row>
    <row r="197" spans="1:57" s="51" customFormat="1" x14ac:dyDescent="0.25">
      <c r="A197" s="344"/>
      <c r="B197" s="244">
        <v>192</v>
      </c>
      <c r="C197" s="343">
        <v>42010507</v>
      </c>
      <c r="D197" s="354" t="s">
        <v>1204</v>
      </c>
      <c r="E197" s="43" t="s">
        <v>1006</v>
      </c>
      <c r="F197" s="245" t="s">
        <v>68</v>
      </c>
      <c r="G197" s="129" t="s">
        <v>89</v>
      </c>
      <c r="H197" s="45" t="s">
        <v>53</v>
      </c>
      <c r="I197" s="254"/>
      <c r="J197" s="254"/>
      <c r="K197" s="254"/>
      <c r="L197" s="43"/>
      <c r="M197" s="85" t="s">
        <v>1230</v>
      </c>
      <c r="N197" s="47">
        <v>45757</v>
      </c>
      <c r="O197" s="233">
        <v>30584</v>
      </c>
      <c r="P197" s="227">
        <f t="shared" ca="1" si="82"/>
        <v>41.794520547945204</v>
      </c>
      <c r="Q197" s="47">
        <v>47700</v>
      </c>
      <c r="R197" s="66">
        <f t="shared" ca="1" si="81"/>
        <v>1861</v>
      </c>
      <c r="S197" s="47">
        <v>45838</v>
      </c>
      <c r="T197" s="18">
        <f t="shared" ca="1" si="75"/>
        <v>-1</v>
      </c>
      <c r="U197" s="59">
        <v>46072</v>
      </c>
      <c r="V197" s="66">
        <f t="shared" ca="1" si="76"/>
        <v>233</v>
      </c>
      <c r="W197" s="345"/>
      <c r="X197" s="345"/>
      <c r="Y197" s="65">
        <v>45979</v>
      </c>
      <c r="Z197" s="66">
        <f t="shared" ca="1" si="77"/>
        <v>140</v>
      </c>
      <c r="AA197" s="345"/>
      <c r="AB197" s="345"/>
      <c r="AC197" s="88">
        <v>46142</v>
      </c>
      <c r="AD197" s="66">
        <f t="shared" ca="1" si="79"/>
        <v>303</v>
      </c>
      <c r="AE197" s="88"/>
      <c r="AF197" s="66" t="str">
        <f t="shared" ca="1" si="84"/>
        <v/>
      </c>
      <c r="AG197" s="301" t="s">
        <v>57</v>
      </c>
      <c r="AH197" s="301" t="s">
        <v>57</v>
      </c>
      <c r="AI197" s="301" t="s">
        <v>57</v>
      </c>
      <c r="AJ197" s="47"/>
      <c r="AK197" s="116"/>
      <c r="AL197" s="95"/>
      <c r="AM197" s="60"/>
      <c r="AN197" s="55"/>
      <c r="AO197" s="60"/>
      <c r="AP197" s="55"/>
      <c r="AQ197" s="50"/>
      <c r="AR197" s="43"/>
      <c r="AS197" s="89"/>
      <c r="AT197" s="43"/>
      <c r="AU197" s="43"/>
      <c r="AV197" s="43"/>
      <c r="AW197" s="86"/>
      <c r="AX197" s="85"/>
      <c r="AY197" s="85"/>
      <c r="AZ197" s="85"/>
      <c r="BA197" s="68"/>
      <c r="BB197" s="55"/>
      <c r="BC197" s="68"/>
      <c r="BD197" s="55"/>
      <c r="BE197" s="126"/>
    </row>
    <row r="198" spans="1:57" x14ac:dyDescent="0.25">
      <c r="B198" s="277">
        <v>193</v>
      </c>
      <c r="C198" s="343">
        <v>29467329</v>
      </c>
      <c r="D198" s="342" t="s">
        <v>1168</v>
      </c>
      <c r="E198" s="55" t="s">
        <v>1169</v>
      </c>
      <c r="F198" s="245" t="s">
        <v>68</v>
      </c>
      <c r="G198" s="129" t="s">
        <v>89</v>
      </c>
      <c r="H198" s="45" t="s">
        <v>53</v>
      </c>
      <c r="I198" s="254"/>
      <c r="J198" s="254"/>
      <c r="K198" s="254"/>
      <c r="L198" s="55" t="s">
        <v>1170</v>
      </c>
      <c r="M198" s="85" t="s">
        <v>1231</v>
      </c>
      <c r="N198" s="59">
        <v>45748</v>
      </c>
      <c r="O198" s="233">
        <v>23568</v>
      </c>
      <c r="P198" s="227">
        <f t="shared" ca="1" si="82"/>
        <v>61.016438356164386</v>
      </c>
      <c r="Q198" s="47" t="s">
        <v>1226</v>
      </c>
      <c r="R198" s="66" t="s">
        <v>883</v>
      </c>
      <c r="S198" s="47">
        <v>45838</v>
      </c>
      <c r="T198" s="18">
        <f t="shared" ca="1" si="75"/>
        <v>-1</v>
      </c>
      <c r="U198" s="59">
        <v>46099</v>
      </c>
      <c r="V198" s="66">
        <f t="shared" ca="1" si="76"/>
        <v>260</v>
      </c>
      <c r="W198" s="107"/>
      <c r="X198" s="107"/>
      <c r="Y198" s="65">
        <v>46885</v>
      </c>
      <c r="Z198" s="66">
        <f t="shared" ca="1" si="77"/>
        <v>1046</v>
      </c>
      <c r="AA198" s="107"/>
      <c r="AB198" s="107"/>
      <c r="AC198" s="88">
        <v>46142</v>
      </c>
      <c r="AD198" s="66">
        <f t="shared" ca="1" si="79"/>
        <v>303</v>
      </c>
      <c r="AE198" s="88"/>
      <c r="AF198" s="66" t="str">
        <f t="shared" ca="1" si="84"/>
        <v/>
      </c>
      <c r="AG198" s="301" t="s">
        <v>57</v>
      </c>
      <c r="AH198" s="301" t="s">
        <v>57</v>
      </c>
      <c r="AI198" s="301" t="s">
        <v>57</v>
      </c>
      <c r="AJ198" s="47"/>
      <c r="AK198" s="116"/>
      <c r="AL198" s="95"/>
      <c r="AM198" s="60"/>
      <c r="AN198" s="55"/>
      <c r="AO198" s="60"/>
      <c r="AP198" s="55"/>
      <c r="AQ198" s="50"/>
      <c r="AR198" s="43"/>
      <c r="AS198" s="89"/>
      <c r="AT198" s="43"/>
      <c r="AU198" s="43"/>
      <c r="AV198" s="43"/>
      <c r="AW198" s="86"/>
      <c r="AX198" s="85"/>
      <c r="AY198" s="85"/>
      <c r="AZ198" s="85"/>
      <c r="BA198" s="68"/>
      <c r="BB198" s="55"/>
      <c r="BC198" s="68"/>
      <c r="BD198" s="55"/>
      <c r="BE198" s="126"/>
    </row>
    <row r="199" spans="1:57" x14ac:dyDescent="0.25">
      <c r="B199" s="244">
        <v>194</v>
      </c>
      <c r="C199" s="343">
        <v>29428659</v>
      </c>
      <c r="D199" s="342" t="s">
        <v>1171</v>
      </c>
      <c r="E199" s="55" t="s">
        <v>1169</v>
      </c>
      <c r="F199" s="245" t="s">
        <v>68</v>
      </c>
      <c r="G199" s="129" t="s">
        <v>89</v>
      </c>
      <c r="H199" s="45" t="s">
        <v>53</v>
      </c>
      <c r="I199" s="254"/>
      <c r="J199" s="254"/>
      <c r="K199" s="254"/>
      <c r="L199" s="55">
        <v>989048774</v>
      </c>
      <c r="M199" s="85" t="s">
        <v>1232</v>
      </c>
      <c r="N199" s="59">
        <v>45748</v>
      </c>
      <c r="O199" s="233">
        <v>25916</v>
      </c>
      <c r="P199" s="227">
        <f t="shared" ca="1" si="82"/>
        <v>54.583561643835615</v>
      </c>
      <c r="Q199" s="47">
        <v>47278</v>
      </c>
      <c r="R199" s="66">
        <f t="shared" ref="R199:R204" ca="1" si="85">IFERROR(IF(Q199&gt;0,(Q199-TODAY()),""),"")</f>
        <v>1439</v>
      </c>
      <c r="S199" s="47">
        <v>45838</v>
      </c>
      <c r="T199" s="18">
        <f t="shared" ca="1" si="75"/>
        <v>-1</v>
      </c>
      <c r="U199" s="59">
        <v>46099</v>
      </c>
      <c r="V199" s="66">
        <f t="shared" ca="1" si="76"/>
        <v>260</v>
      </c>
      <c r="W199" s="107"/>
      <c r="X199" s="107"/>
      <c r="Y199" s="65">
        <v>45937</v>
      </c>
      <c r="Z199" s="66">
        <f t="shared" ca="1" si="77"/>
        <v>98</v>
      </c>
      <c r="AA199" s="107"/>
      <c r="AB199" s="107"/>
      <c r="AC199" s="88">
        <v>46142</v>
      </c>
      <c r="AD199" s="66">
        <f t="shared" ca="1" si="79"/>
        <v>303</v>
      </c>
      <c r="AE199" s="88"/>
      <c r="AF199" s="66" t="str">
        <f t="shared" ca="1" si="84"/>
        <v/>
      </c>
      <c r="AG199" s="301" t="s">
        <v>57</v>
      </c>
      <c r="AH199" s="301" t="s">
        <v>57</v>
      </c>
      <c r="AI199" s="301" t="s">
        <v>57</v>
      </c>
      <c r="AJ199" s="47"/>
      <c r="AK199" s="116"/>
      <c r="AL199" s="95"/>
      <c r="AM199" s="60"/>
      <c r="AN199" s="55"/>
      <c r="AO199" s="60"/>
      <c r="AP199" s="55"/>
      <c r="AQ199" s="50"/>
      <c r="AR199" s="43"/>
      <c r="AS199" s="89"/>
      <c r="AT199" s="43"/>
      <c r="AU199" s="43"/>
      <c r="AV199" s="43"/>
      <c r="AW199" s="86"/>
      <c r="AX199" s="85"/>
      <c r="AY199" s="85"/>
      <c r="AZ199" s="85"/>
      <c r="BA199" s="68"/>
      <c r="BB199" s="55"/>
      <c r="BC199" s="68"/>
      <c r="BD199" s="55"/>
      <c r="BE199" s="126"/>
    </row>
    <row r="200" spans="1:57" x14ac:dyDescent="0.25">
      <c r="B200" s="277">
        <v>195</v>
      </c>
      <c r="C200" s="343">
        <v>41113986</v>
      </c>
      <c r="D200" s="342" t="s">
        <v>1205</v>
      </c>
      <c r="E200" s="55" t="s">
        <v>1172</v>
      </c>
      <c r="F200" s="245" t="s">
        <v>68</v>
      </c>
      <c r="G200" s="129" t="s">
        <v>89</v>
      </c>
      <c r="H200" s="45" t="s">
        <v>53</v>
      </c>
      <c r="I200" s="254"/>
      <c r="J200" s="254"/>
      <c r="K200" s="254"/>
      <c r="L200" s="55">
        <v>997305691</v>
      </c>
      <c r="M200" s="85" t="s">
        <v>1235</v>
      </c>
      <c r="N200" s="59">
        <v>45748</v>
      </c>
      <c r="O200" s="233">
        <v>29667</v>
      </c>
      <c r="P200" s="227">
        <f t="shared" ca="1" si="82"/>
        <v>44.30684931506849</v>
      </c>
      <c r="Q200" s="47">
        <v>47102</v>
      </c>
      <c r="R200" s="66">
        <f t="shared" ca="1" si="85"/>
        <v>1263</v>
      </c>
      <c r="S200" s="47">
        <v>45838</v>
      </c>
      <c r="T200" s="18">
        <f t="shared" ca="1" si="75"/>
        <v>-1</v>
      </c>
      <c r="U200" s="59">
        <v>46099</v>
      </c>
      <c r="V200" s="66">
        <f t="shared" ca="1" si="76"/>
        <v>260</v>
      </c>
      <c r="W200" s="107"/>
      <c r="X200" s="107"/>
      <c r="Y200" s="65">
        <v>46065</v>
      </c>
      <c r="Z200" s="66">
        <f t="shared" ca="1" si="77"/>
        <v>226</v>
      </c>
      <c r="AA200" s="107"/>
      <c r="AB200" s="107"/>
      <c r="AC200" s="88">
        <v>46142</v>
      </c>
      <c r="AD200" s="66">
        <f t="shared" ca="1" si="79"/>
        <v>303</v>
      </c>
      <c r="AE200" s="88"/>
      <c r="AF200" s="66" t="str">
        <f t="shared" ca="1" si="84"/>
        <v/>
      </c>
      <c r="AG200" s="301" t="s">
        <v>57</v>
      </c>
      <c r="AH200" s="301" t="s">
        <v>57</v>
      </c>
      <c r="AI200" s="301" t="s">
        <v>57</v>
      </c>
      <c r="AJ200" s="47"/>
      <c r="AK200" s="116"/>
      <c r="AL200" s="95"/>
      <c r="AM200" s="60"/>
      <c r="AN200" s="55"/>
      <c r="AO200" s="60"/>
      <c r="AP200" s="55"/>
      <c r="AQ200" s="50"/>
      <c r="AR200" s="43"/>
      <c r="AS200" s="89"/>
      <c r="AT200" s="43"/>
      <c r="AU200" s="43"/>
      <c r="AV200" s="43"/>
      <c r="AW200" s="86"/>
      <c r="AX200" s="85"/>
      <c r="AY200" s="85"/>
      <c r="AZ200" s="85"/>
      <c r="BA200" s="68"/>
      <c r="BB200" s="55"/>
      <c r="BC200" s="68"/>
      <c r="BD200" s="55"/>
      <c r="BE200" s="126"/>
    </row>
    <row r="201" spans="1:57" x14ac:dyDescent="0.25">
      <c r="B201" s="277">
        <v>196</v>
      </c>
      <c r="C201" s="343">
        <v>29470767</v>
      </c>
      <c r="D201" s="342" t="s">
        <v>1173</v>
      </c>
      <c r="E201" s="55" t="s">
        <v>89</v>
      </c>
      <c r="F201" s="245" t="s">
        <v>68</v>
      </c>
      <c r="G201" s="129" t="s">
        <v>89</v>
      </c>
      <c r="H201" s="45" t="s">
        <v>53</v>
      </c>
      <c r="I201" s="254"/>
      <c r="J201" s="254"/>
      <c r="K201" s="254"/>
      <c r="L201" s="55">
        <v>958407521</v>
      </c>
      <c r="M201" s="85" t="s">
        <v>1236</v>
      </c>
      <c r="N201" s="59">
        <v>45748</v>
      </c>
      <c r="O201" s="233">
        <v>25117</v>
      </c>
      <c r="P201" s="227">
        <f t="shared" ca="1" si="82"/>
        <v>56.772602739726025</v>
      </c>
      <c r="Q201" s="47">
        <v>45851</v>
      </c>
      <c r="R201" s="66">
        <f t="shared" ca="1" si="85"/>
        <v>12</v>
      </c>
      <c r="S201" s="47">
        <v>45838</v>
      </c>
      <c r="T201" s="18">
        <f t="shared" ca="1" si="75"/>
        <v>-1</v>
      </c>
      <c r="U201" s="59">
        <v>46099</v>
      </c>
      <c r="V201" s="66">
        <f t="shared" ca="1" si="76"/>
        <v>260</v>
      </c>
      <c r="W201" s="107"/>
      <c r="X201" s="107"/>
      <c r="Y201" s="65">
        <v>45992</v>
      </c>
      <c r="Z201" s="66">
        <f t="shared" ca="1" si="77"/>
        <v>153</v>
      </c>
      <c r="AA201" s="107"/>
      <c r="AB201" s="107"/>
      <c r="AC201" s="88">
        <v>46142</v>
      </c>
      <c r="AD201" s="66">
        <f t="shared" ca="1" si="79"/>
        <v>303</v>
      </c>
      <c r="AE201" s="88"/>
      <c r="AF201" s="66" t="str">
        <f t="shared" ca="1" si="84"/>
        <v/>
      </c>
      <c r="AG201" s="301" t="s">
        <v>57</v>
      </c>
      <c r="AH201" s="301" t="s">
        <v>57</v>
      </c>
      <c r="AI201" s="301" t="s">
        <v>57</v>
      </c>
      <c r="AJ201" s="47"/>
      <c r="AK201" s="116"/>
      <c r="AL201" s="95"/>
      <c r="AM201" s="60"/>
      <c r="AN201" s="55"/>
      <c r="AO201" s="60"/>
      <c r="AP201" s="55"/>
      <c r="AQ201" s="50"/>
      <c r="AR201" s="43"/>
      <c r="AS201" s="89"/>
      <c r="AT201" s="43"/>
      <c r="AU201" s="43"/>
      <c r="AV201" s="43"/>
      <c r="AW201" s="86"/>
      <c r="AX201" s="85"/>
      <c r="AY201" s="85"/>
      <c r="AZ201" s="85"/>
      <c r="BA201" s="68"/>
      <c r="BB201" s="55"/>
      <c r="BC201" s="68"/>
      <c r="BD201" s="55"/>
      <c r="BE201" s="126"/>
    </row>
    <row r="202" spans="1:57" x14ac:dyDescent="0.25">
      <c r="B202" s="244">
        <v>197</v>
      </c>
      <c r="C202" s="343">
        <v>44884985</v>
      </c>
      <c r="D202" s="342" t="s">
        <v>1174</v>
      </c>
      <c r="E202" s="55" t="s">
        <v>89</v>
      </c>
      <c r="F202" s="245" t="s">
        <v>68</v>
      </c>
      <c r="G202" s="129" t="s">
        <v>89</v>
      </c>
      <c r="H202" s="45" t="s">
        <v>53</v>
      </c>
      <c r="I202" s="254"/>
      <c r="J202" s="254"/>
      <c r="K202" s="254"/>
      <c r="L202" s="55" t="s">
        <v>1175</v>
      </c>
      <c r="M202" s="85" t="s">
        <v>1237</v>
      </c>
      <c r="N202" s="59">
        <v>45748</v>
      </c>
      <c r="O202" s="233">
        <v>32171</v>
      </c>
      <c r="P202" s="227">
        <f t="shared" ca="1" si="82"/>
        <v>37.446575342465756</v>
      </c>
      <c r="Q202" s="47">
        <v>47109</v>
      </c>
      <c r="R202" s="66">
        <f t="shared" ca="1" si="85"/>
        <v>1270</v>
      </c>
      <c r="S202" s="47">
        <v>45838</v>
      </c>
      <c r="T202" s="18">
        <f t="shared" ca="1" si="75"/>
        <v>-1</v>
      </c>
      <c r="U202" s="59">
        <v>46099</v>
      </c>
      <c r="V202" s="66">
        <f t="shared" ca="1" si="76"/>
        <v>260</v>
      </c>
      <c r="W202" s="107"/>
      <c r="X202" s="107"/>
      <c r="Y202" s="65">
        <v>46215</v>
      </c>
      <c r="Z202" s="66">
        <f t="shared" ca="1" si="77"/>
        <v>376</v>
      </c>
      <c r="AA202" s="107"/>
      <c r="AB202" s="107"/>
      <c r="AC202" s="88">
        <v>46142</v>
      </c>
      <c r="AD202" s="66">
        <f t="shared" ca="1" si="79"/>
        <v>303</v>
      </c>
      <c r="AE202" s="88"/>
      <c r="AF202" s="66" t="str">
        <f t="shared" ca="1" si="84"/>
        <v/>
      </c>
      <c r="AG202" s="301" t="s">
        <v>57</v>
      </c>
      <c r="AH202" s="301" t="s">
        <v>57</v>
      </c>
      <c r="AI202" s="301" t="s">
        <v>57</v>
      </c>
      <c r="AJ202" s="47"/>
      <c r="AK202" s="116"/>
      <c r="AL202" s="95"/>
      <c r="AM202" s="60"/>
      <c r="AN202" s="55"/>
      <c r="AO202" s="60"/>
      <c r="AP202" s="55"/>
      <c r="AQ202" s="50"/>
      <c r="AR202" s="43"/>
      <c r="AS202" s="89"/>
      <c r="AT202" s="43"/>
      <c r="AU202" s="43"/>
      <c r="AV202" s="43"/>
      <c r="AW202" s="86"/>
      <c r="AX202" s="85"/>
      <c r="AY202" s="85"/>
      <c r="AZ202" s="85"/>
      <c r="BA202" s="68"/>
      <c r="BB202" s="55"/>
      <c r="BC202" s="68"/>
      <c r="BD202" s="55"/>
      <c r="BE202" s="126"/>
    </row>
    <row r="203" spans="1:57" x14ac:dyDescent="0.25">
      <c r="B203" s="244">
        <v>198</v>
      </c>
      <c r="C203" s="343">
        <v>40298328</v>
      </c>
      <c r="D203" s="342" t="s">
        <v>1176</v>
      </c>
      <c r="E203" s="55" t="s">
        <v>89</v>
      </c>
      <c r="F203" s="245" t="s">
        <v>68</v>
      </c>
      <c r="G203" s="129" t="s">
        <v>89</v>
      </c>
      <c r="H203" s="45" t="s">
        <v>53</v>
      </c>
      <c r="I203" s="254"/>
      <c r="J203" s="254"/>
      <c r="K203" s="254"/>
      <c r="L203" s="55">
        <v>957483128</v>
      </c>
      <c r="M203" s="85" t="s">
        <v>1238</v>
      </c>
      <c r="N203" s="59">
        <v>45748</v>
      </c>
      <c r="O203" s="233">
        <v>27284</v>
      </c>
      <c r="P203" s="227">
        <f t="shared" ca="1" si="82"/>
        <v>50.835616438356162</v>
      </c>
      <c r="Q203" s="47">
        <v>46040</v>
      </c>
      <c r="R203" s="66">
        <f t="shared" ca="1" si="85"/>
        <v>201</v>
      </c>
      <c r="S203" s="47">
        <v>45838</v>
      </c>
      <c r="T203" s="18">
        <f t="shared" ca="1" si="75"/>
        <v>-1</v>
      </c>
      <c r="U203" s="59">
        <v>46102</v>
      </c>
      <c r="V203" s="66">
        <f t="shared" ca="1" si="76"/>
        <v>263</v>
      </c>
      <c r="W203" s="107"/>
      <c r="X203" s="107"/>
      <c r="Y203" s="65">
        <v>46335</v>
      </c>
      <c r="Z203" s="66">
        <f t="shared" ca="1" si="77"/>
        <v>496</v>
      </c>
      <c r="AA203" s="107"/>
      <c r="AB203" s="107"/>
      <c r="AC203" s="88">
        <v>46142</v>
      </c>
      <c r="AD203" s="66">
        <f t="shared" ca="1" si="79"/>
        <v>303</v>
      </c>
      <c r="AE203" s="88"/>
      <c r="AF203" s="66" t="str">
        <f t="shared" ca="1" si="84"/>
        <v/>
      </c>
      <c r="AG203" s="301" t="s">
        <v>57</v>
      </c>
      <c r="AH203" s="301" t="s">
        <v>57</v>
      </c>
      <c r="AI203" s="301" t="s">
        <v>57</v>
      </c>
      <c r="AJ203" s="47"/>
      <c r="AK203" s="116"/>
      <c r="AL203" s="95"/>
      <c r="AM203" s="60"/>
      <c r="AN203" s="55"/>
      <c r="AO203" s="60"/>
      <c r="AP203" s="55"/>
      <c r="AQ203" s="50"/>
      <c r="AR203" s="43"/>
      <c r="AS203" s="89"/>
      <c r="AT203" s="43"/>
      <c r="AU203" s="43"/>
      <c r="AV203" s="43"/>
      <c r="AW203" s="86"/>
      <c r="AX203" s="85"/>
      <c r="AY203" s="85"/>
      <c r="AZ203" s="85"/>
      <c r="BA203" s="68"/>
      <c r="BB203" s="55"/>
      <c r="BC203" s="68"/>
      <c r="BD203" s="55"/>
      <c r="BE203" s="126"/>
    </row>
    <row r="204" spans="1:57" x14ac:dyDescent="0.25">
      <c r="B204" s="244">
        <v>199</v>
      </c>
      <c r="C204" s="343">
        <v>42274956</v>
      </c>
      <c r="D204" s="342" t="s">
        <v>1177</v>
      </c>
      <c r="E204" s="55" t="s">
        <v>89</v>
      </c>
      <c r="F204" s="245" t="s">
        <v>68</v>
      </c>
      <c r="G204" s="129" t="s">
        <v>89</v>
      </c>
      <c r="H204" s="45" t="s">
        <v>53</v>
      </c>
      <c r="I204" s="254"/>
      <c r="J204" s="254"/>
      <c r="K204" s="254"/>
      <c r="L204" s="55">
        <v>976140740</v>
      </c>
      <c r="M204" s="85" t="s">
        <v>1239</v>
      </c>
      <c r="N204" s="59">
        <v>45748</v>
      </c>
      <c r="O204" s="233">
        <v>30753</v>
      </c>
      <c r="P204" s="227">
        <f t="shared" ca="1" si="82"/>
        <v>41.331506849315069</v>
      </c>
      <c r="Q204" s="47">
        <v>48518</v>
      </c>
      <c r="R204" s="66">
        <f t="shared" ca="1" si="85"/>
        <v>2679</v>
      </c>
      <c r="S204" s="47">
        <v>45838</v>
      </c>
      <c r="T204" s="18">
        <f t="shared" ca="1" si="75"/>
        <v>-1</v>
      </c>
      <c r="U204" s="59">
        <v>46099</v>
      </c>
      <c r="V204" s="66">
        <f t="shared" ca="1" si="76"/>
        <v>260</v>
      </c>
      <c r="W204" s="107"/>
      <c r="X204" s="107"/>
      <c r="Y204" s="65">
        <v>46553</v>
      </c>
      <c r="Z204" s="66">
        <f t="shared" ca="1" si="77"/>
        <v>714</v>
      </c>
      <c r="AA204" s="107"/>
      <c r="AB204" s="107"/>
      <c r="AC204" s="88">
        <v>46142</v>
      </c>
      <c r="AD204" s="66">
        <f t="shared" ca="1" si="79"/>
        <v>303</v>
      </c>
      <c r="AE204" s="88"/>
      <c r="AF204" s="66" t="str">
        <f t="shared" ca="1" si="84"/>
        <v/>
      </c>
      <c r="AG204" s="301" t="s">
        <v>57</v>
      </c>
      <c r="AH204" s="301" t="s">
        <v>57</v>
      </c>
      <c r="AI204" s="301" t="s">
        <v>57</v>
      </c>
      <c r="AJ204" s="47"/>
      <c r="AK204" s="116"/>
      <c r="AL204" s="95"/>
      <c r="AM204" s="60"/>
      <c r="AN204" s="55"/>
      <c r="AO204" s="60"/>
      <c r="AP204" s="55"/>
      <c r="AQ204" s="50"/>
      <c r="AR204" s="43"/>
      <c r="AS204" s="89"/>
      <c r="AT204" s="43"/>
      <c r="AU204" s="43"/>
      <c r="AV204" s="43"/>
      <c r="AW204" s="86"/>
      <c r="AX204" s="85"/>
      <c r="AY204" s="85"/>
      <c r="AZ204" s="85"/>
      <c r="BA204" s="68"/>
      <c r="BB204" s="55"/>
      <c r="BC204" s="68"/>
      <c r="BD204" s="55"/>
      <c r="BE204" s="126"/>
    </row>
    <row r="205" spans="1:57" x14ac:dyDescent="0.25">
      <c r="B205" s="244">
        <v>200</v>
      </c>
      <c r="C205" s="249">
        <v>42373960</v>
      </c>
      <c r="D205" s="362" t="s">
        <v>1249</v>
      </c>
      <c r="E205" s="43" t="s">
        <v>49</v>
      </c>
      <c r="F205" s="245" t="s">
        <v>68</v>
      </c>
      <c r="G205" s="129" t="s">
        <v>113</v>
      </c>
      <c r="H205" s="45"/>
      <c r="I205" s="254"/>
      <c r="J205" s="254"/>
      <c r="K205" s="254"/>
      <c r="L205" s="55"/>
      <c r="M205" s="85"/>
      <c r="N205" s="59"/>
      <c r="O205" s="233"/>
      <c r="P205" s="227"/>
      <c r="Q205" s="47"/>
      <c r="R205" s="66"/>
      <c r="S205" s="47">
        <v>45838</v>
      </c>
      <c r="T205" s="18">
        <f t="shared" ca="1" si="75"/>
        <v>-1</v>
      </c>
      <c r="U205" s="59"/>
      <c r="V205" s="66"/>
      <c r="W205" s="107"/>
      <c r="X205" s="107"/>
      <c r="Y205" s="65"/>
      <c r="Z205" s="66"/>
      <c r="AA205" s="107"/>
      <c r="AB205" s="107"/>
      <c r="AC205" s="88"/>
      <c r="AD205" s="66"/>
      <c r="AE205" s="88"/>
      <c r="AF205" s="66"/>
      <c r="AG205" s="301"/>
      <c r="AH205" s="301"/>
      <c r="AI205" s="301"/>
      <c r="AJ205" s="47"/>
      <c r="AK205" s="116"/>
      <c r="AL205" s="95"/>
      <c r="AM205" s="60"/>
      <c r="AN205" s="55"/>
      <c r="AO205" s="60"/>
      <c r="AP205" s="55"/>
      <c r="AQ205" s="50"/>
      <c r="AR205" s="43"/>
      <c r="AS205" s="89"/>
      <c r="AT205" s="43"/>
      <c r="AU205" s="43"/>
      <c r="AV205" s="43"/>
      <c r="AW205" s="86"/>
      <c r="AX205" s="85"/>
      <c r="AY205" s="85"/>
      <c r="AZ205" s="85"/>
      <c r="BA205" s="68"/>
      <c r="BB205" s="55"/>
      <c r="BC205" s="68"/>
      <c r="BD205" s="55"/>
      <c r="BE205" s="126"/>
    </row>
    <row r="206" spans="1:57" x14ac:dyDescent="0.25">
      <c r="B206" s="244">
        <v>201</v>
      </c>
      <c r="C206" s="249">
        <v>42095257</v>
      </c>
      <c r="D206" s="362" t="s">
        <v>1250</v>
      </c>
      <c r="E206" s="43" t="s">
        <v>49</v>
      </c>
      <c r="F206" s="45" t="s">
        <v>50</v>
      </c>
      <c r="G206" s="383" t="s">
        <v>51</v>
      </c>
      <c r="H206" s="45" t="s">
        <v>53</v>
      </c>
      <c r="I206" s="254" t="s">
        <v>53</v>
      </c>
      <c r="J206" s="254"/>
      <c r="K206" s="254"/>
      <c r="L206" s="55"/>
      <c r="M206" s="85"/>
      <c r="N206" s="59"/>
      <c r="O206" s="233"/>
      <c r="P206" s="227"/>
      <c r="Q206" s="47"/>
      <c r="R206" s="66"/>
      <c r="S206" s="47">
        <v>45838</v>
      </c>
      <c r="T206" s="18">
        <f t="shared" ca="1" si="75"/>
        <v>-1</v>
      </c>
      <c r="U206" s="59"/>
      <c r="V206" s="66"/>
      <c r="W206" s="107"/>
      <c r="X206" s="107"/>
      <c r="Y206" s="65"/>
      <c r="Z206" s="66"/>
      <c r="AA206" s="107"/>
      <c r="AB206" s="107"/>
      <c r="AC206" s="88"/>
      <c r="AD206" s="66"/>
      <c r="AE206" s="88"/>
      <c r="AF206" s="66"/>
      <c r="AG206" s="301"/>
      <c r="AH206" s="301"/>
      <c r="AI206" s="301"/>
      <c r="AJ206" s="47"/>
      <c r="AK206" s="116"/>
      <c r="AL206" s="95"/>
      <c r="AM206" s="60"/>
      <c r="AN206" s="55"/>
      <c r="AO206" s="60"/>
      <c r="AP206" s="55"/>
      <c r="AQ206" s="50"/>
      <c r="AR206" s="43"/>
      <c r="AS206" s="89"/>
      <c r="AT206" s="43"/>
      <c r="AU206" s="43"/>
      <c r="AV206" s="43"/>
      <c r="AW206" s="86"/>
      <c r="AX206" s="85"/>
      <c r="AY206" s="85"/>
      <c r="AZ206" s="85"/>
      <c r="BA206" s="68"/>
      <c r="BB206" s="55"/>
      <c r="BC206" s="68"/>
      <c r="BD206" s="55"/>
      <c r="BE206" s="126"/>
    </row>
    <row r="207" spans="1:57" x14ac:dyDescent="0.25">
      <c r="B207" s="244">
        <v>202</v>
      </c>
      <c r="C207" s="249">
        <v>41651647</v>
      </c>
      <c r="D207" s="362" t="s">
        <v>1251</v>
      </c>
      <c r="E207" s="43" t="s">
        <v>49</v>
      </c>
      <c r="F207" s="45" t="s">
        <v>50</v>
      </c>
      <c r="G207" s="383" t="s">
        <v>51</v>
      </c>
      <c r="H207" s="45" t="s">
        <v>53</v>
      </c>
      <c r="I207" s="254" t="s">
        <v>53</v>
      </c>
      <c r="J207" s="254"/>
      <c r="K207" s="254"/>
      <c r="L207" s="55"/>
      <c r="M207" s="85"/>
      <c r="N207" s="59"/>
      <c r="O207" s="233"/>
      <c r="P207" s="227"/>
      <c r="Q207" s="47"/>
      <c r="R207" s="66"/>
      <c r="S207" s="47">
        <v>45838</v>
      </c>
      <c r="T207" s="18">
        <f t="shared" ca="1" si="75"/>
        <v>-1</v>
      </c>
      <c r="U207" s="59"/>
      <c r="V207" s="66"/>
      <c r="W207" s="107"/>
      <c r="X207" s="107"/>
      <c r="Y207" s="65"/>
      <c r="Z207" s="66"/>
      <c r="AA207" s="107"/>
      <c r="AB207" s="107"/>
      <c r="AC207" s="88"/>
      <c r="AD207" s="66"/>
      <c r="AE207" s="88"/>
      <c r="AF207" s="66"/>
      <c r="AG207" s="301"/>
      <c r="AH207" s="301"/>
      <c r="AI207" s="301"/>
      <c r="AJ207" s="47"/>
      <c r="AK207" s="116"/>
      <c r="AL207" s="95"/>
      <c r="AM207" s="60"/>
      <c r="AN207" s="55"/>
      <c r="AO207" s="60"/>
      <c r="AP207" s="55"/>
      <c r="AQ207" s="50"/>
      <c r="AR207" s="43"/>
      <c r="AS207" s="89"/>
      <c r="AT207" s="43"/>
      <c r="AU207" s="43"/>
      <c r="AV207" s="43"/>
      <c r="AW207" s="86"/>
      <c r="AX207" s="85"/>
      <c r="AY207" s="85"/>
      <c r="AZ207" s="85"/>
      <c r="BA207" s="68"/>
      <c r="BB207" s="55"/>
      <c r="BC207" s="68"/>
      <c r="BD207" s="55"/>
      <c r="BE207" s="126"/>
    </row>
    <row r="208" spans="1:57" x14ac:dyDescent="0.25">
      <c r="B208" s="244">
        <v>203</v>
      </c>
      <c r="C208" s="249">
        <v>43767960</v>
      </c>
      <c r="D208" s="362" t="s">
        <v>1252</v>
      </c>
      <c r="E208" s="43" t="s">
        <v>49</v>
      </c>
      <c r="F208" s="45" t="s">
        <v>50</v>
      </c>
      <c r="G208" s="129" t="s">
        <v>113</v>
      </c>
      <c r="H208" s="45" t="s">
        <v>53</v>
      </c>
      <c r="I208" s="254" t="s">
        <v>53</v>
      </c>
      <c r="J208" s="254"/>
      <c r="K208" s="254"/>
      <c r="L208" s="55"/>
      <c r="M208" s="85"/>
      <c r="N208" s="59"/>
      <c r="O208" s="233"/>
      <c r="P208" s="227"/>
      <c r="Q208" s="47"/>
      <c r="R208" s="66"/>
      <c r="S208" s="47">
        <v>45838</v>
      </c>
      <c r="T208" s="18">
        <f t="shared" ca="1" si="75"/>
        <v>-1</v>
      </c>
      <c r="U208" s="59"/>
      <c r="V208" s="66"/>
      <c r="W208" s="107"/>
      <c r="X208" s="107"/>
      <c r="Y208" s="65"/>
      <c r="Z208" s="66"/>
      <c r="AA208" s="107"/>
      <c r="AB208" s="107"/>
      <c r="AC208" s="88"/>
      <c r="AD208" s="66"/>
      <c r="AE208" s="88">
        <v>46171</v>
      </c>
      <c r="AF208" s="66"/>
      <c r="AG208" s="301"/>
      <c r="AH208" s="301"/>
      <c r="AI208" s="301"/>
      <c r="AJ208" s="47"/>
      <c r="AK208" s="116"/>
      <c r="AL208" s="95"/>
      <c r="AM208" s="60"/>
      <c r="AN208" s="55"/>
      <c r="AO208" s="60"/>
      <c r="AP208" s="55"/>
      <c r="AQ208" s="50"/>
      <c r="AR208" s="43"/>
      <c r="AS208" s="89"/>
      <c r="AT208" s="43"/>
      <c r="AU208" s="43"/>
      <c r="AV208" s="43"/>
      <c r="AW208" s="86"/>
      <c r="AX208" s="85"/>
      <c r="AY208" s="85"/>
      <c r="AZ208" s="85"/>
      <c r="BA208" s="68"/>
      <c r="BB208" s="55"/>
      <c r="BC208" s="68"/>
      <c r="BD208" s="55"/>
      <c r="BE208" s="126"/>
    </row>
    <row r="209" spans="2:57" x14ac:dyDescent="0.25">
      <c r="B209" s="244">
        <v>204</v>
      </c>
      <c r="C209" s="249">
        <v>43653997</v>
      </c>
      <c r="D209" s="362" t="s">
        <v>1253</v>
      </c>
      <c r="E209" s="43" t="s">
        <v>49</v>
      </c>
      <c r="F209" s="45" t="s">
        <v>50</v>
      </c>
      <c r="G209" s="129" t="s">
        <v>113</v>
      </c>
      <c r="H209" s="45"/>
      <c r="I209" s="254"/>
      <c r="J209" s="254"/>
      <c r="K209" s="254"/>
      <c r="L209" s="55"/>
      <c r="M209" s="85"/>
      <c r="N209" s="59"/>
      <c r="O209" s="233"/>
      <c r="P209" s="227"/>
      <c r="Q209" s="47"/>
      <c r="R209" s="66"/>
      <c r="S209" s="47">
        <v>45838</v>
      </c>
      <c r="T209" s="18">
        <f t="shared" ca="1" si="75"/>
        <v>-1</v>
      </c>
      <c r="U209" s="59"/>
      <c r="V209" s="66"/>
      <c r="W209" s="107"/>
      <c r="X209" s="107"/>
      <c r="Y209" s="65"/>
      <c r="Z209" s="66"/>
      <c r="AA209" s="107"/>
      <c r="AB209" s="107"/>
      <c r="AC209" s="88"/>
      <c r="AD209" s="66"/>
      <c r="AE209" s="88">
        <v>46171</v>
      </c>
      <c r="AF209" s="66"/>
      <c r="AG209" s="301"/>
      <c r="AH209" s="301"/>
      <c r="AI209" s="301"/>
      <c r="AJ209" s="47"/>
      <c r="AK209" s="116"/>
      <c r="AL209" s="95"/>
      <c r="AM209" s="60"/>
      <c r="AN209" s="55"/>
      <c r="AO209" s="60"/>
      <c r="AP209" s="55"/>
      <c r="AQ209" s="50"/>
      <c r="AR209" s="43"/>
      <c r="AS209" s="89"/>
      <c r="AT209" s="43"/>
      <c r="AU209" s="43"/>
      <c r="AV209" s="43"/>
      <c r="AW209" s="86"/>
      <c r="AX209" s="85"/>
      <c r="AY209" s="85"/>
      <c r="AZ209" s="85"/>
      <c r="BA209" s="68"/>
      <c r="BB209" s="55"/>
      <c r="BC209" s="68"/>
      <c r="BD209" s="55"/>
      <c r="BE209" s="126"/>
    </row>
    <row r="210" spans="2:57" x14ac:dyDescent="0.25">
      <c r="B210" s="244">
        <v>205</v>
      </c>
      <c r="C210" s="249">
        <v>70375037</v>
      </c>
      <c r="D210" s="385" t="s">
        <v>1254</v>
      </c>
      <c r="E210" s="43" t="s">
        <v>1118</v>
      </c>
      <c r="F210" s="245" t="s">
        <v>68</v>
      </c>
      <c r="G210" s="129" t="s">
        <v>1258</v>
      </c>
      <c r="H210" s="45"/>
      <c r="I210" s="254"/>
      <c r="J210" s="254"/>
      <c r="K210" s="254" t="s">
        <v>53</v>
      </c>
      <c r="L210" s="55"/>
      <c r="M210" s="85"/>
      <c r="N210" s="59">
        <v>45782</v>
      </c>
      <c r="O210" s="233"/>
      <c r="P210" s="227"/>
      <c r="Q210" s="47"/>
      <c r="R210" s="66"/>
      <c r="S210" s="47">
        <v>45838</v>
      </c>
      <c r="T210" s="18">
        <f t="shared" ca="1" si="75"/>
        <v>-1</v>
      </c>
      <c r="U210" s="59"/>
      <c r="V210" s="66"/>
      <c r="W210" s="107"/>
      <c r="X210" s="107"/>
      <c r="Y210" s="65"/>
      <c r="Z210" s="66"/>
      <c r="AA210" s="107"/>
      <c r="AB210" s="107"/>
      <c r="AC210" s="88"/>
      <c r="AD210" s="66"/>
      <c r="AE210" s="88"/>
      <c r="AF210" s="66"/>
      <c r="AG210" s="301"/>
      <c r="AH210" s="301"/>
      <c r="AI210" s="301"/>
      <c r="AJ210" s="47"/>
      <c r="AK210" s="116"/>
      <c r="AL210" s="95"/>
      <c r="AM210" s="60"/>
      <c r="AN210" s="55"/>
      <c r="AO210" s="60"/>
      <c r="AP210" s="55"/>
      <c r="AQ210" s="50"/>
      <c r="AR210" s="43"/>
      <c r="AS210" s="89"/>
      <c r="AT210" s="43"/>
      <c r="AU210" s="43"/>
      <c r="AV210" s="43"/>
      <c r="AW210" s="86"/>
      <c r="AX210" s="85"/>
      <c r="AY210" s="85"/>
      <c r="AZ210" s="85"/>
      <c r="BA210" s="68"/>
      <c r="BB210" s="55"/>
      <c r="BC210" s="68"/>
      <c r="BD210" s="55"/>
      <c r="BE210" s="126"/>
    </row>
    <row r="211" spans="2:57" x14ac:dyDescent="0.25">
      <c r="B211" s="244">
        <v>206</v>
      </c>
      <c r="C211" s="249">
        <v>29734803</v>
      </c>
      <c r="D211" s="362" t="s">
        <v>1255</v>
      </c>
      <c r="E211" s="43" t="s">
        <v>49</v>
      </c>
      <c r="F211" s="245" t="s">
        <v>68</v>
      </c>
      <c r="G211" s="129" t="s">
        <v>113</v>
      </c>
      <c r="H211" s="45" t="s">
        <v>53</v>
      </c>
      <c r="I211" s="254" t="s">
        <v>53</v>
      </c>
      <c r="J211" s="254"/>
      <c r="K211" s="254"/>
      <c r="L211" s="55"/>
      <c r="M211" s="85"/>
      <c r="N211" s="59">
        <v>45782</v>
      </c>
      <c r="O211" s="233"/>
      <c r="P211" s="227"/>
      <c r="Q211" s="47"/>
      <c r="R211" s="66"/>
      <c r="S211" s="47">
        <v>45838</v>
      </c>
      <c r="T211" s="18">
        <f t="shared" ca="1" si="75"/>
        <v>-1</v>
      </c>
      <c r="U211" s="59"/>
      <c r="V211" s="66"/>
      <c r="W211" s="107"/>
      <c r="X211" s="107"/>
      <c r="Y211" s="65"/>
      <c r="Z211" s="66"/>
      <c r="AA211" s="107"/>
      <c r="AB211" s="107"/>
      <c r="AC211" s="88"/>
      <c r="AD211" s="66"/>
      <c r="AE211" s="88">
        <v>46169</v>
      </c>
      <c r="AF211" s="66"/>
      <c r="AG211" s="301"/>
      <c r="AH211" s="301"/>
      <c r="AI211" s="301"/>
      <c r="AJ211" s="47"/>
      <c r="AK211" s="116"/>
      <c r="AL211" s="95"/>
      <c r="AM211" s="60"/>
      <c r="AN211" s="55"/>
      <c r="AO211" s="60"/>
      <c r="AP211" s="55"/>
      <c r="AQ211" s="50"/>
      <c r="AR211" s="43"/>
      <c r="AS211" s="89"/>
      <c r="AT211" s="43"/>
      <c r="AU211" s="43"/>
      <c r="AV211" s="43"/>
      <c r="AW211" s="86"/>
      <c r="AX211" s="85"/>
      <c r="AY211" s="85"/>
      <c r="AZ211" s="85"/>
      <c r="BA211" s="68"/>
      <c r="BB211" s="55"/>
      <c r="BC211" s="68"/>
      <c r="BD211" s="55"/>
      <c r="BE211" s="126"/>
    </row>
    <row r="212" spans="2:57" x14ac:dyDescent="0.25">
      <c r="B212" s="244">
        <v>207</v>
      </c>
      <c r="C212" s="249">
        <v>70051636</v>
      </c>
      <c r="D212" s="362" t="s">
        <v>1259</v>
      </c>
      <c r="E212" s="43" t="s">
        <v>49</v>
      </c>
      <c r="F212" s="245" t="s">
        <v>68</v>
      </c>
      <c r="G212" s="383" t="s">
        <v>51</v>
      </c>
      <c r="H212" s="45" t="s">
        <v>53</v>
      </c>
      <c r="I212" s="254" t="s">
        <v>53</v>
      </c>
      <c r="J212" s="254"/>
      <c r="K212" s="254"/>
      <c r="L212" s="55"/>
      <c r="M212" s="85"/>
      <c r="N212" s="59">
        <v>45790</v>
      </c>
      <c r="O212" s="233"/>
      <c r="P212" s="227"/>
      <c r="Q212" s="47"/>
      <c r="R212" s="66"/>
      <c r="S212" s="47">
        <v>45838</v>
      </c>
      <c r="T212" s="18">
        <f t="shared" ca="1" si="75"/>
        <v>-1</v>
      </c>
      <c r="U212" s="59"/>
      <c r="V212" s="66"/>
      <c r="W212" s="107"/>
      <c r="X212" s="107"/>
      <c r="Y212" s="65">
        <v>46888</v>
      </c>
      <c r="Z212" s="66"/>
      <c r="AA212" s="107"/>
      <c r="AB212" s="107"/>
      <c r="AC212" s="88"/>
      <c r="AD212" s="66"/>
      <c r="AE212" s="88"/>
      <c r="AF212" s="66"/>
      <c r="AG212" s="301"/>
      <c r="AH212" s="301"/>
      <c r="AI212" s="301"/>
      <c r="AJ212" s="47"/>
      <c r="AK212" s="116"/>
      <c r="AL212" s="95"/>
      <c r="AM212" s="60"/>
      <c r="AN212" s="55"/>
      <c r="AO212" s="60"/>
      <c r="AP212" s="55"/>
      <c r="AQ212" s="50"/>
      <c r="AR212" s="43"/>
      <c r="AS212" s="89"/>
      <c r="AT212" s="43"/>
      <c r="AU212" s="43"/>
      <c r="AV212" s="43"/>
      <c r="AW212" s="86"/>
      <c r="AX212" s="85"/>
      <c r="AY212" s="85"/>
      <c r="AZ212" s="85"/>
      <c r="BA212" s="68"/>
      <c r="BB212" s="55"/>
      <c r="BC212" s="68"/>
      <c r="BD212" s="55"/>
      <c r="BE212" s="126"/>
    </row>
    <row r="213" spans="2:57" x14ac:dyDescent="0.25">
      <c r="B213" s="244">
        <v>208</v>
      </c>
      <c r="C213" s="249">
        <v>29575984</v>
      </c>
      <c r="D213" s="362" t="s">
        <v>1256</v>
      </c>
      <c r="E213" s="43" t="s">
        <v>49</v>
      </c>
      <c r="F213" s="245" t="s">
        <v>68</v>
      </c>
      <c r="G213" s="129" t="s">
        <v>113</v>
      </c>
      <c r="H213" s="45" t="s">
        <v>53</v>
      </c>
      <c r="I213" s="254" t="s">
        <v>53</v>
      </c>
      <c r="J213" s="254"/>
      <c r="K213" s="254"/>
      <c r="L213" s="55"/>
      <c r="M213" s="85"/>
      <c r="N213" s="59">
        <v>45790</v>
      </c>
      <c r="O213" s="233"/>
      <c r="P213" s="227"/>
      <c r="Q213" s="47"/>
      <c r="R213" s="66"/>
      <c r="S213" s="47">
        <v>45838</v>
      </c>
      <c r="T213" s="18">
        <f t="shared" ca="1" si="75"/>
        <v>-1</v>
      </c>
      <c r="U213" s="59"/>
      <c r="V213" s="66"/>
      <c r="W213" s="107"/>
      <c r="X213" s="107"/>
      <c r="Y213" s="65"/>
      <c r="Z213" s="66"/>
      <c r="AA213" s="107"/>
      <c r="AB213" s="107"/>
      <c r="AC213" s="88"/>
      <c r="AD213" s="66"/>
      <c r="AE213" s="88"/>
      <c r="AF213" s="66"/>
      <c r="AG213" s="301"/>
      <c r="AH213" s="301"/>
      <c r="AI213" s="301"/>
      <c r="AJ213" s="47"/>
      <c r="AK213" s="116"/>
      <c r="AL213" s="95"/>
      <c r="AM213" s="60"/>
      <c r="AN213" s="55"/>
      <c r="AO213" s="60"/>
      <c r="AP213" s="55"/>
      <c r="AQ213" s="50"/>
      <c r="AR213" s="43"/>
      <c r="AS213" s="89"/>
      <c r="AT213" s="43"/>
      <c r="AU213" s="43"/>
      <c r="AV213" s="43"/>
      <c r="AW213" s="86"/>
      <c r="AX213" s="85"/>
      <c r="AY213" s="85"/>
      <c r="AZ213" s="85"/>
      <c r="BA213" s="68"/>
      <c r="BB213" s="55"/>
      <c r="BC213" s="68"/>
      <c r="BD213" s="55"/>
      <c r="BE213" s="126"/>
    </row>
    <row r="214" spans="2:57" x14ac:dyDescent="0.25">
      <c r="B214" s="244">
        <v>209</v>
      </c>
      <c r="C214" s="249">
        <v>47028014</v>
      </c>
      <c r="D214" s="385" t="s">
        <v>1257</v>
      </c>
      <c r="E214" s="43" t="s">
        <v>49</v>
      </c>
      <c r="F214" s="45" t="s">
        <v>50</v>
      </c>
      <c r="G214" s="129" t="s">
        <v>113</v>
      </c>
      <c r="H214" s="45" t="s">
        <v>53</v>
      </c>
      <c r="I214" s="254" t="s">
        <v>53</v>
      </c>
      <c r="J214" s="254"/>
      <c r="K214" s="254"/>
      <c r="L214" s="55"/>
      <c r="M214" s="85"/>
      <c r="N214" s="59"/>
      <c r="O214" s="233"/>
      <c r="P214" s="227"/>
      <c r="Q214" s="47"/>
      <c r="R214" s="66"/>
      <c r="S214" s="47">
        <v>45838</v>
      </c>
      <c r="T214" s="18">
        <f t="shared" ca="1" si="75"/>
        <v>-1</v>
      </c>
      <c r="U214" s="59"/>
      <c r="V214" s="66"/>
      <c r="W214" s="107"/>
      <c r="X214" s="107"/>
      <c r="Y214" s="65"/>
      <c r="Z214" s="66"/>
      <c r="AA214" s="107"/>
      <c r="AB214" s="107"/>
      <c r="AC214" s="88"/>
      <c r="AD214" s="66"/>
      <c r="AE214" s="88"/>
      <c r="AF214" s="66"/>
      <c r="AG214" s="301"/>
      <c r="AH214" s="301"/>
      <c r="AI214" s="301"/>
      <c r="AJ214" s="47"/>
      <c r="AK214" s="116"/>
      <c r="AL214" s="95"/>
      <c r="AM214" s="60"/>
      <c r="AN214" s="55"/>
      <c r="AO214" s="60"/>
      <c r="AP214" s="55"/>
      <c r="AQ214" s="50"/>
      <c r="AR214" s="43"/>
      <c r="AS214" s="89"/>
      <c r="AT214" s="43"/>
      <c r="AU214" s="43"/>
      <c r="AV214" s="43"/>
      <c r="AW214" s="86"/>
      <c r="AX214" s="85"/>
      <c r="AY214" s="85"/>
      <c r="AZ214" s="85"/>
      <c r="BA214" s="68"/>
      <c r="BB214" s="55"/>
      <c r="BC214" s="68"/>
      <c r="BD214" s="55"/>
      <c r="BE214" s="126"/>
    </row>
  </sheetData>
  <autoFilter ref="A5:BE214" xr:uid="{01E5F631-A069-4A26-AB28-51AAD43CA3AC}"/>
  <mergeCells count="34">
    <mergeCell ref="N2:S2"/>
    <mergeCell ref="T2:AD2"/>
    <mergeCell ref="N1:O1"/>
    <mergeCell ref="AE2:AI2"/>
    <mergeCell ref="P1:AI1"/>
    <mergeCell ref="Q4:R4"/>
    <mergeCell ref="S4:T4"/>
    <mergeCell ref="AJ4:AL4"/>
    <mergeCell ref="H4:K4"/>
    <mergeCell ref="AA4:AB4"/>
    <mergeCell ref="U4:V4"/>
    <mergeCell ref="Y4:Z4"/>
    <mergeCell ref="W4:X4"/>
    <mergeCell ref="AG4:AI4"/>
    <mergeCell ref="AC4:AD4"/>
    <mergeCell ref="AE4:AF4"/>
    <mergeCell ref="BA4:BA5"/>
    <mergeCell ref="BD4:BD5"/>
    <mergeCell ref="BC4:BC5"/>
    <mergeCell ref="AS4:AS5"/>
    <mergeCell ref="BB4:BB5"/>
    <mergeCell ref="AY4:AY5"/>
    <mergeCell ref="AZ4:AZ5"/>
    <mergeCell ref="AT4:AT5"/>
    <mergeCell ref="AU4:AU5"/>
    <mergeCell ref="AV4:AV5"/>
    <mergeCell ref="AR4:AR5"/>
    <mergeCell ref="AW4:AW5"/>
    <mergeCell ref="AX4:AX5"/>
    <mergeCell ref="AN4:AN5"/>
    <mergeCell ref="AM4:AM5"/>
    <mergeCell ref="AO4:AO5"/>
    <mergeCell ref="AP4:AP5"/>
    <mergeCell ref="AQ4:AQ5"/>
  </mergeCells>
  <phoneticPr fontId="12" type="noConversion"/>
  <conditionalFormatting sqref="B5">
    <cfRule type="duplicateValues" dxfId="19" priority="48"/>
  </conditionalFormatting>
  <conditionalFormatting sqref="C109">
    <cfRule type="duplicateValues" dxfId="18" priority="19"/>
  </conditionalFormatting>
  <conditionalFormatting sqref="C215:C1048576 C124 C4:C108 C110:C122">
    <cfRule type="duplicateValues" dxfId="17" priority="4529"/>
  </conditionalFormatting>
  <conditionalFormatting sqref="D109">
    <cfRule type="duplicateValues" dxfId="16" priority="18"/>
  </conditionalFormatting>
  <conditionalFormatting sqref="D124 D7:D108 D110:D122">
    <cfRule type="duplicateValues" dxfId="15" priority="1870"/>
  </conditionalFormatting>
  <conditionalFormatting sqref="R50">
    <cfRule type="iconSet" priority="81">
      <iconSet>
        <cfvo type="percent" val="0"/>
        <cfvo type="num" val="15"/>
        <cfvo type="num" val="45"/>
      </iconSet>
    </cfRule>
  </conditionalFormatting>
  <conditionalFormatting sqref="T6:T214">
    <cfRule type="iconSet" priority="4610">
      <iconSet>
        <cfvo type="percent" val="0"/>
        <cfvo type="num" val="0"/>
        <cfvo type="num" val="30"/>
      </iconSet>
    </cfRule>
  </conditionalFormatting>
  <conditionalFormatting sqref="V126:V214 Z126:Z214">
    <cfRule type="iconSet" priority="4553">
      <iconSet>
        <cfvo type="percent" val="0"/>
        <cfvo type="num" val="15"/>
        <cfvo type="num" val="45"/>
      </iconSet>
    </cfRule>
  </conditionalFormatting>
  <conditionalFormatting sqref="W50:X50">
    <cfRule type="iconSet" priority="10">
      <iconSet>
        <cfvo type="percent" val="0"/>
        <cfvo type="num" val="0"/>
        <cfvo type="num" val="30"/>
      </iconSet>
    </cfRule>
  </conditionalFormatting>
  <conditionalFormatting sqref="W82:X82 W56:X56">
    <cfRule type="iconSet" priority="11">
      <iconSet>
        <cfvo type="percent" val="0"/>
        <cfvo type="num" val="0"/>
        <cfvo type="num" val="30"/>
      </iconSet>
    </cfRule>
  </conditionalFormatting>
  <conditionalFormatting sqref="W83:X84 W57:X81 W37:X49 W51:X55">
    <cfRule type="iconSet" priority="12">
      <iconSet>
        <cfvo type="percent" val="0"/>
        <cfvo type="num" val="0"/>
        <cfvo type="num" val="30"/>
      </iconSet>
    </cfRule>
  </conditionalFormatting>
  <conditionalFormatting sqref="W105:X121 W26:X29 X25 W6:X24 W31:X36 X30 W85:X102">
    <cfRule type="iconSet" priority="13">
      <iconSet>
        <cfvo type="percent" val="0"/>
        <cfvo type="num" val="15"/>
        <cfvo type="num" val="45"/>
      </iconSet>
    </cfRule>
  </conditionalFormatting>
  <conditionalFormatting sqref="W126:X164">
    <cfRule type="iconSet" priority="4557">
      <iconSet>
        <cfvo type="percent" val="0"/>
        <cfvo type="num" val="0"/>
        <cfvo type="num" val="30"/>
      </iconSet>
    </cfRule>
  </conditionalFormatting>
  <conditionalFormatting sqref="W165:X167">
    <cfRule type="iconSet" priority="6">
      <iconSet>
        <cfvo type="percent" val="0"/>
        <cfvo type="num" val="0"/>
        <cfvo type="num" val="30"/>
      </iconSet>
    </cfRule>
  </conditionalFormatting>
  <conditionalFormatting sqref="W168:X168">
    <cfRule type="iconSet" priority="3">
      <iconSet>
        <cfvo type="percent" val="0"/>
        <cfvo type="num" val="0"/>
        <cfvo type="num" val="30"/>
      </iconSet>
    </cfRule>
  </conditionalFormatting>
  <conditionalFormatting sqref="Z50 V50">
    <cfRule type="iconSet" priority="79">
      <iconSet>
        <cfvo type="percent" val="0"/>
        <cfvo type="num" val="15"/>
        <cfvo type="num" val="45"/>
      </iconSet>
    </cfRule>
  </conditionalFormatting>
  <conditionalFormatting sqref="Z109 V109 AB109">
    <cfRule type="iconSet" priority="15">
      <iconSet>
        <cfvo type="percent" val="0"/>
        <cfvo type="num" val="15"/>
        <cfvo type="num" val="45"/>
      </iconSet>
    </cfRule>
  </conditionalFormatting>
  <conditionalFormatting sqref="Z110:Z125 V51:V108 Z6:Z49 V6:V49 AB6:AB108 Z51:Z108 V110:V125 AB110:AB153">
    <cfRule type="iconSet" priority="4559">
      <iconSet>
        <cfvo type="percent" val="0"/>
        <cfvo type="num" val="15"/>
        <cfvo type="num" val="45"/>
      </iconSet>
    </cfRule>
  </conditionalFormatting>
  <conditionalFormatting sqref="AB154:AB180 AB192">
    <cfRule type="iconSet" priority="7">
      <iconSet>
        <cfvo type="percent" val="0"/>
        <cfvo type="num" val="15"/>
        <cfvo type="num" val="45"/>
      </iconSet>
    </cfRule>
  </conditionalFormatting>
  <conditionalFormatting sqref="AD50">
    <cfRule type="iconSet" priority="80">
      <iconSet>
        <cfvo type="percent" val="0"/>
        <cfvo type="num" val="0"/>
        <cfvo type="num" val="30"/>
      </iconSet>
    </cfRule>
  </conditionalFormatting>
  <conditionalFormatting sqref="AD109">
    <cfRule type="iconSet" priority="16">
      <iconSet>
        <cfvo type="percent" val="0"/>
        <cfvo type="num" val="0"/>
        <cfvo type="num" val="30"/>
      </iconSet>
    </cfRule>
  </conditionalFormatting>
  <conditionalFormatting sqref="AD110:AD125 AD51:AD108 AD6:AD49">
    <cfRule type="iconSet" priority="3478">
      <iconSet>
        <cfvo type="percent" val="0"/>
        <cfvo type="num" val="0"/>
        <cfvo type="num" val="30"/>
      </iconSet>
    </cfRule>
  </conditionalFormatting>
  <conditionalFormatting sqref="AF109">
    <cfRule type="iconSet" priority="17">
      <iconSet>
        <cfvo type="percent" val="0"/>
        <cfvo type="num" val="15"/>
        <cfvo type="num" val="45"/>
      </iconSet>
    </cfRule>
  </conditionalFormatting>
  <conditionalFormatting sqref="AF110:AF125 R51:R125 R6:R49 AF6:AF108">
    <cfRule type="iconSet" priority="3887">
      <iconSet>
        <cfvo type="percent" val="0"/>
        <cfvo type="num" val="15"/>
        <cfvo type="num" val="45"/>
      </iconSet>
    </cfRule>
  </conditionalFormatting>
  <conditionalFormatting sqref="AF126:AF133 R126:R214">
    <cfRule type="iconSet" priority="4569">
      <iconSet>
        <cfvo type="percent" val="0"/>
        <cfvo type="num" val="15"/>
        <cfvo type="num" val="45"/>
      </iconSet>
    </cfRule>
  </conditionalFormatting>
  <conditionalFormatting sqref="AF134:AF214 AD126:AD214">
    <cfRule type="iconSet" priority="4572">
      <iconSet>
        <cfvo type="percent" val="0"/>
        <cfvo type="num" val="0"/>
        <cfvo type="num" val="30"/>
      </iconSet>
    </cfRule>
  </conditionalFormatting>
  <conditionalFormatting sqref="AH135:AH146 AH6:AH41 AH43:AH64 AH66:AH71 AH73:AH75 AH77:AH133 AH148:AH153">
    <cfRule type="iconSet" priority="4576">
      <iconSet>
        <cfvo type="percent" val="0"/>
        <cfvo type="num" val="15"/>
        <cfvo type="num" val="45"/>
      </iconSet>
    </cfRule>
  </conditionalFormatting>
  <conditionalFormatting sqref="AH169">
    <cfRule type="iconSet" priority="2">
      <iconSet>
        <cfvo type="percent" val="0"/>
        <cfvo type="num" val="15"/>
        <cfvo type="num" val="45"/>
      </iconSet>
    </cfRule>
  </conditionalFormatting>
  <conditionalFormatting sqref="AK6:AK140">
    <cfRule type="iconSet" priority="4608">
      <iconSet>
        <cfvo type="percent" val="0"/>
        <cfvo type="num" val="15"/>
        <cfvo type="num" val="45"/>
      </iconSet>
    </cfRule>
  </conditionalFormatting>
  <pageMargins left="0" right="0" top="0.19685039370078741" bottom="0" header="0.31496062992125984" footer="0.31496062992125984"/>
  <pageSetup paperSize="9" scale="37" fitToHeight="0" orientation="landscape" r:id="rId1"/>
  <headerFooter alignWithMargins="0"/>
  <colBreaks count="1" manualBreakCount="1">
    <brk id="11" max="1048575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F848-1407-47F5-B3E1-EE42434F1CAE}">
  <sheetPr>
    <tabColor rgb="FF002060"/>
  </sheetPr>
  <dimension ref="B3:F39"/>
  <sheetViews>
    <sheetView workbookViewId="0">
      <selection activeCell="E50" sqref="E50"/>
    </sheetView>
  </sheetViews>
  <sheetFormatPr baseColWidth="10" defaultColWidth="11.44140625" defaultRowHeight="13.2" x14ac:dyDescent="0.25"/>
  <cols>
    <col min="1" max="1" width="4.6640625" customWidth="1"/>
    <col min="3" max="3" width="29.88671875" customWidth="1"/>
    <col min="4" max="4" width="24.33203125" bestFit="1" customWidth="1"/>
    <col min="5" max="5" width="18.6640625" bestFit="1" customWidth="1"/>
    <col min="6" max="6" width="30.109375" style="144" customWidth="1"/>
  </cols>
  <sheetData>
    <row r="3" spans="2:6" ht="13.8" thickBot="1" x14ac:dyDescent="0.3"/>
    <row r="4" spans="2:6" x14ac:dyDescent="0.25">
      <c r="B4" s="434" t="s">
        <v>884</v>
      </c>
      <c r="C4" s="435"/>
      <c r="D4" s="435"/>
      <c r="E4" s="435"/>
      <c r="F4" s="436"/>
    </row>
    <row r="5" spans="2:6" ht="13.8" thickBot="1" x14ac:dyDescent="0.3">
      <c r="B5" s="202" t="s">
        <v>28</v>
      </c>
      <c r="C5" s="203" t="s">
        <v>885</v>
      </c>
      <c r="D5" s="203" t="s">
        <v>886</v>
      </c>
      <c r="E5" s="203" t="s">
        <v>887</v>
      </c>
      <c r="F5" s="204" t="s">
        <v>25</v>
      </c>
    </row>
    <row r="6" spans="2:6" x14ac:dyDescent="0.25">
      <c r="B6" s="194">
        <v>46412504</v>
      </c>
      <c r="C6" s="147" t="s">
        <v>163</v>
      </c>
      <c r="D6" s="205">
        <v>45373</v>
      </c>
      <c r="E6" s="163">
        <f t="shared" ref="E6:E17" ca="1" si="0">IFERROR(IF(D6&gt;0,(D6-TODAY()),""),"")</f>
        <v>-466</v>
      </c>
      <c r="F6" s="206">
        <v>45360</v>
      </c>
    </row>
    <row r="7" spans="2:6" x14ac:dyDescent="0.25">
      <c r="B7" s="183">
        <v>9976536</v>
      </c>
      <c r="C7" s="94" t="s">
        <v>191</v>
      </c>
      <c r="D7" s="61">
        <v>45373</v>
      </c>
      <c r="E7" s="46">
        <f t="shared" ca="1" si="0"/>
        <v>-466</v>
      </c>
      <c r="F7" s="201" t="s">
        <v>888</v>
      </c>
    </row>
    <row r="8" spans="2:6" x14ac:dyDescent="0.25">
      <c r="B8" s="106">
        <v>42241203</v>
      </c>
      <c r="C8" s="94" t="s">
        <v>532</v>
      </c>
      <c r="D8" s="108">
        <v>45373</v>
      </c>
      <c r="E8" s="66">
        <f t="shared" ca="1" si="0"/>
        <v>-466</v>
      </c>
      <c r="F8" s="186">
        <v>45360</v>
      </c>
    </row>
    <row r="9" spans="2:6" x14ac:dyDescent="0.25">
      <c r="B9" s="106">
        <v>29648895</v>
      </c>
      <c r="C9" s="94" t="s">
        <v>889</v>
      </c>
      <c r="D9" s="61">
        <v>45373</v>
      </c>
      <c r="E9" s="66">
        <f t="shared" ca="1" si="0"/>
        <v>-466</v>
      </c>
      <c r="F9" s="201" t="s">
        <v>888</v>
      </c>
    </row>
    <row r="10" spans="2:6" x14ac:dyDescent="0.25">
      <c r="B10" s="106">
        <v>43201613</v>
      </c>
      <c r="C10" s="94" t="s">
        <v>790</v>
      </c>
      <c r="D10" s="61">
        <v>45375</v>
      </c>
      <c r="E10" s="66">
        <f t="shared" ca="1" si="0"/>
        <v>-464</v>
      </c>
      <c r="F10" s="201" t="s">
        <v>888</v>
      </c>
    </row>
    <row r="11" spans="2:6" x14ac:dyDescent="0.25">
      <c r="B11" s="124">
        <v>10605629</v>
      </c>
      <c r="C11" s="93" t="s">
        <v>858</v>
      </c>
      <c r="D11" s="59">
        <v>45378</v>
      </c>
      <c r="E11" s="66">
        <f t="shared" ca="1" si="0"/>
        <v>-461</v>
      </c>
      <c r="F11" s="201" t="s">
        <v>888</v>
      </c>
    </row>
    <row r="12" spans="2:6" x14ac:dyDescent="0.25">
      <c r="B12" s="183">
        <v>41402861</v>
      </c>
      <c r="C12" s="136" t="s">
        <v>245</v>
      </c>
      <c r="D12" s="61">
        <v>45380</v>
      </c>
      <c r="E12" s="46">
        <f t="shared" ca="1" si="0"/>
        <v>-459</v>
      </c>
      <c r="F12" s="186">
        <v>45359</v>
      </c>
    </row>
    <row r="13" spans="2:6" x14ac:dyDescent="0.25">
      <c r="B13" s="106">
        <v>45527754</v>
      </c>
      <c r="C13" s="94" t="s">
        <v>569</v>
      </c>
      <c r="D13" s="108">
        <v>45380</v>
      </c>
      <c r="E13" s="66">
        <f t="shared" ca="1" si="0"/>
        <v>-459</v>
      </c>
      <c r="F13" s="186">
        <v>45357</v>
      </c>
    </row>
    <row r="14" spans="2:6" x14ac:dyDescent="0.25">
      <c r="B14" s="183">
        <v>43003999</v>
      </c>
      <c r="C14" s="136" t="s">
        <v>232</v>
      </c>
      <c r="D14" s="61">
        <v>45381</v>
      </c>
      <c r="E14" s="46">
        <f t="shared" ca="1" si="0"/>
        <v>-458</v>
      </c>
      <c r="F14" s="186">
        <v>45350</v>
      </c>
    </row>
    <row r="15" spans="2:6" x14ac:dyDescent="0.25">
      <c r="B15" s="105">
        <v>41679471</v>
      </c>
      <c r="C15" s="52" t="s">
        <v>890</v>
      </c>
      <c r="D15" s="108">
        <v>45382</v>
      </c>
      <c r="E15" s="66">
        <f t="shared" ca="1" si="0"/>
        <v>-457</v>
      </c>
      <c r="F15" s="186">
        <v>45356</v>
      </c>
    </row>
    <row r="16" spans="2:6" x14ac:dyDescent="0.25">
      <c r="B16" s="105">
        <v>41251740</v>
      </c>
      <c r="C16" s="52" t="s">
        <v>767</v>
      </c>
      <c r="D16" s="59">
        <v>45384</v>
      </c>
      <c r="E16" s="66">
        <f t="shared" ca="1" si="0"/>
        <v>-455</v>
      </c>
      <c r="F16" s="201" t="s">
        <v>891</v>
      </c>
    </row>
    <row r="17" spans="2:6" x14ac:dyDescent="0.25">
      <c r="B17" s="124">
        <v>41634787</v>
      </c>
      <c r="C17" s="52" t="s">
        <v>800</v>
      </c>
      <c r="D17" s="59">
        <v>45386</v>
      </c>
      <c r="E17" s="66">
        <f t="shared" ca="1" si="0"/>
        <v>-453</v>
      </c>
      <c r="F17" s="186">
        <v>45357</v>
      </c>
    </row>
    <row r="18" spans="2:6" ht="13.8" thickBot="1" x14ac:dyDescent="0.3"/>
    <row r="19" spans="2:6" x14ac:dyDescent="0.25">
      <c r="B19" s="434" t="s">
        <v>892</v>
      </c>
      <c r="C19" s="435"/>
      <c r="D19" s="435"/>
      <c r="E19" s="435"/>
      <c r="F19" s="436"/>
    </row>
    <row r="20" spans="2:6" ht="13.8" thickBot="1" x14ac:dyDescent="0.3">
      <c r="B20" s="202" t="s">
        <v>28</v>
      </c>
      <c r="C20" s="203" t="s">
        <v>885</v>
      </c>
      <c r="D20" s="203" t="s">
        <v>886</v>
      </c>
      <c r="E20" s="203" t="s">
        <v>887</v>
      </c>
      <c r="F20" s="204" t="s">
        <v>25</v>
      </c>
    </row>
    <row r="21" spans="2:6" x14ac:dyDescent="0.25">
      <c r="B21" s="207">
        <v>40610998</v>
      </c>
      <c r="C21" s="208" t="s">
        <v>771</v>
      </c>
      <c r="D21" s="209">
        <v>45357</v>
      </c>
      <c r="E21" s="210">
        <f t="shared" ref="E21:E39" ca="1" si="1">IFERROR(IF(D21&gt;0,(D21-TODAY()),""),"")</f>
        <v>-482</v>
      </c>
      <c r="F21" s="211" t="s">
        <v>893</v>
      </c>
    </row>
    <row r="22" spans="2:6" x14ac:dyDescent="0.25">
      <c r="B22" s="212">
        <v>23379131</v>
      </c>
      <c r="C22" s="52" t="s">
        <v>718</v>
      </c>
      <c r="D22" s="65">
        <v>45357</v>
      </c>
      <c r="E22" s="116">
        <f t="shared" ca="1" si="1"/>
        <v>-482</v>
      </c>
      <c r="F22" s="213">
        <v>45353</v>
      </c>
    </row>
    <row r="23" spans="2:6" x14ac:dyDescent="0.25">
      <c r="B23" s="212">
        <v>43530583</v>
      </c>
      <c r="C23" s="52" t="s">
        <v>797</v>
      </c>
      <c r="D23" s="65">
        <v>45357</v>
      </c>
      <c r="E23" s="116">
        <f t="shared" ca="1" si="1"/>
        <v>-482</v>
      </c>
      <c r="F23" s="214" t="s">
        <v>893</v>
      </c>
    </row>
    <row r="24" spans="2:6" x14ac:dyDescent="0.25">
      <c r="B24" s="212">
        <v>43211786</v>
      </c>
      <c r="C24" s="135" t="s">
        <v>725</v>
      </c>
      <c r="D24" s="65">
        <v>45357</v>
      </c>
      <c r="E24" s="116">
        <f t="shared" ca="1" si="1"/>
        <v>-482</v>
      </c>
      <c r="F24" s="214" t="s">
        <v>893</v>
      </c>
    </row>
    <row r="25" spans="2:6" x14ac:dyDescent="0.25">
      <c r="B25" s="212">
        <v>44852090</v>
      </c>
      <c r="C25" s="135" t="s">
        <v>894</v>
      </c>
      <c r="D25" s="59">
        <v>45357</v>
      </c>
      <c r="E25" s="116">
        <f t="shared" ca="1" si="1"/>
        <v>-482</v>
      </c>
      <c r="F25" s="213">
        <v>45353</v>
      </c>
    </row>
    <row r="26" spans="2:6" x14ac:dyDescent="0.25">
      <c r="B26" s="212">
        <v>42664632</v>
      </c>
      <c r="C26" s="52" t="s">
        <v>510</v>
      </c>
      <c r="D26" s="65">
        <v>45359</v>
      </c>
      <c r="E26" s="116">
        <f t="shared" ca="1" si="1"/>
        <v>-480</v>
      </c>
      <c r="F26" s="214" t="s">
        <v>893</v>
      </c>
    </row>
    <row r="27" spans="2:6" x14ac:dyDescent="0.25">
      <c r="B27" s="171">
        <v>29622322</v>
      </c>
      <c r="C27" s="94" t="s">
        <v>674</v>
      </c>
      <c r="D27" s="65">
        <v>45364</v>
      </c>
      <c r="E27" s="116">
        <f t="shared" ca="1" si="1"/>
        <v>-475</v>
      </c>
      <c r="F27" s="214" t="s">
        <v>895</v>
      </c>
    </row>
    <row r="28" spans="2:6" x14ac:dyDescent="0.25">
      <c r="B28" s="212">
        <v>41465175</v>
      </c>
      <c r="C28" s="52" t="s">
        <v>896</v>
      </c>
      <c r="D28" s="59">
        <v>45364</v>
      </c>
      <c r="E28" s="116">
        <f t="shared" ca="1" si="1"/>
        <v>-475</v>
      </c>
      <c r="F28" s="214" t="s">
        <v>895</v>
      </c>
    </row>
    <row r="29" spans="2:6" x14ac:dyDescent="0.25">
      <c r="B29" s="212">
        <v>40466472</v>
      </c>
      <c r="C29" s="52" t="s">
        <v>897</v>
      </c>
      <c r="D29" s="65">
        <v>45364</v>
      </c>
      <c r="E29" s="116">
        <f t="shared" ca="1" si="1"/>
        <v>-475</v>
      </c>
      <c r="F29" s="214" t="s">
        <v>895</v>
      </c>
    </row>
    <row r="30" spans="2:6" x14ac:dyDescent="0.25">
      <c r="B30" s="171">
        <v>46032457</v>
      </c>
      <c r="C30" s="94" t="s">
        <v>635</v>
      </c>
      <c r="D30" s="65">
        <v>45364</v>
      </c>
      <c r="E30" s="116">
        <f t="shared" ca="1" si="1"/>
        <v>-475</v>
      </c>
      <c r="F30" s="214" t="s">
        <v>895</v>
      </c>
    </row>
    <row r="31" spans="2:6" x14ac:dyDescent="0.25">
      <c r="B31" s="170">
        <v>9257411</v>
      </c>
      <c r="C31" s="94" t="s">
        <v>315</v>
      </c>
      <c r="D31" s="61">
        <v>45366</v>
      </c>
      <c r="E31" s="116">
        <f t="shared" ca="1" si="1"/>
        <v>-473</v>
      </c>
      <c r="F31" s="214" t="s">
        <v>895</v>
      </c>
    </row>
    <row r="32" spans="2:6" x14ac:dyDescent="0.25">
      <c r="B32" s="171">
        <v>43140289</v>
      </c>
      <c r="C32" s="94" t="s">
        <v>426</v>
      </c>
      <c r="D32" s="53">
        <v>45366</v>
      </c>
      <c r="E32" s="95">
        <f t="shared" ca="1" si="1"/>
        <v>-473</v>
      </c>
      <c r="F32" s="214" t="s">
        <v>895</v>
      </c>
    </row>
    <row r="33" spans="2:6" x14ac:dyDescent="0.25">
      <c r="B33" s="212">
        <v>40472600</v>
      </c>
      <c r="C33" s="52" t="s">
        <v>145</v>
      </c>
      <c r="D33" s="59">
        <v>45366</v>
      </c>
      <c r="E33" s="116">
        <f t="shared" ca="1" si="1"/>
        <v>-473</v>
      </c>
      <c r="F33" s="214" t="s">
        <v>895</v>
      </c>
    </row>
    <row r="34" spans="2:6" x14ac:dyDescent="0.25">
      <c r="B34" s="212">
        <v>80191803</v>
      </c>
      <c r="C34" s="52" t="s">
        <v>898</v>
      </c>
      <c r="D34" s="64">
        <v>45373</v>
      </c>
      <c r="E34" s="95">
        <f t="shared" ca="1" si="1"/>
        <v>-466</v>
      </c>
      <c r="F34" s="214" t="s">
        <v>895</v>
      </c>
    </row>
    <row r="35" spans="2:6" x14ac:dyDescent="0.25">
      <c r="B35" s="212">
        <v>45464602</v>
      </c>
      <c r="C35" s="135" t="s">
        <v>899</v>
      </c>
      <c r="D35" s="70">
        <v>45373</v>
      </c>
      <c r="E35" s="95">
        <f t="shared" ca="1" si="1"/>
        <v>-466</v>
      </c>
      <c r="F35" s="214" t="s">
        <v>895</v>
      </c>
    </row>
    <row r="36" spans="2:6" x14ac:dyDescent="0.25">
      <c r="B36" s="212">
        <v>21576363</v>
      </c>
      <c r="C36" s="52" t="s">
        <v>351</v>
      </c>
      <c r="D36" s="53">
        <v>45373</v>
      </c>
      <c r="E36" s="95">
        <f t="shared" ca="1" si="1"/>
        <v>-466</v>
      </c>
      <c r="F36" s="214" t="s">
        <v>895</v>
      </c>
    </row>
    <row r="37" spans="2:6" x14ac:dyDescent="0.25">
      <c r="B37" s="169">
        <v>46412504</v>
      </c>
      <c r="C37" s="52" t="s">
        <v>163</v>
      </c>
      <c r="D37" s="61">
        <v>45374</v>
      </c>
      <c r="E37" s="95">
        <f t="shared" ca="1" si="1"/>
        <v>-465</v>
      </c>
      <c r="F37" s="214" t="s">
        <v>895</v>
      </c>
    </row>
    <row r="38" spans="2:6" x14ac:dyDescent="0.25">
      <c r="B38" s="169">
        <v>40358446</v>
      </c>
      <c r="C38" s="52" t="s">
        <v>190</v>
      </c>
      <c r="D38" s="49">
        <v>45382</v>
      </c>
      <c r="E38" s="95">
        <f t="shared" ca="1" si="1"/>
        <v>-457</v>
      </c>
      <c r="F38" s="214" t="s">
        <v>895</v>
      </c>
    </row>
    <row r="39" spans="2:6" ht="13.8" thickBot="1" x14ac:dyDescent="0.3">
      <c r="B39" s="215">
        <v>40168861</v>
      </c>
      <c r="C39" s="173" t="s">
        <v>900</v>
      </c>
      <c r="D39" s="216">
        <v>45382</v>
      </c>
      <c r="E39" s="217">
        <f t="shared" ca="1" si="1"/>
        <v>-457</v>
      </c>
      <c r="F39" s="218" t="s">
        <v>895</v>
      </c>
    </row>
  </sheetData>
  <mergeCells count="2">
    <mergeCell ref="B4:F4"/>
    <mergeCell ref="B19:F19"/>
  </mergeCells>
  <conditionalFormatting sqref="B6:B17">
    <cfRule type="duplicateValues" dxfId="14" priority="946"/>
  </conditionalFormatting>
  <conditionalFormatting sqref="B21:B39">
    <cfRule type="duplicateValues" dxfId="13" priority="949"/>
  </conditionalFormatting>
  <conditionalFormatting sqref="C7:C17">
    <cfRule type="duplicateValues" dxfId="12" priority="947"/>
  </conditionalFormatting>
  <conditionalFormatting sqref="C22:C39">
    <cfRule type="duplicateValues" dxfId="11" priority="950"/>
  </conditionalFormatting>
  <conditionalFormatting sqref="E6:E17">
    <cfRule type="iconSet" priority="948">
      <iconSet>
        <cfvo type="percent" val="0"/>
        <cfvo type="num" val="15"/>
        <cfvo type="num" val="45"/>
      </iconSet>
    </cfRule>
  </conditionalFormatting>
  <conditionalFormatting sqref="E21:E39">
    <cfRule type="iconSet" priority="951">
      <iconSet>
        <cfvo type="percent" val="0"/>
        <cfvo type="num" val="15"/>
        <cfvo type="num" val="45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1CBE-A932-4255-8525-97FF2C291008}">
  <sheetPr>
    <tabColor rgb="FF002060"/>
  </sheetPr>
  <dimension ref="B7:V63"/>
  <sheetViews>
    <sheetView topLeftCell="A18" workbookViewId="0">
      <selection activeCell="C67" sqref="C67"/>
    </sheetView>
  </sheetViews>
  <sheetFormatPr baseColWidth="10" defaultColWidth="11.44140625" defaultRowHeight="13.2" x14ac:dyDescent="0.25"/>
  <cols>
    <col min="3" max="3" width="27.5546875" bestFit="1" customWidth="1"/>
    <col min="5" max="5" width="15.6640625" bestFit="1" customWidth="1"/>
    <col min="6" max="6" width="17.6640625" customWidth="1"/>
    <col min="8" max="8" width="30.109375" customWidth="1"/>
    <col min="9" max="9" width="19.6640625" customWidth="1"/>
    <col min="10" max="10" width="15.6640625" bestFit="1" customWidth="1"/>
    <col min="11" max="11" width="19.6640625" customWidth="1"/>
  </cols>
  <sheetData>
    <row r="7" spans="2:12" ht="14.4" x14ac:dyDescent="0.3">
      <c r="B7" s="179" t="s">
        <v>28</v>
      </c>
      <c r="C7" s="179" t="s">
        <v>901</v>
      </c>
      <c r="D7" s="179" t="s">
        <v>902</v>
      </c>
      <c r="E7" s="179" t="s">
        <v>903</v>
      </c>
      <c r="G7" s="180" t="s">
        <v>28</v>
      </c>
      <c r="H7" s="180" t="s">
        <v>901</v>
      </c>
      <c r="I7" s="180" t="s">
        <v>902</v>
      </c>
      <c r="J7" s="180" t="s">
        <v>903</v>
      </c>
      <c r="K7" s="180" t="s">
        <v>904</v>
      </c>
      <c r="L7" s="180" t="s">
        <v>905</v>
      </c>
    </row>
    <row r="8" spans="2:12" x14ac:dyDescent="0.25">
      <c r="B8" s="105">
        <v>20434331</v>
      </c>
      <c r="C8" s="52" t="s">
        <v>170</v>
      </c>
      <c r="D8" s="59">
        <v>45357</v>
      </c>
      <c r="E8" s="116">
        <v>13</v>
      </c>
      <c r="G8" s="106">
        <v>46032457</v>
      </c>
      <c r="H8" s="94" t="s">
        <v>635</v>
      </c>
      <c r="I8" s="108">
        <v>45353</v>
      </c>
      <c r="J8" s="66">
        <v>9</v>
      </c>
      <c r="K8" s="181" t="s">
        <v>888</v>
      </c>
      <c r="L8" s="181"/>
    </row>
    <row r="9" spans="2:12" x14ac:dyDescent="0.25">
      <c r="B9" s="124">
        <v>43043602</v>
      </c>
      <c r="C9" s="135" t="s">
        <v>225</v>
      </c>
      <c r="D9" s="59">
        <v>45357</v>
      </c>
      <c r="E9" s="116">
        <v>13</v>
      </c>
      <c r="G9" s="182">
        <v>40168861</v>
      </c>
      <c r="H9" s="93" t="s">
        <v>900</v>
      </c>
      <c r="I9" s="49">
        <v>45371</v>
      </c>
      <c r="J9" s="46">
        <v>27</v>
      </c>
      <c r="K9" s="181" t="s">
        <v>904</v>
      </c>
      <c r="L9" s="181"/>
    </row>
    <row r="10" spans="2:12" x14ac:dyDescent="0.25">
      <c r="B10" s="124">
        <v>44852090</v>
      </c>
      <c r="C10" s="135" t="s">
        <v>894</v>
      </c>
      <c r="D10" s="59">
        <v>45357</v>
      </c>
      <c r="E10" s="116">
        <v>13</v>
      </c>
      <c r="G10" s="105">
        <v>46412504</v>
      </c>
      <c r="H10" s="52" t="s">
        <v>163</v>
      </c>
      <c r="I10" s="64">
        <v>45373</v>
      </c>
      <c r="J10" s="46">
        <v>29</v>
      </c>
      <c r="K10" s="181" t="s">
        <v>904</v>
      </c>
      <c r="L10" s="181"/>
    </row>
    <row r="11" spans="2:12" x14ac:dyDescent="0.25">
      <c r="B11" s="105">
        <v>45092425</v>
      </c>
      <c r="C11" s="135" t="s">
        <v>300</v>
      </c>
      <c r="D11" s="121">
        <v>45357</v>
      </c>
      <c r="E11" s="116">
        <v>13</v>
      </c>
      <c r="G11" s="105">
        <v>40358446</v>
      </c>
      <c r="H11" s="52" t="s">
        <v>190</v>
      </c>
      <c r="I11" s="61">
        <v>45373</v>
      </c>
      <c r="J11" s="46">
        <v>29</v>
      </c>
      <c r="K11" s="181" t="s">
        <v>904</v>
      </c>
      <c r="L11" s="181"/>
    </row>
    <row r="12" spans="2:12" x14ac:dyDescent="0.25">
      <c r="B12" s="124">
        <v>42664632</v>
      </c>
      <c r="C12" s="52" t="s">
        <v>510</v>
      </c>
      <c r="D12" s="65">
        <v>45359</v>
      </c>
      <c r="E12" s="116">
        <v>15</v>
      </c>
      <c r="G12" s="183">
        <v>9976536</v>
      </c>
      <c r="H12" s="94" t="s">
        <v>191</v>
      </c>
      <c r="I12" s="61">
        <v>45373</v>
      </c>
      <c r="J12" s="46">
        <v>29</v>
      </c>
      <c r="K12" s="181" t="s">
        <v>904</v>
      </c>
      <c r="L12" s="181"/>
    </row>
    <row r="13" spans="2:12" x14ac:dyDescent="0.25">
      <c r="B13" s="124">
        <v>30586462</v>
      </c>
      <c r="C13" s="52" t="s">
        <v>713</v>
      </c>
      <c r="D13" s="65">
        <v>45359</v>
      </c>
      <c r="E13" s="116">
        <v>15</v>
      </c>
      <c r="G13" s="106">
        <v>42241203</v>
      </c>
      <c r="H13" s="94" t="s">
        <v>532</v>
      </c>
      <c r="I13" s="108">
        <v>45373</v>
      </c>
      <c r="J13" s="66">
        <v>29</v>
      </c>
      <c r="K13" s="181" t="s">
        <v>904</v>
      </c>
      <c r="L13" s="181"/>
    </row>
    <row r="14" spans="2:12" x14ac:dyDescent="0.25">
      <c r="B14" s="124">
        <v>23379131</v>
      </c>
      <c r="C14" s="52" t="s">
        <v>718</v>
      </c>
      <c r="D14" s="65">
        <v>45357</v>
      </c>
      <c r="E14" s="116">
        <v>13</v>
      </c>
      <c r="G14" s="106">
        <v>29648895</v>
      </c>
      <c r="H14" s="94" t="s">
        <v>889</v>
      </c>
      <c r="I14" s="61">
        <v>45373</v>
      </c>
      <c r="J14" s="66">
        <v>29</v>
      </c>
      <c r="K14" s="181" t="s">
        <v>904</v>
      </c>
      <c r="L14" s="181"/>
    </row>
    <row r="15" spans="2:12" x14ac:dyDescent="0.25">
      <c r="B15" s="124">
        <v>43211786</v>
      </c>
      <c r="C15" s="135" t="s">
        <v>725</v>
      </c>
      <c r="D15" s="65">
        <v>45357</v>
      </c>
      <c r="E15" s="116">
        <v>13</v>
      </c>
      <c r="G15" s="105">
        <v>43071270</v>
      </c>
      <c r="H15" s="184" t="s">
        <v>118</v>
      </c>
      <c r="I15" s="47">
        <v>45375</v>
      </c>
      <c r="J15" s="46">
        <v>31</v>
      </c>
      <c r="K15" s="185" t="s">
        <v>904</v>
      </c>
      <c r="L15" s="181"/>
    </row>
    <row r="16" spans="2:12" x14ac:dyDescent="0.25">
      <c r="B16" s="124">
        <v>40610998</v>
      </c>
      <c r="C16" s="52" t="s">
        <v>771</v>
      </c>
      <c r="D16" s="65">
        <v>45357</v>
      </c>
      <c r="E16" s="116">
        <v>13</v>
      </c>
      <c r="G16" s="106">
        <v>43201613</v>
      </c>
      <c r="H16" s="94" t="s">
        <v>790</v>
      </c>
      <c r="I16" s="61">
        <v>45375</v>
      </c>
      <c r="J16" s="66">
        <v>31</v>
      </c>
      <c r="K16" s="181" t="s">
        <v>904</v>
      </c>
      <c r="L16" s="181"/>
    </row>
    <row r="17" spans="2:12" x14ac:dyDescent="0.25">
      <c r="B17" s="124">
        <v>43530583</v>
      </c>
      <c r="C17" s="52" t="s">
        <v>797</v>
      </c>
      <c r="D17" s="59">
        <v>45357</v>
      </c>
      <c r="E17" s="116">
        <v>13</v>
      </c>
      <c r="G17" s="106">
        <v>10051850</v>
      </c>
      <c r="H17" s="94" t="s">
        <v>680</v>
      </c>
      <c r="I17" s="61">
        <v>45378</v>
      </c>
      <c r="J17" s="66">
        <v>34</v>
      </c>
      <c r="K17" s="181" t="s">
        <v>904</v>
      </c>
      <c r="L17" s="181"/>
    </row>
    <row r="18" spans="2:12" x14ac:dyDescent="0.25">
      <c r="G18" s="124">
        <v>10605629</v>
      </c>
      <c r="H18" s="93" t="s">
        <v>858</v>
      </c>
      <c r="I18" s="59">
        <v>45378</v>
      </c>
      <c r="J18" s="66">
        <v>34</v>
      </c>
      <c r="K18" s="181" t="s">
        <v>904</v>
      </c>
      <c r="L18" s="181"/>
    </row>
    <row r="19" spans="2:12" x14ac:dyDescent="0.25">
      <c r="G19" s="183">
        <v>41402861</v>
      </c>
      <c r="H19" s="136" t="s">
        <v>245</v>
      </c>
      <c r="I19" s="61">
        <v>45380</v>
      </c>
      <c r="J19" s="46">
        <v>36</v>
      </c>
      <c r="K19" s="186">
        <v>45359</v>
      </c>
      <c r="L19" s="181" t="s">
        <v>50</v>
      </c>
    </row>
    <row r="20" spans="2:12" x14ac:dyDescent="0.25">
      <c r="G20" s="106">
        <v>45527754</v>
      </c>
      <c r="H20" s="94" t="s">
        <v>569</v>
      </c>
      <c r="I20" s="108">
        <v>45380</v>
      </c>
      <c r="J20" s="66">
        <v>36</v>
      </c>
      <c r="K20" s="186">
        <v>45357</v>
      </c>
      <c r="L20" s="181" t="s">
        <v>906</v>
      </c>
    </row>
    <row r="21" spans="2:12" x14ac:dyDescent="0.25">
      <c r="G21" s="183">
        <v>43003999</v>
      </c>
      <c r="H21" s="136" t="s">
        <v>232</v>
      </c>
      <c r="I21" s="61">
        <v>45381</v>
      </c>
      <c r="J21" s="46">
        <v>37</v>
      </c>
      <c r="K21" s="186">
        <v>45350</v>
      </c>
      <c r="L21" s="181" t="s">
        <v>906</v>
      </c>
    </row>
    <row r="22" spans="2:12" x14ac:dyDescent="0.25">
      <c r="G22" s="105">
        <v>41679471</v>
      </c>
      <c r="H22" s="52" t="s">
        <v>890</v>
      </c>
      <c r="I22" s="108">
        <v>45382</v>
      </c>
      <c r="J22" s="66">
        <v>38</v>
      </c>
      <c r="K22" s="186">
        <v>45356</v>
      </c>
      <c r="L22" s="181" t="s">
        <v>50</v>
      </c>
    </row>
    <row r="23" spans="2:12" ht="14.4" x14ac:dyDescent="0.3">
      <c r="G23" s="105">
        <v>41251740</v>
      </c>
      <c r="H23" s="52" t="s">
        <v>767</v>
      </c>
      <c r="I23" s="59">
        <v>45384</v>
      </c>
      <c r="J23" s="66">
        <v>40</v>
      </c>
      <c r="K23" s="187" t="s">
        <v>907</v>
      </c>
      <c r="L23" s="181" t="s">
        <v>50</v>
      </c>
    </row>
    <row r="24" spans="2:12" x14ac:dyDescent="0.25">
      <c r="G24" s="124">
        <v>41634787</v>
      </c>
      <c r="H24" s="52" t="s">
        <v>800</v>
      </c>
      <c r="I24" s="59">
        <v>45386</v>
      </c>
      <c r="J24" s="66">
        <v>42</v>
      </c>
      <c r="K24" s="186">
        <v>45357</v>
      </c>
      <c r="L24" s="181" t="s">
        <v>50</v>
      </c>
    </row>
    <row r="25" spans="2:12" x14ac:dyDescent="0.25">
      <c r="J25" s="158"/>
    </row>
    <row r="28" spans="2:12" ht="14.4" x14ac:dyDescent="0.3">
      <c r="G28" s="179" t="s">
        <v>28</v>
      </c>
      <c r="H28" s="179" t="s">
        <v>901</v>
      </c>
      <c r="I28" s="179" t="s">
        <v>902</v>
      </c>
      <c r="J28" s="179" t="s">
        <v>903</v>
      </c>
      <c r="K28" s="180" t="s">
        <v>25</v>
      </c>
      <c r="L28" s="180" t="s">
        <v>905</v>
      </c>
    </row>
    <row r="29" spans="2:12" s="188" customFormat="1" ht="12" x14ac:dyDescent="0.25">
      <c r="G29" s="20" t="s">
        <v>908</v>
      </c>
      <c r="H29" s="189" t="s">
        <v>909</v>
      </c>
      <c r="I29" s="190" t="s">
        <v>910</v>
      </c>
      <c r="J29" s="191">
        <f t="shared" ref="J29" ca="1" si="0">IFERROR(IF(I29&gt;0,(I29-TODAY()),""),"")</f>
        <v>-502</v>
      </c>
      <c r="K29" s="192">
        <v>45349</v>
      </c>
      <c r="L29" s="193" t="s">
        <v>911</v>
      </c>
    </row>
    <row r="32" spans="2:12" ht="13.8" thickBot="1" x14ac:dyDescent="0.3"/>
    <row r="33" spans="2:22" ht="21" thickBot="1" x14ac:dyDescent="0.3">
      <c r="B33" s="197" t="s">
        <v>28</v>
      </c>
      <c r="C33" s="198" t="s">
        <v>29</v>
      </c>
      <c r="D33" s="199" t="s">
        <v>42</v>
      </c>
      <c r="E33" s="199" t="s">
        <v>43</v>
      </c>
      <c r="F33" s="200" t="s">
        <v>912</v>
      </c>
    </row>
    <row r="34" spans="2:22" x14ac:dyDescent="0.25">
      <c r="B34" s="194">
        <v>20434331</v>
      </c>
      <c r="C34" s="147" t="s">
        <v>170</v>
      </c>
      <c r="D34" s="195">
        <v>45357</v>
      </c>
      <c r="E34" s="196">
        <f t="shared" ref="E34:E43" ca="1" si="1">IFERROR(IF(D34&gt;0,(D34-TODAY()),""),"")</f>
        <v>-482</v>
      </c>
      <c r="F34" s="437" t="s">
        <v>913</v>
      </c>
      <c r="S34" s="65">
        <v>45358</v>
      </c>
      <c r="T34" s="66">
        <f t="shared" ref="T34:T43" ca="1" si="2">IFERROR(IF(S34&gt;0,(S34-TODAY()),""),"")</f>
        <v>-481</v>
      </c>
      <c r="U34" s="59">
        <v>45357</v>
      </c>
      <c r="V34" s="116">
        <f t="shared" ref="V34:V43" ca="1" si="3">IFERROR(IF(U34&gt;0,(U34-TODAY()),""),"")</f>
        <v>-482</v>
      </c>
    </row>
    <row r="35" spans="2:22" x14ac:dyDescent="0.25">
      <c r="B35" s="105">
        <v>45092425</v>
      </c>
      <c r="C35" s="135" t="s">
        <v>300</v>
      </c>
      <c r="D35" s="121">
        <v>45357</v>
      </c>
      <c r="E35" s="116">
        <f t="shared" ca="1" si="1"/>
        <v>-482</v>
      </c>
      <c r="F35" s="438"/>
      <c r="S35" s="65">
        <v>45358</v>
      </c>
      <c r="T35" s="66">
        <f t="shared" ca="1" si="2"/>
        <v>-481</v>
      </c>
      <c r="U35" s="121">
        <v>45357</v>
      </c>
      <c r="V35" s="116">
        <f t="shared" ca="1" si="3"/>
        <v>-482</v>
      </c>
    </row>
    <row r="36" spans="2:22" x14ac:dyDescent="0.25">
      <c r="B36" s="124">
        <v>40610998</v>
      </c>
      <c r="C36" s="52" t="s">
        <v>771</v>
      </c>
      <c r="D36" s="65">
        <v>45357</v>
      </c>
      <c r="E36" s="116">
        <f t="shared" ca="1" si="1"/>
        <v>-482</v>
      </c>
      <c r="F36" s="438"/>
      <c r="S36" s="65">
        <v>45358</v>
      </c>
      <c r="T36" s="66">
        <f t="shared" ca="1" si="2"/>
        <v>-481</v>
      </c>
      <c r="U36" s="65">
        <v>45357</v>
      </c>
      <c r="V36" s="116">
        <f t="shared" ca="1" si="3"/>
        <v>-482</v>
      </c>
    </row>
    <row r="37" spans="2:22" x14ac:dyDescent="0.25">
      <c r="B37" s="124">
        <v>23379131</v>
      </c>
      <c r="C37" s="52" t="s">
        <v>718</v>
      </c>
      <c r="D37" s="65">
        <v>45357</v>
      </c>
      <c r="E37" s="116">
        <f t="shared" ca="1" si="1"/>
        <v>-482</v>
      </c>
      <c r="F37" s="438"/>
      <c r="S37" s="65">
        <v>45358</v>
      </c>
      <c r="T37" s="66">
        <f t="shared" ca="1" si="2"/>
        <v>-481</v>
      </c>
      <c r="U37" s="65">
        <v>45357</v>
      </c>
      <c r="V37" s="116">
        <f t="shared" ca="1" si="3"/>
        <v>-482</v>
      </c>
    </row>
    <row r="38" spans="2:22" x14ac:dyDescent="0.25">
      <c r="B38" s="124">
        <v>43043602</v>
      </c>
      <c r="C38" s="135" t="s">
        <v>225</v>
      </c>
      <c r="D38" s="59">
        <v>45357</v>
      </c>
      <c r="E38" s="116">
        <f t="shared" ca="1" si="1"/>
        <v>-482</v>
      </c>
      <c r="F38" s="438"/>
      <c r="S38" s="65">
        <v>45358</v>
      </c>
      <c r="T38" s="66">
        <f t="shared" ca="1" si="2"/>
        <v>-481</v>
      </c>
      <c r="U38" s="59">
        <v>45357</v>
      </c>
      <c r="V38" s="116">
        <f t="shared" ca="1" si="3"/>
        <v>-482</v>
      </c>
    </row>
    <row r="39" spans="2:22" x14ac:dyDescent="0.25">
      <c r="B39" s="124">
        <v>43530583</v>
      </c>
      <c r="C39" s="52" t="s">
        <v>797</v>
      </c>
      <c r="D39" s="59">
        <v>45357</v>
      </c>
      <c r="E39" s="116">
        <f t="shared" ca="1" si="1"/>
        <v>-482</v>
      </c>
      <c r="F39" s="438"/>
      <c r="S39" s="65">
        <v>45358</v>
      </c>
      <c r="T39" s="66">
        <f t="shared" ca="1" si="2"/>
        <v>-481</v>
      </c>
      <c r="U39" s="59">
        <v>45357</v>
      </c>
      <c r="V39" s="116">
        <f t="shared" ca="1" si="3"/>
        <v>-482</v>
      </c>
    </row>
    <row r="40" spans="2:22" x14ac:dyDescent="0.25">
      <c r="B40" s="124">
        <v>43211786</v>
      </c>
      <c r="C40" s="135" t="s">
        <v>725</v>
      </c>
      <c r="D40" s="65">
        <v>45357</v>
      </c>
      <c r="E40" s="116">
        <f t="shared" ca="1" si="1"/>
        <v>-482</v>
      </c>
      <c r="F40" s="438"/>
      <c r="S40" s="65">
        <v>45358</v>
      </c>
      <c r="T40" s="66">
        <f t="shared" ca="1" si="2"/>
        <v>-481</v>
      </c>
      <c r="U40" s="65">
        <v>45357</v>
      </c>
      <c r="V40" s="116">
        <f t="shared" ca="1" si="3"/>
        <v>-482</v>
      </c>
    </row>
    <row r="41" spans="2:22" x14ac:dyDescent="0.25">
      <c r="B41" s="124">
        <v>44852090</v>
      </c>
      <c r="C41" s="135" t="s">
        <v>894</v>
      </c>
      <c r="D41" s="59">
        <v>45357</v>
      </c>
      <c r="E41" s="116">
        <f t="shared" ca="1" si="1"/>
        <v>-482</v>
      </c>
      <c r="F41" s="438"/>
      <c r="S41" s="65">
        <v>45358</v>
      </c>
      <c r="T41" s="66">
        <f t="shared" ca="1" si="2"/>
        <v>-481</v>
      </c>
      <c r="U41" s="59">
        <v>45357</v>
      </c>
      <c r="V41" s="116">
        <f t="shared" ca="1" si="3"/>
        <v>-482</v>
      </c>
    </row>
    <row r="42" spans="2:22" x14ac:dyDescent="0.25">
      <c r="B42" s="124">
        <v>42664632</v>
      </c>
      <c r="C42" s="52" t="s">
        <v>510</v>
      </c>
      <c r="D42" s="65">
        <v>45359</v>
      </c>
      <c r="E42" s="116">
        <f t="shared" ca="1" si="1"/>
        <v>-480</v>
      </c>
      <c r="F42" s="438"/>
      <c r="S42" s="61">
        <v>45360</v>
      </c>
      <c r="T42" s="66">
        <f t="shared" ca="1" si="2"/>
        <v>-479</v>
      </c>
      <c r="U42" s="65">
        <v>45359</v>
      </c>
      <c r="V42" s="116">
        <f t="shared" ca="1" si="3"/>
        <v>-480</v>
      </c>
    </row>
    <row r="43" spans="2:22" x14ac:dyDescent="0.25">
      <c r="B43" s="124">
        <v>30586462</v>
      </c>
      <c r="C43" s="52" t="s">
        <v>713</v>
      </c>
      <c r="D43" s="65">
        <v>45359</v>
      </c>
      <c r="E43" s="116">
        <f t="shared" ca="1" si="1"/>
        <v>-480</v>
      </c>
      <c r="F43" s="438"/>
      <c r="S43" s="65">
        <v>45360</v>
      </c>
      <c r="T43" s="66">
        <f t="shared" ca="1" si="2"/>
        <v>-479</v>
      </c>
      <c r="U43" s="65">
        <v>45359</v>
      </c>
      <c r="V43" s="116">
        <f t="shared" ca="1" si="3"/>
        <v>-480</v>
      </c>
    </row>
    <row r="54" spans="5:19" x14ac:dyDescent="0.25">
      <c r="E54" s="55" t="s">
        <v>914</v>
      </c>
      <c r="F54" s="56" t="s">
        <v>915</v>
      </c>
      <c r="G54" s="55" t="s">
        <v>52</v>
      </c>
      <c r="H54" s="48" t="s">
        <v>49</v>
      </c>
      <c r="I54" s="55" t="s">
        <v>171</v>
      </c>
      <c r="J54" s="48" t="s">
        <v>172</v>
      </c>
      <c r="K54" s="59">
        <v>44978</v>
      </c>
      <c r="L54" s="59">
        <v>45710</v>
      </c>
      <c r="M54" s="66">
        <f t="shared" ref="M54:M63" ca="1" si="4">IFERROR(IF(L54&gt;0,(L54-TODAY()),""),"")</f>
        <v>-129</v>
      </c>
      <c r="N54" s="47">
        <v>45351</v>
      </c>
      <c r="O54" s="66">
        <f t="shared" ref="O54:O63" ca="1" si="5">IFERROR(IF(N54&gt;0,(N54-TODAY()),""),"")</f>
        <v>-488</v>
      </c>
      <c r="P54" s="64">
        <v>45668</v>
      </c>
      <c r="Q54" s="66">
        <f t="shared" ref="Q54:Q63" ca="1" si="6">IFERROR(IF(P54&gt;0,(P54-TODAY()),""),"")</f>
        <v>-171</v>
      </c>
      <c r="R54" s="65">
        <v>46681</v>
      </c>
      <c r="S54" s="66">
        <f t="shared" ref="S54:S63" ca="1" si="7">IFERROR(IF(R54&gt;0,(R54-TODAY()),""),"")</f>
        <v>842</v>
      </c>
    </row>
    <row r="55" spans="5:19" x14ac:dyDescent="0.25">
      <c r="E55" s="55" t="s">
        <v>914</v>
      </c>
      <c r="F55" s="56" t="s">
        <v>89</v>
      </c>
      <c r="G55" s="55" t="s">
        <v>52</v>
      </c>
      <c r="H55" s="48" t="s">
        <v>49</v>
      </c>
      <c r="I55" s="55" t="s">
        <v>301</v>
      </c>
      <c r="J55" s="48" t="s">
        <v>302</v>
      </c>
      <c r="K55" s="59">
        <v>44979</v>
      </c>
      <c r="L55" s="59">
        <v>46894</v>
      </c>
      <c r="M55" s="66">
        <f t="shared" ca="1" si="4"/>
        <v>1055</v>
      </c>
      <c r="N55" s="47">
        <v>45351</v>
      </c>
      <c r="O55" s="66">
        <f t="shared" ca="1" si="5"/>
        <v>-488</v>
      </c>
      <c r="P55" s="59">
        <v>45668</v>
      </c>
      <c r="Q55" s="66">
        <f t="shared" ca="1" si="6"/>
        <v>-171</v>
      </c>
      <c r="R55" s="65">
        <v>46238</v>
      </c>
      <c r="S55" s="66">
        <f t="shared" ca="1" si="7"/>
        <v>399</v>
      </c>
    </row>
    <row r="56" spans="5:19" x14ac:dyDescent="0.25">
      <c r="E56" s="55" t="s">
        <v>914</v>
      </c>
      <c r="F56" s="56" t="s">
        <v>915</v>
      </c>
      <c r="G56" s="55" t="s">
        <v>52</v>
      </c>
      <c r="H56" s="48" t="s">
        <v>49</v>
      </c>
      <c r="I56" s="55" t="s">
        <v>772</v>
      </c>
      <c r="J56" s="48" t="s">
        <v>773</v>
      </c>
      <c r="K56" s="59">
        <v>44977</v>
      </c>
      <c r="L56" s="59">
        <v>45523</v>
      </c>
      <c r="M56" s="66">
        <f t="shared" ca="1" si="4"/>
        <v>-316</v>
      </c>
      <c r="N56" s="47">
        <v>45351</v>
      </c>
      <c r="O56" s="66">
        <f t="shared" ca="1" si="5"/>
        <v>-488</v>
      </c>
      <c r="P56" s="59">
        <v>45668</v>
      </c>
      <c r="Q56" s="66">
        <f t="shared" ca="1" si="6"/>
        <v>-171</v>
      </c>
      <c r="R56" s="65">
        <v>45852</v>
      </c>
      <c r="S56" s="66">
        <f t="shared" ca="1" si="7"/>
        <v>13</v>
      </c>
    </row>
    <row r="57" spans="5:19" x14ac:dyDescent="0.25">
      <c r="E57" s="55" t="s">
        <v>916</v>
      </c>
      <c r="F57" s="56" t="s">
        <v>226</v>
      </c>
      <c r="G57" s="55" t="s">
        <v>69</v>
      </c>
      <c r="H57" s="48" t="s">
        <v>49</v>
      </c>
      <c r="I57" s="55">
        <v>964605431</v>
      </c>
      <c r="J57" s="48" t="s">
        <v>719</v>
      </c>
      <c r="K57" s="59">
        <v>44986</v>
      </c>
      <c r="L57" s="59">
        <v>46165</v>
      </c>
      <c r="M57" s="66">
        <f t="shared" ca="1" si="4"/>
        <v>326</v>
      </c>
      <c r="N57" s="47">
        <v>45351</v>
      </c>
      <c r="O57" s="66">
        <f t="shared" ca="1" si="5"/>
        <v>-488</v>
      </c>
      <c r="P57" s="59">
        <v>45669</v>
      </c>
      <c r="Q57" s="66">
        <f t="shared" ca="1" si="6"/>
        <v>-170</v>
      </c>
      <c r="R57" s="65">
        <v>46659</v>
      </c>
      <c r="S57" s="66">
        <f t="shared" ca="1" si="7"/>
        <v>820</v>
      </c>
    </row>
    <row r="58" spans="5:19" x14ac:dyDescent="0.25">
      <c r="E58" s="55" t="s">
        <v>916</v>
      </c>
      <c r="F58" s="56" t="s">
        <v>226</v>
      </c>
      <c r="G58" s="55" t="s">
        <v>69</v>
      </c>
      <c r="H58" s="48" t="s">
        <v>49</v>
      </c>
      <c r="I58" s="55">
        <v>915368440</v>
      </c>
      <c r="J58" s="48" t="s">
        <v>227</v>
      </c>
      <c r="K58" s="59">
        <v>44986</v>
      </c>
      <c r="L58" s="59">
        <v>45862</v>
      </c>
      <c r="M58" s="66">
        <f t="shared" ca="1" si="4"/>
        <v>23</v>
      </c>
      <c r="N58" s="47">
        <v>45351</v>
      </c>
      <c r="O58" s="66">
        <f t="shared" ca="1" si="5"/>
        <v>-488</v>
      </c>
      <c r="P58" s="59">
        <v>45675</v>
      </c>
      <c r="Q58" s="66">
        <f t="shared" ca="1" si="6"/>
        <v>-164</v>
      </c>
      <c r="R58" s="65">
        <v>45824</v>
      </c>
      <c r="S58" s="66">
        <f t="shared" ca="1" si="7"/>
        <v>-15</v>
      </c>
    </row>
    <row r="59" spans="5:19" x14ac:dyDescent="0.25">
      <c r="E59" s="43" t="s">
        <v>914</v>
      </c>
      <c r="F59" s="44" t="s">
        <v>915</v>
      </c>
      <c r="G59" s="43" t="s">
        <v>52</v>
      </c>
      <c r="H59" s="48" t="s">
        <v>49</v>
      </c>
      <c r="I59" s="55" t="s">
        <v>798</v>
      </c>
      <c r="J59" s="48" t="s">
        <v>799</v>
      </c>
      <c r="K59" s="59">
        <v>44979</v>
      </c>
      <c r="L59" s="59">
        <v>46157</v>
      </c>
      <c r="M59" s="66">
        <f t="shared" ca="1" si="4"/>
        <v>318</v>
      </c>
      <c r="N59" s="47">
        <v>45351</v>
      </c>
      <c r="O59" s="66">
        <f t="shared" ca="1" si="5"/>
        <v>-488</v>
      </c>
      <c r="P59" s="47">
        <v>45676</v>
      </c>
      <c r="Q59" s="66">
        <f t="shared" ca="1" si="6"/>
        <v>-163</v>
      </c>
      <c r="R59" s="65">
        <v>46651</v>
      </c>
      <c r="S59" s="66">
        <f t="shared" ca="1" si="7"/>
        <v>812</v>
      </c>
    </row>
    <row r="60" spans="5:19" x14ac:dyDescent="0.25">
      <c r="E60" s="55" t="s">
        <v>916</v>
      </c>
      <c r="F60" s="56" t="s">
        <v>226</v>
      </c>
      <c r="G60" s="55" t="s">
        <v>69</v>
      </c>
      <c r="H60" s="48" t="s">
        <v>49</v>
      </c>
      <c r="I60" s="55">
        <v>994915025</v>
      </c>
      <c r="J60" s="48" t="s">
        <v>726</v>
      </c>
      <c r="K60" s="59">
        <v>44986</v>
      </c>
      <c r="L60" s="59">
        <v>46203</v>
      </c>
      <c r="M60" s="66">
        <f t="shared" ca="1" si="4"/>
        <v>364</v>
      </c>
      <c r="N60" s="47">
        <v>45351</v>
      </c>
      <c r="O60" s="66">
        <f t="shared" ca="1" si="5"/>
        <v>-488</v>
      </c>
      <c r="P60" s="59">
        <v>45679</v>
      </c>
      <c r="Q60" s="66">
        <f t="shared" ca="1" si="6"/>
        <v>-160</v>
      </c>
      <c r="R60" s="65">
        <v>46673</v>
      </c>
      <c r="S60" s="66">
        <f t="shared" ca="1" si="7"/>
        <v>834</v>
      </c>
    </row>
    <row r="61" spans="5:19" x14ac:dyDescent="0.25">
      <c r="E61" s="43" t="s">
        <v>914</v>
      </c>
      <c r="F61" s="44" t="s">
        <v>89</v>
      </c>
      <c r="G61" s="43" t="s">
        <v>52</v>
      </c>
      <c r="H61" s="48" t="s">
        <v>49</v>
      </c>
      <c r="I61" s="55" t="s">
        <v>871</v>
      </c>
      <c r="J61" s="48" t="s">
        <v>917</v>
      </c>
      <c r="K61" s="59">
        <v>44979</v>
      </c>
      <c r="L61" s="59">
        <v>46030</v>
      </c>
      <c r="M61" s="66">
        <f t="shared" ca="1" si="4"/>
        <v>191</v>
      </c>
      <c r="N61" s="47">
        <v>45351</v>
      </c>
      <c r="O61" s="66">
        <f t="shared" ca="1" si="5"/>
        <v>-488</v>
      </c>
      <c r="P61" s="47">
        <v>45686</v>
      </c>
      <c r="Q61" s="66">
        <f t="shared" ca="1" si="6"/>
        <v>-153</v>
      </c>
      <c r="R61" s="65">
        <v>46429</v>
      </c>
      <c r="S61" s="66">
        <f t="shared" ca="1" si="7"/>
        <v>590</v>
      </c>
    </row>
    <row r="62" spans="5:19" x14ac:dyDescent="0.25">
      <c r="E62" s="55" t="s">
        <v>916</v>
      </c>
      <c r="F62" s="55" t="s">
        <v>511</v>
      </c>
      <c r="G62" s="55" t="s">
        <v>512</v>
      </c>
      <c r="H62" s="48" t="s">
        <v>49</v>
      </c>
      <c r="I62" s="55">
        <v>982534755</v>
      </c>
      <c r="J62" s="48" t="s">
        <v>513</v>
      </c>
      <c r="K62" s="59">
        <v>44987</v>
      </c>
      <c r="L62" s="60">
        <v>45606</v>
      </c>
      <c r="M62" s="66">
        <f t="shared" ca="1" si="4"/>
        <v>-233</v>
      </c>
      <c r="N62" s="47">
        <v>45351</v>
      </c>
      <c r="O62" s="66">
        <f t="shared" ca="1" si="5"/>
        <v>-488</v>
      </c>
      <c r="P62" s="59">
        <v>45669</v>
      </c>
      <c r="Q62" s="66">
        <f t="shared" ca="1" si="6"/>
        <v>-170</v>
      </c>
      <c r="R62" s="60">
        <v>46203</v>
      </c>
      <c r="S62" s="66">
        <f t="shared" ca="1" si="7"/>
        <v>364</v>
      </c>
    </row>
    <row r="63" spans="5:19" x14ac:dyDescent="0.25">
      <c r="E63" s="55" t="s">
        <v>916</v>
      </c>
      <c r="F63" s="55" t="s">
        <v>511</v>
      </c>
      <c r="G63" s="55" t="s">
        <v>512</v>
      </c>
      <c r="H63" s="48" t="s">
        <v>49</v>
      </c>
      <c r="I63" s="55">
        <v>987841607</v>
      </c>
      <c r="J63" s="48" t="s">
        <v>714</v>
      </c>
      <c r="K63" s="59">
        <v>44987</v>
      </c>
      <c r="L63" s="59">
        <v>47364</v>
      </c>
      <c r="M63" s="66">
        <f t="shared" ca="1" si="4"/>
        <v>1525</v>
      </c>
      <c r="N63" s="47">
        <v>45351</v>
      </c>
      <c r="O63" s="66">
        <f t="shared" ca="1" si="5"/>
        <v>-488</v>
      </c>
      <c r="P63" s="59">
        <v>45669</v>
      </c>
      <c r="Q63" s="66">
        <f t="shared" ca="1" si="6"/>
        <v>-170</v>
      </c>
      <c r="R63" s="65">
        <v>46201</v>
      </c>
      <c r="S63" s="66">
        <f t="shared" ca="1" si="7"/>
        <v>362</v>
      </c>
    </row>
  </sheetData>
  <mergeCells count="1">
    <mergeCell ref="F34:F43"/>
  </mergeCells>
  <conditionalFormatting sqref="B8:B17">
    <cfRule type="duplicateValues" dxfId="10" priority="13"/>
  </conditionalFormatting>
  <conditionalFormatting sqref="B33">
    <cfRule type="duplicateValues" dxfId="9" priority="1"/>
  </conditionalFormatting>
  <conditionalFormatting sqref="B34:B43">
    <cfRule type="duplicateValues" dxfId="8" priority="3"/>
  </conditionalFormatting>
  <conditionalFormatting sqref="C8:C15">
    <cfRule type="duplicateValues" dxfId="7" priority="14"/>
  </conditionalFormatting>
  <conditionalFormatting sqref="C35:C43">
    <cfRule type="duplicateValues" dxfId="6" priority="4"/>
  </conditionalFormatting>
  <conditionalFormatting sqref="E8:E17">
    <cfRule type="iconSet" priority="12">
      <iconSet>
        <cfvo type="percent" val="0"/>
        <cfvo type="num" val="15"/>
        <cfvo type="num" val="45"/>
      </iconSet>
    </cfRule>
  </conditionalFormatting>
  <conditionalFormatting sqref="E34:E43">
    <cfRule type="iconSet" priority="2">
      <iconSet>
        <cfvo type="percent" val="0"/>
        <cfvo type="num" val="15"/>
        <cfvo type="num" val="45"/>
      </iconSet>
    </cfRule>
  </conditionalFormatting>
  <conditionalFormatting sqref="G8:G24">
    <cfRule type="duplicateValues" dxfId="5" priority="10"/>
  </conditionalFormatting>
  <conditionalFormatting sqref="H10:H24">
    <cfRule type="duplicateValues" dxfId="4" priority="11"/>
  </conditionalFormatting>
  <conditionalFormatting sqref="J8:J25">
    <cfRule type="iconSet" priority="9">
      <iconSet>
        <cfvo type="percent" val="0"/>
        <cfvo type="num" val="15"/>
        <cfvo type="num" val="45"/>
      </iconSet>
    </cfRule>
  </conditionalFormatting>
  <conditionalFormatting sqref="J29">
    <cfRule type="iconSet" priority="8">
      <iconSet>
        <cfvo type="percent" val="0"/>
        <cfvo type="num" val="15"/>
        <cfvo type="num" val="45"/>
      </iconSet>
    </cfRule>
  </conditionalFormatting>
  <conditionalFormatting sqref="M54:M63 O54:O63 V34:V43">
    <cfRule type="iconSet" priority="7">
      <iconSet>
        <cfvo type="percent" val="0"/>
        <cfvo type="num" val="15"/>
        <cfvo type="num" val="45"/>
      </iconSet>
    </cfRule>
  </conditionalFormatting>
  <conditionalFormatting sqref="Q54:Q63 S54:S63">
    <cfRule type="iconSet" priority="5">
      <iconSet>
        <cfvo type="percent" val="0"/>
        <cfvo type="num" val="15"/>
        <cfvo type="num" val="45"/>
      </iconSet>
    </cfRule>
  </conditionalFormatting>
  <conditionalFormatting sqref="T34:T43">
    <cfRule type="iconSet" priority="6">
      <iconSet>
        <cfvo type="percent" val="0"/>
        <cfvo type="num" val="0"/>
        <cfvo type="num" val="30"/>
      </iconSet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4D4A-B3FE-4075-879F-1928C2CE3EF4}">
  <sheetPr>
    <tabColor rgb="FF002060"/>
  </sheetPr>
  <dimension ref="A2:H168"/>
  <sheetViews>
    <sheetView topLeftCell="A132" workbookViewId="0">
      <selection activeCell="G33" sqref="G33"/>
    </sheetView>
  </sheetViews>
  <sheetFormatPr baseColWidth="10" defaultColWidth="11.44140625" defaultRowHeight="13.2" x14ac:dyDescent="0.25"/>
  <cols>
    <col min="2" max="2" width="33.44140625" bestFit="1" customWidth="1"/>
    <col min="6" max="6" width="9.88671875" bestFit="1" customWidth="1"/>
    <col min="8" max="8" width="13.6640625" style="144" bestFit="1" customWidth="1"/>
  </cols>
  <sheetData>
    <row r="2" spans="1:8" x14ac:dyDescent="0.25">
      <c r="A2" s="151" t="s">
        <v>28</v>
      </c>
      <c r="B2" s="151" t="s">
        <v>918</v>
      </c>
      <c r="C2" s="151" t="s">
        <v>32</v>
      </c>
      <c r="D2" s="151" t="s">
        <v>919</v>
      </c>
      <c r="E2" s="151" t="s">
        <v>920</v>
      </c>
      <c r="F2" s="151"/>
      <c r="G2" s="151" t="s">
        <v>921</v>
      </c>
      <c r="H2" s="152" t="s">
        <v>922</v>
      </c>
    </row>
    <row r="3" spans="1:8" x14ac:dyDescent="0.25">
      <c r="A3" s="146">
        <v>40466472</v>
      </c>
      <c r="B3" s="147" t="s">
        <v>897</v>
      </c>
      <c r="C3" s="148" t="s">
        <v>916</v>
      </c>
      <c r="D3" s="148" t="s">
        <v>511</v>
      </c>
      <c r="E3" s="149" t="s">
        <v>923</v>
      </c>
      <c r="F3" s="150">
        <f t="shared" ref="F3:F34" ca="1" si="0">IFERROR(IF(E3&gt;0,(E3-TODAY()),""),"")</f>
        <v>-488</v>
      </c>
      <c r="G3" t="s">
        <v>511</v>
      </c>
      <c r="H3" s="144" t="s">
        <v>924</v>
      </c>
    </row>
    <row r="4" spans="1:8" ht="11.25" customHeight="1" x14ac:dyDescent="0.25">
      <c r="A4" s="118">
        <v>46032457</v>
      </c>
      <c r="B4" s="94" t="s">
        <v>635</v>
      </c>
      <c r="C4" s="56" t="s">
        <v>914</v>
      </c>
      <c r="D4" s="56" t="s">
        <v>89</v>
      </c>
      <c r="E4" s="108">
        <v>45353</v>
      </c>
      <c r="F4" s="66">
        <f t="shared" ca="1" si="0"/>
        <v>-486</v>
      </c>
      <c r="G4" t="s">
        <v>511</v>
      </c>
      <c r="H4" s="145">
        <v>45334</v>
      </c>
    </row>
    <row r="5" spans="1:8" x14ac:dyDescent="0.25">
      <c r="A5" s="99">
        <v>45464602</v>
      </c>
      <c r="B5" s="135" t="s">
        <v>899</v>
      </c>
      <c r="C5" s="62" t="s">
        <v>914</v>
      </c>
      <c r="D5" s="44" t="s">
        <v>89</v>
      </c>
      <c r="E5" s="49">
        <v>45354</v>
      </c>
      <c r="F5" s="46">
        <f t="shared" ca="1" si="0"/>
        <v>-485</v>
      </c>
      <c r="G5" t="s">
        <v>89</v>
      </c>
      <c r="H5" s="144" t="s">
        <v>924</v>
      </c>
    </row>
    <row r="6" spans="1:8" x14ac:dyDescent="0.25">
      <c r="A6" s="118">
        <v>43140289</v>
      </c>
      <c r="B6" s="94" t="s">
        <v>426</v>
      </c>
      <c r="C6" s="44" t="s">
        <v>914</v>
      </c>
      <c r="D6" s="44" t="s">
        <v>89</v>
      </c>
      <c r="E6" s="68">
        <v>45354</v>
      </c>
      <c r="F6" s="66">
        <f t="shared" ca="1" si="0"/>
        <v>-485</v>
      </c>
      <c r="G6" t="s">
        <v>89</v>
      </c>
      <c r="H6" s="144" t="s">
        <v>924</v>
      </c>
    </row>
    <row r="7" spans="1:8" x14ac:dyDescent="0.25">
      <c r="A7" s="99">
        <v>80191803</v>
      </c>
      <c r="B7" s="52" t="s">
        <v>898</v>
      </c>
      <c r="C7" s="62" t="s">
        <v>914</v>
      </c>
      <c r="D7" s="44" t="s">
        <v>89</v>
      </c>
      <c r="E7" s="64">
        <v>45355</v>
      </c>
      <c r="F7" s="46">
        <f t="shared" ca="1" si="0"/>
        <v>-484</v>
      </c>
      <c r="G7" t="s">
        <v>89</v>
      </c>
      <c r="H7" s="144" t="s">
        <v>924</v>
      </c>
    </row>
    <row r="8" spans="1:8" x14ac:dyDescent="0.25">
      <c r="A8" s="99">
        <v>21576363</v>
      </c>
      <c r="B8" s="52" t="s">
        <v>351</v>
      </c>
      <c r="C8" s="62" t="s">
        <v>914</v>
      </c>
      <c r="D8" s="44" t="s">
        <v>89</v>
      </c>
      <c r="E8" s="49">
        <v>45361</v>
      </c>
      <c r="F8" s="46">
        <f t="shared" ca="1" si="0"/>
        <v>-478</v>
      </c>
      <c r="G8" t="s">
        <v>511</v>
      </c>
      <c r="H8" s="145">
        <v>45328</v>
      </c>
    </row>
    <row r="9" spans="1:8" ht="13.8" thickBot="1" x14ac:dyDescent="0.3">
      <c r="A9" s="153">
        <v>40472600</v>
      </c>
      <c r="B9" s="154" t="s">
        <v>145</v>
      </c>
      <c r="C9" s="155" t="s">
        <v>914</v>
      </c>
      <c r="D9" s="156" t="s">
        <v>51</v>
      </c>
      <c r="E9" s="157">
        <v>45363</v>
      </c>
      <c r="F9" s="158">
        <f t="shared" ca="1" si="0"/>
        <v>-476</v>
      </c>
      <c r="G9" t="s">
        <v>914</v>
      </c>
      <c r="H9" s="145">
        <v>45330</v>
      </c>
    </row>
    <row r="10" spans="1:8" ht="13.8" thickBot="1" x14ac:dyDescent="0.3">
      <c r="A10" s="164">
        <v>40168861</v>
      </c>
      <c r="B10" s="165" t="s">
        <v>900</v>
      </c>
      <c r="C10" s="166" t="s">
        <v>914</v>
      </c>
      <c r="D10" s="166" t="s">
        <v>89</v>
      </c>
      <c r="E10" s="167">
        <v>45371</v>
      </c>
      <c r="F10" s="168">
        <f t="shared" ca="1" si="0"/>
        <v>-468</v>
      </c>
      <c r="G10" s="165" t="s">
        <v>511</v>
      </c>
      <c r="H10" s="165" t="s">
        <v>925</v>
      </c>
    </row>
    <row r="11" spans="1:8" ht="13.8" thickBot="1" x14ac:dyDescent="0.3">
      <c r="A11" s="169">
        <v>46412504</v>
      </c>
      <c r="B11" s="52" t="s">
        <v>163</v>
      </c>
      <c r="C11" s="44" t="s">
        <v>914</v>
      </c>
      <c r="D11" s="44" t="s">
        <v>89</v>
      </c>
      <c r="E11" s="64">
        <v>45373</v>
      </c>
      <c r="F11" s="46">
        <f t="shared" ca="1" si="0"/>
        <v>-466</v>
      </c>
      <c r="G11" s="165" t="s">
        <v>914</v>
      </c>
      <c r="H11" s="165" t="s">
        <v>925</v>
      </c>
    </row>
    <row r="12" spans="1:8" ht="13.8" thickBot="1" x14ac:dyDescent="0.3">
      <c r="A12" s="169">
        <v>40358446</v>
      </c>
      <c r="B12" s="52" t="s">
        <v>190</v>
      </c>
      <c r="C12" s="44" t="s">
        <v>914</v>
      </c>
      <c r="D12" s="44" t="s">
        <v>89</v>
      </c>
      <c r="E12" s="61">
        <v>45373</v>
      </c>
      <c r="F12" s="46">
        <f t="shared" ca="1" si="0"/>
        <v>-466</v>
      </c>
      <c r="G12" s="165" t="s">
        <v>511</v>
      </c>
      <c r="H12" s="165" t="s">
        <v>925</v>
      </c>
    </row>
    <row r="13" spans="1:8" ht="13.8" thickBot="1" x14ac:dyDescent="0.3">
      <c r="A13" s="170">
        <v>9976536</v>
      </c>
      <c r="B13" s="94" t="s">
        <v>191</v>
      </c>
      <c r="C13" s="44" t="s">
        <v>914</v>
      </c>
      <c r="D13" s="44" t="s">
        <v>89</v>
      </c>
      <c r="E13" s="61">
        <v>45373</v>
      </c>
      <c r="F13" s="46">
        <f t="shared" ca="1" si="0"/>
        <v>-466</v>
      </c>
      <c r="G13" s="165" t="s">
        <v>914</v>
      </c>
      <c r="H13" s="165" t="s">
        <v>925</v>
      </c>
    </row>
    <row r="14" spans="1:8" ht="10.5" customHeight="1" thickBot="1" x14ac:dyDescent="0.3">
      <c r="A14" s="171">
        <v>42241203</v>
      </c>
      <c r="B14" s="94" t="s">
        <v>532</v>
      </c>
      <c r="C14" s="56" t="s">
        <v>914</v>
      </c>
      <c r="D14" s="56" t="s">
        <v>89</v>
      </c>
      <c r="E14" s="108">
        <v>45373</v>
      </c>
      <c r="F14" s="66">
        <f t="shared" ca="1" si="0"/>
        <v>-466</v>
      </c>
      <c r="G14" s="165" t="s">
        <v>914</v>
      </c>
      <c r="H14" s="165" t="s">
        <v>925</v>
      </c>
    </row>
    <row r="15" spans="1:8" ht="13.8" thickBot="1" x14ac:dyDescent="0.3">
      <c r="A15" s="171">
        <v>29648895</v>
      </c>
      <c r="B15" s="94" t="s">
        <v>889</v>
      </c>
      <c r="C15" s="56" t="s">
        <v>914</v>
      </c>
      <c r="D15" s="56" t="s">
        <v>89</v>
      </c>
      <c r="E15" s="61">
        <v>45373</v>
      </c>
      <c r="F15" s="66">
        <f t="shared" ca="1" si="0"/>
        <v>-466</v>
      </c>
      <c r="G15" s="165" t="s">
        <v>89</v>
      </c>
      <c r="H15" s="165" t="s">
        <v>925</v>
      </c>
    </row>
    <row r="16" spans="1:8" ht="13.8" thickBot="1" x14ac:dyDescent="0.3">
      <c r="A16" s="169">
        <v>43071270</v>
      </c>
      <c r="B16" s="52" t="s">
        <v>118</v>
      </c>
      <c r="C16" s="43" t="s">
        <v>914</v>
      </c>
      <c r="D16" s="44" t="s">
        <v>51</v>
      </c>
      <c r="E16" s="59">
        <v>45375</v>
      </c>
      <c r="F16" s="46">
        <f t="shared" ca="1" si="0"/>
        <v>-464</v>
      </c>
      <c r="G16" s="165" t="s">
        <v>89</v>
      </c>
      <c r="H16" s="165" t="s">
        <v>925</v>
      </c>
    </row>
    <row r="17" spans="1:8" ht="13.8" thickBot="1" x14ac:dyDescent="0.3">
      <c r="A17" s="171">
        <v>43201613</v>
      </c>
      <c r="B17" s="94" t="s">
        <v>790</v>
      </c>
      <c r="C17" s="56" t="s">
        <v>914</v>
      </c>
      <c r="D17" s="56" t="s">
        <v>89</v>
      </c>
      <c r="E17" s="61">
        <v>45375</v>
      </c>
      <c r="F17" s="66">
        <f t="shared" ca="1" si="0"/>
        <v>-464</v>
      </c>
      <c r="G17" s="165" t="s">
        <v>916</v>
      </c>
      <c r="H17" s="165" t="s">
        <v>925</v>
      </c>
    </row>
    <row r="18" spans="1:8" ht="13.8" thickBot="1" x14ac:dyDescent="0.3">
      <c r="A18" s="171">
        <v>10051850</v>
      </c>
      <c r="B18" s="94" t="s">
        <v>680</v>
      </c>
      <c r="C18" s="56" t="s">
        <v>914</v>
      </c>
      <c r="D18" s="56" t="s">
        <v>89</v>
      </c>
      <c r="E18" s="61">
        <v>45378</v>
      </c>
      <c r="F18" s="66">
        <f t="shared" ca="1" si="0"/>
        <v>-461</v>
      </c>
      <c r="G18" s="165" t="s">
        <v>914</v>
      </c>
      <c r="H18" s="165" t="s">
        <v>925</v>
      </c>
    </row>
    <row r="19" spans="1:8" ht="13.8" thickBot="1" x14ac:dyDescent="0.3">
      <c r="A19" s="172">
        <v>10605629</v>
      </c>
      <c r="B19" s="173" t="s">
        <v>858</v>
      </c>
      <c r="C19" s="174" t="s">
        <v>916</v>
      </c>
      <c r="D19" s="175" t="s">
        <v>51</v>
      </c>
      <c r="E19" s="176">
        <v>45378</v>
      </c>
      <c r="F19" s="177">
        <f t="shared" ca="1" si="0"/>
        <v>-461</v>
      </c>
      <c r="G19" s="165" t="s">
        <v>511</v>
      </c>
      <c r="H19" s="165" t="s">
        <v>925</v>
      </c>
    </row>
    <row r="20" spans="1:8" x14ac:dyDescent="0.25">
      <c r="A20" s="159">
        <v>41402861</v>
      </c>
      <c r="B20" s="160" t="s">
        <v>245</v>
      </c>
      <c r="C20" s="161" t="s">
        <v>914</v>
      </c>
      <c r="D20" s="161" t="s">
        <v>89</v>
      </c>
      <c r="E20" s="162">
        <v>45380</v>
      </c>
      <c r="F20" s="163">
        <f t="shared" ca="1" si="0"/>
        <v>-459</v>
      </c>
    </row>
    <row r="21" spans="1:8" x14ac:dyDescent="0.25">
      <c r="A21" s="118">
        <v>45527754</v>
      </c>
      <c r="B21" s="94" t="s">
        <v>569</v>
      </c>
      <c r="C21" s="56" t="s">
        <v>914</v>
      </c>
      <c r="D21" s="56" t="s">
        <v>89</v>
      </c>
      <c r="E21" s="108">
        <v>45380</v>
      </c>
      <c r="F21" s="66">
        <f t="shared" ca="1" si="0"/>
        <v>-459</v>
      </c>
    </row>
    <row r="22" spans="1:8" x14ac:dyDescent="0.25">
      <c r="A22" s="98">
        <v>43003999</v>
      </c>
      <c r="B22" s="136" t="s">
        <v>232</v>
      </c>
      <c r="C22" s="44" t="s">
        <v>914</v>
      </c>
      <c r="D22" s="44" t="s">
        <v>89</v>
      </c>
      <c r="E22" s="61">
        <v>45381</v>
      </c>
      <c r="F22" s="46">
        <f t="shared" ca="1" si="0"/>
        <v>-458</v>
      </c>
    </row>
    <row r="23" spans="1:8" x14ac:dyDescent="0.25">
      <c r="A23" s="96">
        <v>41679471</v>
      </c>
      <c r="B23" s="52" t="s">
        <v>890</v>
      </c>
      <c r="C23" s="56" t="s">
        <v>916</v>
      </c>
      <c r="D23" s="56" t="s">
        <v>89</v>
      </c>
      <c r="E23" s="108">
        <v>45382</v>
      </c>
      <c r="F23" s="66">
        <f t="shared" ca="1" si="0"/>
        <v>-457</v>
      </c>
    </row>
    <row r="24" spans="1:8" x14ac:dyDescent="0.25">
      <c r="A24" s="96">
        <v>41251740</v>
      </c>
      <c r="B24" s="52" t="s">
        <v>767</v>
      </c>
      <c r="C24" s="56" t="s">
        <v>914</v>
      </c>
      <c r="D24" s="56" t="s">
        <v>89</v>
      </c>
      <c r="E24" s="59">
        <v>45384</v>
      </c>
      <c r="F24" s="66">
        <f t="shared" ca="1" si="0"/>
        <v>-455</v>
      </c>
    </row>
    <row r="25" spans="1:8" x14ac:dyDescent="0.25">
      <c r="A25" s="99">
        <v>41634787</v>
      </c>
      <c r="B25" s="52" t="s">
        <v>800</v>
      </c>
      <c r="C25" s="55" t="s">
        <v>916</v>
      </c>
      <c r="D25" s="56" t="s">
        <v>113</v>
      </c>
      <c r="E25" s="59">
        <v>45386</v>
      </c>
      <c r="F25" s="66">
        <f t="shared" ca="1" si="0"/>
        <v>-453</v>
      </c>
    </row>
    <row r="26" spans="1:8" x14ac:dyDescent="0.25">
      <c r="A26" s="99">
        <v>80199256</v>
      </c>
      <c r="B26" s="52" t="s">
        <v>926</v>
      </c>
      <c r="C26" s="55" t="s">
        <v>916</v>
      </c>
      <c r="D26" s="56" t="s">
        <v>113</v>
      </c>
      <c r="E26" s="108">
        <v>45392</v>
      </c>
      <c r="F26" s="66">
        <f t="shared" ca="1" si="0"/>
        <v>-447</v>
      </c>
    </row>
    <row r="27" spans="1:8" x14ac:dyDescent="0.25">
      <c r="A27" s="99">
        <v>43160605</v>
      </c>
      <c r="B27" s="52" t="s">
        <v>460</v>
      </c>
      <c r="C27" s="43" t="s">
        <v>914</v>
      </c>
      <c r="D27" s="44" t="s">
        <v>51</v>
      </c>
      <c r="E27" s="59">
        <v>45399</v>
      </c>
      <c r="F27" s="66">
        <f t="shared" ca="1" si="0"/>
        <v>-440</v>
      </c>
    </row>
    <row r="28" spans="1:8" x14ac:dyDescent="0.25">
      <c r="A28" s="99">
        <v>29692248</v>
      </c>
      <c r="B28" s="52" t="s">
        <v>760</v>
      </c>
      <c r="C28" s="55" t="s">
        <v>914</v>
      </c>
      <c r="D28" s="56" t="s">
        <v>51</v>
      </c>
      <c r="E28" s="59">
        <v>45399</v>
      </c>
      <c r="F28" s="66">
        <f t="shared" ca="1" si="0"/>
        <v>-440</v>
      </c>
    </row>
    <row r="29" spans="1:8" x14ac:dyDescent="0.25">
      <c r="A29" s="101">
        <v>40341539</v>
      </c>
      <c r="B29" s="52" t="s">
        <v>370</v>
      </c>
      <c r="C29" s="43" t="s">
        <v>914</v>
      </c>
      <c r="D29" s="44" t="s">
        <v>51</v>
      </c>
      <c r="E29" s="59">
        <v>45400</v>
      </c>
      <c r="F29" s="66">
        <f t="shared" ca="1" si="0"/>
        <v>-439</v>
      </c>
    </row>
    <row r="30" spans="1:8" x14ac:dyDescent="0.25">
      <c r="A30" s="96">
        <v>43872512</v>
      </c>
      <c r="B30" s="52" t="s">
        <v>344</v>
      </c>
      <c r="C30" s="43" t="s">
        <v>914</v>
      </c>
      <c r="D30" s="44" t="s">
        <v>51</v>
      </c>
      <c r="E30" s="59">
        <v>45401</v>
      </c>
      <c r="F30" s="46">
        <f t="shared" ca="1" si="0"/>
        <v>-438</v>
      </c>
    </row>
    <row r="31" spans="1:8" x14ac:dyDescent="0.25">
      <c r="A31" s="96">
        <v>46642498</v>
      </c>
      <c r="B31" s="93" t="s">
        <v>742</v>
      </c>
      <c r="C31" s="55" t="s">
        <v>916</v>
      </c>
      <c r="D31" s="56" t="s">
        <v>51</v>
      </c>
      <c r="E31" s="59">
        <v>45401</v>
      </c>
      <c r="F31" s="66">
        <f t="shared" ca="1" si="0"/>
        <v>-438</v>
      </c>
    </row>
    <row r="32" spans="1:8" x14ac:dyDescent="0.25">
      <c r="A32" s="99">
        <v>40155809</v>
      </c>
      <c r="B32" s="52" t="s">
        <v>73</v>
      </c>
      <c r="C32" s="55" t="s">
        <v>914</v>
      </c>
      <c r="D32" s="56" t="s">
        <v>51</v>
      </c>
      <c r="E32" s="59">
        <v>45403</v>
      </c>
      <c r="F32" s="66">
        <f t="shared" ca="1" si="0"/>
        <v>-436</v>
      </c>
    </row>
    <row r="33" spans="1:6" x14ac:dyDescent="0.25">
      <c r="A33" s="99">
        <v>21531708</v>
      </c>
      <c r="B33" s="134" t="s">
        <v>306</v>
      </c>
      <c r="C33" s="43" t="s">
        <v>914</v>
      </c>
      <c r="D33" s="44" t="s">
        <v>51</v>
      </c>
      <c r="E33" s="47">
        <v>45403</v>
      </c>
      <c r="F33" s="46">
        <f t="shared" ca="1" si="0"/>
        <v>-436</v>
      </c>
    </row>
    <row r="34" spans="1:6" x14ac:dyDescent="0.25">
      <c r="A34" s="99">
        <v>42923065</v>
      </c>
      <c r="B34" s="52" t="s">
        <v>707</v>
      </c>
      <c r="C34" s="55" t="s">
        <v>914</v>
      </c>
      <c r="D34" s="56" t="s">
        <v>51</v>
      </c>
      <c r="E34" s="59">
        <v>45409</v>
      </c>
      <c r="F34" s="66">
        <f t="shared" ca="1" si="0"/>
        <v>-430</v>
      </c>
    </row>
    <row r="35" spans="1:6" x14ac:dyDescent="0.25">
      <c r="A35" s="96">
        <v>40705865</v>
      </c>
      <c r="B35" s="52" t="s">
        <v>382</v>
      </c>
      <c r="C35" s="43" t="s">
        <v>914</v>
      </c>
      <c r="D35" s="44" t="s">
        <v>51</v>
      </c>
      <c r="E35" s="59">
        <v>45414</v>
      </c>
      <c r="F35" s="46">
        <f t="shared" ref="F35:F66" ca="1" si="1">IFERROR(IF(E35&gt;0,(E35-TODAY()),""),"")</f>
        <v>-425</v>
      </c>
    </row>
    <row r="36" spans="1:6" x14ac:dyDescent="0.25">
      <c r="A36" s="99">
        <v>41971321</v>
      </c>
      <c r="B36" s="52" t="s">
        <v>750</v>
      </c>
      <c r="C36" s="55" t="s">
        <v>914</v>
      </c>
      <c r="D36" s="56" t="s">
        <v>51</v>
      </c>
      <c r="E36" s="59">
        <v>45414</v>
      </c>
      <c r="F36" s="66">
        <f t="shared" ca="1" si="1"/>
        <v>-425</v>
      </c>
    </row>
    <row r="37" spans="1:6" x14ac:dyDescent="0.25">
      <c r="A37" s="100">
        <v>40213681</v>
      </c>
      <c r="B37" s="52" t="s">
        <v>322</v>
      </c>
      <c r="C37" s="43" t="s">
        <v>914</v>
      </c>
      <c r="D37" s="44" t="s">
        <v>51</v>
      </c>
      <c r="E37" s="59">
        <v>45415</v>
      </c>
      <c r="F37" s="46">
        <f t="shared" ca="1" si="1"/>
        <v>-424</v>
      </c>
    </row>
    <row r="38" spans="1:6" x14ac:dyDescent="0.25">
      <c r="A38" s="97">
        <v>80106432</v>
      </c>
      <c r="B38" s="52" t="s">
        <v>661</v>
      </c>
      <c r="C38" s="55" t="s">
        <v>914</v>
      </c>
      <c r="D38" s="56" t="s">
        <v>51</v>
      </c>
      <c r="E38" s="108">
        <v>45420</v>
      </c>
      <c r="F38" s="66">
        <f t="shared" ca="1" si="1"/>
        <v>-419</v>
      </c>
    </row>
    <row r="39" spans="1:6" x14ac:dyDescent="0.25">
      <c r="A39" s="97">
        <v>41091226</v>
      </c>
      <c r="B39" s="52" t="s">
        <v>927</v>
      </c>
      <c r="C39" s="43" t="s">
        <v>915</v>
      </c>
      <c r="D39" s="44" t="s">
        <v>51</v>
      </c>
      <c r="E39" s="59">
        <v>45423</v>
      </c>
      <c r="F39" s="46">
        <f t="shared" ca="1" si="1"/>
        <v>-416</v>
      </c>
    </row>
    <row r="40" spans="1:6" x14ac:dyDescent="0.25">
      <c r="A40" s="97">
        <v>10673976</v>
      </c>
      <c r="B40" s="52" t="s">
        <v>469</v>
      </c>
      <c r="C40" s="55" t="s">
        <v>914</v>
      </c>
      <c r="D40" s="56" t="s">
        <v>51</v>
      </c>
      <c r="E40" s="59">
        <v>45427</v>
      </c>
      <c r="F40" s="66">
        <f t="shared" ca="1" si="1"/>
        <v>-412</v>
      </c>
    </row>
    <row r="41" spans="1:6" x14ac:dyDescent="0.25">
      <c r="A41" s="99">
        <v>40277003</v>
      </c>
      <c r="B41" s="52" t="s">
        <v>818</v>
      </c>
      <c r="C41" s="55" t="s">
        <v>914</v>
      </c>
      <c r="D41" s="56" t="s">
        <v>51</v>
      </c>
      <c r="E41" s="59">
        <v>45427</v>
      </c>
      <c r="F41" s="66">
        <f t="shared" ca="1" si="1"/>
        <v>-412</v>
      </c>
    </row>
    <row r="42" spans="1:6" x14ac:dyDescent="0.25">
      <c r="A42" s="97">
        <v>29728566</v>
      </c>
      <c r="B42" s="52" t="s">
        <v>928</v>
      </c>
      <c r="C42" s="43" t="s">
        <v>914</v>
      </c>
      <c r="D42" s="44" t="s">
        <v>51</v>
      </c>
      <c r="E42" s="59">
        <v>45428</v>
      </c>
      <c r="F42" s="66">
        <f t="shared" ca="1" si="1"/>
        <v>-411</v>
      </c>
    </row>
    <row r="43" spans="1:6" x14ac:dyDescent="0.25">
      <c r="A43" s="97">
        <v>41575394</v>
      </c>
      <c r="B43" s="138" t="s">
        <v>673</v>
      </c>
      <c r="C43" s="55" t="s">
        <v>914</v>
      </c>
      <c r="D43" s="56" t="s">
        <v>51</v>
      </c>
      <c r="E43" s="59">
        <v>45429</v>
      </c>
      <c r="F43" s="66">
        <f t="shared" ca="1" si="1"/>
        <v>-410</v>
      </c>
    </row>
    <row r="44" spans="1:6" x14ac:dyDescent="0.25">
      <c r="A44" s="97">
        <v>8153097</v>
      </c>
      <c r="B44" s="52" t="s">
        <v>929</v>
      </c>
      <c r="C44" s="43" t="s">
        <v>914</v>
      </c>
      <c r="D44" s="44" t="s">
        <v>51</v>
      </c>
      <c r="E44" s="59">
        <v>45431</v>
      </c>
      <c r="F44" s="46">
        <f t="shared" ca="1" si="1"/>
        <v>-408</v>
      </c>
    </row>
    <row r="45" spans="1:6" x14ac:dyDescent="0.25">
      <c r="A45" s="96">
        <v>33340735</v>
      </c>
      <c r="B45" s="52" t="s">
        <v>930</v>
      </c>
      <c r="C45" s="43" t="s">
        <v>916</v>
      </c>
      <c r="D45" s="44" t="s">
        <v>113</v>
      </c>
      <c r="E45" s="59">
        <v>45436</v>
      </c>
      <c r="F45" s="46">
        <f t="shared" ca="1" si="1"/>
        <v>-403</v>
      </c>
    </row>
    <row r="46" spans="1:6" x14ac:dyDescent="0.25">
      <c r="A46" s="96">
        <v>29632969</v>
      </c>
      <c r="B46" s="52" t="s">
        <v>931</v>
      </c>
      <c r="C46" s="55" t="s">
        <v>914</v>
      </c>
      <c r="D46" s="56" t="s">
        <v>51</v>
      </c>
      <c r="E46" s="59">
        <v>45436</v>
      </c>
      <c r="F46" s="66">
        <f t="shared" ca="1" si="1"/>
        <v>-403</v>
      </c>
    </row>
    <row r="47" spans="1:6" x14ac:dyDescent="0.25">
      <c r="A47" s="99">
        <v>41195640</v>
      </c>
      <c r="B47" s="52" t="s">
        <v>498</v>
      </c>
      <c r="C47" s="55" t="s">
        <v>916</v>
      </c>
      <c r="D47" s="56" t="s">
        <v>113</v>
      </c>
      <c r="E47" s="59">
        <v>45436</v>
      </c>
      <c r="F47" s="66">
        <f t="shared" ca="1" si="1"/>
        <v>-403</v>
      </c>
    </row>
    <row r="48" spans="1:6" x14ac:dyDescent="0.25">
      <c r="A48" s="99">
        <v>45247640</v>
      </c>
      <c r="B48" s="52" t="s">
        <v>522</v>
      </c>
      <c r="C48" s="55" t="s">
        <v>916</v>
      </c>
      <c r="D48" s="56" t="s">
        <v>113</v>
      </c>
      <c r="E48" s="108">
        <v>45436</v>
      </c>
      <c r="F48" s="66">
        <f t="shared" ca="1" si="1"/>
        <v>-403</v>
      </c>
    </row>
    <row r="49" spans="1:6" x14ac:dyDescent="0.25">
      <c r="A49" s="96">
        <v>41811605</v>
      </c>
      <c r="B49" s="52" t="s">
        <v>67</v>
      </c>
      <c r="C49" s="55" t="s">
        <v>914</v>
      </c>
      <c r="D49" s="56" t="s">
        <v>51</v>
      </c>
      <c r="E49" s="59">
        <v>45442</v>
      </c>
      <c r="F49" s="66">
        <f t="shared" ca="1" si="1"/>
        <v>-397</v>
      </c>
    </row>
    <row r="50" spans="1:6" x14ac:dyDescent="0.25">
      <c r="A50" s="99">
        <v>42520928</v>
      </c>
      <c r="B50" s="52" t="s">
        <v>399</v>
      </c>
      <c r="C50" s="43" t="s">
        <v>916</v>
      </c>
      <c r="D50" s="44" t="s">
        <v>113</v>
      </c>
      <c r="E50" s="59">
        <v>45455</v>
      </c>
      <c r="F50" s="66">
        <f t="shared" ca="1" si="1"/>
        <v>-384</v>
      </c>
    </row>
    <row r="51" spans="1:6" x14ac:dyDescent="0.25">
      <c r="A51" s="99">
        <v>21569614</v>
      </c>
      <c r="B51" s="52" t="s">
        <v>932</v>
      </c>
      <c r="C51" s="55" t="s">
        <v>914</v>
      </c>
      <c r="D51" s="56" t="s">
        <v>51</v>
      </c>
      <c r="E51" s="59">
        <v>45466</v>
      </c>
      <c r="F51" s="66">
        <f t="shared" ca="1" si="1"/>
        <v>-373</v>
      </c>
    </row>
    <row r="52" spans="1:6" x14ac:dyDescent="0.25">
      <c r="A52" s="96">
        <v>10521190</v>
      </c>
      <c r="B52" s="52" t="s">
        <v>99</v>
      </c>
      <c r="C52" s="55" t="s">
        <v>914</v>
      </c>
      <c r="D52" s="56" t="s">
        <v>51</v>
      </c>
      <c r="E52" s="59">
        <v>45473</v>
      </c>
      <c r="F52" s="66">
        <f t="shared" ca="1" si="1"/>
        <v>-366</v>
      </c>
    </row>
    <row r="53" spans="1:6" x14ac:dyDescent="0.25">
      <c r="A53" s="99">
        <v>10804601</v>
      </c>
      <c r="B53" s="52" t="s">
        <v>933</v>
      </c>
      <c r="C53" s="55" t="s">
        <v>914</v>
      </c>
      <c r="D53" s="56" t="s">
        <v>51</v>
      </c>
      <c r="E53" s="108">
        <v>45475</v>
      </c>
      <c r="F53" s="66">
        <f t="shared" ca="1" si="1"/>
        <v>-364</v>
      </c>
    </row>
    <row r="54" spans="1:6" x14ac:dyDescent="0.25">
      <c r="A54" s="96">
        <v>6546916</v>
      </c>
      <c r="B54" s="52" t="s">
        <v>449</v>
      </c>
      <c r="C54" s="43" t="s">
        <v>916</v>
      </c>
      <c r="D54" s="44" t="s">
        <v>113</v>
      </c>
      <c r="E54" s="59">
        <v>45476</v>
      </c>
      <c r="F54" s="66">
        <f t="shared" ca="1" si="1"/>
        <v>-363</v>
      </c>
    </row>
    <row r="55" spans="1:6" x14ac:dyDescent="0.25">
      <c r="A55" s="96">
        <v>46426343</v>
      </c>
      <c r="B55" s="135" t="s">
        <v>934</v>
      </c>
      <c r="C55" s="55" t="s">
        <v>914</v>
      </c>
      <c r="D55" s="55" t="s">
        <v>51</v>
      </c>
      <c r="E55" s="59">
        <v>45477</v>
      </c>
      <c r="F55" s="66">
        <f t="shared" ca="1" si="1"/>
        <v>-362</v>
      </c>
    </row>
    <row r="56" spans="1:6" x14ac:dyDescent="0.25">
      <c r="A56" s="102">
        <v>4030850</v>
      </c>
      <c r="B56" s="135" t="s">
        <v>444</v>
      </c>
      <c r="C56" s="43" t="s">
        <v>914</v>
      </c>
      <c r="D56" s="44" t="s">
        <v>51</v>
      </c>
      <c r="E56" s="47">
        <v>45479</v>
      </c>
      <c r="F56" s="46">
        <f t="shared" ca="1" si="1"/>
        <v>-360</v>
      </c>
    </row>
    <row r="57" spans="1:6" x14ac:dyDescent="0.25">
      <c r="A57" s="96">
        <v>41203865</v>
      </c>
      <c r="B57" s="52" t="s">
        <v>218</v>
      </c>
      <c r="C57" s="55" t="s">
        <v>916</v>
      </c>
      <c r="D57" s="56" t="s">
        <v>113</v>
      </c>
      <c r="E57" s="59">
        <v>45480</v>
      </c>
      <c r="F57" s="66">
        <f t="shared" ca="1" si="1"/>
        <v>-359</v>
      </c>
    </row>
    <row r="58" spans="1:6" x14ac:dyDescent="0.25">
      <c r="A58" s="99">
        <v>20003315</v>
      </c>
      <c r="B58" s="52" t="s">
        <v>620</v>
      </c>
      <c r="C58" s="55" t="s">
        <v>914</v>
      </c>
      <c r="D58" s="56" t="s">
        <v>51</v>
      </c>
      <c r="E58" s="108">
        <v>45482</v>
      </c>
      <c r="F58" s="66">
        <f t="shared" ca="1" si="1"/>
        <v>-357</v>
      </c>
    </row>
    <row r="59" spans="1:6" x14ac:dyDescent="0.25">
      <c r="A59" s="119">
        <v>20436250</v>
      </c>
      <c r="B59" s="135" t="s">
        <v>783</v>
      </c>
      <c r="C59" s="85" t="s">
        <v>914</v>
      </c>
      <c r="D59" s="120" t="s">
        <v>51</v>
      </c>
      <c r="E59" s="121">
        <v>45482</v>
      </c>
      <c r="F59" s="122">
        <f t="shared" ca="1" si="1"/>
        <v>-357</v>
      </c>
    </row>
    <row r="60" spans="1:6" x14ac:dyDescent="0.25">
      <c r="A60" s="96">
        <v>40808819</v>
      </c>
      <c r="B60" s="52" t="s">
        <v>314</v>
      </c>
      <c r="C60" s="43" t="s">
        <v>916</v>
      </c>
      <c r="D60" s="44" t="s">
        <v>113</v>
      </c>
      <c r="E60" s="59">
        <v>45483</v>
      </c>
      <c r="F60" s="66">
        <f t="shared" ca="1" si="1"/>
        <v>-356</v>
      </c>
    </row>
    <row r="61" spans="1:6" x14ac:dyDescent="0.25">
      <c r="A61" s="96">
        <v>41673089</v>
      </c>
      <c r="B61" s="52" t="s">
        <v>597</v>
      </c>
      <c r="C61" s="55" t="s">
        <v>914</v>
      </c>
      <c r="D61" s="56" t="s">
        <v>51</v>
      </c>
      <c r="E61" s="59">
        <v>45483</v>
      </c>
      <c r="F61" s="66">
        <f t="shared" ca="1" si="1"/>
        <v>-356</v>
      </c>
    </row>
    <row r="62" spans="1:6" x14ac:dyDescent="0.25">
      <c r="A62" s="96">
        <v>44642895</v>
      </c>
      <c r="B62" s="135" t="s">
        <v>264</v>
      </c>
      <c r="C62" s="55" t="s">
        <v>914</v>
      </c>
      <c r="D62" s="56" t="s">
        <v>51</v>
      </c>
      <c r="E62" s="59">
        <v>45485</v>
      </c>
      <c r="F62" s="66">
        <f t="shared" ca="1" si="1"/>
        <v>-354</v>
      </c>
    </row>
    <row r="63" spans="1:6" x14ac:dyDescent="0.25">
      <c r="A63" s="96">
        <v>43499982</v>
      </c>
      <c r="B63" s="52" t="s">
        <v>409</v>
      </c>
      <c r="C63" s="55" t="s">
        <v>914</v>
      </c>
      <c r="D63" s="56" t="s">
        <v>51</v>
      </c>
      <c r="E63" s="59">
        <v>45486</v>
      </c>
      <c r="F63" s="66">
        <f t="shared" ca="1" si="1"/>
        <v>-353</v>
      </c>
    </row>
    <row r="64" spans="1:6" x14ac:dyDescent="0.25">
      <c r="A64" s="96">
        <v>10020114</v>
      </c>
      <c r="B64" s="52" t="s">
        <v>556</v>
      </c>
      <c r="C64" s="55" t="s">
        <v>916</v>
      </c>
      <c r="D64" s="56" t="s">
        <v>113</v>
      </c>
      <c r="E64" s="59">
        <v>45490</v>
      </c>
      <c r="F64" s="66">
        <f t="shared" ca="1" si="1"/>
        <v>-349</v>
      </c>
    </row>
    <row r="65" spans="1:6" x14ac:dyDescent="0.25">
      <c r="A65" s="96">
        <v>10297785</v>
      </c>
      <c r="B65" s="52" t="s">
        <v>935</v>
      </c>
      <c r="C65" s="55" t="s">
        <v>914</v>
      </c>
      <c r="D65" s="56" t="s">
        <v>51</v>
      </c>
      <c r="E65" s="59">
        <v>45491</v>
      </c>
      <c r="F65" s="66">
        <f t="shared" ca="1" si="1"/>
        <v>-348</v>
      </c>
    </row>
    <row r="66" spans="1:6" x14ac:dyDescent="0.25">
      <c r="A66" s="96">
        <v>44169543</v>
      </c>
      <c r="B66" s="52" t="s">
        <v>151</v>
      </c>
      <c r="C66" s="55" t="s">
        <v>914</v>
      </c>
      <c r="D66" s="56" t="s">
        <v>51</v>
      </c>
      <c r="E66" s="59">
        <v>45493</v>
      </c>
      <c r="F66" s="66">
        <f t="shared" ca="1" si="1"/>
        <v>-346</v>
      </c>
    </row>
    <row r="67" spans="1:6" x14ac:dyDescent="0.25">
      <c r="A67" s="96">
        <v>42426539</v>
      </c>
      <c r="B67" s="52" t="s">
        <v>358</v>
      </c>
      <c r="C67" s="55" t="s">
        <v>914</v>
      </c>
      <c r="D67" s="56" t="s">
        <v>51</v>
      </c>
      <c r="E67" s="59">
        <v>45493</v>
      </c>
      <c r="F67" s="66">
        <f t="shared" ref="F67:F98" ca="1" si="2">IFERROR(IF(E67&gt;0,(E67-TODAY()),""),"")</f>
        <v>-346</v>
      </c>
    </row>
    <row r="68" spans="1:6" x14ac:dyDescent="0.25">
      <c r="A68" s="96">
        <v>41507442</v>
      </c>
      <c r="B68" s="52" t="s">
        <v>636</v>
      </c>
      <c r="C68" s="55" t="s">
        <v>916</v>
      </c>
      <c r="D68" s="56" t="s">
        <v>113</v>
      </c>
      <c r="E68" s="59">
        <v>45493</v>
      </c>
      <c r="F68" s="66">
        <f t="shared" ca="1" si="2"/>
        <v>-346</v>
      </c>
    </row>
    <row r="69" spans="1:6" x14ac:dyDescent="0.25">
      <c r="A69" s="96">
        <v>48199578</v>
      </c>
      <c r="B69" s="52" t="s">
        <v>613</v>
      </c>
      <c r="C69" s="55" t="s">
        <v>916</v>
      </c>
      <c r="D69" s="56" t="s">
        <v>113</v>
      </c>
      <c r="E69" s="59">
        <v>45496</v>
      </c>
      <c r="F69" s="66">
        <f t="shared" ca="1" si="2"/>
        <v>-343</v>
      </c>
    </row>
    <row r="70" spans="1:6" x14ac:dyDescent="0.25">
      <c r="A70" s="96">
        <v>10116476</v>
      </c>
      <c r="B70" s="135" t="s">
        <v>259</v>
      </c>
      <c r="C70" s="43" t="s">
        <v>914</v>
      </c>
      <c r="D70" s="44" t="s">
        <v>51</v>
      </c>
      <c r="E70" s="59">
        <v>45497</v>
      </c>
      <c r="F70" s="46">
        <f t="shared" ca="1" si="2"/>
        <v>-342</v>
      </c>
    </row>
    <row r="71" spans="1:6" x14ac:dyDescent="0.25">
      <c r="A71" s="96">
        <v>41406348</v>
      </c>
      <c r="B71" s="135" t="s">
        <v>285</v>
      </c>
      <c r="C71" s="55" t="s">
        <v>916</v>
      </c>
      <c r="D71" s="56" t="s">
        <v>113</v>
      </c>
      <c r="E71" s="59">
        <v>45497</v>
      </c>
      <c r="F71" s="66">
        <f t="shared" ca="1" si="2"/>
        <v>-342</v>
      </c>
    </row>
    <row r="72" spans="1:6" x14ac:dyDescent="0.25">
      <c r="A72" s="99">
        <v>40215308</v>
      </c>
      <c r="B72" s="52" t="s">
        <v>487</v>
      </c>
      <c r="C72" s="56" t="s">
        <v>914</v>
      </c>
      <c r="D72" s="56" t="s">
        <v>51</v>
      </c>
      <c r="E72" s="59">
        <v>45497</v>
      </c>
      <c r="F72" s="66">
        <f t="shared" ca="1" si="2"/>
        <v>-342</v>
      </c>
    </row>
    <row r="73" spans="1:6" x14ac:dyDescent="0.25">
      <c r="A73" s="99">
        <v>20902324</v>
      </c>
      <c r="B73" s="52" t="s">
        <v>630</v>
      </c>
      <c r="C73" s="55" t="s">
        <v>914</v>
      </c>
      <c r="D73" s="56" t="s">
        <v>51</v>
      </c>
      <c r="E73" s="108">
        <v>45497</v>
      </c>
      <c r="F73" s="66">
        <f t="shared" ca="1" si="2"/>
        <v>-342</v>
      </c>
    </row>
    <row r="74" spans="1:6" x14ac:dyDescent="0.25">
      <c r="A74" s="99">
        <v>20060260</v>
      </c>
      <c r="B74" s="52" t="s">
        <v>936</v>
      </c>
      <c r="C74" s="56" t="s">
        <v>914</v>
      </c>
      <c r="D74" s="56" t="s">
        <v>51</v>
      </c>
      <c r="E74" s="59">
        <v>45498</v>
      </c>
      <c r="F74" s="66">
        <f t="shared" ca="1" si="2"/>
        <v>-341</v>
      </c>
    </row>
    <row r="75" spans="1:6" x14ac:dyDescent="0.25">
      <c r="A75" s="99">
        <v>42751514</v>
      </c>
      <c r="B75" s="52" t="s">
        <v>527</v>
      </c>
      <c r="C75" s="55" t="s">
        <v>914</v>
      </c>
      <c r="D75" s="56" t="s">
        <v>51</v>
      </c>
      <c r="E75" s="108">
        <v>45498</v>
      </c>
      <c r="F75" s="66">
        <f t="shared" ca="1" si="2"/>
        <v>-341</v>
      </c>
    </row>
    <row r="76" spans="1:6" x14ac:dyDescent="0.25">
      <c r="A76" s="96">
        <v>21553211</v>
      </c>
      <c r="B76" s="52" t="s">
        <v>126</v>
      </c>
      <c r="C76" s="55" t="s">
        <v>914</v>
      </c>
      <c r="D76" s="56" t="s">
        <v>51</v>
      </c>
      <c r="E76" s="59">
        <v>45499</v>
      </c>
      <c r="F76" s="66">
        <f t="shared" ca="1" si="2"/>
        <v>-340</v>
      </c>
    </row>
    <row r="77" spans="1:6" x14ac:dyDescent="0.25">
      <c r="A77" s="96">
        <v>10161128</v>
      </c>
      <c r="B77" s="52" t="s">
        <v>937</v>
      </c>
      <c r="C77" s="43" t="s">
        <v>914</v>
      </c>
      <c r="D77" s="44" t="s">
        <v>51</v>
      </c>
      <c r="E77" s="47">
        <v>45504</v>
      </c>
      <c r="F77" s="46">
        <f t="shared" ca="1" si="2"/>
        <v>-335</v>
      </c>
    </row>
    <row r="78" spans="1:6" x14ac:dyDescent="0.25">
      <c r="A78" s="99">
        <v>41185392</v>
      </c>
      <c r="B78" s="52" t="s">
        <v>81</v>
      </c>
      <c r="C78" s="55" t="s">
        <v>914</v>
      </c>
      <c r="D78" s="56" t="s">
        <v>51</v>
      </c>
      <c r="E78" s="59">
        <v>45511</v>
      </c>
      <c r="F78" s="66">
        <f t="shared" ca="1" si="2"/>
        <v>-328</v>
      </c>
    </row>
    <row r="79" spans="1:6" x14ac:dyDescent="0.25">
      <c r="A79" s="99">
        <v>20057035</v>
      </c>
      <c r="B79" s="52" t="s">
        <v>544</v>
      </c>
      <c r="C79" s="56" t="s">
        <v>914</v>
      </c>
      <c r="D79" s="56" t="s">
        <v>51</v>
      </c>
      <c r="E79" s="108">
        <v>45515</v>
      </c>
      <c r="F79" s="66">
        <f t="shared" ca="1" si="2"/>
        <v>-324</v>
      </c>
    </row>
    <row r="80" spans="1:6" x14ac:dyDescent="0.25">
      <c r="A80" s="99">
        <v>80377698</v>
      </c>
      <c r="B80" s="52" t="s">
        <v>938</v>
      </c>
      <c r="C80" s="56" t="s">
        <v>914</v>
      </c>
      <c r="D80" s="56" t="s">
        <v>51</v>
      </c>
      <c r="E80" s="59">
        <v>45515</v>
      </c>
      <c r="F80" s="66">
        <f t="shared" ca="1" si="2"/>
        <v>-324</v>
      </c>
    </row>
    <row r="81" spans="1:6" x14ac:dyDescent="0.25">
      <c r="A81" s="96">
        <v>40494836</v>
      </c>
      <c r="B81" s="135" t="s">
        <v>939</v>
      </c>
      <c r="C81" s="44" t="s">
        <v>914</v>
      </c>
      <c r="D81" s="44" t="s">
        <v>51</v>
      </c>
      <c r="E81" s="59">
        <v>45517</v>
      </c>
      <c r="F81" s="46">
        <f t="shared" ca="1" si="2"/>
        <v>-322</v>
      </c>
    </row>
    <row r="82" spans="1:6" x14ac:dyDescent="0.25">
      <c r="A82" s="96">
        <v>10562741</v>
      </c>
      <c r="B82" s="52" t="s">
        <v>940</v>
      </c>
      <c r="C82" s="44" t="s">
        <v>914</v>
      </c>
      <c r="D82" s="44" t="s">
        <v>51</v>
      </c>
      <c r="E82" s="59">
        <v>45517</v>
      </c>
      <c r="F82" s="46">
        <f t="shared" ca="1" si="2"/>
        <v>-322</v>
      </c>
    </row>
    <row r="83" spans="1:6" x14ac:dyDescent="0.25">
      <c r="A83" s="96">
        <v>41431439</v>
      </c>
      <c r="B83" s="52" t="s">
        <v>197</v>
      </c>
      <c r="C83" s="44" t="s">
        <v>914</v>
      </c>
      <c r="D83" s="44" t="s">
        <v>51</v>
      </c>
      <c r="E83" s="59">
        <v>45518</v>
      </c>
      <c r="F83" s="46">
        <f t="shared" ca="1" si="2"/>
        <v>-321</v>
      </c>
    </row>
    <row r="84" spans="1:6" x14ac:dyDescent="0.25">
      <c r="A84" s="99">
        <v>42908827</v>
      </c>
      <c r="B84" s="52" t="s">
        <v>941</v>
      </c>
      <c r="C84" s="55" t="s">
        <v>914</v>
      </c>
      <c r="D84" s="56" t="s">
        <v>51</v>
      </c>
      <c r="E84" s="108">
        <v>45518</v>
      </c>
      <c r="F84" s="66">
        <f t="shared" ca="1" si="2"/>
        <v>-321</v>
      </c>
    </row>
    <row r="85" spans="1:6" x14ac:dyDescent="0.25">
      <c r="A85" s="99">
        <v>20016328</v>
      </c>
      <c r="B85" s="52" t="s">
        <v>562</v>
      </c>
      <c r="C85" s="56" t="s">
        <v>914</v>
      </c>
      <c r="D85" s="56" t="s">
        <v>51</v>
      </c>
      <c r="E85" s="108">
        <v>45518</v>
      </c>
      <c r="F85" s="66">
        <f t="shared" ca="1" si="2"/>
        <v>-321</v>
      </c>
    </row>
    <row r="86" spans="1:6" x14ac:dyDescent="0.25">
      <c r="A86" s="99">
        <v>41548173</v>
      </c>
      <c r="B86" s="52" t="s">
        <v>603</v>
      </c>
      <c r="C86" s="55" t="s">
        <v>916</v>
      </c>
      <c r="D86" s="56" t="s">
        <v>113</v>
      </c>
      <c r="E86" s="108">
        <v>45520</v>
      </c>
      <c r="F86" s="66">
        <f t="shared" ca="1" si="2"/>
        <v>-319</v>
      </c>
    </row>
    <row r="87" spans="1:6" x14ac:dyDescent="0.25">
      <c r="A87" s="99">
        <v>33259190</v>
      </c>
      <c r="B87" s="52" t="s">
        <v>690</v>
      </c>
      <c r="C87" s="55" t="s">
        <v>914</v>
      </c>
      <c r="D87" s="56" t="s">
        <v>51</v>
      </c>
      <c r="E87" s="59">
        <v>45521</v>
      </c>
      <c r="F87" s="66">
        <f t="shared" ca="1" si="2"/>
        <v>-318</v>
      </c>
    </row>
    <row r="88" spans="1:6" x14ac:dyDescent="0.25">
      <c r="A88" s="99">
        <v>42925616</v>
      </c>
      <c r="B88" s="52" t="s">
        <v>695</v>
      </c>
      <c r="C88" s="56" t="s">
        <v>914</v>
      </c>
      <c r="D88" s="56" t="s">
        <v>51</v>
      </c>
      <c r="E88" s="59">
        <v>45521</v>
      </c>
      <c r="F88" s="66">
        <f t="shared" ca="1" si="2"/>
        <v>-318</v>
      </c>
    </row>
    <row r="89" spans="1:6" x14ac:dyDescent="0.25">
      <c r="A89" s="99">
        <v>44059901</v>
      </c>
      <c r="B89" s="52" t="s">
        <v>942</v>
      </c>
      <c r="C89" s="56" t="s">
        <v>914</v>
      </c>
      <c r="D89" s="56" t="s">
        <v>51</v>
      </c>
      <c r="E89" s="59">
        <v>45522</v>
      </c>
      <c r="F89" s="66">
        <f t="shared" ca="1" si="2"/>
        <v>-317</v>
      </c>
    </row>
    <row r="90" spans="1:6" x14ac:dyDescent="0.25">
      <c r="A90" s="99">
        <v>42174362</v>
      </c>
      <c r="B90" s="52" t="s">
        <v>686</v>
      </c>
      <c r="C90" s="56" t="s">
        <v>914</v>
      </c>
      <c r="D90" s="56" t="s">
        <v>51</v>
      </c>
      <c r="E90" s="59">
        <v>45522</v>
      </c>
      <c r="F90" s="66">
        <f t="shared" ca="1" si="2"/>
        <v>-317</v>
      </c>
    </row>
    <row r="91" spans="1:6" x14ac:dyDescent="0.25">
      <c r="A91" s="99">
        <v>47147495</v>
      </c>
      <c r="B91" s="52" t="s">
        <v>410</v>
      </c>
      <c r="C91" s="43" t="s">
        <v>916</v>
      </c>
      <c r="D91" s="44" t="s">
        <v>113</v>
      </c>
      <c r="E91" s="59">
        <v>45526</v>
      </c>
      <c r="F91" s="66">
        <f t="shared" ca="1" si="2"/>
        <v>-313</v>
      </c>
    </row>
    <row r="92" spans="1:6" x14ac:dyDescent="0.25">
      <c r="A92" s="96">
        <v>7255663</v>
      </c>
      <c r="B92" s="52" t="s">
        <v>204</v>
      </c>
      <c r="C92" s="43" t="s">
        <v>916</v>
      </c>
      <c r="D92" s="44" t="s">
        <v>113</v>
      </c>
      <c r="E92" s="64">
        <v>45527</v>
      </c>
      <c r="F92" s="46">
        <f t="shared" ca="1" si="2"/>
        <v>-312</v>
      </c>
    </row>
    <row r="93" spans="1:6" x14ac:dyDescent="0.25">
      <c r="A93" s="96">
        <v>10559645</v>
      </c>
      <c r="B93" s="52" t="s">
        <v>806</v>
      </c>
      <c r="C93" s="55" t="s">
        <v>914</v>
      </c>
      <c r="D93" s="55" t="s">
        <v>51</v>
      </c>
      <c r="E93" s="59">
        <v>45528</v>
      </c>
      <c r="F93" s="66">
        <f t="shared" ca="1" si="2"/>
        <v>-311</v>
      </c>
    </row>
    <row r="94" spans="1:6" x14ac:dyDescent="0.25">
      <c r="A94" s="99">
        <v>21871866</v>
      </c>
      <c r="B94" s="52" t="s">
        <v>538</v>
      </c>
      <c r="C94" s="56" t="s">
        <v>914</v>
      </c>
      <c r="D94" s="56" t="s">
        <v>51</v>
      </c>
      <c r="E94" s="108">
        <v>45529</v>
      </c>
      <c r="F94" s="66">
        <f t="shared" ca="1" si="2"/>
        <v>-310</v>
      </c>
    </row>
    <row r="95" spans="1:6" x14ac:dyDescent="0.25">
      <c r="A95" s="96">
        <v>45768512</v>
      </c>
      <c r="B95" s="52" t="s">
        <v>331</v>
      </c>
      <c r="C95" s="43" t="s">
        <v>916</v>
      </c>
      <c r="D95" s="44" t="s">
        <v>113</v>
      </c>
      <c r="E95" s="59">
        <v>45534</v>
      </c>
      <c r="F95" s="46">
        <f t="shared" ca="1" si="2"/>
        <v>-305</v>
      </c>
    </row>
    <row r="96" spans="1:6" x14ac:dyDescent="0.25">
      <c r="A96" s="99">
        <v>80651341</v>
      </c>
      <c r="B96" s="52" t="s">
        <v>749</v>
      </c>
      <c r="C96" s="56" t="s">
        <v>916</v>
      </c>
      <c r="D96" s="56" t="s">
        <v>113</v>
      </c>
      <c r="E96" s="59">
        <v>45534</v>
      </c>
      <c r="F96" s="66">
        <f t="shared" ca="1" si="2"/>
        <v>-305</v>
      </c>
    </row>
    <row r="97" spans="1:6" x14ac:dyDescent="0.25">
      <c r="A97" s="96">
        <v>43493599</v>
      </c>
      <c r="B97" s="52" t="s">
        <v>214</v>
      </c>
      <c r="C97" s="43" t="s">
        <v>914</v>
      </c>
      <c r="D97" s="44" t="s">
        <v>51</v>
      </c>
      <c r="E97" s="59">
        <v>45539</v>
      </c>
      <c r="F97" s="46">
        <f t="shared" ca="1" si="2"/>
        <v>-300</v>
      </c>
    </row>
    <row r="98" spans="1:6" x14ac:dyDescent="0.25">
      <c r="A98" s="96">
        <v>80645594</v>
      </c>
      <c r="B98" s="52" t="s">
        <v>329</v>
      </c>
      <c r="C98" s="43" t="s">
        <v>916</v>
      </c>
      <c r="D98" s="44" t="s">
        <v>113</v>
      </c>
      <c r="E98" s="59">
        <v>45539</v>
      </c>
      <c r="F98" s="46">
        <f t="shared" ca="1" si="2"/>
        <v>-300</v>
      </c>
    </row>
    <row r="99" spans="1:6" x14ac:dyDescent="0.25">
      <c r="A99" s="96">
        <v>80086159</v>
      </c>
      <c r="B99" s="52" t="s">
        <v>415</v>
      </c>
      <c r="C99" s="43" t="s">
        <v>914</v>
      </c>
      <c r="D99" s="44" t="s">
        <v>51</v>
      </c>
      <c r="E99" s="59">
        <v>45539</v>
      </c>
      <c r="F99" s="66">
        <f t="shared" ref="F99:F130" ca="1" si="3">IFERROR(IF(E99&gt;0,(E99-TODAY()),""),"")</f>
        <v>-300</v>
      </c>
    </row>
    <row r="100" spans="1:6" x14ac:dyDescent="0.25">
      <c r="A100" s="99">
        <v>29608011</v>
      </c>
      <c r="B100" s="52" t="s">
        <v>826</v>
      </c>
      <c r="C100" s="55" t="s">
        <v>914</v>
      </c>
      <c r="D100" s="56" t="s">
        <v>51</v>
      </c>
      <c r="E100" s="59">
        <v>45540</v>
      </c>
      <c r="F100" s="66">
        <f t="shared" ca="1" si="3"/>
        <v>-299</v>
      </c>
    </row>
    <row r="101" spans="1:6" x14ac:dyDescent="0.25">
      <c r="A101" s="99">
        <v>19934159</v>
      </c>
      <c r="B101" s="52" t="s">
        <v>138</v>
      </c>
      <c r="C101" s="55" t="s">
        <v>914</v>
      </c>
      <c r="D101" s="55" t="s">
        <v>51</v>
      </c>
      <c r="E101" s="59">
        <v>45542</v>
      </c>
      <c r="F101" s="66">
        <f t="shared" ca="1" si="3"/>
        <v>-297</v>
      </c>
    </row>
    <row r="102" spans="1:6" x14ac:dyDescent="0.25">
      <c r="A102" s="96">
        <v>40744698</v>
      </c>
      <c r="B102" s="135" t="s">
        <v>276</v>
      </c>
      <c r="C102" s="44" t="s">
        <v>914</v>
      </c>
      <c r="D102" s="44" t="s">
        <v>51</v>
      </c>
      <c r="E102" s="109">
        <v>45542</v>
      </c>
      <c r="F102" s="46">
        <f t="shared" ca="1" si="3"/>
        <v>-297</v>
      </c>
    </row>
    <row r="103" spans="1:6" x14ac:dyDescent="0.25">
      <c r="A103" s="99">
        <v>43393425</v>
      </c>
      <c r="B103" s="52" t="s">
        <v>549</v>
      </c>
      <c r="C103" s="55" t="s">
        <v>914</v>
      </c>
      <c r="D103" s="55" t="s">
        <v>51</v>
      </c>
      <c r="E103" s="59">
        <v>45542</v>
      </c>
      <c r="F103" s="66">
        <f t="shared" ca="1" si="3"/>
        <v>-297</v>
      </c>
    </row>
    <row r="104" spans="1:6" x14ac:dyDescent="0.25">
      <c r="A104" s="99">
        <v>20407615</v>
      </c>
      <c r="B104" s="52" t="s">
        <v>475</v>
      </c>
      <c r="C104" s="55" t="s">
        <v>914</v>
      </c>
      <c r="D104" s="56" t="s">
        <v>51</v>
      </c>
      <c r="E104" s="59">
        <v>45543</v>
      </c>
      <c r="F104" s="66">
        <f t="shared" ca="1" si="3"/>
        <v>-296</v>
      </c>
    </row>
    <row r="105" spans="1:6" x14ac:dyDescent="0.25">
      <c r="A105" s="96">
        <v>41981000</v>
      </c>
      <c r="B105" s="135" t="s">
        <v>279</v>
      </c>
      <c r="C105" s="43" t="s">
        <v>914</v>
      </c>
      <c r="D105" s="44" t="s">
        <v>51</v>
      </c>
      <c r="E105" s="109">
        <v>45546</v>
      </c>
      <c r="F105" s="46">
        <f t="shared" ca="1" si="3"/>
        <v>-293</v>
      </c>
    </row>
    <row r="106" spans="1:6" x14ac:dyDescent="0.25">
      <c r="A106" s="99">
        <v>41438606</v>
      </c>
      <c r="B106" s="52" t="s">
        <v>563</v>
      </c>
      <c r="C106" s="55" t="s">
        <v>914</v>
      </c>
      <c r="D106" s="56" t="s">
        <v>51</v>
      </c>
      <c r="E106" s="108">
        <v>45546</v>
      </c>
      <c r="F106" s="66">
        <f t="shared" ca="1" si="3"/>
        <v>-293</v>
      </c>
    </row>
    <row r="107" spans="1:6" x14ac:dyDescent="0.25">
      <c r="A107" s="96">
        <v>9511776</v>
      </c>
      <c r="B107" s="52" t="s">
        <v>184</v>
      </c>
      <c r="C107" s="43" t="s">
        <v>914</v>
      </c>
      <c r="D107" s="44" t="s">
        <v>51</v>
      </c>
      <c r="E107" s="109">
        <v>45547</v>
      </c>
      <c r="F107" s="46">
        <f t="shared" ca="1" si="3"/>
        <v>-292</v>
      </c>
    </row>
    <row r="108" spans="1:6" x14ac:dyDescent="0.25">
      <c r="A108" s="96">
        <v>10819798</v>
      </c>
      <c r="B108" s="52" t="s">
        <v>365</v>
      </c>
      <c r="C108" s="43" t="s">
        <v>914</v>
      </c>
      <c r="D108" s="44" t="s">
        <v>51</v>
      </c>
      <c r="E108" s="64">
        <v>45547</v>
      </c>
      <c r="F108" s="46">
        <f t="shared" ca="1" si="3"/>
        <v>-292</v>
      </c>
    </row>
    <row r="109" spans="1:6" x14ac:dyDescent="0.25">
      <c r="A109" s="99">
        <v>21572535</v>
      </c>
      <c r="B109" s="52" t="s">
        <v>807</v>
      </c>
      <c r="C109" s="55" t="s">
        <v>916</v>
      </c>
      <c r="D109" s="56" t="s">
        <v>113</v>
      </c>
      <c r="E109" s="64">
        <v>45547</v>
      </c>
      <c r="F109" s="66">
        <f t="shared" ca="1" si="3"/>
        <v>-292</v>
      </c>
    </row>
    <row r="110" spans="1:6" x14ac:dyDescent="0.25">
      <c r="A110" s="99">
        <v>44010090</v>
      </c>
      <c r="B110" s="52" t="s">
        <v>943</v>
      </c>
      <c r="C110" s="55" t="s">
        <v>914</v>
      </c>
      <c r="D110" s="56" t="s">
        <v>51</v>
      </c>
      <c r="E110" s="64">
        <v>45547</v>
      </c>
      <c r="F110" s="66">
        <f t="shared" ca="1" si="3"/>
        <v>-292</v>
      </c>
    </row>
    <row r="111" spans="1:6" x14ac:dyDescent="0.25">
      <c r="A111" s="96">
        <v>10578371</v>
      </c>
      <c r="B111" s="52" t="s">
        <v>353</v>
      </c>
      <c r="C111" s="43" t="s">
        <v>914</v>
      </c>
      <c r="D111" s="44" t="s">
        <v>51</v>
      </c>
      <c r="E111" s="64">
        <v>45548</v>
      </c>
      <c r="F111" s="46">
        <f t="shared" ca="1" si="3"/>
        <v>-291</v>
      </c>
    </row>
    <row r="112" spans="1:6" x14ac:dyDescent="0.25">
      <c r="A112" s="99">
        <v>16003044</v>
      </c>
      <c r="B112" s="52" t="s">
        <v>591</v>
      </c>
      <c r="C112" s="55" t="s">
        <v>914</v>
      </c>
      <c r="D112" s="56" t="s">
        <v>51</v>
      </c>
      <c r="E112" s="108">
        <v>45548</v>
      </c>
      <c r="F112" s="66">
        <f t="shared" ca="1" si="3"/>
        <v>-291</v>
      </c>
    </row>
    <row r="113" spans="1:6" x14ac:dyDescent="0.25">
      <c r="A113" s="99">
        <v>29631722</v>
      </c>
      <c r="B113" s="52" t="s">
        <v>702</v>
      </c>
      <c r="C113" s="55" t="s">
        <v>914</v>
      </c>
      <c r="D113" s="56" t="s">
        <v>51</v>
      </c>
      <c r="E113" s="64">
        <v>45548</v>
      </c>
      <c r="F113" s="66">
        <f t="shared" ca="1" si="3"/>
        <v>-291</v>
      </c>
    </row>
    <row r="114" spans="1:6" x14ac:dyDescent="0.25">
      <c r="A114" s="99">
        <v>40606558</v>
      </c>
      <c r="B114" s="52" t="s">
        <v>944</v>
      </c>
      <c r="C114" s="55" t="s">
        <v>914</v>
      </c>
      <c r="D114" s="56" t="s">
        <v>51</v>
      </c>
      <c r="E114" s="108">
        <v>45550</v>
      </c>
      <c r="F114" s="66">
        <f t="shared" ca="1" si="3"/>
        <v>-289</v>
      </c>
    </row>
    <row r="115" spans="1:6" x14ac:dyDescent="0.25">
      <c r="A115" s="96">
        <v>9016537</v>
      </c>
      <c r="B115" s="52" t="s">
        <v>433</v>
      </c>
      <c r="C115" s="43" t="s">
        <v>914</v>
      </c>
      <c r="D115" s="44" t="s">
        <v>51</v>
      </c>
      <c r="E115" s="108">
        <v>45554</v>
      </c>
      <c r="F115" s="66">
        <f t="shared" ca="1" si="3"/>
        <v>-285</v>
      </c>
    </row>
    <row r="116" spans="1:6" x14ac:dyDescent="0.25">
      <c r="A116" s="96">
        <v>42775302</v>
      </c>
      <c r="B116" s="135" t="s">
        <v>252</v>
      </c>
      <c r="C116" s="43" t="s">
        <v>916</v>
      </c>
      <c r="D116" s="44" t="s">
        <v>113</v>
      </c>
      <c r="E116" s="108">
        <v>45555</v>
      </c>
      <c r="F116" s="46">
        <f t="shared" ca="1" si="3"/>
        <v>-284</v>
      </c>
    </row>
    <row r="117" spans="1:6" x14ac:dyDescent="0.25">
      <c r="A117" s="96">
        <v>43381279</v>
      </c>
      <c r="B117" s="52" t="s">
        <v>404</v>
      </c>
      <c r="C117" s="55" t="s">
        <v>914</v>
      </c>
      <c r="D117" s="55" t="s">
        <v>51</v>
      </c>
      <c r="E117" s="59">
        <v>45557</v>
      </c>
      <c r="F117" s="46">
        <f t="shared" ca="1" si="3"/>
        <v>-282</v>
      </c>
    </row>
    <row r="118" spans="1:6" x14ac:dyDescent="0.25">
      <c r="A118" s="99">
        <v>41006261</v>
      </c>
      <c r="B118" s="52" t="s">
        <v>492</v>
      </c>
      <c r="C118" s="55" t="s">
        <v>916</v>
      </c>
      <c r="D118" s="56" t="s">
        <v>113</v>
      </c>
      <c r="E118" s="108">
        <v>45560</v>
      </c>
      <c r="F118" s="66">
        <f t="shared" ca="1" si="3"/>
        <v>-279</v>
      </c>
    </row>
    <row r="119" spans="1:6" x14ac:dyDescent="0.25">
      <c r="A119" s="96">
        <v>42459664</v>
      </c>
      <c r="B119" s="135" t="s">
        <v>278</v>
      </c>
      <c r="C119" s="43" t="s">
        <v>37</v>
      </c>
      <c r="D119" s="45" t="s">
        <v>37</v>
      </c>
      <c r="E119" s="109">
        <v>45562</v>
      </c>
      <c r="F119" s="46">
        <f t="shared" ca="1" si="3"/>
        <v>-277</v>
      </c>
    </row>
    <row r="120" spans="1:6" x14ac:dyDescent="0.25">
      <c r="A120" s="96">
        <v>4075762</v>
      </c>
      <c r="B120" s="52" t="s">
        <v>337</v>
      </c>
      <c r="C120" s="43" t="s">
        <v>916</v>
      </c>
      <c r="D120" s="44" t="s">
        <v>113</v>
      </c>
      <c r="E120" s="59">
        <v>45568</v>
      </c>
      <c r="F120" s="46">
        <f t="shared" ca="1" si="3"/>
        <v>-271</v>
      </c>
    </row>
    <row r="121" spans="1:6" x14ac:dyDescent="0.25">
      <c r="A121" s="99">
        <v>41358186</v>
      </c>
      <c r="B121" s="52" t="s">
        <v>608</v>
      </c>
      <c r="C121" s="55" t="s">
        <v>914</v>
      </c>
      <c r="D121" s="55" t="s">
        <v>51</v>
      </c>
      <c r="E121" s="59">
        <v>45568</v>
      </c>
      <c r="F121" s="66">
        <f t="shared" ca="1" si="3"/>
        <v>-271</v>
      </c>
    </row>
    <row r="122" spans="1:6" x14ac:dyDescent="0.25">
      <c r="A122" s="96">
        <v>10295012</v>
      </c>
      <c r="B122" s="52" t="s">
        <v>757</v>
      </c>
      <c r="C122" s="55" t="s">
        <v>37</v>
      </c>
      <c r="D122" s="48" t="s">
        <v>37</v>
      </c>
      <c r="E122" s="59">
        <v>45568</v>
      </c>
      <c r="F122" s="66">
        <f t="shared" ca="1" si="3"/>
        <v>-271</v>
      </c>
    </row>
    <row r="123" spans="1:6" x14ac:dyDescent="0.25">
      <c r="A123" s="96">
        <v>9030837</v>
      </c>
      <c r="B123" s="52" t="s">
        <v>209</v>
      </c>
      <c r="C123" s="43" t="s">
        <v>914</v>
      </c>
      <c r="D123" s="44" t="s">
        <v>51</v>
      </c>
      <c r="E123" s="109">
        <v>45571</v>
      </c>
      <c r="F123" s="46">
        <f t="shared" ca="1" si="3"/>
        <v>-268</v>
      </c>
    </row>
    <row r="124" spans="1:6" x14ac:dyDescent="0.25">
      <c r="A124" s="96">
        <v>10464851</v>
      </c>
      <c r="B124" s="135" t="s">
        <v>271</v>
      </c>
      <c r="C124" s="43" t="s">
        <v>914</v>
      </c>
      <c r="D124" s="44" t="s">
        <v>51</v>
      </c>
      <c r="E124" s="109">
        <v>45573</v>
      </c>
      <c r="F124" s="46">
        <f t="shared" ca="1" si="3"/>
        <v>-266</v>
      </c>
    </row>
    <row r="125" spans="1:6" x14ac:dyDescent="0.25">
      <c r="A125" s="96">
        <v>43746903</v>
      </c>
      <c r="B125" s="52" t="s">
        <v>177</v>
      </c>
      <c r="C125" s="43" t="s">
        <v>916</v>
      </c>
      <c r="D125" s="44" t="s">
        <v>113</v>
      </c>
      <c r="E125" s="109">
        <v>45575</v>
      </c>
      <c r="F125" s="46">
        <f t="shared" ca="1" si="3"/>
        <v>-264</v>
      </c>
    </row>
    <row r="126" spans="1:6" x14ac:dyDescent="0.25">
      <c r="A126" s="96">
        <v>9628133</v>
      </c>
      <c r="B126" s="135" t="s">
        <v>238</v>
      </c>
      <c r="C126" s="43" t="s">
        <v>916</v>
      </c>
      <c r="D126" s="44" t="s">
        <v>113</v>
      </c>
      <c r="E126" s="49">
        <v>45575</v>
      </c>
      <c r="F126" s="46">
        <f t="shared" ca="1" si="3"/>
        <v>-264</v>
      </c>
    </row>
    <row r="127" spans="1:6" x14ac:dyDescent="0.25">
      <c r="A127" s="96">
        <v>10240601</v>
      </c>
      <c r="B127" s="135" t="s">
        <v>290</v>
      </c>
      <c r="C127" s="43" t="s">
        <v>37</v>
      </c>
      <c r="D127" s="45" t="s">
        <v>37</v>
      </c>
      <c r="E127" s="109">
        <v>45575</v>
      </c>
      <c r="F127" s="46">
        <f t="shared" ca="1" si="3"/>
        <v>-264</v>
      </c>
    </row>
    <row r="128" spans="1:6" x14ac:dyDescent="0.25">
      <c r="A128" s="99">
        <v>80021334</v>
      </c>
      <c r="B128" s="52" t="s">
        <v>518</v>
      </c>
      <c r="C128" s="55" t="s">
        <v>916</v>
      </c>
      <c r="D128" s="56" t="s">
        <v>113</v>
      </c>
      <c r="E128" s="108">
        <v>45575</v>
      </c>
      <c r="F128" s="66">
        <f t="shared" ca="1" si="3"/>
        <v>-264</v>
      </c>
    </row>
    <row r="129" spans="1:6" x14ac:dyDescent="0.25">
      <c r="A129" s="99">
        <v>10665325</v>
      </c>
      <c r="B129" s="52" t="s">
        <v>624</v>
      </c>
      <c r="C129" s="55" t="s">
        <v>914</v>
      </c>
      <c r="D129" s="55" t="s">
        <v>51</v>
      </c>
      <c r="E129" s="59">
        <v>45575</v>
      </c>
      <c r="F129" s="46">
        <f t="shared" ca="1" si="3"/>
        <v>-264</v>
      </c>
    </row>
    <row r="130" spans="1:6" x14ac:dyDescent="0.25">
      <c r="A130" s="99">
        <v>41961393</v>
      </c>
      <c r="B130" s="52" t="s">
        <v>731</v>
      </c>
      <c r="C130" s="55" t="s">
        <v>914</v>
      </c>
      <c r="D130" s="55" t="s">
        <v>51</v>
      </c>
      <c r="E130" s="59">
        <v>45575</v>
      </c>
      <c r="F130" s="46">
        <f t="shared" ca="1" si="3"/>
        <v>-264</v>
      </c>
    </row>
    <row r="131" spans="1:6" x14ac:dyDescent="0.25">
      <c r="A131" s="96">
        <v>29710552</v>
      </c>
      <c r="B131" s="52" t="s">
        <v>158</v>
      </c>
      <c r="C131" s="43" t="s">
        <v>914</v>
      </c>
      <c r="D131" s="44" t="s">
        <v>51</v>
      </c>
      <c r="E131" s="64">
        <v>45580</v>
      </c>
      <c r="F131" s="46">
        <f t="shared" ref="F131:F162" ca="1" si="4">IFERROR(IF(E131&gt;0,(E131-TODAY()),""),"")</f>
        <v>-259</v>
      </c>
    </row>
    <row r="132" spans="1:6" x14ac:dyDescent="0.25">
      <c r="A132" s="99">
        <v>40124815</v>
      </c>
      <c r="B132" s="52" t="s">
        <v>945</v>
      </c>
      <c r="C132" s="55" t="s">
        <v>916</v>
      </c>
      <c r="D132" s="56" t="s">
        <v>113</v>
      </c>
      <c r="E132" s="108">
        <v>45581</v>
      </c>
      <c r="F132" s="66">
        <f t="shared" ca="1" si="4"/>
        <v>-258</v>
      </c>
    </row>
    <row r="133" spans="1:6" x14ac:dyDescent="0.25">
      <c r="A133" s="99">
        <v>10732603</v>
      </c>
      <c r="B133" s="52" t="s">
        <v>669</v>
      </c>
      <c r="C133" s="55" t="s">
        <v>914</v>
      </c>
      <c r="D133" s="56" t="s">
        <v>51</v>
      </c>
      <c r="E133" s="108">
        <v>45583</v>
      </c>
      <c r="F133" s="66">
        <f t="shared" ca="1" si="4"/>
        <v>-256</v>
      </c>
    </row>
    <row r="134" spans="1:6" x14ac:dyDescent="0.25">
      <c r="A134" s="96">
        <v>41962917</v>
      </c>
      <c r="B134" s="137" t="s">
        <v>293</v>
      </c>
      <c r="C134" s="43" t="s">
        <v>914</v>
      </c>
      <c r="D134" s="44" t="s">
        <v>51</v>
      </c>
      <c r="E134" s="109">
        <v>45606</v>
      </c>
      <c r="F134" s="46">
        <f t="shared" ca="1" si="4"/>
        <v>-233</v>
      </c>
    </row>
    <row r="135" spans="1:6" x14ac:dyDescent="0.25">
      <c r="A135" s="99">
        <v>44954005</v>
      </c>
      <c r="B135" s="52" t="s">
        <v>801</v>
      </c>
      <c r="C135" s="55" t="s">
        <v>916</v>
      </c>
      <c r="D135" s="56" t="s">
        <v>113</v>
      </c>
      <c r="E135" s="108">
        <v>45618</v>
      </c>
      <c r="F135" s="66">
        <f t="shared" ca="1" si="4"/>
        <v>-221</v>
      </c>
    </row>
    <row r="136" spans="1:6" x14ac:dyDescent="0.25">
      <c r="A136" s="96">
        <v>46450948</v>
      </c>
      <c r="B136" s="93" t="s">
        <v>946</v>
      </c>
      <c r="C136" s="43" t="s">
        <v>914</v>
      </c>
      <c r="D136" s="44" t="s">
        <v>51</v>
      </c>
      <c r="E136" s="59">
        <v>45622</v>
      </c>
      <c r="F136" s="46">
        <f t="shared" ca="1" si="4"/>
        <v>-217</v>
      </c>
    </row>
    <row r="137" spans="1:6" x14ac:dyDescent="0.25">
      <c r="A137" s="99">
        <v>42313176</v>
      </c>
      <c r="B137" s="93" t="s">
        <v>947</v>
      </c>
      <c r="C137" s="55" t="s">
        <v>914</v>
      </c>
      <c r="D137" s="56" t="s">
        <v>51</v>
      </c>
      <c r="E137" s="108">
        <v>45622</v>
      </c>
      <c r="F137" s="66">
        <f t="shared" ca="1" si="4"/>
        <v>-217</v>
      </c>
    </row>
    <row r="138" spans="1:6" x14ac:dyDescent="0.25">
      <c r="A138" s="99">
        <v>41818622</v>
      </c>
      <c r="B138" s="93" t="s">
        <v>94</v>
      </c>
      <c r="C138" s="55" t="s">
        <v>914</v>
      </c>
      <c r="D138" s="56" t="s">
        <v>915</v>
      </c>
      <c r="E138" s="59">
        <v>45623</v>
      </c>
      <c r="F138" s="66">
        <f t="shared" ca="1" si="4"/>
        <v>-216</v>
      </c>
    </row>
    <row r="139" spans="1:6" x14ac:dyDescent="0.25">
      <c r="A139" s="96">
        <v>41224329</v>
      </c>
      <c r="B139" s="93" t="s">
        <v>60</v>
      </c>
      <c r="C139" s="43" t="s">
        <v>914</v>
      </c>
      <c r="D139" s="44" t="s">
        <v>51</v>
      </c>
      <c r="E139" s="59">
        <v>45626</v>
      </c>
      <c r="F139" s="46">
        <f t="shared" ca="1" si="4"/>
        <v>-213</v>
      </c>
    </row>
    <row r="140" spans="1:6" x14ac:dyDescent="0.25">
      <c r="A140" s="99">
        <v>114763</v>
      </c>
      <c r="B140" s="52" t="s">
        <v>811</v>
      </c>
      <c r="C140" s="55" t="s">
        <v>916</v>
      </c>
      <c r="D140" s="56" t="s">
        <v>113</v>
      </c>
      <c r="E140" s="59">
        <v>45626</v>
      </c>
      <c r="F140" s="66">
        <f t="shared" ca="1" si="4"/>
        <v>-213</v>
      </c>
    </row>
    <row r="141" spans="1:6" x14ac:dyDescent="0.25">
      <c r="A141" s="99">
        <v>10089575</v>
      </c>
      <c r="B141" s="93" t="s">
        <v>948</v>
      </c>
      <c r="C141" s="55" t="s">
        <v>914</v>
      </c>
      <c r="D141" s="56" t="s">
        <v>915</v>
      </c>
      <c r="E141" s="59">
        <v>45640</v>
      </c>
      <c r="F141" s="66">
        <f t="shared" ca="1" si="4"/>
        <v>-199</v>
      </c>
    </row>
    <row r="142" spans="1:6" x14ac:dyDescent="0.25">
      <c r="A142" s="99">
        <v>41325778</v>
      </c>
      <c r="B142" s="93" t="s">
        <v>643</v>
      </c>
      <c r="C142" s="55" t="s">
        <v>916</v>
      </c>
      <c r="D142" s="56" t="s">
        <v>113</v>
      </c>
      <c r="E142" s="108">
        <v>45643</v>
      </c>
      <c r="F142" s="66">
        <f t="shared" ca="1" si="4"/>
        <v>-196</v>
      </c>
    </row>
    <row r="143" spans="1:6" x14ac:dyDescent="0.25">
      <c r="A143" s="99">
        <v>44517862</v>
      </c>
      <c r="B143" s="93" t="s">
        <v>503</v>
      </c>
      <c r="C143" s="55" t="s">
        <v>914</v>
      </c>
      <c r="D143" s="56" t="s">
        <v>915</v>
      </c>
      <c r="E143" s="59">
        <v>45644</v>
      </c>
      <c r="F143" s="66">
        <f t="shared" ca="1" si="4"/>
        <v>-195</v>
      </c>
    </row>
    <row r="144" spans="1:6" x14ac:dyDescent="0.25">
      <c r="A144" s="99">
        <v>40918365</v>
      </c>
      <c r="B144" s="93" t="s">
        <v>583</v>
      </c>
      <c r="C144" s="55" t="s">
        <v>914</v>
      </c>
      <c r="D144" s="56" t="s">
        <v>915</v>
      </c>
      <c r="E144" s="108">
        <v>45644</v>
      </c>
      <c r="F144" s="66">
        <f t="shared" ca="1" si="4"/>
        <v>-195</v>
      </c>
    </row>
    <row r="145" spans="1:6" x14ac:dyDescent="0.25">
      <c r="A145" s="99">
        <v>40042857</v>
      </c>
      <c r="B145" s="93" t="s">
        <v>949</v>
      </c>
      <c r="C145" s="55" t="s">
        <v>914</v>
      </c>
      <c r="D145" s="56" t="s">
        <v>915</v>
      </c>
      <c r="E145" s="59">
        <v>45645</v>
      </c>
      <c r="F145" s="66">
        <f t="shared" ca="1" si="4"/>
        <v>-194</v>
      </c>
    </row>
    <row r="146" spans="1:6" x14ac:dyDescent="0.25">
      <c r="A146" s="96">
        <v>6809353</v>
      </c>
      <c r="B146" s="93" t="s">
        <v>112</v>
      </c>
      <c r="C146" s="43" t="s">
        <v>916</v>
      </c>
      <c r="D146" s="44" t="s">
        <v>113</v>
      </c>
      <c r="E146" s="47">
        <v>45647</v>
      </c>
      <c r="F146" s="46">
        <f t="shared" ca="1" si="4"/>
        <v>-192</v>
      </c>
    </row>
    <row r="147" spans="1:6" x14ac:dyDescent="0.25">
      <c r="A147" s="96">
        <v>40643000</v>
      </c>
      <c r="B147" s="93" t="s">
        <v>131</v>
      </c>
      <c r="C147" s="43" t="s">
        <v>916</v>
      </c>
      <c r="D147" s="44" t="s">
        <v>915</v>
      </c>
      <c r="E147" s="59">
        <v>45647</v>
      </c>
      <c r="F147" s="46">
        <f t="shared" ca="1" si="4"/>
        <v>-192</v>
      </c>
    </row>
    <row r="148" spans="1:6" x14ac:dyDescent="0.25">
      <c r="A148" s="96">
        <v>40701967</v>
      </c>
      <c r="B148" s="93" t="s">
        <v>576</v>
      </c>
      <c r="C148" s="43" t="s">
        <v>914</v>
      </c>
      <c r="D148" s="44" t="s">
        <v>915</v>
      </c>
      <c r="E148" s="47">
        <v>45647</v>
      </c>
      <c r="F148" s="46">
        <f t="shared" ca="1" si="4"/>
        <v>-192</v>
      </c>
    </row>
    <row r="149" spans="1:6" x14ac:dyDescent="0.25">
      <c r="A149" s="99">
        <v>10101799</v>
      </c>
      <c r="B149" s="52" t="s">
        <v>568</v>
      </c>
      <c r="C149" s="55" t="s">
        <v>914</v>
      </c>
      <c r="D149" s="56" t="s">
        <v>51</v>
      </c>
      <c r="E149" s="108">
        <v>45652</v>
      </c>
      <c r="F149" s="66">
        <f t="shared" ca="1" si="4"/>
        <v>-187</v>
      </c>
    </row>
    <row r="150" spans="1:6" x14ac:dyDescent="0.25">
      <c r="A150" s="99">
        <v>23001453</v>
      </c>
      <c r="B150" s="93" t="s">
        <v>105</v>
      </c>
      <c r="C150" s="55" t="s">
        <v>916</v>
      </c>
      <c r="D150" s="56" t="s">
        <v>915</v>
      </c>
      <c r="E150" s="59">
        <v>45653</v>
      </c>
      <c r="F150" s="66">
        <f t="shared" ca="1" si="4"/>
        <v>-186</v>
      </c>
    </row>
    <row r="151" spans="1:6" x14ac:dyDescent="0.25">
      <c r="A151" s="96">
        <v>9330181</v>
      </c>
      <c r="B151" s="52" t="s">
        <v>421</v>
      </c>
      <c r="C151" s="55" t="s">
        <v>914</v>
      </c>
      <c r="D151" s="56" t="s">
        <v>51</v>
      </c>
      <c r="E151" s="59">
        <v>45654</v>
      </c>
      <c r="F151" s="66">
        <f t="shared" ca="1" si="4"/>
        <v>-185</v>
      </c>
    </row>
    <row r="152" spans="1:6" x14ac:dyDescent="0.25">
      <c r="A152" s="96">
        <v>8173544</v>
      </c>
      <c r="B152" s="133" t="s">
        <v>88</v>
      </c>
      <c r="C152" s="43" t="s">
        <v>914</v>
      </c>
      <c r="D152" s="44" t="s">
        <v>915</v>
      </c>
      <c r="E152" s="47">
        <v>45664</v>
      </c>
      <c r="F152" s="46">
        <f t="shared" ca="1" si="4"/>
        <v>-175</v>
      </c>
    </row>
    <row r="153" spans="1:6" x14ac:dyDescent="0.25">
      <c r="A153" s="96">
        <v>20434331</v>
      </c>
      <c r="B153" s="52" t="s">
        <v>170</v>
      </c>
      <c r="C153" s="55" t="s">
        <v>914</v>
      </c>
      <c r="D153" s="56" t="s">
        <v>915</v>
      </c>
      <c r="E153" s="64">
        <v>45668</v>
      </c>
      <c r="F153" s="66">
        <f t="shared" ca="1" si="4"/>
        <v>-171</v>
      </c>
    </row>
    <row r="154" spans="1:6" x14ac:dyDescent="0.25">
      <c r="A154" s="96">
        <v>45092425</v>
      </c>
      <c r="B154" s="135" t="s">
        <v>300</v>
      </c>
      <c r="C154" s="55" t="s">
        <v>914</v>
      </c>
      <c r="D154" s="56" t="s">
        <v>89</v>
      </c>
      <c r="E154" s="59">
        <v>45668</v>
      </c>
      <c r="F154" s="66">
        <f t="shared" ca="1" si="4"/>
        <v>-171</v>
      </c>
    </row>
    <row r="155" spans="1:6" x14ac:dyDescent="0.25">
      <c r="A155" s="98">
        <v>9257411</v>
      </c>
      <c r="B155" s="94" t="s">
        <v>315</v>
      </c>
      <c r="C155" s="56" t="s">
        <v>914</v>
      </c>
      <c r="D155" s="56" t="s">
        <v>915</v>
      </c>
      <c r="E155" s="61">
        <v>45668</v>
      </c>
      <c r="F155" s="66">
        <f t="shared" ca="1" si="4"/>
        <v>-171</v>
      </c>
    </row>
    <row r="156" spans="1:6" x14ac:dyDescent="0.25">
      <c r="A156" s="99">
        <v>40610998</v>
      </c>
      <c r="B156" s="52" t="s">
        <v>771</v>
      </c>
      <c r="C156" s="55" t="s">
        <v>914</v>
      </c>
      <c r="D156" s="56" t="s">
        <v>915</v>
      </c>
      <c r="E156" s="59">
        <v>45668</v>
      </c>
      <c r="F156" s="66">
        <f t="shared" ca="1" si="4"/>
        <v>-171</v>
      </c>
    </row>
    <row r="157" spans="1:6" x14ac:dyDescent="0.25">
      <c r="A157" s="102">
        <v>9362153</v>
      </c>
      <c r="B157" s="135" t="s">
        <v>294</v>
      </c>
      <c r="C157" s="54" t="s">
        <v>914</v>
      </c>
      <c r="D157" s="129" t="s">
        <v>51</v>
      </c>
      <c r="E157" s="70">
        <v>45669</v>
      </c>
      <c r="F157" s="71">
        <f t="shared" ca="1" si="4"/>
        <v>-170</v>
      </c>
    </row>
    <row r="158" spans="1:6" x14ac:dyDescent="0.25">
      <c r="A158" s="99">
        <v>42664632</v>
      </c>
      <c r="B158" s="52" t="s">
        <v>510</v>
      </c>
      <c r="C158" s="55" t="s">
        <v>916</v>
      </c>
      <c r="D158" s="55" t="s">
        <v>511</v>
      </c>
      <c r="E158" s="59">
        <v>45669</v>
      </c>
      <c r="F158" s="66">
        <f t="shared" ca="1" si="4"/>
        <v>-170</v>
      </c>
    </row>
    <row r="159" spans="1:6" x14ac:dyDescent="0.25">
      <c r="A159" s="118">
        <v>29622322</v>
      </c>
      <c r="B159" s="94" t="s">
        <v>674</v>
      </c>
      <c r="C159" s="56" t="s">
        <v>914</v>
      </c>
      <c r="D159" s="56" t="s">
        <v>89</v>
      </c>
      <c r="E159" s="61">
        <v>45669</v>
      </c>
      <c r="F159" s="66">
        <f t="shared" ca="1" si="4"/>
        <v>-170</v>
      </c>
    </row>
    <row r="160" spans="1:6" x14ac:dyDescent="0.25">
      <c r="A160" s="99">
        <v>30586462</v>
      </c>
      <c r="B160" s="52" t="s">
        <v>713</v>
      </c>
      <c r="C160" s="55" t="s">
        <v>916</v>
      </c>
      <c r="D160" s="55" t="s">
        <v>511</v>
      </c>
      <c r="E160" s="59">
        <v>45669</v>
      </c>
      <c r="F160" s="66">
        <f t="shared" ca="1" si="4"/>
        <v>-170</v>
      </c>
    </row>
    <row r="161" spans="1:6" x14ac:dyDescent="0.25">
      <c r="A161" s="99">
        <v>23379131</v>
      </c>
      <c r="B161" s="52" t="s">
        <v>718</v>
      </c>
      <c r="C161" s="55" t="s">
        <v>916</v>
      </c>
      <c r="D161" s="56" t="s">
        <v>226</v>
      </c>
      <c r="E161" s="59">
        <v>45669</v>
      </c>
      <c r="F161" s="66">
        <f t="shared" ca="1" si="4"/>
        <v>-170</v>
      </c>
    </row>
    <row r="162" spans="1:6" x14ac:dyDescent="0.25">
      <c r="A162" s="99">
        <v>43043602</v>
      </c>
      <c r="B162" s="135" t="s">
        <v>225</v>
      </c>
      <c r="C162" s="55" t="s">
        <v>916</v>
      </c>
      <c r="D162" s="56" t="s">
        <v>226</v>
      </c>
      <c r="E162" s="59">
        <v>45675</v>
      </c>
      <c r="F162" s="66">
        <f t="shared" ca="1" si="4"/>
        <v>-164</v>
      </c>
    </row>
    <row r="163" spans="1:6" x14ac:dyDescent="0.25">
      <c r="A163" s="99">
        <v>43530583</v>
      </c>
      <c r="B163" s="52" t="s">
        <v>797</v>
      </c>
      <c r="C163" s="43" t="s">
        <v>914</v>
      </c>
      <c r="D163" s="44" t="s">
        <v>915</v>
      </c>
      <c r="E163" s="47">
        <v>45676</v>
      </c>
      <c r="F163" s="66">
        <f t="shared" ref="F163:F166" ca="1" si="5">IFERROR(IF(E163&gt;0,(E163-TODAY()),""),"")</f>
        <v>-163</v>
      </c>
    </row>
    <row r="164" spans="1:6" x14ac:dyDescent="0.25">
      <c r="A164" s="99">
        <v>43211786</v>
      </c>
      <c r="B164" s="135" t="s">
        <v>725</v>
      </c>
      <c r="C164" s="55" t="s">
        <v>916</v>
      </c>
      <c r="D164" s="56" t="s">
        <v>226</v>
      </c>
      <c r="E164" s="59">
        <v>45679</v>
      </c>
      <c r="F164" s="66">
        <f t="shared" ca="1" si="5"/>
        <v>-160</v>
      </c>
    </row>
    <row r="165" spans="1:6" x14ac:dyDescent="0.25">
      <c r="A165" s="99">
        <v>44852090</v>
      </c>
      <c r="B165" s="135" t="s">
        <v>894</v>
      </c>
      <c r="C165" s="43" t="s">
        <v>914</v>
      </c>
      <c r="D165" s="44" t="s">
        <v>89</v>
      </c>
      <c r="E165" s="47">
        <v>45686</v>
      </c>
      <c r="F165" s="66">
        <f t="shared" ca="1" si="5"/>
        <v>-153</v>
      </c>
    </row>
    <row r="166" spans="1:6" x14ac:dyDescent="0.25">
      <c r="A166" s="99">
        <v>41465175</v>
      </c>
      <c r="B166" s="52" t="s">
        <v>896</v>
      </c>
      <c r="C166" s="43" t="s">
        <v>914</v>
      </c>
      <c r="D166" s="44" t="s">
        <v>89</v>
      </c>
      <c r="E166" s="47">
        <v>45686</v>
      </c>
      <c r="F166" s="46">
        <f t="shared" ca="1" si="5"/>
        <v>-153</v>
      </c>
    </row>
    <row r="167" spans="1:6" x14ac:dyDescent="0.25">
      <c r="A167" s="139">
        <v>29614733</v>
      </c>
      <c r="B167" s="140" t="s">
        <v>950</v>
      </c>
      <c r="C167" s="141" t="s">
        <v>914</v>
      </c>
      <c r="D167" s="142" t="s">
        <v>89</v>
      </c>
      <c r="E167" s="143" t="s">
        <v>951</v>
      </c>
      <c r="F167" s="143" t="s">
        <v>951</v>
      </c>
    </row>
    <row r="168" spans="1:6" x14ac:dyDescent="0.25">
      <c r="E168" s="104"/>
      <c r="F168" s="4"/>
    </row>
  </sheetData>
  <conditionalFormatting sqref="A3:A167">
    <cfRule type="duplicateValues" dxfId="3" priority="921"/>
  </conditionalFormatting>
  <conditionalFormatting sqref="B4:B141">
    <cfRule type="duplicateValues" dxfId="2" priority="5"/>
  </conditionalFormatting>
  <conditionalFormatting sqref="F67">
    <cfRule type="iconSet" priority="2">
      <iconSet>
        <cfvo type="percent" val="0"/>
        <cfvo type="num" val="15"/>
        <cfvo type="num" val="45"/>
      </iconSet>
    </cfRule>
  </conditionalFormatting>
  <conditionalFormatting sqref="F68:F166 F3:F66">
    <cfRule type="iconSet" priority="3">
      <iconSet>
        <cfvo type="percent" val="0"/>
        <cfvo type="num" val="15"/>
        <cfvo type="num" val="45"/>
      </iconSet>
    </cfRule>
  </conditionalFormatting>
  <conditionalFormatting sqref="G10:H19">
    <cfRule type="duplicateValues" dxfId="1" priority="1"/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B217-2832-44C6-90E2-57DE5D8A99FA}">
  <sheetPr codeName="Hoja2">
    <tabColor rgb="FFFFFF00"/>
  </sheetPr>
  <dimension ref="B1:G6"/>
  <sheetViews>
    <sheetView workbookViewId="0">
      <selection activeCell="E31" sqref="E31"/>
    </sheetView>
  </sheetViews>
  <sheetFormatPr baseColWidth="10" defaultColWidth="11.44140625" defaultRowHeight="13.2" x14ac:dyDescent="0.25"/>
  <cols>
    <col min="2" max="2" width="16" customWidth="1"/>
    <col min="3" max="3" width="16.88671875" customWidth="1"/>
    <col min="4" max="4" width="15.44140625" customWidth="1"/>
    <col min="5" max="5" width="13.5546875" customWidth="1"/>
    <col min="6" max="6" width="14" customWidth="1"/>
    <col min="7" max="7" width="19.6640625" customWidth="1"/>
  </cols>
  <sheetData>
    <row r="1" spans="2:7" ht="13.8" thickBot="1" x14ac:dyDescent="0.3"/>
    <row r="2" spans="2:7" ht="21" thickBot="1" x14ac:dyDescent="0.3">
      <c r="B2" s="82" t="s">
        <v>922</v>
      </c>
      <c r="C2" s="83" t="s">
        <v>14</v>
      </c>
      <c r="D2" s="83" t="s">
        <v>16</v>
      </c>
      <c r="E2" s="83" t="s">
        <v>20</v>
      </c>
      <c r="F2" s="83" t="s">
        <v>24</v>
      </c>
      <c r="G2" s="84" t="s">
        <v>18</v>
      </c>
    </row>
    <row r="3" spans="2:7" s="79" customFormat="1" ht="25.5" customHeight="1" thickBot="1" x14ac:dyDescent="0.3">
      <c r="B3" s="80" t="s">
        <v>952</v>
      </c>
      <c r="C3" s="81">
        <f>COUNTA(PILOTOS!AP6:AP124)</f>
        <v>84</v>
      </c>
      <c r="D3" s="81">
        <f>COUNTA(PILOTOS!AR6:AR124)</f>
        <v>58</v>
      </c>
      <c r="E3" s="81">
        <f>COUNTA(PILOTOS!AX6:AX124)</f>
        <v>101</v>
      </c>
      <c r="F3" s="81">
        <f>COUNTA(PILOTOS!BB6:BB124)</f>
        <v>73</v>
      </c>
      <c r="G3" s="81">
        <f>COUNTA(PILOTOS!AT6:AT124)</f>
        <v>71</v>
      </c>
    </row>
    <row r="4" spans="2:7" ht="13.8" thickBot="1" x14ac:dyDescent="0.3"/>
    <row r="5" spans="2:7" ht="22.5" customHeight="1" thickBot="1" x14ac:dyDescent="0.3">
      <c r="B5" s="82" t="s">
        <v>922</v>
      </c>
      <c r="C5" s="83" t="s">
        <v>14</v>
      </c>
      <c r="D5" s="83" t="s">
        <v>16</v>
      </c>
      <c r="E5" s="83" t="s">
        <v>20</v>
      </c>
      <c r="F5" s="83" t="s">
        <v>24</v>
      </c>
      <c r="G5" s="84" t="s">
        <v>18</v>
      </c>
    </row>
    <row r="6" spans="2:7" ht="23.25" customHeight="1" thickBot="1" x14ac:dyDescent="0.3">
      <c r="B6" s="80" t="s">
        <v>953</v>
      </c>
      <c r="C6" s="81">
        <f>189-C3</f>
        <v>105</v>
      </c>
      <c r="D6" s="81">
        <f>189-D3</f>
        <v>131</v>
      </c>
      <c r="E6" s="81">
        <f>189-E3</f>
        <v>88</v>
      </c>
      <c r="F6" s="81">
        <f>189-F3</f>
        <v>116</v>
      </c>
      <c r="G6" s="81">
        <f>189-G3</f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C78A-B137-4595-92DE-8DCE4808087F}">
  <sheetPr filterMode="1">
    <tabColor rgb="FF002060"/>
  </sheetPr>
  <dimension ref="A1:XEU62"/>
  <sheetViews>
    <sheetView topLeftCell="B1" zoomScaleNormal="100" workbookViewId="0">
      <selection activeCell="E19" sqref="E19"/>
    </sheetView>
  </sheetViews>
  <sheetFormatPr baseColWidth="10" defaultColWidth="9.109375" defaultRowHeight="13.2" x14ac:dyDescent="0.25"/>
  <cols>
    <col min="1" max="1" width="3.5546875" style="1" hidden="1" customWidth="1"/>
    <col min="2" max="2" width="6.44140625" style="5" bestFit="1" customWidth="1"/>
    <col min="3" max="3" width="8.33203125" style="8" bestFit="1" customWidth="1"/>
    <col min="4" max="4" width="32.6640625" style="307" bestFit="1" customWidth="1"/>
    <col min="5" max="5" width="26.109375" style="8" bestFit="1" customWidth="1"/>
    <col min="6" max="6" width="9.6640625" style="8" customWidth="1"/>
    <col min="7" max="7" width="7.88671875" style="8" customWidth="1"/>
    <col min="8" max="8" width="22" style="8" customWidth="1"/>
    <col min="9" max="9" width="11.109375" style="8" customWidth="1"/>
    <col min="10" max="10" width="8" style="8" customWidth="1"/>
    <col min="11" max="11" width="11.109375" style="9" customWidth="1"/>
    <col min="12" max="12" width="8" style="9" customWidth="1"/>
    <col min="13" max="13" width="11.109375" style="9" bestFit="1" customWidth="1"/>
    <col min="14" max="14" width="12.88671875" style="9" bestFit="1" customWidth="1"/>
    <col min="15" max="15" width="12" style="4" bestFit="1" customWidth="1"/>
    <col min="16" max="16" width="13.5546875" style="4" bestFit="1" customWidth="1"/>
    <col min="17" max="17" width="20" style="4" bestFit="1" customWidth="1"/>
    <col min="18" max="18" width="13.5546875" style="4" bestFit="1" customWidth="1"/>
    <col min="19" max="19" width="17.109375" style="10" bestFit="1" customWidth="1"/>
    <col min="20" max="16384" width="9.109375" style="5"/>
  </cols>
  <sheetData>
    <row r="1" spans="1:16369" ht="29.25" customHeight="1" x14ac:dyDescent="0.25">
      <c r="E1" s="429" t="s">
        <v>1158</v>
      </c>
      <c r="F1" s="429"/>
      <c r="G1" s="448" t="s">
        <v>1157</v>
      </c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50"/>
    </row>
    <row r="2" spans="1:16369" ht="41.25" customHeight="1" thickBot="1" x14ac:dyDescent="0.3">
      <c r="B2" s="453"/>
      <c r="C2" s="453"/>
      <c r="D2" s="453"/>
      <c r="E2" s="441" t="s">
        <v>1159</v>
      </c>
      <c r="F2" s="442"/>
      <c r="G2" s="442"/>
      <c r="H2" s="442"/>
      <c r="I2" s="443" t="s">
        <v>1160</v>
      </c>
      <c r="J2" s="443"/>
      <c r="K2" s="443"/>
      <c r="L2" s="443"/>
      <c r="M2" s="443"/>
      <c r="N2" s="443"/>
      <c r="O2" s="443"/>
      <c r="P2" s="444"/>
      <c r="Q2" s="445" t="s">
        <v>1260</v>
      </c>
      <c r="R2" s="446"/>
      <c r="S2" s="447"/>
      <c r="T2" s="31"/>
      <c r="U2" s="31"/>
      <c r="V2" s="31"/>
      <c r="W2" s="31"/>
      <c r="X2" s="31"/>
      <c r="Y2" s="31"/>
    </row>
    <row r="3" spans="1:16369" ht="26.25" customHeight="1" thickBot="1" x14ac:dyDescent="0.3">
      <c r="A3" s="6"/>
      <c r="B3" s="315"/>
      <c r="C3" s="454" t="s">
        <v>881</v>
      </c>
      <c r="D3" s="454"/>
      <c r="E3" s="316"/>
      <c r="F3" s="316"/>
      <c r="G3" s="316"/>
      <c r="H3" s="386" t="s">
        <v>959</v>
      </c>
      <c r="I3" s="455" t="s">
        <v>5</v>
      </c>
      <c r="J3" s="456"/>
      <c r="K3" s="455" t="s">
        <v>28</v>
      </c>
      <c r="L3" s="456"/>
      <c r="M3" s="457" t="s">
        <v>6</v>
      </c>
      <c r="N3" s="458"/>
      <c r="O3" s="459" t="s">
        <v>8</v>
      </c>
      <c r="P3" s="460"/>
      <c r="Q3" s="461" t="s">
        <v>9</v>
      </c>
      <c r="R3" s="459"/>
      <c r="S3" s="321"/>
      <c r="T3" s="439" t="s">
        <v>1261</v>
      </c>
      <c r="U3" s="440"/>
      <c r="V3" s="31"/>
      <c r="W3" s="31"/>
      <c r="X3" s="31"/>
      <c r="Y3" s="31"/>
    </row>
    <row r="4" spans="1:16369" ht="42" thickBot="1" x14ac:dyDescent="0.3">
      <c r="A4" s="6"/>
      <c r="B4" s="317" t="s">
        <v>882</v>
      </c>
      <c r="C4" s="318" t="s">
        <v>28</v>
      </c>
      <c r="D4" s="289" t="s">
        <v>29</v>
      </c>
      <c r="E4" s="318" t="s">
        <v>30</v>
      </c>
      <c r="F4" s="318" t="s">
        <v>33</v>
      </c>
      <c r="G4" s="318" t="s">
        <v>32</v>
      </c>
      <c r="H4" s="387"/>
      <c r="I4" s="319" t="s">
        <v>42</v>
      </c>
      <c r="J4" s="319" t="s">
        <v>43</v>
      </c>
      <c r="K4" s="319" t="s">
        <v>42</v>
      </c>
      <c r="L4" s="319" t="s">
        <v>43</v>
      </c>
      <c r="M4" s="319" t="s">
        <v>42</v>
      </c>
      <c r="N4" s="320" t="s">
        <v>43</v>
      </c>
      <c r="O4" s="312" t="s">
        <v>42</v>
      </c>
      <c r="P4" s="7" t="s">
        <v>43</v>
      </c>
      <c r="Q4" s="7" t="s">
        <v>42</v>
      </c>
      <c r="R4" s="311" t="s">
        <v>43</v>
      </c>
      <c r="S4" s="322" t="s">
        <v>960</v>
      </c>
      <c r="T4" s="11" t="s">
        <v>42</v>
      </c>
      <c r="U4" s="11" t="s">
        <v>43</v>
      </c>
      <c r="V4" s="31"/>
      <c r="W4" s="31"/>
      <c r="X4" s="31"/>
      <c r="Y4" s="31"/>
    </row>
    <row r="5" spans="1:16369" s="34" customFormat="1" ht="12" x14ac:dyDescent="0.25">
      <c r="A5" s="23"/>
      <c r="B5" s="252">
        <v>1</v>
      </c>
      <c r="C5" s="250">
        <v>41225672</v>
      </c>
      <c r="D5" s="304" t="s">
        <v>963</v>
      </c>
      <c r="E5" s="250" t="s">
        <v>964</v>
      </c>
      <c r="F5" s="251" t="s">
        <v>52</v>
      </c>
      <c r="G5" s="252" t="s">
        <v>914</v>
      </c>
      <c r="H5" s="313">
        <v>43406</v>
      </c>
      <c r="I5" s="366">
        <v>45838</v>
      </c>
      <c r="J5" s="283">
        <f t="shared" ref="J5:J29" ca="1" si="0">IFERROR(IF(I5&gt;0,(I5-TODAY()),""),"")</f>
        <v>-1</v>
      </c>
      <c r="K5" s="367">
        <v>47257</v>
      </c>
      <c r="L5" s="314">
        <f t="shared" ref="L5:L35" ca="1" si="1">IFERROR(IF(K5&gt;0,(K5-TODAY()),""),"")</f>
        <v>1418</v>
      </c>
      <c r="M5" s="367">
        <v>45908</v>
      </c>
      <c r="N5" s="314">
        <f t="shared" ref="N5:N35" ca="1" si="2">IFERROR(IF(M5&gt;0,(M5-TODAY()),""),"")</f>
        <v>69</v>
      </c>
      <c r="O5" s="32" t="s">
        <v>883</v>
      </c>
      <c r="P5" s="32" t="s">
        <v>883</v>
      </c>
      <c r="Q5" s="32" t="s">
        <v>883</v>
      </c>
      <c r="R5" s="32" t="s">
        <v>883</v>
      </c>
      <c r="S5" s="251" t="s">
        <v>59</v>
      </c>
      <c r="T5" s="31"/>
      <c r="U5" s="31"/>
      <c r="V5" s="31"/>
      <c r="W5" s="31"/>
      <c r="X5" s="31"/>
      <c r="Y5" s="31"/>
    </row>
    <row r="6" spans="1:16369" s="34" customFormat="1" ht="12" x14ac:dyDescent="0.25">
      <c r="A6" s="23"/>
      <c r="B6" s="262">
        <v>2</v>
      </c>
      <c r="C6" s="16">
        <v>44305051</v>
      </c>
      <c r="D6" s="306" t="s">
        <v>969</v>
      </c>
      <c r="E6" s="16" t="s">
        <v>970</v>
      </c>
      <c r="F6" s="24" t="s">
        <v>52</v>
      </c>
      <c r="G6" s="16" t="s">
        <v>914</v>
      </c>
      <c r="H6" s="178">
        <v>44440</v>
      </c>
      <c r="I6" s="366">
        <v>45838</v>
      </c>
      <c r="J6" s="18">
        <f t="shared" ca="1" si="0"/>
        <v>-1</v>
      </c>
      <c r="K6" s="235">
        <v>46592</v>
      </c>
      <c r="L6" s="18">
        <f t="shared" ca="1" si="1"/>
        <v>753</v>
      </c>
      <c r="M6" s="26">
        <v>45854</v>
      </c>
      <c r="N6" s="18">
        <f t="shared" ca="1" si="2"/>
        <v>15</v>
      </c>
      <c r="O6" s="21" t="s">
        <v>883</v>
      </c>
      <c r="P6" s="21" t="s">
        <v>883</v>
      </c>
      <c r="Q6" s="21" t="s">
        <v>883</v>
      </c>
      <c r="R6" s="21" t="s">
        <v>883</v>
      </c>
      <c r="S6" s="22" t="s">
        <v>59</v>
      </c>
      <c r="T6" s="31"/>
      <c r="U6" s="31"/>
      <c r="V6" s="31"/>
      <c r="W6" s="31"/>
      <c r="X6" s="31"/>
      <c r="Y6" s="31"/>
    </row>
    <row r="7" spans="1:16369" s="23" customFormat="1" ht="12" x14ac:dyDescent="0.25">
      <c r="B7" s="14">
        <v>3</v>
      </c>
      <c r="C7" s="16">
        <v>17446896</v>
      </c>
      <c r="D7" s="305" t="s">
        <v>978</v>
      </c>
      <c r="E7" s="16" t="s">
        <v>979</v>
      </c>
      <c r="F7" s="24" t="s">
        <v>69</v>
      </c>
      <c r="G7" s="24" t="s">
        <v>916</v>
      </c>
      <c r="H7" s="178">
        <v>39539</v>
      </c>
      <c r="I7" s="366">
        <v>45838</v>
      </c>
      <c r="J7" s="18">
        <f t="shared" ca="1" si="0"/>
        <v>-1</v>
      </c>
      <c r="K7" s="235">
        <v>46502</v>
      </c>
      <c r="L7" s="28">
        <f t="shared" ca="1" si="1"/>
        <v>663</v>
      </c>
      <c r="M7" s="26">
        <v>46140</v>
      </c>
      <c r="N7" s="28">
        <f t="shared" ca="1" si="2"/>
        <v>301</v>
      </c>
      <c r="O7" s="21" t="s">
        <v>883</v>
      </c>
      <c r="P7" s="21" t="s">
        <v>883</v>
      </c>
      <c r="Q7" s="21" t="s">
        <v>883</v>
      </c>
      <c r="R7" s="21" t="s">
        <v>883</v>
      </c>
      <c r="S7" s="22" t="s">
        <v>59</v>
      </c>
      <c r="T7" s="31"/>
      <c r="U7" s="31"/>
      <c r="V7" s="31"/>
      <c r="W7" s="31"/>
      <c r="X7" s="31"/>
      <c r="Y7" s="31"/>
      <c r="XDV7" s="29"/>
      <c r="XDW7" s="29"/>
      <c r="XDX7" s="30"/>
      <c r="XDY7" s="29"/>
      <c r="XDZ7" s="29"/>
      <c r="XEA7" s="31"/>
      <c r="XEB7" s="31"/>
      <c r="XEC7" s="31"/>
      <c r="XED7" s="31"/>
      <c r="XEE7" s="30"/>
      <c r="XEF7" s="29"/>
      <c r="XEG7" s="29"/>
      <c r="XEH7" s="17"/>
      <c r="XEI7" s="28"/>
      <c r="XEJ7" s="31"/>
      <c r="XEK7" s="31"/>
      <c r="XEL7" s="31"/>
      <c r="XEM7" s="31"/>
    </row>
    <row r="8" spans="1:16369" s="34" customFormat="1" ht="12" x14ac:dyDescent="0.25">
      <c r="A8" s="246"/>
      <c r="B8" s="14">
        <v>4</v>
      </c>
      <c r="C8" s="352">
        <v>44605362</v>
      </c>
      <c r="D8" s="350" t="s">
        <v>998</v>
      </c>
      <c r="E8" s="128" t="s">
        <v>999</v>
      </c>
      <c r="F8" s="24" t="s">
        <v>52</v>
      </c>
      <c r="G8" s="24" t="s">
        <v>916</v>
      </c>
      <c r="H8" s="178" t="s">
        <v>1113</v>
      </c>
      <c r="I8" s="366">
        <v>45838</v>
      </c>
      <c r="J8" s="18">
        <f t="shared" ca="1" si="0"/>
        <v>-1</v>
      </c>
      <c r="K8" s="26">
        <v>47294</v>
      </c>
      <c r="L8" s="18">
        <f t="shared" ca="1" si="1"/>
        <v>1455</v>
      </c>
      <c r="M8" s="26">
        <v>46068</v>
      </c>
      <c r="N8" s="33">
        <f t="shared" ca="1" si="2"/>
        <v>229</v>
      </c>
      <c r="O8" s="32" t="s">
        <v>883</v>
      </c>
      <c r="P8" s="32" t="s">
        <v>883</v>
      </c>
      <c r="Q8" s="32" t="s">
        <v>883</v>
      </c>
      <c r="R8" s="32" t="s">
        <v>883</v>
      </c>
      <c r="S8" s="24" t="s">
        <v>59</v>
      </c>
      <c r="T8" s="31"/>
      <c r="U8" s="31"/>
      <c r="V8" s="31"/>
      <c r="W8" s="31"/>
      <c r="X8" s="31"/>
      <c r="Y8" s="31"/>
      <c r="Z8" s="246"/>
      <c r="AA8" s="41"/>
      <c r="AB8" s="246"/>
      <c r="AC8" s="41"/>
      <c r="AD8" s="246"/>
      <c r="AE8" s="41"/>
      <c r="AF8" s="246"/>
      <c r="AG8" s="41"/>
      <c r="AH8" s="246"/>
      <c r="AI8" s="41"/>
      <c r="AJ8" s="246"/>
      <c r="AK8" s="41"/>
      <c r="AL8" s="246"/>
      <c r="AM8" s="41"/>
      <c r="AN8" s="246"/>
      <c r="AO8" s="41"/>
      <c r="AP8" s="246"/>
      <c r="AQ8" s="41"/>
      <c r="AR8" s="246"/>
      <c r="AS8" s="41"/>
      <c r="AT8" s="246"/>
      <c r="AU8" s="41"/>
      <c r="AV8" s="246"/>
      <c r="AW8" s="41"/>
      <c r="AX8" s="246"/>
      <c r="AY8" s="41"/>
      <c r="AZ8" s="246"/>
      <c r="BA8" s="41"/>
      <c r="BB8" s="246"/>
      <c r="BC8" s="41"/>
      <c r="BD8" s="246"/>
      <c r="BE8" s="41"/>
      <c r="BF8" s="246"/>
      <c r="BG8" s="41"/>
      <c r="BH8" s="246"/>
      <c r="BI8" s="41"/>
      <c r="BJ8" s="246"/>
      <c r="BK8" s="41"/>
      <c r="BL8" s="246"/>
      <c r="BM8" s="41"/>
      <c r="BN8" s="246"/>
      <c r="BO8" s="41"/>
      <c r="BP8" s="246"/>
      <c r="BQ8" s="41"/>
      <c r="BR8" s="246"/>
      <c r="BS8" s="41"/>
      <c r="BT8" s="246"/>
      <c r="BU8" s="41"/>
      <c r="BV8" s="246"/>
      <c r="BW8" s="41"/>
      <c r="BX8" s="246"/>
      <c r="BY8" s="41"/>
      <c r="BZ8" s="246"/>
      <c r="CA8" s="41"/>
      <c r="CB8" s="246"/>
      <c r="CC8" s="41"/>
      <c r="CD8" s="246"/>
      <c r="CE8" s="41"/>
      <c r="CF8" s="246"/>
      <c r="CG8" s="41"/>
      <c r="CH8" s="246"/>
      <c r="CI8" s="41"/>
      <c r="CJ8" s="246"/>
      <c r="CK8" s="41"/>
      <c r="CL8" s="246"/>
      <c r="CM8" s="41"/>
      <c r="CN8" s="246"/>
      <c r="CO8" s="41"/>
      <c r="CP8" s="246"/>
      <c r="CQ8" s="41"/>
      <c r="CR8" s="246"/>
      <c r="CS8" s="41"/>
      <c r="CT8" s="246"/>
      <c r="CU8" s="41"/>
      <c r="CV8" s="246"/>
      <c r="CW8" s="41"/>
      <c r="CX8" s="246"/>
      <c r="CY8" s="41"/>
      <c r="CZ8" s="246"/>
      <c r="DA8" s="41"/>
      <c r="DB8" s="246"/>
      <c r="DC8" s="41"/>
      <c r="DD8" s="246"/>
      <c r="DE8" s="41"/>
      <c r="DF8" s="246"/>
      <c r="DG8" s="41"/>
      <c r="DH8" s="246"/>
      <c r="DI8" s="41"/>
      <c r="DJ8" s="246"/>
      <c r="DK8" s="41"/>
      <c r="DL8" s="246"/>
      <c r="DM8" s="41"/>
      <c r="DN8" s="246"/>
      <c r="DO8" s="41"/>
      <c r="DP8" s="246"/>
      <c r="DQ8" s="41"/>
      <c r="DR8" s="246"/>
      <c r="DS8" s="41"/>
      <c r="DT8" s="246"/>
      <c r="DU8" s="41"/>
      <c r="DV8" s="246"/>
      <c r="DW8" s="41"/>
      <c r="DX8" s="246"/>
      <c r="DY8" s="41"/>
      <c r="DZ8" s="246"/>
      <c r="EA8" s="41"/>
      <c r="EB8" s="246"/>
      <c r="EC8" s="41"/>
      <c r="ED8" s="246"/>
      <c r="EE8" s="41"/>
      <c r="EF8" s="246"/>
      <c r="EG8" s="41"/>
      <c r="EH8" s="246"/>
      <c r="EI8" s="41"/>
      <c r="EJ8" s="246"/>
      <c r="EK8" s="41"/>
      <c r="EL8" s="246"/>
      <c r="EM8" s="41"/>
      <c r="EN8" s="246"/>
      <c r="EO8" s="41"/>
      <c r="EP8" s="246"/>
      <c r="EQ8" s="41"/>
      <c r="ER8" s="246"/>
      <c r="ES8" s="41"/>
      <c r="ET8" s="246"/>
      <c r="EU8" s="41"/>
      <c r="EV8" s="246"/>
      <c r="EW8" s="41"/>
      <c r="EX8" s="246"/>
      <c r="EY8" s="41"/>
      <c r="EZ8" s="246"/>
      <c r="FA8" s="41"/>
      <c r="FB8" s="246"/>
      <c r="FC8" s="41"/>
      <c r="FD8" s="246"/>
      <c r="FE8" s="41"/>
      <c r="FF8" s="246"/>
      <c r="FG8" s="41"/>
      <c r="FH8" s="246"/>
      <c r="FI8" s="41"/>
      <c r="FJ8" s="246"/>
      <c r="FK8" s="41"/>
      <c r="FL8" s="246"/>
      <c r="FM8" s="41"/>
      <c r="FN8" s="246"/>
      <c r="FO8" s="41"/>
      <c r="FP8" s="246"/>
      <c r="FQ8" s="41"/>
      <c r="FR8" s="246"/>
      <c r="FS8" s="41"/>
      <c r="FT8" s="246"/>
      <c r="FU8" s="41"/>
      <c r="FV8" s="246"/>
      <c r="FW8" s="41"/>
      <c r="FX8" s="246"/>
      <c r="FY8" s="41"/>
      <c r="FZ8" s="246"/>
      <c r="GA8" s="41"/>
      <c r="GB8" s="246"/>
      <c r="GC8" s="41"/>
      <c r="GD8" s="246"/>
      <c r="GE8" s="41"/>
      <c r="GF8" s="246"/>
      <c r="GG8" s="41"/>
      <c r="GH8" s="246"/>
      <c r="GI8" s="41"/>
      <c r="GJ8" s="246"/>
      <c r="GK8" s="41"/>
      <c r="GL8" s="246"/>
      <c r="GM8" s="41"/>
      <c r="GN8" s="246"/>
      <c r="GO8" s="41"/>
      <c r="GP8" s="246"/>
      <c r="GQ8" s="41"/>
      <c r="GR8" s="246"/>
      <c r="GS8" s="41"/>
      <c r="GT8" s="246"/>
      <c r="GU8" s="41"/>
      <c r="GV8" s="246"/>
      <c r="GW8" s="41"/>
      <c r="GX8" s="246"/>
      <c r="GY8" s="41"/>
      <c r="GZ8" s="246"/>
      <c r="HA8" s="41"/>
      <c r="HB8" s="246"/>
      <c r="HC8" s="41"/>
      <c r="HD8" s="246"/>
      <c r="HE8" s="41"/>
      <c r="HF8" s="246"/>
      <c r="HG8" s="41"/>
      <c r="HH8" s="246"/>
      <c r="HI8" s="41"/>
      <c r="HJ8" s="246"/>
      <c r="HK8" s="41"/>
      <c r="HL8" s="246"/>
      <c r="HM8" s="41"/>
      <c r="HN8" s="246"/>
      <c r="HO8" s="41"/>
      <c r="HP8" s="246"/>
      <c r="HQ8" s="41"/>
      <c r="HR8" s="246"/>
      <c r="HS8" s="41"/>
      <c r="HT8" s="246"/>
      <c r="HU8" s="41"/>
      <c r="HV8" s="246"/>
      <c r="HW8" s="41"/>
      <c r="HX8" s="246"/>
      <c r="HY8" s="41"/>
      <c r="HZ8" s="246"/>
      <c r="IA8" s="41"/>
      <c r="IB8" s="246"/>
      <c r="IC8" s="41"/>
      <c r="ID8" s="246"/>
      <c r="IE8" s="41"/>
      <c r="IF8" s="246"/>
      <c r="IG8" s="41"/>
      <c r="IH8" s="246"/>
      <c r="II8" s="41"/>
      <c r="IJ8" s="246"/>
      <c r="IK8" s="41"/>
      <c r="IL8" s="246"/>
      <c r="IM8" s="41"/>
      <c r="IN8" s="246"/>
      <c r="IO8" s="41"/>
      <c r="IP8" s="246"/>
      <c r="IQ8" s="41"/>
      <c r="IR8" s="246"/>
      <c r="IS8" s="41"/>
      <c r="IT8" s="246"/>
      <c r="IU8" s="41"/>
      <c r="IV8" s="246"/>
      <c r="IW8" s="41"/>
      <c r="IX8" s="246"/>
      <c r="IY8" s="41"/>
      <c r="IZ8" s="246"/>
      <c r="JA8" s="41"/>
      <c r="JB8" s="246"/>
      <c r="JC8" s="41"/>
      <c r="JD8" s="246"/>
      <c r="JE8" s="41"/>
      <c r="JF8" s="246"/>
      <c r="JG8" s="41"/>
      <c r="JH8" s="246"/>
      <c r="JI8" s="41"/>
      <c r="JJ8" s="246"/>
      <c r="JK8" s="41"/>
      <c r="JL8" s="246"/>
      <c r="JM8" s="41"/>
      <c r="JN8" s="246"/>
      <c r="JO8" s="41"/>
      <c r="JP8" s="246"/>
      <c r="JQ8" s="41"/>
      <c r="JR8" s="246"/>
      <c r="JS8" s="41"/>
      <c r="JT8" s="246"/>
      <c r="JU8" s="41"/>
      <c r="JV8" s="246"/>
      <c r="JW8" s="41"/>
      <c r="JX8" s="246"/>
      <c r="JY8" s="41"/>
      <c r="JZ8" s="246"/>
      <c r="KA8" s="41"/>
      <c r="KB8" s="246"/>
      <c r="KC8" s="41"/>
      <c r="KD8" s="246"/>
      <c r="KE8" s="41"/>
      <c r="KF8" s="246"/>
      <c r="KG8" s="41"/>
      <c r="KH8" s="246"/>
      <c r="KI8" s="41"/>
      <c r="KJ8" s="246"/>
      <c r="KK8" s="41"/>
      <c r="KL8" s="246"/>
      <c r="KM8" s="41"/>
      <c r="KN8" s="246"/>
      <c r="KO8" s="41"/>
      <c r="KP8" s="246"/>
      <c r="KQ8" s="41"/>
      <c r="KR8" s="246"/>
      <c r="KS8" s="41"/>
      <c r="KT8" s="246"/>
      <c r="KU8" s="41"/>
      <c r="KV8" s="246"/>
      <c r="KW8" s="41"/>
      <c r="KX8" s="246"/>
      <c r="KY8" s="41"/>
      <c r="KZ8" s="246"/>
      <c r="LA8" s="41"/>
      <c r="LB8" s="246"/>
      <c r="LC8" s="41"/>
      <c r="LD8" s="246"/>
      <c r="LE8" s="41"/>
      <c r="LF8" s="246"/>
      <c r="LG8" s="41"/>
      <c r="LH8" s="246"/>
      <c r="LI8" s="41"/>
      <c r="LJ8" s="246"/>
      <c r="LK8" s="41"/>
      <c r="LL8" s="246"/>
      <c r="LM8" s="41"/>
      <c r="LN8" s="246"/>
      <c r="LO8" s="41"/>
      <c r="LP8" s="246"/>
      <c r="LQ8" s="41"/>
      <c r="LR8" s="246"/>
      <c r="LS8" s="41"/>
      <c r="LT8" s="246"/>
      <c r="LU8" s="41"/>
      <c r="LV8" s="246"/>
      <c r="LW8" s="41"/>
      <c r="LX8" s="246"/>
      <c r="LY8" s="41"/>
      <c r="LZ8" s="246"/>
      <c r="MA8" s="41"/>
      <c r="MB8" s="246"/>
      <c r="MC8" s="41"/>
      <c r="MD8" s="246"/>
      <c r="ME8" s="41"/>
      <c r="MF8" s="246"/>
      <c r="MG8" s="41"/>
      <c r="MH8" s="246"/>
      <c r="MI8" s="41"/>
      <c r="MJ8" s="246"/>
      <c r="MK8" s="41"/>
      <c r="ML8" s="246"/>
      <c r="MM8" s="41"/>
      <c r="MN8" s="246"/>
      <c r="MO8" s="41"/>
      <c r="MP8" s="246"/>
      <c r="MQ8" s="41"/>
      <c r="MR8" s="246"/>
      <c r="MS8" s="41"/>
      <c r="MT8" s="246"/>
      <c r="MU8" s="41"/>
      <c r="MV8" s="246"/>
      <c r="MW8" s="41"/>
      <c r="MX8" s="246"/>
      <c r="MY8" s="41"/>
      <c r="MZ8" s="246"/>
      <c r="NA8" s="41"/>
      <c r="NB8" s="246"/>
      <c r="NC8" s="41"/>
      <c r="ND8" s="246"/>
      <c r="NE8" s="41"/>
      <c r="NF8" s="246"/>
      <c r="NG8" s="41"/>
      <c r="NH8" s="246"/>
      <c r="NI8" s="41"/>
      <c r="NJ8" s="246"/>
      <c r="NK8" s="41"/>
      <c r="NL8" s="246"/>
      <c r="NM8" s="41"/>
      <c r="NN8" s="246"/>
      <c r="NO8" s="41"/>
      <c r="NP8" s="246"/>
      <c r="NQ8" s="41"/>
      <c r="NR8" s="246"/>
      <c r="NS8" s="41"/>
      <c r="NT8" s="246"/>
      <c r="NU8" s="41"/>
      <c r="NV8" s="246"/>
      <c r="NW8" s="41"/>
      <c r="NX8" s="246"/>
      <c r="NY8" s="41"/>
      <c r="NZ8" s="246"/>
      <c r="OA8" s="41"/>
      <c r="OB8" s="246"/>
      <c r="OC8" s="41"/>
      <c r="OD8" s="246"/>
      <c r="OE8" s="41"/>
      <c r="OF8" s="246"/>
      <c r="OG8" s="41"/>
      <c r="OH8" s="246"/>
      <c r="OI8" s="41"/>
      <c r="OJ8" s="246"/>
      <c r="OK8" s="41"/>
      <c r="OL8" s="246"/>
      <c r="OM8" s="41"/>
      <c r="ON8" s="246"/>
      <c r="OO8" s="41"/>
      <c r="OP8" s="246"/>
      <c r="OQ8" s="41"/>
      <c r="OR8" s="246"/>
      <c r="OS8" s="41"/>
      <c r="OT8" s="246"/>
      <c r="OU8" s="41"/>
      <c r="OV8" s="246"/>
      <c r="OW8" s="41"/>
      <c r="OX8" s="246"/>
      <c r="OY8" s="41"/>
      <c r="OZ8" s="246"/>
      <c r="PA8" s="41"/>
      <c r="PB8" s="246"/>
      <c r="PC8" s="41"/>
      <c r="PD8" s="246"/>
      <c r="PE8" s="41"/>
      <c r="PF8" s="246"/>
      <c r="PG8" s="41"/>
      <c r="PH8" s="246"/>
      <c r="PI8" s="41"/>
      <c r="PJ8" s="246"/>
      <c r="PK8" s="41"/>
      <c r="PL8" s="246"/>
      <c r="PM8" s="41"/>
      <c r="PN8" s="246"/>
      <c r="PO8" s="41"/>
      <c r="PP8" s="246"/>
      <c r="PQ8" s="41"/>
      <c r="PR8" s="246"/>
      <c r="PS8" s="41"/>
      <c r="PT8" s="246"/>
      <c r="PU8" s="41"/>
      <c r="PV8" s="246"/>
      <c r="PW8" s="41"/>
      <c r="PX8" s="246"/>
      <c r="PY8" s="41"/>
      <c r="PZ8" s="246"/>
      <c r="QA8" s="41"/>
      <c r="QB8" s="246"/>
      <c r="QC8" s="41"/>
      <c r="QD8" s="246"/>
      <c r="QE8" s="41"/>
      <c r="QF8" s="246"/>
      <c r="QG8" s="41"/>
      <c r="QH8" s="246"/>
      <c r="QI8" s="41"/>
      <c r="QJ8" s="246"/>
      <c r="QK8" s="41"/>
      <c r="QL8" s="246"/>
      <c r="QM8" s="41"/>
      <c r="QN8" s="246"/>
      <c r="QO8" s="41"/>
      <c r="QP8" s="246"/>
      <c r="QQ8" s="41"/>
      <c r="QR8" s="246"/>
      <c r="QS8" s="41"/>
      <c r="QT8" s="246"/>
      <c r="QU8" s="41"/>
      <c r="QV8" s="246"/>
      <c r="QW8" s="41"/>
      <c r="QX8" s="246"/>
      <c r="QY8" s="41"/>
      <c r="QZ8" s="246"/>
      <c r="RA8" s="41"/>
      <c r="RB8" s="246"/>
      <c r="RC8" s="41"/>
      <c r="RD8" s="246"/>
      <c r="RE8" s="41"/>
      <c r="RF8" s="246"/>
      <c r="RG8" s="41"/>
      <c r="RH8" s="246"/>
      <c r="RI8" s="41"/>
      <c r="RJ8" s="246"/>
      <c r="RK8" s="41"/>
      <c r="RL8" s="246"/>
      <c r="RM8" s="41"/>
      <c r="RN8" s="246"/>
      <c r="RO8" s="41"/>
      <c r="RP8" s="246"/>
      <c r="RQ8" s="41"/>
      <c r="RR8" s="246"/>
      <c r="RS8" s="41"/>
      <c r="RT8" s="246"/>
      <c r="RU8" s="41"/>
      <c r="RV8" s="246"/>
      <c r="RW8" s="41"/>
      <c r="RX8" s="246"/>
      <c r="RY8" s="41"/>
      <c r="RZ8" s="246"/>
      <c r="SA8" s="41"/>
      <c r="SB8" s="246"/>
      <c r="SC8" s="41"/>
      <c r="SD8" s="246"/>
      <c r="SE8" s="41"/>
      <c r="SF8" s="246"/>
      <c r="SG8" s="41"/>
      <c r="SH8" s="246"/>
      <c r="SI8" s="41"/>
      <c r="SJ8" s="246"/>
      <c r="SK8" s="41"/>
      <c r="SL8" s="246"/>
      <c r="SM8" s="41"/>
      <c r="SN8" s="246"/>
      <c r="SO8" s="41"/>
      <c r="SP8" s="246"/>
      <c r="SQ8" s="41"/>
      <c r="SR8" s="246"/>
      <c r="SS8" s="41"/>
      <c r="ST8" s="246"/>
      <c r="SU8" s="41"/>
      <c r="SV8" s="246"/>
      <c r="SW8" s="41"/>
      <c r="SX8" s="246"/>
      <c r="SY8" s="41"/>
      <c r="SZ8" s="246"/>
      <c r="TA8" s="41"/>
      <c r="TB8" s="246"/>
      <c r="TC8" s="41"/>
      <c r="TD8" s="246"/>
      <c r="TE8" s="41"/>
      <c r="TF8" s="246"/>
      <c r="TG8" s="41"/>
      <c r="TH8" s="246"/>
      <c r="TI8" s="41"/>
      <c r="TJ8" s="246"/>
      <c r="TK8" s="41"/>
      <c r="TL8" s="246"/>
      <c r="TM8" s="41"/>
      <c r="TN8" s="246"/>
      <c r="TO8" s="41"/>
      <c r="TP8" s="246"/>
      <c r="TQ8" s="41"/>
      <c r="TR8" s="246"/>
      <c r="TS8" s="41"/>
      <c r="TT8" s="246"/>
      <c r="TU8" s="41"/>
      <c r="TV8" s="246"/>
      <c r="TW8" s="41"/>
      <c r="TX8" s="246"/>
      <c r="TY8" s="41"/>
      <c r="TZ8" s="246"/>
      <c r="UA8" s="41"/>
      <c r="UB8" s="246"/>
      <c r="UC8" s="41"/>
      <c r="UD8" s="246"/>
      <c r="UE8" s="41"/>
      <c r="UF8" s="246"/>
      <c r="UG8" s="41"/>
      <c r="UH8" s="246"/>
      <c r="UI8" s="41"/>
      <c r="UJ8" s="246"/>
      <c r="UK8" s="41"/>
      <c r="UL8" s="246"/>
      <c r="UM8" s="41"/>
      <c r="UN8" s="246"/>
      <c r="UO8" s="41"/>
      <c r="UP8" s="246"/>
      <c r="UQ8" s="41"/>
      <c r="UR8" s="246"/>
      <c r="US8" s="41"/>
      <c r="UT8" s="246"/>
      <c r="UU8" s="41"/>
      <c r="UV8" s="246"/>
      <c r="UW8" s="41"/>
      <c r="UX8" s="246"/>
      <c r="UY8" s="41"/>
      <c r="UZ8" s="246"/>
      <c r="VA8" s="41"/>
      <c r="VB8" s="246"/>
      <c r="VC8" s="41"/>
      <c r="VD8" s="246"/>
      <c r="VE8" s="41"/>
      <c r="VF8" s="246"/>
      <c r="VG8" s="41"/>
      <c r="VH8" s="246"/>
      <c r="VI8" s="41"/>
      <c r="VJ8" s="246"/>
      <c r="VK8" s="41"/>
      <c r="VL8" s="246"/>
      <c r="VM8" s="41"/>
      <c r="VN8" s="246"/>
      <c r="VO8" s="41"/>
      <c r="VP8" s="246"/>
      <c r="VQ8" s="41"/>
      <c r="VR8" s="246"/>
      <c r="VS8" s="41"/>
      <c r="VT8" s="246"/>
      <c r="VU8" s="41"/>
      <c r="VV8" s="246"/>
      <c r="VW8" s="41"/>
      <c r="VX8" s="246"/>
      <c r="VY8" s="41"/>
      <c r="VZ8" s="246"/>
      <c r="WA8" s="41"/>
      <c r="WB8" s="246"/>
      <c r="WC8" s="41"/>
      <c r="WD8" s="246"/>
      <c r="WE8" s="41"/>
      <c r="WF8" s="246"/>
      <c r="WG8" s="41"/>
      <c r="WH8" s="246"/>
      <c r="WI8" s="41"/>
      <c r="WJ8" s="246"/>
      <c r="WK8" s="41"/>
      <c r="WL8" s="246"/>
      <c r="WM8" s="41"/>
      <c r="WN8" s="246"/>
      <c r="WO8" s="41"/>
      <c r="WP8" s="246"/>
      <c r="WQ8" s="41"/>
      <c r="WR8" s="246"/>
      <c r="WS8" s="41"/>
      <c r="WT8" s="246"/>
      <c r="WU8" s="41"/>
      <c r="WV8" s="246"/>
      <c r="WW8" s="41"/>
      <c r="WX8" s="246"/>
      <c r="WY8" s="41"/>
      <c r="WZ8" s="246"/>
      <c r="XA8" s="41"/>
      <c r="XB8" s="246"/>
      <c r="XC8" s="41"/>
      <c r="XD8" s="246"/>
      <c r="XE8" s="41"/>
      <c r="XF8" s="246"/>
      <c r="XG8" s="41"/>
      <c r="XH8" s="246"/>
      <c r="XI8" s="41"/>
      <c r="XJ8" s="246"/>
      <c r="XK8" s="41"/>
      <c r="XL8" s="246"/>
      <c r="XM8" s="41"/>
      <c r="XN8" s="246"/>
      <c r="XO8" s="41"/>
      <c r="XP8" s="246"/>
      <c r="XQ8" s="41"/>
      <c r="XR8" s="246"/>
      <c r="XS8" s="41"/>
      <c r="XT8" s="246"/>
      <c r="XU8" s="41"/>
      <c r="XV8" s="246"/>
      <c r="XW8" s="41"/>
      <c r="XX8" s="246"/>
      <c r="XY8" s="41"/>
      <c r="XZ8" s="246"/>
      <c r="YA8" s="41"/>
      <c r="YB8" s="246"/>
      <c r="YC8" s="41"/>
      <c r="YD8" s="246"/>
      <c r="YE8" s="41"/>
      <c r="YF8" s="246"/>
      <c r="YG8" s="41"/>
      <c r="YH8" s="246"/>
      <c r="YI8" s="41"/>
      <c r="YJ8" s="246"/>
      <c r="YK8" s="41"/>
      <c r="YL8" s="246"/>
      <c r="YM8" s="41"/>
      <c r="YN8" s="246"/>
      <c r="YO8" s="41"/>
      <c r="YP8" s="246"/>
      <c r="YQ8" s="41"/>
      <c r="YR8" s="246"/>
      <c r="YS8" s="41"/>
      <c r="YT8" s="246"/>
      <c r="YU8" s="41"/>
      <c r="YV8" s="246"/>
      <c r="YW8" s="41"/>
      <c r="YX8" s="246"/>
      <c r="YY8" s="41"/>
      <c r="YZ8" s="246"/>
      <c r="ZA8" s="41"/>
      <c r="ZB8" s="246"/>
      <c r="ZC8" s="41"/>
      <c r="ZD8" s="246"/>
      <c r="ZE8" s="41"/>
      <c r="ZF8" s="246"/>
      <c r="ZG8" s="41"/>
      <c r="ZH8" s="246"/>
      <c r="ZI8" s="41"/>
      <c r="ZJ8" s="246"/>
      <c r="ZK8" s="41"/>
      <c r="ZL8" s="246"/>
      <c r="ZM8" s="41"/>
      <c r="ZN8" s="246"/>
      <c r="ZO8" s="41"/>
      <c r="ZP8" s="246"/>
      <c r="ZQ8" s="41"/>
      <c r="ZR8" s="246"/>
      <c r="ZS8" s="41"/>
      <c r="ZT8" s="246"/>
      <c r="ZU8" s="41"/>
      <c r="ZV8" s="246"/>
      <c r="ZW8" s="41"/>
      <c r="ZX8" s="246"/>
      <c r="ZY8" s="41"/>
      <c r="ZZ8" s="246"/>
      <c r="AAA8" s="41"/>
      <c r="AAB8" s="246"/>
      <c r="AAC8" s="41"/>
      <c r="AAD8" s="246"/>
      <c r="AAE8" s="41"/>
      <c r="AAF8" s="246"/>
      <c r="AAG8" s="41"/>
      <c r="AAH8" s="246"/>
      <c r="AAI8" s="41"/>
      <c r="AAJ8" s="246"/>
      <c r="AAK8" s="41"/>
      <c r="AAL8" s="246"/>
      <c r="AAM8" s="41"/>
      <c r="AAN8" s="246"/>
      <c r="AAO8" s="41"/>
      <c r="AAP8" s="246"/>
      <c r="AAQ8" s="41"/>
      <c r="AAR8" s="246"/>
      <c r="AAS8" s="41"/>
      <c r="AAT8" s="246"/>
      <c r="AAU8" s="41"/>
      <c r="AAV8" s="246"/>
      <c r="AAW8" s="41"/>
      <c r="AAX8" s="246"/>
      <c r="AAY8" s="41"/>
      <c r="AAZ8" s="246"/>
      <c r="ABA8" s="41"/>
      <c r="ABB8" s="246"/>
      <c r="ABC8" s="41"/>
      <c r="ABD8" s="246"/>
      <c r="ABE8" s="41"/>
      <c r="ABF8" s="246"/>
      <c r="ABG8" s="41"/>
      <c r="ABH8" s="246"/>
      <c r="ABI8" s="41"/>
      <c r="ABJ8" s="246"/>
      <c r="ABK8" s="41"/>
      <c r="ABL8" s="246"/>
      <c r="ABM8" s="41"/>
      <c r="ABN8" s="246"/>
      <c r="ABO8" s="41"/>
      <c r="ABP8" s="246"/>
      <c r="ABQ8" s="41"/>
      <c r="ABR8" s="246"/>
      <c r="ABS8" s="41"/>
      <c r="ABT8" s="246"/>
      <c r="ABU8" s="41"/>
      <c r="ABV8" s="246"/>
      <c r="ABW8" s="41"/>
      <c r="ABX8" s="246"/>
      <c r="ABY8" s="41"/>
      <c r="ABZ8" s="246"/>
      <c r="ACA8" s="41"/>
      <c r="ACB8" s="246"/>
      <c r="ACC8" s="41"/>
      <c r="ACD8" s="246"/>
      <c r="ACE8" s="41"/>
      <c r="ACF8" s="246"/>
      <c r="ACG8" s="41"/>
      <c r="ACH8" s="246"/>
      <c r="ACI8" s="41"/>
      <c r="ACJ8" s="246"/>
      <c r="ACK8" s="41"/>
      <c r="ACL8" s="246"/>
      <c r="ACM8" s="41"/>
      <c r="ACN8" s="246"/>
      <c r="ACO8" s="41"/>
      <c r="ACP8" s="246"/>
      <c r="ACQ8" s="41"/>
      <c r="ACR8" s="246"/>
      <c r="ACS8" s="41"/>
      <c r="ACT8" s="246"/>
      <c r="ACU8" s="41"/>
      <c r="ACV8" s="246"/>
      <c r="ACW8" s="41"/>
      <c r="ACX8" s="246"/>
      <c r="ACY8" s="41"/>
      <c r="ACZ8" s="246"/>
      <c r="ADA8" s="41"/>
      <c r="ADB8" s="246"/>
      <c r="ADC8" s="41"/>
      <c r="ADD8" s="246"/>
      <c r="ADE8" s="41"/>
      <c r="ADF8" s="246"/>
      <c r="ADG8" s="41"/>
      <c r="ADH8" s="246"/>
      <c r="ADI8" s="41"/>
      <c r="ADJ8" s="246"/>
      <c r="ADK8" s="41"/>
      <c r="ADL8" s="246"/>
      <c r="ADM8" s="41"/>
      <c r="ADN8" s="246"/>
      <c r="ADO8" s="41"/>
      <c r="ADP8" s="246"/>
      <c r="ADQ8" s="41"/>
      <c r="ADR8" s="246"/>
      <c r="ADS8" s="41"/>
      <c r="ADT8" s="246"/>
      <c r="ADU8" s="41"/>
      <c r="ADV8" s="246"/>
      <c r="ADW8" s="41"/>
      <c r="ADX8" s="246"/>
      <c r="ADY8" s="41"/>
      <c r="ADZ8" s="246"/>
      <c r="AEA8" s="41"/>
      <c r="AEB8" s="246"/>
      <c r="AEC8" s="41"/>
      <c r="AED8" s="246"/>
      <c r="AEE8" s="41"/>
      <c r="AEF8" s="246"/>
      <c r="AEG8" s="41"/>
      <c r="AEH8" s="246"/>
      <c r="AEI8" s="41"/>
      <c r="AEJ8" s="246"/>
      <c r="AEK8" s="41"/>
      <c r="AEL8" s="246"/>
      <c r="AEM8" s="41"/>
      <c r="AEN8" s="246"/>
      <c r="AEO8" s="41"/>
      <c r="AEP8" s="246"/>
      <c r="AEQ8" s="41"/>
      <c r="AER8" s="246"/>
      <c r="AES8" s="41"/>
      <c r="AET8" s="246"/>
      <c r="AEU8" s="41"/>
      <c r="AEV8" s="246"/>
      <c r="AEW8" s="41"/>
      <c r="AEX8" s="246"/>
      <c r="AEY8" s="41"/>
      <c r="AEZ8" s="246"/>
      <c r="AFA8" s="41"/>
      <c r="AFB8" s="246"/>
      <c r="AFC8" s="41"/>
      <c r="AFD8" s="246"/>
      <c r="AFE8" s="41"/>
      <c r="AFF8" s="246"/>
      <c r="AFG8" s="41"/>
      <c r="AFH8" s="246"/>
      <c r="AFI8" s="41"/>
      <c r="AFJ8" s="246"/>
      <c r="AFK8" s="41"/>
      <c r="AFL8" s="246"/>
      <c r="AFM8" s="41"/>
      <c r="AFN8" s="246"/>
      <c r="AFO8" s="41"/>
      <c r="AFP8" s="246"/>
      <c r="AFQ8" s="41"/>
      <c r="AFR8" s="246"/>
      <c r="AFS8" s="41"/>
      <c r="AFT8" s="246"/>
      <c r="AFU8" s="41"/>
      <c r="AFV8" s="246"/>
      <c r="AFW8" s="41"/>
      <c r="AFX8" s="246"/>
      <c r="AFY8" s="41"/>
      <c r="AFZ8" s="246"/>
      <c r="AGA8" s="41"/>
      <c r="AGB8" s="246"/>
      <c r="AGC8" s="41"/>
      <c r="AGD8" s="246"/>
      <c r="AGE8" s="41"/>
      <c r="AGF8" s="246"/>
      <c r="AGG8" s="41"/>
      <c r="AGH8" s="246"/>
      <c r="AGI8" s="41"/>
      <c r="AGJ8" s="246"/>
      <c r="AGK8" s="41"/>
      <c r="AGL8" s="246"/>
      <c r="AGM8" s="41"/>
      <c r="AGN8" s="246"/>
      <c r="AGO8" s="41"/>
      <c r="AGP8" s="246"/>
      <c r="AGQ8" s="41"/>
      <c r="AGR8" s="246"/>
      <c r="AGS8" s="41"/>
      <c r="AGT8" s="246"/>
      <c r="AGU8" s="41"/>
      <c r="AGV8" s="246"/>
      <c r="AGW8" s="41"/>
      <c r="AGX8" s="246"/>
      <c r="AGY8" s="41"/>
      <c r="AGZ8" s="246"/>
      <c r="AHA8" s="41"/>
      <c r="AHB8" s="246"/>
      <c r="AHC8" s="41"/>
      <c r="AHD8" s="246"/>
      <c r="AHE8" s="41"/>
      <c r="AHF8" s="246"/>
      <c r="AHG8" s="41"/>
      <c r="AHH8" s="246"/>
      <c r="AHI8" s="41"/>
      <c r="AHJ8" s="246"/>
      <c r="AHK8" s="41"/>
      <c r="AHL8" s="246"/>
      <c r="AHM8" s="41"/>
      <c r="AHN8" s="246"/>
      <c r="AHO8" s="41"/>
      <c r="AHP8" s="246"/>
      <c r="AHQ8" s="41"/>
      <c r="AHR8" s="246"/>
      <c r="AHS8" s="41"/>
      <c r="AHT8" s="246"/>
      <c r="AHU8" s="41"/>
      <c r="AHV8" s="246"/>
      <c r="AHW8" s="41"/>
      <c r="AHX8" s="246"/>
      <c r="AHY8" s="41"/>
      <c r="AHZ8" s="246"/>
      <c r="AIA8" s="41"/>
      <c r="AIB8" s="246"/>
      <c r="AIC8" s="41"/>
      <c r="AID8" s="246"/>
      <c r="AIE8" s="41"/>
      <c r="AIF8" s="246"/>
      <c r="AIG8" s="41"/>
      <c r="AIH8" s="246"/>
      <c r="AII8" s="41"/>
      <c r="AIJ8" s="246"/>
      <c r="AIK8" s="41"/>
      <c r="AIL8" s="246"/>
      <c r="AIM8" s="41"/>
      <c r="AIN8" s="246"/>
      <c r="AIO8" s="41"/>
      <c r="AIP8" s="246"/>
      <c r="AIQ8" s="41"/>
      <c r="AIR8" s="246"/>
      <c r="AIS8" s="41"/>
      <c r="AIT8" s="246"/>
      <c r="AIU8" s="41"/>
      <c r="AIV8" s="246"/>
      <c r="AIW8" s="41"/>
      <c r="AIX8" s="246"/>
      <c r="AIY8" s="41"/>
      <c r="AIZ8" s="246"/>
      <c r="AJA8" s="41"/>
      <c r="AJB8" s="246"/>
      <c r="AJC8" s="41"/>
      <c r="AJD8" s="246"/>
      <c r="AJE8" s="41"/>
      <c r="AJF8" s="246"/>
      <c r="AJG8" s="41"/>
      <c r="AJH8" s="246"/>
      <c r="AJI8" s="41"/>
      <c r="AJJ8" s="246"/>
      <c r="AJK8" s="41"/>
      <c r="AJL8" s="246"/>
      <c r="AJM8" s="41"/>
      <c r="AJN8" s="246"/>
      <c r="AJO8" s="41"/>
      <c r="AJP8" s="246"/>
      <c r="AJQ8" s="41"/>
      <c r="AJR8" s="246"/>
      <c r="AJS8" s="41"/>
      <c r="AJT8" s="246"/>
      <c r="AJU8" s="41"/>
      <c r="AJV8" s="246"/>
      <c r="AJW8" s="41"/>
      <c r="AJX8" s="246"/>
      <c r="AJY8" s="41"/>
      <c r="AJZ8" s="246"/>
      <c r="AKA8" s="41"/>
      <c r="AKB8" s="246"/>
      <c r="AKC8" s="41"/>
      <c r="AKD8" s="246"/>
      <c r="AKE8" s="41"/>
      <c r="AKF8" s="246"/>
      <c r="AKG8" s="41"/>
      <c r="AKH8" s="246"/>
      <c r="AKI8" s="41"/>
      <c r="AKJ8" s="246"/>
      <c r="AKK8" s="41"/>
      <c r="AKL8" s="246"/>
      <c r="AKM8" s="41"/>
      <c r="AKN8" s="246"/>
      <c r="AKO8" s="41"/>
      <c r="AKP8" s="246"/>
      <c r="AKQ8" s="41"/>
      <c r="AKR8" s="246"/>
      <c r="AKS8" s="41"/>
      <c r="AKT8" s="246"/>
      <c r="AKU8" s="41"/>
      <c r="AKV8" s="246"/>
      <c r="AKW8" s="41"/>
      <c r="AKX8" s="246"/>
      <c r="AKY8" s="41"/>
      <c r="AKZ8" s="246"/>
      <c r="ALA8" s="41"/>
      <c r="ALB8" s="246"/>
      <c r="ALC8" s="41"/>
      <c r="ALD8" s="246"/>
      <c r="ALE8" s="41"/>
      <c r="ALF8" s="246"/>
      <c r="ALG8" s="41"/>
      <c r="ALH8" s="246"/>
      <c r="ALI8" s="41"/>
      <c r="ALJ8" s="246"/>
      <c r="ALK8" s="41"/>
      <c r="ALL8" s="246"/>
      <c r="ALM8" s="41"/>
      <c r="ALN8" s="246"/>
      <c r="ALO8" s="41"/>
      <c r="ALP8" s="246"/>
      <c r="ALQ8" s="41"/>
      <c r="ALR8" s="246"/>
      <c r="ALS8" s="41"/>
      <c r="ALT8" s="246"/>
      <c r="ALU8" s="41"/>
      <c r="ALV8" s="246"/>
      <c r="ALW8" s="41"/>
      <c r="ALX8" s="246"/>
      <c r="ALY8" s="41"/>
      <c r="ALZ8" s="246"/>
      <c r="AMA8" s="41"/>
      <c r="AMB8" s="246"/>
      <c r="AMC8" s="41"/>
      <c r="AMD8" s="246"/>
      <c r="AME8" s="41"/>
      <c r="AMF8" s="246"/>
      <c r="AMG8" s="41"/>
      <c r="AMH8" s="246"/>
      <c r="AMI8" s="41"/>
      <c r="AMJ8" s="246"/>
      <c r="AMK8" s="41"/>
      <c r="AML8" s="246"/>
      <c r="AMM8" s="41"/>
      <c r="AMN8" s="246"/>
      <c r="AMO8" s="41"/>
      <c r="AMP8" s="246"/>
      <c r="AMQ8" s="41"/>
      <c r="AMR8" s="246"/>
      <c r="AMS8" s="41"/>
      <c r="AMT8" s="246"/>
      <c r="AMU8" s="41"/>
      <c r="AMV8" s="246"/>
      <c r="AMW8" s="41"/>
      <c r="AMX8" s="246"/>
      <c r="AMY8" s="41"/>
      <c r="AMZ8" s="246"/>
      <c r="ANA8" s="41"/>
      <c r="ANB8" s="246"/>
      <c r="ANC8" s="41"/>
      <c r="AND8" s="246"/>
      <c r="ANE8" s="41"/>
      <c r="ANF8" s="246"/>
      <c r="ANG8" s="41"/>
      <c r="ANH8" s="246"/>
      <c r="ANI8" s="41"/>
      <c r="ANJ8" s="246"/>
      <c r="ANK8" s="41"/>
      <c r="ANL8" s="246"/>
      <c r="ANM8" s="41"/>
      <c r="ANN8" s="246"/>
      <c r="ANO8" s="41"/>
      <c r="ANP8" s="246"/>
      <c r="ANQ8" s="41"/>
      <c r="ANR8" s="246"/>
      <c r="ANS8" s="41"/>
      <c r="ANT8" s="246"/>
      <c r="ANU8" s="41"/>
      <c r="ANV8" s="246"/>
      <c r="ANW8" s="41"/>
      <c r="ANX8" s="246"/>
      <c r="ANY8" s="41"/>
      <c r="ANZ8" s="246"/>
      <c r="AOA8" s="41"/>
      <c r="AOB8" s="246"/>
      <c r="AOC8" s="41"/>
      <c r="AOD8" s="246"/>
      <c r="AOE8" s="41"/>
      <c r="AOF8" s="246"/>
      <c r="AOG8" s="41"/>
      <c r="AOH8" s="246"/>
      <c r="AOI8" s="41"/>
      <c r="AOJ8" s="246"/>
      <c r="AOK8" s="41"/>
      <c r="AOL8" s="246"/>
      <c r="AOM8" s="41"/>
      <c r="AON8" s="246"/>
      <c r="AOO8" s="41"/>
      <c r="AOP8" s="246"/>
      <c r="AOQ8" s="41"/>
      <c r="AOR8" s="246"/>
      <c r="AOS8" s="41"/>
      <c r="AOT8" s="246"/>
      <c r="AOU8" s="41"/>
      <c r="AOV8" s="246"/>
      <c r="AOW8" s="41"/>
      <c r="AOX8" s="246"/>
      <c r="AOY8" s="41"/>
      <c r="AOZ8" s="246"/>
      <c r="APA8" s="41"/>
      <c r="APB8" s="246"/>
      <c r="APC8" s="41"/>
      <c r="APD8" s="246"/>
      <c r="APE8" s="41"/>
      <c r="APF8" s="246"/>
      <c r="APG8" s="41"/>
      <c r="APH8" s="246"/>
      <c r="API8" s="41"/>
      <c r="APJ8" s="246"/>
      <c r="APK8" s="41"/>
      <c r="APL8" s="246"/>
      <c r="APM8" s="41"/>
      <c r="APN8" s="246"/>
      <c r="APO8" s="41"/>
      <c r="APP8" s="246"/>
      <c r="APQ8" s="41"/>
      <c r="APR8" s="246"/>
      <c r="APS8" s="41"/>
      <c r="APT8" s="246"/>
      <c r="APU8" s="41"/>
      <c r="APV8" s="246"/>
      <c r="APW8" s="41"/>
      <c r="APX8" s="246"/>
      <c r="APY8" s="41"/>
      <c r="APZ8" s="246"/>
      <c r="AQA8" s="41"/>
      <c r="AQB8" s="246"/>
      <c r="AQC8" s="41"/>
      <c r="AQD8" s="246"/>
      <c r="AQE8" s="41"/>
      <c r="AQF8" s="246"/>
      <c r="AQG8" s="41"/>
      <c r="AQH8" s="246"/>
      <c r="AQI8" s="41"/>
      <c r="AQJ8" s="246"/>
      <c r="AQK8" s="41"/>
      <c r="AQL8" s="246"/>
      <c r="AQM8" s="41"/>
      <c r="AQN8" s="246"/>
      <c r="AQO8" s="41"/>
      <c r="AQP8" s="246"/>
      <c r="AQQ8" s="41"/>
      <c r="AQR8" s="246"/>
      <c r="AQS8" s="41"/>
      <c r="AQT8" s="246"/>
      <c r="AQU8" s="41"/>
      <c r="AQV8" s="246"/>
      <c r="AQW8" s="41"/>
      <c r="AQX8" s="246"/>
      <c r="AQY8" s="41"/>
      <c r="AQZ8" s="246"/>
      <c r="ARA8" s="41"/>
      <c r="ARB8" s="246"/>
      <c r="ARC8" s="41"/>
      <c r="ARD8" s="246"/>
      <c r="ARE8" s="41"/>
      <c r="ARF8" s="246"/>
      <c r="ARG8" s="41"/>
      <c r="ARH8" s="246"/>
      <c r="ARI8" s="41"/>
      <c r="ARJ8" s="246"/>
      <c r="ARK8" s="41"/>
      <c r="ARL8" s="246"/>
      <c r="ARM8" s="41"/>
      <c r="ARN8" s="246"/>
      <c r="ARO8" s="41"/>
      <c r="ARP8" s="246"/>
      <c r="ARQ8" s="41"/>
      <c r="ARR8" s="246"/>
      <c r="ARS8" s="41"/>
      <c r="ART8" s="246"/>
      <c r="ARU8" s="41"/>
      <c r="ARV8" s="246"/>
      <c r="ARW8" s="41"/>
      <c r="ARX8" s="246"/>
      <c r="ARY8" s="41"/>
      <c r="ARZ8" s="246"/>
      <c r="ASA8" s="41"/>
      <c r="ASB8" s="246"/>
      <c r="ASC8" s="41"/>
      <c r="ASD8" s="246"/>
      <c r="ASE8" s="41"/>
      <c r="ASF8" s="246"/>
      <c r="ASG8" s="41"/>
      <c r="ASH8" s="246"/>
      <c r="ASI8" s="41"/>
      <c r="ASJ8" s="246"/>
      <c r="ASK8" s="41"/>
      <c r="ASL8" s="246"/>
      <c r="ASM8" s="41"/>
      <c r="ASN8" s="246"/>
      <c r="ASO8" s="41"/>
      <c r="ASP8" s="246"/>
      <c r="ASQ8" s="41"/>
      <c r="ASR8" s="246"/>
      <c r="ASS8" s="41"/>
      <c r="AST8" s="246"/>
      <c r="ASU8" s="41"/>
      <c r="ASV8" s="246"/>
      <c r="ASW8" s="41"/>
      <c r="ASX8" s="246"/>
      <c r="ASY8" s="41"/>
      <c r="ASZ8" s="246"/>
      <c r="ATA8" s="41"/>
      <c r="ATB8" s="246"/>
      <c r="ATC8" s="41"/>
      <c r="ATD8" s="246"/>
      <c r="ATE8" s="41"/>
      <c r="ATF8" s="246"/>
      <c r="ATG8" s="41"/>
      <c r="ATH8" s="246"/>
      <c r="ATI8" s="41"/>
      <c r="ATJ8" s="246"/>
      <c r="ATK8" s="41"/>
      <c r="ATL8" s="246"/>
      <c r="ATM8" s="41"/>
      <c r="ATN8" s="246"/>
      <c r="ATO8" s="41"/>
      <c r="ATP8" s="246"/>
      <c r="ATQ8" s="41"/>
      <c r="ATR8" s="246"/>
      <c r="ATS8" s="41"/>
      <c r="ATT8" s="246"/>
      <c r="ATU8" s="41"/>
      <c r="ATV8" s="246"/>
      <c r="ATW8" s="41"/>
      <c r="ATX8" s="246"/>
      <c r="ATY8" s="41"/>
      <c r="ATZ8" s="246"/>
      <c r="AUA8" s="41"/>
      <c r="AUB8" s="246"/>
      <c r="AUC8" s="41"/>
      <c r="AUD8" s="246"/>
      <c r="AUE8" s="41"/>
      <c r="AUF8" s="246"/>
      <c r="AUG8" s="41"/>
      <c r="AUH8" s="246"/>
      <c r="AUI8" s="41"/>
      <c r="AUJ8" s="246"/>
      <c r="AUK8" s="41"/>
      <c r="AUL8" s="246"/>
      <c r="AUM8" s="41"/>
      <c r="AUN8" s="246"/>
      <c r="AUO8" s="41"/>
      <c r="AUP8" s="246"/>
      <c r="AUQ8" s="41"/>
      <c r="AUR8" s="246"/>
      <c r="AUS8" s="41"/>
      <c r="AUT8" s="246"/>
      <c r="AUU8" s="41"/>
      <c r="AUV8" s="246"/>
      <c r="AUW8" s="41"/>
      <c r="AUX8" s="246"/>
      <c r="AUY8" s="41"/>
      <c r="AUZ8" s="246"/>
      <c r="AVA8" s="41"/>
      <c r="AVB8" s="246"/>
      <c r="AVC8" s="41"/>
      <c r="AVD8" s="246"/>
      <c r="AVE8" s="41"/>
      <c r="AVF8" s="246"/>
      <c r="AVG8" s="41"/>
      <c r="AVH8" s="246"/>
      <c r="AVI8" s="41"/>
      <c r="AVJ8" s="246"/>
      <c r="AVK8" s="41"/>
      <c r="AVL8" s="246"/>
      <c r="AVM8" s="41"/>
      <c r="AVN8" s="246"/>
      <c r="AVO8" s="41"/>
      <c r="AVP8" s="246"/>
      <c r="AVQ8" s="41"/>
      <c r="AVR8" s="246"/>
      <c r="AVS8" s="41"/>
      <c r="AVT8" s="246"/>
      <c r="AVU8" s="41"/>
      <c r="AVV8" s="246"/>
      <c r="AVW8" s="41"/>
      <c r="AVX8" s="246"/>
      <c r="AVY8" s="41"/>
      <c r="AVZ8" s="246"/>
      <c r="AWA8" s="41"/>
      <c r="AWB8" s="246"/>
      <c r="AWC8" s="41"/>
      <c r="AWD8" s="246"/>
      <c r="AWE8" s="41"/>
      <c r="AWF8" s="246"/>
      <c r="AWG8" s="41"/>
      <c r="AWH8" s="246"/>
      <c r="AWI8" s="41"/>
      <c r="AWJ8" s="246"/>
      <c r="AWK8" s="41"/>
      <c r="AWL8" s="246"/>
      <c r="AWM8" s="41"/>
      <c r="AWN8" s="246"/>
      <c r="AWO8" s="41"/>
      <c r="AWP8" s="246"/>
      <c r="AWQ8" s="41"/>
      <c r="AWR8" s="246"/>
      <c r="AWS8" s="41"/>
      <c r="AWT8" s="246"/>
      <c r="AWU8" s="41"/>
      <c r="AWV8" s="246"/>
      <c r="AWW8" s="41"/>
      <c r="AWX8" s="246"/>
      <c r="AWY8" s="41"/>
      <c r="AWZ8" s="246"/>
      <c r="AXA8" s="41"/>
      <c r="AXB8" s="246"/>
      <c r="AXC8" s="41"/>
      <c r="AXD8" s="246"/>
      <c r="AXE8" s="41"/>
      <c r="AXF8" s="246"/>
      <c r="AXG8" s="41"/>
      <c r="AXH8" s="246"/>
      <c r="AXI8" s="41"/>
      <c r="AXJ8" s="246"/>
      <c r="AXK8" s="41"/>
      <c r="AXL8" s="246"/>
      <c r="AXM8" s="41"/>
      <c r="AXN8" s="246"/>
      <c r="AXO8" s="41"/>
      <c r="AXP8" s="246"/>
      <c r="AXQ8" s="41"/>
      <c r="AXR8" s="246"/>
      <c r="AXS8" s="41"/>
      <c r="AXT8" s="246"/>
      <c r="AXU8" s="41"/>
      <c r="AXV8" s="246"/>
      <c r="AXW8" s="41"/>
      <c r="AXX8" s="246"/>
      <c r="AXY8" s="41"/>
      <c r="AXZ8" s="246"/>
      <c r="AYA8" s="41"/>
      <c r="AYB8" s="246"/>
      <c r="AYC8" s="41"/>
      <c r="AYD8" s="246"/>
      <c r="AYE8" s="41"/>
      <c r="AYF8" s="246"/>
      <c r="AYG8" s="41"/>
      <c r="AYH8" s="246"/>
      <c r="AYI8" s="41"/>
      <c r="AYJ8" s="246"/>
      <c r="AYK8" s="41"/>
      <c r="AYL8" s="246"/>
      <c r="AYM8" s="41"/>
      <c r="AYN8" s="246"/>
      <c r="AYO8" s="41"/>
      <c r="AYP8" s="246"/>
      <c r="AYQ8" s="41"/>
      <c r="AYR8" s="246"/>
      <c r="AYS8" s="41"/>
      <c r="AYT8" s="246"/>
      <c r="AYU8" s="41"/>
      <c r="AYV8" s="246"/>
      <c r="AYW8" s="41"/>
      <c r="AYX8" s="246"/>
      <c r="AYY8" s="41"/>
      <c r="AYZ8" s="246"/>
      <c r="AZA8" s="41"/>
      <c r="AZB8" s="246"/>
      <c r="AZC8" s="41"/>
      <c r="AZD8" s="246"/>
      <c r="AZE8" s="41"/>
      <c r="AZF8" s="246"/>
      <c r="AZG8" s="41"/>
      <c r="AZH8" s="246"/>
      <c r="AZI8" s="41"/>
      <c r="AZJ8" s="246"/>
      <c r="AZK8" s="41"/>
      <c r="AZL8" s="246"/>
      <c r="AZM8" s="41"/>
      <c r="AZN8" s="246"/>
      <c r="AZO8" s="41"/>
      <c r="AZP8" s="246"/>
      <c r="AZQ8" s="41"/>
      <c r="AZR8" s="246"/>
      <c r="AZS8" s="41"/>
      <c r="AZT8" s="246"/>
      <c r="AZU8" s="41"/>
      <c r="AZV8" s="246"/>
      <c r="AZW8" s="41"/>
      <c r="AZX8" s="246"/>
      <c r="AZY8" s="41"/>
      <c r="AZZ8" s="246"/>
      <c r="BAA8" s="41"/>
      <c r="BAB8" s="246"/>
      <c r="BAC8" s="41"/>
      <c r="BAD8" s="246"/>
      <c r="BAE8" s="41"/>
      <c r="BAF8" s="246"/>
      <c r="BAG8" s="41"/>
      <c r="BAH8" s="246"/>
      <c r="BAI8" s="41"/>
      <c r="BAJ8" s="246"/>
      <c r="BAK8" s="41"/>
      <c r="BAL8" s="246"/>
      <c r="BAM8" s="41"/>
      <c r="BAN8" s="246"/>
      <c r="BAO8" s="41"/>
      <c r="BAP8" s="246"/>
      <c r="BAQ8" s="41"/>
      <c r="BAR8" s="246"/>
      <c r="BAS8" s="41"/>
      <c r="BAT8" s="246"/>
      <c r="BAU8" s="41"/>
      <c r="BAV8" s="246"/>
      <c r="BAW8" s="41"/>
      <c r="BAX8" s="246"/>
      <c r="BAY8" s="41"/>
      <c r="BAZ8" s="246"/>
      <c r="BBA8" s="41"/>
      <c r="BBB8" s="246"/>
      <c r="BBC8" s="41"/>
      <c r="BBD8" s="246"/>
      <c r="BBE8" s="41"/>
      <c r="BBF8" s="246"/>
      <c r="BBG8" s="41"/>
      <c r="BBH8" s="246"/>
      <c r="BBI8" s="41"/>
      <c r="BBJ8" s="246"/>
      <c r="BBK8" s="41"/>
      <c r="BBL8" s="246"/>
      <c r="BBM8" s="41"/>
      <c r="BBN8" s="246"/>
      <c r="BBO8" s="41"/>
      <c r="BBP8" s="246"/>
      <c r="BBQ8" s="41"/>
      <c r="BBR8" s="246"/>
      <c r="BBS8" s="41"/>
      <c r="BBT8" s="246"/>
      <c r="BBU8" s="41"/>
      <c r="BBV8" s="246"/>
      <c r="BBW8" s="41"/>
      <c r="BBX8" s="246"/>
      <c r="BBY8" s="41"/>
      <c r="BBZ8" s="246"/>
      <c r="BCA8" s="41"/>
      <c r="BCB8" s="246"/>
      <c r="BCC8" s="41"/>
      <c r="BCD8" s="246"/>
      <c r="BCE8" s="41"/>
      <c r="BCF8" s="246"/>
      <c r="BCG8" s="41"/>
      <c r="BCH8" s="246"/>
      <c r="BCI8" s="41"/>
      <c r="BCJ8" s="246"/>
      <c r="BCK8" s="41"/>
      <c r="BCL8" s="246"/>
      <c r="BCM8" s="41"/>
      <c r="BCN8" s="246"/>
      <c r="BCO8" s="41"/>
      <c r="BCP8" s="246"/>
      <c r="BCQ8" s="41"/>
      <c r="BCR8" s="246"/>
      <c r="BCS8" s="41"/>
      <c r="BCT8" s="246"/>
      <c r="BCU8" s="41"/>
      <c r="BCV8" s="246"/>
      <c r="BCW8" s="41"/>
      <c r="BCX8" s="246"/>
      <c r="BCY8" s="41"/>
      <c r="BCZ8" s="246"/>
      <c r="BDA8" s="41"/>
      <c r="BDB8" s="246"/>
      <c r="BDC8" s="41"/>
      <c r="BDD8" s="246"/>
      <c r="BDE8" s="41"/>
      <c r="BDF8" s="246"/>
      <c r="BDG8" s="41"/>
      <c r="BDH8" s="246"/>
      <c r="BDI8" s="41"/>
      <c r="BDJ8" s="246"/>
      <c r="BDK8" s="41"/>
      <c r="BDL8" s="246"/>
      <c r="BDM8" s="41"/>
      <c r="BDN8" s="246"/>
      <c r="BDO8" s="41"/>
      <c r="BDP8" s="246"/>
      <c r="BDQ8" s="41"/>
      <c r="BDR8" s="246"/>
      <c r="BDS8" s="41"/>
      <c r="BDT8" s="246"/>
      <c r="BDU8" s="41"/>
      <c r="BDV8" s="246"/>
      <c r="BDW8" s="41"/>
      <c r="BDX8" s="246"/>
      <c r="BDY8" s="41"/>
      <c r="BDZ8" s="246"/>
      <c r="BEA8" s="41"/>
      <c r="BEB8" s="246"/>
      <c r="BEC8" s="41"/>
      <c r="BED8" s="246"/>
      <c r="BEE8" s="41"/>
      <c r="BEF8" s="246"/>
      <c r="BEG8" s="41"/>
      <c r="BEH8" s="246"/>
      <c r="BEI8" s="41"/>
      <c r="BEJ8" s="246"/>
      <c r="BEK8" s="41"/>
      <c r="BEL8" s="246"/>
      <c r="BEM8" s="41"/>
      <c r="BEN8" s="246"/>
      <c r="BEO8" s="41"/>
      <c r="BEP8" s="246"/>
      <c r="BEQ8" s="41"/>
      <c r="BER8" s="246"/>
      <c r="BES8" s="41"/>
      <c r="BET8" s="246"/>
      <c r="BEU8" s="41"/>
      <c r="BEV8" s="246"/>
      <c r="BEW8" s="41"/>
      <c r="BEX8" s="246"/>
      <c r="BEY8" s="41"/>
      <c r="BEZ8" s="246"/>
      <c r="BFA8" s="41"/>
      <c r="BFB8" s="246"/>
      <c r="BFC8" s="41"/>
      <c r="BFD8" s="246"/>
      <c r="BFE8" s="41"/>
      <c r="BFF8" s="246"/>
      <c r="BFG8" s="41"/>
      <c r="BFH8" s="246"/>
      <c r="BFI8" s="41"/>
      <c r="BFJ8" s="246"/>
      <c r="BFK8" s="41"/>
      <c r="BFL8" s="246"/>
      <c r="BFM8" s="41"/>
      <c r="BFN8" s="246"/>
      <c r="BFO8" s="41"/>
      <c r="BFP8" s="246"/>
      <c r="BFQ8" s="41"/>
      <c r="BFR8" s="246"/>
      <c r="BFS8" s="41"/>
      <c r="BFT8" s="246"/>
      <c r="BFU8" s="41"/>
      <c r="BFV8" s="246"/>
      <c r="BFW8" s="41"/>
      <c r="BFX8" s="246"/>
      <c r="BFY8" s="41"/>
      <c r="BFZ8" s="246"/>
      <c r="BGA8" s="41"/>
      <c r="BGB8" s="246"/>
      <c r="BGC8" s="41"/>
      <c r="BGD8" s="246"/>
      <c r="BGE8" s="41"/>
      <c r="BGF8" s="246"/>
      <c r="BGG8" s="41"/>
      <c r="BGH8" s="246"/>
      <c r="BGI8" s="41"/>
      <c r="BGJ8" s="246"/>
      <c r="BGK8" s="41"/>
      <c r="BGL8" s="246"/>
      <c r="BGM8" s="41"/>
      <c r="BGN8" s="246"/>
      <c r="BGO8" s="41"/>
      <c r="BGP8" s="246"/>
      <c r="BGQ8" s="41"/>
      <c r="BGR8" s="246"/>
      <c r="BGS8" s="41"/>
      <c r="BGT8" s="246"/>
      <c r="BGU8" s="41"/>
      <c r="BGV8" s="246"/>
      <c r="BGW8" s="41"/>
      <c r="BGX8" s="246"/>
      <c r="BGY8" s="41"/>
      <c r="BGZ8" s="246"/>
      <c r="BHA8" s="41"/>
      <c r="BHB8" s="246"/>
      <c r="BHC8" s="41"/>
      <c r="BHD8" s="246"/>
      <c r="BHE8" s="41"/>
      <c r="BHF8" s="246"/>
      <c r="BHG8" s="41"/>
      <c r="BHH8" s="246"/>
      <c r="BHI8" s="41"/>
      <c r="BHJ8" s="246"/>
      <c r="BHK8" s="41"/>
      <c r="BHL8" s="246"/>
      <c r="BHM8" s="41"/>
      <c r="BHN8" s="246"/>
      <c r="BHO8" s="41"/>
      <c r="BHP8" s="246"/>
      <c r="BHQ8" s="41"/>
      <c r="BHR8" s="246"/>
      <c r="BHS8" s="41"/>
      <c r="BHT8" s="246"/>
      <c r="BHU8" s="41"/>
      <c r="BHV8" s="246"/>
      <c r="BHW8" s="41"/>
      <c r="BHX8" s="246"/>
      <c r="BHY8" s="41"/>
      <c r="BHZ8" s="246"/>
      <c r="BIA8" s="41"/>
      <c r="BIB8" s="246"/>
      <c r="BIC8" s="41"/>
      <c r="BID8" s="246"/>
      <c r="BIE8" s="41"/>
      <c r="BIF8" s="246"/>
      <c r="BIG8" s="41"/>
      <c r="BIH8" s="246"/>
      <c r="BII8" s="41"/>
      <c r="BIJ8" s="246"/>
      <c r="BIK8" s="41"/>
      <c r="BIL8" s="246"/>
      <c r="BIM8" s="41"/>
      <c r="BIN8" s="246"/>
      <c r="BIO8" s="41"/>
      <c r="BIP8" s="246"/>
      <c r="BIQ8" s="41"/>
      <c r="BIR8" s="246"/>
      <c r="BIS8" s="41"/>
      <c r="BIT8" s="246"/>
      <c r="BIU8" s="41"/>
      <c r="BIV8" s="246"/>
      <c r="BIW8" s="41"/>
      <c r="BIX8" s="246"/>
      <c r="BIY8" s="41"/>
      <c r="BIZ8" s="246"/>
      <c r="BJA8" s="41"/>
      <c r="BJB8" s="246"/>
      <c r="BJC8" s="41"/>
      <c r="BJD8" s="246"/>
      <c r="BJE8" s="41"/>
      <c r="BJF8" s="246"/>
      <c r="BJG8" s="41"/>
      <c r="BJH8" s="246"/>
      <c r="BJI8" s="41"/>
      <c r="BJJ8" s="246"/>
      <c r="BJK8" s="41"/>
      <c r="BJL8" s="246"/>
      <c r="BJM8" s="41"/>
      <c r="BJN8" s="246"/>
      <c r="BJO8" s="41"/>
      <c r="BJP8" s="246"/>
      <c r="BJQ8" s="41"/>
      <c r="BJR8" s="246"/>
      <c r="BJS8" s="41"/>
      <c r="BJT8" s="246"/>
      <c r="BJU8" s="41"/>
      <c r="BJV8" s="246"/>
      <c r="BJW8" s="41"/>
      <c r="BJX8" s="246"/>
      <c r="BJY8" s="41"/>
      <c r="BJZ8" s="246"/>
      <c r="BKA8" s="41"/>
      <c r="BKB8" s="246"/>
      <c r="BKC8" s="41"/>
      <c r="BKD8" s="246"/>
      <c r="BKE8" s="41"/>
      <c r="BKF8" s="246"/>
      <c r="BKG8" s="41"/>
      <c r="BKH8" s="246"/>
      <c r="BKI8" s="41"/>
      <c r="BKJ8" s="246"/>
      <c r="BKK8" s="41"/>
      <c r="BKL8" s="246"/>
      <c r="BKM8" s="41"/>
      <c r="BKN8" s="246"/>
      <c r="BKO8" s="41"/>
      <c r="BKP8" s="246"/>
      <c r="BKQ8" s="41"/>
      <c r="BKR8" s="246"/>
      <c r="BKS8" s="41"/>
      <c r="BKT8" s="246"/>
      <c r="BKU8" s="41"/>
      <c r="BKV8" s="246"/>
      <c r="BKW8" s="41"/>
      <c r="BKX8" s="246"/>
      <c r="BKY8" s="41"/>
      <c r="BKZ8" s="246"/>
      <c r="BLA8" s="41"/>
      <c r="BLB8" s="246"/>
      <c r="BLC8" s="41"/>
      <c r="BLD8" s="246"/>
      <c r="BLE8" s="41"/>
      <c r="BLF8" s="246"/>
      <c r="BLG8" s="41"/>
      <c r="BLH8" s="246"/>
      <c r="BLI8" s="41"/>
      <c r="BLJ8" s="246"/>
      <c r="BLK8" s="41"/>
      <c r="BLL8" s="246"/>
      <c r="BLM8" s="41"/>
      <c r="BLN8" s="246"/>
      <c r="BLO8" s="41"/>
      <c r="BLP8" s="246"/>
      <c r="BLQ8" s="41"/>
      <c r="BLR8" s="246"/>
      <c r="BLS8" s="41"/>
      <c r="BLT8" s="246"/>
      <c r="BLU8" s="41"/>
      <c r="BLV8" s="246"/>
      <c r="BLW8" s="41"/>
      <c r="BLX8" s="246"/>
      <c r="BLY8" s="41"/>
      <c r="BLZ8" s="246"/>
      <c r="BMA8" s="41"/>
      <c r="BMB8" s="246"/>
      <c r="BMC8" s="41"/>
      <c r="BMD8" s="246"/>
      <c r="BME8" s="41"/>
      <c r="BMF8" s="246"/>
      <c r="BMG8" s="41"/>
      <c r="BMH8" s="246"/>
      <c r="BMI8" s="41"/>
      <c r="BMJ8" s="246"/>
      <c r="BMK8" s="41"/>
      <c r="BML8" s="246"/>
      <c r="BMM8" s="41"/>
      <c r="BMN8" s="246"/>
      <c r="BMO8" s="41"/>
      <c r="BMP8" s="246"/>
      <c r="BMQ8" s="41"/>
      <c r="BMR8" s="246"/>
      <c r="BMS8" s="41"/>
      <c r="BMT8" s="246"/>
      <c r="BMU8" s="41"/>
      <c r="BMV8" s="246"/>
      <c r="BMW8" s="41"/>
      <c r="BMX8" s="246"/>
      <c r="BMY8" s="41"/>
      <c r="BMZ8" s="246"/>
      <c r="BNA8" s="41"/>
      <c r="BNB8" s="246"/>
      <c r="BNC8" s="41"/>
      <c r="BND8" s="246"/>
      <c r="BNE8" s="41"/>
      <c r="BNF8" s="246"/>
      <c r="BNG8" s="41"/>
      <c r="BNH8" s="246"/>
      <c r="BNI8" s="41"/>
      <c r="BNJ8" s="246"/>
      <c r="BNK8" s="41"/>
      <c r="BNL8" s="246"/>
      <c r="BNM8" s="41"/>
      <c r="BNN8" s="246"/>
      <c r="BNO8" s="41"/>
      <c r="BNP8" s="246"/>
      <c r="BNQ8" s="41"/>
      <c r="BNR8" s="246"/>
      <c r="BNS8" s="41"/>
      <c r="BNT8" s="246"/>
      <c r="BNU8" s="41"/>
      <c r="BNV8" s="246"/>
      <c r="BNW8" s="41"/>
      <c r="BNX8" s="246"/>
      <c r="BNY8" s="41"/>
      <c r="BNZ8" s="246"/>
      <c r="BOA8" s="41"/>
      <c r="BOB8" s="246"/>
      <c r="BOC8" s="41"/>
      <c r="BOD8" s="246"/>
      <c r="BOE8" s="41"/>
      <c r="BOF8" s="246"/>
      <c r="BOG8" s="41"/>
      <c r="BOH8" s="246"/>
      <c r="BOI8" s="41"/>
      <c r="BOJ8" s="246"/>
      <c r="BOK8" s="41"/>
      <c r="BOL8" s="246"/>
      <c r="BOM8" s="41"/>
      <c r="BON8" s="246"/>
      <c r="BOO8" s="41"/>
      <c r="BOP8" s="246"/>
      <c r="BOQ8" s="41"/>
      <c r="BOR8" s="246"/>
      <c r="BOS8" s="41"/>
      <c r="BOT8" s="246"/>
      <c r="BOU8" s="41"/>
      <c r="BOV8" s="246"/>
      <c r="BOW8" s="41"/>
      <c r="BOX8" s="246"/>
      <c r="BOY8" s="41"/>
      <c r="BOZ8" s="246"/>
      <c r="BPA8" s="41"/>
      <c r="BPB8" s="246"/>
      <c r="BPC8" s="41"/>
      <c r="BPD8" s="246"/>
      <c r="BPE8" s="41"/>
      <c r="BPF8" s="246"/>
      <c r="BPG8" s="41"/>
      <c r="BPH8" s="246"/>
      <c r="BPI8" s="41"/>
      <c r="BPJ8" s="246"/>
      <c r="BPK8" s="41"/>
      <c r="BPL8" s="246"/>
      <c r="BPM8" s="41"/>
      <c r="BPN8" s="246"/>
      <c r="BPO8" s="41"/>
      <c r="BPP8" s="246"/>
      <c r="BPQ8" s="41"/>
      <c r="BPR8" s="246"/>
      <c r="BPS8" s="41"/>
      <c r="BPT8" s="246"/>
      <c r="BPU8" s="41"/>
      <c r="BPV8" s="246"/>
      <c r="BPW8" s="41"/>
      <c r="BPX8" s="246"/>
      <c r="BPY8" s="41"/>
      <c r="BPZ8" s="246"/>
      <c r="BQA8" s="41"/>
      <c r="BQB8" s="246"/>
      <c r="BQC8" s="41"/>
      <c r="BQD8" s="246"/>
      <c r="BQE8" s="41"/>
      <c r="BQF8" s="246"/>
      <c r="BQG8" s="41"/>
      <c r="BQH8" s="246"/>
      <c r="BQI8" s="41"/>
      <c r="BQJ8" s="246"/>
      <c r="BQK8" s="41"/>
      <c r="BQL8" s="246"/>
      <c r="BQM8" s="41"/>
      <c r="BQN8" s="246"/>
      <c r="BQO8" s="41"/>
      <c r="BQP8" s="246"/>
      <c r="BQQ8" s="41"/>
      <c r="BQR8" s="246"/>
      <c r="BQS8" s="41"/>
      <c r="BQT8" s="246"/>
      <c r="BQU8" s="41"/>
      <c r="BQV8" s="246"/>
      <c r="BQW8" s="41"/>
      <c r="BQX8" s="246"/>
      <c r="BQY8" s="41"/>
      <c r="BQZ8" s="246"/>
      <c r="BRA8" s="41"/>
      <c r="BRB8" s="246"/>
      <c r="BRC8" s="41"/>
      <c r="BRD8" s="246"/>
      <c r="BRE8" s="41"/>
      <c r="BRF8" s="246"/>
      <c r="BRG8" s="41"/>
      <c r="BRH8" s="246"/>
      <c r="BRI8" s="41"/>
      <c r="BRJ8" s="246"/>
      <c r="BRK8" s="41"/>
      <c r="BRL8" s="246"/>
      <c r="BRM8" s="41"/>
      <c r="BRN8" s="246"/>
      <c r="BRO8" s="41"/>
      <c r="BRP8" s="246"/>
      <c r="BRQ8" s="41"/>
      <c r="BRR8" s="246"/>
      <c r="BRS8" s="41"/>
      <c r="BRT8" s="246"/>
      <c r="BRU8" s="41"/>
      <c r="BRV8" s="246"/>
      <c r="BRW8" s="41"/>
      <c r="BRX8" s="246"/>
      <c r="BRY8" s="41"/>
      <c r="BRZ8" s="246"/>
      <c r="BSA8" s="41"/>
      <c r="BSB8" s="246"/>
      <c r="BSC8" s="41"/>
      <c r="BSD8" s="246"/>
      <c r="BSE8" s="41"/>
      <c r="BSF8" s="246"/>
      <c r="BSG8" s="41"/>
      <c r="BSH8" s="246"/>
      <c r="BSI8" s="41"/>
      <c r="BSJ8" s="246"/>
      <c r="BSK8" s="41"/>
      <c r="BSL8" s="246"/>
      <c r="BSM8" s="41"/>
      <c r="BSN8" s="246"/>
      <c r="BSO8" s="41"/>
      <c r="BSP8" s="246"/>
      <c r="BSQ8" s="41"/>
      <c r="BSR8" s="246"/>
      <c r="BSS8" s="41"/>
      <c r="BST8" s="246"/>
      <c r="BSU8" s="41"/>
      <c r="BSV8" s="246"/>
      <c r="BSW8" s="41"/>
      <c r="BSX8" s="246"/>
      <c r="BSY8" s="41"/>
      <c r="BSZ8" s="246"/>
      <c r="BTA8" s="41"/>
      <c r="BTB8" s="246"/>
      <c r="BTC8" s="41"/>
      <c r="BTD8" s="246"/>
      <c r="BTE8" s="41"/>
      <c r="BTF8" s="246"/>
      <c r="BTG8" s="41"/>
      <c r="BTH8" s="246"/>
      <c r="BTI8" s="41"/>
      <c r="BTJ8" s="246"/>
      <c r="BTK8" s="41"/>
      <c r="BTL8" s="246"/>
      <c r="BTM8" s="41"/>
      <c r="BTN8" s="246"/>
      <c r="BTO8" s="41"/>
      <c r="BTP8" s="246"/>
      <c r="BTQ8" s="41"/>
      <c r="BTR8" s="246"/>
      <c r="BTS8" s="41"/>
      <c r="BTT8" s="246"/>
      <c r="BTU8" s="41"/>
      <c r="BTV8" s="246"/>
      <c r="BTW8" s="41"/>
      <c r="BTX8" s="246"/>
      <c r="BTY8" s="41"/>
      <c r="BTZ8" s="246"/>
      <c r="BUA8" s="41"/>
      <c r="BUB8" s="246"/>
      <c r="BUC8" s="41"/>
      <c r="BUD8" s="246"/>
      <c r="BUE8" s="41"/>
      <c r="BUF8" s="246"/>
      <c r="BUG8" s="41"/>
      <c r="BUH8" s="246"/>
      <c r="BUI8" s="41"/>
      <c r="BUJ8" s="246"/>
      <c r="BUK8" s="41"/>
      <c r="BUL8" s="246"/>
      <c r="BUM8" s="41"/>
      <c r="BUN8" s="246"/>
      <c r="BUO8" s="41"/>
      <c r="BUP8" s="246"/>
      <c r="BUQ8" s="41"/>
      <c r="BUR8" s="246"/>
      <c r="BUS8" s="41"/>
      <c r="BUT8" s="246"/>
      <c r="BUU8" s="41"/>
      <c r="BUV8" s="246"/>
      <c r="BUW8" s="41"/>
      <c r="BUX8" s="246"/>
      <c r="BUY8" s="41"/>
      <c r="BUZ8" s="246"/>
      <c r="BVA8" s="41"/>
      <c r="BVB8" s="246"/>
      <c r="BVC8" s="41"/>
      <c r="BVD8" s="246"/>
      <c r="BVE8" s="41"/>
      <c r="BVF8" s="246"/>
      <c r="BVG8" s="41"/>
      <c r="BVH8" s="246"/>
      <c r="BVI8" s="41"/>
      <c r="BVJ8" s="246"/>
      <c r="BVK8" s="41"/>
      <c r="BVL8" s="246"/>
      <c r="BVM8" s="41"/>
      <c r="BVN8" s="246"/>
      <c r="BVO8" s="41"/>
      <c r="BVP8" s="246"/>
      <c r="BVQ8" s="41"/>
      <c r="BVR8" s="246"/>
      <c r="BVS8" s="41"/>
      <c r="BVT8" s="246"/>
      <c r="BVU8" s="41"/>
      <c r="BVV8" s="246"/>
      <c r="BVW8" s="41"/>
      <c r="BVX8" s="246"/>
      <c r="BVY8" s="41"/>
      <c r="BVZ8" s="246"/>
      <c r="BWA8" s="41"/>
      <c r="BWB8" s="246"/>
      <c r="BWC8" s="41"/>
      <c r="BWD8" s="246"/>
      <c r="BWE8" s="41"/>
      <c r="BWF8" s="246"/>
      <c r="BWG8" s="41"/>
      <c r="BWH8" s="246"/>
      <c r="BWI8" s="41"/>
      <c r="BWJ8" s="246"/>
      <c r="BWK8" s="41"/>
      <c r="BWL8" s="246"/>
      <c r="BWM8" s="41"/>
      <c r="BWN8" s="246"/>
      <c r="BWO8" s="41"/>
      <c r="BWP8" s="246"/>
      <c r="BWQ8" s="41"/>
      <c r="BWR8" s="246"/>
      <c r="BWS8" s="41"/>
      <c r="BWT8" s="246"/>
      <c r="BWU8" s="41"/>
      <c r="BWV8" s="246"/>
      <c r="BWW8" s="41"/>
      <c r="BWX8" s="246"/>
      <c r="BWY8" s="41"/>
      <c r="BWZ8" s="246"/>
      <c r="BXA8" s="41"/>
      <c r="BXB8" s="246"/>
      <c r="BXC8" s="41"/>
      <c r="BXD8" s="246"/>
      <c r="BXE8" s="41"/>
      <c r="BXF8" s="246"/>
      <c r="BXG8" s="41"/>
      <c r="BXH8" s="246"/>
      <c r="BXI8" s="41"/>
      <c r="BXJ8" s="246"/>
      <c r="BXK8" s="41"/>
      <c r="BXL8" s="246"/>
      <c r="BXM8" s="41"/>
      <c r="BXN8" s="246"/>
      <c r="BXO8" s="41"/>
      <c r="BXP8" s="246"/>
      <c r="BXQ8" s="41"/>
      <c r="BXR8" s="246"/>
      <c r="BXS8" s="41"/>
      <c r="BXT8" s="246"/>
      <c r="BXU8" s="41"/>
      <c r="BXV8" s="246"/>
      <c r="BXW8" s="41"/>
      <c r="BXX8" s="246"/>
      <c r="BXY8" s="41"/>
      <c r="BXZ8" s="246"/>
      <c r="BYA8" s="41"/>
      <c r="BYB8" s="246"/>
      <c r="BYC8" s="41"/>
      <c r="BYD8" s="246"/>
      <c r="BYE8" s="41"/>
      <c r="BYF8" s="246"/>
      <c r="BYG8" s="41"/>
      <c r="BYH8" s="246"/>
      <c r="BYI8" s="41"/>
      <c r="BYJ8" s="246"/>
      <c r="BYK8" s="41"/>
      <c r="BYL8" s="246"/>
      <c r="BYM8" s="41"/>
      <c r="BYN8" s="246"/>
      <c r="BYO8" s="41"/>
      <c r="BYP8" s="246"/>
      <c r="BYQ8" s="41"/>
      <c r="BYR8" s="246"/>
      <c r="BYS8" s="41"/>
      <c r="BYT8" s="246"/>
      <c r="BYU8" s="41"/>
      <c r="BYV8" s="246"/>
      <c r="BYW8" s="41"/>
      <c r="BYX8" s="246"/>
      <c r="BYY8" s="41"/>
      <c r="BYZ8" s="246"/>
      <c r="BZA8" s="41"/>
      <c r="BZB8" s="246"/>
      <c r="BZC8" s="41"/>
      <c r="BZD8" s="246"/>
      <c r="BZE8" s="41"/>
      <c r="BZF8" s="246"/>
      <c r="BZG8" s="41"/>
      <c r="BZH8" s="246"/>
      <c r="BZI8" s="41"/>
      <c r="BZJ8" s="246"/>
      <c r="BZK8" s="41"/>
      <c r="BZL8" s="246"/>
      <c r="BZM8" s="41"/>
      <c r="BZN8" s="246"/>
      <c r="BZO8" s="41"/>
      <c r="BZP8" s="246"/>
      <c r="BZQ8" s="41"/>
      <c r="BZR8" s="246"/>
      <c r="BZS8" s="41"/>
      <c r="BZT8" s="246"/>
      <c r="BZU8" s="41"/>
      <c r="BZV8" s="246"/>
      <c r="BZW8" s="41"/>
      <c r="BZX8" s="246"/>
      <c r="BZY8" s="41"/>
      <c r="BZZ8" s="246"/>
      <c r="CAA8" s="41"/>
      <c r="CAB8" s="246"/>
      <c r="CAC8" s="41"/>
      <c r="CAD8" s="246"/>
      <c r="CAE8" s="41"/>
      <c r="CAF8" s="246"/>
      <c r="CAG8" s="41"/>
      <c r="CAH8" s="246"/>
      <c r="CAI8" s="41"/>
      <c r="CAJ8" s="246"/>
      <c r="CAK8" s="41"/>
      <c r="CAL8" s="246"/>
      <c r="CAM8" s="41"/>
      <c r="CAN8" s="246"/>
      <c r="CAO8" s="41"/>
      <c r="CAP8" s="246"/>
      <c r="CAQ8" s="41"/>
      <c r="CAR8" s="246"/>
      <c r="CAS8" s="41"/>
      <c r="CAT8" s="246"/>
      <c r="CAU8" s="41"/>
      <c r="CAV8" s="246"/>
      <c r="CAW8" s="41"/>
      <c r="CAX8" s="246"/>
      <c r="CAY8" s="41"/>
      <c r="CAZ8" s="246"/>
      <c r="CBA8" s="41"/>
      <c r="CBB8" s="246"/>
      <c r="CBC8" s="41"/>
      <c r="CBD8" s="246"/>
      <c r="CBE8" s="41"/>
      <c r="CBF8" s="246"/>
      <c r="CBG8" s="41"/>
      <c r="CBH8" s="246"/>
      <c r="CBI8" s="41"/>
      <c r="CBJ8" s="246"/>
      <c r="CBK8" s="41"/>
      <c r="CBL8" s="246"/>
      <c r="CBM8" s="41"/>
      <c r="CBN8" s="246"/>
      <c r="CBO8" s="41"/>
      <c r="CBP8" s="246"/>
      <c r="CBQ8" s="41"/>
      <c r="CBR8" s="246"/>
      <c r="CBS8" s="41"/>
      <c r="CBT8" s="246"/>
      <c r="CBU8" s="41"/>
      <c r="CBV8" s="246"/>
      <c r="CBW8" s="41"/>
      <c r="CBX8" s="246"/>
      <c r="CBY8" s="41"/>
      <c r="CBZ8" s="246"/>
      <c r="CCA8" s="41"/>
      <c r="CCB8" s="246"/>
      <c r="CCC8" s="41"/>
      <c r="CCD8" s="246"/>
      <c r="CCE8" s="41"/>
      <c r="CCF8" s="246"/>
      <c r="CCG8" s="41"/>
      <c r="CCH8" s="246"/>
      <c r="CCI8" s="41"/>
      <c r="CCJ8" s="246"/>
      <c r="CCK8" s="41"/>
      <c r="CCL8" s="246"/>
      <c r="CCM8" s="41"/>
      <c r="CCN8" s="246"/>
      <c r="CCO8" s="41"/>
      <c r="CCP8" s="246"/>
      <c r="CCQ8" s="41"/>
      <c r="CCR8" s="246"/>
      <c r="CCS8" s="41"/>
      <c r="CCT8" s="246"/>
      <c r="CCU8" s="41"/>
      <c r="CCV8" s="246"/>
      <c r="CCW8" s="41"/>
      <c r="CCX8" s="246"/>
      <c r="CCY8" s="41"/>
      <c r="CCZ8" s="246"/>
      <c r="CDA8" s="41"/>
      <c r="CDB8" s="246"/>
      <c r="CDC8" s="41"/>
      <c r="CDD8" s="246"/>
      <c r="CDE8" s="41"/>
      <c r="CDF8" s="246"/>
      <c r="CDG8" s="41"/>
      <c r="CDH8" s="246"/>
      <c r="CDI8" s="41"/>
      <c r="CDJ8" s="246"/>
      <c r="CDK8" s="41"/>
      <c r="CDL8" s="246"/>
      <c r="CDM8" s="41"/>
      <c r="CDN8" s="246"/>
      <c r="CDO8" s="41"/>
      <c r="CDP8" s="246"/>
      <c r="CDQ8" s="41"/>
      <c r="CDR8" s="246"/>
      <c r="CDS8" s="41"/>
      <c r="CDT8" s="246"/>
      <c r="CDU8" s="41"/>
      <c r="CDV8" s="246"/>
      <c r="CDW8" s="41"/>
      <c r="CDX8" s="246"/>
      <c r="CDY8" s="41"/>
      <c r="CDZ8" s="246"/>
      <c r="CEA8" s="41"/>
      <c r="CEB8" s="246"/>
      <c r="CEC8" s="41"/>
      <c r="CED8" s="246"/>
      <c r="CEE8" s="41"/>
      <c r="CEF8" s="246"/>
      <c r="CEG8" s="41"/>
      <c r="CEH8" s="246"/>
      <c r="CEI8" s="41"/>
      <c r="CEJ8" s="246"/>
      <c r="CEK8" s="41"/>
      <c r="CEL8" s="246"/>
      <c r="CEM8" s="41"/>
      <c r="CEN8" s="246"/>
      <c r="CEO8" s="41"/>
      <c r="CEP8" s="246"/>
      <c r="CEQ8" s="41"/>
      <c r="CER8" s="246"/>
      <c r="CES8" s="41"/>
      <c r="CET8" s="246"/>
      <c r="CEU8" s="41"/>
      <c r="CEV8" s="246"/>
      <c r="CEW8" s="41"/>
      <c r="CEX8" s="246"/>
      <c r="CEY8" s="41"/>
      <c r="CEZ8" s="246"/>
      <c r="CFA8" s="41"/>
      <c r="CFB8" s="246"/>
      <c r="CFC8" s="41"/>
      <c r="CFD8" s="246"/>
      <c r="CFE8" s="41"/>
      <c r="CFF8" s="246"/>
      <c r="CFG8" s="41"/>
      <c r="CFH8" s="246"/>
      <c r="CFI8" s="41"/>
      <c r="CFJ8" s="246"/>
      <c r="CFK8" s="41"/>
      <c r="CFL8" s="246"/>
      <c r="CFM8" s="41"/>
      <c r="CFN8" s="246"/>
      <c r="CFO8" s="41"/>
      <c r="CFP8" s="246"/>
      <c r="CFQ8" s="41"/>
      <c r="CFR8" s="246"/>
      <c r="CFS8" s="41"/>
      <c r="CFT8" s="246"/>
      <c r="CFU8" s="41"/>
      <c r="CFV8" s="246"/>
      <c r="CFW8" s="41"/>
      <c r="CFX8" s="246"/>
      <c r="CFY8" s="41"/>
      <c r="CFZ8" s="246"/>
      <c r="CGA8" s="41"/>
      <c r="CGB8" s="246"/>
      <c r="CGC8" s="41"/>
      <c r="CGD8" s="246"/>
      <c r="CGE8" s="41"/>
      <c r="CGF8" s="246"/>
      <c r="CGG8" s="41"/>
      <c r="CGH8" s="246"/>
      <c r="CGI8" s="41"/>
      <c r="CGJ8" s="246"/>
      <c r="CGK8" s="41"/>
      <c r="CGL8" s="246"/>
      <c r="CGM8" s="41"/>
      <c r="CGN8" s="246"/>
      <c r="CGO8" s="41"/>
      <c r="CGP8" s="246"/>
      <c r="CGQ8" s="41"/>
      <c r="CGR8" s="246"/>
      <c r="CGS8" s="41"/>
      <c r="CGT8" s="246"/>
      <c r="CGU8" s="41"/>
      <c r="CGV8" s="246"/>
      <c r="CGW8" s="41"/>
      <c r="CGX8" s="246"/>
      <c r="CGY8" s="41"/>
      <c r="CGZ8" s="246"/>
      <c r="CHA8" s="41"/>
      <c r="CHB8" s="246"/>
      <c r="CHC8" s="41"/>
      <c r="CHD8" s="246"/>
      <c r="CHE8" s="41"/>
      <c r="CHF8" s="246"/>
      <c r="CHG8" s="41"/>
      <c r="CHH8" s="246"/>
      <c r="CHI8" s="41"/>
      <c r="CHJ8" s="246"/>
      <c r="CHK8" s="41"/>
      <c r="CHL8" s="246"/>
      <c r="CHM8" s="41"/>
      <c r="CHN8" s="246"/>
      <c r="CHO8" s="41"/>
      <c r="CHP8" s="246"/>
      <c r="CHQ8" s="41"/>
      <c r="CHR8" s="246"/>
      <c r="CHS8" s="41"/>
      <c r="CHT8" s="246"/>
      <c r="CHU8" s="41"/>
      <c r="CHV8" s="246"/>
      <c r="CHW8" s="41"/>
      <c r="CHX8" s="246"/>
      <c r="CHY8" s="41"/>
      <c r="CHZ8" s="246"/>
      <c r="CIA8" s="41"/>
      <c r="CIB8" s="246"/>
      <c r="CIC8" s="41"/>
      <c r="CID8" s="246"/>
      <c r="CIE8" s="41"/>
      <c r="CIF8" s="246"/>
      <c r="CIG8" s="41"/>
      <c r="CIH8" s="246"/>
      <c r="CII8" s="41"/>
      <c r="CIJ8" s="246"/>
      <c r="CIK8" s="41"/>
      <c r="CIL8" s="246"/>
      <c r="CIM8" s="41"/>
      <c r="CIN8" s="246"/>
      <c r="CIO8" s="41"/>
      <c r="CIP8" s="246"/>
      <c r="CIQ8" s="41"/>
      <c r="CIR8" s="246"/>
      <c r="CIS8" s="41"/>
      <c r="CIT8" s="246"/>
      <c r="CIU8" s="41"/>
      <c r="CIV8" s="246"/>
      <c r="CIW8" s="41"/>
      <c r="CIX8" s="246"/>
      <c r="CIY8" s="41"/>
      <c r="CIZ8" s="246"/>
      <c r="CJA8" s="41"/>
      <c r="CJB8" s="246"/>
      <c r="CJC8" s="41"/>
      <c r="CJD8" s="246"/>
      <c r="CJE8" s="41"/>
      <c r="CJF8" s="246"/>
      <c r="CJG8" s="41"/>
      <c r="CJH8" s="246"/>
      <c r="CJI8" s="41"/>
      <c r="CJJ8" s="246"/>
      <c r="CJK8" s="41"/>
      <c r="CJL8" s="246"/>
      <c r="CJM8" s="41"/>
      <c r="CJN8" s="246"/>
      <c r="CJO8" s="41"/>
      <c r="CJP8" s="246"/>
      <c r="CJQ8" s="41"/>
      <c r="CJR8" s="246"/>
      <c r="CJS8" s="41"/>
      <c r="CJT8" s="246"/>
      <c r="CJU8" s="41"/>
      <c r="CJV8" s="246"/>
      <c r="CJW8" s="41"/>
      <c r="CJX8" s="246"/>
      <c r="CJY8" s="41"/>
      <c r="CJZ8" s="246"/>
      <c r="CKA8" s="41"/>
      <c r="CKB8" s="246"/>
      <c r="CKC8" s="41"/>
      <c r="CKD8" s="246"/>
      <c r="CKE8" s="41"/>
      <c r="CKF8" s="246"/>
      <c r="CKG8" s="41"/>
      <c r="CKH8" s="246"/>
      <c r="CKI8" s="41"/>
      <c r="CKJ8" s="246"/>
      <c r="CKK8" s="41"/>
      <c r="CKL8" s="246"/>
      <c r="CKM8" s="41"/>
      <c r="CKN8" s="246"/>
      <c r="CKO8" s="41"/>
      <c r="CKP8" s="246"/>
      <c r="CKQ8" s="41"/>
      <c r="CKR8" s="246"/>
      <c r="CKS8" s="41"/>
      <c r="CKT8" s="246"/>
      <c r="CKU8" s="41"/>
      <c r="CKV8" s="246"/>
      <c r="CKW8" s="41"/>
      <c r="CKX8" s="246"/>
      <c r="CKY8" s="41"/>
      <c r="CKZ8" s="246"/>
      <c r="CLA8" s="41"/>
      <c r="CLB8" s="246"/>
      <c r="CLC8" s="41"/>
      <c r="CLD8" s="246"/>
      <c r="CLE8" s="41"/>
      <c r="CLF8" s="246"/>
      <c r="CLG8" s="41"/>
      <c r="CLH8" s="246"/>
      <c r="CLI8" s="41"/>
      <c r="CLJ8" s="246"/>
      <c r="CLK8" s="41"/>
      <c r="CLL8" s="246"/>
      <c r="CLM8" s="41"/>
      <c r="CLN8" s="246"/>
      <c r="CLO8" s="41"/>
      <c r="CLP8" s="246"/>
      <c r="CLQ8" s="41"/>
      <c r="CLR8" s="246"/>
      <c r="CLS8" s="41"/>
      <c r="CLT8" s="246"/>
      <c r="CLU8" s="41"/>
      <c r="CLV8" s="246"/>
      <c r="CLW8" s="41"/>
      <c r="CLX8" s="246"/>
      <c r="CLY8" s="41"/>
      <c r="CLZ8" s="246"/>
      <c r="CMA8" s="41"/>
      <c r="CMB8" s="246"/>
      <c r="CMC8" s="41"/>
      <c r="CMD8" s="246"/>
      <c r="CME8" s="41"/>
      <c r="CMF8" s="246"/>
      <c r="CMG8" s="41"/>
      <c r="CMH8" s="246"/>
      <c r="CMI8" s="41"/>
      <c r="CMJ8" s="246"/>
      <c r="CMK8" s="41"/>
      <c r="CML8" s="246"/>
      <c r="CMM8" s="41"/>
      <c r="CMN8" s="246"/>
      <c r="CMO8" s="41"/>
      <c r="CMP8" s="246"/>
      <c r="CMQ8" s="41"/>
      <c r="CMR8" s="246"/>
      <c r="CMS8" s="41"/>
      <c r="CMT8" s="246"/>
      <c r="CMU8" s="41"/>
      <c r="CMV8" s="246"/>
      <c r="CMW8" s="41"/>
      <c r="CMX8" s="246"/>
      <c r="CMY8" s="41"/>
      <c r="CMZ8" s="246"/>
      <c r="CNA8" s="41"/>
      <c r="CNB8" s="246"/>
      <c r="CNC8" s="41"/>
      <c r="CND8" s="246"/>
      <c r="CNE8" s="41"/>
      <c r="CNF8" s="246"/>
      <c r="CNG8" s="41"/>
      <c r="CNH8" s="246"/>
      <c r="CNI8" s="41"/>
      <c r="CNJ8" s="246"/>
      <c r="CNK8" s="41"/>
      <c r="CNL8" s="246"/>
      <c r="CNM8" s="41"/>
      <c r="CNN8" s="246"/>
      <c r="CNO8" s="41"/>
      <c r="CNP8" s="246"/>
      <c r="CNQ8" s="41"/>
      <c r="CNR8" s="246"/>
      <c r="CNS8" s="41"/>
      <c r="CNT8" s="246"/>
      <c r="CNU8" s="41"/>
      <c r="CNV8" s="246"/>
      <c r="CNW8" s="41"/>
      <c r="CNX8" s="246"/>
      <c r="CNY8" s="41"/>
      <c r="CNZ8" s="246"/>
      <c r="COA8" s="41"/>
      <c r="COB8" s="246"/>
      <c r="COC8" s="41"/>
      <c r="COD8" s="246"/>
      <c r="COE8" s="41"/>
      <c r="COF8" s="246"/>
      <c r="COG8" s="41"/>
      <c r="COH8" s="246"/>
      <c r="COI8" s="41"/>
      <c r="COJ8" s="246"/>
      <c r="COK8" s="41"/>
      <c r="COL8" s="246"/>
      <c r="COM8" s="41"/>
      <c r="CON8" s="246"/>
      <c r="COO8" s="41"/>
      <c r="COP8" s="246"/>
      <c r="COQ8" s="41"/>
      <c r="COR8" s="246"/>
      <c r="COS8" s="41"/>
      <c r="COT8" s="246"/>
      <c r="COU8" s="41"/>
      <c r="COV8" s="246"/>
      <c r="COW8" s="41"/>
      <c r="COX8" s="246"/>
      <c r="COY8" s="41"/>
      <c r="COZ8" s="246"/>
      <c r="CPA8" s="41"/>
      <c r="CPB8" s="246"/>
      <c r="CPC8" s="41"/>
      <c r="CPD8" s="246"/>
      <c r="CPE8" s="41"/>
      <c r="CPF8" s="246"/>
      <c r="CPG8" s="41"/>
      <c r="CPH8" s="246"/>
      <c r="CPI8" s="41"/>
      <c r="CPJ8" s="246"/>
      <c r="CPK8" s="41"/>
      <c r="CPL8" s="246"/>
      <c r="CPM8" s="41"/>
      <c r="CPN8" s="246"/>
      <c r="CPO8" s="41"/>
      <c r="CPP8" s="246"/>
      <c r="CPQ8" s="41"/>
      <c r="CPR8" s="246"/>
      <c r="CPS8" s="41"/>
      <c r="CPT8" s="246"/>
      <c r="CPU8" s="41"/>
      <c r="CPV8" s="246"/>
      <c r="CPW8" s="41"/>
      <c r="CPX8" s="246"/>
      <c r="CPY8" s="41"/>
      <c r="CPZ8" s="246"/>
      <c r="CQA8" s="41"/>
      <c r="CQB8" s="246"/>
      <c r="CQC8" s="41"/>
      <c r="CQD8" s="246"/>
      <c r="CQE8" s="41"/>
      <c r="CQF8" s="246"/>
      <c r="CQG8" s="41"/>
      <c r="CQH8" s="246"/>
      <c r="CQI8" s="41"/>
      <c r="CQJ8" s="246"/>
      <c r="CQK8" s="41"/>
      <c r="CQL8" s="246"/>
      <c r="CQM8" s="41"/>
      <c r="CQN8" s="246"/>
      <c r="CQO8" s="41"/>
      <c r="CQP8" s="246"/>
      <c r="CQQ8" s="41"/>
      <c r="CQR8" s="246"/>
      <c r="CQS8" s="41"/>
      <c r="CQT8" s="246"/>
      <c r="CQU8" s="41"/>
      <c r="CQV8" s="246"/>
      <c r="CQW8" s="41"/>
      <c r="CQX8" s="246"/>
      <c r="CQY8" s="41"/>
      <c r="CQZ8" s="246"/>
      <c r="CRA8" s="41"/>
      <c r="CRB8" s="246"/>
      <c r="CRC8" s="41"/>
      <c r="CRD8" s="246"/>
      <c r="CRE8" s="41"/>
      <c r="CRF8" s="246"/>
      <c r="CRG8" s="41"/>
      <c r="CRH8" s="246"/>
      <c r="CRI8" s="41"/>
      <c r="CRJ8" s="246"/>
      <c r="CRK8" s="41"/>
      <c r="CRL8" s="246"/>
      <c r="CRM8" s="41"/>
      <c r="CRN8" s="246"/>
      <c r="CRO8" s="41"/>
      <c r="CRP8" s="246"/>
      <c r="CRQ8" s="41"/>
      <c r="CRR8" s="246"/>
      <c r="CRS8" s="41"/>
      <c r="CRT8" s="246"/>
      <c r="CRU8" s="41"/>
      <c r="CRV8" s="246"/>
      <c r="CRW8" s="41"/>
      <c r="CRX8" s="246"/>
      <c r="CRY8" s="41"/>
      <c r="CRZ8" s="246"/>
      <c r="CSA8" s="41"/>
      <c r="CSB8" s="246"/>
      <c r="CSC8" s="41"/>
      <c r="CSD8" s="246"/>
      <c r="CSE8" s="41"/>
      <c r="CSF8" s="246"/>
      <c r="CSG8" s="41"/>
      <c r="CSH8" s="246"/>
      <c r="CSI8" s="41"/>
      <c r="CSJ8" s="246"/>
      <c r="CSK8" s="41"/>
      <c r="CSL8" s="246"/>
      <c r="CSM8" s="41"/>
      <c r="CSN8" s="246"/>
      <c r="CSO8" s="41"/>
      <c r="CSP8" s="246"/>
      <c r="CSQ8" s="41"/>
      <c r="CSR8" s="246"/>
      <c r="CSS8" s="41"/>
      <c r="CST8" s="246"/>
      <c r="CSU8" s="41"/>
      <c r="CSV8" s="246"/>
      <c r="CSW8" s="41"/>
      <c r="CSX8" s="246"/>
      <c r="CSY8" s="41"/>
      <c r="CSZ8" s="246"/>
      <c r="CTA8" s="41"/>
      <c r="CTB8" s="246"/>
      <c r="CTC8" s="41"/>
      <c r="CTD8" s="246"/>
      <c r="CTE8" s="41"/>
      <c r="CTF8" s="246"/>
      <c r="CTG8" s="41"/>
      <c r="CTH8" s="246"/>
      <c r="CTI8" s="41"/>
      <c r="CTJ8" s="246"/>
      <c r="CTK8" s="41"/>
      <c r="CTL8" s="246"/>
      <c r="CTM8" s="41"/>
      <c r="CTN8" s="246"/>
      <c r="CTO8" s="41"/>
      <c r="CTP8" s="246"/>
      <c r="CTQ8" s="41"/>
      <c r="CTR8" s="246"/>
      <c r="CTS8" s="41"/>
      <c r="CTT8" s="246"/>
      <c r="CTU8" s="41"/>
      <c r="CTV8" s="246"/>
      <c r="CTW8" s="41"/>
      <c r="CTX8" s="246"/>
      <c r="CTY8" s="41"/>
      <c r="CTZ8" s="246"/>
      <c r="CUA8" s="41"/>
      <c r="CUB8" s="246"/>
      <c r="CUC8" s="41"/>
      <c r="CUD8" s="246"/>
      <c r="CUE8" s="41"/>
      <c r="CUF8" s="246"/>
      <c r="CUG8" s="41"/>
      <c r="CUH8" s="246"/>
      <c r="CUI8" s="41"/>
      <c r="CUJ8" s="246"/>
      <c r="CUK8" s="41"/>
      <c r="CUL8" s="246"/>
      <c r="CUM8" s="41"/>
      <c r="CUN8" s="246"/>
      <c r="CUO8" s="41"/>
      <c r="CUP8" s="246"/>
      <c r="CUQ8" s="41"/>
      <c r="CUR8" s="246"/>
      <c r="CUS8" s="41"/>
      <c r="CUT8" s="246"/>
      <c r="CUU8" s="41"/>
      <c r="CUV8" s="246"/>
      <c r="CUW8" s="41"/>
      <c r="CUX8" s="246"/>
      <c r="CUY8" s="41"/>
      <c r="CUZ8" s="246"/>
      <c r="CVA8" s="41"/>
      <c r="CVB8" s="246"/>
      <c r="CVC8" s="41"/>
      <c r="CVD8" s="246"/>
      <c r="CVE8" s="41"/>
      <c r="CVF8" s="246"/>
      <c r="CVG8" s="41"/>
      <c r="CVH8" s="246"/>
      <c r="CVI8" s="41"/>
      <c r="CVJ8" s="246"/>
      <c r="CVK8" s="41"/>
      <c r="CVL8" s="246"/>
      <c r="CVM8" s="41"/>
      <c r="CVN8" s="246"/>
      <c r="CVO8" s="41"/>
      <c r="CVP8" s="246"/>
      <c r="CVQ8" s="41"/>
      <c r="CVR8" s="246"/>
      <c r="CVS8" s="41"/>
      <c r="CVT8" s="246"/>
      <c r="CVU8" s="41"/>
      <c r="CVV8" s="246"/>
      <c r="CVW8" s="41"/>
      <c r="CVX8" s="246"/>
      <c r="CVY8" s="41"/>
      <c r="CVZ8" s="246"/>
      <c r="CWA8" s="41"/>
      <c r="CWB8" s="246"/>
      <c r="CWC8" s="41"/>
      <c r="CWD8" s="246"/>
      <c r="CWE8" s="41"/>
      <c r="CWF8" s="246"/>
      <c r="CWG8" s="41"/>
      <c r="CWH8" s="246"/>
      <c r="CWI8" s="41"/>
      <c r="CWJ8" s="246"/>
      <c r="CWK8" s="41"/>
      <c r="CWL8" s="246"/>
      <c r="CWM8" s="41"/>
      <c r="CWN8" s="246"/>
      <c r="CWO8" s="41"/>
      <c r="CWP8" s="246"/>
      <c r="CWQ8" s="41"/>
      <c r="CWR8" s="246"/>
      <c r="CWS8" s="41"/>
      <c r="CWT8" s="246"/>
      <c r="CWU8" s="41"/>
      <c r="CWV8" s="246"/>
      <c r="CWW8" s="41"/>
      <c r="CWX8" s="246"/>
      <c r="CWY8" s="41"/>
      <c r="CWZ8" s="246"/>
      <c r="CXA8" s="41"/>
      <c r="CXB8" s="246"/>
      <c r="CXC8" s="41"/>
      <c r="CXD8" s="246"/>
      <c r="CXE8" s="41"/>
      <c r="CXF8" s="246"/>
      <c r="CXG8" s="41"/>
      <c r="CXH8" s="246"/>
      <c r="CXI8" s="41"/>
      <c r="CXJ8" s="246"/>
      <c r="CXK8" s="41"/>
      <c r="CXL8" s="246"/>
      <c r="CXM8" s="41"/>
      <c r="CXN8" s="246"/>
      <c r="CXO8" s="41"/>
      <c r="CXP8" s="246"/>
      <c r="CXQ8" s="41"/>
      <c r="CXR8" s="246"/>
      <c r="CXS8" s="41"/>
      <c r="CXT8" s="246"/>
      <c r="CXU8" s="41"/>
      <c r="CXV8" s="246"/>
      <c r="CXW8" s="41"/>
      <c r="CXX8" s="246"/>
      <c r="CXY8" s="41"/>
      <c r="CXZ8" s="246"/>
      <c r="CYA8" s="41"/>
      <c r="CYB8" s="246"/>
      <c r="CYC8" s="41"/>
      <c r="CYD8" s="246"/>
      <c r="CYE8" s="41"/>
      <c r="CYF8" s="246"/>
      <c r="CYG8" s="41"/>
      <c r="CYH8" s="246"/>
      <c r="CYI8" s="41"/>
      <c r="CYJ8" s="246"/>
      <c r="CYK8" s="41"/>
      <c r="CYL8" s="246"/>
      <c r="CYM8" s="41"/>
      <c r="CYN8" s="246"/>
      <c r="CYO8" s="41"/>
      <c r="CYP8" s="246"/>
      <c r="CYQ8" s="41"/>
      <c r="CYR8" s="246"/>
      <c r="CYS8" s="41"/>
      <c r="CYT8" s="246"/>
      <c r="CYU8" s="41"/>
      <c r="CYV8" s="246"/>
      <c r="CYW8" s="41"/>
      <c r="CYX8" s="246"/>
      <c r="CYY8" s="41"/>
      <c r="CYZ8" s="246"/>
      <c r="CZA8" s="41"/>
      <c r="CZB8" s="246"/>
      <c r="CZC8" s="41"/>
      <c r="CZD8" s="246"/>
      <c r="CZE8" s="41"/>
      <c r="CZF8" s="246"/>
      <c r="CZG8" s="41"/>
      <c r="CZH8" s="246"/>
      <c r="CZI8" s="41"/>
      <c r="CZJ8" s="246"/>
      <c r="CZK8" s="41"/>
      <c r="CZL8" s="246"/>
      <c r="CZM8" s="41"/>
      <c r="CZN8" s="246"/>
      <c r="CZO8" s="41"/>
      <c r="CZP8" s="246"/>
      <c r="CZQ8" s="41"/>
      <c r="CZR8" s="246"/>
      <c r="CZS8" s="41"/>
      <c r="CZT8" s="246"/>
      <c r="CZU8" s="41"/>
      <c r="CZV8" s="246"/>
      <c r="CZW8" s="41"/>
      <c r="CZX8" s="246"/>
      <c r="CZY8" s="41"/>
      <c r="CZZ8" s="246"/>
      <c r="DAA8" s="41"/>
      <c r="DAB8" s="246"/>
      <c r="DAC8" s="41"/>
      <c r="DAD8" s="246"/>
      <c r="DAE8" s="41"/>
      <c r="DAF8" s="246"/>
      <c r="DAG8" s="41"/>
      <c r="DAH8" s="246"/>
      <c r="DAI8" s="41"/>
      <c r="DAJ8" s="246"/>
      <c r="DAK8" s="41"/>
      <c r="DAL8" s="246"/>
      <c r="DAM8" s="41"/>
      <c r="DAN8" s="246"/>
      <c r="DAO8" s="41"/>
      <c r="DAP8" s="246"/>
      <c r="DAQ8" s="41"/>
      <c r="DAR8" s="246"/>
      <c r="DAS8" s="41"/>
      <c r="DAT8" s="246"/>
      <c r="DAU8" s="41"/>
      <c r="DAV8" s="246"/>
      <c r="DAW8" s="41"/>
      <c r="DAX8" s="246"/>
      <c r="DAY8" s="41"/>
      <c r="DAZ8" s="246"/>
      <c r="DBA8" s="41"/>
      <c r="DBB8" s="246"/>
      <c r="DBC8" s="41"/>
      <c r="DBD8" s="246"/>
      <c r="DBE8" s="41"/>
      <c r="DBF8" s="246"/>
      <c r="DBG8" s="41"/>
      <c r="DBH8" s="246"/>
      <c r="DBI8" s="41"/>
      <c r="DBJ8" s="246"/>
      <c r="DBK8" s="41"/>
      <c r="DBL8" s="246"/>
      <c r="DBM8" s="41"/>
      <c r="DBN8" s="246"/>
      <c r="DBO8" s="41"/>
      <c r="DBP8" s="246"/>
      <c r="DBQ8" s="41"/>
      <c r="DBR8" s="246"/>
      <c r="DBS8" s="41"/>
      <c r="DBT8" s="246"/>
      <c r="DBU8" s="41"/>
      <c r="DBV8" s="246"/>
      <c r="DBW8" s="41"/>
      <c r="DBX8" s="246"/>
      <c r="DBY8" s="41"/>
      <c r="DBZ8" s="246"/>
      <c r="DCA8" s="41"/>
      <c r="DCB8" s="246"/>
      <c r="DCC8" s="41"/>
      <c r="DCD8" s="246"/>
      <c r="DCE8" s="41"/>
      <c r="DCF8" s="246"/>
      <c r="DCG8" s="41"/>
      <c r="DCH8" s="246"/>
      <c r="DCI8" s="41"/>
      <c r="DCJ8" s="246"/>
      <c r="DCK8" s="41"/>
      <c r="DCL8" s="246"/>
      <c r="DCM8" s="41"/>
      <c r="DCN8" s="246"/>
      <c r="DCO8" s="41"/>
      <c r="DCP8" s="246"/>
      <c r="DCQ8" s="41"/>
      <c r="DCR8" s="246"/>
      <c r="DCS8" s="41"/>
      <c r="DCT8" s="246"/>
      <c r="DCU8" s="41"/>
      <c r="DCV8" s="246"/>
      <c r="DCW8" s="41"/>
      <c r="DCX8" s="246"/>
      <c r="DCY8" s="41"/>
      <c r="DCZ8" s="246"/>
      <c r="DDA8" s="41"/>
      <c r="DDB8" s="246"/>
      <c r="DDC8" s="41"/>
      <c r="DDD8" s="246"/>
      <c r="DDE8" s="41"/>
      <c r="DDF8" s="246"/>
      <c r="DDG8" s="41"/>
      <c r="DDH8" s="246"/>
      <c r="DDI8" s="41"/>
      <c r="DDJ8" s="246"/>
      <c r="DDK8" s="41"/>
      <c r="DDL8" s="246"/>
      <c r="DDM8" s="41"/>
      <c r="DDN8" s="246"/>
      <c r="DDO8" s="41"/>
      <c r="DDP8" s="246"/>
      <c r="DDQ8" s="41"/>
      <c r="DDR8" s="246"/>
      <c r="DDS8" s="41"/>
      <c r="DDT8" s="246"/>
      <c r="DDU8" s="41"/>
      <c r="DDV8" s="246"/>
      <c r="DDW8" s="41"/>
      <c r="DDX8" s="246"/>
      <c r="DDY8" s="41"/>
      <c r="DDZ8" s="246"/>
      <c r="DEA8" s="41"/>
      <c r="DEB8" s="246"/>
      <c r="DEC8" s="41"/>
      <c r="DED8" s="246"/>
      <c r="DEE8" s="41"/>
      <c r="DEF8" s="246"/>
      <c r="DEG8" s="41"/>
      <c r="DEH8" s="246"/>
      <c r="DEI8" s="41"/>
      <c r="DEJ8" s="246"/>
      <c r="DEK8" s="41"/>
      <c r="DEL8" s="246"/>
      <c r="DEM8" s="41"/>
      <c r="DEN8" s="246"/>
      <c r="DEO8" s="41"/>
      <c r="DEP8" s="246"/>
      <c r="DEQ8" s="41"/>
      <c r="DER8" s="246"/>
      <c r="DES8" s="41"/>
      <c r="DET8" s="246"/>
      <c r="DEU8" s="41"/>
      <c r="DEV8" s="246"/>
      <c r="DEW8" s="41"/>
      <c r="DEX8" s="246"/>
      <c r="DEY8" s="41"/>
      <c r="DEZ8" s="246"/>
      <c r="DFA8" s="41"/>
      <c r="DFB8" s="246"/>
      <c r="DFC8" s="41"/>
      <c r="DFD8" s="246"/>
      <c r="DFE8" s="41"/>
      <c r="DFF8" s="246"/>
      <c r="DFG8" s="41"/>
      <c r="DFH8" s="246"/>
      <c r="DFI8" s="41"/>
      <c r="DFJ8" s="246"/>
      <c r="DFK8" s="41"/>
      <c r="DFL8" s="246"/>
      <c r="DFM8" s="41"/>
      <c r="DFN8" s="246"/>
      <c r="DFO8" s="41"/>
      <c r="DFP8" s="246"/>
      <c r="DFQ8" s="41"/>
      <c r="DFR8" s="246"/>
      <c r="DFS8" s="41"/>
      <c r="DFT8" s="246"/>
      <c r="DFU8" s="41"/>
      <c r="DFV8" s="246"/>
      <c r="DFW8" s="41"/>
      <c r="DFX8" s="246"/>
      <c r="DFY8" s="41"/>
      <c r="DFZ8" s="246"/>
      <c r="DGA8" s="41"/>
      <c r="DGB8" s="246"/>
      <c r="DGC8" s="41"/>
      <c r="DGD8" s="246"/>
      <c r="DGE8" s="41"/>
      <c r="DGF8" s="246"/>
      <c r="DGG8" s="41"/>
      <c r="DGH8" s="246"/>
      <c r="DGI8" s="41"/>
      <c r="DGJ8" s="246"/>
      <c r="DGK8" s="41"/>
      <c r="DGL8" s="246"/>
      <c r="DGM8" s="41"/>
      <c r="DGN8" s="246"/>
      <c r="DGO8" s="41"/>
      <c r="DGP8" s="246"/>
      <c r="DGQ8" s="41"/>
      <c r="DGR8" s="246"/>
      <c r="DGS8" s="41"/>
      <c r="DGT8" s="246"/>
      <c r="DGU8" s="41"/>
      <c r="DGV8" s="246"/>
      <c r="DGW8" s="41"/>
      <c r="DGX8" s="246"/>
      <c r="DGY8" s="41"/>
      <c r="DGZ8" s="246"/>
      <c r="DHA8" s="41"/>
      <c r="DHB8" s="246"/>
      <c r="DHC8" s="41"/>
      <c r="DHD8" s="246"/>
      <c r="DHE8" s="41"/>
      <c r="DHF8" s="246"/>
      <c r="DHG8" s="41"/>
      <c r="DHH8" s="246"/>
      <c r="DHI8" s="41"/>
      <c r="DHJ8" s="246"/>
      <c r="DHK8" s="41"/>
      <c r="DHL8" s="246"/>
      <c r="DHM8" s="41"/>
      <c r="DHN8" s="246"/>
      <c r="DHO8" s="41"/>
      <c r="DHP8" s="246"/>
      <c r="DHQ8" s="41"/>
      <c r="DHR8" s="246"/>
      <c r="DHS8" s="41"/>
      <c r="DHT8" s="246"/>
      <c r="DHU8" s="41"/>
      <c r="DHV8" s="246"/>
      <c r="DHW8" s="41"/>
      <c r="DHX8" s="246"/>
      <c r="DHY8" s="41"/>
      <c r="DHZ8" s="246"/>
      <c r="DIA8" s="41"/>
      <c r="DIB8" s="246"/>
      <c r="DIC8" s="41"/>
      <c r="DID8" s="246"/>
      <c r="DIE8" s="41"/>
      <c r="DIF8" s="246"/>
      <c r="DIG8" s="41"/>
      <c r="DIH8" s="246"/>
      <c r="DII8" s="41"/>
      <c r="DIJ8" s="246"/>
      <c r="DIK8" s="41"/>
      <c r="DIL8" s="246"/>
      <c r="DIM8" s="41"/>
      <c r="DIN8" s="246"/>
      <c r="DIO8" s="41"/>
      <c r="DIP8" s="246"/>
      <c r="DIQ8" s="41"/>
      <c r="DIR8" s="246"/>
      <c r="DIS8" s="41"/>
      <c r="DIT8" s="246"/>
      <c r="DIU8" s="41"/>
      <c r="DIV8" s="246"/>
      <c r="DIW8" s="41"/>
      <c r="DIX8" s="246"/>
      <c r="DIY8" s="41"/>
      <c r="DIZ8" s="246"/>
      <c r="DJA8" s="41"/>
      <c r="DJB8" s="246"/>
      <c r="DJC8" s="41"/>
      <c r="DJD8" s="246"/>
      <c r="DJE8" s="41"/>
      <c r="DJF8" s="246"/>
      <c r="DJG8" s="41"/>
      <c r="DJH8" s="246"/>
      <c r="DJI8" s="41"/>
      <c r="DJJ8" s="246"/>
      <c r="DJK8" s="41"/>
      <c r="DJL8" s="246"/>
      <c r="DJM8" s="41"/>
      <c r="DJN8" s="246"/>
      <c r="DJO8" s="41"/>
      <c r="DJP8" s="246"/>
      <c r="DJQ8" s="41"/>
      <c r="DJR8" s="246"/>
      <c r="DJS8" s="41"/>
      <c r="DJT8" s="246"/>
      <c r="DJU8" s="41"/>
      <c r="DJV8" s="246"/>
      <c r="DJW8" s="41"/>
      <c r="DJX8" s="246"/>
      <c r="DJY8" s="41"/>
      <c r="DJZ8" s="246"/>
      <c r="DKA8" s="41"/>
      <c r="DKB8" s="246"/>
      <c r="DKC8" s="41"/>
      <c r="DKD8" s="246"/>
      <c r="DKE8" s="41"/>
      <c r="DKF8" s="246"/>
      <c r="DKG8" s="41"/>
      <c r="DKH8" s="246"/>
      <c r="DKI8" s="41"/>
      <c r="DKJ8" s="246"/>
      <c r="DKK8" s="41"/>
      <c r="DKL8" s="246"/>
      <c r="DKM8" s="41"/>
      <c r="DKN8" s="246"/>
      <c r="DKO8" s="41"/>
      <c r="DKP8" s="246"/>
      <c r="DKQ8" s="41"/>
      <c r="DKR8" s="246"/>
      <c r="DKS8" s="41"/>
      <c r="DKT8" s="246"/>
      <c r="DKU8" s="41"/>
      <c r="DKV8" s="246"/>
      <c r="DKW8" s="41"/>
      <c r="DKX8" s="246"/>
      <c r="DKY8" s="41"/>
      <c r="DKZ8" s="246"/>
      <c r="DLA8" s="41"/>
      <c r="DLB8" s="246"/>
      <c r="DLC8" s="41"/>
      <c r="DLD8" s="246"/>
      <c r="DLE8" s="41"/>
      <c r="DLF8" s="246"/>
      <c r="DLG8" s="41"/>
      <c r="DLH8" s="246"/>
      <c r="DLI8" s="41"/>
      <c r="DLJ8" s="246"/>
      <c r="DLK8" s="41"/>
      <c r="DLL8" s="246"/>
      <c r="DLM8" s="41"/>
      <c r="DLN8" s="246"/>
      <c r="DLO8" s="41"/>
      <c r="DLP8" s="246"/>
      <c r="DLQ8" s="41"/>
      <c r="DLR8" s="246"/>
      <c r="DLS8" s="41"/>
      <c r="DLT8" s="246"/>
      <c r="DLU8" s="41"/>
      <c r="DLV8" s="246"/>
      <c r="DLW8" s="41"/>
      <c r="DLX8" s="246"/>
      <c r="DLY8" s="41"/>
      <c r="DLZ8" s="246"/>
      <c r="DMA8" s="41"/>
      <c r="DMB8" s="246"/>
      <c r="DMC8" s="41"/>
      <c r="DMD8" s="246"/>
      <c r="DME8" s="41"/>
      <c r="DMF8" s="246"/>
      <c r="DMG8" s="41"/>
      <c r="DMH8" s="246"/>
      <c r="DMI8" s="41"/>
      <c r="DMJ8" s="246"/>
      <c r="DMK8" s="41"/>
      <c r="DML8" s="246"/>
      <c r="DMM8" s="41"/>
      <c r="DMN8" s="246"/>
      <c r="DMO8" s="41"/>
      <c r="DMP8" s="246"/>
      <c r="DMQ8" s="41"/>
      <c r="DMR8" s="246"/>
      <c r="DMS8" s="41"/>
      <c r="DMT8" s="246"/>
      <c r="DMU8" s="41"/>
      <c r="DMV8" s="246"/>
      <c r="DMW8" s="41"/>
      <c r="DMX8" s="246"/>
      <c r="DMY8" s="41"/>
      <c r="DMZ8" s="246"/>
      <c r="DNA8" s="41"/>
      <c r="DNB8" s="246"/>
      <c r="DNC8" s="41"/>
      <c r="DND8" s="246"/>
      <c r="DNE8" s="41"/>
      <c r="DNF8" s="246"/>
      <c r="DNG8" s="41"/>
      <c r="DNH8" s="246"/>
      <c r="DNI8" s="41"/>
      <c r="DNJ8" s="246"/>
      <c r="DNK8" s="41"/>
      <c r="DNL8" s="246"/>
      <c r="DNM8" s="41"/>
      <c r="DNN8" s="246"/>
      <c r="DNO8" s="41"/>
      <c r="DNP8" s="246"/>
      <c r="DNQ8" s="41"/>
      <c r="DNR8" s="246"/>
      <c r="DNS8" s="41"/>
      <c r="DNT8" s="246"/>
      <c r="DNU8" s="41"/>
      <c r="DNV8" s="246"/>
      <c r="DNW8" s="41"/>
      <c r="DNX8" s="246"/>
      <c r="DNY8" s="41"/>
      <c r="DNZ8" s="246"/>
      <c r="DOA8" s="41"/>
      <c r="DOB8" s="246"/>
      <c r="DOC8" s="41"/>
      <c r="DOD8" s="246"/>
      <c r="DOE8" s="41"/>
      <c r="DOF8" s="246"/>
      <c r="DOG8" s="41"/>
      <c r="DOH8" s="246"/>
      <c r="DOI8" s="41"/>
      <c r="DOJ8" s="246"/>
      <c r="DOK8" s="41"/>
      <c r="DOL8" s="246"/>
      <c r="DOM8" s="41"/>
      <c r="DON8" s="246"/>
      <c r="DOO8" s="41"/>
      <c r="DOP8" s="246"/>
      <c r="DOQ8" s="41"/>
      <c r="DOR8" s="246"/>
      <c r="DOS8" s="41"/>
      <c r="DOT8" s="246"/>
      <c r="DOU8" s="41"/>
      <c r="DOV8" s="246"/>
      <c r="DOW8" s="41"/>
      <c r="DOX8" s="246"/>
      <c r="DOY8" s="41"/>
      <c r="DOZ8" s="246"/>
      <c r="DPA8" s="41"/>
      <c r="DPB8" s="246"/>
      <c r="DPC8" s="41"/>
      <c r="DPD8" s="246"/>
      <c r="DPE8" s="41"/>
      <c r="DPF8" s="246"/>
      <c r="DPG8" s="41"/>
      <c r="DPH8" s="246"/>
      <c r="DPI8" s="41"/>
      <c r="DPJ8" s="246"/>
      <c r="DPK8" s="41"/>
      <c r="DPL8" s="246"/>
      <c r="DPM8" s="41"/>
      <c r="DPN8" s="246"/>
      <c r="DPO8" s="41"/>
      <c r="DPP8" s="246"/>
      <c r="DPQ8" s="41"/>
      <c r="DPR8" s="246"/>
      <c r="DPS8" s="41"/>
      <c r="DPT8" s="246"/>
      <c r="DPU8" s="41"/>
      <c r="DPV8" s="246"/>
      <c r="DPW8" s="41"/>
      <c r="DPX8" s="246"/>
      <c r="DPY8" s="41"/>
      <c r="DPZ8" s="246"/>
      <c r="DQA8" s="41"/>
      <c r="DQB8" s="246"/>
      <c r="DQC8" s="41"/>
      <c r="DQD8" s="246"/>
      <c r="DQE8" s="41"/>
      <c r="DQF8" s="246"/>
      <c r="DQG8" s="41"/>
      <c r="DQH8" s="246"/>
      <c r="DQI8" s="41"/>
      <c r="DQJ8" s="246"/>
      <c r="DQK8" s="41"/>
      <c r="DQL8" s="246"/>
      <c r="DQM8" s="41"/>
      <c r="DQN8" s="246"/>
      <c r="DQO8" s="41"/>
      <c r="DQP8" s="246"/>
      <c r="DQQ8" s="41"/>
      <c r="DQR8" s="246"/>
      <c r="DQS8" s="41"/>
      <c r="DQT8" s="246"/>
      <c r="DQU8" s="41"/>
      <c r="DQV8" s="246"/>
      <c r="DQW8" s="41"/>
      <c r="DQX8" s="246"/>
      <c r="DQY8" s="41"/>
      <c r="DQZ8" s="246"/>
      <c r="DRA8" s="41"/>
      <c r="DRB8" s="246"/>
      <c r="DRC8" s="41"/>
      <c r="DRD8" s="246"/>
      <c r="DRE8" s="41"/>
      <c r="DRF8" s="246"/>
      <c r="DRG8" s="41"/>
      <c r="DRH8" s="246"/>
      <c r="DRI8" s="41"/>
      <c r="DRJ8" s="246"/>
      <c r="DRK8" s="41"/>
      <c r="DRL8" s="246"/>
      <c r="DRM8" s="41"/>
      <c r="DRN8" s="246"/>
      <c r="DRO8" s="41"/>
      <c r="DRP8" s="246"/>
      <c r="DRQ8" s="41"/>
      <c r="DRR8" s="246"/>
      <c r="DRS8" s="41"/>
      <c r="DRT8" s="246"/>
      <c r="DRU8" s="41"/>
      <c r="DRV8" s="246"/>
      <c r="DRW8" s="41"/>
      <c r="DRX8" s="246"/>
      <c r="DRY8" s="41"/>
      <c r="DRZ8" s="246"/>
      <c r="DSA8" s="41"/>
      <c r="DSB8" s="246"/>
      <c r="DSC8" s="41"/>
      <c r="DSD8" s="246"/>
      <c r="DSE8" s="41"/>
      <c r="DSF8" s="246"/>
      <c r="DSG8" s="41"/>
      <c r="DSH8" s="246"/>
      <c r="DSI8" s="41"/>
      <c r="DSJ8" s="246"/>
      <c r="DSK8" s="41"/>
      <c r="DSL8" s="246"/>
      <c r="DSM8" s="41"/>
      <c r="DSN8" s="246"/>
      <c r="DSO8" s="41"/>
      <c r="DSP8" s="246"/>
      <c r="DSQ8" s="41"/>
      <c r="DSR8" s="246"/>
      <c r="DSS8" s="41"/>
      <c r="DST8" s="246"/>
      <c r="DSU8" s="41"/>
      <c r="DSV8" s="246"/>
      <c r="DSW8" s="41"/>
      <c r="DSX8" s="246"/>
      <c r="DSY8" s="41"/>
      <c r="DSZ8" s="246"/>
      <c r="DTA8" s="41"/>
      <c r="DTB8" s="246"/>
      <c r="DTC8" s="41"/>
      <c r="DTD8" s="246"/>
      <c r="DTE8" s="41"/>
      <c r="DTF8" s="246"/>
      <c r="DTG8" s="41"/>
      <c r="DTH8" s="246"/>
      <c r="DTI8" s="41"/>
      <c r="DTJ8" s="246"/>
      <c r="DTK8" s="41"/>
      <c r="DTL8" s="246"/>
      <c r="DTM8" s="41"/>
      <c r="DTN8" s="246"/>
      <c r="DTO8" s="41"/>
      <c r="DTP8" s="246"/>
      <c r="DTQ8" s="41"/>
      <c r="DTR8" s="246"/>
      <c r="DTS8" s="41"/>
      <c r="DTT8" s="246"/>
      <c r="DTU8" s="41"/>
      <c r="DTV8" s="246"/>
      <c r="DTW8" s="41"/>
      <c r="DTX8" s="246"/>
      <c r="DTY8" s="41"/>
      <c r="DTZ8" s="246"/>
      <c r="DUA8" s="41"/>
      <c r="DUB8" s="246"/>
      <c r="DUC8" s="41"/>
      <c r="DUD8" s="246"/>
      <c r="DUE8" s="41"/>
      <c r="DUF8" s="246"/>
      <c r="DUG8" s="41"/>
      <c r="DUH8" s="246"/>
      <c r="DUI8" s="41"/>
      <c r="DUJ8" s="246"/>
      <c r="DUK8" s="41"/>
      <c r="DUL8" s="246"/>
      <c r="DUM8" s="41"/>
      <c r="DUN8" s="246"/>
      <c r="DUO8" s="41"/>
      <c r="DUP8" s="246"/>
      <c r="DUQ8" s="41"/>
      <c r="DUR8" s="246"/>
      <c r="DUS8" s="41"/>
      <c r="DUT8" s="246"/>
      <c r="DUU8" s="41"/>
      <c r="DUV8" s="246"/>
      <c r="DUW8" s="41"/>
      <c r="DUX8" s="246"/>
      <c r="DUY8" s="41"/>
      <c r="DUZ8" s="246"/>
      <c r="DVA8" s="41"/>
      <c r="DVB8" s="246"/>
      <c r="DVC8" s="41"/>
      <c r="DVD8" s="246"/>
      <c r="DVE8" s="41"/>
      <c r="DVF8" s="246"/>
      <c r="DVG8" s="41"/>
      <c r="DVH8" s="246"/>
      <c r="DVI8" s="41"/>
      <c r="DVJ8" s="246"/>
      <c r="DVK8" s="41"/>
      <c r="DVL8" s="246"/>
      <c r="DVM8" s="41"/>
      <c r="DVN8" s="246"/>
      <c r="DVO8" s="41"/>
      <c r="DVP8" s="246"/>
      <c r="DVQ8" s="41"/>
      <c r="DVR8" s="246"/>
      <c r="DVS8" s="41"/>
      <c r="DVT8" s="246"/>
      <c r="DVU8" s="41"/>
      <c r="DVV8" s="246"/>
      <c r="DVW8" s="41"/>
      <c r="DVX8" s="246"/>
      <c r="DVY8" s="41"/>
      <c r="DVZ8" s="246"/>
      <c r="DWA8" s="41"/>
      <c r="DWB8" s="246"/>
      <c r="DWC8" s="41"/>
      <c r="DWD8" s="246"/>
      <c r="DWE8" s="41"/>
      <c r="DWF8" s="246"/>
      <c r="DWG8" s="41"/>
      <c r="DWH8" s="246"/>
      <c r="DWI8" s="41"/>
      <c r="DWJ8" s="246"/>
      <c r="DWK8" s="41"/>
      <c r="DWL8" s="246"/>
      <c r="DWM8" s="41"/>
      <c r="DWN8" s="246"/>
      <c r="DWO8" s="41"/>
      <c r="DWP8" s="246"/>
      <c r="DWQ8" s="41"/>
      <c r="DWR8" s="246"/>
      <c r="DWS8" s="41"/>
      <c r="DWT8" s="246"/>
      <c r="DWU8" s="41"/>
      <c r="DWV8" s="246"/>
      <c r="DWW8" s="41"/>
      <c r="DWX8" s="246"/>
      <c r="DWY8" s="41"/>
      <c r="DWZ8" s="246"/>
      <c r="DXA8" s="41"/>
      <c r="DXB8" s="246"/>
      <c r="DXC8" s="41"/>
      <c r="DXD8" s="246"/>
      <c r="DXE8" s="41"/>
      <c r="DXF8" s="246"/>
      <c r="DXG8" s="41"/>
      <c r="DXH8" s="246"/>
      <c r="DXI8" s="41"/>
      <c r="DXJ8" s="246"/>
      <c r="DXK8" s="41"/>
      <c r="DXL8" s="246"/>
      <c r="DXM8" s="41"/>
      <c r="DXN8" s="246"/>
      <c r="DXO8" s="41"/>
      <c r="DXP8" s="246"/>
      <c r="DXQ8" s="41"/>
      <c r="DXR8" s="246"/>
      <c r="DXS8" s="41"/>
      <c r="DXT8" s="246"/>
      <c r="DXU8" s="41"/>
      <c r="DXV8" s="246"/>
      <c r="DXW8" s="41"/>
      <c r="DXX8" s="246"/>
      <c r="DXY8" s="41"/>
      <c r="DXZ8" s="246"/>
      <c r="DYA8" s="41"/>
      <c r="DYB8" s="246"/>
      <c r="DYC8" s="41"/>
      <c r="DYD8" s="246"/>
      <c r="DYE8" s="41"/>
      <c r="DYF8" s="246"/>
      <c r="DYG8" s="41"/>
      <c r="DYH8" s="246"/>
      <c r="DYI8" s="41"/>
      <c r="DYJ8" s="246"/>
      <c r="DYK8" s="41"/>
      <c r="DYL8" s="246"/>
      <c r="DYM8" s="41"/>
      <c r="DYN8" s="246"/>
      <c r="DYO8" s="41"/>
      <c r="DYP8" s="246"/>
      <c r="DYQ8" s="41"/>
      <c r="DYR8" s="246"/>
      <c r="DYS8" s="41"/>
      <c r="DYT8" s="246"/>
      <c r="DYU8" s="41"/>
      <c r="DYV8" s="246"/>
      <c r="DYW8" s="41"/>
      <c r="DYX8" s="246"/>
      <c r="DYY8" s="41"/>
      <c r="DYZ8" s="246"/>
      <c r="DZA8" s="41"/>
      <c r="DZB8" s="246"/>
      <c r="DZC8" s="41"/>
      <c r="DZD8" s="246"/>
      <c r="DZE8" s="41"/>
      <c r="DZF8" s="246"/>
      <c r="DZG8" s="41"/>
      <c r="DZH8" s="246"/>
      <c r="DZI8" s="41"/>
      <c r="DZJ8" s="246"/>
      <c r="DZK8" s="41"/>
      <c r="DZL8" s="246"/>
      <c r="DZM8" s="41"/>
      <c r="DZN8" s="246"/>
      <c r="DZO8" s="41"/>
      <c r="DZP8" s="246"/>
      <c r="DZQ8" s="41"/>
      <c r="DZR8" s="246"/>
      <c r="DZS8" s="41"/>
      <c r="DZT8" s="246"/>
      <c r="DZU8" s="41"/>
      <c r="DZV8" s="246"/>
      <c r="DZW8" s="41"/>
      <c r="DZX8" s="246"/>
      <c r="DZY8" s="41"/>
      <c r="DZZ8" s="246"/>
      <c r="EAA8" s="41"/>
      <c r="EAB8" s="246"/>
      <c r="EAC8" s="41"/>
      <c r="EAD8" s="246"/>
      <c r="EAE8" s="41"/>
      <c r="EAF8" s="246"/>
      <c r="EAG8" s="41"/>
      <c r="EAH8" s="246"/>
      <c r="EAI8" s="41"/>
      <c r="EAJ8" s="246"/>
      <c r="EAK8" s="41"/>
      <c r="EAL8" s="246"/>
      <c r="EAM8" s="41"/>
      <c r="EAN8" s="246"/>
      <c r="EAO8" s="41"/>
      <c r="EAP8" s="246"/>
      <c r="EAQ8" s="41"/>
      <c r="EAR8" s="246"/>
      <c r="EAS8" s="41"/>
      <c r="EAT8" s="246"/>
      <c r="EAU8" s="41"/>
      <c r="EAV8" s="246"/>
      <c r="EAW8" s="41"/>
      <c r="EAX8" s="246"/>
      <c r="EAY8" s="41"/>
      <c r="EAZ8" s="246"/>
      <c r="EBA8" s="41"/>
      <c r="EBB8" s="246"/>
      <c r="EBC8" s="41"/>
      <c r="EBD8" s="246"/>
      <c r="EBE8" s="41"/>
      <c r="EBF8" s="246"/>
      <c r="EBG8" s="41"/>
      <c r="EBH8" s="246"/>
      <c r="EBI8" s="41"/>
      <c r="EBJ8" s="246"/>
      <c r="EBK8" s="41"/>
      <c r="EBL8" s="246"/>
      <c r="EBM8" s="41"/>
      <c r="EBN8" s="246"/>
      <c r="EBO8" s="41"/>
      <c r="EBP8" s="246"/>
      <c r="EBQ8" s="41"/>
      <c r="EBR8" s="246"/>
      <c r="EBS8" s="41"/>
      <c r="EBT8" s="246"/>
      <c r="EBU8" s="41"/>
      <c r="EBV8" s="246"/>
      <c r="EBW8" s="41"/>
      <c r="EBX8" s="246"/>
      <c r="EBY8" s="41"/>
      <c r="EBZ8" s="246"/>
      <c r="ECA8" s="41"/>
      <c r="ECB8" s="246"/>
      <c r="ECC8" s="41"/>
      <c r="ECD8" s="246"/>
      <c r="ECE8" s="41"/>
      <c r="ECF8" s="246"/>
      <c r="ECG8" s="41"/>
      <c r="ECH8" s="246"/>
      <c r="ECI8" s="41"/>
      <c r="ECJ8" s="246"/>
      <c r="ECK8" s="41"/>
      <c r="ECL8" s="246"/>
      <c r="ECM8" s="41"/>
      <c r="ECN8" s="246"/>
      <c r="ECO8" s="41"/>
      <c r="ECP8" s="246"/>
      <c r="ECQ8" s="41"/>
      <c r="ECR8" s="246"/>
      <c r="ECS8" s="41"/>
      <c r="ECT8" s="246"/>
      <c r="ECU8" s="41"/>
      <c r="ECV8" s="246"/>
      <c r="ECW8" s="41"/>
      <c r="ECX8" s="246"/>
      <c r="ECY8" s="41"/>
      <c r="ECZ8" s="246"/>
      <c r="EDA8" s="41"/>
      <c r="EDB8" s="246"/>
      <c r="EDC8" s="41"/>
      <c r="EDD8" s="246"/>
      <c r="EDE8" s="41"/>
      <c r="EDF8" s="246"/>
      <c r="EDG8" s="41"/>
      <c r="EDH8" s="246"/>
      <c r="EDI8" s="41"/>
      <c r="EDJ8" s="246"/>
      <c r="EDK8" s="41"/>
      <c r="EDL8" s="246"/>
      <c r="EDM8" s="41"/>
      <c r="EDN8" s="246"/>
      <c r="EDO8" s="41"/>
      <c r="EDP8" s="246"/>
      <c r="EDQ8" s="41"/>
      <c r="EDR8" s="246"/>
      <c r="EDS8" s="41"/>
      <c r="EDT8" s="246"/>
      <c r="EDU8" s="41"/>
      <c r="EDV8" s="246"/>
      <c r="EDW8" s="41"/>
      <c r="EDX8" s="246"/>
      <c r="EDY8" s="41"/>
      <c r="EDZ8" s="246"/>
      <c r="EEA8" s="41"/>
      <c r="EEB8" s="246"/>
      <c r="EEC8" s="41"/>
      <c r="EED8" s="246"/>
      <c r="EEE8" s="41"/>
      <c r="EEF8" s="246"/>
      <c r="EEG8" s="41"/>
      <c r="EEH8" s="246"/>
      <c r="EEI8" s="41"/>
      <c r="EEJ8" s="246"/>
      <c r="EEK8" s="41"/>
      <c r="EEL8" s="246"/>
      <c r="EEM8" s="41"/>
      <c r="EEN8" s="246"/>
      <c r="EEO8" s="41"/>
      <c r="EEP8" s="246"/>
      <c r="EEQ8" s="41"/>
      <c r="EER8" s="246"/>
      <c r="EES8" s="41"/>
      <c r="EET8" s="246"/>
      <c r="EEU8" s="41"/>
      <c r="EEV8" s="246"/>
      <c r="EEW8" s="41"/>
      <c r="EEX8" s="246"/>
      <c r="EEY8" s="41"/>
      <c r="EEZ8" s="246"/>
      <c r="EFA8" s="41"/>
      <c r="EFB8" s="246"/>
      <c r="EFC8" s="41"/>
      <c r="EFD8" s="246"/>
      <c r="EFE8" s="41"/>
      <c r="EFF8" s="246"/>
      <c r="EFG8" s="41"/>
      <c r="EFH8" s="246"/>
      <c r="EFI8" s="41"/>
      <c r="EFJ8" s="246"/>
      <c r="EFK8" s="41"/>
      <c r="EFL8" s="246"/>
      <c r="EFM8" s="41"/>
      <c r="EFN8" s="246"/>
      <c r="EFO8" s="41"/>
      <c r="EFP8" s="246"/>
      <c r="EFQ8" s="41"/>
      <c r="EFR8" s="246"/>
      <c r="EFS8" s="41"/>
      <c r="EFT8" s="246"/>
      <c r="EFU8" s="41"/>
      <c r="EFV8" s="246"/>
      <c r="EFW8" s="41"/>
      <c r="EFX8" s="246"/>
      <c r="EFY8" s="41"/>
      <c r="EFZ8" s="246"/>
      <c r="EGA8" s="41"/>
      <c r="EGB8" s="246"/>
      <c r="EGC8" s="41"/>
      <c r="EGD8" s="246"/>
      <c r="EGE8" s="41"/>
      <c r="EGF8" s="246"/>
      <c r="EGG8" s="41"/>
      <c r="EGH8" s="246"/>
      <c r="EGI8" s="41"/>
      <c r="EGJ8" s="246"/>
      <c r="EGK8" s="41"/>
      <c r="EGL8" s="246"/>
      <c r="EGM8" s="41"/>
      <c r="EGN8" s="246"/>
      <c r="EGO8" s="41"/>
      <c r="EGP8" s="246"/>
      <c r="EGQ8" s="41"/>
      <c r="EGR8" s="246"/>
      <c r="EGS8" s="41"/>
      <c r="EGT8" s="246"/>
      <c r="EGU8" s="41"/>
      <c r="EGV8" s="246"/>
      <c r="EGW8" s="41"/>
      <c r="EGX8" s="246"/>
      <c r="EGY8" s="41"/>
      <c r="EGZ8" s="246"/>
      <c r="EHA8" s="41"/>
      <c r="EHB8" s="246"/>
      <c r="EHC8" s="41"/>
      <c r="EHD8" s="246"/>
      <c r="EHE8" s="41"/>
      <c r="EHF8" s="246"/>
      <c r="EHG8" s="41"/>
      <c r="EHH8" s="246"/>
      <c r="EHI8" s="41"/>
      <c r="EHJ8" s="246"/>
      <c r="EHK8" s="41"/>
      <c r="EHL8" s="246"/>
      <c r="EHM8" s="41"/>
      <c r="EHN8" s="246"/>
      <c r="EHO8" s="41"/>
      <c r="EHP8" s="246"/>
      <c r="EHQ8" s="41"/>
      <c r="EHR8" s="246"/>
      <c r="EHS8" s="41"/>
      <c r="EHT8" s="246"/>
      <c r="EHU8" s="41"/>
      <c r="EHV8" s="246"/>
      <c r="EHW8" s="41"/>
      <c r="EHX8" s="246"/>
      <c r="EHY8" s="41"/>
      <c r="EHZ8" s="246"/>
      <c r="EIA8" s="41"/>
      <c r="EIB8" s="246"/>
      <c r="EIC8" s="41"/>
      <c r="EID8" s="246"/>
      <c r="EIE8" s="41"/>
      <c r="EIF8" s="246"/>
      <c r="EIG8" s="41"/>
      <c r="EIH8" s="246"/>
      <c r="EII8" s="41"/>
      <c r="EIJ8" s="246"/>
      <c r="EIK8" s="41"/>
      <c r="EIL8" s="246"/>
      <c r="EIM8" s="41"/>
      <c r="EIN8" s="246"/>
      <c r="EIO8" s="41"/>
      <c r="EIP8" s="246"/>
      <c r="EIQ8" s="41"/>
      <c r="EIR8" s="246"/>
      <c r="EIS8" s="41"/>
      <c r="EIT8" s="246"/>
      <c r="EIU8" s="41"/>
      <c r="EIV8" s="246"/>
      <c r="EIW8" s="41"/>
      <c r="EIX8" s="246"/>
      <c r="EIY8" s="41"/>
      <c r="EIZ8" s="246"/>
      <c r="EJA8" s="41"/>
      <c r="EJB8" s="246"/>
      <c r="EJC8" s="41"/>
      <c r="EJD8" s="246"/>
      <c r="EJE8" s="41"/>
      <c r="EJF8" s="246"/>
      <c r="EJG8" s="41"/>
      <c r="EJH8" s="246"/>
      <c r="EJI8" s="41"/>
      <c r="EJJ8" s="246"/>
      <c r="EJK8" s="41"/>
      <c r="EJL8" s="246"/>
      <c r="EJM8" s="41"/>
      <c r="EJN8" s="246"/>
      <c r="EJO8" s="41"/>
      <c r="EJP8" s="246"/>
      <c r="EJQ8" s="41"/>
      <c r="EJR8" s="246"/>
      <c r="EJS8" s="41"/>
      <c r="EJT8" s="246"/>
      <c r="EJU8" s="41"/>
      <c r="EJV8" s="246"/>
      <c r="EJW8" s="41"/>
      <c r="EJX8" s="246"/>
      <c r="EJY8" s="41"/>
      <c r="EJZ8" s="246"/>
      <c r="EKA8" s="41"/>
      <c r="EKB8" s="246"/>
      <c r="EKC8" s="41"/>
      <c r="EKD8" s="246"/>
      <c r="EKE8" s="41"/>
      <c r="EKF8" s="246"/>
      <c r="EKG8" s="41"/>
      <c r="EKH8" s="246"/>
      <c r="EKI8" s="41"/>
      <c r="EKJ8" s="246"/>
      <c r="EKK8" s="41"/>
      <c r="EKL8" s="246"/>
      <c r="EKM8" s="41"/>
      <c r="EKN8" s="246"/>
      <c r="EKO8" s="41"/>
      <c r="EKP8" s="246"/>
      <c r="EKQ8" s="41"/>
      <c r="EKR8" s="246"/>
      <c r="EKS8" s="41"/>
      <c r="EKT8" s="246"/>
      <c r="EKU8" s="41"/>
      <c r="EKV8" s="246"/>
      <c r="EKW8" s="41"/>
      <c r="EKX8" s="246"/>
      <c r="EKY8" s="41"/>
      <c r="EKZ8" s="246"/>
      <c r="ELA8" s="41"/>
      <c r="ELB8" s="246"/>
      <c r="ELC8" s="41"/>
      <c r="ELD8" s="246"/>
      <c r="ELE8" s="41"/>
      <c r="ELF8" s="246"/>
      <c r="ELG8" s="41"/>
      <c r="ELH8" s="246"/>
      <c r="ELI8" s="41"/>
      <c r="ELJ8" s="246"/>
      <c r="ELK8" s="41"/>
      <c r="ELL8" s="246"/>
      <c r="ELM8" s="41"/>
      <c r="ELN8" s="246"/>
      <c r="ELO8" s="41"/>
      <c r="ELP8" s="246"/>
      <c r="ELQ8" s="41"/>
      <c r="ELR8" s="246"/>
      <c r="ELS8" s="41"/>
      <c r="ELT8" s="246"/>
      <c r="ELU8" s="41"/>
      <c r="ELV8" s="246"/>
      <c r="ELW8" s="41"/>
      <c r="ELX8" s="246"/>
      <c r="ELY8" s="41"/>
      <c r="ELZ8" s="246"/>
      <c r="EMA8" s="41"/>
      <c r="EMB8" s="246"/>
      <c r="EMC8" s="41"/>
      <c r="EMD8" s="246"/>
      <c r="EME8" s="41"/>
      <c r="EMF8" s="246"/>
      <c r="EMG8" s="41"/>
      <c r="EMH8" s="246"/>
      <c r="EMI8" s="41"/>
      <c r="EMJ8" s="246"/>
      <c r="EMK8" s="41"/>
      <c r="EML8" s="246"/>
      <c r="EMM8" s="41"/>
      <c r="EMN8" s="246"/>
      <c r="EMO8" s="41"/>
      <c r="EMP8" s="246"/>
      <c r="EMQ8" s="41"/>
      <c r="EMR8" s="246"/>
      <c r="EMS8" s="41"/>
      <c r="EMT8" s="246"/>
      <c r="EMU8" s="41"/>
      <c r="EMV8" s="246"/>
      <c r="EMW8" s="41"/>
      <c r="EMX8" s="246"/>
      <c r="EMY8" s="41"/>
      <c r="EMZ8" s="246"/>
      <c r="ENA8" s="41"/>
      <c r="ENB8" s="246"/>
      <c r="ENC8" s="41"/>
      <c r="END8" s="246"/>
      <c r="ENE8" s="41"/>
      <c r="ENF8" s="246"/>
      <c r="ENG8" s="41"/>
      <c r="ENH8" s="246"/>
      <c r="ENI8" s="41"/>
      <c r="ENJ8" s="246"/>
      <c r="ENK8" s="41"/>
      <c r="ENL8" s="246"/>
      <c r="ENM8" s="41"/>
      <c r="ENN8" s="246"/>
      <c r="ENO8" s="41"/>
      <c r="ENP8" s="246"/>
      <c r="ENQ8" s="41"/>
      <c r="ENR8" s="246"/>
      <c r="ENS8" s="41"/>
      <c r="ENT8" s="246"/>
      <c r="ENU8" s="41"/>
      <c r="ENV8" s="246"/>
      <c r="ENW8" s="41"/>
      <c r="ENX8" s="246"/>
      <c r="ENY8" s="41"/>
      <c r="ENZ8" s="246"/>
      <c r="EOA8" s="41"/>
      <c r="EOB8" s="246"/>
      <c r="EOC8" s="41"/>
      <c r="EOD8" s="246"/>
      <c r="EOE8" s="41"/>
      <c r="EOF8" s="246"/>
      <c r="EOG8" s="41"/>
      <c r="EOH8" s="246"/>
      <c r="EOI8" s="41"/>
      <c r="EOJ8" s="246"/>
      <c r="EOK8" s="41"/>
      <c r="EOL8" s="246"/>
      <c r="EOM8" s="41"/>
      <c r="EON8" s="246"/>
      <c r="EOO8" s="41"/>
      <c r="EOP8" s="246"/>
      <c r="EOQ8" s="41"/>
      <c r="EOR8" s="246"/>
      <c r="EOS8" s="41"/>
      <c r="EOT8" s="246"/>
      <c r="EOU8" s="41"/>
      <c r="EOV8" s="246"/>
      <c r="EOW8" s="41"/>
      <c r="EOX8" s="246"/>
      <c r="EOY8" s="41"/>
      <c r="EOZ8" s="246"/>
      <c r="EPA8" s="41"/>
      <c r="EPB8" s="246"/>
      <c r="EPC8" s="41"/>
      <c r="EPD8" s="246"/>
      <c r="EPE8" s="41"/>
      <c r="EPF8" s="246"/>
      <c r="EPG8" s="41"/>
      <c r="EPH8" s="246"/>
      <c r="EPI8" s="41"/>
      <c r="EPJ8" s="246"/>
      <c r="EPK8" s="41"/>
      <c r="EPL8" s="246"/>
      <c r="EPM8" s="41"/>
      <c r="EPN8" s="246"/>
      <c r="EPO8" s="41"/>
      <c r="EPP8" s="246"/>
      <c r="EPQ8" s="41"/>
      <c r="EPR8" s="246"/>
      <c r="EPS8" s="41"/>
      <c r="EPT8" s="246"/>
      <c r="EPU8" s="41"/>
      <c r="EPV8" s="246"/>
      <c r="EPW8" s="41"/>
      <c r="EPX8" s="246"/>
      <c r="EPY8" s="41"/>
      <c r="EPZ8" s="246"/>
      <c r="EQA8" s="41"/>
      <c r="EQB8" s="246"/>
      <c r="EQC8" s="41"/>
      <c r="EQD8" s="246"/>
      <c r="EQE8" s="41"/>
      <c r="EQF8" s="246"/>
      <c r="EQG8" s="41"/>
      <c r="EQH8" s="246"/>
      <c r="EQI8" s="41"/>
      <c r="EQJ8" s="246"/>
      <c r="EQK8" s="41"/>
      <c r="EQL8" s="246"/>
      <c r="EQM8" s="41"/>
      <c r="EQN8" s="246"/>
      <c r="EQO8" s="41"/>
      <c r="EQP8" s="246"/>
      <c r="EQQ8" s="41"/>
      <c r="EQR8" s="246"/>
      <c r="EQS8" s="41"/>
      <c r="EQT8" s="246"/>
      <c r="EQU8" s="41"/>
      <c r="EQV8" s="246"/>
      <c r="EQW8" s="41"/>
      <c r="EQX8" s="246"/>
      <c r="EQY8" s="41"/>
      <c r="EQZ8" s="246"/>
      <c r="ERA8" s="41"/>
      <c r="ERB8" s="246"/>
      <c r="ERC8" s="41"/>
      <c r="ERD8" s="246"/>
      <c r="ERE8" s="41"/>
      <c r="ERF8" s="246"/>
      <c r="ERG8" s="41"/>
      <c r="ERH8" s="246"/>
      <c r="ERI8" s="41"/>
      <c r="ERJ8" s="246"/>
      <c r="ERK8" s="41"/>
      <c r="ERL8" s="246"/>
      <c r="ERM8" s="41"/>
      <c r="ERN8" s="246"/>
      <c r="ERO8" s="41"/>
      <c r="ERP8" s="246"/>
      <c r="ERQ8" s="41"/>
      <c r="ERR8" s="246"/>
      <c r="ERS8" s="41"/>
      <c r="ERT8" s="246"/>
      <c r="ERU8" s="41"/>
      <c r="ERV8" s="246"/>
      <c r="ERW8" s="41"/>
      <c r="ERX8" s="246"/>
      <c r="ERY8" s="41"/>
      <c r="ERZ8" s="246"/>
      <c r="ESA8" s="41"/>
      <c r="ESB8" s="246"/>
      <c r="ESC8" s="41"/>
      <c r="ESD8" s="246"/>
      <c r="ESE8" s="41"/>
      <c r="ESF8" s="246"/>
      <c r="ESG8" s="41"/>
      <c r="ESH8" s="246"/>
      <c r="ESI8" s="41"/>
      <c r="ESJ8" s="246"/>
      <c r="ESK8" s="41"/>
      <c r="ESL8" s="246"/>
      <c r="ESM8" s="41"/>
      <c r="ESN8" s="246"/>
      <c r="ESO8" s="41"/>
      <c r="ESP8" s="246"/>
      <c r="ESQ8" s="41"/>
      <c r="ESR8" s="246"/>
      <c r="ESS8" s="41"/>
      <c r="EST8" s="246"/>
      <c r="ESU8" s="41"/>
      <c r="ESV8" s="246"/>
      <c r="ESW8" s="41"/>
      <c r="ESX8" s="246"/>
      <c r="ESY8" s="41"/>
      <c r="ESZ8" s="246"/>
      <c r="ETA8" s="41"/>
      <c r="ETB8" s="246"/>
      <c r="ETC8" s="41"/>
      <c r="ETD8" s="246"/>
      <c r="ETE8" s="41"/>
      <c r="ETF8" s="246"/>
      <c r="ETG8" s="41"/>
      <c r="ETH8" s="246"/>
      <c r="ETI8" s="41"/>
      <c r="ETJ8" s="246"/>
      <c r="ETK8" s="41"/>
      <c r="ETL8" s="246"/>
      <c r="ETM8" s="41"/>
      <c r="ETN8" s="246"/>
      <c r="ETO8" s="41"/>
      <c r="ETP8" s="246"/>
      <c r="ETQ8" s="41"/>
      <c r="ETR8" s="246"/>
      <c r="ETS8" s="41"/>
      <c r="ETT8" s="246"/>
      <c r="ETU8" s="41"/>
      <c r="ETV8" s="246"/>
      <c r="ETW8" s="41"/>
      <c r="ETX8" s="246"/>
      <c r="ETY8" s="41"/>
      <c r="ETZ8" s="246"/>
      <c r="EUA8" s="41"/>
      <c r="EUB8" s="246"/>
      <c r="EUC8" s="41"/>
      <c r="EUD8" s="246"/>
      <c r="EUE8" s="41"/>
      <c r="EUF8" s="246"/>
      <c r="EUG8" s="41"/>
      <c r="EUH8" s="246"/>
      <c r="EUI8" s="41"/>
      <c r="EUJ8" s="246"/>
      <c r="EUK8" s="41"/>
      <c r="EUL8" s="246"/>
      <c r="EUM8" s="41"/>
      <c r="EUN8" s="246"/>
      <c r="EUO8" s="41"/>
      <c r="EUP8" s="246"/>
      <c r="EUQ8" s="41"/>
      <c r="EUR8" s="246"/>
      <c r="EUS8" s="41"/>
      <c r="EUT8" s="246"/>
      <c r="EUU8" s="41"/>
      <c r="EUV8" s="246"/>
      <c r="EUW8" s="41"/>
      <c r="EUX8" s="246"/>
      <c r="EUY8" s="41"/>
      <c r="EUZ8" s="246"/>
      <c r="EVA8" s="41"/>
      <c r="EVB8" s="246"/>
      <c r="EVC8" s="41"/>
      <c r="EVD8" s="246"/>
      <c r="EVE8" s="41"/>
      <c r="EVF8" s="246"/>
      <c r="EVG8" s="41"/>
      <c r="EVH8" s="246"/>
      <c r="EVI8" s="41"/>
      <c r="EVJ8" s="246"/>
      <c r="EVK8" s="41"/>
      <c r="EVL8" s="246"/>
      <c r="EVM8" s="41"/>
      <c r="EVN8" s="246"/>
      <c r="EVO8" s="41"/>
      <c r="EVP8" s="246"/>
      <c r="EVQ8" s="41"/>
      <c r="EVR8" s="246"/>
      <c r="EVS8" s="41"/>
      <c r="EVT8" s="246"/>
      <c r="EVU8" s="41"/>
      <c r="EVV8" s="246"/>
      <c r="EVW8" s="41"/>
      <c r="EVX8" s="246"/>
      <c r="EVY8" s="41"/>
      <c r="EVZ8" s="246"/>
      <c r="EWA8" s="41"/>
      <c r="EWB8" s="246"/>
      <c r="EWC8" s="41"/>
      <c r="EWD8" s="246"/>
      <c r="EWE8" s="41"/>
      <c r="EWF8" s="246"/>
      <c r="EWG8" s="41"/>
      <c r="EWH8" s="246"/>
      <c r="EWI8" s="41"/>
      <c r="EWJ8" s="246"/>
      <c r="EWK8" s="41"/>
      <c r="EWL8" s="246"/>
      <c r="EWM8" s="41"/>
      <c r="EWN8" s="246"/>
      <c r="EWO8" s="41"/>
      <c r="EWP8" s="246"/>
      <c r="EWQ8" s="41"/>
      <c r="EWR8" s="246"/>
      <c r="EWS8" s="41"/>
      <c r="EWT8" s="246"/>
      <c r="EWU8" s="41"/>
      <c r="EWV8" s="246"/>
      <c r="EWW8" s="41"/>
      <c r="EWX8" s="246"/>
      <c r="EWY8" s="41"/>
      <c r="EWZ8" s="246"/>
      <c r="EXA8" s="41"/>
      <c r="EXB8" s="246"/>
      <c r="EXC8" s="41"/>
      <c r="EXD8" s="246"/>
      <c r="EXE8" s="41"/>
      <c r="EXF8" s="246"/>
      <c r="EXG8" s="41"/>
      <c r="EXH8" s="246"/>
      <c r="EXI8" s="41"/>
      <c r="EXJ8" s="246"/>
      <c r="EXK8" s="41"/>
      <c r="EXL8" s="246"/>
      <c r="EXM8" s="41"/>
      <c r="EXN8" s="246"/>
      <c r="EXO8" s="41"/>
      <c r="EXP8" s="246"/>
      <c r="EXQ8" s="41"/>
      <c r="EXR8" s="246"/>
      <c r="EXS8" s="41"/>
      <c r="EXT8" s="246"/>
      <c r="EXU8" s="41"/>
      <c r="EXV8" s="246"/>
      <c r="EXW8" s="41"/>
      <c r="EXX8" s="246"/>
      <c r="EXY8" s="41"/>
      <c r="EXZ8" s="246"/>
      <c r="EYA8" s="41"/>
      <c r="EYB8" s="246"/>
      <c r="EYC8" s="41"/>
      <c r="EYD8" s="246"/>
      <c r="EYE8" s="41"/>
      <c r="EYF8" s="246"/>
      <c r="EYG8" s="41"/>
      <c r="EYH8" s="246"/>
      <c r="EYI8" s="41"/>
      <c r="EYJ8" s="246"/>
      <c r="EYK8" s="41"/>
      <c r="EYL8" s="246"/>
      <c r="EYM8" s="41"/>
      <c r="EYN8" s="246"/>
      <c r="EYO8" s="41"/>
      <c r="EYP8" s="246"/>
      <c r="EYQ8" s="41"/>
      <c r="EYR8" s="246"/>
      <c r="EYS8" s="41"/>
      <c r="EYT8" s="246"/>
      <c r="EYU8" s="41"/>
      <c r="EYV8" s="246"/>
      <c r="EYW8" s="41"/>
      <c r="EYX8" s="246"/>
      <c r="EYY8" s="41"/>
      <c r="EYZ8" s="246"/>
      <c r="EZA8" s="41"/>
      <c r="EZB8" s="246"/>
      <c r="EZC8" s="41"/>
      <c r="EZD8" s="246"/>
      <c r="EZE8" s="41"/>
      <c r="EZF8" s="246"/>
      <c r="EZG8" s="41"/>
      <c r="EZH8" s="246"/>
      <c r="EZI8" s="41"/>
      <c r="EZJ8" s="246"/>
      <c r="EZK8" s="41"/>
      <c r="EZL8" s="246"/>
      <c r="EZM8" s="41"/>
      <c r="EZN8" s="246"/>
      <c r="EZO8" s="41"/>
      <c r="EZP8" s="246"/>
      <c r="EZQ8" s="41"/>
      <c r="EZR8" s="246"/>
      <c r="EZS8" s="41"/>
      <c r="EZT8" s="246"/>
      <c r="EZU8" s="41"/>
      <c r="EZV8" s="246"/>
      <c r="EZW8" s="41"/>
      <c r="EZX8" s="246"/>
      <c r="EZY8" s="41"/>
      <c r="EZZ8" s="246"/>
      <c r="FAA8" s="41"/>
      <c r="FAB8" s="246"/>
      <c r="FAC8" s="41"/>
      <c r="FAD8" s="246"/>
      <c r="FAE8" s="41"/>
      <c r="FAF8" s="246"/>
      <c r="FAG8" s="41"/>
      <c r="FAH8" s="246"/>
      <c r="FAI8" s="41"/>
      <c r="FAJ8" s="246"/>
      <c r="FAK8" s="41"/>
      <c r="FAL8" s="246"/>
      <c r="FAM8" s="41"/>
      <c r="FAN8" s="246"/>
      <c r="FAO8" s="41"/>
      <c r="FAP8" s="246"/>
      <c r="FAQ8" s="41"/>
      <c r="FAR8" s="246"/>
      <c r="FAS8" s="41"/>
      <c r="FAT8" s="246"/>
      <c r="FAU8" s="41"/>
      <c r="FAV8" s="246"/>
      <c r="FAW8" s="41"/>
      <c r="FAX8" s="246"/>
      <c r="FAY8" s="41"/>
      <c r="FAZ8" s="246"/>
      <c r="FBA8" s="41"/>
      <c r="FBB8" s="246"/>
      <c r="FBC8" s="41"/>
      <c r="FBD8" s="246"/>
      <c r="FBE8" s="41"/>
      <c r="FBF8" s="246"/>
      <c r="FBG8" s="41"/>
      <c r="FBH8" s="246"/>
      <c r="FBI8" s="41"/>
      <c r="FBJ8" s="246"/>
      <c r="FBK8" s="41"/>
      <c r="FBL8" s="246"/>
      <c r="FBM8" s="41"/>
      <c r="FBN8" s="246"/>
      <c r="FBO8" s="41"/>
      <c r="FBP8" s="246"/>
      <c r="FBQ8" s="41"/>
      <c r="FBR8" s="246"/>
      <c r="FBS8" s="41"/>
      <c r="FBT8" s="246"/>
      <c r="FBU8" s="41"/>
      <c r="FBV8" s="246"/>
      <c r="FBW8" s="41"/>
      <c r="FBX8" s="246"/>
      <c r="FBY8" s="41"/>
      <c r="FBZ8" s="246"/>
      <c r="FCA8" s="41"/>
      <c r="FCB8" s="246"/>
      <c r="FCC8" s="41"/>
      <c r="FCD8" s="246"/>
      <c r="FCE8" s="41"/>
      <c r="FCF8" s="246"/>
      <c r="FCG8" s="41"/>
      <c r="FCH8" s="246"/>
      <c r="FCI8" s="41"/>
      <c r="FCJ8" s="246"/>
      <c r="FCK8" s="41"/>
      <c r="FCL8" s="246"/>
      <c r="FCM8" s="41"/>
      <c r="FCN8" s="246"/>
      <c r="FCO8" s="41"/>
      <c r="FCP8" s="246"/>
      <c r="FCQ8" s="41"/>
      <c r="FCR8" s="246"/>
      <c r="FCS8" s="41"/>
      <c r="FCT8" s="246"/>
      <c r="FCU8" s="41"/>
      <c r="FCV8" s="246"/>
      <c r="FCW8" s="41"/>
      <c r="FCX8" s="246"/>
      <c r="FCY8" s="41"/>
      <c r="FCZ8" s="246"/>
      <c r="FDA8" s="41"/>
      <c r="FDB8" s="246"/>
      <c r="FDC8" s="41"/>
      <c r="FDD8" s="246"/>
      <c r="FDE8" s="41"/>
      <c r="FDF8" s="246"/>
      <c r="FDG8" s="41"/>
      <c r="FDH8" s="246"/>
      <c r="FDI8" s="41"/>
      <c r="FDJ8" s="246"/>
      <c r="FDK8" s="41"/>
      <c r="FDL8" s="246"/>
      <c r="FDM8" s="41"/>
      <c r="FDN8" s="246"/>
      <c r="FDO8" s="41"/>
      <c r="FDP8" s="246"/>
      <c r="FDQ8" s="41"/>
      <c r="FDR8" s="246"/>
      <c r="FDS8" s="41"/>
      <c r="FDT8" s="246"/>
      <c r="FDU8" s="41"/>
      <c r="FDV8" s="246"/>
      <c r="FDW8" s="41"/>
      <c r="FDX8" s="246"/>
      <c r="FDY8" s="41"/>
      <c r="FDZ8" s="246"/>
      <c r="FEA8" s="41"/>
      <c r="FEB8" s="246"/>
      <c r="FEC8" s="41"/>
      <c r="FED8" s="246"/>
      <c r="FEE8" s="41"/>
      <c r="FEF8" s="246"/>
      <c r="FEG8" s="41"/>
      <c r="FEH8" s="246"/>
      <c r="FEI8" s="41"/>
      <c r="FEJ8" s="246"/>
      <c r="FEK8" s="41"/>
      <c r="FEL8" s="246"/>
      <c r="FEM8" s="41"/>
      <c r="FEN8" s="246"/>
      <c r="FEO8" s="41"/>
      <c r="FEP8" s="246"/>
      <c r="FEQ8" s="41"/>
      <c r="FER8" s="246"/>
      <c r="FES8" s="41"/>
      <c r="FET8" s="246"/>
      <c r="FEU8" s="41"/>
      <c r="FEV8" s="246"/>
      <c r="FEW8" s="41"/>
      <c r="FEX8" s="246"/>
      <c r="FEY8" s="41"/>
      <c r="FEZ8" s="246"/>
      <c r="FFA8" s="41"/>
      <c r="FFB8" s="246"/>
      <c r="FFC8" s="41"/>
      <c r="FFD8" s="246"/>
      <c r="FFE8" s="41"/>
      <c r="FFF8" s="246"/>
      <c r="FFG8" s="41"/>
      <c r="FFH8" s="246"/>
      <c r="FFI8" s="41"/>
      <c r="FFJ8" s="246"/>
      <c r="FFK8" s="41"/>
      <c r="FFL8" s="246"/>
      <c r="FFM8" s="41"/>
      <c r="FFN8" s="246"/>
      <c r="FFO8" s="41"/>
      <c r="FFP8" s="246"/>
      <c r="FFQ8" s="41"/>
      <c r="FFR8" s="246"/>
      <c r="FFS8" s="41"/>
      <c r="FFT8" s="246"/>
      <c r="FFU8" s="41"/>
      <c r="FFV8" s="246"/>
      <c r="FFW8" s="41"/>
      <c r="FFX8" s="246"/>
      <c r="FFY8" s="41"/>
      <c r="FFZ8" s="246"/>
      <c r="FGA8" s="41"/>
      <c r="FGB8" s="246"/>
      <c r="FGC8" s="41"/>
      <c r="FGD8" s="246"/>
      <c r="FGE8" s="41"/>
      <c r="FGF8" s="246"/>
      <c r="FGG8" s="41"/>
      <c r="FGH8" s="246"/>
      <c r="FGI8" s="41"/>
      <c r="FGJ8" s="246"/>
      <c r="FGK8" s="41"/>
      <c r="FGL8" s="246"/>
      <c r="FGM8" s="41"/>
      <c r="FGN8" s="246"/>
      <c r="FGO8" s="41"/>
      <c r="FGP8" s="246"/>
      <c r="FGQ8" s="41"/>
      <c r="FGR8" s="246"/>
      <c r="FGS8" s="41"/>
      <c r="FGT8" s="246"/>
      <c r="FGU8" s="41"/>
      <c r="FGV8" s="246"/>
      <c r="FGW8" s="41"/>
      <c r="FGX8" s="246"/>
      <c r="FGY8" s="41"/>
      <c r="FGZ8" s="246"/>
      <c r="FHA8" s="41"/>
      <c r="FHB8" s="246"/>
      <c r="FHC8" s="41"/>
      <c r="FHD8" s="246"/>
      <c r="FHE8" s="41"/>
      <c r="FHF8" s="246"/>
      <c r="FHG8" s="41"/>
      <c r="FHH8" s="246"/>
      <c r="FHI8" s="41"/>
      <c r="FHJ8" s="246"/>
      <c r="FHK8" s="41"/>
      <c r="FHL8" s="246"/>
      <c r="FHM8" s="41"/>
      <c r="FHN8" s="246"/>
      <c r="FHO8" s="41"/>
      <c r="FHP8" s="246"/>
      <c r="FHQ8" s="41"/>
      <c r="FHR8" s="246"/>
      <c r="FHS8" s="41"/>
      <c r="FHT8" s="246"/>
      <c r="FHU8" s="41"/>
      <c r="FHV8" s="246"/>
      <c r="FHW8" s="41"/>
      <c r="FHX8" s="246"/>
      <c r="FHY8" s="41"/>
      <c r="FHZ8" s="246"/>
      <c r="FIA8" s="41"/>
      <c r="FIB8" s="246"/>
      <c r="FIC8" s="41"/>
      <c r="FID8" s="246"/>
      <c r="FIE8" s="41"/>
      <c r="FIF8" s="246"/>
      <c r="FIG8" s="41"/>
      <c r="FIH8" s="246"/>
      <c r="FII8" s="41"/>
      <c r="FIJ8" s="246"/>
      <c r="FIK8" s="41"/>
      <c r="FIL8" s="246"/>
      <c r="FIM8" s="41"/>
      <c r="FIN8" s="246"/>
      <c r="FIO8" s="41"/>
      <c r="FIP8" s="246"/>
      <c r="FIQ8" s="41"/>
      <c r="FIR8" s="246"/>
      <c r="FIS8" s="41"/>
      <c r="FIT8" s="246"/>
      <c r="FIU8" s="41"/>
      <c r="FIV8" s="246"/>
      <c r="FIW8" s="41"/>
      <c r="FIX8" s="246"/>
      <c r="FIY8" s="41"/>
      <c r="FIZ8" s="246"/>
      <c r="FJA8" s="41"/>
      <c r="FJB8" s="246"/>
      <c r="FJC8" s="41"/>
      <c r="FJD8" s="246"/>
      <c r="FJE8" s="41"/>
      <c r="FJF8" s="246"/>
      <c r="FJG8" s="41"/>
      <c r="FJH8" s="246"/>
      <c r="FJI8" s="41"/>
      <c r="FJJ8" s="246"/>
      <c r="FJK8" s="41"/>
      <c r="FJL8" s="246"/>
      <c r="FJM8" s="41"/>
      <c r="FJN8" s="246"/>
      <c r="FJO8" s="41"/>
      <c r="FJP8" s="246"/>
      <c r="FJQ8" s="41"/>
      <c r="FJR8" s="246"/>
      <c r="FJS8" s="41"/>
      <c r="FJT8" s="246"/>
      <c r="FJU8" s="41"/>
      <c r="FJV8" s="246"/>
      <c r="FJW8" s="41"/>
      <c r="FJX8" s="246"/>
      <c r="FJY8" s="41"/>
      <c r="FJZ8" s="246"/>
      <c r="FKA8" s="41"/>
      <c r="FKB8" s="246"/>
      <c r="FKC8" s="41"/>
      <c r="FKD8" s="246"/>
      <c r="FKE8" s="41"/>
      <c r="FKF8" s="246"/>
      <c r="FKG8" s="41"/>
      <c r="FKH8" s="246"/>
      <c r="FKI8" s="41"/>
      <c r="FKJ8" s="246"/>
      <c r="FKK8" s="41"/>
      <c r="FKL8" s="246"/>
      <c r="FKM8" s="41"/>
      <c r="FKN8" s="246"/>
      <c r="FKO8" s="41"/>
      <c r="FKP8" s="246"/>
      <c r="FKQ8" s="41"/>
      <c r="FKR8" s="246"/>
      <c r="FKS8" s="41"/>
      <c r="FKT8" s="246"/>
      <c r="FKU8" s="41"/>
      <c r="FKV8" s="246"/>
      <c r="FKW8" s="41"/>
      <c r="FKX8" s="246"/>
      <c r="FKY8" s="41"/>
      <c r="FKZ8" s="246"/>
      <c r="FLA8" s="41"/>
      <c r="FLB8" s="246"/>
      <c r="FLC8" s="41"/>
      <c r="FLD8" s="246"/>
      <c r="FLE8" s="41"/>
      <c r="FLF8" s="246"/>
      <c r="FLG8" s="41"/>
      <c r="FLH8" s="246"/>
      <c r="FLI8" s="41"/>
      <c r="FLJ8" s="246"/>
      <c r="FLK8" s="41"/>
      <c r="FLL8" s="246"/>
      <c r="FLM8" s="41"/>
      <c r="FLN8" s="246"/>
      <c r="FLO8" s="41"/>
      <c r="FLP8" s="246"/>
      <c r="FLQ8" s="41"/>
      <c r="FLR8" s="246"/>
      <c r="FLS8" s="41"/>
      <c r="FLT8" s="246"/>
      <c r="FLU8" s="41"/>
      <c r="FLV8" s="246"/>
      <c r="FLW8" s="41"/>
      <c r="FLX8" s="246"/>
      <c r="FLY8" s="41"/>
      <c r="FLZ8" s="246"/>
      <c r="FMA8" s="41"/>
      <c r="FMB8" s="246"/>
      <c r="FMC8" s="41"/>
      <c r="FMD8" s="246"/>
      <c r="FME8" s="41"/>
      <c r="FMF8" s="246"/>
      <c r="FMG8" s="41"/>
      <c r="FMH8" s="246"/>
      <c r="FMI8" s="41"/>
      <c r="FMJ8" s="246"/>
      <c r="FMK8" s="41"/>
      <c r="FML8" s="246"/>
      <c r="FMM8" s="41"/>
      <c r="FMN8" s="246"/>
      <c r="FMO8" s="41"/>
      <c r="FMP8" s="246"/>
      <c r="FMQ8" s="41"/>
      <c r="FMR8" s="246"/>
      <c r="FMS8" s="41"/>
      <c r="FMT8" s="246"/>
      <c r="FMU8" s="41"/>
      <c r="FMV8" s="246"/>
      <c r="FMW8" s="41"/>
      <c r="FMX8" s="246"/>
      <c r="FMY8" s="41"/>
      <c r="FMZ8" s="246"/>
      <c r="FNA8" s="41"/>
      <c r="FNB8" s="246"/>
      <c r="FNC8" s="41"/>
      <c r="FND8" s="246"/>
      <c r="FNE8" s="41"/>
      <c r="FNF8" s="246"/>
      <c r="FNG8" s="41"/>
      <c r="FNH8" s="246"/>
      <c r="FNI8" s="41"/>
      <c r="FNJ8" s="246"/>
      <c r="FNK8" s="41"/>
      <c r="FNL8" s="246"/>
      <c r="FNM8" s="41"/>
      <c r="FNN8" s="246"/>
      <c r="FNO8" s="41"/>
      <c r="FNP8" s="246"/>
      <c r="FNQ8" s="41"/>
      <c r="FNR8" s="246"/>
      <c r="FNS8" s="41"/>
      <c r="FNT8" s="246"/>
      <c r="FNU8" s="41"/>
      <c r="FNV8" s="246"/>
      <c r="FNW8" s="41"/>
      <c r="FNX8" s="246"/>
      <c r="FNY8" s="41"/>
      <c r="FNZ8" s="246"/>
      <c r="FOA8" s="41"/>
      <c r="FOB8" s="246"/>
      <c r="FOC8" s="41"/>
      <c r="FOD8" s="246"/>
      <c r="FOE8" s="41"/>
      <c r="FOF8" s="246"/>
      <c r="FOG8" s="41"/>
      <c r="FOH8" s="246"/>
      <c r="FOI8" s="41"/>
      <c r="FOJ8" s="246"/>
      <c r="FOK8" s="41"/>
      <c r="FOL8" s="246"/>
      <c r="FOM8" s="41"/>
      <c r="FON8" s="246"/>
      <c r="FOO8" s="41"/>
      <c r="FOP8" s="246"/>
      <c r="FOQ8" s="41"/>
      <c r="FOR8" s="246"/>
      <c r="FOS8" s="41"/>
      <c r="FOT8" s="246"/>
      <c r="FOU8" s="41"/>
      <c r="FOV8" s="246"/>
      <c r="FOW8" s="41"/>
      <c r="FOX8" s="246"/>
      <c r="FOY8" s="41"/>
      <c r="FOZ8" s="246"/>
      <c r="FPA8" s="41"/>
      <c r="FPB8" s="246"/>
      <c r="FPC8" s="41"/>
      <c r="FPD8" s="246"/>
      <c r="FPE8" s="41"/>
      <c r="FPF8" s="246"/>
      <c r="FPG8" s="41"/>
      <c r="FPH8" s="246"/>
      <c r="FPI8" s="41"/>
      <c r="FPJ8" s="246"/>
      <c r="FPK8" s="41"/>
      <c r="FPL8" s="246"/>
      <c r="FPM8" s="41"/>
      <c r="FPN8" s="246"/>
      <c r="FPO8" s="41"/>
      <c r="FPP8" s="246"/>
      <c r="FPQ8" s="41"/>
      <c r="FPR8" s="246"/>
      <c r="FPS8" s="41"/>
      <c r="FPT8" s="246"/>
      <c r="FPU8" s="41"/>
      <c r="FPV8" s="246"/>
      <c r="FPW8" s="41"/>
      <c r="FPX8" s="246"/>
      <c r="FPY8" s="41"/>
      <c r="FPZ8" s="246"/>
      <c r="FQA8" s="41"/>
      <c r="FQB8" s="246"/>
      <c r="FQC8" s="41"/>
      <c r="FQD8" s="246"/>
      <c r="FQE8" s="41"/>
      <c r="FQF8" s="246"/>
      <c r="FQG8" s="41"/>
      <c r="FQH8" s="246"/>
      <c r="FQI8" s="41"/>
      <c r="FQJ8" s="246"/>
      <c r="FQK8" s="41"/>
      <c r="FQL8" s="246"/>
      <c r="FQM8" s="41"/>
      <c r="FQN8" s="246"/>
      <c r="FQO8" s="41"/>
      <c r="FQP8" s="246"/>
      <c r="FQQ8" s="41"/>
      <c r="FQR8" s="246"/>
      <c r="FQS8" s="41"/>
      <c r="FQT8" s="246"/>
      <c r="FQU8" s="41"/>
      <c r="FQV8" s="246"/>
      <c r="FQW8" s="41"/>
      <c r="FQX8" s="246"/>
      <c r="FQY8" s="41"/>
      <c r="FQZ8" s="246"/>
      <c r="FRA8" s="41"/>
      <c r="FRB8" s="246"/>
      <c r="FRC8" s="41"/>
      <c r="FRD8" s="246"/>
      <c r="FRE8" s="41"/>
      <c r="FRF8" s="246"/>
      <c r="FRG8" s="41"/>
      <c r="FRH8" s="246"/>
      <c r="FRI8" s="41"/>
      <c r="FRJ8" s="246"/>
      <c r="FRK8" s="41"/>
      <c r="FRL8" s="246"/>
      <c r="FRM8" s="41"/>
      <c r="FRN8" s="246"/>
      <c r="FRO8" s="41"/>
      <c r="FRP8" s="246"/>
      <c r="FRQ8" s="41"/>
      <c r="FRR8" s="246"/>
      <c r="FRS8" s="41"/>
      <c r="FRT8" s="246"/>
      <c r="FRU8" s="41"/>
      <c r="FRV8" s="246"/>
      <c r="FRW8" s="41"/>
      <c r="FRX8" s="246"/>
      <c r="FRY8" s="41"/>
      <c r="FRZ8" s="246"/>
      <c r="FSA8" s="41"/>
      <c r="FSB8" s="246"/>
      <c r="FSC8" s="41"/>
      <c r="FSD8" s="246"/>
      <c r="FSE8" s="41"/>
      <c r="FSF8" s="246"/>
      <c r="FSG8" s="41"/>
      <c r="FSH8" s="246"/>
      <c r="FSI8" s="41"/>
      <c r="FSJ8" s="246"/>
      <c r="FSK8" s="41"/>
      <c r="FSL8" s="246"/>
      <c r="FSM8" s="41"/>
      <c r="FSN8" s="246"/>
      <c r="FSO8" s="41"/>
      <c r="FSP8" s="246"/>
      <c r="FSQ8" s="41"/>
      <c r="FSR8" s="246"/>
      <c r="FSS8" s="41"/>
      <c r="FST8" s="246"/>
      <c r="FSU8" s="41"/>
      <c r="FSV8" s="246"/>
      <c r="FSW8" s="41"/>
      <c r="FSX8" s="246"/>
      <c r="FSY8" s="41"/>
      <c r="FSZ8" s="246"/>
      <c r="FTA8" s="41"/>
      <c r="FTB8" s="246"/>
      <c r="FTC8" s="41"/>
      <c r="FTD8" s="246"/>
      <c r="FTE8" s="41"/>
      <c r="FTF8" s="246"/>
      <c r="FTG8" s="41"/>
      <c r="FTH8" s="246"/>
      <c r="FTI8" s="41"/>
      <c r="FTJ8" s="246"/>
      <c r="FTK8" s="41"/>
      <c r="FTL8" s="246"/>
      <c r="FTM8" s="41"/>
      <c r="FTN8" s="246"/>
      <c r="FTO8" s="41"/>
      <c r="FTP8" s="246"/>
      <c r="FTQ8" s="41"/>
      <c r="FTR8" s="246"/>
      <c r="FTS8" s="41"/>
      <c r="FTT8" s="246"/>
      <c r="FTU8" s="41"/>
      <c r="FTV8" s="246"/>
      <c r="FTW8" s="41"/>
      <c r="FTX8" s="246"/>
      <c r="FTY8" s="41"/>
      <c r="FTZ8" s="246"/>
      <c r="FUA8" s="41"/>
      <c r="FUB8" s="246"/>
      <c r="FUC8" s="41"/>
      <c r="FUD8" s="246"/>
      <c r="FUE8" s="41"/>
      <c r="FUF8" s="246"/>
      <c r="FUG8" s="41"/>
      <c r="FUH8" s="246"/>
      <c r="FUI8" s="41"/>
      <c r="FUJ8" s="246"/>
      <c r="FUK8" s="41"/>
      <c r="FUL8" s="246"/>
      <c r="FUM8" s="41"/>
      <c r="FUN8" s="246"/>
      <c r="FUO8" s="41"/>
      <c r="FUP8" s="246"/>
      <c r="FUQ8" s="41"/>
      <c r="FUR8" s="246"/>
      <c r="FUS8" s="41"/>
      <c r="FUT8" s="246"/>
      <c r="FUU8" s="41"/>
      <c r="FUV8" s="246"/>
      <c r="FUW8" s="41"/>
      <c r="FUX8" s="246"/>
      <c r="FUY8" s="41"/>
      <c r="FUZ8" s="246"/>
      <c r="FVA8" s="41"/>
      <c r="FVB8" s="246"/>
      <c r="FVC8" s="41"/>
      <c r="FVD8" s="246"/>
      <c r="FVE8" s="41"/>
      <c r="FVF8" s="246"/>
      <c r="FVG8" s="41"/>
      <c r="FVH8" s="246"/>
      <c r="FVI8" s="41"/>
      <c r="FVJ8" s="246"/>
      <c r="FVK8" s="41"/>
      <c r="FVL8" s="246"/>
      <c r="FVM8" s="41"/>
      <c r="FVN8" s="246"/>
      <c r="FVO8" s="41"/>
      <c r="FVP8" s="246"/>
      <c r="FVQ8" s="41"/>
      <c r="FVR8" s="246"/>
      <c r="FVS8" s="41"/>
      <c r="FVT8" s="246"/>
      <c r="FVU8" s="41"/>
      <c r="FVV8" s="246"/>
      <c r="FVW8" s="41"/>
      <c r="FVX8" s="246"/>
      <c r="FVY8" s="41"/>
      <c r="FVZ8" s="246"/>
      <c r="FWA8" s="41"/>
      <c r="FWB8" s="246"/>
      <c r="FWC8" s="41"/>
      <c r="FWD8" s="246"/>
      <c r="FWE8" s="41"/>
      <c r="FWF8" s="246"/>
      <c r="FWG8" s="41"/>
      <c r="FWH8" s="246"/>
      <c r="FWI8" s="41"/>
      <c r="FWJ8" s="246"/>
      <c r="FWK8" s="41"/>
      <c r="FWL8" s="246"/>
      <c r="FWM8" s="41"/>
      <c r="FWN8" s="246"/>
      <c r="FWO8" s="41"/>
      <c r="FWP8" s="246"/>
      <c r="FWQ8" s="41"/>
      <c r="FWR8" s="246"/>
      <c r="FWS8" s="41"/>
      <c r="FWT8" s="246"/>
      <c r="FWU8" s="41"/>
      <c r="FWV8" s="246"/>
      <c r="FWW8" s="41"/>
      <c r="FWX8" s="246"/>
      <c r="FWY8" s="41"/>
      <c r="FWZ8" s="246"/>
      <c r="FXA8" s="41"/>
      <c r="FXB8" s="246"/>
      <c r="FXC8" s="41"/>
      <c r="FXD8" s="246"/>
      <c r="FXE8" s="41"/>
      <c r="FXF8" s="246"/>
      <c r="FXG8" s="41"/>
      <c r="FXH8" s="246"/>
      <c r="FXI8" s="41"/>
      <c r="FXJ8" s="246"/>
      <c r="FXK8" s="41"/>
      <c r="FXL8" s="246"/>
      <c r="FXM8" s="41"/>
      <c r="FXN8" s="246"/>
      <c r="FXO8" s="41"/>
      <c r="FXP8" s="246"/>
      <c r="FXQ8" s="41"/>
      <c r="FXR8" s="246"/>
      <c r="FXS8" s="41"/>
      <c r="FXT8" s="246"/>
      <c r="FXU8" s="41"/>
      <c r="FXV8" s="246"/>
      <c r="FXW8" s="41"/>
      <c r="FXX8" s="246"/>
      <c r="FXY8" s="41"/>
      <c r="FXZ8" s="246"/>
      <c r="FYA8" s="41"/>
      <c r="FYB8" s="246"/>
      <c r="FYC8" s="41"/>
      <c r="FYD8" s="246"/>
      <c r="FYE8" s="41"/>
      <c r="FYF8" s="246"/>
      <c r="FYG8" s="41"/>
      <c r="FYH8" s="246"/>
      <c r="FYI8" s="41"/>
      <c r="FYJ8" s="246"/>
      <c r="FYK8" s="41"/>
      <c r="FYL8" s="246"/>
      <c r="FYM8" s="41"/>
      <c r="FYN8" s="246"/>
      <c r="FYO8" s="41"/>
      <c r="FYP8" s="246"/>
      <c r="FYQ8" s="41"/>
      <c r="FYR8" s="246"/>
      <c r="FYS8" s="41"/>
      <c r="FYT8" s="246"/>
      <c r="FYU8" s="41"/>
      <c r="FYV8" s="246"/>
      <c r="FYW8" s="41"/>
      <c r="FYX8" s="246"/>
      <c r="FYY8" s="41"/>
      <c r="FYZ8" s="246"/>
      <c r="FZA8" s="41"/>
      <c r="FZB8" s="246"/>
      <c r="FZC8" s="41"/>
      <c r="FZD8" s="246"/>
      <c r="FZE8" s="41"/>
      <c r="FZF8" s="246"/>
      <c r="FZG8" s="41"/>
      <c r="FZH8" s="246"/>
      <c r="FZI8" s="41"/>
      <c r="FZJ8" s="246"/>
      <c r="FZK8" s="41"/>
      <c r="FZL8" s="246"/>
      <c r="FZM8" s="41"/>
      <c r="FZN8" s="246"/>
      <c r="FZO8" s="41"/>
      <c r="FZP8" s="246"/>
      <c r="FZQ8" s="41"/>
      <c r="FZR8" s="246"/>
      <c r="FZS8" s="41"/>
      <c r="FZT8" s="246"/>
      <c r="FZU8" s="41"/>
      <c r="FZV8" s="246"/>
      <c r="FZW8" s="41"/>
      <c r="FZX8" s="246"/>
      <c r="FZY8" s="41"/>
      <c r="FZZ8" s="246"/>
      <c r="GAA8" s="41"/>
      <c r="GAB8" s="246"/>
      <c r="GAC8" s="41"/>
      <c r="GAD8" s="246"/>
      <c r="GAE8" s="41"/>
      <c r="GAF8" s="246"/>
      <c r="GAG8" s="41"/>
      <c r="GAH8" s="246"/>
      <c r="GAI8" s="41"/>
      <c r="GAJ8" s="246"/>
      <c r="GAK8" s="41"/>
      <c r="GAL8" s="246"/>
      <c r="GAM8" s="41"/>
      <c r="GAN8" s="246"/>
      <c r="GAO8" s="41"/>
      <c r="GAP8" s="246"/>
      <c r="GAQ8" s="41"/>
      <c r="GAR8" s="246"/>
      <c r="GAS8" s="41"/>
      <c r="GAT8" s="246"/>
      <c r="GAU8" s="41"/>
      <c r="GAV8" s="246"/>
      <c r="GAW8" s="41"/>
      <c r="GAX8" s="246"/>
      <c r="GAY8" s="41"/>
      <c r="GAZ8" s="246"/>
      <c r="GBA8" s="41"/>
      <c r="GBB8" s="246"/>
      <c r="GBC8" s="41"/>
      <c r="GBD8" s="246"/>
      <c r="GBE8" s="41"/>
      <c r="GBF8" s="246"/>
      <c r="GBG8" s="41"/>
      <c r="GBH8" s="246"/>
      <c r="GBI8" s="41"/>
      <c r="GBJ8" s="246"/>
      <c r="GBK8" s="41"/>
      <c r="GBL8" s="246"/>
      <c r="GBM8" s="41"/>
      <c r="GBN8" s="246"/>
      <c r="GBO8" s="41"/>
      <c r="GBP8" s="246"/>
      <c r="GBQ8" s="41"/>
      <c r="GBR8" s="246"/>
      <c r="GBS8" s="41"/>
      <c r="GBT8" s="246"/>
      <c r="GBU8" s="41"/>
      <c r="GBV8" s="246"/>
      <c r="GBW8" s="41"/>
      <c r="GBX8" s="246"/>
      <c r="GBY8" s="41"/>
      <c r="GBZ8" s="246"/>
      <c r="GCA8" s="41"/>
      <c r="GCB8" s="246"/>
      <c r="GCC8" s="41"/>
      <c r="GCD8" s="246"/>
      <c r="GCE8" s="41"/>
      <c r="GCF8" s="246"/>
      <c r="GCG8" s="41"/>
      <c r="GCH8" s="246"/>
      <c r="GCI8" s="41"/>
      <c r="GCJ8" s="246"/>
      <c r="GCK8" s="41"/>
      <c r="GCL8" s="246"/>
      <c r="GCM8" s="41"/>
      <c r="GCN8" s="246"/>
      <c r="GCO8" s="41"/>
      <c r="GCP8" s="246"/>
      <c r="GCQ8" s="41"/>
      <c r="GCR8" s="246"/>
      <c r="GCS8" s="41"/>
      <c r="GCT8" s="246"/>
      <c r="GCU8" s="41"/>
      <c r="GCV8" s="246"/>
      <c r="GCW8" s="41"/>
      <c r="GCX8" s="246"/>
      <c r="GCY8" s="41"/>
      <c r="GCZ8" s="246"/>
      <c r="GDA8" s="41"/>
      <c r="GDB8" s="246"/>
      <c r="GDC8" s="41"/>
      <c r="GDD8" s="246"/>
      <c r="GDE8" s="41"/>
      <c r="GDF8" s="246"/>
      <c r="GDG8" s="41"/>
      <c r="GDH8" s="246"/>
      <c r="GDI8" s="41"/>
      <c r="GDJ8" s="246"/>
      <c r="GDK8" s="41"/>
      <c r="GDL8" s="246"/>
      <c r="GDM8" s="41"/>
      <c r="GDN8" s="246"/>
      <c r="GDO8" s="41"/>
      <c r="GDP8" s="246"/>
      <c r="GDQ8" s="41"/>
      <c r="GDR8" s="246"/>
      <c r="GDS8" s="41"/>
      <c r="GDT8" s="246"/>
      <c r="GDU8" s="41"/>
      <c r="GDV8" s="246"/>
      <c r="GDW8" s="41"/>
      <c r="GDX8" s="246"/>
      <c r="GDY8" s="41"/>
      <c r="GDZ8" s="246"/>
      <c r="GEA8" s="41"/>
      <c r="GEB8" s="246"/>
      <c r="GEC8" s="41"/>
      <c r="GED8" s="246"/>
      <c r="GEE8" s="41"/>
      <c r="GEF8" s="246"/>
      <c r="GEG8" s="41"/>
      <c r="GEH8" s="246"/>
      <c r="GEI8" s="41"/>
      <c r="GEJ8" s="246"/>
      <c r="GEK8" s="41"/>
      <c r="GEL8" s="246"/>
      <c r="GEM8" s="41"/>
      <c r="GEN8" s="246"/>
      <c r="GEO8" s="41"/>
      <c r="GEP8" s="246"/>
      <c r="GEQ8" s="41"/>
      <c r="GER8" s="246"/>
      <c r="GES8" s="41"/>
      <c r="GET8" s="246"/>
      <c r="GEU8" s="41"/>
      <c r="GEV8" s="246"/>
      <c r="GEW8" s="41"/>
      <c r="GEX8" s="246"/>
      <c r="GEY8" s="41"/>
      <c r="GEZ8" s="246"/>
      <c r="GFA8" s="41"/>
      <c r="GFB8" s="246"/>
      <c r="GFC8" s="41"/>
      <c r="GFD8" s="246"/>
      <c r="GFE8" s="41"/>
      <c r="GFF8" s="246"/>
      <c r="GFG8" s="41"/>
      <c r="GFH8" s="246"/>
      <c r="GFI8" s="41"/>
      <c r="GFJ8" s="246"/>
      <c r="GFK8" s="41"/>
      <c r="GFL8" s="246"/>
      <c r="GFM8" s="41"/>
      <c r="GFN8" s="246"/>
      <c r="GFO8" s="41"/>
      <c r="GFP8" s="246"/>
      <c r="GFQ8" s="41"/>
      <c r="GFR8" s="246"/>
      <c r="GFS8" s="41"/>
      <c r="GFT8" s="246"/>
      <c r="GFU8" s="41"/>
      <c r="GFV8" s="246"/>
      <c r="GFW8" s="41"/>
      <c r="GFX8" s="246"/>
      <c r="GFY8" s="41"/>
      <c r="GFZ8" s="246"/>
      <c r="GGA8" s="41"/>
      <c r="GGB8" s="246"/>
      <c r="GGC8" s="41"/>
      <c r="GGD8" s="246"/>
      <c r="GGE8" s="41"/>
      <c r="GGF8" s="246"/>
      <c r="GGG8" s="41"/>
      <c r="GGH8" s="246"/>
      <c r="GGI8" s="41"/>
      <c r="GGJ8" s="246"/>
      <c r="GGK8" s="41"/>
      <c r="GGL8" s="246"/>
      <c r="GGM8" s="41"/>
      <c r="GGN8" s="246"/>
      <c r="GGO8" s="41"/>
      <c r="GGP8" s="246"/>
      <c r="GGQ8" s="41"/>
      <c r="GGR8" s="246"/>
      <c r="GGS8" s="41"/>
      <c r="GGT8" s="246"/>
      <c r="GGU8" s="41"/>
      <c r="GGV8" s="246"/>
      <c r="GGW8" s="41"/>
      <c r="GGX8" s="246"/>
      <c r="GGY8" s="41"/>
      <c r="GGZ8" s="246"/>
      <c r="GHA8" s="41"/>
      <c r="GHB8" s="246"/>
      <c r="GHC8" s="41"/>
      <c r="GHD8" s="246"/>
      <c r="GHE8" s="41"/>
      <c r="GHF8" s="246"/>
      <c r="GHG8" s="41"/>
      <c r="GHH8" s="246"/>
      <c r="GHI8" s="41"/>
      <c r="GHJ8" s="246"/>
      <c r="GHK8" s="41"/>
      <c r="GHL8" s="246"/>
      <c r="GHM8" s="41"/>
      <c r="GHN8" s="246"/>
      <c r="GHO8" s="41"/>
      <c r="GHP8" s="246"/>
      <c r="GHQ8" s="41"/>
      <c r="GHR8" s="246"/>
      <c r="GHS8" s="41"/>
      <c r="GHT8" s="246"/>
      <c r="GHU8" s="41"/>
      <c r="GHV8" s="246"/>
      <c r="GHW8" s="41"/>
      <c r="GHX8" s="246"/>
      <c r="GHY8" s="41"/>
      <c r="GHZ8" s="246"/>
      <c r="GIA8" s="41"/>
      <c r="GIB8" s="246"/>
      <c r="GIC8" s="41"/>
      <c r="GID8" s="246"/>
      <c r="GIE8" s="41"/>
      <c r="GIF8" s="246"/>
      <c r="GIG8" s="41"/>
      <c r="GIH8" s="246"/>
      <c r="GII8" s="41"/>
      <c r="GIJ8" s="246"/>
      <c r="GIK8" s="41"/>
      <c r="GIL8" s="246"/>
      <c r="GIM8" s="41"/>
      <c r="GIN8" s="246"/>
      <c r="GIO8" s="41"/>
      <c r="GIP8" s="246"/>
      <c r="GIQ8" s="41"/>
      <c r="GIR8" s="246"/>
      <c r="GIS8" s="41"/>
      <c r="GIT8" s="246"/>
      <c r="GIU8" s="41"/>
      <c r="GIV8" s="246"/>
      <c r="GIW8" s="41"/>
      <c r="GIX8" s="246"/>
      <c r="GIY8" s="41"/>
      <c r="GIZ8" s="246"/>
      <c r="GJA8" s="41"/>
      <c r="GJB8" s="246"/>
      <c r="GJC8" s="41"/>
      <c r="GJD8" s="246"/>
      <c r="GJE8" s="41"/>
      <c r="GJF8" s="246"/>
      <c r="GJG8" s="41"/>
      <c r="GJH8" s="246"/>
      <c r="GJI8" s="41"/>
      <c r="GJJ8" s="246"/>
      <c r="GJK8" s="41"/>
      <c r="GJL8" s="246"/>
      <c r="GJM8" s="41"/>
      <c r="GJN8" s="246"/>
      <c r="GJO8" s="41"/>
      <c r="GJP8" s="246"/>
      <c r="GJQ8" s="41"/>
      <c r="GJR8" s="246"/>
      <c r="GJS8" s="41"/>
      <c r="GJT8" s="246"/>
      <c r="GJU8" s="41"/>
      <c r="GJV8" s="246"/>
      <c r="GJW8" s="41"/>
      <c r="GJX8" s="246"/>
      <c r="GJY8" s="41"/>
      <c r="GJZ8" s="246"/>
      <c r="GKA8" s="41"/>
      <c r="GKB8" s="246"/>
      <c r="GKC8" s="41"/>
      <c r="GKD8" s="246"/>
      <c r="GKE8" s="41"/>
      <c r="GKF8" s="246"/>
      <c r="GKG8" s="41"/>
      <c r="GKH8" s="246"/>
      <c r="GKI8" s="41"/>
      <c r="GKJ8" s="246"/>
      <c r="GKK8" s="41"/>
      <c r="GKL8" s="246"/>
      <c r="GKM8" s="41"/>
      <c r="GKN8" s="246"/>
      <c r="GKO8" s="41"/>
      <c r="GKP8" s="246"/>
      <c r="GKQ8" s="41"/>
      <c r="GKR8" s="246"/>
      <c r="GKS8" s="41"/>
      <c r="GKT8" s="246"/>
      <c r="GKU8" s="41"/>
      <c r="GKV8" s="246"/>
      <c r="GKW8" s="41"/>
      <c r="GKX8" s="246"/>
      <c r="GKY8" s="41"/>
      <c r="GKZ8" s="246"/>
      <c r="GLA8" s="41"/>
      <c r="GLB8" s="246"/>
      <c r="GLC8" s="41"/>
      <c r="GLD8" s="246"/>
      <c r="GLE8" s="41"/>
      <c r="GLF8" s="246"/>
      <c r="GLG8" s="41"/>
      <c r="GLH8" s="246"/>
      <c r="GLI8" s="41"/>
      <c r="GLJ8" s="246"/>
      <c r="GLK8" s="41"/>
      <c r="GLL8" s="246"/>
      <c r="GLM8" s="41"/>
      <c r="GLN8" s="246"/>
      <c r="GLO8" s="41"/>
      <c r="GLP8" s="246"/>
      <c r="GLQ8" s="41"/>
      <c r="GLR8" s="246"/>
      <c r="GLS8" s="41"/>
      <c r="GLT8" s="246"/>
      <c r="GLU8" s="41"/>
      <c r="GLV8" s="246"/>
      <c r="GLW8" s="41"/>
      <c r="GLX8" s="246"/>
      <c r="GLY8" s="41"/>
      <c r="GLZ8" s="246"/>
      <c r="GMA8" s="41"/>
      <c r="GMB8" s="246"/>
      <c r="GMC8" s="41"/>
      <c r="GMD8" s="246"/>
      <c r="GME8" s="41"/>
      <c r="GMF8" s="246"/>
      <c r="GMG8" s="41"/>
      <c r="GMH8" s="246"/>
      <c r="GMI8" s="41"/>
      <c r="GMJ8" s="246"/>
      <c r="GMK8" s="41"/>
      <c r="GML8" s="246"/>
      <c r="GMM8" s="41"/>
      <c r="GMN8" s="246"/>
      <c r="GMO8" s="41"/>
      <c r="GMP8" s="246"/>
      <c r="GMQ8" s="41"/>
      <c r="GMR8" s="246"/>
      <c r="GMS8" s="41"/>
      <c r="GMT8" s="246"/>
      <c r="GMU8" s="41"/>
      <c r="GMV8" s="246"/>
      <c r="GMW8" s="41"/>
      <c r="GMX8" s="246"/>
      <c r="GMY8" s="41"/>
      <c r="GMZ8" s="246"/>
      <c r="GNA8" s="41"/>
      <c r="GNB8" s="246"/>
      <c r="GNC8" s="41"/>
      <c r="GND8" s="246"/>
      <c r="GNE8" s="41"/>
      <c r="GNF8" s="246"/>
      <c r="GNG8" s="41"/>
      <c r="GNH8" s="246"/>
      <c r="GNI8" s="41"/>
      <c r="GNJ8" s="246"/>
      <c r="GNK8" s="41"/>
      <c r="GNL8" s="246"/>
      <c r="GNM8" s="41"/>
      <c r="GNN8" s="246"/>
      <c r="GNO8" s="41"/>
      <c r="GNP8" s="246"/>
      <c r="GNQ8" s="41"/>
      <c r="GNR8" s="246"/>
      <c r="GNS8" s="41"/>
      <c r="GNT8" s="246"/>
      <c r="GNU8" s="41"/>
      <c r="GNV8" s="246"/>
      <c r="GNW8" s="41"/>
      <c r="GNX8" s="246"/>
      <c r="GNY8" s="41"/>
      <c r="GNZ8" s="246"/>
      <c r="GOA8" s="41"/>
      <c r="GOB8" s="246"/>
      <c r="GOC8" s="41"/>
      <c r="GOD8" s="246"/>
      <c r="GOE8" s="41"/>
      <c r="GOF8" s="246"/>
      <c r="GOG8" s="41"/>
      <c r="GOH8" s="246"/>
      <c r="GOI8" s="41"/>
      <c r="GOJ8" s="246"/>
      <c r="GOK8" s="41"/>
      <c r="GOL8" s="246"/>
      <c r="GOM8" s="41"/>
      <c r="GON8" s="246"/>
      <c r="GOO8" s="41"/>
      <c r="GOP8" s="246"/>
      <c r="GOQ8" s="41"/>
      <c r="GOR8" s="246"/>
      <c r="GOS8" s="41"/>
      <c r="GOT8" s="246"/>
      <c r="GOU8" s="41"/>
      <c r="GOV8" s="246"/>
      <c r="GOW8" s="41"/>
      <c r="GOX8" s="246"/>
      <c r="GOY8" s="41"/>
      <c r="GOZ8" s="246"/>
      <c r="GPA8" s="41"/>
      <c r="GPB8" s="246"/>
      <c r="GPC8" s="41"/>
      <c r="GPD8" s="246"/>
      <c r="GPE8" s="41"/>
      <c r="GPF8" s="246"/>
      <c r="GPG8" s="41"/>
      <c r="GPH8" s="246"/>
      <c r="GPI8" s="41"/>
      <c r="GPJ8" s="246"/>
      <c r="GPK8" s="41"/>
      <c r="GPL8" s="246"/>
      <c r="GPM8" s="41"/>
      <c r="GPN8" s="246"/>
      <c r="GPO8" s="41"/>
      <c r="GPP8" s="246"/>
      <c r="GPQ8" s="41"/>
      <c r="GPR8" s="246"/>
      <c r="GPS8" s="41"/>
      <c r="GPT8" s="246"/>
      <c r="GPU8" s="41"/>
      <c r="GPV8" s="246"/>
      <c r="GPW8" s="41"/>
      <c r="GPX8" s="246"/>
      <c r="GPY8" s="41"/>
      <c r="GPZ8" s="246"/>
      <c r="GQA8" s="41"/>
      <c r="GQB8" s="246"/>
      <c r="GQC8" s="41"/>
      <c r="GQD8" s="246"/>
      <c r="GQE8" s="41"/>
      <c r="GQF8" s="246"/>
      <c r="GQG8" s="41"/>
      <c r="GQH8" s="246"/>
      <c r="GQI8" s="41"/>
      <c r="GQJ8" s="246"/>
      <c r="GQK8" s="41"/>
      <c r="GQL8" s="246"/>
      <c r="GQM8" s="41"/>
      <c r="GQN8" s="246"/>
      <c r="GQO8" s="41"/>
      <c r="GQP8" s="246"/>
      <c r="GQQ8" s="41"/>
      <c r="GQR8" s="246"/>
      <c r="GQS8" s="41"/>
      <c r="GQT8" s="246"/>
      <c r="GQU8" s="41"/>
      <c r="GQV8" s="246"/>
      <c r="GQW8" s="41"/>
      <c r="GQX8" s="246"/>
      <c r="GQY8" s="41"/>
      <c r="GQZ8" s="246"/>
      <c r="GRA8" s="41"/>
      <c r="GRB8" s="246"/>
      <c r="GRC8" s="41"/>
      <c r="GRD8" s="246"/>
      <c r="GRE8" s="41"/>
      <c r="GRF8" s="246"/>
      <c r="GRG8" s="41"/>
      <c r="GRH8" s="246"/>
      <c r="GRI8" s="41"/>
      <c r="GRJ8" s="246"/>
      <c r="GRK8" s="41"/>
      <c r="GRL8" s="246"/>
      <c r="GRM8" s="41"/>
      <c r="GRN8" s="246"/>
      <c r="GRO8" s="41"/>
      <c r="GRP8" s="246"/>
      <c r="GRQ8" s="41"/>
      <c r="GRR8" s="246"/>
      <c r="GRS8" s="41"/>
      <c r="GRT8" s="246"/>
      <c r="GRU8" s="41"/>
      <c r="GRV8" s="246"/>
      <c r="GRW8" s="41"/>
      <c r="GRX8" s="246"/>
      <c r="GRY8" s="41"/>
      <c r="GRZ8" s="246"/>
      <c r="GSA8" s="41"/>
      <c r="GSB8" s="246"/>
      <c r="GSC8" s="41"/>
      <c r="GSD8" s="246"/>
      <c r="GSE8" s="41"/>
      <c r="GSF8" s="246"/>
      <c r="GSG8" s="41"/>
      <c r="GSH8" s="246"/>
      <c r="GSI8" s="41"/>
      <c r="GSJ8" s="246"/>
      <c r="GSK8" s="41"/>
      <c r="GSL8" s="246"/>
      <c r="GSM8" s="41"/>
      <c r="GSN8" s="246"/>
      <c r="GSO8" s="41"/>
      <c r="GSP8" s="246"/>
      <c r="GSQ8" s="41"/>
      <c r="GSR8" s="246"/>
      <c r="GSS8" s="41"/>
      <c r="GST8" s="246"/>
      <c r="GSU8" s="41"/>
      <c r="GSV8" s="246"/>
      <c r="GSW8" s="41"/>
      <c r="GSX8" s="246"/>
      <c r="GSY8" s="41"/>
      <c r="GSZ8" s="246"/>
      <c r="GTA8" s="41"/>
      <c r="GTB8" s="246"/>
      <c r="GTC8" s="41"/>
      <c r="GTD8" s="246"/>
      <c r="GTE8" s="41"/>
      <c r="GTF8" s="246"/>
      <c r="GTG8" s="41"/>
      <c r="GTH8" s="246"/>
      <c r="GTI8" s="41"/>
      <c r="GTJ8" s="246"/>
      <c r="GTK8" s="41"/>
      <c r="GTL8" s="246"/>
      <c r="GTM8" s="41"/>
      <c r="GTN8" s="246"/>
      <c r="GTO8" s="41"/>
      <c r="GTP8" s="246"/>
      <c r="GTQ8" s="41"/>
      <c r="GTR8" s="246"/>
      <c r="GTS8" s="41"/>
      <c r="GTT8" s="246"/>
      <c r="GTU8" s="41"/>
      <c r="GTV8" s="246"/>
      <c r="GTW8" s="41"/>
      <c r="GTX8" s="246"/>
      <c r="GTY8" s="41"/>
      <c r="GTZ8" s="246"/>
      <c r="GUA8" s="41"/>
      <c r="GUB8" s="246"/>
      <c r="GUC8" s="41"/>
      <c r="GUD8" s="246"/>
      <c r="GUE8" s="41"/>
      <c r="GUF8" s="246"/>
      <c r="GUG8" s="41"/>
      <c r="GUH8" s="246"/>
      <c r="GUI8" s="41"/>
      <c r="GUJ8" s="246"/>
      <c r="GUK8" s="41"/>
      <c r="GUL8" s="246"/>
      <c r="GUM8" s="41"/>
      <c r="GUN8" s="246"/>
      <c r="GUO8" s="41"/>
      <c r="GUP8" s="246"/>
      <c r="GUQ8" s="41"/>
      <c r="GUR8" s="246"/>
      <c r="GUS8" s="41"/>
      <c r="GUT8" s="246"/>
      <c r="GUU8" s="41"/>
      <c r="GUV8" s="246"/>
      <c r="GUW8" s="41"/>
      <c r="GUX8" s="246"/>
      <c r="GUY8" s="41"/>
      <c r="GUZ8" s="246"/>
      <c r="GVA8" s="41"/>
      <c r="GVB8" s="246"/>
      <c r="GVC8" s="41"/>
      <c r="GVD8" s="246"/>
      <c r="GVE8" s="41"/>
      <c r="GVF8" s="246"/>
      <c r="GVG8" s="41"/>
      <c r="GVH8" s="246"/>
      <c r="GVI8" s="41"/>
      <c r="GVJ8" s="246"/>
      <c r="GVK8" s="41"/>
      <c r="GVL8" s="246"/>
      <c r="GVM8" s="41"/>
      <c r="GVN8" s="246"/>
      <c r="GVO8" s="41"/>
      <c r="GVP8" s="246"/>
      <c r="GVQ8" s="41"/>
      <c r="GVR8" s="246"/>
      <c r="GVS8" s="41"/>
      <c r="GVT8" s="246"/>
      <c r="GVU8" s="41"/>
      <c r="GVV8" s="246"/>
      <c r="GVW8" s="41"/>
      <c r="GVX8" s="246"/>
      <c r="GVY8" s="41"/>
      <c r="GVZ8" s="246"/>
      <c r="GWA8" s="41"/>
      <c r="GWB8" s="246"/>
      <c r="GWC8" s="41"/>
      <c r="GWD8" s="246"/>
      <c r="GWE8" s="41"/>
      <c r="GWF8" s="246"/>
      <c r="GWG8" s="41"/>
      <c r="GWH8" s="246"/>
      <c r="GWI8" s="41"/>
      <c r="GWJ8" s="246"/>
      <c r="GWK8" s="41"/>
      <c r="GWL8" s="246"/>
      <c r="GWM8" s="41"/>
      <c r="GWN8" s="246"/>
      <c r="GWO8" s="41"/>
      <c r="GWP8" s="246"/>
      <c r="GWQ8" s="41"/>
      <c r="GWR8" s="246"/>
      <c r="GWS8" s="41"/>
      <c r="GWT8" s="246"/>
      <c r="GWU8" s="41"/>
      <c r="GWV8" s="246"/>
      <c r="GWW8" s="41"/>
      <c r="GWX8" s="246"/>
      <c r="GWY8" s="41"/>
      <c r="GWZ8" s="246"/>
      <c r="GXA8" s="41"/>
      <c r="GXB8" s="246"/>
      <c r="GXC8" s="41"/>
      <c r="GXD8" s="246"/>
      <c r="GXE8" s="41"/>
      <c r="GXF8" s="246"/>
      <c r="GXG8" s="41"/>
      <c r="GXH8" s="246"/>
      <c r="GXI8" s="41"/>
      <c r="GXJ8" s="246"/>
      <c r="GXK8" s="41"/>
      <c r="GXL8" s="246"/>
      <c r="GXM8" s="41"/>
      <c r="GXN8" s="246"/>
      <c r="GXO8" s="41"/>
      <c r="GXP8" s="246"/>
      <c r="GXQ8" s="41"/>
      <c r="GXR8" s="246"/>
      <c r="GXS8" s="41"/>
      <c r="GXT8" s="246"/>
      <c r="GXU8" s="41"/>
      <c r="GXV8" s="246"/>
      <c r="GXW8" s="41"/>
      <c r="GXX8" s="246"/>
      <c r="GXY8" s="41"/>
      <c r="GXZ8" s="246"/>
      <c r="GYA8" s="41"/>
      <c r="GYB8" s="246"/>
      <c r="GYC8" s="41"/>
      <c r="GYD8" s="246"/>
      <c r="GYE8" s="41"/>
      <c r="GYF8" s="246"/>
      <c r="GYG8" s="41"/>
      <c r="GYH8" s="246"/>
      <c r="GYI8" s="41"/>
      <c r="GYJ8" s="246"/>
      <c r="GYK8" s="41"/>
      <c r="GYL8" s="246"/>
      <c r="GYM8" s="41"/>
      <c r="GYN8" s="246"/>
      <c r="GYO8" s="41"/>
      <c r="GYP8" s="246"/>
      <c r="GYQ8" s="41"/>
      <c r="GYR8" s="246"/>
      <c r="GYS8" s="41"/>
      <c r="GYT8" s="246"/>
      <c r="GYU8" s="41"/>
      <c r="GYV8" s="246"/>
      <c r="GYW8" s="41"/>
      <c r="GYX8" s="246"/>
      <c r="GYY8" s="41"/>
      <c r="GYZ8" s="246"/>
      <c r="GZA8" s="41"/>
      <c r="GZB8" s="246"/>
      <c r="GZC8" s="41"/>
      <c r="GZD8" s="246"/>
      <c r="GZE8" s="41"/>
      <c r="GZF8" s="246"/>
      <c r="GZG8" s="41"/>
      <c r="GZH8" s="246"/>
      <c r="GZI8" s="41"/>
      <c r="GZJ8" s="246"/>
      <c r="GZK8" s="41"/>
      <c r="GZL8" s="246"/>
      <c r="GZM8" s="41"/>
      <c r="GZN8" s="246"/>
      <c r="GZO8" s="41"/>
      <c r="GZP8" s="246"/>
      <c r="GZQ8" s="41"/>
      <c r="GZR8" s="246"/>
      <c r="GZS8" s="41"/>
      <c r="GZT8" s="246"/>
      <c r="GZU8" s="41"/>
      <c r="GZV8" s="246"/>
      <c r="GZW8" s="41"/>
      <c r="GZX8" s="246"/>
      <c r="GZY8" s="41"/>
      <c r="GZZ8" s="246"/>
      <c r="HAA8" s="41"/>
      <c r="HAB8" s="246"/>
      <c r="HAC8" s="41"/>
      <c r="HAD8" s="246"/>
      <c r="HAE8" s="41"/>
      <c r="HAF8" s="246"/>
      <c r="HAG8" s="41"/>
      <c r="HAH8" s="246"/>
      <c r="HAI8" s="41"/>
      <c r="HAJ8" s="246"/>
      <c r="HAK8" s="41"/>
      <c r="HAL8" s="246"/>
      <c r="HAM8" s="41"/>
      <c r="HAN8" s="246"/>
      <c r="HAO8" s="41"/>
      <c r="HAP8" s="246"/>
      <c r="HAQ8" s="41"/>
      <c r="HAR8" s="246"/>
      <c r="HAS8" s="41"/>
      <c r="HAT8" s="246"/>
      <c r="HAU8" s="41"/>
      <c r="HAV8" s="246"/>
      <c r="HAW8" s="41"/>
      <c r="HAX8" s="246"/>
      <c r="HAY8" s="41"/>
      <c r="HAZ8" s="246"/>
      <c r="HBA8" s="41"/>
      <c r="HBB8" s="246"/>
      <c r="HBC8" s="41"/>
      <c r="HBD8" s="246"/>
      <c r="HBE8" s="41"/>
      <c r="HBF8" s="246"/>
      <c r="HBG8" s="41"/>
      <c r="HBH8" s="246"/>
      <c r="HBI8" s="41"/>
      <c r="HBJ8" s="246"/>
      <c r="HBK8" s="41"/>
      <c r="HBL8" s="246"/>
      <c r="HBM8" s="41"/>
      <c r="HBN8" s="246"/>
      <c r="HBO8" s="41"/>
      <c r="HBP8" s="246"/>
      <c r="HBQ8" s="41"/>
      <c r="HBR8" s="246"/>
      <c r="HBS8" s="41"/>
      <c r="HBT8" s="246"/>
      <c r="HBU8" s="41"/>
      <c r="HBV8" s="246"/>
      <c r="HBW8" s="41"/>
      <c r="HBX8" s="246"/>
      <c r="HBY8" s="41"/>
      <c r="HBZ8" s="246"/>
      <c r="HCA8" s="41"/>
      <c r="HCB8" s="246"/>
      <c r="HCC8" s="41"/>
      <c r="HCD8" s="246"/>
      <c r="HCE8" s="41"/>
      <c r="HCF8" s="246"/>
      <c r="HCG8" s="41"/>
      <c r="HCH8" s="246"/>
      <c r="HCI8" s="41"/>
      <c r="HCJ8" s="246"/>
      <c r="HCK8" s="41"/>
      <c r="HCL8" s="246"/>
      <c r="HCM8" s="41"/>
      <c r="HCN8" s="246"/>
      <c r="HCO8" s="41"/>
      <c r="HCP8" s="246"/>
      <c r="HCQ8" s="41"/>
      <c r="HCR8" s="246"/>
      <c r="HCS8" s="41"/>
      <c r="HCT8" s="246"/>
      <c r="HCU8" s="41"/>
      <c r="HCV8" s="246"/>
      <c r="HCW8" s="41"/>
      <c r="HCX8" s="246"/>
      <c r="HCY8" s="41"/>
      <c r="HCZ8" s="246"/>
      <c r="HDA8" s="41"/>
      <c r="HDB8" s="246"/>
      <c r="HDC8" s="41"/>
      <c r="HDD8" s="246"/>
      <c r="HDE8" s="41"/>
      <c r="HDF8" s="246"/>
      <c r="HDG8" s="41"/>
      <c r="HDH8" s="246"/>
      <c r="HDI8" s="41"/>
      <c r="HDJ8" s="246"/>
      <c r="HDK8" s="41"/>
      <c r="HDL8" s="246"/>
      <c r="HDM8" s="41"/>
      <c r="HDN8" s="246"/>
      <c r="HDO8" s="41"/>
      <c r="HDP8" s="246"/>
      <c r="HDQ8" s="41"/>
      <c r="HDR8" s="246"/>
      <c r="HDS8" s="41"/>
      <c r="HDT8" s="246"/>
      <c r="HDU8" s="41"/>
      <c r="HDV8" s="246"/>
      <c r="HDW8" s="41"/>
      <c r="HDX8" s="246"/>
      <c r="HDY8" s="41"/>
      <c r="HDZ8" s="246"/>
      <c r="HEA8" s="41"/>
      <c r="HEB8" s="246"/>
      <c r="HEC8" s="41"/>
      <c r="HED8" s="246"/>
      <c r="HEE8" s="41"/>
      <c r="HEF8" s="246"/>
      <c r="HEG8" s="41"/>
      <c r="HEH8" s="246"/>
      <c r="HEI8" s="41"/>
      <c r="HEJ8" s="246"/>
      <c r="HEK8" s="41"/>
      <c r="HEL8" s="246"/>
      <c r="HEM8" s="41"/>
      <c r="HEN8" s="246"/>
      <c r="HEO8" s="41"/>
      <c r="HEP8" s="246"/>
      <c r="HEQ8" s="41"/>
      <c r="HER8" s="246"/>
      <c r="HES8" s="41"/>
      <c r="HET8" s="246"/>
      <c r="HEU8" s="41"/>
      <c r="HEV8" s="246"/>
      <c r="HEW8" s="41"/>
      <c r="HEX8" s="246"/>
      <c r="HEY8" s="41"/>
      <c r="HEZ8" s="246"/>
      <c r="HFA8" s="41"/>
      <c r="HFB8" s="246"/>
      <c r="HFC8" s="41"/>
      <c r="HFD8" s="246"/>
      <c r="HFE8" s="41"/>
      <c r="HFF8" s="246"/>
      <c r="HFG8" s="41"/>
      <c r="HFH8" s="246"/>
      <c r="HFI8" s="41"/>
      <c r="HFJ8" s="246"/>
      <c r="HFK8" s="41"/>
      <c r="HFL8" s="246"/>
      <c r="HFM8" s="41"/>
      <c r="HFN8" s="246"/>
      <c r="HFO8" s="41"/>
      <c r="HFP8" s="246"/>
      <c r="HFQ8" s="41"/>
      <c r="HFR8" s="246"/>
      <c r="HFS8" s="41"/>
      <c r="HFT8" s="246"/>
      <c r="HFU8" s="41"/>
      <c r="HFV8" s="246"/>
      <c r="HFW8" s="41"/>
      <c r="HFX8" s="246"/>
      <c r="HFY8" s="41"/>
      <c r="HFZ8" s="246"/>
      <c r="HGA8" s="41"/>
      <c r="HGB8" s="246"/>
      <c r="HGC8" s="41"/>
      <c r="HGD8" s="246"/>
      <c r="HGE8" s="41"/>
      <c r="HGF8" s="246"/>
      <c r="HGG8" s="41"/>
      <c r="HGH8" s="246"/>
      <c r="HGI8" s="41"/>
      <c r="HGJ8" s="246"/>
      <c r="HGK8" s="41"/>
      <c r="HGL8" s="246"/>
      <c r="HGM8" s="41"/>
      <c r="HGN8" s="246"/>
      <c r="HGO8" s="41"/>
      <c r="HGP8" s="246"/>
      <c r="HGQ8" s="41"/>
      <c r="HGR8" s="246"/>
      <c r="HGS8" s="41"/>
      <c r="HGT8" s="246"/>
      <c r="HGU8" s="41"/>
      <c r="HGV8" s="246"/>
      <c r="HGW8" s="41"/>
      <c r="HGX8" s="246"/>
      <c r="HGY8" s="41"/>
      <c r="HGZ8" s="246"/>
      <c r="HHA8" s="41"/>
      <c r="HHB8" s="246"/>
      <c r="HHC8" s="41"/>
      <c r="HHD8" s="246"/>
      <c r="HHE8" s="41"/>
      <c r="HHF8" s="246"/>
      <c r="HHG8" s="41"/>
      <c r="HHH8" s="246"/>
      <c r="HHI8" s="41"/>
      <c r="HHJ8" s="246"/>
      <c r="HHK8" s="41"/>
      <c r="HHL8" s="246"/>
      <c r="HHM8" s="41"/>
      <c r="HHN8" s="246"/>
      <c r="HHO8" s="41"/>
      <c r="HHP8" s="246"/>
      <c r="HHQ8" s="41"/>
      <c r="HHR8" s="246"/>
      <c r="HHS8" s="41"/>
      <c r="HHT8" s="246"/>
      <c r="HHU8" s="41"/>
      <c r="HHV8" s="246"/>
      <c r="HHW8" s="41"/>
      <c r="HHX8" s="246"/>
      <c r="HHY8" s="41"/>
      <c r="HHZ8" s="246"/>
      <c r="HIA8" s="41"/>
      <c r="HIB8" s="246"/>
      <c r="HIC8" s="41"/>
      <c r="HID8" s="246"/>
      <c r="HIE8" s="41"/>
      <c r="HIF8" s="246"/>
      <c r="HIG8" s="41"/>
      <c r="HIH8" s="246"/>
      <c r="HII8" s="41"/>
      <c r="HIJ8" s="246"/>
      <c r="HIK8" s="41"/>
      <c r="HIL8" s="246"/>
      <c r="HIM8" s="41"/>
      <c r="HIN8" s="246"/>
      <c r="HIO8" s="41"/>
      <c r="HIP8" s="246"/>
      <c r="HIQ8" s="41"/>
      <c r="HIR8" s="246"/>
      <c r="HIS8" s="41"/>
      <c r="HIT8" s="246"/>
      <c r="HIU8" s="41"/>
      <c r="HIV8" s="246"/>
      <c r="HIW8" s="41"/>
      <c r="HIX8" s="246"/>
      <c r="HIY8" s="41"/>
      <c r="HIZ8" s="246"/>
      <c r="HJA8" s="41"/>
      <c r="HJB8" s="246"/>
      <c r="HJC8" s="41"/>
      <c r="HJD8" s="246"/>
      <c r="HJE8" s="41"/>
      <c r="HJF8" s="246"/>
      <c r="HJG8" s="41"/>
      <c r="HJH8" s="246"/>
      <c r="HJI8" s="41"/>
      <c r="HJJ8" s="246"/>
      <c r="HJK8" s="41"/>
      <c r="HJL8" s="246"/>
      <c r="HJM8" s="41"/>
      <c r="HJN8" s="246"/>
      <c r="HJO8" s="41"/>
      <c r="HJP8" s="246"/>
      <c r="HJQ8" s="41"/>
      <c r="HJR8" s="246"/>
      <c r="HJS8" s="41"/>
      <c r="HJT8" s="246"/>
      <c r="HJU8" s="41"/>
      <c r="HJV8" s="246"/>
      <c r="HJW8" s="41"/>
      <c r="HJX8" s="246"/>
      <c r="HJY8" s="41"/>
      <c r="HJZ8" s="246"/>
      <c r="HKA8" s="41"/>
      <c r="HKB8" s="246"/>
      <c r="HKC8" s="41"/>
      <c r="HKD8" s="246"/>
      <c r="HKE8" s="41"/>
      <c r="HKF8" s="246"/>
      <c r="HKG8" s="41"/>
      <c r="HKH8" s="246"/>
      <c r="HKI8" s="41"/>
      <c r="HKJ8" s="246"/>
      <c r="HKK8" s="41"/>
      <c r="HKL8" s="246"/>
      <c r="HKM8" s="41"/>
      <c r="HKN8" s="246"/>
      <c r="HKO8" s="41"/>
      <c r="HKP8" s="246"/>
      <c r="HKQ8" s="41"/>
      <c r="HKR8" s="246"/>
      <c r="HKS8" s="41"/>
      <c r="HKT8" s="246"/>
      <c r="HKU8" s="41"/>
      <c r="HKV8" s="246"/>
      <c r="HKW8" s="41"/>
      <c r="HKX8" s="246"/>
      <c r="HKY8" s="41"/>
      <c r="HKZ8" s="246"/>
      <c r="HLA8" s="41"/>
      <c r="HLB8" s="246"/>
      <c r="HLC8" s="41"/>
      <c r="HLD8" s="246"/>
      <c r="HLE8" s="41"/>
      <c r="HLF8" s="246"/>
      <c r="HLG8" s="41"/>
      <c r="HLH8" s="246"/>
      <c r="HLI8" s="41"/>
      <c r="HLJ8" s="246"/>
      <c r="HLK8" s="41"/>
      <c r="HLL8" s="246"/>
      <c r="HLM8" s="41"/>
      <c r="HLN8" s="246"/>
      <c r="HLO8" s="41"/>
      <c r="HLP8" s="246"/>
      <c r="HLQ8" s="41"/>
      <c r="HLR8" s="246"/>
      <c r="HLS8" s="41"/>
      <c r="HLT8" s="246"/>
      <c r="HLU8" s="41"/>
      <c r="HLV8" s="246"/>
      <c r="HLW8" s="41"/>
      <c r="HLX8" s="246"/>
      <c r="HLY8" s="41"/>
      <c r="HLZ8" s="246"/>
      <c r="HMA8" s="41"/>
      <c r="HMB8" s="246"/>
      <c r="HMC8" s="41"/>
      <c r="HMD8" s="246"/>
      <c r="HME8" s="41"/>
      <c r="HMF8" s="246"/>
      <c r="HMG8" s="41"/>
      <c r="HMH8" s="246"/>
      <c r="HMI8" s="41"/>
      <c r="HMJ8" s="246"/>
      <c r="HMK8" s="41"/>
      <c r="HML8" s="246"/>
      <c r="HMM8" s="41"/>
      <c r="HMN8" s="246"/>
      <c r="HMO8" s="41"/>
      <c r="HMP8" s="246"/>
      <c r="HMQ8" s="41"/>
      <c r="HMR8" s="246"/>
      <c r="HMS8" s="41"/>
      <c r="HMT8" s="246"/>
      <c r="HMU8" s="41"/>
      <c r="HMV8" s="246"/>
      <c r="HMW8" s="41"/>
      <c r="HMX8" s="246"/>
      <c r="HMY8" s="41"/>
      <c r="HMZ8" s="246"/>
      <c r="HNA8" s="41"/>
      <c r="HNB8" s="246"/>
      <c r="HNC8" s="41"/>
      <c r="HND8" s="246"/>
      <c r="HNE8" s="41"/>
      <c r="HNF8" s="246"/>
      <c r="HNG8" s="41"/>
      <c r="HNH8" s="246"/>
      <c r="HNI8" s="41"/>
      <c r="HNJ8" s="246"/>
      <c r="HNK8" s="41"/>
      <c r="HNL8" s="246"/>
      <c r="HNM8" s="41"/>
      <c r="HNN8" s="246"/>
      <c r="HNO8" s="41"/>
      <c r="HNP8" s="246"/>
      <c r="HNQ8" s="41"/>
      <c r="HNR8" s="246"/>
      <c r="HNS8" s="41"/>
      <c r="HNT8" s="246"/>
      <c r="HNU8" s="41"/>
      <c r="HNV8" s="246"/>
      <c r="HNW8" s="41"/>
      <c r="HNX8" s="246"/>
      <c r="HNY8" s="41"/>
      <c r="HNZ8" s="246"/>
      <c r="HOA8" s="41"/>
      <c r="HOB8" s="246"/>
      <c r="HOC8" s="41"/>
      <c r="HOD8" s="246"/>
      <c r="HOE8" s="41"/>
      <c r="HOF8" s="246"/>
      <c r="HOG8" s="41"/>
      <c r="HOH8" s="246"/>
      <c r="HOI8" s="41"/>
      <c r="HOJ8" s="246"/>
      <c r="HOK8" s="41"/>
      <c r="HOL8" s="246"/>
      <c r="HOM8" s="41"/>
      <c r="HON8" s="246"/>
      <c r="HOO8" s="41"/>
      <c r="HOP8" s="246"/>
      <c r="HOQ8" s="41"/>
      <c r="HOR8" s="246"/>
      <c r="HOS8" s="41"/>
      <c r="HOT8" s="246"/>
      <c r="HOU8" s="41"/>
      <c r="HOV8" s="246"/>
      <c r="HOW8" s="41"/>
      <c r="HOX8" s="246"/>
      <c r="HOY8" s="41"/>
      <c r="HOZ8" s="246"/>
      <c r="HPA8" s="41"/>
      <c r="HPB8" s="246"/>
      <c r="HPC8" s="41"/>
      <c r="HPD8" s="246"/>
      <c r="HPE8" s="41"/>
      <c r="HPF8" s="246"/>
      <c r="HPG8" s="41"/>
      <c r="HPH8" s="246"/>
      <c r="HPI8" s="41"/>
      <c r="HPJ8" s="246"/>
      <c r="HPK8" s="41"/>
      <c r="HPL8" s="246"/>
      <c r="HPM8" s="41"/>
      <c r="HPN8" s="246"/>
      <c r="HPO8" s="41"/>
      <c r="HPP8" s="246"/>
      <c r="HPQ8" s="41"/>
      <c r="HPR8" s="246"/>
      <c r="HPS8" s="41"/>
      <c r="HPT8" s="246"/>
      <c r="HPU8" s="41"/>
      <c r="HPV8" s="246"/>
      <c r="HPW8" s="41"/>
      <c r="HPX8" s="246"/>
      <c r="HPY8" s="41"/>
      <c r="HPZ8" s="246"/>
      <c r="HQA8" s="41"/>
      <c r="HQB8" s="246"/>
      <c r="HQC8" s="41"/>
      <c r="HQD8" s="246"/>
      <c r="HQE8" s="41"/>
      <c r="HQF8" s="246"/>
      <c r="HQG8" s="41"/>
      <c r="HQH8" s="246"/>
      <c r="HQI8" s="41"/>
      <c r="HQJ8" s="246"/>
      <c r="HQK8" s="41"/>
      <c r="HQL8" s="246"/>
      <c r="HQM8" s="41"/>
      <c r="HQN8" s="246"/>
      <c r="HQO8" s="41"/>
      <c r="HQP8" s="246"/>
      <c r="HQQ8" s="41"/>
      <c r="HQR8" s="246"/>
      <c r="HQS8" s="41"/>
      <c r="HQT8" s="246"/>
      <c r="HQU8" s="41"/>
      <c r="HQV8" s="246"/>
      <c r="HQW8" s="41"/>
      <c r="HQX8" s="246"/>
      <c r="HQY8" s="41"/>
      <c r="HQZ8" s="246"/>
      <c r="HRA8" s="41"/>
      <c r="HRB8" s="246"/>
      <c r="HRC8" s="41"/>
      <c r="HRD8" s="246"/>
      <c r="HRE8" s="41"/>
      <c r="HRF8" s="246"/>
      <c r="HRG8" s="41"/>
      <c r="HRH8" s="246"/>
      <c r="HRI8" s="41"/>
      <c r="HRJ8" s="246"/>
      <c r="HRK8" s="41"/>
      <c r="HRL8" s="246"/>
      <c r="HRM8" s="41"/>
      <c r="HRN8" s="246"/>
      <c r="HRO8" s="41"/>
      <c r="HRP8" s="246"/>
      <c r="HRQ8" s="41"/>
      <c r="HRR8" s="246"/>
      <c r="HRS8" s="41"/>
      <c r="HRT8" s="246"/>
      <c r="HRU8" s="41"/>
      <c r="HRV8" s="246"/>
      <c r="HRW8" s="41"/>
      <c r="HRX8" s="246"/>
      <c r="HRY8" s="41"/>
      <c r="HRZ8" s="246"/>
      <c r="HSA8" s="41"/>
      <c r="HSB8" s="246"/>
      <c r="HSC8" s="41"/>
      <c r="HSD8" s="246"/>
      <c r="HSE8" s="41"/>
      <c r="HSF8" s="246"/>
      <c r="HSG8" s="41"/>
      <c r="HSH8" s="246"/>
      <c r="HSI8" s="41"/>
      <c r="HSJ8" s="246"/>
      <c r="HSK8" s="41"/>
      <c r="HSL8" s="246"/>
      <c r="HSM8" s="41"/>
      <c r="HSN8" s="246"/>
      <c r="HSO8" s="41"/>
      <c r="HSP8" s="246"/>
      <c r="HSQ8" s="41"/>
      <c r="HSR8" s="246"/>
      <c r="HSS8" s="41"/>
      <c r="HST8" s="246"/>
      <c r="HSU8" s="41"/>
      <c r="HSV8" s="246"/>
      <c r="HSW8" s="41"/>
      <c r="HSX8" s="246"/>
      <c r="HSY8" s="41"/>
      <c r="HSZ8" s="246"/>
      <c r="HTA8" s="41"/>
      <c r="HTB8" s="246"/>
      <c r="HTC8" s="41"/>
      <c r="HTD8" s="246"/>
      <c r="HTE8" s="41"/>
      <c r="HTF8" s="246"/>
      <c r="HTG8" s="41"/>
      <c r="HTH8" s="246"/>
      <c r="HTI8" s="41"/>
      <c r="HTJ8" s="246"/>
      <c r="HTK8" s="41"/>
      <c r="HTL8" s="246"/>
      <c r="HTM8" s="41"/>
      <c r="HTN8" s="246"/>
      <c r="HTO8" s="41"/>
      <c r="HTP8" s="246"/>
      <c r="HTQ8" s="41"/>
      <c r="HTR8" s="246"/>
      <c r="HTS8" s="41"/>
      <c r="HTT8" s="246"/>
      <c r="HTU8" s="41"/>
      <c r="HTV8" s="246"/>
      <c r="HTW8" s="41"/>
      <c r="HTX8" s="246"/>
      <c r="HTY8" s="41"/>
      <c r="HTZ8" s="246"/>
      <c r="HUA8" s="41"/>
      <c r="HUB8" s="246"/>
      <c r="HUC8" s="41"/>
      <c r="HUD8" s="246"/>
      <c r="HUE8" s="41"/>
      <c r="HUF8" s="246"/>
      <c r="HUG8" s="41"/>
      <c r="HUH8" s="246"/>
      <c r="HUI8" s="41"/>
      <c r="HUJ8" s="246"/>
      <c r="HUK8" s="41"/>
      <c r="HUL8" s="246"/>
      <c r="HUM8" s="41"/>
      <c r="HUN8" s="246"/>
      <c r="HUO8" s="41"/>
      <c r="HUP8" s="246"/>
      <c r="HUQ8" s="41"/>
      <c r="HUR8" s="246"/>
      <c r="HUS8" s="41"/>
      <c r="HUT8" s="246"/>
      <c r="HUU8" s="41"/>
      <c r="HUV8" s="246"/>
      <c r="HUW8" s="41"/>
      <c r="HUX8" s="246"/>
      <c r="HUY8" s="41"/>
      <c r="HUZ8" s="246"/>
      <c r="HVA8" s="41"/>
      <c r="HVB8" s="246"/>
      <c r="HVC8" s="41"/>
      <c r="HVD8" s="246"/>
      <c r="HVE8" s="41"/>
      <c r="HVF8" s="246"/>
      <c r="HVG8" s="41"/>
      <c r="HVH8" s="246"/>
      <c r="HVI8" s="41"/>
      <c r="HVJ8" s="246"/>
      <c r="HVK8" s="41"/>
      <c r="HVL8" s="246"/>
      <c r="HVM8" s="41"/>
      <c r="HVN8" s="246"/>
      <c r="HVO8" s="41"/>
      <c r="HVP8" s="246"/>
      <c r="HVQ8" s="41"/>
      <c r="HVR8" s="246"/>
      <c r="HVS8" s="41"/>
      <c r="HVT8" s="246"/>
      <c r="HVU8" s="41"/>
      <c r="HVV8" s="246"/>
      <c r="HVW8" s="41"/>
      <c r="HVX8" s="246"/>
      <c r="HVY8" s="41"/>
      <c r="HVZ8" s="246"/>
      <c r="HWA8" s="41"/>
      <c r="HWB8" s="246"/>
      <c r="HWC8" s="41"/>
      <c r="HWD8" s="246"/>
      <c r="HWE8" s="41"/>
      <c r="HWF8" s="246"/>
      <c r="HWG8" s="41"/>
      <c r="HWH8" s="246"/>
      <c r="HWI8" s="41"/>
      <c r="HWJ8" s="246"/>
      <c r="HWK8" s="41"/>
      <c r="HWL8" s="246"/>
      <c r="HWM8" s="41"/>
      <c r="HWN8" s="246"/>
      <c r="HWO8" s="41"/>
      <c r="HWP8" s="246"/>
      <c r="HWQ8" s="41"/>
      <c r="HWR8" s="246"/>
      <c r="HWS8" s="41"/>
      <c r="HWT8" s="246"/>
      <c r="HWU8" s="41"/>
      <c r="HWV8" s="246"/>
      <c r="HWW8" s="41"/>
      <c r="HWX8" s="246"/>
      <c r="HWY8" s="41"/>
      <c r="HWZ8" s="246"/>
      <c r="HXA8" s="41"/>
      <c r="HXB8" s="246"/>
      <c r="HXC8" s="41"/>
      <c r="HXD8" s="246"/>
      <c r="HXE8" s="41"/>
      <c r="HXF8" s="246"/>
      <c r="HXG8" s="41"/>
      <c r="HXH8" s="246"/>
      <c r="HXI8" s="41"/>
      <c r="HXJ8" s="246"/>
      <c r="HXK8" s="41"/>
      <c r="HXL8" s="246"/>
      <c r="HXM8" s="41"/>
      <c r="HXN8" s="246"/>
      <c r="HXO8" s="41"/>
      <c r="HXP8" s="246"/>
      <c r="HXQ8" s="41"/>
      <c r="HXR8" s="246"/>
      <c r="HXS8" s="41"/>
      <c r="HXT8" s="246"/>
      <c r="HXU8" s="41"/>
      <c r="HXV8" s="246"/>
      <c r="HXW8" s="41"/>
      <c r="HXX8" s="246"/>
      <c r="HXY8" s="41"/>
      <c r="HXZ8" s="246"/>
      <c r="HYA8" s="41"/>
      <c r="HYB8" s="246"/>
      <c r="HYC8" s="41"/>
      <c r="HYD8" s="246"/>
      <c r="HYE8" s="41"/>
      <c r="HYF8" s="246"/>
      <c r="HYG8" s="41"/>
      <c r="HYH8" s="246"/>
      <c r="HYI8" s="41"/>
      <c r="HYJ8" s="246"/>
      <c r="HYK8" s="41"/>
      <c r="HYL8" s="246"/>
      <c r="HYM8" s="41"/>
      <c r="HYN8" s="246"/>
      <c r="HYO8" s="41"/>
      <c r="HYP8" s="246"/>
      <c r="HYQ8" s="41"/>
      <c r="HYR8" s="246"/>
      <c r="HYS8" s="41"/>
      <c r="HYT8" s="246"/>
      <c r="HYU8" s="41"/>
      <c r="HYV8" s="246"/>
      <c r="HYW8" s="41"/>
      <c r="HYX8" s="246"/>
      <c r="HYY8" s="41"/>
      <c r="HYZ8" s="246"/>
      <c r="HZA8" s="41"/>
      <c r="HZB8" s="246"/>
      <c r="HZC8" s="41"/>
      <c r="HZD8" s="246"/>
      <c r="HZE8" s="41"/>
      <c r="HZF8" s="246"/>
      <c r="HZG8" s="41"/>
      <c r="HZH8" s="246"/>
      <c r="HZI8" s="41"/>
      <c r="HZJ8" s="246"/>
      <c r="HZK8" s="41"/>
      <c r="HZL8" s="246"/>
      <c r="HZM8" s="41"/>
      <c r="HZN8" s="246"/>
      <c r="HZO8" s="41"/>
      <c r="HZP8" s="246"/>
      <c r="HZQ8" s="41"/>
      <c r="HZR8" s="246"/>
      <c r="HZS8" s="41"/>
      <c r="HZT8" s="246"/>
      <c r="HZU8" s="41"/>
      <c r="HZV8" s="246"/>
      <c r="HZW8" s="41"/>
      <c r="HZX8" s="246"/>
      <c r="HZY8" s="41"/>
      <c r="HZZ8" s="246"/>
      <c r="IAA8" s="41"/>
      <c r="IAB8" s="246"/>
      <c r="IAC8" s="41"/>
      <c r="IAD8" s="246"/>
      <c r="IAE8" s="41"/>
      <c r="IAF8" s="246"/>
      <c r="IAG8" s="41"/>
      <c r="IAH8" s="246"/>
      <c r="IAI8" s="41"/>
      <c r="IAJ8" s="246"/>
      <c r="IAK8" s="41"/>
      <c r="IAL8" s="246"/>
      <c r="IAM8" s="41"/>
      <c r="IAN8" s="246"/>
      <c r="IAO8" s="41"/>
      <c r="IAP8" s="246"/>
      <c r="IAQ8" s="41"/>
      <c r="IAR8" s="246"/>
      <c r="IAS8" s="41"/>
      <c r="IAT8" s="246"/>
      <c r="IAU8" s="41"/>
      <c r="IAV8" s="246"/>
      <c r="IAW8" s="41"/>
      <c r="IAX8" s="246"/>
      <c r="IAY8" s="41"/>
      <c r="IAZ8" s="246"/>
      <c r="IBA8" s="41"/>
      <c r="IBB8" s="246"/>
      <c r="IBC8" s="41"/>
      <c r="IBD8" s="246"/>
      <c r="IBE8" s="41"/>
      <c r="IBF8" s="246"/>
      <c r="IBG8" s="41"/>
      <c r="IBH8" s="246"/>
      <c r="IBI8" s="41"/>
      <c r="IBJ8" s="246"/>
      <c r="IBK8" s="41"/>
      <c r="IBL8" s="246"/>
      <c r="IBM8" s="41"/>
      <c r="IBN8" s="246"/>
      <c r="IBO8" s="41"/>
      <c r="IBP8" s="246"/>
      <c r="IBQ8" s="41"/>
      <c r="IBR8" s="246"/>
      <c r="IBS8" s="41"/>
      <c r="IBT8" s="246"/>
      <c r="IBU8" s="41"/>
      <c r="IBV8" s="246"/>
      <c r="IBW8" s="41"/>
      <c r="IBX8" s="246"/>
      <c r="IBY8" s="41"/>
      <c r="IBZ8" s="246"/>
      <c r="ICA8" s="41"/>
      <c r="ICB8" s="246"/>
      <c r="ICC8" s="41"/>
      <c r="ICD8" s="246"/>
      <c r="ICE8" s="41"/>
      <c r="ICF8" s="246"/>
      <c r="ICG8" s="41"/>
      <c r="ICH8" s="246"/>
      <c r="ICI8" s="41"/>
      <c r="ICJ8" s="246"/>
      <c r="ICK8" s="41"/>
      <c r="ICL8" s="246"/>
      <c r="ICM8" s="41"/>
      <c r="ICN8" s="246"/>
      <c r="ICO8" s="41"/>
      <c r="ICP8" s="246"/>
      <c r="ICQ8" s="41"/>
      <c r="ICR8" s="246"/>
      <c r="ICS8" s="41"/>
      <c r="ICT8" s="246"/>
      <c r="ICU8" s="41"/>
      <c r="ICV8" s="246"/>
      <c r="ICW8" s="41"/>
      <c r="ICX8" s="246"/>
      <c r="ICY8" s="41"/>
      <c r="ICZ8" s="246"/>
      <c r="IDA8" s="41"/>
      <c r="IDB8" s="246"/>
      <c r="IDC8" s="41"/>
      <c r="IDD8" s="246"/>
      <c r="IDE8" s="41"/>
      <c r="IDF8" s="246"/>
      <c r="IDG8" s="41"/>
      <c r="IDH8" s="246"/>
      <c r="IDI8" s="41"/>
      <c r="IDJ8" s="246"/>
      <c r="IDK8" s="41"/>
      <c r="IDL8" s="246"/>
      <c r="IDM8" s="41"/>
      <c r="IDN8" s="246"/>
      <c r="IDO8" s="41"/>
      <c r="IDP8" s="246"/>
      <c r="IDQ8" s="41"/>
      <c r="IDR8" s="246"/>
      <c r="IDS8" s="41"/>
      <c r="IDT8" s="246"/>
      <c r="IDU8" s="41"/>
      <c r="IDV8" s="246"/>
      <c r="IDW8" s="41"/>
      <c r="IDX8" s="246"/>
      <c r="IDY8" s="41"/>
      <c r="IDZ8" s="246"/>
      <c r="IEA8" s="41"/>
      <c r="IEB8" s="246"/>
      <c r="IEC8" s="41"/>
      <c r="IED8" s="246"/>
      <c r="IEE8" s="41"/>
      <c r="IEF8" s="246"/>
      <c r="IEG8" s="41"/>
      <c r="IEH8" s="246"/>
      <c r="IEI8" s="41"/>
      <c r="IEJ8" s="246"/>
      <c r="IEK8" s="41"/>
      <c r="IEL8" s="246"/>
      <c r="IEM8" s="41"/>
      <c r="IEN8" s="246"/>
      <c r="IEO8" s="41"/>
      <c r="IEP8" s="246"/>
      <c r="IEQ8" s="41"/>
      <c r="IER8" s="246"/>
      <c r="IES8" s="41"/>
      <c r="IET8" s="246"/>
      <c r="IEU8" s="41"/>
      <c r="IEV8" s="246"/>
      <c r="IEW8" s="41"/>
      <c r="IEX8" s="246"/>
      <c r="IEY8" s="41"/>
      <c r="IEZ8" s="246"/>
      <c r="IFA8" s="41"/>
      <c r="IFB8" s="246"/>
      <c r="IFC8" s="41"/>
      <c r="IFD8" s="246"/>
      <c r="IFE8" s="41"/>
      <c r="IFF8" s="246"/>
      <c r="IFG8" s="41"/>
      <c r="IFH8" s="246"/>
      <c r="IFI8" s="41"/>
      <c r="IFJ8" s="246"/>
      <c r="IFK8" s="41"/>
      <c r="IFL8" s="246"/>
      <c r="IFM8" s="41"/>
      <c r="IFN8" s="246"/>
      <c r="IFO8" s="41"/>
      <c r="IFP8" s="246"/>
      <c r="IFQ8" s="41"/>
      <c r="IFR8" s="246"/>
      <c r="IFS8" s="41"/>
      <c r="IFT8" s="246"/>
      <c r="IFU8" s="41"/>
      <c r="IFV8" s="246"/>
      <c r="IFW8" s="41"/>
      <c r="IFX8" s="246"/>
      <c r="IFY8" s="41"/>
      <c r="IFZ8" s="246"/>
      <c r="IGA8" s="41"/>
      <c r="IGB8" s="246"/>
      <c r="IGC8" s="41"/>
      <c r="IGD8" s="246"/>
      <c r="IGE8" s="41"/>
      <c r="IGF8" s="246"/>
      <c r="IGG8" s="41"/>
      <c r="IGH8" s="246"/>
      <c r="IGI8" s="41"/>
      <c r="IGJ8" s="246"/>
      <c r="IGK8" s="41"/>
      <c r="IGL8" s="246"/>
      <c r="IGM8" s="41"/>
      <c r="IGN8" s="246"/>
      <c r="IGO8" s="41"/>
      <c r="IGP8" s="246"/>
      <c r="IGQ8" s="41"/>
      <c r="IGR8" s="246"/>
      <c r="IGS8" s="41"/>
      <c r="IGT8" s="246"/>
      <c r="IGU8" s="41"/>
      <c r="IGV8" s="246"/>
      <c r="IGW8" s="41"/>
      <c r="IGX8" s="246"/>
      <c r="IGY8" s="41"/>
      <c r="IGZ8" s="246"/>
      <c r="IHA8" s="41"/>
      <c r="IHB8" s="246"/>
      <c r="IHC8" s="41"/>
      <c r="IHD8" s="246"/>
      <c r="IHE8" s="41"/>
      <c r="IHF8" s="246"/>
      <c r="IHG8" s="41"/>
      <c r="IHH8" s="246"/>
      <c r="IHI8" s="41"/>
      <c r="IHJ8" s="246"/>
      <c r="IHK8" s="41"/>
      <c r="IHL8" s="246"/>
      <c r="IHM8" s="41"/>
      <c r="IHN8" s="246"/>
      <c r="IHO8" s="41"/>
      <c r="IHP8" s="246"/>
      <c r="IHQ8" s="41"/>
      <c r="IHR8" s="246"/>
      <c r="IHS8" s="41"/>
      <c r="IHT8" s="246"/>
      <c r="IHU8" s="41"/>
      <c r="IHV8" s="246"/>
      <c r="IHW8" s="41"/>
      <c r="IHX8" s="246"/>
      <c r="IHY8" s="41"/>
      <c r="IHZ8" s="246"/>
      <c r="IIA8" s="41"/>
      <c r="IIB8" s="246"/>
      <c r="IIC8" s="41"/>
      <c r="IID8" s="246"/>
      <c r="IIE8" s="41"/>
      <c r="IIF8" s="246"/>
      <c r="IIG8" s="41"/>
      <c r="IIH8" s="246"/>
      <c r="III8" s="41"/>
      <c r="IIJ8" s="246"/>
      <c r="IIK8" s="41"/>
      <c r="IIL8" s="246"/>
      <c r="IIM8" s="41"/>
      <c r="IIN8" s="246"/>
      <c r="IIO8" s="41"/>
      <c r="IIP8" s="246"/>
      <c r="IIQ8" s="41"/>
      <c r="IIR8" s="246"/>
      <c r="IIS8" s="41"/>
      <c r="IIT8" s="246"/>
      <c r="IIU8" s="41"/>
      <c r="IIV8" s="246"/>
      <c r="IIW8" s="41"/>
      <c r="IIX8" s="246"/>
      <c r="IIY8" s="41"/>
      <c r="IIZ8" s="246"/>
      <c r="IJA8" s="41"/>
      <c r="IJB8" s="246"/>
      <c r="IJC8" s="41"/>
      <c r="IJD8" s="246"/>
      <c r="IJE8" s="41"/>
      <c r="IJF8" s="246"/>
      <c r="IJG8" s="41"/>
      <c r="IJH8" s="246"/>
      <c r="IJI8" s="41"/>
      <c r="IJJ8" s="246"/>
      <c r="IJK8" s="41"/>
      <c r="IJL8" s="246"/>
      <c r="IJM8" s="41"/>
      <c r="IJN8" s="246"/>
      <c r="IJO8" s="41"/>
      <c r="IJP8" s="246"/>
      <c r="IJQ8" s="41"/>
      <c r="IJR8" s="246"/>
      <c r="IJS8" s="41"/>
      <c r="IJT8" s="246"/>
      <c r="IJU8" s="41"/>
      <c r="IJV8" s="246"/>
      <c r="IJW8" s="41"/>
      <c r="IJX8" s="246"/>
      <c r="IJY8" s="41"/>
      <c r="IJZ8" s="246"/>
      <c r="IKA8" s="41"/>
      <c r="IKB8" s="246"/>
      <c r="IKC8" s="41"/>
      <c r="IKD8" s="246"/>
      <c r="IKE8" s="41"/>
      <c r="IKF8" s="246"/>
      <c r="IKG8" s="41"/>
      <c r="IKH8" s="246"/>
      <c r="IKI8" s="41"/>
      <c r="IKJ8" s="246"/>
      <c r="IKK8" s="41"/>
      <c r="IKL8" s="246"/>
      <c r="IKM8" s="41"/>
      <c r="IKN8" s="246"/>
      <c r="IKO8" s="41"/>
      <c r="IKP8" s="246"/>
      <c r="IKQ8" s="41"/>
      <c r="IKR8" s="246"/>
      <c r="IKS8" s="41"/>
      <c r="IKT8" s="246"/>
      <c r="IKU8" s="41"/>
      <c r="IKV8" s="246"/>
      <c r="IKW8" s="41"/>
      <c r="IKX8" s="246"/>
      <c r="IKY8" s="41"/>
      <c r="IKZ8" s="246"/>
      <c r="ILA8" s="41"/>
      <c r="ILB8" s="246"/>
      <c r="ILC8" s="41"/>
      <c r="ILD8" s="246"/>
      <c r="ILE8" s="41"/>
      <c r="ILF8" s="246"/>
      <c r="ILG8" s="41"/>
      <c r="ILH8" s="246"/>
      <c r="ILI8" s="41"/>
      <c r="ILJ8" s="246"/>
      <c r="ILK8" s="41"/>
      <c r="ILL8" s="246"/>
      <c r="ILM8" s="41"/>
      <c r="ILN8" s="246"/>
      <c r="ILO8" s="41"/>
      <c r="ILP8" s="246"/>
      <c r="ILQ8" s="41"/>
      <c r="ILR8" s="246"/>
      <c r="ILS8" s="41"/>
      <c r="ILT8" s="246"/>
      <c r="ILU8" s="41"/>
      <c r="ILV8" s="246"/>
      <c r="ILW8" s="41"/>
      <c r="ILX8" s="246"/>
      <c r="ILY8" s="41"/>
      <c r="ILZ8" s="246"/>
      <c r="IMA8" s="41"/>
      <c r="IMB8" s="246"/>
      <c r="IMC8" s="41"/>
      <c r="IMD8" s="246"/>
      <c r="IME8" s="41"/>
      <c r="IMF8" s="246"/>
      <c r="IMG8" s="41"/>
      <c r="IMH8" s="246"/>
      <c r="IMI8" s="41"/>
      <c r="IMJ8" s="246"/>
      <c r="IMK8" s="41"/>
      <c r="IML8" s="246"/>
      <c r="IMM8" s="41"/>
      <c r="IMN8" s="246"/>
      <c r="IMO8" s="41"/>
      <c r="IMP8" s="246"/>
      <c r="IMQ8" s="41"/>
      <c r="IMR8" s="246"/>
      <c r="IMS8" s="41"/>
      <c r="IMT8" s="246"/>
      <c r="IMU8" s="41"/>
      <c r="IMV8" s="246"/>
      <c r="IMW8" s="41"/>
      <c r="IMX8" s="246"/>
      <c r="IMY8" s="41"/>
      <c r="IMZ8" s="246"/>
      <c r="INA8" s="41"/>
      <c r="INB8" s="246"/>
      <c r="INC8" s="41"/>
      <c r="IND8" s="246"/>
      <c r="INE8" s="41"/>
      <c r="INF8" s="246"/>
      <c r="ING8" s="41"/>
      <c r="INH8" s="246"/>
      <c r="INI8" s="41"/>
      <c r="INJ8" s="246"/>
      <c r="INK8" s="41"/>
      <c r="INL8" s="246"/>
      <c r="INM8" s="41"/>
      <c r="INN8" s="246"/>
      <c r="INO8" s="41"/>
      <c r="INP8" s="246"/>
      <c r="INQ8" s="41"/>
      <c r="INR8" s="246"/>
      <c r="INS8" s="41"/>
      <c r="INT8" s="246"/>
      <c r="INU8" s="41"/>
      <c r="INV8" s="246"/>
      <c r="INW8" s="41"/>
      <c r="INX8" s="246"/>
      <c r="INY8" s="41"/>
      <c r="INZ8" s="246"/>
      <c r="IOA8" s="41"/>
      <c r="IOB8" s="246"/>
      <c r="IOC8" s="41"/>
      <c r="IOD8" s="246"/>
      <c r="IOE8" s="41"/>
      <c r="IOF8" s="246"/>
      <c r="IOG8" s="41"/>
      <c r="IOH8" s="246"/>
      <c r="IOI8" s="41"/>
      <c r="IOJ8" s="246"/>
      <c r="IOK8" s="41"/>
      <c r="IOL8" s="246"/>
      <c r="IOM8" s="41"/>
      <c r="ION8" s="246"/>
      <c r="IOO8" s="41"/>
      <c r="IOP8" s="246"/>
      <c r="IOQ8" s="41"/>
      <c r="IOR8" s="246"/>
      <c r="IOS8" s="41"/>
      <c r="IOT8" s="246"/>
      <c r="IOU8" s="41"/>
      <c r="IOV8" s="246"/>
      <c r="IOW8" s="41"/>
      <c r="IOX8" s="246"/>
      <c r="IOY8" s="41"/>
      <c r="IOZ8" s="246"/>
      <c r="IPA8" s="41"/>
      <c r="IPB8" s="246"/>
      <c r="IPC8" s="41"/>
      <c r="IPD8" s="246"/>
      <c r="IPE8" s="41"/>
      <c r="IPF8" s="246"/>
      <c r="IPG8" s="41"/>
      <c r="IPH8" s="246"/>
      <c r="IPI8" s="41"/>
      <c r="IPJ8" s="246"/>
      <c r="IPK8" s="41"/>
      <c r="IPL8" s="246"/>
      <c r="IPM8" s="41"/>
      <c r="IPN8" s="246"/>
      <c r="IPO8" s="41"/>
      <c r="IPP8" s="246"/>
      <c r="IPQ8" s="41"/>
      <c r="IPR8" s="246"/>
      <c r="IPS8" s="41"/>
      <c r="IPT8" s="246"/>
      <c r="IPU8" s="41"/>
      <c r="IPV8" s="246"/>
      <c r="IPW8" s="41"/>
      <c r="IPX8" s="246"/>
      <c r="IPY8" s="41"/>
      <c r="IPZ8" s="246"/>
      <c r="IQA8" s="41"/>
      <c r="IQB8" s="246"/>
      <c r="IQC8" s="41"/>
      <c r="IQD8" s="246"/>
      <c r="IQE8" s="41"/>
      <c r="IQF8" s="246"/>
      <c r="IQG8" s="41"/>
      <c r="IQH8" s="246"/>
      <c r="IQI8" s="41"/>
      <c r="IQJ8" s="246"/>
      <c r="IQK8" s="41"/>
      <c r="IQL8" s="246"/>
      <c r="IQM8" s="41"/>
      <c r="IQN8" s="246"/>
      <c r="IQO8" s="41"/>
      <c r="IQP8" s="246"/>
      <c r="IQQ8" s="41"/>
      <c r="IQR8" s="246"/>
      <c r="IQS8" s="41"/>
      <c r="IQT8" s="246"/>
      <c r="IQU8" s="41"/>
      <c r="IQV8" s="246"/>
      <c r="IQW8" s="41"/>
      <c r="IQX8" s="246"/>
      <c r="IQY8" s="41"/>
      <c r="IQZ8" s="246"/>
      <c r="IRA8" s="41"/>
      <c r="IRB8" s="246"/>
      <c r="IRC8" s="41"/>
      <c r="IRD8" s="246"/>
      <c r="IRE8" s="41"/>
      <c r="IRF8" s="246"/>
      <c r="IRG8" s="41"/>
      <c r="IRH8" s="246"/>
      <c r="IRI8" s="41"/>
      <c r="IRJ8" s="246"/>
      <c r="IRK8" s="41"/>
      <c r="IRL8" s="246"/>
      <c r="IRM8" s="41"/>
      <c r="IRN8" s="246"/>
      <c r="IRO8" s="41"/>
      <c r="IRP8" s="246"/>
      <c r="IRQ8" s="41"/>
      <c r="IRR8" s="246"/>
      <c r="IRS8" s="41"/>
      <c r="IRT8" s="246"/>
      <c r="IRU8" s="41"/>
      <c r="IRV8" s="246"/>
      <c r="IRW8" s="41"/>
      <c r="IRX8" s="246"/>
      <c r="IRY8" s="41"/>
      <c r="IRZ8" s="246"/>
      <c r="ISA8" s="41"/>
      <c r="ISB8" s="246"/>
      <c r="ISC8" s="41"/>
      <c r="ISD8" s="246"/>
      <c r="ISE8" s="41"/>
      <c r="ISF8" s="246"/>
      <c r="ISG8" s="41"/>
      <c r="ISH8" s="246"/>
      <c r="ISI8" s="41"/>
      <c r="ISJ8" s="246"/>
      <c r="ISK8" s="41"/>
      <c r="ISL8" s="246"/>
      <c r="ISM8" s="41"/>
      <c r="ISN8" s="246"/>
      <c r="ISO8" s="41"/>
      <c r="ISP8" s="246"/>
      <c r="ISQ8" s="41"/>
      <c r="ISR8" s="246"/>
      <c r="ISS8" s="41"/>
      <c r="IST8" s="246"/>
      <c r="ISU8" s="41"/>
      <c r="ISV8" s="246"/>
      <c r="ISW8" s="41"/>
      <c r="ISX8" s="246"/>
      <c r="ISY8" s="41"/>
      <c r="ISZ8" s="246"/>
      <c r="ITA8" s="41"/>
      <c r="ITB8" s="246"/>
      <c r="ITC8" s="41"/>
      <c r="ITD8" s="246"/>
      <c r="ITE8" s="41"/>
      <c r="ITF8" s="246"/>
      <c r="ITG8" s="41"/>
      <c r="ITH8" s="246"/>
      <c r="ITI8" s="41"/>
      <c r="ITJ8" s="246"/>
      <c r="ITK8" s="41"/>
      <c r="ITL8" s="246"/>
      <c r="ITM8" s="41"/>
      <c r="ITN8" s="246"/>
      <c r="ITO8" s="41"/>
      <c r="ITP8" s="246"/>
      <c r="ITQ8" s="41"/>
      <c r="ITR8" s="246"/>
      <c r="ITS8" s="41"/>
      <c r="ITT8" s="246"/>
      <c r="ITU8" s="41"/>
      <c r="ITV8" s="246"/>
      <c r="ITW8" s="41"/>
      <c r="ITX8" s="246"/>
      <c r="ITY8" s="41"/>
      <c r="ITZ8" s="246"/>
      <c r="IUA8" s="41"/>
      <c r="IUB8" s="246"/>
      <c r="IUC8" s="41"/>
      <c r="IUD8" s="246"/>
      <c r="IUE8" s="41"/>
      <c r="IUF8" s="246"/>
      <c r="IUG8" s="41"/>
      <c r="IUH8" s="246"/>
      <c r="IUI8" s="41"/>
      <c r="IUJ8" s="246"/>
      <c r="IUK8" s="41"/>
      <c r="IUL8" s="246"/>
      <c r="IUM8" s="41"/>
      <c r="IUN8" s="246"/>
      <c r="IUO8" s="41"/>
      <c r="IUP8" s="246"/>
      <c r="IUQ8" s="41"/>
      <c r="IUR8" s="246"/>
      <c r="IUS8" s="41"/>
      <c r="IUT8" s="246"/>
      <c r="IUU8" s="41"/>
      <c r="IUV8" s="246"/>
      <c r="IUW8" s="41"/>
      <c r="IUX8" s="246"/>
      <c r="IUY8" s="41"/>
      <c r="IUZ8" s="246"/>
      <c r="IVA8" s="41"/>
      <c r="IVB8" s="246"/>
      <c r="IVC8" s="41"/>
      <c r="IVD8" s="246"/>
      <c r="IVE8" s="41"/>
      <c r="IVF8" s="246"/>
      <c r="IVG8" s="41"/>
      <c r="IVH8" s="246"/>
      <c r="IVI8" s="41"/>
      <c r="IVJ8" s="246"/>
      <c r="IVK8" s="41"/>
      <c r="IVL8" s="246"/>
      <c r="IVM8" s="41"/>
      <c r="IVN8" s="246"/>
      <c r="IVO8" s="41"/>
      <c r="IVP8" s="246"/>
      <c r="IVQ8" s="41"/>
      <c r="IVR8" s="246"/>
      <c r="IVS8" s="41"/>
      <c r="IVT8" s="246"/>
      <c r="IVU8" s="41"/>
      <c r="IVV8" s="246"/>
      <c r="IVW8" s="41"/>
      <c r="IVX8" s="246"/>
      <c r="IVY8" s="41"/>
      <c r="IVZ8" s="246"/>
      <c r="IWA8" s="41"/>
      <c r="IWB8" s="246"/>
      <c r="IWC8" s="41"/>
      <c r="IWD8" s="246"/>
      <c r="IWE8" s="41"/>
      <c r="IWF8" s="246"/>
      <c r="IWG8" s="41"/>
      <c r="IWH8" s="246"/>
      <c r="IWI8" s="41"/>
      <c r="IWJ8" s="246"/>
      <c r="IWK8" s="41"/>
      <c r="IWL8" s="246"/>
      <c r="IWM8" s="41"/>
      <c r="IWN8" s="246"/>
      <c r="IWO8" s="41"/>
      <c r="IWP8" s="246"/>
      <c r="IWQ8" s="41"/>
      <c r="IWR8" s="246"/>
      <c r="IWS8" s="41"/>
      <c r="IWT8" s="246"/>
      <c r="IWU8" s="41"/>
      <c r="IWV8" s="246"/>
      <c r="IWW8" s="41"/>
      <c r="IWX8" s="246"/>
      <c r="IWY8" s="41"/>
      <c r="IWZ8" s="246"/>
      <c r="IXA8" s="41"/>
      <c r="IXB8" s="246"/>
      <c r="IXC8" s="41"/>
      <c r="IXD8" s="246"/>
      <c r="IXE8" s="41"/>
      <c r="IXF8" s="246"/>
      <c r="IXG8" s="41"/>
      <c r="IXH8" s="246"/>
      <c r="IXI8" s="41"/>
      <c r="IXJ8" s="246"/>
      <c r="IXK8" s="41"/>
      <c r="IXL8" s="246"/>
      <c r="IXM8" s="41"/>
      <c r="IXN8" s="246"/>
      <c r="IXO8" s="41"/>
      <c r="IXP8" s="246"/>
      <c r="IXQ8" s="41"/>
      <c r="IXR8" s="246"/>
      <c r="IXS8" s="41"/>
      <c r="IXT8" s="246"/>
      <c r="IXU8" s="41"/>
      <c r="IXV8" s="246"/>
      <c r="IXW8" s="41"/>
      <c r="IXX8" s="246"/>
      <c r="IXY8" s="41"/>
      <c r="IXZ8" s="246"/>
      <c r="IYA8" s="41"/>
      <c r="IYB8" s="246"/>
      <c r="IYC8" s="41"/>
      <c r="IYD8" s="246"/>
      <c r="IYE8" s="41"/>
      <c r="IYF8" s="246"/>
      <c r="IYG8" s="41"/>
      <c r="IYH8" s="246"/>
      <c r="IYI8" s="41"/>
      <c r="IYJ8" s="246"/>
      <c r="IYK8" s="41"/>
      <c r="IYL8" s="246"/>
      <c r="IYM8" s="41"/>
      <c r="IYN8" s="246"/>
      <c r="IYO8" s="41"/>
      <c r="IYP8" s="246"/>
      <c r="IYQ8" s="41"/>
      <c r="IYR8" s="246"/>
      <c r="IYS8" s="41"/>
      <c r="IYT8" s="246"/>
      <c r="IYU8" s="41"/>
      <c r="IYV8" s="246"/>
      <c r="IYW8" s="41"/>
      <c r="IYX8" s="246"/>
      <c r="IYY8" s="41"/>
      <c r="IYZ8" s="246"/>
      <c r="IZA8" s="41"/>
      <c r="IZB8" s="246"/>
      <c r="IZC8" s="41"/>
      <c r="IZD8" s="246"/>
      <c r="IZE8" s="41"/>
      <c r="IZF8" s="246"/>
      <c r="IZG8" s="41"/>
      <c r="IZH8" s="246"/>
      <c r="IZI8" s="41"/>
      <c r="IZJ8" s="246"/>
      <c r="IZK8" s="41"/>
      <c r="IZL8" s="246"/>
      <c r="IZM8" s="41"/>
      <c r="IZN8" s="246"/>
      <c r="IZO8" s="41"/>
      <c r="IZP8" s="246"/>
      <c r="IZQ8" s="41"/>
      <c r="IZR8" s="246"/>
      <c r="IZS8" s="41"/>
      <c r="IZT8" s="246"/>
      <c r="IZU8" s="41"/>
      <c r="IZV8" s="246"/>
      <c r="IZW8" s="41"/>
      <c r="IZX8" s="246"/>
      <c r="IZY8" s="41"/>
      <c r="IZZ8" s="246"/>
      <c r="JAA8" s="41"/>
      <c r="JAB8" s="246"/>
      <c r="JAC8" s="41"/>
      <c r="JAD8" s="246"/>
      <c r="JAE8" s="41"/>
      <c r="JAF8" s="246"/>
      <c r="JAG8" s="41"/>
      <c r="JAH8" s="246"/>
      <c r="JAI8" s="41"/>
      <c r="JAJ8" s="246"/>
      <c r="JAK8" s="41"/>
      <c r="JAL8" s="246"/>
      <c r="JAM8" s="41"/>
      <c r="JAN8" s="246"/>
      <c r="JAO8" s="41"/>
      <c r="JAP8" s="246"/>
      <c r="JAQ8" s="41"/>
      <c r="JAR8" s="246"/>
      <c r="JAS8" s="41"/>
      <c r="JAT8" s="246"/>
      <c r="JAU8" s="41"/>
      <c r="JAV8" s="246"/>
      <c r="JAW8" s="41"/>
      <c r="JAX8" s="246"/>
      <c r="JAY8" s="41"/>
      <c r="JAZ8" s="246"/>
      <c r="JBA8" s="41"/>
      <c r="JBB8" s="246"/>
      <c r="JBC8" s="41"/>
      <c r="JBD8" s="246"/>
      <c r="JBE8" s="41"/>
      <c r="JBF8" s="246"/>
      <c r="JBG8" s="41"/>
      <c r="JBH8" s="246"/>
      <c r="JBI8" s="41"/>
      <c r="JBJ8" s="246"/>
      <c r="JBK8" s="41"/>
      <c r="JBL8" s="246"/>
      <c r="JBM8" s="41"/>
      <c r="JBN8" s="246"/>
      <c r="JBO8" s="41"/>
      <c r="JBP8" s="246"/>
      <c r="JBQ8" s="41"/>
      <c r="JBR8" s="246"/>
      <c r="JBS8" s="41"/>
      <c r="JBT8" s="246"/>
      <c r="JBU8" s="41"/>
      <c r="JBV8" s="246"/>
      <c r="JBW8" s="41"/>
      <c r="JBX8" s="246"/>
      <c r="JBY8" s="41"/>
      <c r="JBZ8" s="246"/>
      <c r="JCA8" s="41"/>
      <c r="JCB8" s="246"/>
      <c r="JCC8" s="41"/>
      <c r="JCD8" s="246"/>
      <c r="JCE8" s="41"/>
      <c r="JCF8" s="246"/>
      <c r="JCG8" s="41"/>
      <c r="JCH8" s="246"/>
      <c r="JCI8" s="41"/>
      <c r="JCJ8" s="246"/>
      <c r="JCK8" s="41"/>
      <c r="JCL8" s="246"/>
      <c r="JCM8" s="41"/>
      <c r="JCN8" s="246"/>
      <c r="JCO8" s="41"/>
      <c r="JCP8" s="246"/>
      <c r="JCQ8" s="41"/>
      <c r="JCR8" s="246"/>
      <c r="JCS8" s="41"/>
      <c r="JCT8" s="246"/>
      <c r="JCU8" s="41"/>
      <c r="JCV8" s="246"/>
      <c r="JCW8" s="41"/>
      <c r="JCX8" s="246"/>
      <c r="JCY8" s="41"/>
      <c r="JCZ8" s="246"/>
      <c r="JDA8" s="41"/>
      <c r="JDB8" s="246"/>
      <c r="JDC8" s="41"/>
      <c r="JDD8" s="246"/>
      <c r="JDE8" s="41"/>
      <c r="JDF8" s="246"/>
      <c r="JDG8" s="41"/>
      <c r="JDH8" s="246"/>
      <c r="JDI8" s="41"/>
      <c r="JDJ8" s="246"/>
      <c r="JDK8" s="41"/>
      <c r="JDL8" s="246"/>
      <c r="JDM8" s="41"/>
      <c r="JDN8" s="246"/>
      <c r="JDO8" s="41"/>
      <c r="JDP8" s="246"/>
      <c r="JDQ8" s="41"/>
      <c r="JDR8" s="246"/>
      <c r="JDS8" s="41"/>
      <c r="JDT8" s="246"/>
      <c r="JDU8" s="41"/>
      <c r="JDV8" s="246"/>
      <c r="JDW8" s="41"/>
      <c r="JDX8" s="246"/>
      <c r="JDY8" s="41"/>
      <c r="JDZ8" s="246"/>
      <c r="JEA8" s="41"/>
      <c r="JEB8" s="246"/>
      <c r="JEC8" s="41"/>
      <c r="JED8" s="246"/>
      <c r="JEE8" s="41"/>
      <c r="JEF8" s="246"/>
      <c r="JEG8" s="41"/>
      <c r="JEH8" s="246"/>
      <c r="JEI8" s="41"/>
      <c r="JEJ8" s="246"/>
      <c r="JEK8" s="41"/>
      <c r="JEL8" s="246"/>
      <c r="JEM8" s="41"/>
      <c r="JEN8" s="246"/>
      <c r="JEO8" s="41"/>
      <c r="JEP8" s="246"/>
      <c r="JEQ8" s="41"/>
      <c r="JER8" s="246"/>
      <c r="JES8" s="41"/>
      <c r="JET8" s="246"/>
      <c r="JEU8" s="41"/>
      <c r="JEV8" s="246"/>
      <c r="JEW8" s="41"/>
      <c r="JEX8" s="246"/>
      <c r="JEY8" s="41"/>
      <c r="JEZ8" s="246"/>
      <c r="JFA8" s="41"/>
      <c r="JFB8" s="246"/>
      <c r="JFC8" s="41"/>
      <c r="JFD8" s="246"/>
      <c r="JFE8" s="41"/>
      <c r="JFF8" s="246"/>
      <c r="JFG8" s="41"/>
      <c r="JFH8" s="246"/>
      <c r="JFI8" s="41"/>
      <c r="JFJ8" s="246"/>
      <c r="JFK8" s="41"/>
      <c r="JFL8" s="246"/>
      <c r="JFM8" s="41"/>
      <c r="JFN8" s="246"/>
      <c r="JFO8" s="41"/>
      <c r="JFP8" s="246"/>
      <c r="JFQ8" s="41"/>
      <c r="JFR8" s="246"/>
      <c r="JFS8" s="41"/>
      <c r="JFT8" s="246"/>
      <c r="JFU8" s="41"/>
      <c r="JFV8" s="246"/>
      <c r="JFW8" s="41"/>
      <c r="JFX8" s="246"/>
      <c r="JFY8" s="41"/>
      <c r="JFZ8" s="246"/>
      <c r="JGA8" s="41"/>
      <c r="JGB8" s="246"/>
      <c r="JGC8" s="41"/>
      <c r="JGD8" s="246"/>
      <c r="JGE8" s="41"/>
      <c r="JGF8" s="246"/>
      <c r="JGG8" s="41"/>
      <c r="JGH8" s="246"/>
      <c r="JGI8" s="41"/>
      <c r="JGJ8" s="246"/>
      <c r="JGK8" s="41"/>
      <c r="JGL8" s="246"/>
      <c r="JGM8" s="41"/>
      <c r="JGN8" s="246"/>
      <c r="JGO8" s="41"/>
      <c r="JGP8" s="246"/>
      <c r="JGQ8" s="41"/>
      <c r="JGR8" s="246"/>
      <c r="JGS8" s="41"/>
      <c r="JGT8" s="246"/>
      <c r="JGU8" s="41"/>
      <c r="JGV8" s="246"/>
      <c r="JGW8" s="41"/>
      <c r="JGX8" s="246"/>
      <c r="JGY8" s="41"/>
      <c r="JGZ8" s="246"/>
      <c r="JHA8" s="41"/>
      <c r="JHB8" s="246"/>
      <c r="JHC8" s="41"/>
      <c r="JHD8" s="246"/>
      <c r="JHE8" s="41"/>
      <c r="JHF8" s="246"/>
      <c r="JHG8" s="41"/>
      <c r="JHH8" s="246"/>
      <c r="JHI8" s="41"/>
      <c r="JHJ8" s="246"/>
      <c r="JHK8" s="41"/>
      <c r="JHL8" s="246"/>
      <c r="JHM8" s="41"/>
      <c r="JHN8" s="246"/>
      <c r="JHO8" s="41"/>
      <c r="JHP8" s="246"/>
      <c r="JHQ8" s="41"/>
      <c r="JHR8" s="246"/>
      <c r="JHS8" s="41"/>
      <c r="JHT8" s="246"/>
      <c r="JHU8" s="41"/>
      <c r="JHV8" s="246"/>
      <c r="JHW8" s="41"/>
      <c r="JHX8" s="246"/>
      <c r="JHY8" s="41"/>
      <c r="JHZ8" s="246"/>
      <c r="JIA8" s="41"/>
      <c r="JIB8" s="246"/>
      <c r="JIC8" s="41"/>
      <c r="JID8" s="246"/>
      <c r="JIE8" s="41"/>
      <c r="JIF8" s="246"/>
      <c r="JIG8" s="41"/>
      <c r="JIH8" s="246"/>
      <c r="JII8" s="41"/>
      <c r="JIJ8" s="246"/>
      <c r="JIK8" s="41"/>
      <c r="JIL8" s="246"/>
      <c r="JIM8" s="41"/>
      <c r="JIN8" s="246"/>
      <c r="JIO8" s="41"/>
      <c r="JIP8" s="246"/>
      <c r="JIQ8" s="41"/>
      <c r="JIR8" s="246"/>
      <c r="JIS8" s="41"/>
      <c r="JIT8" s="246"/>
      <c r="JIU8" s="41"/>
      <c r="JIV8" s="246"/>
      <c r="JIW8" s="41"/>
      <c r="JIX8" s="246"/>
      <c r="JIY8" s="41"/>
      <c r="JIZ8" s="246"/>
      <c r="JJA8" s="41"/>
      <c r="JJB8" s="246"/>
      <c r="JJC8" s="41"/>
      <c r="JJD8" s="246"/>
      <c r="JJE8" s="41"/>
      <c r="JJF8" s="246"/>
      <c r="JJG8" s="41"/>
      <c r="JJH8" s="246"/>
      <c r="JJI8" s="41"/>
      <c r="JJJ8" s="246"/>
      <c r="JJK8" s="41"/>
      <c r="JJL8" s="246"/>
      <c r="JJM8" s="41"/>
      <c r="JJN8" s="246"/>
      <c r="JJO8" s="41"/>
      <c r="JJP8" s="246"/>
      <c r="JJQ8" s="41"/>
      <c r="JJR8" s="246"/>
      <c r="JJS8" s="41"/>
      <c r="JJT8" s="246"/>
      <c r="JJU8" s="41"/>
      <c r="JJV8" s="246"/>
      <c r="JJW8" s="41"/>
      <c r="JJX8" s="246"/>
      <c r="JJY8" s="41"/>
      <c r="JJZ8" s="246"/>
      <c r="JKA8" s="41"/>
      <c r="JKB8" s="246"/>
      <c r="JKC8" s="41"/>
      <c r="JKD8" s="246"/>
      <c r="JKE8" s="41"/>
      <c r="JKF8" s="246"/>
      <c r="JKG8" s="41"/>
      <c r="JKH8" s="246"/>
      <c r="JKI8" s="41"/>
      <c r="JKJ8" s="246"/>
      <c r="JKK8" s="41"/>
      <c r="JKL8" s="246"/>
      <c r="JKM8" s="41"/>
      <c r="JKN8" s="246"/>
      <c r="JKO8" s="41"/>
      <c r="JKP8" s="246"/>
      <c r="JKQ8" s="41"/>
      <c r="JKR8" s="246"/>
      <c r="JKS8" s="41"/>
      <c r="JKT8" s="246"/>
      <c r="JKU8" s="41"/>
      <c r="JKV8" s="246"/>
      <c r="JKW8" s="41"/>
      <c r="JKX8" s="246"/>
      <c r="JKY8" s="41"/>
      <c r="JKZ8" s="246"/>
      <c r="JLA8" s="41"/>
      <c r="JLB8" s="246"/>
      <c r="JLC8" s="41"/>
      <c r="JLD8" s="246"/>
      <c r="JLE8" s="41"/>
      <c r="JLF8" s="246"/>
      <c r="JLG8" s="41"/>
      <c r="JLH8" s="246"/>
      <c r="JLI8" s="41"/>
      <c r="JLJ8" s="246"/>
      <c r="JLK8" s="41"/>
      <c r="JLL8" s="246"/>
      <c r="JLM8" s="41"/>
      <c r="JLN8" s="246"/>
      <c r="JLO8" s="41"/>
      <c r="JLP8" s="246"/>
      <c r="JLQ8" s="41"/>
      <c r="JLR8" s="246"/>
      <c r="JLS8" s="41"/>
      <c r="JLT8" s="246"/>
      <c r="JLU8" s="41"/>
      <c r="JLV8" s="246"/>
      <c r="JLW8" s="41"/>
      <c r="JLX8" s="246"/>
      <c r="JLY8" s="41"/>
      <c r="JLZ8" s="246"/>
      <c r="JMA8" s="41"/>
      <c r="JMB8" s="246"/>
      <c r="JMC8" s="41"/>
      <c r="JMD8" s="246"/>
      <c r="JME8" s="41"/>
      <c r="JMF8" s="246"/>
      <c r="JMG8" s="41"/>
      <c r="JMH8" s="246"/>
      <c r="JMI8" s="41"/>
      <c r="JMJ8" s="246"/>
      <c r="JMK8" s="41"/>
      <c r="JML8" s="246"/>
      <c r="JMM8" s="41"/>
      <c r="JMN8" s="246"/>
      <c r="JMO8" s="41"/>
      <c r="JMP8" s="246"/>
      <c r="JMQ8" s="41"/>
      <c r="JMR8" s="246"/>
      <c r="JMS8" s="41"/>
      <c r="JMT8" s="246"/>
      <c r="JMU8" s="41"/>
      <c r="JMV8" s="246"/>
      <c r="JMW8" s="41"/>
      <c r="JMX8" s="246"/>
      <c r="JMY8" s="41"/>
      <c r="JMZ8" s="246"/>
      <c r="JNA8" s="41"/>
      <c r="JNB8" s="246"/>
      <c r="JNC8" s="41"/>
      <c r="JND8" s="246"/>
      <c r="JNE8" s="41"/>
      <c r="JNF8" s="246"/>
      <c r="JNG8" s="41"/>
      <c r="JNH8" s="246"/>
      <c r="JNI8" s="41"/>
      <c r="JNJ8" s="246"/>
      <c r="JNK8" s="41"/>
      <c r="JNL8" s="246"/>
      <c r="JNM8" s="41"/>
      <c r="JNN8" s="246"/>
      <c r="JNO8" s="41"/>
      <c r="JNP8" s="246"/>
      <c r="JNQ8" s="41"/>
      <c r="JNR8" s="246"/>
      <c r="JNS8" s="41"/>
      <c r="JNT8" s="246"/>
      <c r="JNU8" s="41"/>
      <c r="JNV8" s="246"/>
      <c r="JNW8" s="41"/>
      <c r="JNX8" s="246"/>
      <c r="JNY8" s="41"/>
      <c r="JNZ8" s="246"/>
      <c r="JOA8" s="41"/>
      <c r="JOB8" s="246"/>
      <c r="JOC8" s="41"/>
      <c r="JOD8" s="246"/>
      <c r="JOE8" s="41"/>
      <c r="JOF8" s="246"/>
      <c r="JOG8" s="41"/>
      <c r="JOH8" s="246"/>
      <c r="JOI8" s="41"/>
      <c r="JOJ8" s="246"/>
      <c r="JOK8" s="41"/>
      <c r="JOL8" s="246"/>
      <c r="JOM8" s="41"/>
      <c r="JON8" s="246"/>
      <c r="JOO8" s="41"/>
      <c r="JOP8" s="246"/>
      <c r="JOQ8" s="41"/>
      <c r="JOR8" s="246"/>
      <c r="JOS8" s="41"/>
      <c r="JOT8" s="246"/>
      <c r="JOU8" s="41"/>
      <c r="JOV8" s="246"/>
      <c r="JOW8" s="41"/>
      <c r="JOX8" s="246"/>
      <c r="JOY8" s="41"/>
      <c r="JOZ8" s="246"/>
      <c r="JPA8" s="41"/>
      <c r="JPB8" s="246"/>
      <c r="JPC8" s="41"/>
      <c r="JPD8" s="246"/>
      <c r="JPE8" s="41"/>
      <c r="JPF8" s="246"/>
      <c r="JPG8" s="41"/>
      <c r="JPH8" s="246"/>
      <c r="JPI8" s="41"/>
      <c r="JPJ8" s="246"/>
      <c r="JPK8" s="41"/>
      <c r="JPL8" s="246"/>
      <c r="JPM8" s="41"/>
      <c r="JPN8" s="246"/>
      <c r="JPO8" s="41"/>
      <c r="JPP8" s="246"/>
      <c r="JPQ8" s="41"/>
      <c r="JPR8" s="246"/>
      <c r="JPS8" s="41"/>
      <c r="JPT8" s="246"/>
      <c r="JPU8" s="41"/>
      <c r="JPV8" s="246"/>
      <c r="JPW8" s="41"/>
      <c r="JPX8" s="246"/>
      <c r="JPY8" s="41"/>
      <c r="JPZ8" s="246"/>
      <c r="JQA8" s="41"/>
      <c r="JQB8" s="246"/>
      <c r="JQC8" s="41"/>
      <c r="JQD8" s="246"/>
      <c r="JQE8" s="41"/>
      <c r="JQF8" s="246"/>
      <c r="JQG8" s="41"/>
      <c r="JQH8" s="246"/>
      <c r="JQI8" s="41"/>
      <c r="JQJ8" s="246"/>
      <c r="JQK8" s="41"/>
      <c r="JQL8" s="246"/>
      <c r="JQM8" s="41"/>
      <c r="JQN8" s="246"/>
      <c r="JQO8" s="41"/>
      <c r="JQP8" s="246"/>
      <c r="JQQ8" s="41"/>
      <c r="JQR8" s="246"/>
      <c r="JQS8" s="41"/>
      <c r="JQT8" s="246"/>
      <c r="JQU8" s="41"/>
      <c r="JQV8" s="246"/>
      <c r="JQW8" s="41"/>
      <c r="JQX8" s="246"/>
      <c r="JQY8" s="41"/>
      <c r="JQZ8" s="246"/>
      <c r="JRA8" s="41"/>
      <c r="JRB8" s="246"/>
      <c r="JRC8" s="41"/>
      <c r="JRD8" s="246"/>
      <c r="JRE8" s="41"/>
      <c r="JRF8" s="246"/>
      <c r="JRG8" s="41"/>
      <c r="JRH8" s="246"/>
      <c r="JRI8" s="41"/>
      <c r="JRJ8" s="246"/>
      <c r="JRK8" s="41"/>
      <c r="JRL8" s="246"/>
      <c r="JRM8" s="41"/>
      <c r="JRN8" s="246"/>
      <c r="JRO8" s="41"/>
      <c r="JRP8" s="246"/>
      <c r="JRQ8" s="41"/>
      <c r="JRR8" s="246"/>
      <c r="JRS8" s="41"/>
      <c r="JRT8" s="246"/>
      <c r="JRU8" s="41"/>
      <c r="JRV8" s="246"/>
      <c r="JRW8" s="41"/>
      <c r="JRX8" s="246"/>
      <c r="JRY8" s="41"/>
      <c r="JRZ8" s="246"/>
      <c r="JSA8" s="41"/>
      <c r="JSB8" s="246"/>
      <c r="JSC8" s="41"/>
      <c r="JSD8" s="246"/>
      <c r="JSE8" s="41"/>
      <c r="JSF8" s="246"/>
      <c r="JSG8" s="41"/>
      <c r="JSH8" s="246"/>
      <c r="JSI8" s="41"/>
      <c r="JSJ8" s="246"/>
      <c r="JSK8" s="41"/>
      <c r="JSL8" s="246"/>
      <c r="JSM8" s="41"/>
      <c r="JSN8" s="246"/>
      <c r="JSO8" s="41"/>
      <c r="JSP8" s="246"/>
      <c r="JSQ8" s="41"/>
      <c r="JSR8" s="246"/>
      <c r="JSS8" s="41"/>
      <c r="JST8" s="246"/>
      <c r="JSU8" s="41"/>
      <c r="JSV8" s="246"/>
      <c r="JSW8" s="41"/>
      <c r="JSX8" s="246"/>
      <c r="JSY8" s="41"/>
      <c r="JSZ8" s="246"/>
      <c r="JTA8" s="41"/>
      <c r="JTB8" s="246"/>
      <c r="JTC8" s="41"/>
      <c r="JTD8" s="246"/>
      <c r="JTE8" s="41"/>
      <c r="JTF8" s="246"/>
      <c r="JTG8" s="41"/>
      <c r="JTH8" s="246"/>
      <c r="JTI8" s="41"/>
      <c r="JTJ8" s="246"/>
      <c r="JTK8" s="41"/>
      <c r="JTL8" s="246"/>
      <c r="JTM8" s="41"/>
      <c r="JTN8" s="246"/>
      <c r="JTO8" s="41"/>
      <c r="JTP8" s="246"/>
      <c r="JTQ8" s="41"/>
      <c r="JTR8" s="246"/>
      <c r="JTS8" s="41"/>
      <c r="JTT8" s="246"/>
      <c r="JTU8" s="41"/>
      <c r="JTV8" s="246"/>
      <c r="JTW8" s="41"/>
      <c r="JTX8" s="246"/>
      <c r="JTY8" s="41"/>
      <c r="JTZ8" s="246"/>
      <c r="JUA8" s="41"/>
      <c r="JUB8" s="246"/>
      <c r="JUC8" s="41"/>
      <c r="JUD8" s="246"/>
      <c r="JUE8" s="41"/>
      <c r="JUF8" s="246"/>
      <c r="JUG8" s="41"/>
      <c r="JUH8" s="246"/>
      <c r="JUI8" s="41"/>
      <c r="JUJ8" s="246"/>
      <c r="JUK8" s="41"/>
      <c r="JUL8" s="246"/>
      <c r="JUM8" s="41"/>
      <c r="JUN8" s="246"/>
      <c r="JUO8" s="41"/>
      <c r="JUP8" s="246"/>
      <c r="JUQ8" s="41"/>
      <c r="JUR8" s="246"/>
      <c r="JUS8" s="41"/>
      <c r="JUT8" s="246"/>
      <c r="JUU8" s="41"/>
      <c r="JUV8" s="246"/>
      <c r="JUW8" s="41"/>
      <c r="JUX8" s="246"/>
      <c r="JUY8" s="41"/>
      <c r="JUZ8" s="246"/>
      <c r="JVA8" s="41"/>
      <c r="JVB8" s="246"/>
      <c r="JVC8" s="41"/>
      <c r="JVD8" s="246"/>
      <c r="JVE8" s="41"/>
      <c r="JVF8" s="246"/>
      <c r="JVG8" s="41"/>
      <c r="JVH8" s="246"/>
      <c r="JVI8" s="41"/>
      <c r="JVJ8" s="246"/>
      <c r="JVK8" s="41"/>
      <c r="JVL8" s="246"/>
      <c r="JVM8" s="41"/>
      <c r="JVN8" s="246"/>
      <c r="JVO8" s="41"/>
      <c r="JVP8" s="246"/>
      <c r="JVQ8" s="41"/>
      <c r="JVR8" s="246"/>
      <c r="JVS8" s="41"/>
      <c r="JVT8" s="246"/>
      <c r="JVU8" s="41"/>
      <c r="JVV8" s="246"/>
      <c r="JVW8" s="41"/>
      <c r="JVX8" s="246"/>
      <c r="JVY8" s="41"/>
      <c r="JVZ8" s="246"/>
      <c r="JWA8" s="41"/>
      <c r="JWB8" s="246"/>
      <c r="JWC8" s="41"/>
      <c r="JWD8" s="246"/>
      <c r="JWE8" s="41"/>
      <c r="JWF8" s="246"/>
      <c r="JWG8" s="41"/>
      <c r="JWH8" s="246"/>
      <c r="JWI8" s="41"/>
      <c r="JWJ8" s="246"/>
      <c r="JWK8" s="41"/>
      <c r="JWL8" s="246"/>
      <c r="JWM8" s="41"/>
      <c r="JWN8" s="246"/>
      <c r="JWO8" s="41"/>
      <c r="JWP8" s="246"/>
      <c r="JWQ8" s="41"/>
      <c r="JWR8" s="246"/>
      <c r="JWS8" s="41"/>
      <c r="JWT8" s="246"/>
      <c r="JWU8" s="41"/>
      <c r="JWV8" s="246"/>
      <c r="JWW8" s="41"/>
      <c r="JWX8" s="246"/>
      <c r="JWY8" s="41"/>
      <c r="JWZ8" s="246"/>
      <c r="JXA8" s="41"/>
      <c r="JXB8" s="246"/>
      <c r="JXC8" s="41"/>
      <c r="JXD8" s="246"/>
      <c r="JXE8" s="41"/>
      <c r="JXF8" s="246"/>
      <c r="JXG8" s="41"/>
      <c r="JXH8" s="246"/>
      <c r="JXI8" s="41"/>
      <c r="JXJ8" s="246"/>
      <c r="JXK8" s="41"/>
      <c r="JXL8" s="246"/>
      <c r="JXM8" s="41"/>
      <c r="JXN8" s="246"/>
      <c r="JXO8" s="41"/>
      <c r="JXP8" s="246"/>
      <c r="JXQ8" s="41"/>
      <c r="JXR8" s="246"/>
      <c r="JXS8" s="41"/>
      <c r="JXT8" s="246"/>
      <c r="JXU8" s="41"/>
      <c r="JXV8" s="246"/>
      <c r="JXW8" s="41"/>
      <c r="JXX8" s="246"/>
      <c r="JXY8" s="41"/>
      <c r="JXZ8" s="246"/>
      <c r="JYA8" s="41"/>
      <c r="JYB8" s="246"/>
      <c r="JYC8" s="41"/>
      <c r="JYD8" s="246"/>
      <c r="JYE8" s="41"/>
      <c r="JYF8" s="246"/>
      <c r="JYG8" s="41"/>
      <c r="JYH8" s="246"/>
      <c r="JYI8" s="41"/>
      <c r="JYJ8" s="246"/>
      <c r="JYK8" s="41"/>
      <c r="JYL8" s="246"/>
      <c r="JYM8" s="41"/>
      <c r="JYN8" s="246"/>
      <c r="JYO8" s="41"/>
      <c r="JYP8" s="246"/>
      <c r="JYQ8" s="41"/>
      <c r="JYR8" s="246"/>
      <c r="JYS8" s="41"/>
      <c r="JYT8" s="246"/>
      <c r="JYU8" s="41"/>
      <c r="JYV8" s="246"/>
      <c r="JYW8" s="41"/>
      <c r="JYX8" s="246"/>
      <c r="JYY8" s="41"/>
      <c r="JYZ8" s="246"/>
      <c r="JZA8" s="41"/>
      <c r="JZB8" s="246"/>
      <c r="JZC8" s="41"/>
      <c r="JZD8" s="246"/>
      <c r="JZE8" s="41"/>
      <c r="JZF8" s="246"/>
      <c r="JZG8" s="41"/>
      <c r="JZH8" s="246"/>
      <c r="JZI8" s="41"/>
      <c r="JZJ8" s="246"/>
      <c r="JZK8" s="41"/>
      <c r="JZL8" s="246"/>
      <c r="JZM8" s="41"/>
      <c r="JZN8" s="246"/>
      <c r="JZO8" s="41"/>
      <c r="JZP8" s="246"/>
      <c r="JZQ8" s="41"/>
      <c r="JZR8" s="246"/>
      <c r="JZS8" s="41"/>
      <c r="JZT8" s="246"/>
      <c r="JZU8" s="41"/>
      <c r="JZV8" s="246"/>
      <c r="JZW8" s="41"/>
      <c r="JZX8" s="246"/>
      <c r="JZY8" s="41"/>
      <c r="JZZ8" s="246"/>
      <c r="KAA8" s="41"/>
      <c r="KAB8" s="246"/>
      <c r="KAC8" s="41"/>
      <c r="KAD8" s="246"/>
      <c r="KAE8" s="41"/>
      <c r="KAF8" s="246"/>
      <c r="KAG8" s="41"/>
      <c r="KAH8" s="246"/>
      <c r="KAI8" s="41"/>
      <c r="KAJ8" s="246"/>
      <c r="KAK8" s="41"/>
      <c r="KAL8" s="246"/>
      <c r="KAM8" s="41"/>
      <c r="KAN8" s="246"/>
      <c r="KAO8" s="41"/>
      <c r="KAP8" s="246"/>
      <c r="KAQ8" s="41"/>
      <c r="KAR8" s="246"/>
      <c r="KAS8" s="41"/>
      <c r="KAT8" s="246"/>
      <c r="KAU8" s="41"/>
      <c r="KAV8" s="246"/>
      <c r="KAW8" s="41"/>
      <c r="KAX8" s="246"/>
      <c r="KAY8" s="41"/>
      <c r="KAZ8" s="246"/>
      <c r="KBA8" s="41"/>
      <c r="KBB8" s="246"/>
      <c r="KBC8" s="41"/>
      <c r="KBD8" s="246"/>
      <c r="KBE8" s="41"/>
      <c r="KBF8" s="246"/>
      <c r="KBG8" s="41"/>
      <c r="KBH8" s="246"/>
      <c r="KBI8" s="41"/>
      <c r="KBJ8" s="246"/>
      <c r="KBK8" s="41"/>
      <c r="KBL8" s="246"/>
      <c r="KBM8" s="41"/>
      <c r="KBN8" s="246"/>
      <c r="KBO8" s="41"/>
      <c r="KBP8" s="246"/>
      <c r="KBQ8" s="41"/>
      <c r="KBR8" s="246"/>
      <c r="KBS8" s="41"/>
      <c r="KBT8" s="246"/>
      <c r="KBU8" s="41"/>
      <c r="KBV8" s="246"/>
      <c r="KBW8" s="41"/>
      <c r="KBX8" s="246"/>
      <c r="KBY8" s="41"/>
      <c r="KBZ8" s="246"/>
      <c r="KCA8" s="41"/>
      <c r="KCB8" s="246"/>
      <c r="KCC8" s="41"/>
      <c r="KCD8" s="246"/>
      <c r="KCE8" s="41"/>
      <c r="KCF8" s="246"/>
      <c r="KCG8" s="41"/>
      <c r="KCH8" s="246"/>
      <c r="KCI8" s="41"/>
      <c r="KCJ8" s="246"/>
      <c r="KCK8" s="41"/>
      <c r="KCL8" s="246"/>
      <c r="KCM8" s="41"/>
      <c r="KCN8" s="246"/>
      <c r="KCO8" s="41"/>
      <c r="KCP8" s="246"/>
      <c r="KCQ8" s="41"/>
      <c r="KCR8" s="246"/>
      <c r="KCS8" s="41"/>
      <c r="KCT8" s="246"/>
      <c r="KCU8" s="41"/>
      <c r="KCV8" s="246"/>
      <c r="KCW8" s="41"/>
      <c r="KCX8" s="246"/>
      <c r="KCY8" s="41"/>
      <c r="KCZ8" s="246"/>
      <c r="KDA8" s="41"/>
      <c r="KDB8" s="246"/>
      <c r="KDC8" s="41"/>
      <c r="KDD8" s="246"/>
      <c r="KDE8" s="41"/>
      <c r="KDF8" s="246"/>
      <c r="KDG8" s="41"/>
      <c r="KDH8" s="246"/>
      <c r="KDI8" s="41"/>
      <c r="KDJ8" s="246"/>
      <c r="KDK8" s="41"/>
      <c r="KDL8" s="246"/>
      <c r="KDM8" s="41"/>
      <c r="KDN8" s="246"/>
      <c r="KDO8" s="41"/>
      <c r="KDP8" s="246"/>
      <c r="KDQ8" s="41"/>
      <c r="KDR8" s="246"/>
      <c r="KDS8" s="41"/>
      <c r="KDT8" s="246"/>
      <c r="KDU8" s="41"/>
      <c r="KDV8" s="246"/>
      <c r="KDW8" s="41"/>
      <c r="KDX8" s="246"/>
      <c r="KDY8" s="41"/>
      <c r="KDZ8" s="246"/>
      <c r="KEA8" s="41"/>
      <c r="KEB8" s="246"/>
      <c r="KEC8" s="41"/>
      <c r="KED8" s="246"/>
      <c r="KEE8" s="41"/>
      <c r="KEF8" s="246"/>
      <c r="KEG8" s="41"/>
      <c r="KEH8" s="246"/>
      <c r="KEI8" s="41"/>
      <c r="KEJ8" s="246"/>
      <c r="KEK8" s="41"/>
      <c r="KEL8" s="246"/>
      <c r="KEM8" s="41"/>
      <c r="KEN8" s="246"/>
      <c r="KEO8" s="41"/>
      <c r="KEP8" s="246"/>
      <c r="KEQ8" s="41"/>
      <c r="KER8" s="246"/>
      <c r="KES8" s="41"/>
      <c r="KET8" s="246"/>
      <c r="KEU8" s="41"/>
      <c r="KEV8" s="246"/>
      <c r="KEW8" s="41"/>
      <c r="KEX8" s="246"/>
      <c r="KEY8" s="41"/>
      <c r="KEZ8" s="246"/>
      <c r="KFA8" s="41"/>
      <c r="KFB8" s="246"/>
      <c r="KFC8" s="41"/>
      <c r="KFD8" s="246"/>
      <c r="KFE8" s="41"/>
      <c r="KFF8" s="246"/>
      <c r="KFG8" s="41"/>
      <c r="KFH8" s="246"/>
      <c r="KFI8" s="41"/>
      <c r="KFJ8" s="246"/>
      <c r="KFK8" s="41"/>
      <c r="KFL8" s="246"/>
      <c r="KFM8" s="41"/>
      <c r="KFN8" s="246"/>
      <c r="KFO8" s="41"/>
      <c r="KFP8" s="246"/>
      <c r="KFQ8" s="41"/>
      <c r="KFR8" s="246"/>
      <c r="KFS8" s="41"/>
      <c r="KFT8" s="246"/>
      <c r="KFU8" s="41"/>
      <c r="KFV8" s="246"/>
      <c r="KFW8" s="41"/>
      <c r="KFX8" s="246"/>
      <c r="KFY8" s="41"/>
      <c r="KFZ8" s="246"/>
      <c r="KGA8" s="41"/>
      <c r="KGB8" s="246"/>
      <c r="KGC8" s="41"/>
      <c r="KGD8" s="246"/>
      <c r="KGE8" s="41"/>
      <c r="KGF8" s="246"/>
      <c r="KGG8" s="41"/>
      <c r="KGH8" s="246"/>
      <c r="KGI8" s="41"/>
      <c r="KGJ8" s="246"/>
      <c r="KGK8" s="41"/>
      <c r="KGL8" s="246"/>
      <c r="KGM8" s="41"/>
      <c r="KGN8" s="246"/>
      <c r="KGO8" s="41"/>
      <c r="KGP8" s="246"/>
      <c r="KGQ8" s="41"/>
      <c r="KGR8" s="246"/>
      <c r="KGS8" s="41"/>
      <c r="KGT8" s="246"/>
      <c r="KGU8" s="41"/>
      <c r="KGV8" s="246"/>
      <c r="KGW8" s="41"/>
      <c r="KGX8" s="246"/>
      <c r="KGY8" s="41"/>
      <c r="KGZ8" s="246"/>
      <c r="KHA8" s="41"/>
      <c r="KHB8" s="246"/>
      <c r="KHC8" s="41"/>
      <c r="KHD8" s="246"/>
      <c r="KHE8" s="41"/>
      <c r="KHF8" s="246"/>
      <c r="KHG8" s="41"/>
      <c r="KHH8" s="246"/>
      <c r="KHI8" s="41"/>
      <c r="KHJ8" s="246"/>
      <c r="KHK8" s="41"/>
      <c r="KHL8" s="246"/>
      <c r="KHM8" s="41"/>
      <c r="KHN8" s="246"/>
      <c r="KHO8" s="41"/>
      <c r="KHP8" s="246"/>
      <c r="KHQ8" s="41"/>
      <c r="KHR8" s="246"/>
      <c r="KHS8" s="41"/>
      <c r="KHT8" s="246"/>
      <c r="KHU8" s="41"/>
      <c r="KHV8" s="246"/>
      <c r="KHW8" s="41"/>
      <c r="KHX8" s="246"/>
      <c r="KHY8" s="41"/>
      <c r="KHZ8" s="246"/>
      <c r="KIA8" s="41"/>
      <c r="KIB8" s="246"/>
      <c r="KIC8" s="41"/>
      <c r="KID8" s="246"/>
      <c r="KIE8" s="41"/>
      <c r="KIF8" s="246"/>
      <c r="KIG8" s="41"/>
      <c r="KIH8" s="246"/>
      <c r="KII8" s="41"/>
      <c r="KIJ8" s="246"/>
      <c r="KIK8" s="41"/>
      <c r="KIL8" s="246"/>
      <c r="KIM8" s="41"/>
      <c r="KIN8" s="246"/>
      <c r="KIO8" s="41"/>
      <c r="KIP8" s="246"/>
      <c r="KIQ8" s="41"/>
      <c r="KIR8" s="246"/>
      <c r="KIS8" s="41"/>
      <c r="KIT8" s="246"/>
      <c r="KIU8" s="41"/>
      <c r="KIV8" s="246"/>
      <c r="KIW8" s="41"/>
      <c r="KIX8" s="246"/>
      <c r="KIY8" s="41"/>
      <c r="KIZ8" s="246"/>
      <c r="KJA8" s="41"/>
      <c r="KJB8" s="246"/>
      <c r="KJC8" s="41"/>
      <c r="KJD8" s="246"/>
      <c r="KJE8" s="41"/>
      <c r="KJF8" s="246"/>
      <c r="KJG8" s="41"/>
      <c r="KJH8" s="246"/>
      <c r="KJI8" s="41"/>
      <c r="KJJ8" s="246"/>
      <c r="KJK8" s="41"/>
      <c r="KJL8" s="246"/>
      <c r="KJM8" s="41"/>
      <c r="KJN8" s="246"/>
      <c r="KJO8" s="41"/>
      <c r="KJP8" s="246"/>
      <c r="KJQ8" s="41"/>
      <c r="KJR8" s="246"/>
      <c r="KJS8" s="41"/>
      <c r="KJT8" s="246"/>
      <c r="KJU8" s="41"/>
      <c r="KJV8" s="246"/>
      <c r="KJW8" s="41"/>
      <c r="KJX8" s="246"/>
      <c r="KJY8" s="41"/>
      <c r="KJZ8" s="246"/>
      <c r="KKA8" s="41"/>
      <c r="KKB8" s="246"/>
      <c r="KKC8" s="41"/>
      <c r="KKD8" s="246"/>
      <c r="KKE8" s="41"/>
      <c r="KKF8" s="246"/>
      <c r="KKG8" s="41"/>
      <c r="KKH8" s="246"/>
      <c r="KKI8" s="41"/>
      <c r="KKJ8" s="246"/>
      <c r="KKK8" s="41"/>
      <c r="KKL8" s="246"/>
      <c r="KKM8" s="41"/>
      <c r="KKN8" s="246"/>
      <c r="KKO8" s="41"/>
      <c r="KKP8" s="246"/>
      <c r="KKQ8" s="41"/>
      <c r="KKR8" s="246"/>
      <c r="KKS8" s="41"/>
      <c r="KKT8" s="246"/>
      <c r="KKU8" s="41"/>
      <c r="KKV8" s="246"/>
      <c r="KKW8" s="41"/>
      <c r="KKX8" s="246"/>
      <c r="KKY8" s="41"/>
      <c r="KKZ8" s="246"/>
      <c r="KLA8" s="41"/>
      <c r="KLB8" s="246"/>
      <c r="KLC8" s="41"/>
      <c r="KLD8" s="246"/>
      <c r="KLE8" s="41"/>
      <c r="KLF8" s="246"/>
      <c r="KLG8" s="41"/>
      <c r="KLH8" s="246"/>
      <c r="KLI8" s="41"/>
      <c r="KLJ8" s="246"/>
      <c r="KLK8" s="41"/>
      <c r="KLL8" s="246"/>
      <c r="KLM8" s="41"/>
      <c r="KLN8" s="246"/>
      <c r="KLO8" s="41"/>
      <c r="KLP8" s="246"/>
      <c r="KLQ8" s="41"/>
      <c r="KLR8" s="246"/>
      <c r="KLS8" s="41"/>
      <c r="KLT8" s="246"/>
      <c r="KLU8" s="41"/>
      <c r="KLV8" s="246"/>
      <c r="KLW8" s="41"/>
      <c r="KLX8" s="246"/>
      <c r="KLY8" s="41"/>
      <c r="KLZ8" s="246"/>
      <c r="KMA8" s="41"/>
      <c r="KMB8" s="246"/>
      <c r="KMC8" s="41"/>
      <c r="KMD8" s="246"/>
      <c r="KME8" s="41"/>
      <c r="KMF8" s="246"/>
      <c r="KMG8" s="41"/>
      <c r="KMH8" s="246"/>
      <c r="KMI8" s="41"/>
      <c r="KMJ8" s="246"/>
      <c r="KMK8" s="41"/>
      <c r="KML8" s="246"/>
      <c r="KMM8" s="41"/>
      <c r="KMN8" s="246"/>
      <c r="KMO8" s="41"/>
      <c r="KMP8" s="246"/>
      <c r="KMQ8" s="41"/>
      <c r="KMR8" s="246"/>
      <c r="KMS8" s="41"/>
      <c r="KMT8" s="246"/>
      <c r="KMU8" s="41"/>
      <c r="KMV8" s="246"/>
      <c r="KMW8" s="41"/>
      <c r="KMX8" s="246"/>
      <c r="KMY8" s="41"/>
      <c r="KMZ8" s="246"/>
      <c r="KNA8" s="41"/>
      <c r="KNB8" s="246"/>
      <c r="KNC8" s="41"/>
      <c r="KND8" s="246"/>
      <c r="KNE8" s="41"/>
      <c r="KNF8" s="246"/>
      <c r="KNG8" s="41"/>
      <c r="KNH8" s="246"/>
      <c r="KNI8" s="41"/>
      <c r="KNJ8" s="246"/>
      <c r="KNK8" s="41"/>
      <c r="KNL8" s="246"/>
      <c r="KNM8" s="41"/>
      <c r="KNN8" s="246"/>
      <c r="KNO8" s="41"/>
      <c r="KNP8" s="246"/>
      <c r="KNQ8" s="41"/>
      <c r="KNR8" s="246"/>
      <c r="KNS8" s="41"/>
      <c r="KNT8" s="246"/>
      <c r="KNU8" s="41"/>
      <c r="KNV8" s="246"/>
      <c r="KNW8" s="41"/>
      <c r="KNX8" s="246"/>
      <c r="KNY8" s="41"/>
      <c r="KNZ8" s="246"/>
      <c r="KOA8" s="41"/>
      <c r="KOB8" s="246"/>
      <c r="KOC8" s="41"/>
      <c r="KOD8" s="246"/>
      <c r="KOE8" s="41"/>
      <c r="KOF8" s="246"/>
      <c r="KOG8" s="41"/>
      <c r="KOH8" s="246"/>
      <c r="KOI8" s="41"/>
      <c r="KOJ8" s="246"/>
      <c r="KOK8" s="41"/>
      <c r="KOL8" s="246"/>
      <c r="KOM8" s="41"/>
      <c r="KON8" s="246"/>
      <c r="KOO8" s="41"/>
      <c r="KOP8" s="246"/>
      <c r="KOQ8" s="41"/>
      <c r="KOR8" s="246"/>
      <c r="KOS8" s="41"/>
      <c r="KOT8" s="246"/>
      <c r="KOU8" s="41"/>
      <c r="KOV8" s="246"/>
      <c r="KOW8" s="41"/>
      <c r="KOX8" s="246"/>
      <c r="KOY8" s="41"/>
      <c r="KOZ8" s="246"/>
      <c r="KPA8" s="41"/>
      <c r="KPB8" s="246"/>
      <c r="KPC8" s="41"/>
      <c r="KPD8" s="246"/>
      <c r="KPE8" s="41"/>
      <c r="KPF8" s="246"/>
      <c r="KPG8" s="41"/>
      <c r="KPH8" s="246"/>
      <c r="KPI8" s="41"/>
      <c r="KPJ8" s="246"/>
      <c r="KPK8" s="41"/>
      <c r="KPL8" s="246"/>
      <c r="KPM8" s="41"/>
      <c r="KPN8" s="246"/>
      <c r="KPO8" s="41"/>
      <c r="KPP8" s="246"/>
      <c r="KPQ8" s="41"/>
      <c r="KPR8" s="246"/>
      <c r="KPS8" s="41"/>
      <c r="KPT8" s="246"/>
      <c r="KPU8" s="41"/>
      <c r="KPV8" s="246"/>
      <c r="KPW8" s="41"/>
      <c r="KPX8" s="246"/>
      <c r="KPY8" s="41"/>
      <c r="KPZ8" s="246"/>
      <c r="KQA8" s="41"/>
      <c r="KQB8" s="246"/>
      <c r="KQC8" s="41"/>
      <c r="KQD8" s="246"/>
      <c r="KQE8" s="41"/>
      <c r="KQF8" s="246"/>
      <c r="KQG8" s="41"/>
      <c r="KQH8" s="246"/>
      <c r="KQI8" s="41"/>
      <c r="KQJ8" s="246"/>
      <c r="KQK8" s="41"/>
      <c r="KQL8" s="246"/>
      <c r="KQM8" s="41"/>
      <c r="KQN8" s="246"/>
      <c r="KQO8" s="41"/>
      <c r="KQP8" s="246"/>
      <c r="KQQ8" s="41"/>
      <c r="KQR8" s="246"/>
      <c r="KQS8" s="41"/>
      <c r="KQT8" s="246"/>
      <c r="KQU8" s="41"/>
      <c r="KQV8" s="246"/>
      <c r="KQW8" s="41"/>
      <c r="KQX8" s="246"/>
      <c r="KQY8" s="41"/>
      <c r="KQZ8" s="246"/>
      <c r="KRA8" s="41"/>
      <c r="KRB8" s="246"/>
      <c r="KRC8" s="41"/>
      <c r="KRD8" s="246"/>
      <c r="KRE8" s="41"/>
      <c r="KRF8" s="246"/>
      <c r="KRG8" s="41"/>
      <c r="KRH8" s="246"/>
      <c r="KRI8" s="41"/>
      <c r="KRJ8" s="246"/>
      <c r="KRK8" s="41"/>
      <c r="KRL8" s="246"/>
      <c r="KRM8" s="41"/>
      <c r="KRN8" s="246"/>
      <c r="KRO8" s="41"/>
      <c r="KRP8" s="246"/>
      <c r="KRQ8" s="41"/>
      <c r="KRR8" s="246"/>
      <c r="KRS8" s="41"/>
      <c r="KRT8" s="246"/>
      <c r="KRU8" s="41"/>
      <c r="KRV8" s="246"/>
      <c r="KRW8" s="41"/>
      <c r="KRX8" s="246"/>
      <c r="KRY8" s="41"/>
      <c r="KRZ8" s="246"/>
      <c r="KSA8" s="41"/>
      <c r="KSB8" s="246"/>
      <c r="KSC8" s="41"/>
      <c r="KSD8" s="246"/>
      <c r="KSE8" s="41"/>
      <c r="KSF8" s="246"/>
      <c r="KSG8" s="41"/>
      <c r="KSH8" s="246"/>
      <c r="KSI8" s="41"/>
      <c r="KSJ8" s="246"/>
      <c r="KSK8" s="41"/>
      <c r="KSL8" s="246"/>
      <c r="KSM8" s="41"/>
      <c r="KSN8" s="246"/>
      <c r="KSO8" s="41"/>
      <c r="KSP8" s="246"/>
      <c r="KSQ8" s="41"/>
      <c r="KSR8" s="246"/>
      <c r="KSS8" s="41"/>
      <c r="KST8" s="246"/>
      <c r="KSU8" s="41"/>
      <c r="KSV8" s="246"/>
      <c r="KSW8" s="41"/>
      <c r="KSX8" s="246"/>
      <c r="KSY8" s="41"/>
      <c r="KSZ8" s="246"/>
      <c r="KTA8" s="41"/>
      <c r="KTB8" s="246"/>
      <c r="KTC8" s="41"/>
      <c r="KTD8" s="246"/>
      <c r="KTE8" s="41"/>
      <c r="KTF8" s="246"/>
      <c r="KTG8" s="41"/>
      <c r="KTH8" s="246"/>
      <c r="KTI8" s="41"/>
      <c r="KTJ8" s="246"/>
      <c r="KTK8" s="41"/>
      <c r="KTL8" s="246"/>
      <c r="KTM8" s="41"/>
      <c r="KTN8" s="246"/>
      <c r="KTO8" s="41"/>
      <c r="KTP8" s="246"/>
      <c r="KTQ8" s="41"/>
      <c r="KTR8" s="246"/>
      <c r="KTS8" s="41"/>
      <c r="KTT8" s="246"/>
      <c r="KTU8" s="41"/>
      <c r="KTV8" s="246"/>
      <c r="KTW8" s="41"/>
      <c r="KTX8" s="246"/>
      <c r="KTY8" s="41"/>
      <c r="KTZ8" s="246"/>
      <c r="KUA8" s="41"/>
      <c r="KUB8" s="246"/>
      <c r="KUC8" s="41"/>
      <c r="KUD8" s="246"/>
      <c r="KUE8" s="41"/>
      <c r="KUF8" s="246"/>
      <c r="KUG8" s="41"/>
      <c r="KUH8" s="246"/>
      <c r="KUI8" s="41"/>
      <c r="KUJ8" s="246"/>
      <c r="KUK8" s="41"/>
      <c r="KUL8" s="246"/>
      <c r="KUM8" s="41"/>
      <c r="KUN8" s="246"/>
      <c r="KUO8" s="41"/>
      <c r="KUP8" s="246"/>
      <c r="KUQ8" s="41"/>
      <c r="KUR8" s="246"/>
      <c r="KUS8" s="41"/>
      <c r="KUT8" s="246"/>
      <c r="KUU8" s="41"/>
      <c r="KUV8" s="246"/>
      <c r="KUW8" s="41"/>
      <c r="KUX8" s="246"/>
      <c r="KUY8" s="41"/>
      <c r="KUZ8" s="246"/>
      <c r="KVA8" s="41"/>
      <c r="KVB8" s="246"/>
      <c r="KVC8" s="41"/>
      <c r="KVD8" s="246"/>
      <c r="KVE8" s="41"/>
      <c r="KVF8" s="246"/>
      <c r="KVG8" s="41"/>
      <c r="KVH8" s="246"/>
      <c r="KVI8" s="41"/>
      <c r="KVJ8" s="246"/>
      <c r="KVK8" s="41"/>
      <c r="KVL8" s="246"/>
      <c r="KVM8" s="41"/>
      <c r="KVN8" s="246"/>
      <c r="KVO8" s="41"/>
      <c r="KVP8" s="246"/>
      <c r="KVQ8" s="41"/>
      <c r="KVR8" s="246"/>
      <c r="KVS8" s="41"/>
      <c r="KVT8" s="246"/>
      <c r="KVU8" s="41"/>
      <c r="KVV8" s="246"/>
      <c r="KVW8" s="41"/>
      <c r="KVX8" s="246"/>
      <c r="KVY8" s="41"/>
      <c r="KVZ8" s="246"/>
      <c r="KWA8" s="41"/>
      <c r="KWB8" s="246"/>
      <c r="KWC8" s="41"/>
      <c r="KWD8" s="246"/>
      <c r="KWE8" s="41"/>
      <c r="KWF8" s="246"/>
      <c r="KWG8" s="41"/>
      <c r="KWH8" s="246"/>
      <c r="KWI8" s="41"/>
      <c r="KWJ8" s="246"/>
      <c r="KWK8" s="41"/>
      <c r="KWL8" s="246"/>
      <c r="KWM8" s="41"/>
      <c r="KWN8" s="246"/>
      <c r="KWO8" s="41"/>
      <c r="KWP8" s="246"/>
      <c r="KWQ8" s="41"/>
      <c r="KWR8" s="246"/>
      <c r="KWS8" s="41"/>
      <c r="KWT8" s="246"/>
      <c r="KWU8" s="41"/>
      <c r="KWV8" s="246"/>
      <c r="KWW8" s="41"/>
      <c r="KWX8" s="246"/>
      <c r="KWY8" s="41"/>
      <c r="KWZ8" s="246"/>
      <c r="KXA8" s="41"/>
      <c r="KXB8" s="246"/>
      <c r="KXC8" s="41"/>
      <c r="KXD8" s="246"/>
      <c r="KXE8" s="41"/>
      <c r="KXF8" s="246"/>
      <c r="KXG8" s="41"/>
      <c r="KXH8" s="246"/>
      <c r="KXI8" s="41"/>
      <c r="KXJ8" s="246"/>
      <c r="KXK8" s="41"/>
      <c r="KXL8" s="246"/>
      <c r="KXM8" s="41"/>
      <c r="KXN8" s="246"/>
      <c r="KXO8" s="41"/>
      <c r="KXP8" s="246"/>
      <c r="KXQ8" s="41"/>
      <c r="KXR8" s="246"/>
      <c r="KXS8" s="41"/>
      <c r="KXT8" s="246"/>
      <c r="KXU8" s="41"/>
      <c r="KXV8" s="246"/>
      <c r="KXW8" s="41"/>
      <c r="KXX8" s="246"/>
      <c r="KXY8" s="41"/>
      <c r="KXZ8" s="246"/>
      <c r="KYA8" s="41"/>
      <c r="KYB8" s="246"/>
      <c r="KYC8" s="41"/>
      <c r="KYD8" s="246"/>
      <c r="KYE8" s="41"/>
      <c r="KYF8" s="246"/>
      <c r="KYG8" s="41"/>
      <c r="KYH8" s="246"/>
      <c r="KYI8" s="41"/>
      <c r="KYJ8" s="246"/>
      <c r="KYK8" s="41"/>
      <c r="KYL8" s="246"/>
      <c r="KYM8" s="41"/>
      <c r="KYN8" s="246"/>
      <c r="KYO8" s="41"/>
      <c r="KYP8" s="246"/>
      <c r="KYQ8" s="41"/>
      <c r="KYR8" s="246"/>
      <c r="KYS8" s="41"/>
      <c r="KYT8" s="246"/>
      <c r="KYU8" s="41"/>
      <c r="KYV8" s="246"/>
      <c r="KYW8" s="41"/>
      <c r="KYX8" s="246"/>
      <c r="KYY8" s="41"/>
      <c r="KYZ8" s="246"/>
      <c r="KZA8" s="41"/>
      <c r="KZB8" s="246"/>
      <c r="KZC8" s="41"/>
      <c r="KZD8" s="246"/>
      <c r="KZE8" s="41"/>
      <c r="KZF8" s="246"/>
      <c r="KZG8" s="41"/>
      <c r="KZH8" s="246"/>
      <c r="KZI8" s="41"/>
      <c r="KZJ8" s="246"/>
      <c r="KZK8" s="41"/>
      <c r="KZL8" s="246"/>
      <c r="KZM8" s="41"/>
      <c r="KZN8" s="246"/>
      <c r="KZO8" s="41"/>
      <c r="KZP8" s="246"/>
      <c r="KZQ8" s="41"/>
      <c r="KZR8" s="246"/>
      <c r="KZS8" s="41"/>
      <c r="KZT8" s="246"/>
      <c r="KZU8" s="41"/>
      <c r="KZV8" s="246"/>
      <c r="KZW8" s="41"/>
      <c r="KZX8" s="246"/>
      <c r="KZY8" s="41"/>
      <c r="KZZ8" s="246"/>
      <c r="LAA8" s="41"/>
      <c r="LAB8" s="246"/>
      <c r="LAC8" s="41"/>
      <c r="LAD8" s="246"/>
      <c r="LAE8" s="41"/>
      <c r="LAF8" s="246"/>
      <c r="LAG8" s="41"/>
      <c r="LAH8" s="246"/>
      <c r="LAI8" s="41"/>
      <c r="LAJ8" s="246"/>
      <c r="LAK8" s="41"/>
      <c r="LAL8" s="246"/>
      <c r="LAM8" s="41"/>
      <c r="LAN8" s="246"/>
      <c r="LAO8" s="41"/>
      <c r="LAP8" s="246"/>
      <c r="LAQ8" s="41"/>
      <c r="LAR8" s="246"/>
      <c r="LAS8" s="41"/>
      <c r="LAT8" s="246"/>
      <c r="LAU8" s="41"/>
      <c r="LAV8" s="246"/>
      <c r="LAW8" s="41"/>
      <c r="LAX8" s="246"/>
      <c r="LAY8" s="41"/>
      <c r="LAZ8" s="246"/>
      <c r="LBA8" s="41"/>
      <c r="LBB8" s="246"/>
      <c r="LBC8" s="41"/>
      <c r="LBD8" s="246"/>
      <c r="LBE8" s="41"/>
      <c r="LBF8" s="246"/>
      <c r="LBG8" s="41"/>
      <c r="LBH8" s="246"/>
      <c r="LBI8" s="41"/>
      <c r="LBJ8" s="246"/>
      <c r="LBK8" s="41"/>
      <c r="LBL8" s="246"/>
      <c r="LBM8" s="41"/>
      <c r="LBN8" s="246"/>
      <c r="LBO8" s="41"/>
      <c r="LBP8" s="246"/>
      <c r="LBQ8" s="41"/>
      <c r="LBR8" s="246"/>
      <c r="LBS8" s="41"/>
      <c r="LBT8" s="246"/>
      <c r="LBU8" s="41"/>
      <c r="LBV8" s="246"/>
      <c r="LBW8" s="41"/>
      <c r="LBX8" s="246"/>
      <c r="LBY8" s="41"/>
      <c r="LBZ8" s="246"/>
      <c r="LCA8" s="41"/>
      <c r="LCB8" s="246"/>
      <c r="LCC8" s="41"/>
      <c r="LCD8" s="246"/>
      <c r="LCE8" s="41"/>
      <c r="LCF8" s="246"/>
      <c r="LCG8" s="41"/>
      <c r="LCH8" s="246"/>
      <c r="LCI8" s="41"/>
      <c r="LCJ8" s="246"/>
      <c r="LCK8" s="41"/>
      <c r="LCL8" s="246"/>
      <c r="LCM8" s="41"/>
      <c r="LCN8" s="246"/>
      <c r="LCO8" s="41"/>
      <c r="LCP8" s="246"/>
      <c r="LCQ8" s="41"/>
      <c r="LCR8" s="246"/>
      <c r="LCS8" s="41"/>
      <c r="LCT8" s="246"/>
      <c r="LCU8" s="41"/>
      <c r="LCV8" s="246"/>
      <c r="LCW8" s="41"/>
      <c r="LCX8" s="246"/>
      <c r="LCY8" s="41"/>
      <c r="LCZ8" s="246"/>
      <c r="LDA8" s="41"/>
      <c r="LDB8" s="246"/>
      <c r="LDC8" s="41"/>
      <c r="LDD8" s="246"/>
      <c r="LDE8" s="41"/>
      <c r="LDF8" s="246"/>
      <c r="LDG8" s="41"/>
      <c r="LDH8" s="246"/>
      <c r="LDI8" s="41"/>
      <c r="LDJ8" s="246"/>
      <c r="LDK8" s="41"/>
      <c r="LDL8" s="246"/>
      <c r="LDM8" s="41"/>
      <c r="LDN8" s="246"/>
      <c r="LDO8" s="41"/>
      <c r="LDP8" s="246"/>
      <c r="LDQ8" s="41"/>
      <c r="LDR8" s="246"/>
      <c r="LDS8" s="41"/>
      <c r="LDT8" s="246"/>
      <c r="LDU8" s="41"/>
      <c r="LDV8" s="246"/>
      <c r="LDW8" s="41"/>
      <c r="LDX8" s="246"/>
      <c r="LDY8" s="41"/>
      <c r="LDZ8" s="246"/>
      <c r="LEA8" s="41"/>
      <c r="LEB8" s="246"/>
      <c r="LEC8" s="41"/>
      <c r="LED8" s="246"/>
      <c r="LEE8" s="41"/>
      <c r="LEF8" s="246"/>
      <c r="LEG8" s="41"/>
      <c r="LEH8" s="246"/>
      <c r="LEI8" s="41"/>
      <c r="LEJ8" s="246"/>
      <c r="LEK8" s="41"/>
      <c r="LEL8" s="246"/>
      <c r="LEM8" s="41"/>
      <c r="LEN8" s="246"/>
      <c r="LEO8" s="41"/>
      <c r="LEP8" s="246"/>
      <c r="LEQ8" s="41"/>
      <c r="LER8" s="246"/>
      <c r="LES8" s="41"/>
      <c r="LET8" s="246"/>
      <c r="LEU8" s="41"/>
      <c r="LEV8" s="246"/>
      <c r="LEW8" s="41"/>
      <c r="LEX8" s="246"/>
      <c r="LEY8" s="41"/>
      <c r="LEZ8" s="246"/>
      <c r="LFA8" s="41"/>
      <c r="LFB8" s="246"/>
      <c r="LFC8" s="41"/>
      <c r="LFD8" s="246"/>
      <c r="LFE8" s="41"/>
      <c r="LFF8" s="246"/>
      <c r="LFG8" s="41"/>
      <c r="LFH8" s="246"/>
      <c r="LFI8" s="41"/>
      <c r="LFJ8" s="246"/>
      <c r="LFK8" s="41"/>
      <c r="LFL8" s="246"/>
      <c r="LFM8" s="41"/>
      <c r="LFN8" s="246"/>
      <c r="LFO8" s="41"/>
      <c r="LFP8" s="246"/>
      <c r="LFQ8" s="41"/>
      <c r="LFR8" s="246"/>
      <c r="LFS8" s="41"/>
      <c r="LFT8" s="246"/>
      <c r="LFU8" s="41"/>
      <c r="LFV8" s="246"/>
      <c r="LFW8" s="41"/>
      <c r="LFX8" s="246"/>
      <c r="LFY8" s="41"/>
      <c r="LFZ8" s="246"/>
      <c r="LGA8" s="41"/>
      <c r="LGB8" s="246"/>
      <c r="LGC8" s="41"/>
      <c r="LGD8" s="246"/>
      <c r="LGE8" s="41"/>
      <c r="LGF8" s="246"/>
      <c r="LGG8" s="41"/>
      <c r="LGH8" s="246"/>
      <c r="LGI8" s="41"/>
      <c r="LGJ8" s="246"/>
      <c r="LGK8" s="41"/>
      <c r="LGL8" s="246"/>
      <c r="LGM8" s="41"/>
      <c r="LGN8" s="246"/>
      <c r="LGO8" s="41"/>
      <c r="LGP8" s="246"/>
      <c r="LGQ8" s="41"/>
      <c r="LGR8" s="246"/>
      <c r="LGS8" s="41"/>
      <c r="LGT8" s="246"/>
      <c r="LGU8" s="41"/>
      <c r="LGV8" s="246"/>
      <c r="LGW8" s="41"/>
      <c r="LGX8" s="246"/>
      <c r="LGY8" s="41"/>
      <c r="LGZ8" s="246"/>
      <c r="LHA8" s="41"/>
      <c r="LHB8" s="246"/>
      <c r="LHC8" s="41"/>
      <c r="LHD8" s="246"/>
      <c r="LHE8" s="41"/>
      <c r="LHF8" s="246"/>
      <c r="LHG8" s="41"/>
      <c r="LHH8" s="246"/>
      <c r="LHI8" s="41"/>
      <c r="LHJ8" s="246"/>
      <c r="LHK8" s="41"/>
      <c r="LHL8" s="246"/>
      <c r="LHM8" s="41"/>
      <c r="LHN8" s="246"/>
      <c r="LHO8" s="41"/>
      <c r="LHP8" s="246"/>
      <c r="LHQ8" s="41"/>
      <c r="LHR8" s="246"/>
      <c r="LHS8" s="41"/>
      <c r="LHT8" s="246"/>
      <c r="LHU8" s="41"/>
      <c r="LHV8" s="246"/>
      <c r="LHW8" s="41"/>
      <c r="LHX8" s="246"/>
      <c r="LHY8" s="41"/>
      <c r="LHZ8" s="246"/>
      <c r="LIA8" s="41"/>
      <c r="LIB8" s="246"/>
      <c r="LIC8" s="41"/>
      <c r="LID8" s="246"/>
      <c r="LIE8" s="41"/>
      <c r="LIF8" s="246"/>
      <c r="LIG8" s="41"/>
      <c r="LIH8" s="246"/>
      <c r="LII8" s="41"/>
      <c r="LIJ8" s="246"/>
      <c r="LIK8" s="41"/>
      <c r="LIL8" s="246"/>
      <c r="LIM8" s="41"/>
      <c r="LIN8" s="246"/>
      <c r="LIO8" s="41"/>
      <c r="LIP8" s="246"/>
      <c r="LIQ8" s="41"/>
      <c r="LIR8" s="246"/>
      <c r="LIS8" s="41"/>
      <c r="LIT8" s="246"/>
      <c r="LIU8" s="41"/>
      <c r="LIV8" s="246"/>
      <c r="LIW8" s="41"/>
      <c r="LIX8" s="246"/>
      <c r="LIY8" s="41"/>
      <c r="LIZ8" s="246"/>
      <c r="LJA8" s="41"/>
      <c r="LJB8" s="246"/>
      <c r="LJC8" s="41"/>
      <c r="LJD8" s="246"/>
      <c r="LJE8" s="41"/>
      <c r="LJF8" s="246"/>
      <c r="LJG8" s="41"/>
      <c r="LJH8" s="246"/>
      <c r="LJI8" s="41"/>
      <c r="LJJ8" s="246"/>
      <c r="LJK8" s="41"/>
      <c r="LJL8" s="246"/>
      <c r="LJM8" s="41"/>
      <c r="LJN8" s="246"/>
      <c r="LJO8" s="41"/>
      <c r="LJP8" s="246"/>
      <c r="LJQ8" s="41"/>
      <c r="LJR8" s="246"/>
      <c r="LJS8" s="41"/>
      <c r="LJT8" s="246"/>
      <c r="LJU8" s="41"/>
      <c r="LJV8" s="246"/>
      <c r="LJW8" s="41"/>
      <c r="LJX8" s="246"/>
      <c r="LJY8" s="41"/>
      <c r="LJZ8" s="246"/>
      <c r="LKA8" s="41"/>
      <c r="LKB8" s="246"/>
      <c r="LKC8" s="41"/>
      <c r="LKD8" s="246"/>
      <c r="LKE8" s="41"/>
      <c r="LKF8" s="246"/>
      <c r="LKG8" s="41"/>
      <c r="LKH8" s="246"/>
      <c r="LKI8" s="41"/>
      <c r="LKJ8" s="246"/>
      <c r="LKK8" s="41"/>
      <c r="LKL8" s="246"/>
      <c r="LKM8" s="41"/>
      <c r="LKN8" s="246"/>
      <c r="LKO8" s="41"/>
      <c r="LKP8" s="246"/>
      <c r="LKQ8" s="41"/>
      <c r="LKR8" s="246"/>
      <c r="LKS8" s="41"/>
      <c r="LKT8" s="246"/>
      <c r="LKU8" s="41"/>
      <c r="LKV8" s="246"/>
      <c r="LKW8" s="41"/>
      <c r="LKX8" s="246"/>
      <c r="LKY8" s="41"/>
      <c r="LKZ8" s="246"/>
      <c r="LLA8" s="41"/>
      <c r="LLB8" s="246"/>
      <c r="LLC8" s="41"/>
      <c r="LLD8" s="246"/>
      <c r="LLE8" s="41"/>
      <c r="LLF8" s="246"/>
      <c r="LLG8" s="41"/>
      <c r="LLH8" s="246"/>
      <c r="LLI8" s="41"/>
      <c r="LLJ8" s="246"/>
      <c r="LLK8" s="41"/>
      <c r="LLL8" s="246"/>
      <c r="LLM8" s="41"/>
      <c r="LLN8" s="246"/>
      <c r="LLO8" s="41"/>
      <c r="LLP8" s="246"/>
      <c r="LLQ8" s="41"/>
      <c r="LLR8" s="246"/>
      <c r="LLS8" s="41"/>
      <c r="LLT8" s="246"/>
      <c r="LLU8" s="41"/>
      <c r="LLV8" s="246"/>
      <c r="LLW8" s="41"/>
      <c r="LLX8" s="246"/>
      <c r="LLY8" s="41"/>
      <c r="LLZ8" s="246"/>
      <c r="LMA8" s="41"/>
      <c r="LMB8" s="246"/>
      <c r="LMC8" s="41"/>
      <c r="LMD8" s="246"/>
      <c r="LME8" s="41"/>
      <c r="LMF8" s="246"/>
      <c r="LMG8" s="41"/>
      <c r="LMH8" s="246"/>
      <c r="LMI8" s="41"/>
      <c r="LMJ8" s="246"/>
      <c r="LMK8" s="41"/>
      <c r="LML8" s="246"/>
      <c r="LMM8" s="41"/>
      <c r="LMN8" s="246"/>
      <c r="LMO8" s="41"/>
      <c r="LMP8" s="246"/>
      <c r="LMQ8" s="41"/>
      <c r="LMR8" s="246"/>
      <c r="LMS8" s="41"/>
      <c r="LMT8" s="246"/>
      <c r="LMU8" s="41"/>
      <c r="LMV8" s="246"/>
      <c r="LMW8" s="41"/>
      <c r="LMX8" s="246"/>
      <c r="LMY8" s="41"/>
      <c r="LMZ8" s="246"/>
      <c r="LNA8" s="41"/>
      <c r="LNB8" s="246"/>
      <c r="LNC8" s="41"/>
      <c r="LND8" s="246"/>
      <c r="LNE8" s="41"/>
      <c r="LNF8" s="246"/>
      <c r="LNG8" s="41"/>
      <c r="LNH8" s="246"/>
      <c r="LNI8" s="41"/>
      <c r="LNJ8" s="246"/>
      <c r="LNK8" s="41"/>
      <c r="LNL8" s="246"/>
      <c r="LNM8" s="41"/>
      <c r="LNN8" s="246"/>
      <c r="LNO8" s="41"/>
      <c r="LNP8" s="246"/>
      <c r="LNQ8" s="41"/>
      <c r="LNR8" s="246"/>
      <c r="LNS8" s="41"/>
      <c r="LNT8" s="246"/>
      <c r="LNU8" s="41"/>
      <c r="LNV8" s="246"/>
      <c r="LNW8" s="41"/>
      <c r="LNX8" s="246"/>
      <c r="LNY8" s="41"/>
      <c r="LNZ8" s="246"/>
      <c r="LOA8" s="41"/>
      <c r="LOB8" s="246"/>
      <c r="LOC8" s="41"/>
      <c r="LOD8" s="246"/>
      <c r="LOE8" s="41"/>
      <c r="LOF8" s="246"/>
      <c r="LOG8" s="41"/>
      <c r="LOH8" s="246"/>
      <c r="LOI8" s="41"/>
      <c r="LOJ8" s="246"/>
      <c r="LOK8" s="41"/>
      <c r="LOL8" s="246"/>
      <c r="LOM8" s="41"/>
      <c r="LON8" s="246"/>
      <c r="LOO8" s="41"/>
      <c r="LOP8" s="246"/>
      <c r="LOQ8" s="41"/>
      <c r="LOR8" s="246"/>
      <c r="LOS8" s="41"/>
      <c r="LOT8" s="246"/>
      <c r="LOU8" s="41"/>
      <c r="LOV8" s="246"/>
      <c r="LOW8" s="41"/>
      <c r="LOX8" s="246"/>
      <c r="LOY8" s="41"/>
      <c r="LOZ8" s="246"/>
      <c r="LPA8" s="41"/>
      <c r="LPB8" s="246"/>
      <c r="LPC8" s="41"/>
      <c r="LPD8" s="246"/>
      <c r="LPE8" s="41"/>
      <c r="LPF8" s="246"/>
      <c r="LPG8" s="41"/>
      <c r="LPH8" s="246"/>
      <c r="LPI8" s="41"/>
      <c r="LPJ8" s="246"/>
      <c r="LPK8" s="41"/>
      <c r="LPL8" s="246"/>
      <c r="LPM8" s="41"/>
      <c r="LPN8" s="246"/>
      <c r="LPO8" s="41"/>
      <c r="LPP8" s="246"/>
      <c r="LPQ8" s="41"/>
      <c r="LPR8" s="246"/>
      <c r="LPS8" s="41"/>
      <c r="LPT8" s="246"/>
      <c r="LPU8" s="41"/>
      <c r="LPV8" s="246"/>
      <c r="LPW8" s="41"/>
      <c r="LPX8" s="246"/>
      <c r="LPY8" s="41"/>
      <c r="LPZ8" s="246"/>
      <c r="LQA8" s="41"/>
      <c r="LQB8" s="246"/>
      <c r="LQC8" s="41"/>
      <c r="LQD8" s="246"/>
      <c r="LQE8" s="41"/>
      <c r="LQF8" s="246"/>
      <c r="LQG8" s="41"/>
      <c r="LQH8" s="246"/>
      <c r="LQI8" s="41"/>
      <c r="LQJ8" s="246"/>
      <c r="LQK8" s="41"/>
      <c r="LQL8" s="246"/>
      <c r="LQM8" s="41"/>
      <c r="LQN8" s="246"/>
      <c r="LQO8" s="41"/>
      <c r="LQP8" s="246"/>
      <c r="LQQ8" s="41"/>
      <c r="LQR8" s="246"/>
      <c r="LQS8" s="41"/>
      <c r="LQT8" s="246"/>
      <c r="LQU8" s="41"/>
      <c r="LQV8" s="246"/>
      <c r="LQW8" s="41"/>
      <c r="LQX8" s="246"/>
      <c r="LQY8" s="41"/>
      <c r="LQZ8" s="246"/>
      <c r="LRA8" s="41"/>
      <c r="LRB8" s="246"/>
      <c r="LRC8" s="41"/>
      <c r="LRD8" s="246"/>
      <c r="LRE8" s="41"/>
      <c r="LRF8" s="246"/>
      <c r="LRG8" s="41"/>
      <c r="LRH8" s="246"/>
      <c r="LRI8" s="41"/>
      <c r="LRJ8" s="246"/>
      <c r="LRK8" s="41"/>
      <c r="LRL8" s="246"/>
      <c r="LRM8" s="41"/>
      <c r="LRN8" s="246"/>
      <c r="LRO8" s="41"/>
      <c r="LRP8" s="246"/>
      <c r="LRQ8" s="41"/>
      <c r="LRR8" s="246"/>
      <c r="LRS8" s="41"/>
      <c r="LRT8" s="246"/>
      <c r="LRU8" s="41"/>
      <c r="LRV8" s="246"/>
      <c r="LRW8" s="41"/>
      <c r="LRX8" s="246"/>
      <c r="LRY8" s="41"/>
      <c r="LRZ8" s="246"/>
      <c r="LSA8" s="41"/>
      <c r="LSB8" s="246"/>
      <c r="LSC8" s="41"/>
      <c r="LSD8" s="246"/>
      <c r="LSE8" s="41"/>
      <c r="LSF8" s="246"/>
      <c r="LSG8" s="41"/>
      <c r="LSH8" s="246"/>
      <c r="LSI8" s="41"/>
      <c r="LSJ8" s="246"/>
      <c r="LSK8" s="41"/>
      <c r="LSL8" s="246"/>
      <c r="LSM8" s="41"/>
      <c r="LSN8" s="246"/>
      <c r="LSO8" s="41"/>
      <c r="LSP8" s="246"/>
      <c r="LSQ8" s="41"/>
      <c r="LSR8" s="246"/>
      <c r="LSS8" s="41"/>
      <c r="LST8" s="246"/>
      <c r="LSU8" s="41"/>
      <c r="LSV8" s="246"/>
      <c r="LSW8" s="41"/>
      <c r="LSX8" s="246"/>
      <c r="LSY8" s="41"/>
      <c r="LSZ8" s="246"/>
      <c r="LTA8" s="41"/>
      <c r="LTB8" s="246"/>
      <c r="LTC8" s="41"/>
      <c r="LTD8" s="246"/>
      <c r="LTE8" s="41"/>
      <c r="LTF8" s="246"/>
      <c r="LTG8" s="41"/>
      <c r="LTH8" s="246"/>
      <c r="LTI8" s="41"/>
      <c r="LTJ8" s="246"/>
      <c r="LTK8" s="41"/>
      <c r="LTL8" s="246"/>
      <c r="LTM8" s="41"/>
      <c r="LTN8" s="246"/>
      <c r="LTO8" s="41"/>
      <c r="LTP8" s="246"/>
      <c r="LTQ8" s="41"/>
      <c r="LTR8" s="246"/>
      <c r="LTS8" s="41"/>
      <c r="LTT8" s="246"/>
      <c r="LTU8" s="41"/>
      <c r="LTV8" s="246"/>
      <c r="LTW8" s="41"/>
      <c r="LTX8" s="246"/>
      <c r="LTY8" s="41"/>
      <c r="LTZ8" s="246"/>
      <c r="LUA8" s="41"/>
      <c r="LUB8" s="246"/>
      <c r="LUC8" s="41"/>
      <c r="LUD8" s="246"/>
      <c r="LUE8" s="41"/>
      <c r="LUF8" s="246"/>
      <c r="LUG8" s="41"/>
      <c r="LUH8" s="246"/>
      <c r="LUI8" s="41"/>
      <c r="LUJ8" s="246"/>
      <c r="LUK8" s="41"/>
      <c r="LUL8" s="246"/>
      <c r="LUM8" s="41"/>
      <c r="LUN8" s="246"/>
      <c r="LUO8" s="41"/>
      <c r="LUP8" s="246"/>
      <c r="LUQ8" s="41"/>
      <c r="LUR8" s="246"/>
      <c r="LUS8" s="41"/>
      <c r="LUT8" s="246"/>
      <c r="LUU8" s="41"/>
      <c r="LUV8" s="246"/>
      <c r="LUW8" s="41"/>
      <c r="LUX8" s="246"/>
      <c r="LUY8" s="41"/>
      <c r="LUZ8" s="246"/>
      <c r="LVA8" s="41"/>
      <c r="LVB8" s="246"/>
      <c r="LVC8" s="41"/>
      <c r="LVD8" s="246"/>
      <c r="LVE8" s="41"/>
      <c r="LVF8" s="246"/>
      <c r="LVG8" s="41"/>
      <c r="LVH8" s="246"/>
      <c r="LVI8" s="41"/>
      <c r="LVJ8" s="246"/>
      <c r="LVK8" s="41"/>
      <c r="LVL8" s="246"/>
      <c r="LVM8" s="41"/>
      <c r="LVN8" s="246"/>
      <c r="LVO8" s="41"/>
      <c r="LVP8" s="246"/>
      <c r="LVQ8" s="41"/>
      <c r="LVR8" s="246"/>
      <c r="LVS8" s="41"/>
      <c r="LVT8" s="246"/>
      <c r="LVU8" s="41"/>
      <c r="LVV8" s="246"/>
      <c r="LVW8" s="41"/>
      <c r="LVX8" s="246"/>
      <c r="LVY8" s="41"/>
      <c r="LVZ8" s="246"/>
      <c r="LWA8" s="41"/>
      <c r="LWB8" s="246"/>
      <c r="LWC8" s="41"/>
      <c r="LWD8" s="246"/>
      <c r="LWE8" s="41"/>
      <c r="LWF8" s="246"/>
      <c r="LWG8" s="41"/>
      <c r="LWH8" s="246"/>
      <c r="LWI8" s="41"/>
      <c r="LWJ8" s="246"/>
      <c r="LWK8" s="41"/>
      <c r="LWL8" s="246"/>
      <c r="LWM8" s="41"/>
      <c r="LWN8" s="246"/>
      <c r="LWO8" s="41"/>
      <c r="LWP8" s="246"/>
      <c r="LWQ8" s="41"/>
      <c r="LWR8" s="246"/>
      <c r="LWS8" s="41"/>
      <c r="LWT8" s="246"/>
      <c r="LWU8" s="41"/>
      <c r="LWV8" s="246"/>
      <c r="LWW8" s="41"/>
      <c r="LWX8" s="246"/>
      <c r="LWY8" s="41"/>
      <c r="LWZ8" s="246"/>
      <c r="LXA8" s="41"/>
      <c r="LXB8" s="246"/>
      <c r="LXC8" s="41"/>
      <c r="LXD8" s="246"/>
      <c r="LXE8" s="41"/>
      <c r="LXF8" s="246"/>
      <c r="LXG8" s="41"/>
      <c r="LXH8" s="246"/>
      <c r="LXI8" s="41"/>
      <c r="LXJ8" s="246"/>
      <c r="LXK8" s="41"/>
      <c r="LXL8" s="246"/>
      <c r="LXM8" s="41"/>
      <c r="LXN8" s="246"/>
      <c r="LXO8" s="41"/>
      <c r="LXP8" s="246"/>
      <c r="LXQ8" s="41"/>
      <c r="LXR8" s="246"/>
      <c r="LXS8" s="41"/>
      <c r="LXT8" s="246"/>
      <c r="LXU8" s="41"/>
      <c r="LXV8" s="246"/>
      <c r="LXW8" s="41"/>
      <c r="LXX8" s="246"/>
      <c r="LXY8" s="41"/>
      <c r="LXZ8" s="246"/>
      <c r="LYA8" s="41"/>
      <c r="LYB8" s="246"/>
      <c r="LYC8" s="41"/>
      <c r="LYD8" s="246"/>
      <c r="LYE8" s="41"/>
      <c r="LYF8" s="246"/>
      <c r="LYG8" s="41"/>
      <c r="LYH8" s="246"/>
      <c r="LYI8" s="41"/>
      <c r="LYJ8" s="246"/>
      <c r="LYK8" s="41"/>
      <c r="LYL8" s="246"/>
      <c r="LYM8" s="41"/>
      <c r="LYN8" s="246"/>
      <c r="LYO8" s="41"/>
      <c r="LYP8" s="246"/>
      <c r="LYQ8" s="41"/>
      <c r="LYR8" s="246"/>
      <c r="LYS8" s="41"/>
      <c r="LYT8" s="246"/>
      <c r="LYU8" s="41"/>
      <c r="LYV8" s="246"/>
      <c r="LYW8" s="41"/>
      <c r="LYX8" s="246"/>
      <c r="LYY8" s="41"/>
      <c r="LYZ8" s="246"/>
      <c r="LZA8" s="41"/>
      <c r="LZB8" s="246"/>
      <c r="LZC8" s="41"/>
      <c r="LZD8" s="246"/>
      <c r="LZE8" s="41"/>
      <c r="LZF8" s="246"/>
      <c r="LZG8" s="41"/>
      <c r="LZH8" s="246"/>
      <c r="LZI8" s="41"/>
      <c r="LZJ8" s="246"/>
      <c r="LZK8" s="41"/>
      <c r="LZL8" s="246"/>
      <c r="LZM8" s="41"/>
      <c r="LZN8" s="246"/>
      <c r="LZO8" s="41"/>
      <c r="LZP8" s="246"/>
      <c r="LZQ8" s="41"/>
      <c r="LZR8" s="246"/>
      <c r="LZS8" s="41"/>
      <c r="LZT8" s="246"/>
      <c r="LZU8" s="41"/>
      <c r="LZV8" s="246"/>
      <c r="LZW8" s="41"/>
      <c r="LZX8" s="246"/>
      <c r="LZY8" s="41"/>
      <c r="LZZ8" s="246"/>
      <c r="MAA8" s="41"/>
      <c r="MAB8" s="246"/>
      <c r="MAC8" s="41"/>
      <c r="MAD8" s="246"/>
      <c r="MAE8" s="41"/>
      <c r="MAF8" s="246"/>
      <c r="MAG8" s="41"/>
      <c r="MAH8" s="246"/>
      <c r="MAI8" s="41"/>
      <c r="MAJ8" s="246"/>
      <c r="MAK8" s="41"/>
      <c r="MAL8" s="246"/>
      <c r="MAM8" s="41"/>
      <c r="MAN8" s="246"/>
      <c r="MAO8" s="41"/>
      <c r="MAP8" s="246"/>
      <c r="MAQ8" s="41"/>
      <c r="MAR8" s="246"/>
      <c r="MAS8" s="41"/>
      <c r="MAT8" s="246"/>
      <c r="MAU8" s="41"/>
      <c r="MAV8" s="246"/>
      <c r="MAW8" s="41"/>
      <c r="MAX8" s="246"/>
      <c r="MAY8" s="41"/>
      <c r="MAZ8" s="246"/>
      <c r="MBA8" s="41"/>
      <c r="MBB8" s="246"/>
      <c r="MBC8" s="41"/>
      <c r="MBD8" s="246"/>
      <c r="MBE8" s="41"/>
      <c r="MBF8" s="246"/>
      <c r="MBG8" s="41"/>
      <c r="MBH8" s="246"/>
      <c r="MBI8" s="41"/>
      <c r="MBJ8" s="246"/>
      <c r="MBK8" s="41"/>
      <c r="MBL8" s="246"/>
      <c r="MBM8" s="41"/>
      <c r="MBN8" s="246"/>
      <c r="MBO8" s="41"/>
      <c r="MBP8" s="246"/>
      <c r="MBQ8" s="41"/>
      <c r="MBR8" s="246"/>
      <c r="MBS8" s="41"/>
      <c r="MBT8" s="246"/>
      <c r="MBU8" s="41"/>
      <c r="MBV8" s="246"/>
      <c r="MBW8" s="41"/>
      <c r="MBX8" s="246"/>
      <c r="MBY8" s="41"/>
      <c r="MBZ8" s="246"/>
      <c r="MCA8" s="41"/>
      <c r="MCB8" s="246"/>
      <c r="MCC8" s="41"/>
      <c r="MCD8" s="246"/>
      <c r="MCE8" s="41"/>
      <c r="MCF8" s="246"/>
      <c r="MCG8" s="41"/>
      <c r="MCH8" s="246"/>
      <c r="MCI8" s="41"/>
      <c r="MCJ8" s="246"/>
      <c r="MCK8" s="41"/>
      <c r="MCL8" s="246"/>
      <c r="MCM8" s="41"/>
      <c r="MCN8" s="246"/>
      <c r="MCO8" s="41"/>
      <c r="MCP8" s="246"/>
      <c r="MCQ8" s="41"/>
      <c r="MCR8" s="246"/>
      <c r="MCS8" s="41"/>
      <c r="MCT8" s="246"/>
      <c r="MCU8" s="41"/>
      <c r="MCV8" s="246"/>
      <c r="MCW8" s="41"/>
      <c r="MCX8" s="246"/>
      <c r="MCY8" s="41"/>
      <c r="MCZ8" s="246"/>
      <c r="MDA8" s="41"/>
      <c r="MDB8" s="246"/>
      <c r="MDC8" s="41"/>
      <c r="MDD8" s="246"/>
      <c r="MDE8" s="41"/>
      <c r="MDF8" s="246"/>
      <c r="MDG8" s="41"/>
      <c r="MDH8" s="246"/>
      <c r="MDI8" s="41"/>
      <c r="MDJ8" s="246"/>
      <c r="MDK8" s="41"/>
      <c r="MDL8" s="246"/>
      <c r="MDM8" s="41"/>
      <c r="MDN8" s="246"/>
      <c r="MDO8" s="41"/>
      <c r="MDP8" s="246"/>
      <c r="MDQ8" s="41"/>
      <c r="MDR8" s="246"/>
      <c r="MDS8" s="41"/>
      <c r="MDT8" s="246"/>
      <c r="MDU8" s="41"/>
      <c r="MDV8" s="246"/>
      <c r="MDW8" s="41"/>
      <c r="MDX8" s="246"/>
      <c r="MDY8" s="41"/>
      <c r="MDZ8" s="246"/>
      <c r="MEA8" s="41"/>
      <c r="MEB8" s="246"/>
      <c r="MEC8" s="41"/>
      <c r="MED8" s="246"/>
      <c r="MEE8" s="41"/>
      <c r="MEF8" s="246"/>
      <c r="MEG8" s="41"/>
      <c r="MEH8" s="246"/>
      <c r="MEI8" s="41"/>
      <c r="MEJ8" s="246"/>
      <c r="MEK8" s="41"/>
      <c r="MEL8" s="246"/>
      <c r="MEM8" s="41"/>
      <c r="MEN8" s="246"/>
      <c r="MEO8" s="41"/>
      <c r="MEP8" s="246"/>
      <c r="MEQ8" s="41"/>
      <c r="MER8" s="246"/>
      <c r="MES8" s="41"/>
      <c r="MET8" s="246"/>
      <c r="MEU8" s="41"/>
      <c r="MEV8" s="246"/>
      <c r="MEW8" s="41"/>
      <c r="MEX8" s="246"/>
      <c r="MEY8" s="41"/>
      <c r="MEZ8" s="246"/>
      <c r="MFA8" s="41"/>
      <c r="MFB8" s="246"/>
      <c r="MFC8" s="41"/>
      <c r="MFD8" s="246"/>
      <c r="MFE8" s="41"/>
      <c r="MFF8" s="246"/>
      <c r="MFG8" s="41"/>
      <c r="MFH8" s="246"/>
      <c r="MFI8" s="41"/>
      <c r="MFJ8" s="246"/>
      <c r="MFK8" s="41"/>
      <c r="MFL8" s="246"/>
      <c r="MFM8" s="41"/>
      <c r="MFN8" s="246"/>
      <c r="MFO8" s="41"/>
      <c r="MFP8" s="246"/>
      <c r="MFQ8" s="41"/>
      <c r="MFR8" s="246"/>
      <c r="MFS8" s="41"/>
      <c r="MFT8" s="246"/>
      <c r="MFU8" s="41"/>
      <c r="MFV8" s="246"/>
      <c r="MFW8" s="41"/>
      <c r="MFX8" s="246"/>
      <c r="MFY8" s="41"/>
      <c r="MFZ8" s="246"/>
      <c r="MGA8" s="41"/>
      <c r="MGB8" s="246"/>
      <c r="MGC8" s="41"/>
      <c r="MGD8" s="246"/>
      <c r="MGE8" s="41"/>
      <c r="MGF8" s="246"/>
      <c r="MGG8" s="41"/>
      <c r="MGH8" s="246"/>
      <c r="MGI8" s="41"/>
      <c r="MGJ8" s="246"/>
      <c r="MGK8" s="41"/>
      <c r="MGL8" s="246"/>
      <c r="MGM8" s="41"/>
      <c r="MGN8" s="246"/>
      <c r="MGO8" s="41"/>
      <c r="MGP8" s="246"/>
      <c r="MGQ8" s="41"/>
      <c r="MGR8" s="246"/>
      <c r="MGS8" s="41"/>
      <c r="MGT8" s="246"/>
      <c r="MGU8" s="41"/>
      <c r="MGV8" s="246"/>
      <c r="MGW8" s="41"/>
      <c r="MGX8" s="246"/>
      <c r="MGY8" s="41"/>
      <c r="MGZ8" s="246"/>
      <c r="MHA8" s="41"/>
      <c r="MHB8" s="246"/>
      <c r="MHC8" s="41"/>
      <c r="MHD8" s="246"/>
      <c r="MHE8" s="41"/>
      <c r="MHF8" s="246"/>
      <c r="MHG8" s="41"/>
      <c r="MHH8" s="246"/>
      <c r="MHI8" s="41"/>
      <c r="MHJ8" s="246"/>
      <c r="MHK8" s="41"/>
      <c r="MHL8" s="246"/>
      <c r="MHM8" s="41"/>
      <c r="MHN8" s="246"/>
      <c r="MHO8" s="41"/>
      <c r="MHP8" s="246"/>
      <c r="MHQ8" s="41"/>
      <c r="MHR8" s="246"/>
      <c r="MHS8" s="41"/>
      <c r="MHT8" s="246"/>
      <c r="MHU8" s="41"/>
      <c r="MHV8" s="246"/>
      <c r="MHW8" s="41"/>
      <c r="MHX8" s="246"/>
      <c r="MHY8" s="41"/>
      <c r="MHZ8" s="246"/>
      <c r="MIA8" s="41"/>
      <c r="MIB8" s="246"/>
      <c r="MIC8" s="41"/>
      <c r="MID8" s="246"/>
      <c r="MIE8" s="41"/>
      <c r="MIF8" s="246"/>
      <c r="MIG8" s="41"/>
      <c r="MIH8" s="246"/>
      <c r="MII8" s="41"/>
      <c r="MIJ8" s="246"/>
      <c r="MIK8" s="41"/>
      <c r="MIL8" s="246"/>
      <c r="MIM8" s="41"/>
      <c r="MIN8" s="246"/>
      <c r="MIO8" s="41"/>
      <c r="MIP8" s="246"/>
      <c r="MIQ8" s="41"/>
      <c r="MIR8" s="246"/>
      <c r="MIS8" s="41"/>
      <c r="MIT8" s="246"/>
      <c r="MIU8" s="41"/>
      <c r="MIV8" s="246"/>
      <c r="MIW8" s="41"/>
      <c r="MIX8" s="246"/>
      <c r="MIY8" s="41"/>
      <c r="MIZ8" s="246"/>
      <c r="MJA8" s="41"/>
      <c r="MJB8" s="246"/>
      <c r="MJC8" s="41"/>
      <c r="MJD8" s="246"/>
      <c r="MJE8" s="41"/>
      <c r="MJF8" s="246"/>
      <c r="MJG8" s="41"/>
      <c r="MJH8" s="246"/>
      <c r="MJI8" s="41"/>
      <c r="MJJ8" s="246"/>
      <c r="MJK8" s="41"/>
      <c r="MJL8" s="246"/>
      <c r="MJM8" s="41"/>
      <c r="MJN8" s="246"/>
      <c r="MJO8" s="41"/>
      <c r="MJP8" s="246"/>
      <c r="MJQ8" s="41"/>
      <c r="MJR8" s="246"/>
      <c r="MJS8" s="41"/>
      <c r="MJT8" s="246"/>
      <c r="MJU8" s="41"/>
      <c r="MJV8" s="246"/>
      <c r="MJW8" s="41"/>
      <c r="MJX8" s="246"/>
      <c r="MJY8" s="41"/>
      <c r="MJZ8" s="246"/>
      <c r="MKA8" s="41"/>
      <c r="MKB8" s="246"/>
      <c r="MKC8" s="41"/>
      <c r="MKD8" s="246"/>
      <c r="MKE8" s="41"/>
      <c r="MKF8" s="246"/>
      <c r="MKG8" s="41"/>
      <c r="MKH8" s="246"/>
      <c r="MKI8" s="41"/>
      <c r="MKJ8" s="246"/>
      <c r="MKK8" s="41"/>
      <c r="MKL8" s="246"/>
      <c r="MKM8" s="41"/>
      <c r="MKN8" s="246"/>
      <c r="MKO8" s="41"/>
      <c r="MKP8" s="246"/>
      <c r="MKQ8" s="41"/>
      <c r="MKR8" s="246"/>
      <c r="MKS8" s="41"/>
      <c r="MKT8" s="246"/>
      <c r="MKU8" s="41"/>
      <c r="MKV8" s="246"/>
      <c r="MKW8" s="41"/>
      <c r="MKX8" s="246"/>
      <c r="MKY8" s="41"/>
      <c r="MKZ8" s="246"/>
      <c r="MLA8" s="41"/>
      <c r="MLB8" s="246"/>
      <c r="MLC8" s="41"/>
      <c r="MLD8" s="246"/>
      <c r="MLE8" s="41"/>
      <c r="MLF8" s="246"/>
      <c r="MLG8" s="41"/>
      <c r="MLH8" s="246"/>
      <c r="MLI8" s="41"/>
      <c r="MLJ8" s="246"/>
      <c r="MLK8" s="41"/>
      <c r="MLL8" s="246"/>
      <c r="MLM8" s="41"/>
      <c r="MLN8" s="246"/>
      <c r="MLO8" s="41"/>
      <c r="MLP8" s="246"/>
      <c r="MLQ8" s="41"/>
      <c r="MLR8" s="246"/>
      <c r="MLS8" s="41"/>
      <c r="MLT8" s="246"/>
      <c r="MLU8" s="41"/>
      <c r="MLV8" s="246"/>
      <c r="MLW8" s="41"/>
      <c r="MLX8" s="246"/>
      <c r="MLY8" s="41"/>
      <c r="MLZ8" s="246"/>
      <c r="MMA8" s="41"/>
      <c r="MMB8" s="246"/>
      <c r="MMC8" s="41"/>
      <c r="MMD8" s="246"/>
      <c r="MME8" s="41"/>
      <c r="MMF8" s="246"/>
      <c r="MMG8" s="41"/>
      <c r="MMH8" s="246"/>
      <c r="MMI8" s="41"/>
      <c r="MMJ8" s="246"/>
      <c r="MMK8" s="41"/>
      <c r="MML8" s="246"/>
      <c r="MMM8" s="41"/>
      <c r="MMN8" s="246"/>
      <c r="MMO8" s="41"/>
      <c r="MMP8" s="246"/>
      <c r="MMQ8" s="41"/>
      <c r="MMR8" s="246"/>
      <c r="MMS8" s="41"/>
      <c r="MMT8" s="246"/>
      <c r="MMU8" s="41"/>
      <c r="MMV8" s="246"/>
      <c r="MMW8" s="41"/>
      <c r="MMX8" s="246"/>
      <c r="MMY8" s="41"/>
      <c r="MMZ8" s="246"/>
      <c r="MNA8" s="41"/>
      <c r="MNB8" s="246"/>
      <c r="MNC8" s="41"/>
      <c r="MND8" s="246"/>
      <c r="MNE8" s="41"/>
      <c r="MNF8" s="246"/>
      <c r="MNG8" s="41"/>
      <c r="MNH8" s="246"/>
      <c r="MNI8" s="41"/>
      <c r="MNJ8" s="246"/>
      <c r="MNK8" s="41"/>
      <c r="MNL8" s="246"/>
      <c r="MNM8" s="41"/>
      <c r="MNN8" s="246"/>
      <c r="MNO8" s="41"/>
      <c r="MNP8" s="246"/>
      <c r="MNQ8" s="41"/>
      <c r="MNR8" s="246"/>
      <c r="MNS8" s="41"/>
      <c r="MNT8" s="246"/>
      <c r="MNU8" s="41"/>
      <c r="MNV8" s="246"/>
      <c r="MNW8" s="41"/>
      <c r="MNX8" s="246"/>
      <c r="MNY8" s="41"/>
      <c r="MNZ8" s="246"/>
      <c r="MOA8" s="41"/>
      <c r="MOB8" s="246"/>
      <c r="MOC8" s="41"/>
      <c r="MOD8" s="246"/>
      <c r="MOE8" s="41"/>
      <c r="MOF8" s="246"/>
      <c r="MOG8" s="41"/>
      <c r="MOH8" s="246"/>
      <c r="MOI8" s="41"/>
      <c r="MOJ8" s="246"/>
      <c r="MOK8" s="41"/>
      <c r="MOL8" s="246"/>
      <c r="MOM8" s="41"/>
      <c r="MON8" s="246"/>
      <c r="MOO8" s="41"/>
      <c r="MOP8" s="246"/>
      <c r="MOQ8" s="41"/>
      <c r="MOR8" s="246"/>
      <c r="MOS8" s="41"/>
      <c r="MOT8" s="246"/>
      <c r="MOU8" s="41"/>
      <c r="MOV8" s="246"/>
      <c r="MOW8" s="41"/>
      <c r="MOX8" s="246"/>
      <c r="MOY8" s="41"/>
      <c r="MOZ8" s="246"/>
      <c r="MPA8" s="41"/>
      <c r="MPB8" s="246"/>
      <c r="MPC8" s="41"/>
      <c r="MPD8" s="246"/>
      <c r="MPE8" s="41"/>
      <c r="MPF8" s="246"/>
      <c r="MPG8" s="41"/>
      <c r="MPH8" s="246"/>
      <c r="MPI8" s="41"/>
      <c r="MPJ8" s="246"/>
      <c r="MPK8" s="41"/>
      <c r="MPL8" s="246"/>
      <c r="MPM8" s="41"/>
      <c r="MPN8" s="246"/>
      <c r="MPO8" s="41"/>
      <c r="MPP8" s="246"/>
      <c r="MPQ8" s="41"/>
      <c r="MPR8" s="246"/>
      <c r="MPS8" s="41"/>
      <c r="MPT8" s="246"/>
      <c r="MPU8" s="41"/>
      <c r="MPV8" s="246"/>
      <c r="MPW8" s="41"/>
      <c r="MPX8" s="246"/>
      <c r="MPY8" s="41"/>
      <c r="MPZ8" s="246"/>
      <c r="MQA8" s="41"/>
      <c r="MQB8" s="246"/>
      <c r="MQC8" s="41"/>
      <c r="MQD8" s="246"/>
      <c r="MQE8" s="41"/>
      <c r="MQF8" s="246"/>
      <c r="MQG8" s="41"/>
      <c r="MQH8" s="246"/>
      <c r="MQI8" s="41"/>
      <c r="MQJ8" s="246"/>
      <c r="MQK8" s="41"/>
      <c r="MQL8" s="246"/>
      <c r="MQM8" s="41"/>
      <c r="MQN8" s="246"/>
      <c r="MQO8" s="41"/>
      <c r="MQP8" s="246"/>
      <c r="MQQ8" s="41"/>
      <c r="MQR8" s="246"/>
      <c r="MQS8" s="41"/>
      <c r="MQT8" s="246"/>
      <c r="MQU8" s="41"/>
      <c r="MQV8" s="246"/>
      <c r="MQW8" s="41"/>
      <c r="MQX8" s="246"/>
      <c r="MQY8" s="41"/>
      <c r="MQZ8" s="246"/>
      <c r="MRA8" s="41"/>
      <c r="MRB8" s="246"/>
      <c r="MRC8" s="41"/>
      <c r="MRD8" s="246"/>
      <c r="MRE8" s="41"/>
      <c r="MRF8" s="246"/>
      <c r="MRG8" s="41"/>
      <c r="MRH8" s="246"/>
      <c r="MRI8" s="41"/>
      <c r="MRJ8" s="246"/>
      <c r="MRK8" s="41"/>
      <c r="MRL8" s="246"/>
      <c r="MRM8" s="41"/>
      <c r="MRN8" s="246"/>
      <c r="MRO8" s="41"/>
      <c r="MRP8" s="246"/>
      <c r="MRQ8" s="41"/>
      <c r="MRR8" s="246"/>
      <c r="MRS8" s="41"/>
      <c r="MRT8" s="246"/>
      <c r="MRU8" s="41"/>
      <c r="MRV8" s="246"/>
      <c r="MRW8" s="41"/>
      <c r="MRX8" s="246"/>
      <c r="MRY8" s="41"/>
      <c r="MRZ8" s="246"/>
      <c r="MSA8" s="41"/>
      <c r="MSB8" s="246"/>
      <c r="MSC8" s="41"/>
      <c r="MSD8" s="246"/>
      <c r="MSE8" s="41"/>
      <c r="MSF8" s="246"/>
      <c r="MSG8" s="41"/>
      <c r="MSH8" s="246"/>
      <c r="MSI8" s="41"/>
      <c r="MSJ8" s="246"/>
      <c r="MSK8" s="41"/>
      <c r="MSL8" s="246"/>
      <c r="MSM8" s="41"/>
      <c r="MSN8" s="246"/>
      <c r="MSO8" s="41"/>
      <c r="MSP8" s="246"/>
      <c r="MSQ8" s="41"/>
      <c r="MSR8" s="246"/>
      <c r="MSS8" s="41"/>
      <c r="MST8" s="246"/>
      <c r="MSU8" s="41"/>
      <c r="MSV8" s="246"/>
      <c r="MSW8" s="41"/>
      <c r="MSX8" s="246"/>
      <c r="MSY8" s="41"/>
      <c r="MSZ8" s="246"/>
      <c r="MTA8" s="41"/>
      <c r="MTB8" s="246"/>
      <c r="MTC8" s="41"/>
      <c r="MTD8" s="246"/>
      <c r="MTE8" s="41"/>
      <c r="MTF8" s="246"/>
      <c r="MTG8" s="41"/>
      <c r="MTH8" s="246"/>
      <c r="MTI8" s="41"/>
      <c r="MTJ8" s="246"/>
      <c r="MTK8" s="41"/>
      <c r="MTL8" s="246"/>
      <c r="MTM8" s="41"/>
      <c r="MTN8" s="246"/>
      <c r="MTO8" s="41"/>
      <c r="MTP8" s="246"/>
      <c r="MTQ8" s="41"/>
      <c r="MTR8" s="246"/>
      <c r="MTS8" s="41"/>
      <c r="MTT8" s="246"/>
      <c r="MTU8" s="41"/>
      <c r="MTV8" s="246"/>
      <c r="MTW8" s="41"/>
      <c r="MTX8" s="246"/>
      <c r="MTY8" s="41"/>
      <c r="MTZ8" s="246"/>
      <c r="MUA8" s="41"/>
      <c r="MUB8" s="246"/>
      <c r="MUC8" s="41"/>
      <c r="MUD8" s="246"/>
      <c r="MUE8" s="41"/>
      <c r="MUF8" s="246"/>
      <c r="MUG8" s="41"/>
      <c r="MUH8" s="246"/>
      <c r="MUI8" s="41"/>
      <c r="MUJ8" s="246"/>
      <c r="MUK8" s="41"/>
      <c r="MUL8" s="246"/>
      <c r="MUM8" s="41"/>
      <c r="MUN8" s="246"/>
      <c r="MUO8" s="41"/>
      <c r="MUP8" s="246"/>
      <c r="MUQ8" s="41"/>
      <c r="MUR8" s="246"/>
      <c r="MUS8" s="41"/>
      <c r="MUT8" s="246"/>
      <c r="MUU8" s="41"/>
      <c r="MUV8" s="246"/>
      <c r="MUW8" s="41"/>
      <c r="MUX8" s="246"/>
      <c r="MUY8" s="41"/>
      <c r="MUZ8" s="246"/>
      <c r="MVA8" s="41"/>
      <c r="MVB8" s="246"/>
      <c r="MVC8" s="41"/>
      <c r="MVD8" s="246"/>
      <c r="MVE8" s="41"/>
      <c r="MVF8" s="246"/>
      <c r="MVG8" s="41"/>
      <c r="MVH8" s="246"/>
      <c r="MVI8" s="41"/>
      <c r="MVJ8" s="246"/>
      <c r="MVK8" s="41"/>
      <c r="MVL8" s="246"/>
      <c r="MVM8" s="41"/>
      <c r="MVN8" s="246"/>
      <c r="MVO8" s="41"/>
      <c r="MVP8" s="246"/>
      <c r="MVQ8" s="41"/>
      <c r="MVR8" s="246"/>
      <c r="MVS8" s="41"/>
      <c r="MVT8" s="246"/>
      <c r="MVU8" s="41"/>
      <c r="MVV8" s="246"/>
      <c r="MVW8" s="41"/>
      <c r="MVX8" s="246"/>
      <c r="MVY8" s="41"/>
      <c r="MVZ8" s="246"/>
      <c r="MWA8" s="41"/>
      <c r="MWB8" s="246"/>
      <c r="MWC8" s="41"/>
      <c r="MWD8" s="246"/>
      <c r="MWE8" s="41"/>
      <c r="MWF8" s="246"/>
      <c r="MWG8" s="41"/>
      <c r="MWH8" s="246"/>
      <c r="MWI8" s="41"/>
      <c r="MWJ8" s="246"/>
      <c r="MWK8" s="41"/>
      <c r="MWL8" s="246"/>
      <c r="MWM8" s="41"/>
      <c r="MWN8" s="246"/>
      <c r="MWO8" s="41"/>
      <c r="MWP8" s="246"/>
      <c r="MWQ8" s="41"/>
      <c r="MWR8" s="246"/>
      <c r="MWS8" s="41"/>
      <c r="MWT8" s="246"/>
      <c r="MWU8" s="41"/>
      <c r="MWV8" s="246"/>
      <c r="MWW8" s="41"/>
      <c r="MWX8" s="246"/>
      <c r="MWY8" s="41"/>
      <c r="MWZ8" s="246"/>
      <c r="MXA8" s="41"/>
      <c r="MXB8" s="246"/>
      <c r="MXC8" s="41"/>
      <c r="MXD8" s="246"/>
      <c r="MXE8" s="41"/>
      <c r="MXF8" s="246"/>
      <c r="MXG8" s="41"/>
      <c r="MXH8" s="246"/>
      <c r="MXI8" s="41"/>
      <c r="MXJ8" s="246"/>
      <c r="MXK8" s="41"/>
      <c r="MXL8" s="246"/>
      <c r="MXM8" s="41"/>
      <c r="MXN8" s="246"/>
      <c r="MXO8" s="41"/>
      <c r="MXP8" s="246"/>
      <c r="MXQ8" s="41"/>
      <c r="MXR8" s="246"/>
      <c r="MXS8" s="41"/>
      <c r="MXT8" s="246"/>
      <c r="MXU8" s="41"/>
      <c r="MXV8" s="246"/>
      <c r="MXW8" s="41"/>
      <c r="MXX8" s="246"/>
      <c r="MXY8" s="41"/>
      <c r="MXZ8" s="246"/>
      <c r="MYA8" s="41"/>
      <c r="MYB8" s="246"/>
      <c r="MYC8" s="41"/>
      <c r="MYD8" s="246"/>
      <c r="MYE8" s="41"/>
      <c r="MYF8" s="246"/>
      <c r="MYG8" s="41"/>
      <c r="MYH8" s="246"/>
      <c r="MYI8" s="41"/>
      <c r="MYJ8" s="246"/>
      <c r="MYK8" s="41"/>
      <c r="MYL8" s="246"/>
      <c r="MYM8" s="41"/>
      <c r="MYN8" s="246"/>
      <c r="MYO8" s="41"/>
      <c r="MYP8" s="246"/>
      <c r="MYQ8" s="41"/>
      <c r="MYR8" s="246"/>
      <c r="MYS8" s="41"/>
      <c r="MYT8" s="246"/>
      <c r="MYU8" s="41"/>
      <c r="MYV8" s="246"/>
      <c r="MYW8" s="41"/>
      <c r="MYX8" s="246"/>
      <c r="MYY8" s="41"/>
      <c r="MYZ8" s="246"/>
      <c r="MZA8" s="41"/>
      <c r="MZB8" s="246"/>
      <c r="MZC8" s="41"/>
      <c r="MZD8" s="246"/>
      <c r="MZE8" s="41"/>
      <c r="MZF8" s="246"/>
      <c r="MZG8" s="41"/>
      <c r="MZH8" s="246"/>
      <c r="MZI8" s="41"/>
      <c r="MZJ8" s="246"/>
      <c r="MZK8" s="41"/>
      <c r="MZL8" s="246"/>
      <c r="MZM8" s="41"/>
      <c r="MZN8" s="246"/>
      <c r="MZO8" s="41"/>
      <c r="MZP8" s="246"/>
      <c r="MZQ8" s="41"/>
      <c r="MZR8" s="246"/>
      <c r="MZS8" s="41"/>
      <c r="MZT8" s="246"/>
      <c r="MZU8" s="41"/>
      <c r="MZV8" s="246"/>
      <c r="MZW8" s="41"/>
      <c r="MZX8" s="246"/>
      <c r="MZY8" s="41"/>
      <c r="MZZ8" s="246"/>
      <c r="NAA8" s="41"/>
      <c r="NAB8" s="246"/>
      <c r="NAC8" s="41"/>
      <c r="NAD8" s="246"/>
      <c r="NAE8" s="41"/>
      <c r="NAF8" s="246"/>
      <c r="NAG8" s="41"/>
      <c r="NAH8" s="246"/>
      <c r="NAI8" s="41"/>
      <c r="NAJ8" s="246"/>
      <c r="NAK8" s="41"/>
      <c r="NAL8" s="246"/>
      <c r="NAM8" s="41"/>
      <c r="NAN8" s="246"/>
      <c r="NAO8" s="41"/>
      <c r="NAP8" s="246"/>
      <c r="NAQ8" s="41"/>
      <c r="NAR8" s="246"/>
      <c r="NAS8" s="41"/>
      <c r="NAT8" s="246"/>
      <c r="NAU8" s="41"/>
      <c r="NAV8" s="246"/>
      <c r="NAW8" s="41"/>
      <c r="NAX8" s="246"/>
      <c r="NAY8" s="41"/>
      <c r="NAZ8" s="246"/>
      <c r="NBA8" s="41"/>
      <c r="NBB8" s="246"/>
      <c r="NBC8" s="41"/>
      <c r="NBD8" s="246"/>
      <c r="NBE8" s="41"/>
      <c r="NBF8" s="246"/>
      <c r="NBG8" s="41"/>
      <c r="NBH8" s="246"/>
      <c r="NBI8" s="41"/>
      <c r="NBJ8" s="246"/>
      <c r="NBK8" s="41"/>
      <c r="NBL8" s="246"/>
      <c r="NBM8" s="41"/>
      <c r="NBN8" s="246"/>
      <c r="NBO8" s="41"/>
      <c r="NBP8" s="246"/>
      <c r="NBQ8" s="41"/>
      <c r="NBR8" s="246"/>
      <c r="NBS8" s="41"/>
      <c r="NBT8" s="246"/>
      <c r="NBU8" s="41"/>
      <c r="NBV8" s="246"/>
      <c r="NBW8" s="41"/>
      <c r="NBX8" s="246"/>
      <c r="NBY8" s="41"/>
      <c r="NBZ8" s="246"/>
      <c r="NCA8" s="41"/>
      <c r="NCB8" s="246"/>
      <c r="NCC8" s="41"/>
      <c r="NCD8" s="246"/>
      <c r="NCE8" s="41"/>
      <c r="NCF8" s="246"/>
      <c r="NCG8" s="41"/>
      <c r="NCH8" s="246"/>
      <c r="NCI8" s="41"/>
      <c r="NCJ8" s="246"/>
      <c r="NCK8" s="41"/>
      <c r="NCL8" s="246"/>
      <c r="NCM8" s="41"/>
      <c r="NCN8" s="246"/>
      <c r="NCO8" s="41"/>
      <c r="NCP8" s="246"/>
      <c r="NCQ8" s="41"/>
      <c r="NCR8" s="246"/>
      <c r="NCS8" s="41"/>
      <c r="NCT8" s="246"/>
      <c r="NCU8" s="41"/>
      <c r="NCV8" s="246"/>
      <c r="NCW8" s="41"/>
      <c r="NCX8" s="246"/>
      <c r="NCY8" s="41"/>
      <c r="NCZ8" s="246"/>
      <c r="NDA8" s="41"/>
      <c r="NDB8" s="246"/>
      <c r="NDC8" s="41"/>
      <c r="NDD8" s="246"/>
      <c r="NDE8" s="41"/>
      <c r="NDF8" s="246"/>
      <c r="NDG8" s="41"/>
      <c r="NDH8" s="246"/>
      <c r="NDI8" s="41"/>
      <c r="NDJ8" s="246"/>
      <c r="NDK8" s="41"/>
      <c r="NDL8" s="246"/>
      <c r="NDM8" s="41"/>
      <c r="NDN8" s="246"/>
      <c r="NDO8" s="41"/>
      <c r="NDP8" s="246"/>
      <c r="NDQ8" s="41"/>
      <c r="NDR8" s="246"/>
      <c r="NDS8" s="41"/>
      <c r="NDT8" s="246"/>
      <c r="NDU8" s="41"/>
      <c r="NDV8" s="246"/>
      <c r="NDW8" s="41"/>
      <c r="NDX8" s="246"/>
      <c r="NDY8" s="41"/>
      <c r="NDZ8" s="246"/>
      <c r="NEA8" s="41"/>
      <c r="NEB8" s="246"/>
      <c r="NEC8" s="41"/>
      <c r="NED8" s="246"/>
      <c r="NEE8" s="41"/>
      <c r="NEF8" s="246"/>
      <c r="NEG8" s="41"/>
      <c r="NEH8" s="246"/>
      <c r="NEI8" s="41"/>
      <c r="NEJ8" s="246"/>
      <c r="NEK8" s="41"/>
      <c r="NEL8" s="246"/>
      <c r="NEM8" s="41"/>
      <c r="NEN8" s="246"/>
      <c r="NEO8" s="41"/>
      <c r="NEP8" s="246"/>
      <c r="NEQ8" s="41"/>
      <c r="NER8" s="246"/>
      <c r="NES8" s="41"/>
      <c r="NET8" s="246"/>
      <c r="NEU8" s="41"/>
      <c r="NEV8" s="246"/>
      <c r="NEW8" s="41"/>
      <c r="NEX8" s="246"/>
      <c r="NEY8" s="41"/>
      <c r="NEZ8" s="246"/>
      <c r="NFA8" s="41"/>
      <c r="NFB8" s="246"/>
      <c r="NFC8" s="41"/>
      <c r="NFD8" s="246"/>
      <c r="NFE8" s="41"/>
      <c r="NFF8" s="246"/>
      <c r="NFG8" s="41"/>
      <c r="NFH8" s="246"/>
      <c r="NFI8" s="41"/>
      <c r="NFJ8" s="246"/>
      <c r="NFK8" s="41"/>
      <c r="NFL8" s="246"/>
      <c r="NFM8" s="41"/>
      <c r="NFN8" s="246"/>
      <c r="NFO8" s="41"/>
      <c r="NFP8" s="246"/>
      <c r="NFQ8" s="41"/>
      <c r="NFR8" s="246"/>
      <c r="NFS8" s="41"/>
      <c r="NFT8" s="246"/>
      <c r="NFU8" s="41"/>
      <c r="NFV8" s="246"/>
      <c r="NFW8" s="41"/>
      <c r="NFX8" s="246"/>
      <c r="NFY8" s="41"/>
      <c r="NFZ8" s="246"/>
      <c r="NGA8" s="41"/>
      <c r="NGB8" s="246"/>
      <c r="NGC8" s="41"/>
      <c r="NGD8" s="246"/>
      <c r="NGE8" s="41"/>
      <c r="NGF8" s="246"/>
      <c r="NGG8" s="41"/>
      <c r="NGH8" s="246"/>
      <c r="NGI8" s="41"/>
      <c r="NGJ8" s="246"/>
      <c r="NGK8" s="41"/>
      <c r="NGL8" s="246"/>
      <c r="NGM8" s="41"/>
      <c r="NGN8" s="246"/>
      <c r="NGO8" s="41"/>
      <c r="NGP8" s="246"/>
      <c r="NGQ8" s="41"/>
      <c r="NGR8" s="246"/>
      <c r="NGS8" s="41"/>
      <c r="NGT8" s="246"/>
      <c r="NGU8" s="41"/>
      <c r="NGV8" s="246"/>
      <c r="NGW8" s="41"/>
      <c r="NGX8" s="246"/>
      <c r="NGY8" s="41"/>
      <c r="NGZ8" s="246"/>
      <c r="NHA8" s="41"/>
      <c r="NHB8" s="246"/>
      <c r="NHC8" s="41"/>
      <c r="NHD8" s="246"/>
      <c r="NHE8" s="41"/>
      <c r="NHF8" s="246"/>
      <c r="NHG8" s="41"/>
      <c r="NHH8" s="246"/>
      <c r="NHI8" s="41"/>
      <c r="NHJ8" s="246"/>
      <c r="NHK8" s="41"/>
      <c r="NHL8" s="246"/>
      <c r="NHM8" s="41"/>
      <c r="NHN8" s="246"/>
      <c r="NHO8" s="41"/>
      <c r="NHP8" s="246"/>
      <c r="NHQ8" s="41"/>
      <c r="NHR8" s="246"/>
      <c r="NHS8" s="41"/>
      <c r="NHT8" s="246"/>
      <c r="NHU8" s="41"/>
      <c r="NHV8" s="246"/>
      <c r="NHW8" s="41"/>
      <c r="NHX8" s="246"/>
      <c r="NHY8" s="41"/>
      <c r="NHZ8" s="246"/>
      <c r="NIA8" s="41"/>
      <c r="NIB8" s="246"/>
      <c r="NIC8" s="41"/>
      <c r="NID8" s="246"/>
      <c r="NIE8" s="41"/>
      <c r="NIF8" s="246"/>
      <c r="NIG8" s="41"/>
      <c r="NIH8" s="246"/>
      <c r="NII8" s="41"/>
      <c r="NIJ8" s="246"/>
      <c r="NIK8" s="41"/>
      <c r="NIL8" s="246"/>
      <c r="NIM8" s="41"/>
      <c r="NIN8" s="246"/>
      <c r="NIO8" s="41"/>
      <c r="NIP8" s="246"/>
      <c r="NIQ8" s="41"/>
      <c r="NIR8" s="246"/>
      <c r="NIS8" s="41"/>
      <c r="NIT8" s="246"/>
      <c r="NIU8" s="41"/>
      <c r="NIV8" s="246"/>
      <c r="NIW8" s="41"/>
      <c r="NIX8" s="246"/>
      <c r="NIY8" s="41"/>
      <c r="NIZ8" s="246"/>
      <c r="NJA8" s="41"/>
      <c r="NJB8" s="246"/>
      <c r="NJC8" s="41"/>
      <c r="NJD8" s="246"/>
      <c r="NJE8" s="41"/>
      <c r="NJF8" s="246"/>
      <c r="NJG8" s="41"/>
      <c r="NJH8" s="246"/>
      <c r="NJI8" s="41"/>
      <c r="NJJ8" s="246"/>
      <c r="NJK8" s="41"/>
      <c r="NJL8" s="246"/>
      <c r="NJM8" s="41"/>
      <c r="NJN8" s="246"/>
      <c r="NJO8" s="41"/>
      <c r="NJP8" s="246"/>
      <c r="NJQ8" s="41"/>
      <c r="NJR8" s="246"/>
      <c r="NJS8" s="41"/>
      <c r="NJT8" s="246"/>
      <c r="NJU8" s="41"/>
      <c r="NJV8" s="246"/>
      <c r="NJW8" s="41"/>
      <c r="NJX8" s="246"/>
      <c r="NJY8" s="41"/>
      <c r="NJZ8" s="246"/>
      <c r="NKA8" s="41"/>
      <c r="NKB8" s="246"/>
      <c r="NKC8" s="41"/>
      <c r="NKD8" s="246"/>
      <c r="NKE8" s="41"/>
      <c r="NKF8" s="246"/>
      <c r="NKG8" s="41"/>
      <c r="NKH8" s="246"/>
      <c r="NKI8" s="41"/>
      <c r="NKJ8" s="246"/>
      <c r="NKK8" s="41"/>
      <c r="NKL8" s="246"/>
      <c r="NKM8" s="41"/>
      <c r="NKN8" s="246"/>
      <c r="NKO8" s="41"/>
      <c r="NKP8" s="246"/>
      <c r="NKQ8" s="41"/>
      <c r="NKR8" s="246"/>
      <c r="NKS8" s="41"/>
      <c r="NKT8" s="246"/>
      <c r="NKU8" s="41"/>
      <c r="NKV8" s="246"/>
      <c r="NKW8" s="41"/>
      <c r="NKX8" s="246"/>
      <c r="NKY8" s="41"/>
      <c r="NKZ8" s="246"/>
      <c r="NLA8" s="41"/>
      <c r="NLB8" s="246"/>
      <c r="NLC8" s="41"/>
      <c r="NLD8" s="246"/>
      <c r="NLE8" s="41"/>
      <c r="NLF8" s="246"/>
      <c r="NLG8" s="41"/>
      <c r="NLH8" s="246"/>
      <c r="NLI8" s="41"/>
      <c r="NLJ8" s="246"/>
      <c r="NLK8" s="41"/>
      <c r="NLL8" s="246"/>
      <c r="NLM8" s="41"/>
      <c r="NLN8" s="246"/>
      <c r="NLO8" s="41"/>
      <c r="NLP8" s="246"/>
      <c r="NLQ8" s="41"/>
      <c r="NLR8" s="246"/>
      <c r="NLS8" s="41"/>
      <c r="NLT8" s="246"/>
      <c r="NLU8" s="41"/>
      <c r="NLV8" s="246"/>
      <c r="NLW8" s="41"/>
      <c r="NLX8" s="246"/>
      <c r="NLY8" s="41"/>
      <c r="NLZ8" s="246"/>
      <c r="NMA8" s="41"/>
      <c r="NMB8" s="246"/>
      <c r="NMC8" s="41"/>
      <c r="NMD8" s="246"/>
      <c r="NME8" s="41"/>
      <c r="NMF8" s="246"/>
      <c r="NMG8" s="41"/>
      <c r="NMH8" s="246"/>
      <c r="NMI8" s="41"/>
      <c r="NMJ8" s="246"/>
      <c r="NMK8" s="41"/>
      <c r="NML8" s="246"/>
      <c r="NMM8" s="41"/>
      <c r="NMN8" s="246"/>
      <c r="NMO8" s="41"/>
      <c r="NMP8" s="246"/>
      <c r="NMQ8" s="41"/>
      <c r="NMR8" s="246"/>
      <c r="NMS8" s="41"/>
      <c r="NMT8" s="246"/>
      <c r="NMU8" s="41"/>
      <c r="NMV8" s="246"/>
      <c r="NMW8" s="41"/>
      <c r="NMX8" s="246"/>
      <c r="NMY8" s="41"/>
      <c r="NMZ8" s="246"/>
      <c r="NNA8" s="41"/>
      <c r="NNB8" s="246"/>
      <c r="NNC8" s="41"/>
      <c r="NND8" s="246"/>
      <c r="NNE8" s="41"/>
      <c r="NNF8" s="246"/>
      <c r="NNG8" s="41"/>
      <c r="NNH8" s="246"/>
      <c r="NNI8" s="41"/>
      <c r="NNJ8" s="246"/>
      <c r="NNK8" s="41"/>
      <c r="NNL8" s="246"/>
      <c r="NNM8" s="41"/>
      <c r="NNN8" s="246"/>
      <c r="NNO8" s="41"/>
      <c r="NNP8" s="246"/>
      <c r="NNQ8" s="41"/>
      <c r="NNR8" s="246"/>
      <c r="NNS8" s="41"/>
      <c r="NNT8" s="246"/>
      <c r="NNU8" s="41"/>
      <c r="NNV8" s="246"/>
      <c r="NNW8" s="41"/>
      <c r="NNX8" s="246"/>
      <c r="NNY8" s="41"/>
      <c r="NNZ8" s="246"/>
      <c r="NOA8" s="41"/>
      <c r="NOB8" s="246"/>
      <c r="NOC8" s="41"/>
      <c r="NOD8" s="246"/>
      <c r="NOE8" s="41"/>
      <c r="NOF8" s="246"/>
      <c r="NOG8" s="41"/>
      <c r="NOH8" s="246"/>
      <c r="NOI8" s="41"/>
      <c r="NOJ8" s="246"/>
      <c r="NOK8" s="41"/>
      <c r="NOL8" s="246"/>
      <c r="NOM8" s="41"/>
      <c r="NON8" s="246"/>
      <c r="NOO8" s="41"/>
      <c r="NOP8" s="246"/>
      <c r="NOQ8" s="41"/>
      <c r="NOR8" s="246"/>
      <c r="NOS8" s="41"/>
      <c r="NOT8" s="246"/>
      <c r="NOU8" s="41"/>
      <c r="NOV8" s="246"/>
      <c r="NOW8" s="41"/>
      <c r="NOX8" s="246"/>
      <c r="NOY8" s="41"/>
      <c r="NOZ8" s="246"/>
      <c r="NPA8" s="41"/>
      <c r="NPB8" s="246"/>
      <c r="NPC8" s="41"/>
      <c r="NPD8" s="246"/>
      <c r="NPE8" s="41"/>
      <c r="NPF8" s="246"/>
      <c r="NPG8" s="41"/>
      <c r="NPH8" s="246"/>
      <c r="NPI8" s="41"/>
      <c r="NPJ8" s="246"/>
      <c r="NPK8" s="41"/>
      <c r="NPL8" s="246"/>
      <c r="NPM8" s="41"/>
      <c r="NPN8" s="246"/>
      <c r="NPO8" s="41"/>
      <c r="NPP8" s="246"/>
      <c r="NPQ8" s="41"/>
      <c r="NPR8" s="246"/>
      <c r="NPS8" s="41"/>
      <c r="NPT8" s="246"/>
      <c r="NPU8" s="41"/>
      <c r="NPV8" s="246"/>
      <c r="NPW8" s="41"/>
      <c r="NPX8" s="246"/>
      <c r="NPY8" s="41"/>
      <c r="NPZ8" s="246"/>
      <c r="NQA8" s="41"/>
      <c r="NQB8" s="246"/>
      <c r="NQC8" s="41"/>
      <c r="NQD8" s="246"/>
      <c r="NQE8" s="41"/>
      <c r="NQF8" s="246"/>
      <c r="NQG8" s="41"/>
      <c r="NQH8" s="246"/>
      <c r="NQI8" s="41"/>
      <c r="NQJ8" s="246"/>
      <c r="NQK8" s="41"/>
      <c r="NQL8" s="246"/>
      <c r="NQM8" s="41"/>
      <c r="NQN8" s="246"/>
      <c r="NQO8" s="41"/>
      <c r="NQP8" s="246"/>
      <c r="NQQ8" s="41"/>
      <c r="NQR8" s="246"/>
      <c r="NQS8" s="41"/>
      <c r="NQT8" s="246"/>
      <c r="NQU8" s="41"/>
      <c r="NQV8" s="246"/>
      <c r="NQW8" s="41"/>
      <c r="NQX8" s="246"/>
      <c r="NQY8" s="41"/>
      <c r="NQZ8" s="246"/>
      <c r="NRA8" s="41"/>
      <c r="NRB8" s="246"/>
      <c r="NRC8" s="41"/>
      <c r="NRD8" s="246"/>
      <c r="NRE8" s="41"/>
      <c r="NRF8" s="246"/>
      <c r="NRG8" s="41"/>
      <c r="NRH8" s="246"/>
      <c r="NRI8" s="41"/>
      <c r="NRJ8" s="246"/>
      <c r="NRK8" s="41"/>
      <c r="NRL8" s="246"/>
      <c r="NRM8" s="41"/>
      <c r="NRN8" s="246"/>
      <c r="NRO8" s="41"/>
      <c r="NRP8" s="246"/>
      <c r="NRQ8" s="41"/>
      <c r="NRR8" s="246"/>
      <c r="NRS8" s="41"/>
      <c r="NRT8" s="246"/>
      <c r="NRU8" s="41"/>
      <c r="NRV8" s="246"/>
      <c r="NRW8" s="41"/>
      <c r="NRX8" s="246"/>
      <c r="NRY8" s="41"/>
      <c r="NRZ8" s="246"/>
      <c r="NSA8" s="41"/>
      <c r="NSB8" s="246"/>
      <c r="NSC8" s="41"/>
      <c r="NSD8" s="246"/>
      <c r="NSE8" s="41"/>
      <c r="NSF8" s="246"/>
      <c r="NSG8" s="41"/>
      <c r="NSH8" s="246"/>
      <c r="NSI8" s="41"/>
      <c r="NSJ8" s="246"/>
      <c r="NSK8" s="41"/>
      <c r="NSL8" s="246"/>
      <c r="NSM8" s="41"/>
      <c r="NSN8" s="246"/>
      <c r="NSO8" s="41"/>
      <c r="NSP8" s="246"/>
      <c r="NSQ8" s="41"/>
      <c r="NSR8" s="246"/>
      <c r="NSS8" s="41"/>
      <c r="NST8" s="246"/>
      <c r="NSU8" s="41"/>
      <c r="NSV8" s="246"/>
      <c r="NSW8" s="41"/>
      <c r="NSX8" s="246"/>
      <c r="NSY8" s="41"/>
      <c r="NSZ8" s="246"/>
      <c r="NTA8" s="41"/>
      <c r="NTB8" s="246"/>
      <c r="NTC8" s="41"/>
      <c r="NTD8" s="246"/>
      <c r="NTE8" s="41"/>
      <c r="NTF8" s="246"/>
      <c r="NTG8" s="41"/>
      <c r="NTH8" s="246"/>
      <c r="NTI8" s="41"/>
      <c r="NTJ8" s="246"/>
      <c r="NTK8" s="41"/>
      <c r="NTL8" s="246"/>
      <c r="NTM8" s="41"/>
      <c r="NTN8" s="246"/>
      <c r="NTO8" s="41"/>
      <c r="NTP8" s="246"/>
      <c r="NTQ8" s="41"/>
      <c r="NTR8" s="246"/>
      <c r="NTS8" s="41"/>
      <c r="NTT8" s="246"/>
      <c r="NTU8" s="41"/>
      <c r="NTV8" s="246"/>
      <c r="NTW8" s="41"/>
      <c r="NTX8" s="246"/>
      <c r="NTY8" s="41"/>
      <c r="NTZ8" s="246"/>
      <c r="NUA8" s="41"/>
      <c r="NUB8" s="246"/>
      <c r="NUC8" s="41"/>
      <c r="NUD8" s="246"/>
      <c r="NUE8" s="41"/>
      <c r="NUF8" s="246"/>
      <c r="NUG8" s="41"/>
      <c r="NUH8" s="246"/>
      <c r="NUI8" s="41"/>
      <c r="NUJ8" s="246"/>
      <c r="NUK8" s="41"/>
      <c r="NUL8" s="246"/>
      <c r="NUM8" s="41"/>
      <c r="NUN8" s="246"/>
      <c r="NUO8" s="41"/>
      <c r="NUP8" s="246"/>
      <c r="NUQ8" s="41"/>
      <c r="NUR8" s="246"/>
      <c r="NUS8" s="41"/>
      <c r="NUT8" s="246"/>
      <c r="NUU8" s="41"/>
      <c r="NUV8" s="246"/>
      <c r="NUW8" s="41"/>
      <c r="NUX8" s="246"/>
      <c r="NUY8" s="41"/>
      <c r="NUZ8" s="246"/>
      <c r="NVA8" s="41"/>
      <c r="NVB8" s="246"/>
      <c r="NVC8" s="41"/>
      <c r="NVD8" s="246"/>
      <c r="NVE8" s="41"/>
      <c r="NVF8" s="246"/>
      <c r="NVG8" s="41"/>
      <c r="NVH8" s="246"/>
      <c r="NVI8" s="41"/>
      <c r="NVJ8" s="246"/>
      <c r="NVK8" s="41"/>
      <c r="NVL8" s="246"/>
      <c r="NVM8" s="41"/>
      <c r="NVN8" s="246"/>
      <c r="NVO8" s="41"/>
      <c r="NVP8" s="246"/>
      <c r="NVQ8" s="41"/>
      <c r="NVR8" s="246"/>
      <c r="NVS8" s="41"/>
      <c r="NVT8" s="246"/>
      <c r="NVU8" s="41"/>
      <c r="NVV8" s="246"/>
      <c r="NVW8" s="41"/>
      <c r="NVX8" s="246"/>
      <c r="NVY8" s="41"/>
      <c r="NVZ8" s="246"/>
      <c r="NWA8" s="41"/>
      <c r="NWB8" s="246"/>
      <c r="NWC8" s="41"/>
      <c r="NWD8" s="246"/>
      <c r="NWE8" s="41"/>
      <c r="NWF8" s="246"/>
      <c r="NWG8" s="41"/>
      <c r="NWH8" s="246"/>
      <c r="NWI8" s="41"/>
      <c r="NWJ8" s="246"/>
      <c r="NWK8" s="41"/>
      <c r="NWL8" s="246"/>
      <c r="NWM8" s="41"/>
      <c r="NWN8" s="246"/>
      <c r="NWO8" s="41"/>
      <c r="NWP8" s="246"/>
      <c r="NWQ8" s="41"/>
      <c r="NWR8" s="246"/>
      <c r="NWS8" s="41"/>
      <c r="NWT8" s="246"/>
      <c r="NWU8" s="41"/>
      <c r="NWV8" s="246"/>
      <c r="NWW8" s="41"/>
      <c r="NWX8" s="246"/>
      <c r="NWY8" s="41"/>
      <c r="NWZ8" s="246"/>
      <c r="NXA8" s="41"/>
      <c r="NXB8" s="246"/>
      <c r="NXC8" s="41"/>
      <c r="NXD8" s="246"/>
      <c r="NXE8" s="41"/>
      <c r="NXF8" s="246"/>
      <c r="NXG8" s="41"/>
      <c r="NXH8" s="246"/>
      <c r="NXI8" s="41"/>
      <c r="NXJ8" s="246"/>
      <c r="NXK8" s="41"/>
      <c r="NXL8" s="246"/>
      <c r="NXM8" s="41"/>
      <c r="NXN8" s="246"/>
      <c r="NXO8" s="41"/>
      <c r="NXP8" s="246"/>
      <c r="NXQ8" s="41"/>
      <c r="NXR8" s="246"/>
      <c r="NXS8" s="41"/>
      <c r="NXT8" s="246"/>
      <c r="NXU8" s="41"/>
      <c r="NXV8" s="246"/>
      <c r="NXW8" s="41"/>
      <c r="NXX8" s="246"/>
      <c r="NXY8" s="41"/>
      <c r="NXZ8" s="246"/>
      <c r="NYA8" s="41"/>
      <c r="NYB8" s="246"/>
      <c r="NYC8" s="41"/>
      <c r="NYD8" s="246"/>
      <c r="NYE8" s="41"/>
      <c r="NYF8" s="246"/>
      <c r="NYG8" s="41"/>
      <c r="NYH8" s="246"/>
      <c r="NYI8" s="41"/>
      <c r="NYJ8" s="246"/>
      <c r="NYK8" s="41"/>
      <c r="NYL8" s="246"/>
      <c r="NYM8" s="41"/>
      <c r="NYN8" s="246"/>
      <c r="NYO8" s="41"/>
      <c r="NYP8" s="246"/>
      <c r="NYQ8" s="41"/>
      <c r="NYR8" s="246"/>
      <c r="NYS8" s="41"/>
      <c r="NYT8" s="246"/>
      <c r="NYU8" s="41"/>
      <c r="NYV8" s="246"/>
      <c r="NYW8" s="41"/>
      <c r="NYX8" s="246"/>
      <c r="NYY8" s="41"/>
      <c r="NYZ8" s="246"/>
      <c r="NZA8" s="41"/>
      <c r="NZB8" s="246"/>
      <c r="NZC8" s="41"/>
      <c r="NZD8" s="246"/>
      <c r="NZE8" s="41"/>
      <c r="NZF8" s="246"/>
      <c r="NZG8" s="41"/>
      <c r="NZH8" s="246"/>
      <c r="NZI8" s="41"/>
      <c r="NZJ8" s="246"/>
      <c r="NZK8" s="41"/>
      <c r="NZL8" s="246"/>
      <c r="NZM8" s="41"/>
      <c r="NZN8" s="246"/>
      <c r="NZO8" s="41"/>
      <c r="NZP8" s="246"/>
      <c r="NZQ8" s="41"/>
      <c r="NZR8" s="246"/>
      <c r="NZS8" s="41"/>
      <c r="NZT8" s="246"/>
      <c r="NZU8" s="41"/>
      <c r="NZV8" s="246"/>
      <c r="NZW8" s="41"/>
      <c r="NZX8" s="246"/>
      <c r="NZY8" s="41"/>
      <c r="NZZ8" s="246"/>
      <c r="OAA8" s="41"/>
      <c r="OAB8" s="246"/>
      <c r="OAC8" s="41"/>
      <c r="OAD8" s="246"/>
      <c r="OAE8" s="41"/>
      <c r="OAF8" s="246"/>
      <c r="OAG8" s="41"/>
      <c r="OAH8" s="246"/>
      <c r="OAI8" s="41"/>
      <c r="OAJ8" s="246"/>
      <c r="OAK8" s="41"/>
      <c r="OAL8" s="246"/>
      <c r="OAM8" s="41"/>
      <c r="OAN8" s="246"/>
      <c r="OAO8" s="41"/>
      <c r="OAP8" s="246"/>
      <c r="OAQ8" s="41"/>
      <c r="OAR8" s="246"/>
      <c r="OAS8" s="41"/>
      <c r="OAT8" s="246"/>
      <c r="OAU8" s="41"/>
      <c r="OAV8" s="246"/>
      <c r="OAW8" s="41"/>
      <c r="OAX8" s="246"/>
      <c r="OAY8" s="41"/>
      <c r="OAZ8" s="246"/>
      <c r="OBA8" s="41"/>
      <c r="OBB8" s="246"/>
      <c r="OBC8" s="41"/>
      <c r="OBD8" s="246"/>
      <c r="OBE8" s="41"/>
      <c r="OBF8" s="246"/>
      <c r="OBG8" s="41"/>
      <c r="OBH8" s="246"/>
      <c r="OBI8" s="41"/>
      <c r="OBJ8" s="246"/>
      <c r="OBK8" s="41"/>
      <c r="OBL8" s="246"/>
      <c r="OBM8" s="41"/>
      <c r="OBN8" s="246"/>
      <c r="OBO8" s="41"/>
      <c r="OBP8" s="246"/>
      <c r="OBQ8" s="41"/>
      <c r="OBR8" s="246"/>
      <c r="OBS8" s="41"/>
      <c r="OBT8" s="246"/>
      <c r="OBU8" s="41"/>
      <c r="OBV8" s="246"/>
      <c r="OBW8" s="41"/>
      <c r="OBX8" s="246"/>
      <c r="OBY8" s="41"/>
      <c r="OBZ8" s="246"/>
      <c r="OCA8" s="41"/>
      <c r="OCB8" s="246"/>
      <c r="OCC8" s="41"/>
      <c r="OCD8" s="246"/>
      <c r="OCE8" s="41"/>
      <c r="OCF8" s="246"/>
      <c r="OCG8" s="41"/>
      <c r="OCH8" s="246"/>
      <c r="OCI8" s="41"/>
      <c r="OCJ8" s="246"/>
      <c r="OCK8" s="41"/>
      <c r="OCL8" s="246"/>
      <c r="OCM8" s="41"/>
      <c r="OCN8" s="246"/>
      <c r="OCO8" s="41"/>
      <c r="OCP8" s="246"/>
      <c r="OCQ8" s="41"/>
      <c r="OCR8" s="246"/>
      <c r="OCS8" s="41"/>
      <c r="OCT8" s="246"/>
      <c r="OCU8" s="41"/>
      <c r="OCV8" s="246"/>
      <c r="OCW8" s="41"/>
      <c r="OCX8" s="246"/>
      <c r="OCY8" s="41"/>
      <c r="OCZ8" s="246"/>
      <c r="ODA8" s="41"/>
      <c r="ODB8" s="246"/>
      <c r="ODC8" s="41"/>
      <c r="ODD8" s="246"/>
      <c r="ODE8" s="41"/>
      <c r="ODF8" s="246"/>
      <c r="ODG8" s="41"/>
      <c r="ODH8" s="246"/>
      <c r="ODI8" s="41"/>
      <c r="ODJ8" s="246"/>
      <c r="ODK8" s="41"/>
      <c r="ODL8" s="246"/>
      <c r="ODM8" s="41"/>
      <c r="ODN8" s="246"/>
      <c r="ODO8" s="41"/>
      <c r="ODP8" s="246"/>
      <c r="ODQ8" s="41"/>
      <c r="ODR8" s="246"/>
      <c r="ODS8" s="41"/>
      <c r="ODT8" s="246"/>
      <c r="ODU8" s="41"/>
      <c r="ODV8" s="246"/>
      <c r="ODW8" s="41"/>
      <c r="ODX8" s="246"/>
      <c r="ODY8" s="41"/>
      <c r="ODZ8" s="246"/>
      <c r="OEA8" s="41"/>
      <c r="OEB8" s="246"/>
      <c r="OEC8" s="41"/>
      <c r="OED8" s="246"/>
      <c r="OEE8" s="41"/>
      <c r="OEF8" s="246"/>
      <c r="OEG8" s="41"/>
      <c r="OEH8" s="246"/>
      <c r="OEI8" s="41"/>
      <c r="OEJ8" s="246"/>
      <c r="OEK8" s="41"/>
      <c r="OEL8" s="246"/>
      <c r="OEM8" s="41"/>
      <c r="OEN8" s="246"/>
      <c r="OEO8" s="41"/>
      <c r="OEP8" s="246"/>
      <c r="OEQ8" s="41"/>
      <c r="OER8" s="246"/>
      <c r="OES8" s="41"/>
      <c r="OET8" s="246"/>
      <c r="OEU8" s="41"/>
      <c r="OEV8" s="246"/>
      <c r="OEW8" s="41"/>
      <c r="OEX8" s="246"/>
      <c r="OEY8" s="41"/>
      <c r="OEZ8" s="246"/>
      <c r="OFA8" s="41"/>
      <c r="OFB8" s="246"/>
      <c r="OFC8" s="41"/>
      <c r="OFD8" s="246"/>
      <c r="OFE8" s="41"/>
      <c r="OFF8" s="246"/>
      <c r="OFG8" s="41"/>
      <c r="OFH8" s="246"/>
      <c r="OFI8" s="41"/>
      <c r="OFJ8" s="246"/>
      <c r="OFK8" s="41"/>
      <c r="OFL8" s="246"/>
      <c r="OFM8" s="41"/>
      <c r="OFN8" s="246"/>
      <c r="OFO8" s="41"/>
      <c r="OFP8" s="246"/>
      <c r="OFQ8" s="41"/>
      <c r="OFR8" s="246"/>
      <c r="OFS8" s="41"/>
      <c r="OFT8" s="246"/>
      <c r="OFU8" s="41"/>
      <c r="OFV8" s="246"/>
      <c r="OFW8" s="41"/>
      <c r="OFX8" s="246"/>
      <c r="OFY8" s="41"/>
      <c r="OFZ8" s="246"/>
      <c r="OGA8" s="41"/>
      <c r="OGB8" s="246"/>
      <c r="OGC8" s="41"/>
      <c r="OGD8" s="246"/>
      <c r="OGE8" s="41"/>
      <c r="OGF8" s="246"/>
      <c r="OGG8" s="41"/>
      <c r="OGH8" s="246"/>
      <c r="OGI8" s="41"/>
      <c r="OGJ8" s="246"/>
      <c r="OGK8" s="41"/>
      <c r="OGL8" s="246"/>
      <c r="OGM8" s="41"/>
      <c r="OGN8" s="246"/>
      <c r="OGO8" s="41"/>
      <c r="OGP8" s="246"/>
      <c r="OGQ8" s="41"/>
      <c r="OGR8" s="246"/>
      <c r="OGS8" s="41"/>
      <c r="OGT8" s="246"/>
      <c r="OGU8" s="41"/>
      <c r="OGV8" s="246"/>
      <c r="OGW8" s="41"/>
      <c r="OGX8" s="246"/>
      <c r="OGY8" s="41"/>
      <c r="OGZ8" s="246"/>
      <c r="OHA8" s="41"/>
      <c r="OHB8" s="246"/>
      <c r="OHC8" s="41"/>
      <c r="OHD8" s="246"/>
      <c r="OHE8" s="41"/>
      <c r="OHF8" s="246"/>
      <c r="OHG8" s="41"/>
      <c r="OHH8" s="246"/>
      <c r="OHI8" s="41"/>
      <c r="OHJ8" s="246"/>
      <c r="OHK8" s="41"/>
      <c r="OHL8" s="246"/>
      <c r="OHM8" s="41"/>
      <c r="OHN8" s="246"/>
      <c r="OHO8" s="41"/>
      <c r="OHP8" s="246"/>
      <c r="OHQ8" s="41"/>
      <c r="OHR8" s="246"/>
      <c r="OHS8" s="41"/>
      <c r="OHT8" s="246"/>
      <c r="OHU8" s="41"/>
      <c r="OHV8" s="246"/>
      <c r="OHW8" s="41"/>
      <c r="OHX8" s="246"/>
      <c r="OHY8" s="41"/>
      <c r="OHZ8" s="246"/>
      <c r="OIA8" s="41"/>
      <c r="OIB8" s="246"/>
      <c r="OIC8" s="41"/>
      <c r="OID8" s="246"/>
      <c r="OIE8" s="41"/>
      <c r="OIF8" s="246"/>
      <c r="OIG8" s="41"/>
      <c r="OIH8" s="246"/>
      <c r="OII8" s="41"/>
      <c r="OIJ8" s="246"/>
      <c r="OIK8" s="41"/>
      <c r="OIL8" s="246"/>
      <c r="OIM8" s="41"/>
      <c r="OIN8" s="246"/>
      <c r="OIO8" s="41"/>
      <c r="OIP8" s="246"/>
      <c r="OIQ8" s="41"/>
      <c r="OIR8" s="246"/>
      <c r="OIS8" s="41"/>
      <c r="OIT8" s="246"/>
      <c r="OIU8" s="41"/>
      <c r="OIV8" s="246"/>
      <c r="OIW8" s="41"/>
      <c r="OIX8" s="246"/>
      <c r="OIY8" s="41"/>
      <c r="OIZ8" s="246"/>
      <c r="OJA8" s="41"/>
      <c r="OJB8" s="246"/>
      <c r="OJC8" s="41"/>
      <c r="OJD8" s="246"/>
      <c r="OJE8" s="41"/>
      <c r="OJF8" s="246"/>
      <c r="OJG8" s="41"/>
      <c r="OJH8" s="246"/>
      <c r="OJI8" s="41"/>
      <c r="OJJ8" s="246"/>
      <c r="OJK8" s="41"/>
      <c r="OJL8" s="246"/>
      <c r="OJM8" s="41"/>
      <c r="OJN8" s="246"/>
      <c r="OJO8" s="41"/>
      <c r="OJP8" s="246"/>
      <c r="OJQ8" s="41"/>
      <c r="OJR8" s="246"/>
      <c r="OJS8" s="41"/>
      <c r="OJT8" s="246"/>
      <c r="OJU8" s="41"/>
      <c r="OJV8" s="246"/>
      <c r="OJW8" s="41"/>
      <c r="OJX8" s="246"/>
      <c r="OJY8" s="41"/>
      <c r="OJZ8" s="246"/>
      <c r="OKA8" s="41"/>
      <c r="OKB8" s="246"/>
      <c r="OKC8" s="41"/>
      <c r="OKD8" s="246"/>
      <c r="OKE8" s="41"/>
      <c r="OKF8" s="246"/>
      <c r="OKG8" s="41"/>
      <c r="OKH8" s="246"/>
      <c r="OKI8" s="41"/>
      <c r="OKJ8" s="246"/>
      <c r="OKK8" s="41"/>
      <c r="OKL8" s="246"/>
      <c r="OKM8" s="41"/>
      <c r="OKN8" s="246"/>
      <c r="OKO8" s="41"/>
      <c r="OKP8" s="246"/>
      <c r="OKQ8" s="41"/>
      <c r="OKR8" s="246"/>
      <c r="OKS8" s="41"/>
      <c r="OKT8" s="246"/>
      <c r="OKU8" s="41"/>
      <c r="OKV8" s="246"/>
      <c r="OKW8" s="41"/>
      <c r="OKX8" s="246"/>
      <c r="OKY8" s="41"/>
      <c r="OKZ8" s="246"/>
      <c r="OLA8" s="41"/>
      <c r="OLB8" s="246"/>
      <c r="OLC8" s="41"/>
      <c r="OLD8" s="246"/>
      <c r="OLE8" s="41"/>
      <c r="OLF8" s="246"/>
      <c r="OLG8" s="41"/>
      <c r="OLH8" s="246"/>
      <c r="OLI8" s="41"/>
      <c r="OLJ8" s="246"/>
      <c r="OLK8" s="41"/>
      <c r="OLL8" s="246"/>
      <c r="OLM8" s="41"/>
      <c r="OLN8" s="246"/>
      <c r="OLO8" s="41"/>
      <c r="OLP8" s="246"/>
      <c r="OLQ8" s="41"/>
      <c r="OLR8" s="246"/>
      <c r="OLS8" s="41"/>
      <c r="OLT8" s="246"/>
      <c r="OLU8" s="41"/>
      <c r="OLV8" s="246"/>
      <c r="OLW8" s="41"/>
      <c r="OLX8" s="246"/>
      <c r="OLY8" s="41"/>
      <c r="OLZ8" s="246"/>
      <c r="OMA8" s="41"/>
      <c r="OMB8" s="246"/>
      <c r="OMC8" s="41"/>
      <c r="OMD8" s="246"/>
      <c r="OME8" s="41"/>
      <c r="OMF8" s="246"/>
      <c r="OMG8" s="41"/>
      <c r="OMH8" s="246"/>
      <c r="OMI8" s="41"/>
      <c r="OMJ8" s="246"/>
      <c r="OMK8" s="41"/>
      <c r="OML8" s="246"/>
      <c r="OMM8" s="41"/>
      <c r="OMN8" s="246"/>
      <c r="OMO8" s="41"/>
      <c r="OMP8" s="246"/>
      <c r="OMQ8" s="41"/>
      <c r="OMR8" s="246"/>
      <c r="OMS8" s="41"/>
      <c r="OMT8" s="246"/>
      <c r="OMU8" s="41"/>
      <c r="OMV8" s="246"/>
      <c r="OMW8" s="41"/>
      <c r="OMX8" s="246"/>
      <c r="OMY8" s="41"/>
      <c r="OMZ8" s="246"/>
      <c r="ONA8" s="41"/>
      <c r="ONB8" s="246"/>
      <c r="ONC8" s="41"/>
      <c r="OND8" s="246"/>
      <c r="ONE8" s="41"/>
      <c r="ONF8" s="246"/>
      <c r="ONG8" s="41"/>
      <c r="ONH8" s="246"/>
      <c r="ONI8" s="41"/>
      <c r="ONJ8" s="246"/>
      <c r="ONK8" s="41"/>
      <c r="ONL8" s="246"/>
      <c r="ONM8" s="41"/>
      <c r="ONN8" s="246"/>
      <c r="ONO8" s="41"/>
      <c r="ONP8" s="246"/>
      <c r="ONQ8" s="41"/>
      <c r="ONR8" s="246"/>
      <c r="ONS8" s="41"/>
      <c r="ONT8" s="246"/>
      <c r="ONU8" s="41"/>
      <c r="ONV8" s="246"/>
      <c r="ONW8" s="41"/>
      <c r="ONX8" s="246"/>
      <c r="ONY8" s="41"/>
      <c r="ONZ8" s="246"/>
      <c r="OOA8" s="41"/>
      <c r="OOB8" s="246"/>
      <c r="OOC8" s="41"/>
      <c r="OOD8" s="246"/>
      <c r="OOE8" s="41"/>
      <c r="OOF8" s="246"/>
      <c r="OOG8" s="41"/>
      <c r="OOH8" s="246"/>
      <c r="OOI8" s="41"/>
      <c r="OOJ8" s="246"/>
      <c r="OOK8" s="41"/>
      <c r="OOL8" s="246"/>
      <c r="OOM8" s="41"/>
      <c r="OON8" s="246"/>
      <c r="OOO8" s="41"/>
      <c r="OOP8" s="246"/>
      <c r="OOQ8" s="41"/>
      <c r="OOR8" s="246"/>
      <c r="OOS8" s="41"/>
      <c r="OOT8" s="246"/>
      <c r="OOU8" s="41"/>
      <c r="OOV8" s="246"/>
      <c r="OOW8" s="41"/>
      <c r="OOX8" s="246"/>
      <c r="OOY8" s="41"/>
      <c r="OOZ8" s="246"/>
      <c r="OPA8" s="41"/>
      <c r="OPB8" s="246"/>
      <c r="OPC8" s="41"/>
      <c r="OPD8" s="246"/>
      <c r="OPE8" s="41"/>
      <c r="OPF8" s="246"/>
      <c r="OPG8" s="41"/>
      <c r="OPH8" s="246"/>
      <c r="OPI8" s="41"/>
      <c r="OPJ8" s="246"/>
      <c r="OPK8" s="41"/>
      <c r="OPL8" s="246"/>
      <c r="OPM8" s="41"/>
      <c r="OPN8" s="246"/>
      <c r="OPO8" s="41"/>
      <c r="OPP8" s="246"/>
      <c r="OPQ8" s="41"/>
      <c r="OPR8" s="246"/>
      <c r="OPS8" s="41"/>
      <c r="OPT8" s="246"/>
      <c r="OPU8" s="41"/>
      <c r="OPV8" s="246"/>
      <c r="OPW8" s="41"/>
      <c r="OPX8" s="246"/>
      <c r="OPY8" s="41"/>
      <c r="OPZ8" s="246"/>
      <c r="OQA8" s="41"/>
      <c r="OQB8" s="246"/>
      <c r="OQC8" s="41"/>
      <c r="OQD8" s="246"/>
      <c r="OQE8" s="41"/>
      <c r="OQF8" s="246"/>
      <c r="OQG8" s="41"/>
      <c r="OQH8" s="246"/>
      <c r="OQI8" s="41"/>
      <c r="OQJ8" s="246"/>
      <c r="OQK8" s="41"/>
      <c r="OQL8" s="246"/>
      <c r="OQM8" s="41"/>
      <c r="OQN8" s="246"/>
      <c r="OQO8" s="41"/>
      <c r="OQP8" s="246"/>
      <c r="OQQ8" s="41"/>
      <c r="OQR8" s="246"/>
      <c r="OQS8" s="41"/>
      <c r="OQT8" s="246"/>
      <c r="OQU8" s="41"/>
      <c r="OQV8" s="246"/>
      <c r="OQW8" s="41"/>
      <c r="OQX8" s="246"/>
      <c r="OQY8" s="41"/>
      <c r="OQZ8" s="246"/>
      <c r="ORA8" s="41"/>
      <c r="ORB8" s="246"/>
      <c r="ORC8" s="41"/>
      <c r="ORD8" s="246"/>
      <c r="ORE8" s="41"/>
      <c r="ORF8" s="246"/>
      <c r="ORG8" s="41"/>
      <c r="ORH8" s="246"/>
      <c r="ORI8" s="41"/>
      <c r="ORJ8" s="246"/>
      <c r="ORK8" s="41"/>
      <c r="ORL8" s="246"/>
      <c r="ORM8" s="41"/>
      <c r="ORN8" s="246"/>
      <c r="ORO8" s="41"/>
      <c r="ORP8" s="246"/>
      <c r="ORQ8" s="41"/>
      <c r="ORR8" s="246"/>
      <c r="ORS8" s="41"/>
      <c r="ORT8" s="246"/>
      <c r="ORU8" s="41"/>
      <c r="ORV8" s="246"/>
      <c r="ORW8" s="41"/>
      <c r="ORX8" s="246"/>
      <c r="ORY8" s="41"/>
      <c r="ORZ8" s="246"/>
      <c r="OSA8" s="41"/>
      <c r="OSB8" s="246"/>
      <c r="OSC8" s="41"/>
      <c r="OSD8" s="246"/>
      <c r="OSE8" s="41"/>
      <c r="OSF8" s="246"/>
      <c r="OSG8" s="41"/>
      <c r="OSH8" s="246"/>
      <c r="OSI8" s="41"/>
      <c r="OSJ8" s="246"/>
      <c r="OSK8" s="41"/>
      <c r="OSL8" s="246"/>
      <c r="OSM8" s="41"/>
      <c r="OSN8" s="246"/>
      <c r="OSO8" s="41"/>
      <c r="OSP8" s="246"/>
      <c r="OSQ8" s="41"/>
      <c r="OSR8" s="246"/>
      <c r="OSS8" s="41"/>
      <c r="OST8" s="246"/>
      <c r="OSU8" s="41"/>
      <c r="OSV8" s="246"/>
      <c r="OSW8" s="41"/>
      <c r="OSX8" s="246"/>
      <c r="OSY8" s="41"/>
      <c r="OSZ8" s="246"/>
      <c r="OTA8" s="41"/>
      <c r="OTB8" s="246"/>
      <c r="OTC8" s="41"/>
      <c r="OTD8" s="246"/>
      <c r="OTE8" s="41"/>
      <c r="OTF8" s="246"/>
      <c r="OTG8" s="41"/>
      <c r="OTH8" s="246"/>
      <c r="OTI8" s="41"/>
      <c r="OTJ8" s="246"/>
      <c r="OTK8" s="41"/>
      <c r="OTL8" s="246"/>
      <c r="OTM8" s="41"/>
      <c r="OTN8" s="246"/>
      <c r="OTO8" s="41"/>
      <c r="OTP8" s="246"/>
      <c r="OTQ8" s="41"/>
      <c r="OTR8" s="246"/>
      <c r="OTS8" s="41"/>
      <c r="OTT8" s="246"/>
      <c r="OTU8" s="41"/>
      <c r="OTV8" s="246"/>
      <c r="OTW8" s="41"/>
      <c r="OTX8" s="246"/>
      <c r="OTY8" s="41"/>
      <c r="OTZ8" s="246"/>
      <c r="OUA8" s="41"/>
      <c r="OUB8" s="246"/>
      <c r="OUC8" s="41"/>
      <c r="OUD8" s="246"/>
      <c r="OUE8" s="41"/>
      <c r="OUF8" s="246"/>
      <c r="OUG8" s="41"/>
      <c r="OUH8" s="246"/>
      <c r="OUI8" s="41"/>
      <c r="OUJ8" s="246"/>
      <c r="OUK8" s="41"/>
      <c r="OUL8" s="246"/>
      <c r="OUM8" s="41"/>
      <c r="OUN8" s="246"/>
      <c r="OUO8" s="41"/>
      <c r="OUP8" s="246"/>
      <c r="OUQ8" s="41"/>
      <c r="OUR8" s="246"/>
      <c r="OUS8" s="41"/>
      <c r="OUT8" s="246"/>
      <c r="OUU8" s="41"/>
      <c r="OUV8" s="246"/>
      <c r="OUW8" s="41"/>
      <c r="OUX8" s="246"/>
      <c r="OUY8" s="41"/>
      <c r="OUZ8" s="246"/>
      <c r="OVA8" s="41"/>
      <c r="OVB8" s="246"/>
      <c r="OVC8" s="41"/>
      <c r="OVD8" s="246"/>
      <c r="OVE8" s="41"/>
      <c r="OVF8" s="246"/>
      <c r="OVG8" s="41"/>
      <c r="OVH8" s="246"/>
      <c r="OVI8" s="41"/>
      <c r="OVJ8" s="246"/>
      <c r="OVK8" s="41"/>
      <c r="OVL8" s="246"/>
      <c r="OVM8" s="41"/>
      <c r="OVN8" s="246"/>
      <c r="OVO8" s="41"/>
      <c r="OVP8" s="246"/>
      <c r="OVQ8" s="41"/>
      <c r="OVR8" s="246"/>
      <c r="OVS8" s="41"/>
      <c r="OVT8" s="246"/>
      <c r="OVU8" s="41"/>
      <c r="OVV8" s="246"/>
      <c r="OVW8" s="41"/>
      <c r="OVX8" s="246"/>
      <c r="OVY8" s="41"/>
      <c r="OVZ8" s="246"/>
      <c r="OWA8" s="41"/>
      <c r="OWB8" s="246"/>
      <c r="OWC8" s="41"/>
      <c r="OWD8" s="246"/>
      <c r="OWE8" s="41"/>
      <c r="OWF8" s="246"/>
      <c r="OWG8" s="41"/>
      <c r="OWH8" s="246"/>
      <c r="OWI8" s="41"/>
      <c r="OWJ8" s="246"/>
      <c r="OWK8" s="41"/>
      <c r="OWL8" s="246"/>
      <c r="OWM8" s="41"/>
      <c r="OWN8" s="246"/>
      <c r="OWO8" s="41"/>
      <c r="OWP8" s="246"/>
      <c r="OWQ8" s="41"/>
      <c r="OWR8" s="246"/>
      <c r="OWS8" s="41"/>
      <c r="OWT8" s="246"/>
      <c r="OWU8" s="41"/>
      <c r="OWV8" s="246"/>
      <c r="OWW8" s="41"/>
      <c r="OWX8" s="246"/>
      <c r="OWY8" s="41"/>
      <c r="OWZ8" s="246"/>
      <c r="OXA8" s="41"/>
      <c r="OXB8" s="246"/>
      <c r="OXC8" s="41"/>
      <c r="OXD8" s="246"/>
      <c r="OXE8" s="41"/>
      <c r="OXF8" s="246"/>
      <c r="OXG8" s="41"/>
      <c r="OXH8" s="246"/>
      <c r="OXI8" s="41"/>
      <c r="OXJ8" s="246"/>
      <c r="OXK8" s="41"/>
      <c r="OXL8" s="246"/>
      <c r="OXM8" s="41"/>
      <c r="OXN8" s="246"/>
      <c r="OXO8" s="41"/>
      <c r="OXP8" s="246"/>
      <c r="OXQ8" s="41"/>
      <c r="OXR8" s="246"/>
      <c r="OXS8" s="41"/>
      <c r="OXT8" s="246"/>
      <c r="OXU8" s="41"/>
      <c r="OXV8" s="246"/>
      <c r="OXW8" s="41"/>
      <c r="OXX8" s="246"/>
      <c r="OXY8" s="41"/>
      <c r="OXZ8" s="246"/>
      <c r="OYA8" s="41"/>
      <c r="OYB8" s="246"/>
      <c r="OYC8" s="41"/>
      <c r="OYD8" s="246"/>
      <c r="OYE8" s="41"/>
      <c r="OYF8" s="246"/>
      <c r="OYG8" s="41"/>
      <c r="OYH8" s="246"/>
      <c r="OYI8" s="41"/>
      <c r="OYJ8" s="246"/>
      <c r="OYK8" s="41"/>
      <c r="OYL8" s="246"/>
      <c r="OYM8" s="41"/>
      <c r="OYN8" s="246"/>
      <c r="OYO8" s="41"/>
      <c r="OYP8" s="246"/>
      <c r="OYQ8" s="41"/>
      <c r="OYR8" s="246"/>
      <c r="OYS8" s="41"/>
      <c r="OYT8" s="246"/>
      <c r="OYU8" s="41"/>
      <c r="OYV8" s="246"/>
      <c r="OYW8" s="41"/>
      <c r="OYX8" s="246"/>
      <c r="OYY8" s="41"/>
      <c r="OYZ8" s="246"/>
      <c r="OZA8" s="41"/>
      <c r="OZB8" s="246"/>
      <c r="OZC8" s="41"/>
      <c r="OZD8" s="246"/>
      <c r="OZE8" s="41"/>
      <c r="OZF8" s="246"/>
      <c r="OZG8" s="41"/>
      <c r="OZH8" s="246"/>
      <c r="OZI8" s="41"/>
      <c r="OZJ8" s="246"/>
      <c r="OZK8" s="41"/>
      <c r="OZL8" s="246"/>
      <c r="OZM8" s="41"/>
      <c r="OZN8" s="246"/>
      <c r="OZO8" s="41"/>
      <c r="OZP8" s="246"/>
      <c r="OZQ8" s="41"/>
      <c r="OZR8" s="246"/>
      <c r="OZS8" s="41"/>
      <c r="OZT8" s="246"/>
      <c r="OZU8" s="41"/>
      <c r="OZV8" s="246"/>
      <c r="OZW8" s="41"/>
      <c r="OZX8" s="246"/>
      <c r="OZY8" s="41"/>
      <c r="OZZ8" s="246"/>
      <c r="PAA8" s="41"/>
      <c r="PAB8" s="246"/>
      <c r="PAC8" s="41"/>
      <c r="PAD8" s="246"/>
      <c r="PAE8" s="41"/>
      <c r="PAF8" s="246"/>
      <c r="PAG8" s="41"/>
      <c r="PAH8" s="246"/>
      <c r="PAI8" s="41"/>
      <c r="PAJ8" s="246"/>
      <c r="PAK8" s="41"/>
      <c r="PAL8" s="246"/>
      <c r="PAM8" s="41"/>
      <c r="PAN8" s="246"/>
      <c r="PAO8" s="41"/>
      <c r="PAP8" s="246"/>
      <c r="PAQ8" s="41"/>
      <c r="PAR8" s="246"/>
      <c r="PAS8" s="41"/>
      <c r="PAT8" s="246"/>
      <c r="PAU8" s="41"/>
      <c r="PAV8" s="246"/>
      <c r="PAW8" s="41"/>
      <c r="PAX8" s="246"/>
      <c r="PAY8" s="41"/>
      <c r="PAZ8" s="246"/>
      <c r="PBA8" s="41"/>
      <c r="PBB8" s="246"/>
      <c r="PBC8" s="41"/>
      <c r="PBD8" s="246"/>
      <c r="PBE8" s="41"/>
      <c r="PBF8" s="246"/>
      <c r="PBG8" s="41"/>
      <c r="PBH8" s="246"/>
      <c r="PBI8" s="41"/>
      <c r="PBJ8" s="246"/>
      <c r="PBK8" s="41"/>
      <c r="PBL8" s="246"/>
      <c r="PBM8" s="41"/>
      <c r="PBN8" s="246"/>
      <c r="PBO8" s="41"/>
      <c r="PBP8" s="246"/>
      <c r="PBQ8" s="41"/>
      <c r="PBR8" s="246"/>
      <c r="PBS8" s="41"/>
      <c r="PBT8" s="246"/>
      <c r="PBU8" s="41"/>
      <c r="PBV8" s="246"/>
      <c r="PBW8" s="41"/>
      <c r="PBX8" s="246"/>
      <c r="PBY8" s="41"/>
      <c r="PBZ8" s="246"/>
      <c r="PCA8" s="41"/>
      <c r="PCB8" s="246"/>
      <c r="PCC8" s="41"/>
      <c r="PCD8" s="246"/>
      <c r="PCE8" s="41"/>
      <c r="PCF8" s="246"/>
      <c r="PCG8" s="41"/>
      <c r="PCH8" s="246"/>
      <c r="PCI8" s="41"/>
      <c r="PCJ8" s="246"/>
      <c r="PCK8" s="41"/>
      <c r="PCL8" s="246"/>
      <c r="PCM8" s="41"/>
      <c r="PCN8" s="246"/>
      <c r="PCO8" s="41"/>
      <c r="PCP8" s="246"/>
      <c r="PCQ8" s="41"/>
      <c r="PCR8" s="246"/>
      <c r="PCS8" s="41"/>
      <c r="PCT8" s="246"/>
      <c r="PCU8" s="41"/>
      <c r="PCV8" s="246"/>
      <c r="PCW8" s="41"/>
      <c r="PCX8" s="246"/>
      <c r="PCY8" s="41"/>
      <c r="PCZ8" s="246"/>
      <c r="PDA8" s="41"/>
      <c r="PDB8" s="246"/>
      <c r="PDC8" s="41"/>
      <c r="PDD8" s="246"/>
      <c r="PDE8" s="41"/>
      <c r="PDF8" s="246"/>
      <c r="PDG8" s="41"/>
      <c r="PDH8" s="246"/>
      <c r="PDI8" s="41"/>
      <c r="PDJ8" s="246"/>
      <c r="PDK8" s="41"/>
      <c r="PDL8" s="246"/>
      <c r="PDM8" s="41"/>
      <c r="PDN8" s="246"/>
      <c r="PDO8" s="41"/>
      <c r="PDP8" s="246"/>
      <c r="PDQ8" s="41"/>
      <c r="PDR8" s="246"/>
      <c r="PDS8" s="41"/>
      <c r="PDT8" s="246"/>
      <c r="PDU8" s="41"/>
      <c r="PDV8" s="246"/>
      <c r="PDW8" s="41"/>
      <c r="PDX8" s="246"/>
      <c r="PDY8" s="41"/>
      <c r="PDZ8" s="246"/>
      <c r="PEA8" s="41"/>
      <c r="PEB8" s="246"/>
      <c r="PEC8" s="41"/>
      <c r="PED8" s="246"/>
      <c r="PEE8" s="41"/>
      <c r="PEF8" s="246"/>
      <c r="PEG8" s="41"/>
      <c r="PEH8" s="246"/>
      <c r="PEI8" s="41"/>
      <c r="PEJ8" s="246"/>
      <c r="PEK8" s="41"/>
      <c r="PEL8" s="246"/>
      <c r="PEM8" s="41"/>
      <c r="PEN8" s="246"/>
      <c r="PEO8" s="41"/>
      <c r="PEP8" s="246"/>
      <c r="PEQ8" s="41"/>
      <c r="PER8" s="246"/>
      <c r="PES8" s="41"/>
      <c r="PET8" s="246"/>
      <c r="PEU8" s="41"/>
      <c r="PEV8" s="246"/>
      <c r="PEW8" s="41"/>
      <c r="PEX8" s="246"/>
      <c r="PEY8" s="41"/>
      <c r="PEZ8" s="246"/>
      <c r="PFA8" s="41"/>
      <c r="PFB8" s="246"/>
      <c r="PFC8" s="41"/>
      <c r="PFD8" s="246"/>
      <c r="PFE8" s="41"/>
      <c r="PFF8" s="246"/>
      <c r="PFG8" s="41"/>
      <c r="PFH8" s="246"/>
      <c r="PFI8" s="41"/>
      <c r="PFJ8" s="246"/>
      <c r="PFK8" s="41"/>
      <c r="PFL8" s="246"/>
      <c r="PFM8" s="41"/>
      <c r="PFN8" s="246"/>
      <c r="PFO8" s="41"/>
      <c r="PFP8" s="246"/>
      <c r="PFQ8" s="41"/>
      <c r="PFR8" s="246"/>
      <c r="PFS8" s="41"/>
      <c r="PFT8" s="246"/>
      <c r="PFU8" s="41"/>
      <c r="PFV8" s="246"/>
      <c r="PFW8" s="41"/>
      <c r="PFX8" s="246"/>
      <c r="PFY8" s="41"/>
      <c r="PFZ8" s="246"/>
      <c r="PGA8" s="41"/>
      <c r="PGB8" s="246"/>
      <c r="PGC8" s="41"/>
      <c r="PGD8" s="246"/>
      <c r="PGE8" s="41"/>
      <c r="PGF8" s="246"/>
      <c r="PGG8" s="41"/>
      <c r="PGH8" s="246"/>
      <c r="PGI8" s="41"/>
      <c r="PGJ8" s="246"/>
      <c r="PGK8" s="41"/>
      <c r="PGL8" s="246"/>
      <c r="PGM8" s="41"/>
      <c r="PGN8" s="246"/>
      <c r="PGO8" s="41"/>
      <c r="PGP8" s="246"/>
      <c r="PGQ8" s="41"/>
      <c r="PGR8" s="246"/>
      <c r="PGS8" s="41"/>
      <c r="PGT8" s="246"/>
      <c r="PGU8" s="41"/>
      <c r="PGV8" s="246"/>
      <c r="PGW8" s="41"/>
      <c r="PGX8" s="246"/>
      <c r="PGY8" s="41"/>
      <c r="PGZ8" s="246"/>
      <c r="PHA8" s="41"/>
      <c r="PHB8" s="246"/>
      <c r="PHC8" s="41"/>
      <c r="PHD8" s="246"/>
      <c r="PHE8" s="41"/>
      <c r="PHF8" s="246"/>
      <c r="PHG8" s="41"/>
      <c r="PHH8" s="246"/>
      <c r="PHI8" s="41"/>
      <c r="PHJ8" s="246"/>
      <c r="PHK8" s="41"/>
      <c r="PHL8" s="246"/>
      <c r="PHM8" s="41"/>
      <c r="PHN8" s="246"/>
      <c r="PHO8" s="41"/>
      <c r="PHP8" s="246"/>
      <c r="PHQ8" s="41"/>
      <c r="PHR8" s="246"/>
      <c r="PHS8" s="41"/>
      <c r="PHT8" s="246"/>
      <c r="PHU8" s="41"/>
      <c r="PHV8" s="246"/>
      <c r="PHW8" s="41"/>
      <c r="PHX8" s="246"/>
      <c r="PHY8" s="41"/>
      <c r="PHZ8" s="246"/>
      <c r="PIA8" s="41"/>
      <c r="PIB8" s="246"/>
      <c r="PIC8" s="41"/>
      <c r="PID8" s="246"/>
      <c r="PIE8" s="41"/>
      <c r="PIF8" s="246"/>
      <c r="PIG8" s="41"/>
      <c r="PIH8" s="246"/>
      <c r="PII8" s="41"/>
      <c r="PIJ8" s="246"/>
      <c r="PIK8" s="41"/>
      <c r="PIL8" s="246"/>
      <c r="PIM8" s="41"/>
      <c r="PIN8" s="246"/>
      <c r="PIO8" s="41"/>
      <c r="PIP8" s="246"/>
      <c r="PIQ8" s="41"/>
      <c r="PIR8" s="246"/>
      <c r="PIS8" s="41"/>
      <c r="PIT8" s="246"/>
      <c r="PIU8" s="41"/>
      <c r="PIV8" s="246"/>
      <c r="PIW8" s="41"/>
      <c r="PIX8" s="246"/>
      <c r="PIY8" s="41"/>
      <c r="PIZ8" s="246"/>
      <c r="PJA8" s="41"/>
      <c r="PJB8" s="246"/>
      <c r="PJC8" s="41"/>
      <c r="PJD8" s="246"/>
      <c r="PJE8" s="41"/>
      <c r="PJF8" s="246"/>
      <c r="PJG8" s="41"/>
      <c r="PJH8" s="246"/>
      <c r="PJI8" s="41"/>
      <c r="PJJ8" s="246"/>
      <c r="PJK8" s="41"/>
      <c r="PJL8" s="246"/>
      <c r="PJM8" s="41"/>
      <c r="PJN8" s="246"/>
      <c r="PJO8" s="41"/>
      <c r="PJP8" s="246"/>
      <c r="PJQ8" s="41"/>
      <c r="PJR8" s="246"/>
      <c r="PJS8" s="41"/>
      <c r="PJT8" s="246"/>
      <c r="PJU8" s="41"/>
      <c r="PJV8" s="246"/>
      <c r="PJW8" s="41"/>
      <c r="PJX8" s="246"/>
      <c r="PJY8" s="41"/>
      <c r="PJZ8" s="246"/>
      <c r="PKA8" s="41"/>
      <c r="PKB8" s="246"/>
      <c r="PKC8" s="41"/>
      <c r="PKD8" s="246"/>
      <c r="PKE8" s="41"/>
      <c r="PKF8" s="246"/>
      <c r="PKG8" s="41"/>
      <c r="PKH8" s="246"/>
      <c r="PKI8" s="41"/>
      <c r="PKJ8" s="246"/>
      <c r="PKK8" s="41"/>
      <c r="PKL8" s="246"/>
      <c r="PKM8" s="41"/>
      <c r="PKN8" s="246"/>
      <c r="PKO8" s="41"/>
      <c r="PKP8" s="246"/>
      <c r="PKQ8" s="41"/>
      <c r="PKR8" s="246"/>
      <c r="PKS8" s="41"/>
      <c r="PKT8" s="246"/>
      <c r="PKU8" s="41"/>
      <c r="PKV8" s="246"/>
      <c r="PKW8" s="41"/>
      <c r="PKX8" s="246"/>
      <c r="PKY8" s="41"/>
      <c r="PKZ8" s="246"/>
      <c r="PLA8" s="41"/>
      <c r="PLB8" s="246"/>
      <c r="PLC8" s="41"/>
      <c r="PLD8" s="246"/>
      <c r="PLE8" s="41"/>
      <c r="PLF8" s="246"/>
      <c r="PLG8" s="41"/>
      <c r="PLH8" s="246"/>
      <c r="PLI8" s="41"/>
      <c r="PLJ8" s="246"/>
      <c r="PLK8" s="41"/>
      <c r="PLL8" s="246"/>
      <c r="PLM8" s="41"/>
      <c r="PLN8" s="246"/>
      <c r="PLO8" s="41"/>
      <c r="PLP8" s="246"/>
      <c r="PLQ8" s="41"/>
      <c r="PLR8" s="246"/>
      <c r="PLS8" s="41"/>
      <c r="PLT8" s="246"/>
      <c r="PLU8" s="41"/>
      <c r="PLV8" s="246"/>
      <c r="PLW8" s="41"/>
      <c r="PLX8" s="246"/>
      <c r="PLY8" s="41"/>
      <c r="PLZ8" s="246"/>
      <c r="PMA8" s="41"/>
      <c r="PMB8" s="246"/>
      <c r="PMC8" s="41"/>
      <c r="PMD8" s="246"/>
      <c r="PME8" s="41"/>
      <c r="PMF8" s="246"/>
      <c r="PMG8" s="41"/>
      <c r="PMH8" s="246"/>
      <c r="PMI8" s="41"/>
      <c r="PMJ8" s="246"/>
      <c r="PMK8" s="41"/>
      <c r="PML8" s="246"/>
      <c r="PMM8" s="41"/>
      <c r="PMN8" s="246"/>
      <c r="PMO8" s="41"/>
      <c r="PMP8" s="246"/>
      <c r="PMQ8" s="41"/>
      <c r="PMR8" s="246"/>
      <c r="PMS8" s="41"/>
      <c r="PMT8" s="246"/>
      <c r="PMU8" s="41"/>
      <c r="PMV8" s="246"/>
      <c r="PMW8" s="41"/>
      <c r="PMX8" s="246"/>
      <c r="PMY8" s="41"/>
      <c r="PMZ8" s="246"/>
      <c r="PNA8" s="41"/>
      <c r="PNB8" s="246"/>
      <c r="PNC8" s="41"/>
      <c r="PND8" s="246"/>
      <c r="PNE8" s="41"/>
      <c r="PNF8" s="246"/>
      <c r="PNG8" s="41"/>
      <c r="PNH8" s="246"/>
      <c r="PNI8" s="41"/>
      <c r="PNJ8" s="246"/>
      <c r="PNK8" s="41"/>
      <c r="PNL8" s="246"/>
      <c r="PNM8" s="41"/>
      <c r="PNN8" s="246"/>
      <c r="PNO8" s="41"/>
      <c r="PNP8" s="246"/>
      <c r="PNQ8" s="41"/>
      <c r="PNR8" s="246"/>
      <c r="PNS8" s="41"/>
      <c r="PNT8" s="246"/>
      <c r="PNU8" s="41"/>
      <c r="PNV8" s="246"/>
      <c r="PNW8" s="41"/>
      <c r="PNX8" s="246"/>
      <c r="PNY8" s="41"/>
      <c r="PNZ8" s="246"/>
      <c r="POA8" s="41"/>
      <c r="POB8" s="246"/>
      <c r="POC8" s="41"/>
      <c r="POD8" s="246"/>
      <c r="POE8" s="41"/>
      <c r="POF8" s="246"/>
      <c r="POG8" s="41"/>
      <c r="POH8" s="246"/>
      <c r="POI8" s="41"/>
      <c r="POJ8" s="246"/>
      <c r="POK8" s="41"/>
      <c r="POL8" s="246"/>
      <c r="POM8" s="41"/>
      <c r="PON8" s="246"/>
      <c r="POO8" s="41"/>
      <c r="POP8" s="246"/>
      <c r="POQ8" s="41"/>
      <c r="POR8" s="246"/>
      <c r="POS8" s="41"/>
      <c r="POT8" s="246"/>
      <c r="POU8" s="41"/>
      <c r="POV8" s="246"/>
      <c r="POW8" s="41"/>
      <c r="POX8" s="246"/>
      <c r="POY8" s="41"/>
      <c r="POZ8" s="246"/>
      <c r="PPA8" s="41"/>
      <c r="PPB8" s="246"/>
      <c r="PPC8" s="41"/>
      <c r="PPD8" s="246"/>
      <c r="PPE8" s="41"/>
      <c r="PPF8" s="246"/>
      <c r="PPG8" s="41"/>
      <c r="PPH8" s="246"/>
      <c r="PPI8" s="41"/>
      <c r="PPJ8" s="246"/>
      <c r="PPK8" s="41"/>
      <c r="PPL8" s="246"/>
      <c r="PPM8" s="41"/>
      <c r="PPN8" s="246"/>
      <c r="PPO8" s="41"/>
      <c r="PPP8" s="246"/>
      <c r="PPQ8" s="41"/>
      <c r="PPR8" s="246"/>
      <c r="PPS8" s="41"/>
      <c r="PPT8" s="246"/>
      <c r="PPU8" s="41"/>
      <c r="PPV8" s="246"/>
      <c r="PPW8" s="41"/>
      <c r="PPX8" s="246"/>
      <c r="PPY8" s="41"/>
      <c r="PPZ8" s="246"/>
      <c r="PQA8" s="41"/>
      <c r="PQB8" s="246"/>
      <c r="PQC8" s="41"/>
      <c r="PQD8" s="246"/>
      <c r="PQE8" s="41"/>
      <c r="PQF8" s="246"/>
      <c r="PQG8" s="41"/>
      <c r="PQH8" s="246"/>
      <c r="PQI8" s="41"/>
      <c r="PQJ8" s="246"/>
      <c r="PQK8" s="41"/>
      <c r="PQL8" s="246"/>
      <c r="PQM8" s="41"/>
      <c r="PQN8" s="246"/>
      <c r="PQO8" s="41"/>
      <c r="PQP8" s="246"/>
      <c r="PQQ8" s="41"/>
      <c r="PQR8" s="246"/>
      <c r="PQS8" s="41"/>
      <c r="PQT8" s="246"/>
      <c r="PQU8" s="41"/>
      <c r="PQV8" s="246"/>
      <c r="PQW8" s="41"/>
      <c r="PQX8" s="246"/>
      <c r="PQY8" s="41"/>
      <c r="PQZ8" s="246"/>
      <c r="PRA8" s="41"/>
      <c r="PRB8" s="246"/>
      <c r="PRC8" s="41"/>
      <c r="PRD8" s="246"/>
      <c r="PRE8" s="41"/>
      <c r="PRF8" s="246"/>
      <c r="PRG8" s="41"/>
      <c r="PRH8" s="246"/>
      <c r="PRI8" s="41"/>
      <c r="PRJ8" s="246"/>
      <c r="PRK8" s="41"/>
      <c r="PRL8" s="246"/>
      <c r="PRM8" s="41"/>
      <c r="PRN8" s="246"/>
      <c r="PRO8" s="41"/>
      <c r="PRP8" s="246"/>
      <c r="PRQ8" s="41"/>
      <c r="PRR8" s="246"/>
      <c r="PRS8" s="41"/>
      <c r="PRT8" s="246"/>
      <c r="PRU8" s="41"/>
      <c r="PRV8" s="246"/>
      <c r="PRW8" s="41"/>
      <c r="PRX8" s="246"/>
      <c r="PRY8" s="41"/>
      <c r="PRZ8" s="246"/>
      <c r="PSA8" s="41"/>
      <c r="PSB8" s="246"/>
      <c r="PSC8" s="41"/>
      <c r="PSD8" s="246"/>
      <c r="PSE8" s="41"/>
      <c r="PSF8" s="246"/>
      <c r="PSG8" s="41"/>
      <c r="PSH8" s="246"/>
      <c r="PSI8" s="41"/>
      <c r="PSJ8" s="246"/>
      <c r="PSK8" s="41"/>
      <c r="PSL8" s="246"/>
      <c r="PSM8" s="41"/>
      <c r="PSN8" s="246"/>
      <c r="PSO8" s="41"/>
      <c r="PSP8" s="246"/>
      <c r="PSQ8" s="41"/>
      <c r="PSR8" s="246"/>
      <c r="PSS8" s="41"/>
      <c r="PST8" s="246"/>
      <c r="PSU8" s="41"/>
      <c r="PSV8" s="246"/>
      <c r="PSW8" s="41"/>
      <c r="PSX8" s="246"/>
      <c r="PSY8" s="41"/>
      <c r="PSZ8" s="246"/>
      <c r="PTA8" s="41"/>
      <c r="PTB8" s="246"/>
      <c r="PTC8" s="41"/>
      <c r="PTD8" s="246"/>
      <c r="PTE8" s="41"/>
      <c r="PTF8" s="246"/>
      <c r="PTG8" s="41"/>
      <c r="PTH8" s="246"/>
      <c r="PTI8" s="41"/>
      <c r="PTJ8" s="246"/>
      <c r="PTK8" s="41"/>
      <c r="PTL8" s="246"/>
      <c r="PTM8" s="41"/>
      <c r="PTN8" s="246"/>
      <c r="PTO8" s="41"/>
      <c r="PTP8" s="246"/>
      <c r="PTQ8" s="41"/>
      <c r="PTR8" s="246"/>
      <c r="PTS8" s="41"/>
      <c r="PTT8" s="246"/>
      <c r="PTU8" s="41"/>
      <c r="PTV8" s="246"/>
      <c r="PTW8" s="41"/>
      <c r="PTX8" s="246"/>
      <c r="PTY8" s="41"/>
      <c r="PTZ8" s="246"/>
      <c r="PUA8" s="41"/>
      <c r="PUB8" s="246"/>
      <c r="PUC8" s="41"/>
      <c r="PUD8" s="246"/>
      <c r="PUE8" s="41"/>
      <c r="PUF8" s="246"/>
      <c r="PUG8" s="41"/>
      <c r="PUH8" s="246"/>
      <c r="PUI8" s="41"/>
      <c r="PUJ8" s="246"/>
      <c r="PUK8" s="41"/>
      <c r="PUL8" s="246"/>
      <c r="PUM8" s="41"/>
      <c r="PUN8" s="246"/>
      <c r="PUO8" s="41"/>
      <c r="PUP8" s="246"/>
      <c r="PUQ8" s="41"/>
      <c r="PUR8" s="246"/>
      <c r="PUS8" s="41"/>
      <c r="PUT8" s="246"/>
      <c r="PUU8" s="41"/>
      <c r="PUV8" s="246"/>
      <c r="PUW8" s="41"/>
      <c r="PUX8" s="246"/>
      <c r="PUY8" s="41"/>
      <c r="PUZ8" s="246"/>
      <c r="PVA8" s="41"/>
      <c r="PVB8" s="246"/>
      <c r="PVC8" s="41"/>
      <c r="PVD8" s="246"/>
      <c r="PVE8" s="41"/>
      <c r="PVF8" s="246"/>
      <c r="PVG8" s="41"/>
      <c r="PVH8" s="246"/>
      <c r="PVI8" s="41"/>
      <c r="PVJ8" s="246"/>
      <c r="PVK8" s="41"/>
      <c r="PVL8" s="246"/>
      <c r="PVM8" s="41"/>
      <c r="PVN8" s="246"/>
      <c r="PVO8" s="41"/>
      <c r="PVP8" s="246"/>
      <c r="PVQ8" s="41"/>
      <c r="PVR8" s="246"/>
      <c r="PVS8" s="41"/>
      <c r="PVT8" s="246"/>
      <c r="PVU8" s="41"/>
      <c r="PVV8" s="246"/>
      <c r="PVW8" s="41"/>
      <c r="PVX8" s="246"/>
      <c r="PVY8" s="41"/>
      <c r="PVZ8" s="246"/>
      <c r="PWA8" s="41"/>
      <c r="PWB8" s="246"/>
      <c r="PWC8" s="41"/>
      <c r="PWD8" s="246"/>
      <c r="PWE8" s="41"/>
      <c r="PWF8" s="246"/>
      <c r="PWG8" s="41"/>
      <c r="PWH8" s="246"/>
      <c r="PWI8" s="41"/>
      <c r="PWJ8" s="246"/>
      <c r="PWK8" s="41"/>
      <c r="PWL8" s="246"/>
      <c r="PWM8" s="41"/>
      <c r="PWN8" s="246"/>
      <c r="PWO8" s="41"/>
      <c r="PWP8" s="246"/>
      <c r="PWQ8" s="41"/>
      <c r="PWR8" s="246"/>
      <c r="PWS8" s="41"/>
      <c r="PWT8" s="246"/>
      <c r="PWU8" s="41"/>
      <c r="PWV8" s="246"/>
      <c r="PWW8" s="41"/>
      <c r="PWX8" s="246"/>
      <c r="PWY8" s="41"/>
      <c r="PWZ8" s="246"/>
      <c r="PXA8" s="41"/>
      <c r="PXB8" s="246"/>
      <c r="PXC8" s="41"/>
      <c r="PXD8" s="246"/>
      <c r="PXE8" s="41"/>
      <c r="PXF8" s="246"/>
      <c r="PXG8" s="41"/>
      <c r="PXH8" s="246"/>
      <c r="PXI8" s="41"/>
      <c r="PXJ8" s="246"/>
      <c r="PXK8" s="41"/>
      <c r="PXL8" s="246"/>
      <c r="PXM8" s="41"/>
      <c r="PXN8" s="246"/>
      <c r="PXO8" s="41"/>
      <c r="PXP8" s="246"/>
      <c r="PXQ8" s="41"/>
      <c r="PXR8" s="246"/>
      <c r="PXS8" s="41"/>
      <c r="PXT8" s="246"/>
      <c r="PXU8" s="41"/>
      <c r="PXV8" s="246"/>
      <c r="PXW8" s="41"/>
      <c r="PXX8" s="246"/>
      <c r="PXY8" s="41"/>
      <c r="PXZ8" s="246"/>
      <c r="PYA8" s="41"/>
      <c r="PYB8" s="246"/>
      <c r="PYC8" s="41"/>
      <c r="PYD8" s="246"/>
      <c r="PYE8" s="41"/>
      <c r="PYF8" s="246"/>
      <c r="PYG8" s="41"/>
      <c r="PYH8" s="246"/>
      <c r="PYI8" s="41"/>
      <c r="PYJ8" s="246"/>
      <c r="PYK8" s="41"/>
      <c r="PYL8" s="246"/>
      <c r="PYM8" s="41"/>
      <c r="PYN8" s="246"/>
      <c r="PYO8" s="41"/>
      <c r="PYP8" s="246"/>
      <c r="PYQ8" s="41"/>
      <c r="PYR8" s="246"/>
      <c r="PYS8" s="41"/>
      <c r="PYT8" s="246"/>
      <c r="PYU8" s="41"/>
      <c r="PYV8" s="246"/>
      <c r="PYW8" s="41"/>
      <c r="PYX8" s="246"/>
      <c r="PYY8" s="41"/>
      <c r="PYZ8" s="246"/>
      <c r="PZA8" s="41"/>
      <c r="PZB8" s="246"/>
      <c r="PZC8" s="41"/>
      <c r="PZD8" s="246"/>
      <c r="PZE8" s="41"/>
      <c r="PZF8" s="246"/>
      <c r="PZG8" s="41"/>
      <c r="PZH8" s="246"/>
      <c r="PZI8" s="41"/>
      <c r="PZJ8" s="246"/>
      <c r="PZK8" s="41"/>
      <c r="PZL8" s="246"/>
      <c r="PZM8" s="41"/>
      <c r="PZN8" s="246"/>
      <c r="PZO8" s="41"/>
      <c r="PZP8" s="246"/>
      <c r="PZQ8" s="41"/>
      <c r="PZR8" s="246"/>
      <c r="PZS8" s="41"/>
      <c r="PZT8" s="246"/>
      <c r="PZU8" s="41"/>
      <c r="PZV8" s="246"/>
      <c r="PZW8" s="41"/>
      <c r="PZX8" s="246"/>
      <c r="PZY8" s="41"/>
      <c r="PZZ8" s="246"/>
      <c r="QAA8" s="41"/>
      <c r="QAB8" s="246"/>
      <c r="QAC8" s="41"/>
      <c r="QAD8" s="246"/>
      <c r="QAE8" s="41"/>
      <c r="QAF8" s="246"/>
      <c r="QAG8" s="41"/>
      <c r="QAH8" s="246"/>
      <c r="QAI8" s="41"/>
      <c r="QAJ8" s="246"/>
      <c r="QAK8" s="41"/>
      <c r="QAL8" s="246"/>
      <c r="QAM8" s="41"/>
      <c r="QAN8" s="246"/>
      <c r="QAO8" s="41"/>
      <c r="QAP8" s="246"/>
      <c r="QAQ8" s="41"/>
      <c r="QAR8" s="246"/>
      <c r="QAS8" s="41"/>
      <c r="QAT8" s="246"/>
      <c r="QAU8" s="41"/>
      <c r="QAV8" s="246"/>
      <c r="QAW8" s="41"/>
      <c r="QAX8" s="246"/>
      <c r="QAY8" s="41"/>
      <c r="QAZ8" s="246"/>
      <c r="QBA8" s="41"/>
      <c r="QBB8" s="246"/>
      <c r="QBC8" s="41"/>
      <c r="QBD8" s="246"/>
      <c r="QBE8" s="41"/>
      <c r="QBF8" s="246"/>
      <c r="QBG8" s="41"/>
      <c r="QBH8" s="246"/>
      <c r="QBI8" s="41"/>
      <c r="QBJ8" s="246"/>
      <c r="QBK8" s="41"/>
      <c r="QBL8" s="246"/>
      <c r="QBM8" s="41"/>
      <c r="QBN8" s="246"/>
      <c r="QBO8" s="41"/>
      <c r="QBP8" s="246"/>
      <c r="QBQ8" s="41"/>
      <c r="QBR8" s="246"/>
      <c r="QBS8" s="41"/>
      <c r="QBT8" s="246"/>
      <c r="QBU8" s="41"/>
      <c r="QBV8" s="246"/>
      <c r="QBW8" s="41"/>
      <c r="QBX8" s="246"/>
      <c r="QBY8" s="41"/>
      <c r="QBZ8" s="246"/>
      <c r="QCA8" s="41"/>
      <c r="QCB8" s="246"/>
      <c r="QCC8" s="41"/>
      <c r="QCD8" s="246"/>
      <c r="QCE8" s="41"/>
      <c r="QCF8" s="246"/>
      <c r="QCG8" s="41"/>
      <c r="QCH8" s="246"/>
      <c r="QCI8" s="41"/>
      <c r="QCJ8" s="246"/>
      <c r="QCK8" s="41"/>
      <c r="QCL8" s="246"/>
      <c r="QCM8" s="41"/>
      <c r="QCN8" s="246"/>
      <c r="QCO8" s="41"/>
      <c r="QCP8" s="246"/>
      <c r="QCQ8" s="41"/>
      <c r="QCR8" s="246"/>
      <c r="QCS8" s="41"/>
      <c r="QCT8" s="246"/>
      <c r="QCU8" s="41"/>
      <c r="QCV8" s="246"/>
      <c r="QCW8" s="41"/>
      <c r="QCX8" s="246"/>
      <c r="QCY8" s="41"/>
      <c r="QCZ8" s="246"/>
      <c r="QDA8" s="41"/>
      <c r="QDB8" s="246"/>
      <c r="QDC8" s="41"/>
      <c r="QDD8" s="246"/>
      <c r="QDE8" s="41"/>
      <c r="QDF8" s="246"/>
      <c r="QDG8" s="41"/>
      <c r="QDH8" s="246"/>
      <c r="QDI8" s="41"/>
      <c r="QDJ8" s="246"/>
      <c r="QDK8" s="41"/>
      <c r="QDL8" s="246"/>
      <c r="QDM8" s="41"/>
      <c r="QDN8" s="246"/>
      <c r="QDO8" s="41"/>
      <c r="QDP8" s="246"/>
      <c r="QDQ8" s="41"/>
      <c r="QDR8" s="246"/>
      <c r="QDS8" s="41"/>
      <c r="QDT8" s="246"/>
      <c r="QDU8" s="41"/>
      <c r="QDV8" s="246"/>
      <c r="QDW8" s="41"/>
      <c r="QDX8" s="246"/>
      <c r="QDY8" s="41"/>
      <c r="QDZ8" s="246"/>
      <c r="QEA8" s="41"/>
      <c r="QEB8" s="246"/>
      <c r="QEC8" s="41"/>
      <c r="QED8" s="246"/>
      <c r="QEE8" s="41"/>
      <c r="QEF8" s="246"/>
      <c r="QEG8" s="41"/>
      <c r="QEH8" s="246"/>
      <c r="QEI8" s="41"/>
      <c r="QEJ8" s="246"/>
      <c r="QEK8" s="41"/>
      <c r="QEL8" s="246"/>
      <c r="QEM8" s="41"/>
      <c r="QEN8" s="246"/>
      <c r="QEO8" s="41"/>
      <c r="QEP8" s="246"/>
      <c r="QEQ8" s="41"/>
      <c r="QER8" s="246"/>
      <c r="QES8" s="41"/>
      <c r="QET8" s="246"/>
      <c r="QEU8" s="41"/>
      <c r="QEV8" s="246"/>
      <c r="QEW8" s="41"/>
      <c r="QEX8" s="246"/>
      <c r="QEY8" s="41"/>
      <c r="QEZ8" s="246"/>
      <c r="QFA8" s="41"/>
      <c r="QFB8" s="246"/>
      <c r="QFC8" s="41"/>
      <c r="QFD8" s="246"/>
      <c r="QFE8" s="41"/>
      <c r="QFF8" s="246"/>
      <c r="QFG8" s="41"/>
      <c r="QFH8" s="246"/>
      <c r="QFI8" s="41"/>
      <c r="QFJ8" s="246"/>
      <c r="QFK8" s="41"/>
      <c r="QFL8" s="246"/>
      <c r="QFM8" s="41"/>
      <c r="QFN8" s="246"/>
      <c r="QFO8" s="41"/>
      <c r="QFP8" s="246"/>
      <c r="QFQ8" s="41"/>
      <c r="QFR8" s="246"/>
      <c r="QFS8" s="41"/>
      <c r="QFT8" s="246"/>
      <c r="QFU8" s="41"/>
      <c r="QFV8" s="246"/>
      <c r="QFW8" s="41"/>
      <c r="QFX8" s="246"/>
      <c r="QFY8" s="41"/>
      <c r="QFZ8" s="246"/>
      <c r="QGA8" s="41"/>
      <c r="QGB8" s="246"/>
      <c r="QGC8" s="41"/>
      <c r="QGD8" s="246"/>
      <c r="QGE8" s="41"/>
      <c r="QGF8" s="246"/>
      <c r="QGG8" s="41"/>
      <c r="QGH8" s="246"/>
      <c r="QGI8" s="41"/>
      <c r="QGJ8" s="246"/>
      <c r="QGK8" s="41"/>
      <c r="QGL8" s="246"/>
      <c r="QGM8" s="41"/>
      <c r="QGN8" s="246"/>
      <c r="QGO8" s="41"/>
      <c r="QGP8" s="246"/>
      <c r="QGQ8" s="41"/>
      <c r="QGR8" s="246"/>
      <c r="QGS8" s="41"/>
      <c r="QGT8" s="246"/>
      <c r="QGU8" s="41"/>
      <c r="QGV8" s="246"/>
      <c r="QGW8" s="41"/>
      <c r="QGX8" s="246"/>
      <c r="QGY8" s="41"/>
      <c r="QGZ8" s="246"/>
      <c r="QHA8" s="41"/>
      <c r="QHB8" s="246"/>
      <c r="QHC8" s="41"/>
      <c r="QHD8" s="246"/>
      <c r="QHE8" s="41"/>
      <c r="QHF8" s="246"/>
      <c r="QHG8" s="41"/>
      <c r="QHH8" s="246"/>
      <c r="QHI8" s="41"/>
      <c r="QHJ8" s="246"/>
      <c r="QHK8" s="41"/>
      <c r="QHL8" s="246"/>
      <c r="QHM8" s="41"/>
      <c r="QHN8" s="246"/>
      <c r="QHO8" s="41"/>
      <c r="QHP8" s="246"/>
      <c r="QHQ8" s="41"/>
      <c r="QHR8" s="246"/>
      <c r="QHS8" s="41"/>
      <c r="QHT8" s="246"/>
      <c r="QHU8" s="41"/>
      <c r="QHV8" s="246"/>
      <c r="QHW8" s="41"/>
      <c r="QHX8" s="246"/>
      <c r="QHY8" s="41"/>
      <c r="QHZ8" s="246"/>
      <c r="QIA8" s="41"/>
      <c r="QIB8" s="246"/>
      <c r="QIC8" s="41"/>
      <c r="QID8" s="246"/>
      <c r="QIE8" s="41"/>
      <c r="QIF8" s="246"/>
      <c r="QIG8" s="41"/>
      <c r="QIH8" s="246"/>
      <c r="QII8" s="41"/>
      <c r="QIJ8" s="246"/>
      <c r="QIK8" s="41"/>
      <c r="QIL8" s="246"/>
      <c r="QIM8" s="41"/>
      <c r="QIN8" s="246"/>
      <c r="QIO8" s="41"/>
      <c r="QIP8" s="246"/>
      <c r="QIQ8" s="41"/>
      <c r="QIR8" s="246"/>
      <c r="QIS8" s="41"/>
      <c r="QIT8" s="246"/>
      <c r="QIU8" s="41"/>
      <c r="QIV8" s="246"/>
      <c r="QIW8" s="41"/>
      <c r="QIX8" s="246"/>
      <c r="QIY8" s="41"/>
      <c r="QIZ8" s="246"/>
      <c r="QJA8" s="41"/>
      <c r="QJB8" s="246"/>
      <c r="QJC8" s="41"/>
      <c r="QJD8" s="246"/>
      <c r="QJE8" s="41"/>
      <c r="QJF8" s="246"/>
      <c r="QJG8" s="41"/>
      <c r="QJH8" s="246"/>
      <c r="QJI8" s="41"/>
      <c r="QJJ8" s="246"/>
      <c r="QJK8" s="41"/>
      <c r="QJL8" s="246"/>
      <c r="QJM8" s="41"/>
      <c r="QJN8" s="246"/>
      <c r="QJO8" s="41"/>
      <c r="QJP8" s="246"/>
      <c r="QJQ8" s="41"/>
      <c r="QJR8" s="246"/>
      <c r="QJS8" s="41"/>
      <c r="QJT8" s="246"/>
      <c r="QJU8" s="41"/>
      <c r="QJV8" s="246"/>
      <c r="QJW8" s="41"/>
      <c r="QJX8" s="246"/>
      <c r="QJY8" s="41"/>
      <c r="QJZ8" s="246"/>
      <c r="QKA8" s="41"/>
      <c r="QKB8" s="246"/>
      <c r="QKC8" s="41"/>
      <c r="QKD8" s="246"/>
      <c r="QKE8" s="41"/>
      <c r="QKF8" s="246"/>
      <c r="QKG8" s="41"/>
      <c r="QKH8" s="246"/>
      <c r="QKI8" s="41"/>
      <c r="QKJ8" s="246"/>
      <c r="QKK8" s="41"/>
      <c r="QKL8" s="246"/>
      <c r="QKM8" s="41"/>
      <c r="QKN8" s="246"/>
      <c r="QKO8" s="41"/>
      <c r="QKP8" s="246"/>
      <c r="QKQ8" s="41"/>
      <c r="QKR8" s="246"/>
      <c r="QKS8" s="41"/>
      <c r="QKT8" s="246"/>
      <c r="QKU8" s="41"/>
      <c r="QKV8" s="246"/>
      <c r="QKW8" s="41"/>
      <c r="QKX8" s="246"/>
      <c r="QKY8" s="41"/>
      <c r="QKZ8" s="246"/>
      <c r="QLA8" s="41"/>
      <c r="QLB8" s="246"/>
      <c r="QLC8" s="41"/>
      <c r="QLD8" s="246"/>
      <c r="QLE8" s="41"/>
      <c r="QLF8" s="246"/>
      <c r="QLG8" s="41"/>
      <c r="QLH8" s="246"/>
      <c r="QLI8" s="41"/>
      <c r="QLJ8" s="246"/>
      <c r="QLK8" s="41"/>
      <c r="QLL8" s="246"/>
      <c r="QLM8" s="41"/>
      <c r="QLN8" s="246"/>
      <c r="QLO8" s="41"/>
      <c r="QLP8" s="246"/>
      <c r="QLQ8" s="41"/>
      <c r="QLR8" s="246"/>
      <c r="QLS8" s="41"/>
      <c r="QLT8" s="246"/>
      <c r="QLU8" s="41"/>
      <c r="QLV8" s="246"/>
      <c r="QLW8" s="41"/>
      <c r="QLX8" s="246"/>
      <c r="QLY8" s="41"/>
      <c r="QLZ8" s="246"/>
      <c r="QMA8" s="41"/>
      <c r="QMB8" s="246"/>
      <c r="QMC8" s="41"/>
      <c r="QMD8" s="246"/>
      <c r="QME8" s="41"/>
      <c r="QMF8" s="246"/>
      <c r="QMG8" s="41"/>
      <c r="QMH8" s="246"/>
      <c r="QMI8" s="41"/>
      <c r="QMJ8" s="246"/>
      <c r="QMK8" s="41"/>
      <c r="QML8" s="246"/>
      <c r="QMM8" s="41"/>
      <c r="QMN8" s="246"/>
      <c r="QMO8" s="41"/>
      <c r="QMP8" s="246"/>
      <c r="QMQ8" s="41"/>
      <c r="QMR8" s="246"/>
      <c r="QMS8" s="41"/>
      <c r="QMT8" s="246"/>
      <c r="QMU8" s="41"/>
      <c r="QMV8" s="246"/>
      <c r="QMW8" s="41"/>
      <c r="QMX8" s="246"/>
      <c r="QMY8" s="41"/>
      <c r="QMZ8" s="246"/>
      <c r="QNA8" s="41"/>
      <c r="QNB8" s="246"/>
      <c r="QNC8" s="41"/>
      <c r="QND8" s="246"/>
      <c r="QNE8" s="41"/>
      <c r="QNF8" s="246"/>
      <c r="QNG8" s="41"/>
      <c r="QNH8" s="246"/>
      <c r="QNI8" s="41"/>
      <c r="QNJ8" s="246"/>
      <c r="QNK8" s="41"/>
      <c r="QNL8" s="246"/>
      <c r="QNM8" s="41"/>
      <c r="QNN8" s="246"/>
      <c r="QNO8" s="41"/>
      <c r="QNP8" s="246"/>
      <c r="QNQ8" s="41"/>
      <c r="QNR8" s="246"/>
      <c r="QNS8" s="41"/>
      <c r="QNT8" s="246"/>
      <c r="QNU8" s="41"/>
      <c r="QNV8" s="246"/>
      <c r="QNW8" s="41"/>
      <c r="QNX8" s="246"/>
      <c r="QNY8" s="41"/>
      <c r="QNZ8" s="246"/>
      <c r="QOA8" s="41"/>
      <c r="QOB8" s="246"/>
      <c r="QOC8" s="41"/>
      <c r="QOD8" s="246"/>
      <c r="QOE8" s="41"/>
      <c r="QOF8" s="246"/>
      <c r="QOG8" s="41"/>
      <c r="QOH8" s="246"/>
      <c r="QOI8" s="41"/>
      <c r="QOJ8" s="246"/>
      <c r="QOK8" s="41"/>
      <c r="QOL8" s="246"/>
      <c r="QOM8" s="41"/>
      <c r="QON8" s="246"/>
      <c r="QOO8" s="41"/>
      <c r="QOP8" s="246"/>
      <c r="QOQ8" s="41"/>
      <c r="QOR8" s="246"/>
      <c r="QOS8" s="41"/>
      <c r="QOT8" s="246"/>
      <c r="QOU8" s="41"/>
      <c r="QOV8" s="246"/>
      <c r="QOW8" s="41"/>
      <c r="QOX8" s="246"/>
      <c r="QOY8" s="41"/>
      <c r="QOZ8" s="246"/>
      <c r="QPA8" s="41"/>
      <c r="QPB8" s="246"/>
      <c r="QPC8" s="41"/>
      <c r="QPD8" s="246"/>
      <c r="QPE8" s="41"/>
      <c r="QPF8" s="246"/>
      <c r="QPG8" s="41"/>
      <c r="QPH8" s="246"/>
      <c r="QPI8" s="41"/>
      <c r="QPJ8" s="246"/>
      <c r="QPK8" s="41"/>
      <c r="QPL8" s="246"/>
      <c r="QPM8" s="41"/>
      <c r="QPN8" s="246"/>
      <c r="QPO8" s="41"/>
      <c r="QPP8" s="246"/>
      <c r="QPQ8" s="41"/>
      <c r="QPR8" s="246"/>
      <c r="QPS8" s="41"/>
      <c r="QPT8" s="246"/>
      <c r="QPU8" s="41"/>
      <c r="QPV8" s="246"/>
      <c r="QPW8" s="41"/>
      <c r="QPX8" s="246"/>
      <c r="QPY8" s="41"/>
      <c r="QPZ8" s="246"/>
      <c r="QQA8" s="41"/>
      <c r="QQB8" s="246"/>
      <c r="QQC8" s="41"/>
      <c r="QQD8" s="246"/>
      <c r="QQE8" s="41"/>
      <c r="QQF8" s="246"/>
      <c r="QQG8" s="41"/>
      <c r="QQH8" s="246"/>
      <c r="QQI8" s="41"/>
      <c r="QQJ8" s="246"/>
      <c r="QQK8" s="41"/>
      <c r="QQL8" s="246"/>
      <c r="QQM8" s="41"/>
      <c r="QQN8" s="246"/>
      <c r="QQO8" s="41"/>
      <c r="QQP8" s="246"/>
      <c r="QQQ8" s="41"/>
      <c r="QQR8" s="246"/>
      <c r="QQS8" s="41"/>
      <c r="QQT8" s="246"/>
      <c r="QQU8" s="41"/>
      <c r="QQV8" s="246"/>
      <c r="QQW8" s="41"/>
      <c r="QQX8" s="246"/>
      <c r="QQY8" s="41"/>
      <c r="QQZ8" s="246"/>
      <c r="QRA8" s="41"/>
      <c r="QRB8" s="246"/>
      <c r="QRC8" s="41"/>
      <c r="QRD8" s="246"/>
      <c r="QRE8" s="41"/>
      <c r="QRF8" s="246"/>
      <c r="QRG8" s="41"/>
      <c r="QRH8" s="246"/>
      <c r="QRI8" s="41"/>
      <c r="QRJ8" s="246"/>
      <c r="QRK8" s="41"/>
      <c r="QRL8" s="246"/>
      <c r="QRM8" s="41"/>
      <c r="QRN8" s="246"/>
      <c r="QRO8" s="41"/>
      <c r="QRP8" s="246"/>
      <c r="QRQ8" s="41"/>
      <c r="QRR8" s="246"/>
      <c r="QRS8" s="41"/>
      <c r="QRT8" s="246"/>
      <c r="QRU8" s="41"/>
      <c r="QRV8" s="246"/>
      <c r="QRW8" s="41"/>
      <c r="QRX8" s="246"/>
      <c r="QRY8" s="41"/>
      <c r="QRZ8" s="246"/>
      <c r="QSA8" s="41"/>
      <c r="QSB8" s="246"/>
      <c r="QSC8" s="41"/>
      <c r="QSD8" s="246"/>
      <c r="QSE8" s="41"/>
      <c r="QSF8" s="246"/>
      <c r="QSG8" s="41"/>
      <c r="QSH8" s="246"/>
      <c r="QSI8" s="41"/>
      <c r="QSJ8" s="246"/>
      <c r="QSK8" s="41"/>
      <c r="QSL8" s="246"/>
      <c r="QSM8" s="41"/>
      <c r="QSN8" s="246"/>
      <c r="QSO8" s="41"/>
      <c r="QSP8" s="246"/>
      <c r="QSQ8" s="41"/>
      <c r="QSR8" s="246"/>
      <c r="QSS8" s="41"/>
      <c r="QST8" s="246"/>
      <c r="QSU8" s="41"/>
      <c r="QSV8" s="246"/>
      <c r="QSW8" s="41"/>
      <c r="QSX8" s="246"/>
      <c r="QSY8" s="41"/>
      <c r="QSZ8" s="246"/>
      <c r="QTA8" s="41"/>
      <c r="QTB8" s="246"/>
      <c r="QTC8" s="41"/>
      <c r="QTD8" s="246"/>
      <c r="QTE8" s="41"/>
      <c r="QTF8" s="246"/>
      <c r="QTG8" s="41"/>
      <c r="QTH8" s="246"/>
      <c r="QTI8" s="41"/>
      <c r="QTJ8" s="246"/>
      <c r="QTK8" s="41"/>
      <c r="QTL8" s="246"/>
      <c r="QTM8" s="41"/>
      <c r="QTN8" s="246"/>
      <c r="QTO8" s="41"/>
      <c r="QTP8" s="246"/>
      <c r="QTQ8" s="41"/>
      <c r="QTR8" s="246"/>
      <c r="QTS8" s="41"/>
      <c r="QTT8" s="246"/>
      <c r="QTU8" s="41"/>
      <c r="QTV8" s="246"/>
      <c r="QTW8" s="41"/>
      <c r="QTX8" s="246"/>
      <c r="QTY8" s="41"/>
      <c r="QTZ8" s="246"/>
      <c r="QUA8" s="41"/>
      <c r="QUB8" s="246"/>
      <c r="QUC8" s="41"/>
      <c r="QUD8" s="246"/>
      <c r="QUE8" s="41"/>
      <c r="QUF8" s="246"/>
      <c r="QUG8" s="41"/>
      <c r="QUH8" s="246"/>
      <c r="QUI8" s="41"/>
      <c r="QUJ8" s="246"/>
      <c r="QUK8" s="41"/>
      <c r="QUL8" s="246"/>
      <c r="QUM8" s="41"/>
      <c r="QUN8" s="246"/>
      <c r="QUO8" s="41"/>
      <c r="QUP8" s="246"/>
      <c r="QUQ8" s="41"/>
      <c r="QUR8" s="246"/>
      <c r="QUS8" s="41"/>
      <c r="QUT8" s="246"/>
      <c r="QUU8" s="41"/>
      <c r="QUV8" s="246"/>
      <c r="QUW8" s="41"/>
      <c r="QUX8" s="246"/>
      <c r="QUY8" s="41"/>
      <c r="QUZ8" s="246"/>
      <c r="QVA8" s="41"/>
      <c r="QVB8" s="246"/>
      <c r="QVC8" s="41"/>
      <c r="QVD8" s="246"/>
      <c r="QVE8" s="41"/>
      <c r="QVF8" s="246"/>
      <c r="QVG8" s="41"/>
      <c r="QVH8" s="246"/>
      <c r="QVI8" s="41"/>
      <c r="QVJ8" s="246"/>
      <c r="QVK8" s="41"/>
      <c r="QVL8" s="246"/>
      <c r="QVM8" s="41"/>
      <c r="QVN8" s="246"/>
      <c r="QVO8" s="41"/>
      <c r="QVP8" s="246"/>
      <c r="QVQ8" s="41"/>
      <c r="QVR8" s="246"/>
      <c r="QVS8" s="41"/>
      <c r="QVT8" s="246"/>
      <c r="QVU8" s="41"/>
      <c r="QVV8" s="246"/>
      <c r="QVW8" s="41"/>
      <c r="QVX8" s="246"/>
      <c r="QVY8" s="41"/>
      <c r="QVZ8" s="246"/>
      <c r="QWA8" s="41"/>
      <c r="QWB8" s="246"/>
      <c r="QWC8" s="41"/>
      <c r="QWD8" s="246"/>
      <c r="QWE8" s="41"/>
      <c r="QWF8" s="246"/>
      <c r="QWG8" s="41"/>
      <c r="QWH8" s="246"/>
      <c r="QWI8" s="41"/>
      <c r="QWJ8" s="246"/>
      <c r="QWK8" s="41"/>
      <c r="QWL8" s="246"/>
      <c r="QWM8" s="41"/>
      <c r="QWN8" s="246"/>
      <c r="QWO8" s="41"/>
      <c r="QWP8" s="246"/>
      <c r="QWQ8" s="41"/>
      <c r="QWR8" s="246"/>
      <c r="QWS8" s="41"/>
      <c r="QWT8" s="246"/>
      <c r="QWU8" s="41"/>
      <c r="QWV8" s="246"/>
      <c r="QWW8" s="41"/>
      <c r="QWX8" s="246"/>
      <c r="QWY8" s="41"/>
      <c r="QWZ8" s="246"/>
      <c r="QXA8" s="41"/>
      <c r="QXB8" s="246"/>
      <c r="QXC8" s="41"/>
      <c r="QXD8" s="246"/>
      <c r="QXE8" s="41"/>
      <c r="QXF8" s="246"/>
      <c r="QXG8" s="41"/>
      <c r="QXH8" s="246"/>
      <c r="QXI8" s="41"/>
      <c r="QXJ8" s="246"/>
      <c r="QXK8" s="41"/>
      <c r="QXL8" s="246"/>
      <c r="QXM8" s="41"/>
      <c r="QXN8" s="246"/>
      <c r="QXO8" s="41"/>
      <c r="QXP8" s="246"/>
      <c r="QXQ8" s="41"/>
      <c r="QXR8" s="246"/>
      <c r="QXS8" s="41"/>
      <c r="QXT8" s="246"/>
      <c r="QXU8" s="41"/>
      <c r="QXV8" s="246"/>
      <c r="QXW8" s="41"/>
      <c r="QXX8" s="246"/>
      <c r="QXY8" s="41"/>
      <c r="QXZ8" s="246"/>
      <c r="QYA8" s="41"/>
      <c r="QYB8" s="246"/>
      <c r="QYC8" s="41"/>
      <c r="QYD8" s="246"/>
      <c r="QYE8" s="41"/>
      <c r="QYF8" s="246"/>
      <c r="QYG8" s="41"/>
      <c r="QYH8" s="246"/>
      <c r="QYI8" s="41"/>
      <c r="QYJ8" s="246"/>
      <c r="QYK8" s="41"/>
      <c r="QYL8" s="246"/>
      <c r="QYM8" s="41"/>
      <c r="QYN8" s="246"/>
      <c r="QYO8" s="41"/>
      <c r="QYP8" s="246"/>
      <c r="QYQ8" s="41"/>
      <c r="QYR8" s="246"/>
      <c r="QYS8" s="41"/>
      <c r="QYT8" s="246"/>
      <c r="QYU8" s="41"/>
      <c r="QYV8" s="246"/>
      <c r="QYW8" s="41"/>
      <c r="QYX8" s="246"/>
      <c r="QYY8" s="41"/>
      <c r="QYZ8" s="246"/>
      <c r="QZA8" s="41"/>
      <c r="QZB8" s="246"/>
      <c r="QZC8" s="41"/>
      <c r="QZD8" s="246"/>
      <c r="QZE8" s="41"/>
      <c r="QZF8" s="246"/>
      <c r="QZG8" s="41"/>
      <c r="QZH8" s="246"/>
      <c r="QZI8" s="41"/>
      <c r="QZJ8" s="246"/>
      <c r="QZK8" s="41"/>
      <c r="QZL8" s="246"/>
      <c r="QZM8" s="41"/>
      <c r="QZN8" s="246"/>
      <c r="QZO8" s="41"/>
      <c r="QZP8" s="246"/>
      <c r="QZQ8" s="41"/>
      <c r="QZR8" s="246"/>
      <c r="QZS8" s="41"/>
      <c r="QZT8" s="246"/>
      <c r="QZU8" s="41"/>
      <c r="QZV8" s="246"/>
      <c r="QZW8" s="41"/>
      <c r="QZX8" s="246"/>
      <c r="QZY8" s="41"/>
      <c r="QZZ8" s="246"/>
      <c r="RAA8" s="41"/>
      <c r="RAB8" s="246"/>
      <c r="RAC8" s="41"/>
      <c r="RAD8" s="246"/>
      <c r="RAE8" s="41"/>
      <c r="RAF8" s="246"/>
      <c r="RAG8" s="41"/>
      <c r="RAH8" s="246"/>
      <c r="RAI8" s="41"/>
      <c r="RAJ8" s="246"/>
      <c r="RAK8" s="41"/>
      <c r="RAL8" s="246"/>
      <c r="RAM8" s="41"/>
      <c r="RAN8" s="246"/>
      <c r="RAO8" s="41"/>
      <c r="RAP8" s="246"/>
      <c r="RAQ8" s="41"/>
      <c r="RAR8" s="246"/>
      <c r="RAS8" s="41"/>
      <c r="RAT8" s="246"/>
      <c r="RAU8" s="41"/>
      <c r="RAV8" s="246"/>
      <c r="RAW8" s="41"/>
      <c r="RAX8" s="246"/>
      <c r="RAY8" s="41"/>
      <c r="RAZ8" s="246"/>
      <c r="RBA8" s="41"/>
      <c r="RBB8" s="246"/>
      <c r="RBC8" s="41"/>
      <c r="RBD8" s="246"/>
      <c r="RBE8" s="41"/>
      <c r="RBF8" s="246"/>
      <c r="RBG8" s="41"/>
      <c r="RBH8" s="246"/>
      <c r="RBI8" s="41"/>
      <c r="RBJ8" s="246"/>
      <c r="RBK8" s="41"/>
      <c r="RBL8" s="246"/>
      <c r="RBM8" s="41"/>
      <c r="RBN8" s="246"/>
      <c r="RBO8" s="41"/>
      <c r="RBP8" s="246"/>
      <c r="RBQ8" s="41"/>
      <c r="RBR8" s="246"/>
      <c r="RBS8" s="41"/>
      <c r="RBT8" s="246"/>
      <c r="RBU8" s="41"/>
      <c r="RBV8" s="246"/>
      <c r="RBW8" s="41"/>
      <c r="RBX8" s="246"/>
      <c r="RBY8" s="41"/>
      <c r="RBZ8" s="246"/>
      <c r="RCA8" s="41"/>
      <c r="RCB8" s="246"/>
      <c r="RCC8" s="41"/>
      <c r="RCD8" s="246"/>
      <c r="RCE8" s="41"/>
      <c r="RCF8" s="246"/>
      <c r="RCG8" s="41"/>
      <c r="RCH8" s="246"/>
      <c r="RCI8" s="41"/>
      <c r="RCJ8" s="246"/>
      <c r="RCK8" s="41"/>
      <c r="RCL8" s="246"/>
      <c r="RCM8" s="41"/>
      <c r="RCN8" s="246"/>
      <c r="RCO8" s="41"/>
      <c r="RCP8" s="246"/>
      <c r="RCQ8" s="41"/>
      <c r="RCR8" s="246"/>
      <c r="RCS8" s="41"/>
      <c r="RCT8" s="246"/>
      <c r="RCU8" s="41"/>
      <c r="RCV8" s="246"/>
      <c r="RCW8" s="41"/>
      <c r="RCX8" s="246"/>
      <c r="RCY8" s="41"/>
      <c r="RCZ8" s="246"/>
      <c r="RDA8" s="41"/>
      <c r="RDB8" s="246"/>
      <c r="RDC8" s="41"/>
      <c r="RDD8" s="246"/>
      <c r="RDE8" s="41"/>
      <c r="RDF8" s="246"/>
      <c r="RDG8" s="41"/>
      <c r="RDH8" s="246"/>
      <c r="RDI8" s="41"/>
      <c r="RDJ8" s="246"/>
      <c r="RDK8" s="41"/>
      <c r="RDL8" s="246"/>
      <c r="RDM8" s="41"/>
      <c r="RDN8" s="246"/>
      <c r="RDO8" s="41"/>
      <c r="RDP8" s="246"/>
      <c r="RDQ8" s="41"/>
      <c r="RDR8" s="246"/>
      <c r="RDS8" s="41"/>
      <c r="RDT8" s="246"/>
      <c r="RDU8" s="41"/>
      <c r="RDV8" s="246"/>
      <c r="RDW8" s="41"/>
      <c r="RDX8" s="246"/>
      <c r="RDY8" s="41"/>
      <c r="RDZ8" s="246"/>
      <c r="REA8" s="41"/>
      <c r="REB8" s="246"/>
      <c r="REC8" s="41"/>
      <c r="RED8" s="246"/>
      <c r="REE8" s="41"/>
      <c r="REF8" s="246"/>
      <c r="REG8" s="41"/>
      <c r="REH8" s="246"/>
      <c r="REI8" s="41"/>
      <c r="REJ8" s="246"/>
      <c r="REK8" s="41"/>
      <c r="REL8" s="246"/>
      <c r="REM8" s="41"/>
      <c r="REN8" s="246"/>
      <c r="REO8" s="41"/>
      <c r="REP8" s="246"/>
      <c r="REQ8" s="41"/>
      <c r="RER8" s="246"/>
      <c r="RES8" s="41"/>
      <c r="RET8" s="246"/>
      <c r="REU8" s="41"/>
      <c r="REV8" s="246"/>
      <c r="REW8" s="41"/>
      <c r="REX8" s="246"/>
      <c r="REY8" s="41"/>
      <c r="REZ8" s="246"/>
      <c r="RFA8" s="41"/>
      <c r="RFB8" s="246"/>
      <c r="RFC8" s="41"/>
      <c r="RFD8" s="246"/>
      <c r="RFE8" s="41"/>
      <c r="RFF8" s="246"/>
      <c r="RFG8" s="41"/>
      <c r="RFH8" s="246"/>
      <c r="RFI8" s="41"/>
      <c r="RFJ8" s="246"/>
      <c r="RFK8" s="41"/>
      <c r="RFL8" s="246"/>
      <c r="RFM8" s="41"/>
      <c r="RFN8" s="246"/>
      <c r="RFO8" s="41"/>
      <c r="RFP8" s="246"/>
      <c r="RFQ8" s="41"/>
      <c r="RFR8" s="246"/>
      <c r="RFS8" s="41"/>
      <c r="RFT8" s="246"/>
      <c r="RFU8" s="41"/>
      <c r="RFV8" s="246"/>
      <c r="RFW8" s="41"/>
      <c r="RFX8" s="246"/>
      <c r="RFY8" s="41"/>
      <c r="RFZ8" s="246"/>
      <c r="RGA8" s="41"/>
      <c r="RGB8" s="246"/>
      <c r="RGC8" s="41"/>
      <c r="RGD8" s="246"/>
      <c r="RGE8" s="41"/>
      <c r="RGF8" s="246"/>
      <c r="RGG8" s="41"/>
      <c r="RGH8" s="246"/>
      <c r="RGI8" s="41"/>
      <c r="RGJ8" s="246"/>
      <c r="RGK8" s="41"/>
      <c r="RGL8" s="246"/>
      <c r="RGM8" s="41"/>
      <c r="RGN8" s="246"/>
      <c r="RGO8" s="41"/>
      <c r="RGP8" s="246"/>
      <c r="RGQ8" s="41"/>
      <c r="RGR8" s="246"/>
      <c r="RGS8" s="41"/>
      <c r="RGT8" s="246"/>
      <c r="RGU8" s="41"/>
      <c r="RGV8" s="246"/>
      <c r="RGW8" s="41"/>
      <c r="RGX8" s="246"/>
      <c r="RGY8" s="41"/>
      <c r="RGZ8" s="246"/>
      <c r="RHA8" s="41"/>
      <c r="RHB8" s="246"/>
      <c r="RHC8" s="41"/>
      <c r="RHD8" s="246"/>
      <c r="RHE8" s="41"/>
      <c r="RHF8" s="246"/>
      <c r="RHG8" s="41"/>
      <c r="RHH8" s="246"/>
      <c r="RHI8" s="41"/>
      <c r="RHJ8" s="246"/>
      <c r="RHK8" s="41"/>
      <c r="RHL8" s="246"/>
      <c r="RHM8" s="41"/>
      <c r="RHN8" s="246"/>
      <c r="RHO8" s="41"/>
      <c r="RHP8" s="246"/>
      <c r="RHQ8" s="41"/>
      <c r="RHR8" s="246"/>
      <c r="RHS8" s="41"/>
      <c r="RHT8" s="246"/>
      <c r="RHU8" s="41"/>
      <c r="RHV8" s="246"/>
      <c r="RHW8" s="41"/>
      <c r="RHX8" s="246"/>
      <c r="RHY8" s="41"/>
      <c r="RHZ8" s="246"/>
      <c r="RIA8" s="41"/>
      <c r="RIB8" s="246"/>
      <c r="RIC8" s="41"/>
      <c r="RID8" s="246"/>
      <c r="RIE8" s="41"/>
      <c r="RIF8" s="246"/>
      <c r="RIG8" s="41"/>
      <c r="RIH8" s="246"/>
      <c r="RII8" s="41"/>
      <c r="RIJ8" s="246"/>
      <c r="RIK8" s="41"/>
      <c r="RIL8" s="246"/>
      <c r="RIM8" s="41"/>
      <c r="RIN8" s="246"/>
      <c r="RIO8" s="41"/>
      <c r="RIP8" s="246"/>
      <c r="RIQ8" s="41"/>
      <c r="RIR8" s="246"/>
      <c r="RIS8" s="41"/>
      <c r="RIT8" s="246"/>
      <c r="RIU8" s="41"/>
      <c r="RIV8" s="246"/>
      <c r="RIW8" s="41"/>
      <c r="RIX8" s="246"/>
      <c r="RIY8" s="41"/>
      <c r="RIZ8" s="246"/>
      <c r="RJA8" s="41"/>
      <c r="RJB8" s="246"/>
      <c r="RJC8" s="41"/>
      <c r="RJD8" s="246"/>
      <c r="RJE8" s="41"/>
      <c r="RJF8" s="246"/>
      <c r="RJG8" s="41"/>
      <c r="RJH8" s="246"/>
      <c r="RJI8" s="41"/>
      <c r="RJJ8" s="246"/>
      <c r="RJK8" s="41"/>
      <c r="RJL8" s="246"/>
      <c r="RJM8" s="41"/>
      <c r="RJN8" s="246"/>
      <c r="RJO8" s="41"/>
      <c r="RJP8" s="246"/>
      <c r="RJQ8" s="41"/>
      <c r="RJR8" s="246"/>
      <c r="RJS8" s="41"/>
      <c r="RJT8" s="246"/>
      <c r="RJU8" s="41"/>
      <c r="RJV8" s="246"/>
      <c r="RJW8" s="41"/>
      <c r="RJX8" s="246"/>
      <c r="RJY8" s="41"/>
      <c r="RJZ8" s="246"/>
      <c r="RKA8" s="41"/>
      <c r="RKB8" s="246"/>
      <c r="RKC8" s="41"/>
      <c r="RKD8" s="246"/>
      <c r="RKE8" s="41"/>
      <c r="RKF8" s="246"/>
      <c r="RKG8" s="41"/>
      <c r="RKH8" s="246"/>
      <c r="RKI8" s="41"/>
      <c r="RKJ8" s="246"/>
      <c r="RKK8" s="41"/>
      <c r="RKL8" s="246"/>
      <c r="RKM8" s="41"/>
      <c r="RKN8" s="246"/>
      <c r="RKO8" s="41"/>
      <c r="RKP8" s="246"/>
      <c r="RKQ8" s="41"/>
      <c r="RKR8" s="246"/>
      <c r="RKS8" s="41"/>
      <c r="RKT8" s="246"/>
      <c r="RKU8" s="41"/>
      <c r="RKV8" s="246"/>
      <c r="RKW8" s="41"/>
      <c r="RKX8" s="246"/>
      <c r="RKY8" s="41"/>
      <c r="RKZ8" s="246"/>
      <c r="RLA8" s="41"/>
      <c r="RLB8" s="246"/>
      <c r="RLC8" s="41"/>
      <c r="RLD8" s="246"/>
      <c r="RLE8" s="41"/>
      <c r="RLF8" s="246"/>
      <c r="RLG8" s="41"/>
      <c r="RLH8" s="246"/>
      <c r="RLI8" s="41"/>
      <c r="RLJ8" s="246"/>
      <c r="RLK8" s="41"/>
      <c r="RLL8" s="246"/>
      <c r="RLM8" s="41"/>
      <c r="RLN8" s="246"/>
      <c r="RLO8" s="41"/>
      <c r="RLP8" s="246"/>
      <c r="RLQ8" s="41"/>
      <c r="RLR8" s="246"/>
      <c r="RLS8" s="41"/>
      <c r="RLT8" s="246"/>
      <c r="RLU8" s="41"/>
      <c r="RLV8" s="246"/>
      <c r="RLW8" s="41"/>
      <c r="RLX8" s="246"/>
      <c r="RLY8" s="41"/>
      <c r="RLZ8" s="246"/>
      <c r="RMA8" s="41"/>
      <c r="RMB8" s="246"/>
      <c r="RMC8" s="41"/>
      <c r="RMD8" s="246"/>
      <c r="RME8" s="41"/>
      <c r="RMF8" s="246"/>
      <c r="RMG8" s="41"/>
      <c r="RMH8" s="246"/>
      <c r="RMI8" s="41"/>
      <c r="RMJ8" s="246"/>
      <c r="RMK8" s="41"/>
      <c r="RML8" s="246"/>
      <c r="RMM8" s="41"/>
      <c r="RMN8" s="246"/>
      <c r="RMO8" s="41"/>
      <c r="RMP8" s="246"/>
      <c r="RMQ8" s="41"/>
      <c r="RMR8" s="246"/>
      <c r="RMS8" s="41"/>
      <c r="RMT8" s="246"/>
      <c r="RMU8" s="41"/>
      <c r="RMV8" s="246"/>
      <c r="RMW8" s="41"/>
      <c r="RMX8" s="246"/>
      <c r="RMY8" s="41"/>
      <c r="RMZ8" s="246"/>
      <c r="RNA8" s="41"/>
      <c r="RNB8" s="246"/>
      <c r="RNC8" s="41"/>
      <c r="RND8" s="246"/>
      <c r="RNE8" s="41"/>
      <c r="RNF8" s="246"/>
      <c r="RNG8" s="41"/>
      <c r="RNH8" s="246"/>
      <c r="RNI8" s="41"/>
      <c r="RNJ8" s="246"/>
      <c r="RNK8" s="41"/>
      <c r="RNL8" s="246"/>
      <c r="RNM8" s="41"/>
      <c r="RNN8" s="246"/>
      <c r="RNO8" s="41"/>
      <c r="RNP8" s="246"/>
      <c r="RNQ8" s="41"/>
      <c r="RNR8" s="246"/>
      <c r="RNS8" s="41"/>
      <c r="RNT8" s="246"/>
      <c r="RNU8" s="41"/>
      <c r="RNV8" s="246"/>
      <c r="RNW8" s="41"/>
      <c r="RNX8" s="246"/>
      <c r="RNY8" s="41"/>
      <c r="RNZ8" s="246"/>
      <c r="ROA8" s="41"/>
      <c r="ROB8" s="246"/>
      <c r="ROC8" s="41"/>
      <c r="ROD8" s="246"/>
      <c r="ROE8" s="41"/>
      <c r="ROF8" s="246"/>
      <c r="ROG8" s="41"/>
      <c r="ROH8" s="246"/>
      <c r="ROI8" s="41"/>
      <c r="ROJ8" s="246"/>
      <c r="ROK8" s="41"/>
      <c r="ROL8" s="246"/>
      <c r="ROM8" s="41"/>
      <c r="RON8" s="246"/>
      <c r="ROO8" s="41"/>
      <c r="ROP8" s="246"/>
      <c r="ROQ8" s="41"/>
      <c r="ROR8" s="246"/>
      <c r="ROS8" s="41"/>
      <c r="ROT8" s="246"/>
      <c r="ROU8" s="41"/>
      <c r="ROV8" s="246"/>
      <c r="ROW8" s="41"/>
      <c r="ROX8" s="246"/>
      <c r="ROY8" s="41"/>
      <c r="ROZ8" s="246"/>
      <c r="RPA8" s="41"/>
      <c r="RPB8" s="246"/>
      <c r="RPC8" s="41"/>
      <c r="RPD8" s="246"/>
      <c r="RPE8" s="41"/>
      <c r="RPF8" s="246"/>
      <c r="RPG8" s="41"/>
      <c r="RPH8" s="246"/>
      <c r="RPI8" s="41"/>
      <c r="RPJ8" s="246"/>
      <c r="RPK8" s="41"/>
      <c r="RPL8" s="246"/>
      <c r="RPM8" s="41"/>
      <c r="RPN8" s="246"/>
      <c r="RPO8" s="41"/>
      <c r="RPP8" s="246"/>
      <c r="RPQ8" s="41"/>
      <c r="RPR8" s="246"/>
      <c r="RPS8" s="41"/>
      <c r="RPT8" s="246"/>
      <c r="RPU8" s="41"/>
      <c r="RPV8" s="246"/>
      <c r="RPW8" s="41"/>
      <c r="RPX8" s="246"/>
      <c r="RPY8" s="41"/>
      <c r="RPZ8" s="246"/>
      <c r="RQA8" s="41"/>
      <c r="RQB8" s="246"/>
      <c r="RQC8" s="41"/>
      <c r="RQD8" s="246"/>
      <c r="RQE8" s="41"/>
      <c r="RQF8" s="246"/>
      <c r="RQG8" s="41"/>
      <c r="RQH8" s="246"/>
      <c r="RQI8" s="41"/>
      <c r="RQJ8" s="246"/>
      <c r="RQK8" s="41"/>
      <c r="RQL8" s="246"/>
      <c r="RQM8" s="41"/>
      <c r="RQN8" s="246"/>
      <c r="RQO8" s="41"/>
      <c r="RQP8" s="246"/>
      <c r="RQQ8" s="41"/>
      <c r="RQR8" s="246"/>
      <c r="RQS8" s="41"/>
      <c r="RQT8" s="246"/>
      <c r="RQU8" s="41"/>
      <c r="RQV8" s="246"/>
      <c r="RQW8" s="41"/>
      <c r="RQX8" s="246"/>
      <c r="RQY8" s="41"/>
      <c r="RQZ8" s="246"/>
      <c r="RRA8" s="41"/>
      <c r="RRB8" s="246"/>
      <c r="RRC8" s="41"/>
      <c r="RRD8" s="246"/>
      <c r="RRE8" s="41"/>
      <c r="RRF8" s="246"/>
      <c r="RRG8" s="41"/>
      <c r="RRH8" s="246"/>
      <c r="RRI8" s="41"/>
      <c r="RRJ8" s="246"/>
      <c r="RRK8" s="41"/>
      <c r="RRL8" s="246"/>
      <c r="RRM8" s="41"/>
      <c r="RRN8" s="246"/>
      <c r="RRO8" s="41"/>
      <c r="RRP8" s="246"/>
      <c r="RRQ8" s="41"/>
      <c r="RRR8" s="246"/>
      <c r="RRS8" s="41"/>
      <c r="RRT8" s="246"/>
      <c r="RRU8" s="41"/>
      <c r="RRV8" s="246"/>
      <c r="RRW8" s="41"/>
      <c r="RRX8" s="246"/>
      <c r="RRY8" s="41"/>
      <c r="RRZ8" s="246"/>
      <c r="RSA8" s="41"/>
      <c r="RSB8" s="246"/>
      <c r="RSC8" s="41"/>
      <c r="RSD8" s="246"/>
      <c r="RSE8" s="41"/>
      <c r="RSF8" s="246"/>
      <c r="RSG8" s="41"/>
      <c r="RSH8" s="246"/>
      <c r="RSI8" s="41"/>
      <c r="RSJ8" s="246"/>
      <c r="RSK8" s="41"/>
      <c r="RSL8" s="246"/>
      <c r="RSM8" s="41"/>
      <c r="RSN8" s="246"/>
      <c r="RSO8" s="41"/>
      <c r="RSP8" s="246"/>
      <c r="RSQ8" s="41"/>
      <c r="RSR8" s="246"/>
      <c r="RSS8" s="41"/>
      <c r="RST8" s="246"/>
      <c r="RSU8" s="41"/>
      <c r="RSV8" s="246"/>
      <c r="RSW8" s="41"/>
      <c r="RSX8" s="246"/>
      <c r="RSY8" s="41"/>
      <c r="RSZ8" s="246"/>
      <c r="RTA8" s="41"/>
      <c r="RTB8" s="246"/>
      <c r="RTC8" s="41"/>
      <c r="RTD8" s="246"/>
      <c r="RTE8" s="41"/>
      <c r="RTF8" s="246"/>
      <c r="RTG8" s="41"/>
      <c r="RTH8" s="246"/>
      <c r="RTI8" s="41"/>
      <c r="RTJ8" s="246"/>
      <c r="RTK8" s="41"/>
      <c r="RTL8" s="246"/>
      <c r="RTM8" s="41"/>
      <c r="RTN8" s="246"/>
      <c r="RTO8" s="41"/>
      <c r="RTP8" s="246"/>
      <c r="RTQ8" s="41"/>
      <c r="RTR8" s="246"/>
      <c r="RTS8" s="41"/>
      <c r="RTT8" s="246"/>
      <c r="RTU8" s="41"/>
      <c r="RTV8" s="246"/>
      <c r="RTW8" s="41"/>
      <c r="RTX8" s="246"/>
      <c r="RTY8" s="41"/>
      <c r="RTZ8" s="246"/>
      <c r="RUA8" s="41"/>
      <c r="RUB8" s="246"/>
      <c r="RUC8" s="41"/>
      <c r="RUD8" s="246"/>
      <c r="RUE8" s="41"/>
      <c r="RUF8" s="246"/>
      <c r="RUG8" s="41"/>
      <c r="RUH8" s="246"/>
      <c r="RUI8" s="41"/>
      <c r="RUJ8" s="246"/>
      <c r="RUK8" s="41"/>
      <c r="RUL8" s="246"/>
      <c r="RUM8" s="41"/>
      <c r="RUN8" s="246"/>
      <c r="RUO8" s="41"/>
      <c r="RUP8" s="246"/>
      <c r="RUQ8" s="41"/>
      <c r="RUR8" s="246"/>
      <c r="RUS8" s="41"/>
      <c r="RUT8" s="246"/>
      <c r="RUU8" s="41"/>
      <c r="RUV8" s="246"/>
      <c r="RUW8" s="41"/>
      <c r="RUX8" s="246"/>
      <c r="RUY8" s="41"/>
      <c r="RUZ8" s="246"/>
      <c r="RVA8" s="41"/>
      <c r="RVB8" s="246"/>
      <c r="RVC8" s="41"/>
      <c r="RVD8" s="246"/>
      <c r="RVE8" s="41"/>
      <c r="RVF8" s="246"/>
      <c r="RVG8" s="41"/>
      <c r="RVH8" s="246"/>
      <c r="RVI8" s="41"/>
      <c r="RVJ8" s="246"/>
      <c r="RVK8" s="41"/>
      <c r="RVL8" s="246"/>
      <c r="RVM8" s="41"/>
      <c r="RVN8" s="246"/>
      <c r="RVO8" s="41"/>
      <c r="RVP8" s="246"/>
      <c r="RVQ8" s="41"/>
      <c r="RVR8" s="246"/>
      <c r="RVS8" s="41"/>
      <c r="RVT8" s="246"/>
      <c r="RVU8" s="41"/>
      <c r="RVV8" s="246"/>
      <c r="RVW8" s="41"/>
      <c r="RVX8" s="246"/>
      <c r="RVY8" s="41"/>
      <c r="RVZ8" s="246"/>
      <c r="RWA8" s="41"/>
      <c r="RWB8" s="246"/>
      <c r="RWC8" s="41"/>
      <c r="RWD8" s="246"/>
      <c r="RWE8" s="41"/>
      <c r="RWF8" s="246"/>
      <c r="RWG8" s="41"/>
      <c r="RWH8" s="246"/>
      <c r="RWI8" s="41"/>
      <c r="RWJ8" s="246"/>
      <c r="RWK8" s="41"/>
      <c r="RWL8" s="246"/>
      <c r="RWM8" s="41"/>
      <c r="RWN8" s="246"/>
      <c r="RWO8" s="41"/>
      <c r="RWP8" s="246"/>
      <c r="RWQ8" s="41"/>
      <c r="RWR8" s="246"/>
      <c r="RWS8" s="41"/>
      <c r="RWT8" s="246"/>
      <c r="RWU8" s="41"/>
      <c r="RWV8" s="246"/>
      <c r="RWW8" s="41"/>
      <c r="RWX8" s="246"/>
      <c r="RWY8" s="41"/>
      <c r="RWZ8" s="246"/>
      <c r="RXA8" s="41"/>
      <c r="RXB8" s="246"/>
      <c r="RXC8" s="41"/>
      <c r="RXD8" s="246"/>
      <c r="RXE8" s="41"/>
      <c r="RXF8" s="246"/>
      <c r="RXG8" s="41"/>
      <c r="RXH8" s="246"/>
      <c r="RXI8" s="41"/>
      <c r="RXJ8" s="246"/>
      <c r="RXK8" s="41"/>
      <c r="RXL8" s="246"/>
      <c r="RXM8" s="41"/>
      <c r="RXN8" s="246"/>
      <c r="RXO8" s="41"/>
      <c r="RXP8" s="246"/>
      <c r="RXQ8" s="41"/>
      <c r="RXR8" s="246"/>
      <c r="RXS8" s="41"/>
      <c r="RXT8" s="246"/>
      <c r="RXU8" s="41"/>
      <c r="RXV8" s="246"/>
      <c r="RXW8" s="41"/>
      <c r="RXX8" s="246"/>
      <c r="RXY8" s="41"/>
      <c r="RXZ8" s="246"/>
      <c r="RYA8" s="41"/>
      <c r="RYB8" s="246"/>
      <c r="RYC8" s="41"/>
      <c r="RYD8" s="246"/>
      <c r="RYE8" s="41"/>
      <c r="RYF8" s="246"/>
      <c r="RYG8" s="41"/>
      <c r="RYH8" s="246"/>
      <c r="RYI8" s="41"/>
      <c r="RYJ8" s="246"/>
      <c r="RYK8" s="41"/>
      <c r="RYL8" s="246"/>
      <c r="RYM8" s="41"/>
      <c r="RYN8" s="246"/>
      <c r="RYO8" s="41"/>
      <c r="RYP8" s="246"/>
      <c r="RYQ8" s="41"/>
      <c r="RYR8" s="246"/>
      <c r="RYS8" s="41"/>
      <c r="RYT8" s="246"/>
      <c r="RYU8" s="41"/>
      <c r="RYV8" s="246"/>
      <c r="RYW8" s="41"/>
      <c r="RYX8" s="246"/>
      <c r="RYY8" s="41"/>
      <c r="RYZ8" s="246"/>
      <c r="RZA8" s="41"/>
      <c r="RZB8" s="246"/>
      <c r="RZC8" s="41"/>
      <c r="RZD8" s="246"/>
      <c r="RZE8" s="41"/>
      <c r="RZF8" s="246"/>
      <c r="RZG8" s="41"/>
      <c r="RZH8" s="246"/>
      <c r="RZI8" s="41"/>
      <c r="RZJ8" s="246"/>
      <c r="RZK8" s="41"/>
      <c r="RZL8" s="246"/>
      <c r="RZM8" s="41"/>
      <c r="RZN8" s="246"/>
      <c r="RZO8" s="41"/>
      <c r="RZP8" s="246"/>
      <c r="RZQ8" s="41"/>
      <c r="RZR8" s="246"/>
      <c r="RZS8" s="41"/>
      <c r="RZT8" s="246"/>
      <c r="RZU8" s="41"/>
      <c r="RZV8" s="246"/>
      <c r="RZW8" s="41"/>
      <c r="RZX8" s="246"/>
      <c r="RZY8" s="41"/>
      <c r="RZZ8" s="246"/>
      <c r="SAA8" s="41"/>
      <c r="SAB8" s="246"/>
      <c r="SAC8" s="41"/>
      <c r="SAD8" s="246"/>
      <c r="SAE8" s="41"/>
      <c r="SAF8" s="246"/>
      <c r="SAG8" s="41"/>
      <c r="SAH8" s="246"/>
      <c r="SAI8" s="41"/>
      <c r="SAJ8" s="246"/>
      <c r="SAK8" s="41"/>
      <c r="SAL8" s="246"/>
      <c r="SAM8" s="41"/>
      <c r="SAN8" s="246"/>
      <c r="SAO8" s="41"/>
      <c r="SAP8" s="246"/>
      <c r="SAQ8" s="41"/>
      <c r="SAR8" s="246"/>
      <c r="SAS8" s="41"/>
      <c r="SAT8" s="246"/>
      <c r="SAU8" s="41"/>
      <c r="SAV8" s="246"/>
      <c r="SAW8" s="41"/>
      <c r="SAX8" s="246"/>
      <c r="SAY8" s="41"/>
      <c r="SAZ8" s="246"/>
      <c r="SBA8" s="41"/>
      <c r="SBB8" s="246"/>
      <c r="SBC8" s="41"/>
      <c r="SBD8" s="246"/>
      <c r="SBE8" s="41"/>
      <c r="SBF8" s="246"/>
      <c r="SBG8" s="41"/>
      <c r="SBH8" s="246"/>
      <c r="SBI8" s="41"/>
      <c r="SBJ8" s="246"/>
      <c r="SBK8" s="41"/>
      <c r="SBL8" s="246"/>
      <c r="SBM8" s="41"/>
      <c r="SBN8" s="246"/>
      <c r="SBO8" s="41"/>
      <c r="SBP8" s="246"/>
      <c r="SBQ8" s="41"/>
      <c r="SBR8" s="246"/>
      <c r="SBS8" s="41"/>
      <c r="SBT8" s="246"/>
      <c r="SBU8" s="41"/>
      <c r="SBV8" s="246"/>
      <c r="SBW8" s="41"/>
      <c r="SBX8" s="246"/>
      <c r="SBY8" s="41"/>
      <c r="SBZ8" s="246"/>
      <c r="SCA8" s="41"/>
      <c r="SCB8" s="246"/>
      <c r="SCC8" s="41"/>
      <c r="SCD8" s="246"/>
      <c r="SCE8" s="41"/>
      <c r="SCF8" s="246"/>
      <c r="SCG8" s="41"/>
      <c r="SCH8" s="246"/>
      <c r="SCI8" s="41"/>
      <c r="SCJ8" s="246"/>
      <c r="SCK8" s="41"/>
      <c r="SCL8" s="246"/>
      <c r="SCM8" s="41"/>
      <c r="SCN8" s="246"/>
      <c r="SCO8" s="41"/>
      <c r="SCP8" s="246"/>
      <c r="SCQ8" s="41"/>
      <c r="SCR8" s="246"/>
      <c r="SCS8" s="41"/>
      <c r="SCT8" s="246"/>
      <c r="SCU8" s="41"/>
      <c r="SCV8" s="246"/>
      <c r="SCW8" s="41"/>
      <c r="SCX8" s="246"/>
      <c r="SCY8" s="41"/>
      <c r="SCZ8" s="246"/>
      <c r="SDA8" s="41"/>
      <c r="SDB8" s="246"/>
      <c r="SDC8" s="41"/>
      <c r="SDD8" s="246"/>
      <c r="SDE8" s="41"/>
      <c r="SDF8" s="246"/>
      <c r="SDG8" s="41"/>
      <c r="SDH8" s="246"/>
      <c r="SDI8" s="41"/>
      <c r="SDJ8" s="246"/>
      <c r="SDK8" s="41"/>
      <c r="SDL8" s="246"/>
      <c r="SDM8" s="41"/>
      <c r="SDN8" s="246"/>
      <c r="SDO8" s="41"/>
      <c r="SDP8" s="246"/>
      <c r="SDQ8" s="41"/>
      <c r="SDR8" s="246"/>
      <c r="SDS8" s="41"/>
      <c r="SDT8" s="246"/>
      <c r="SDU8" s="41"/>
      <c r="SDV8" s="246"/>
      <c r="SDW8" s="41"/>
      <c r="SDX8" s="246"/>
      <c r="SDY8" s="41"/>
      <c r="SDZ8" s="246"/>
      <c r="SEA8" s="41"/>
      <c r="SEB8" s="246"/>
      <c r="SEC8" s="41"/>
      <c r="SED8" s="246"/>
      <c r="SEE8" s="41"/>
      <c r="SEF8" s="246"/>
      <c r="SEG8" s="41"/>
      <c r="SEH8" s="246"/>
      <c r="SEI8" s="41"/>
      <c r="SEJ8" s="246"/>
      <c r="SEK8" s="41"/>
      <c r="SEL8" s="246"/>
      <c r="SEM8" s="41"/>
      <c r="SEN8" s="246"/>
      <c r="SEO8" s="41"/>
      <c r="SEP8" s="246"/>
      <c r="SEQ8" s="41"/>
      <c r="SER8" s="246"/>
      <c r="SES8" s="41"/>
      <c r="SET8" s="246"/>
      <c r="SEU8" s="41"/>
      <c r="SEV8" s="246"/>
      <c r="SEW8" s="41"/>
      <c r="SEX8" s="246"/>
      <c r="SEY8" s="41"/>
      <c r="SEZ8" s="246"/>
      <c r="SFA8" s="41"/>
      <c r="SFB8" s="246"/>
      <c r="SFC8" s="41"/>
      <c r="SFD8" s="246"/>
      <c r="SFE8" s="41"/>
      <c r="SFF8" s="246"/>
      <c r="SFG8" s="41"/>
      <c r="SFH8" s="246"/>
      <c r="SFI8" s="41"/>
      <c r="SFJ8" s="246"/>
      <c r="SFK8" s="41"/>
      <c r="SFL8" s="246"/>
      <c r="SFM8" s="41"/>
      <c r="SFN8" s="246"/>
      <c r="SFO8" s="41"/>
      <c r="SFP8" s="246"/>
      <c r="SFQ8" s="41"/>
      <c r="SFR8" s="246"/>
      <c r="SFS8" s="41"/>
      <c r="SFT8" s="246"/>
      <c r="SFU8" s="41"/>
      <c r="SFV8" s="246"/>
      <c r="SFW8" s="41"/>
      <c r="SFX8" s="246"/>
      <c r="SFY8" s="41"/>
      <c r="SFZ8" s="246"/>
      <c r="SGA8" s="41"/>
      <c r="SGB8" s="246"/>
      <c r="SGC8" s="41"/>
      <c r="SGD8" s="246"/>
      <c r="SGE8" s="41"/>
      <c r="SGF8" s="246"/>
      <c r="SGG8" s="41"/>
      <c r="SGH8" s="246"/>
      <c r="SGI8" s="41"/>
      <c r="SGJ8" s="246"/>
      <c r="SGK8" s="41"/>
      <c r="SGL8" s="246"/>
      <c r="SGM8" s="41"/>
      <c r="SGN8" s="246"/>
      <c r="SGO8" s="41"/>
      <c r="SGP8" s="246"/>
      <c r="SGQ8" s="41"/>
      <c r="SGR8" s="246"/>
      <c r="SGS8" s="41"/>
      <c r="SGT8" s="246"/>
      <c r="SGU8" s="41"/>
      <c r="SGV8" s="246"/>
      <c r="SGW8" s="41"/>
      <c r="SGX8" s="246"/>
      <c r="SGY8" s="41"/>
      <c r="SGZ8" s="246"/>
      <c r="SHA8" s="41"/>
      <c r="SHB8" s="246"/>
      <c r="SHC8" s="41"/>
      <c r="SHD8" s="246"/>
      <c r="SHE8" s="41"/>
      <c r="SHF8" s="246"/>
      <c r="SHG8" s="41"/>
      <c r="SHH8" s="246"/>
      <c r="SHI8" s="41"/>
      <c r="SHJ8" s="246"/>
      <c r="SHK8" s="41"/>
      <c r="SHL8" s="246"/>
      <c r="SHM8" s="41"/>
      <c r="SHN8" s="246"/>
      <c r="SHO8" s="41"/>
      <c r="SHP8" s="246"/>
      <c r="SHQ8" s="41"/>
      <c r="SHR8" s="246"/>
      <c r="SHS8" s="41"/>
      <c r="SHT8" s="246"/>
      <c r="SHU8" s="41"/>
      <c r="SHV8" s="246"/>
      <c r="SHW8" s="41"/>
      <c r="SHX8" s="246"/>
      <c r="SHY8" s="41"/>
      <c r="SHZ8" s="246"/>
      <c r="SIA8" s="41"/>
      <c r="SIB8" s="246"/>
      <c r="SIC8" s="41"/>
      <c r="SID8" s="246"/>
      <c r="SIE8" s="41"/>
      <c r="SIF8" s="246"/>
      <c r="SIG8" s="41"/>
      <c r="SIH8" s="246"/>
      <c r="SII8" s="41"/>
      <c r="SIJ8" s="246"/>
      <c r="SIK8" s="41"/>
      <c r="SIL8" s="246"/>
      <c r="SIM8" s="41"/>
      <c r="SIN8" s="246"/>
      <c r="SIO8" s="41"/>
      <c r="SIP8" s="246"/>
      <c r="SIQ8" s="41"/>
      <c r="SIR8" s="246"/>
      <c r="SIS8" s="41"/>
      <c r="SIT8" s="246"/>
      <c r="SIU8" s="41"/>
      <c r="SIV8" s="246"/>
      <c r="SIW8" s="41"/>
      <c r="SIX8" s="246"/>
      <c r="SIY8" s="41"/>
      <c r="SIZ8" s="246"/>
      <c r="SJA8" s="41"/>
      <c r="SJB8" s="246"/>
      <c r="SJC8" s="41"/>
      <c r="SJD8" s="246"/>
      <c r="SJE8" s="41"/>
      <c r="SJF8" s="246"/>
      <c r="SJG8" s="41"/>
      <c r="SJH8" s="246"/>
      <c r="SJI8" s="41"/>
      <c r="SJJ8" s="246"/>
      <c r="SJK8" s="41"/>
      <c r="SJL8" s="246"/>
      <c r="SJM8" s="41"/>
      <c r="SJN8" s="246"/>
      <c r="SJO8" s="41"/>
      <c r="SJP8" s="246"/>
      <c r="SJQ8" s="41"/>
      <c r="SJR8" s="246"/>
      <c r="SJS8" s="41"/>
      <c r="SJT8" s="246"/>
      <c r="SJU8" s="41"/>
      <c r="SJV8" s="246"/>
      <c r="SJW8" s="41"/>
      <c r="SJX8" s="246"/>
      <c r="SJY8" s="41"/>
      <c r="SJZ8" s="246"/>
      <c r="SKA8" s="41"/>
      <c r="SKB8" s="246"/>
      <c r="SKC8" s="41"/>
      <c r="SKD8" s="246"/>
      <c r="SKE8" s="41"/>
      <c r="SKF8" s="246"/>
      <c r="SKG8" s="41"/>
      <c r="SKH8" s="246"/>
      <c r="SKI8" s="41"/>
      <c r="SKJ8" s="246"/>
      <c r="SKK8" s="41"/>
      <c r="SKL8" s="246"/>
      <c r="SKM8" s="41"/>
      <c r="SKN8" s="246"/>
      <c r="SKO8" s="41"/>
      <c r="SKP8" s="246"/>
      <c r="SKQ8" s="41"/>
      <c r="SKR8" s="246"/>
      <c r="SKS8" s="41"/>
      <c r="SKT8" s="246"/>
      <c r="SKU8" s="41"/>
      <c r="SKV8" s="246"/>
      <c r="SKW8" s="41"/>
      <c r="SKX8" s="246"/>
      <c r="SKY8" s="41"/>
      <c r="SKZ8" s="246"/>
      <c r="SLA8" s="41"/>
      <c r="SLB8" s="246"/>
      <c r="SLC8" s="41"/>
      <c r="SLD8" s="246"/>
      <c r="SLE8" s="41"/>
      <c r="SLF8" s="246"/>
      <c r="SLG8" s="41"/>
      <c r="SLH8" s="246"/>
      <c r="SLI8" s="41"/>
      <c r="SLJ8" s="246"/>
      <c r="SLK8" s="41"/>
      <c r="SLL8" s="246"/>
      <c r="SLM8" s="41"/>
      <c r="SLN8" s="246"/>
      <c r="SLO8" s="41"/>
      <c r="SLP8" s="246"/>
      <c r="SLQ8" s="41"/>
      <c r="SLR8" s="246"/>
      <c r="SLS8" s="41"/>
      <c r="SLT8" s="246"/>
      <c r="SLU8" s="41"/>
      <c r="SLV8" s="246"/>
      <c r="SLW8" s="41"/>
      <c r="SLX8" s="246"/>
      <c r="SLY8" s="41"/>
      <c r="SLZ8" s="246"/>
      <c r="SMA8" s="41"/>
      <c r="SMB8" s="246"/>
      <c r="SMC8" s="41"/>
      <c r="SMD8" s="246"/>
      <c r="SME8" s="41"/>
      <c r="SMF8" s="246"/>
      <c r="SMG8" s="41"/>
      <c r="SMH8" s="246"/>
      <c r="SMI8" s="41"/>
      <c r="SMJ8" s="246"/>
      <c r="SMK8" s="41"/>
      <c r="SML8" s="246"/>
      <c r="SMM8" s="41"/>
      <c r="SMN8" s="246"/>
      <c r="SMO8" s="41"/>
      <c r="SMP8" s="246"/>
      <c r="SMQ8" s="41"/>
      <c r="SMR8" s="246"/>
      <c r="SMS8" s="41"/>
      <c r="SMT8" s="246"/>
      <c r="SMU8" s="41"/>
      <c r="SMV8" s="246"/>
      <c r="SMW8" s="41"/>
      <c r="SMX8" s="246"/>
      <c r="SMY8" s="41"/>
      <c r="SMZ8" s="246"/>
      <c r="SNA8" s="41"/>
      <c r="SNB8" s="246"/>
      <c r="SNC8" s="41"/>
      <c r="SND8" s="246"/>
      <c r="SNE8" s="41"/>
      <c r="SNF8" s="246"/>
      <c r="SNG8" s="41"/>
      <c r="SNH8" s="246"/>
      <c r="SNI8" s="41"/>
      <c r="SNJ8" s="246"/>
      <c r="SNK8" s="41"/>
      <c r="SNL8" s="246"/>
      <c r="SNM8" s="41"/>
      <c r="SNN8" s="246"/>
      <c r="SNO8" s="41"/>
      <c r="SNP8" s="246"/>
      <c r="SNQ8" s="41"/>
      <c r="SNR8" s="246"/>
      <c r="SNS8" s="41"/>
      <c r="SNT8" s="246"/>
      <c r="SNU8" s="41"/>
      <c r="SNV8" s="246"/>
      <c r="SNW8" s="41"/>
      <c r="SNX8" s="246"/>
      <c r="SNY8" s="41"/>
      <c r="SNZ8" s="246"/>
      <c r="SOA8" s="41"/>
      <c r="SOB8" s="246"/>
      <c r="SOC8" s="41"/>
      <c r="SOD8" s="246"/>
      <c r="SOE8" s="41"/>
      <c r="SOF8" s="246"/>
      <c r="SOG8" s="41"/>
      <c r="SOH8" s="246"/>
      <c r="SOI8" s="41"/>
      <c r="SOJ8" s="246"/>
      <c r="SOK8" s="41"/>
      <c r="SOL8" s="246"/>
      <c r="SOM8" s="41"/>
      <c r="SON8" s="246"/>
      <c r="SOO8" s="41"/>
      <c r="SOP8" s="246"/>
      <c r="SOQ8" s="41"/>
      <c r="SOR8" s="246"/>
      <c r="SOS8" s="41"/>
      <c r="SOT8" s="246"/>
      <c r="SOU8" s="41"/>
      <c r="SOV8" s="246"/>
      <c r="SOW8" s="41"/>
      <c r="SOX8" s="246"/>
      <c r="SOY8" s="41"/>
      <c r="SOZ8" s="246"/>
      <c r="SPA8" s="41"/>
      <c r="SPB8" s="246"/>
      <c r="SPC8" s="41"/>
      <c r="SPD8" s="246"/>
      <c r="SPE8" s="41"/>
      <c r="SPF8" s="246"/>
      <c r="SPG8" s="41"/>
      <c r="SPH8" s="246"/>
      <c r="SPI8" s="41"/>
      <c r="SPJ8" s="246"/>
      <c r="SPK8" s="41"/>
      <c r="SPL8" s="246"/>
      <c r="SPM8" s="41"/>
      <c r="SPN8" s="246"/>
      <c r="SPO8" s="41"/>
      <c r="SPP8" s="246"/>
      <c r="SPQ8" s="41"/>
      <c r="SPR8" s="246"/>
      <c r="SPS8" s="41"/>
      <c r="SPT8" s="246"/>
      <c r="SPU8" s="41"/>
      <c r="SPV8" s="246"/>
      <c r="SPW8" s="41"/>
      <c r="SPX8" s="246"/>
      <c r="SPY8" s="41"/>
      <c r="SPZ8" s="246"/>
      <c r="SQA8" s="41"/>
      <c r="SQB8" s="246"/>
      <c r="SQC8" s="41"/>
      <c r="SQD8" s="246"/>
      <c r="SQE8" s="41"/>
      <c r="SQF8" s="246"/>
      <c r="SQG8" s="41"/>
      <c r="SQH8" s="246"/>
      <c r="SQI8" s="41"/>
      <c r="SQJ8" s="246"/>
      <c r="SQK8" s="41"/>
      <c r="SQL8" s="246"/>
      <c r="SQM8" s="41"/>
      <c r="SQN8" s="246"/>
      <c r="SQO8" s="41"/>
      <c r="SQP8" s="246"/>
      <c r="SQQ8" s="41"/>
      <c r="SQR8" s="246"/>
      <c r="SQS8" s="41"/>
      <c r="SQT8" s="246"/>
      <c r="SQU8" s="41"/>
      <c r="SQV8" s="246"/>
      <c r="SQW8" s="41"/>
      <c r="SQX8" s="246"/>
      <c r="SQY8" s="41"/>
      <c r="SQZ8" s="246"/>
      <c r="SRA8" s="41"/>
      <c r="SRB8" s="246"/>
      <c r="SRC8" s="41"/>
      <c r="SRD8" s="246"/>
      <c r="SRE8" s="41"/>
      <c r="SRF8" s="246"/>
      <c r="SRG8" s="41"/>
      <c r="SRH8" s="246"/>
      <c r="SRI8" s="41"/>
      <c r="SRJ8" s="246"/>
      <c r="SRK8" s="41"/>
      <c r="SRL8" s="246"/>
      <c r="SRM8" s="41"/>
      <c r="SRN8" s="246"/>
      <c r="SRO8" s="41"/>
      <c r="SRP8" s="246"/>
      <c r="SRQ8" s="41"/>
      <c r="SRR8" s="246"/>
      <c r="SRS8" s="41"/>
      <c r="SRT8" s="246"/>
      <c r="SRU8" s="41"/>
      <c r="SRV8" s="246"/>
      <c r="SRW8" s="41"/>
      <c r="SRX8" s="246"/>
      <c r="SRY8" s="41"/>
      <c r="SRZ8" s="246"/>
      <c r="SSA8" s="41"/>
      <c r="SSB8" s="246"/>
      <c r="SSC8" s="41"/>
      <c r="SSD8" s="246"/>
      <c r="SSE8" s="41"/>
      <c r="SSF8" s="246"/>
      <c r="SSG8" s="41"/>
      <c r="SSH8" s="246"/>
      <c r="SSI8" s="41"/>
      <c r="SSJ8" s="246"/>
      <c r="SSK8" s="41"/>
      <c r="SSL8" s="246"/>
      <c r="SSM8" s="41"/>
      <c r="SSN8" s="246"/>
      <c r="SSO8" s="41"/>
      <c r="SSP8" s="246"/>
      <c r="SSQ8" s="41"/>
      <c r="SSR8" s="246"/>
      <c r="SSS8" s="41"/>
      <c r="SST8" s="246"/>
      <c r="SSU8" s="41"/>
      <c r="SSV8" s="246"/>
      <c r="SSW8" s="41"/>
      <c r="SSX8" s="246"/>
      <c r="SSY8" s="41"/>
      <c r="SSZ8" s="246"/>
      <c r="STA8" s="41"/>
      <c r="STB8" s="246"/>
      <c r="STC8" s="41"/>
      <c r="STD8" s="246"/>
      <c r="STE8" s="41"/>
      <c r="STF8" s="246"/>
      <c r="STG8" s="41"/>
      <c r="STH8" s="246"/>
      <c r="STI8" s="41"/>
      <c r="STJ8" s="246"/>
      <c r="STK8" s="41"/>
      <c r="STL8" s="246"/>
      <c r="STM8" s="41"/>
      <c r="STN8" s="246"/>
      <c r="STO8" s="41"/>
      <c r="STP8" s="246"/>
      <c r="STQ8" s="41"/>
      <c r="STR8" s="246"/>
      <c r="STS8" s="41"/>
      <c r="STT8" s="246"/>
      <c r="STU8" s="41"/>
      <c r="STV8" s="246"/>
      <c r="STW8" s="41"/>
      <c r="STX8" s="246"/>
      <c r="STY8" s="41"/>
      <c r="STZ8" s="246"/>
      <c r="SUA8" s="41"/>
      <c r="SUB8" s="246"/>
      <c r="SUC8" s="41"/>
      <c r="SUD8" s="246"/>
      <c r="SUE8" s="41"/>
      <c r="SUF8" s="246"/>
      <c r="SUG8" s="41"/>
      <c r="SUH8" s="246"/>
      <c r="SUI8" s="41"/>
      <c r="SUJ8" s="246"/>
      <c r="SUK8" s="41"/>
      <c r="SUL8" s="246"/>
      <c r="SUM8" s="41"/>
      <c r="SUN8" s="246"/>
      <c r="SUO8" s="41"/>
      <c r="SUP8" s="246"/>
      <c r="SUQ8" s="41"/>
      <c r="SUR8" s="246"/>
      <c r="SUS8" s="41"/>
      <c r="SUT8" s="246"/>
      <c r="SUU8" s="41"/>
      <c r="SUV8" s="246"/>
      <c r="SUW8" s="41"/>
      <c r="SUX8" s="246"/>
      <c r="SUY8" s="41"/>
      <c r="SUZ8" s="246"/>
      <c r="SVA8" s="41"/>
      <c r="SVB8" s="246"/>
      <c r="SVC8" s="41"/>
      <c r="SVD8" s="246"/>
      <c r="SVE8" s="41"/>
      <c r="SVF8" s="246"/>
      <c r="SVG8" s="41"/>
      <c r="SVH8" s="246"/>
      <c r="SVI8" s="41"/>
      <c r="SVJ8" s="246"/>
      <c r="SVK8" s="41"/>
      <c r="SVL8" s="246"/>
      <c r="SVM8" s="41"/>
      <c r="SVN8" s="246"/>
      <c r="SVO8" s="41"/>
      <c r="SVP8" s="246"/>
      <c r="SVQ8" s="41"/>
      <c r="SVR8" s="246"/>
      <c r="SVS8" s="41"/>
      <c r="SVT8" s="246"/>
      <c r="SVU8" s="41"/>
      <c r="SVV8" s="246"/>
      <c r="SVW8" s="41"/>
      <c r="SVX8" s="246"/>
      <c r="SVY8" s="41"/>
      <c r="SVZ8" s="246"/>
      <c r="SWA8" s="41"/>
      <c r="SWB8" s="246"/>
      <c r="SWC8" s="41"/>
      <c r="SWD8" s="246"/>
      <c r="SWE8" s="41"/>
      <c r="SWF8" s="246"/>
      <c r="SWG8" s="41"/>
      <c r="SWH8" s="246"/>
      <c r="SWI8" s="41"/>
      <c r="SWJ8" s="246"/>
      <c r="SWK8" s="41"/>
      <c r="SWL8" s="246"/>
      <c r="SWM8" s="41"/>
      <c r="SWN8" s="246"/>
      <c r="SWO8" s="41"/>
      <c r="SWP8" s="246"/>
      <c r="SWQ8" s="41"/>
      <c r="SWR8" s="246"/>
      <c r="SWS8" s="41"/>
      <c r="SWT8" s="246"/>
      <c r="SWU8" s="41"/>
      <c r="SWV8" s="246"/>
      <c r="SWW8" s="41"/>
      <c r="SWX8" s="246"/>
      <c r="SWY8" s="41"/>
      <c r="SWZ8" s="246"/>
      <c r="SXA8" s="41"/>
      <c r="SXB8" s="246"/>
      <c r="SXC8" s="41"/>
      <c r="SXD8" s="246"/>
      <c r="SXE8" s="41"/>
      <c r="SXF8" s="246"/>
      <c r="SXG8" s="41"/>
      <c r="SXH8" s="246"/>
      <c r="SXI8" s="41"/>
      <c r="SXJ8" s="246"/>
      <c r="SXK8" s="41"/>
      <c r="SXL8" s="246"/>
      <c r="SXM8" s="41"/>
      <c r="SXN8" s="246"/>
      <c r="SXO8" s="41"/>
      <c r="SXP8" s="246"/>
      <c r="SXQ8" s="41"/>
      <c r="SXR8" s="246"/>
      <c r="SXS8" s="41"/>
      <c r="SXT8" s="246"/>
      <c r="SXU8" s="41"/>
      <c r="SXV8" s="246"/>
      <c r="SXW8" s="41"/>
      <c r="SXX8" s="246"/>
      <c r="SXY8" s="41"/>
      <c r="SXZ8" s="246"/>
      <c r="SYA8" s="41"/>
      <c r="SYB8" s="246"/>
      <c r="SYC8" s="41"/>
      <c r="SYD8" s="246"/>
      <c r="SYE8" s="41"/>
      <c r="SYF8" s="246"/>
      <c r="SYG8" s="41"/>
      <c r="SYH8" s="246"/>
      <c r="SYI8" s="41"/>
      <c r="SYJ8" s="246"/>
      <c r="SYK8" s="41"/>
      <c r="SYL8" s="246"/>
      <c r="SYM8" s="41"/>
      <c r="SYN8" s="246"/>
      <c r="SYO8" s="41"/>
      <c r="SYP8" s="246"/>
      <c r="SYQ8" s="41"/>
      <c r="SYR8" s="246"/>
      <c r="SYS8" s="41"/>
      <c r="SYT8" s="246"/>
      <c r="SYU8" s="41"/>
      <c r="SYV8" s="246"/>
      <c r="SYW8" s="41"/>
      <c r="SYX8" s="246"/>
      <c r="SYY8" s="41"/>
      <c r="SYZ8" s="246"/>
      <c r="SZA8" s="41"/>
      <c r="SZB8" s="246"/>
      <c r="SZC8" s="41"/>
      <c r="SZD8" s="246"/>
      <c r="SZE8" s="41"/>
      <c r="SZF8" s="246"/>
      <c r="SZG8" s="41"/>
      <c r="SZH8" s="246"/>
      <c r="SZI8" s="41"/>
      <c r="SZJ8" s="246"/>
      <c r="SZK8" s="41"/>
      <c r="SZL8" s="246"/>
      <c r="SZM8" s="41"/>
      <c r="SZN8" s="246"/>
      <c r="SZO8" s="41"/>
      <c r="SZP8" s="246"/>
      <c r="SZQ8" s="41"/>
      <c r="SZR8" s="246"/>
      <c r="SZS8" s="41"/>
      <c r="SZT8" s="246"/>
      <c r="SZU8" s="41"/>
      <c r="SZV8" s="246"/>
      <c r="SZW8" s="41"/>
      <c r="SZX8" s="246"/>
      <c r="SZY8" s="41"/>
      <c r="SZZ8" s="246"/>
      <c r="TAA8" s="41"/>
      <c r="TAB8" s="246"/>
      <c r="TAC8" s="41"/>
      <c r="TAD8" s="246"/>
      <c r="TAE8" s="41"/>
      <c r="TAF8" s="246"/>
      <c r="TAG8" s="41"/>
      <c r="TAH8" s="246"/>
      <c r="TAI8" s="41"/>
      <c r="TAJ8" s="246"/>
      <c r="TAK8" s="41"/>
      <c r="TAL8" s="246"/>
      <c r="TAM8" s="41"/>
      <c r="TAN8" s="246"/>
      <c r="TAO8" s="41"/>
      <c r="TAP8" s="246"/>
      <c r="TAQ8" s="41"/>
      <c r="TAR8" s="246"/>
      <c r="TAS8" s="41"/>
      <c r="TAT8" s="246"/>
      <c r="TAU8" s="41"/>
      <c r="TAV8" s="246"/>
      <c r="TAW8" s="41"/>
      <c r="TAX8" s="246"/>
      <c r="TAY8" s="41"/>
      <c r="TAZ8" s="246"/>
      <c r="TBA8" s="41"/>
      <c r="TBB8" s="246"/>
      <c r="TBC8" s="41"/>
      <c r="TBD8" s="246"/>
      <c r="TBE8" s="41"/>
      <c r="TBF8" s="246"/>
      <c r="TBG8" s="41"/>
      <c r="TBH8" s="246"/>
      <c r="TBI8" s="41"/>
      <c r="TBJ8" s="246"/>
      <c r="TBK8" s="41"/>
      <c r="TBL8" s="246"/>
      <c r="TBM8" s="41"/>
      <c r="TBN8" s="246"/>
      <c r="TBO8" s="41"/>
      <c r="TBP8" s="246"/>
      <c r="TBQ8" s="41"/>
      <c r="TBR8" s="246"/>
      <c r="TBS8" s="41"/>
      <c r="TBT8" s="246"/>
      <c r="TBU8" s="41"/>
      <c r="TBV8" s="246"/>
      <c r="TBW8" s="41"/>
      <c r="TBX8" s="246"/>
      <c r="TBY8" s="41"/>
      <c r="TBZ8" s="246"/>
      <c r="TCA8" s="41"/>
      <c r="TCB8" s="246"/>
      <c r="TCC8" s="41"/>
      <c r="TCD8" s="246"/>
      <c r="TCE8" s="41"/>
      <c r="TCF8" s="246"/>
      <c r="TCG8" s="41"/>
      <c r="TCH8" s="246"/>
      <c r="TCI8" s="41"/>
      <c r="TCJ8" s="246"/>
      <c r="TCK8" s="41"/>
      <c r="TCL8" s="246"/>
      <c r="TCM8" s="41"/>
      <c r="TCN8" s="246"/>
      <c r="TCO8" s="41"/>
      <c r="TCP8" s="246"/>
      <c r="TCQ8" s="41"/>
      <c r="TCR8" s="246"/>
      <c r="TCS8" s="41"/>
      <c r="TCT8" s="246"/>
      <c r="TCU8" s="41"/>
      <c r="TCV8" s="246"/>
      <c r="TCW8" s="41"/>
      <c r="TCX8" s="246"/>
      <c r="TCY8" s="41"/>
      <c r="TCZ8" s="246"/>
      <c r="TDA8" s="41"/>
      <c r="TDB8" s="246"/>
      <c r="TDC8" s="41"/>
      <c r="TDD8" s="246"/>
      <c r="TDE8" s="41"/>
      <c r="TDF8" s="246"/>
      <c r="TDG8" s="41"/>
      <c r="TDH8" s="246"/>
      <c r="TDI8" s="41"/>
      <c r="TDJ8" s="246"/>
      <c r="TDK8" s="41"/>
      <c r="TDL8" s="246"/>
      <c r="TDM8" s="41"/>
      <c r="TDN8" s="246"/>
      <c r="TDO8" s="41"/>
      <c r="TDP8" s="246"/>
      <c r="TDQ8" s="41"/>
      <c r="TDR8" s="246"/>
      <c r="TDS8" s="41"/>
      <c r="TDT8" s="246"/>
      <c r="TDU8" s="41"/>
      <c r="TDV8" s="246"/>
      <c r="TDW8" s="41"/>
      <c r="TDX8" s="246"/>
      <c r="TDY8" s="41"/>
      <c r="TDZ8" s="246"/>
      <c r="TEA8" s="41"/>
      <c r="TEB8" s="246"/>
      <c r="TEC8" s="41"/>
      <c r="TED8" s="246"/>
      <c r="TEE8" s="41"/>
      <c r="TEF8" s="246"/>
      <c r="TEG8" s="41"/>
      <c r="TEH8" s="246"/>
      <c r="TEI8" s="41"/>
      <c r="TEJ8" s="246"/>
      <c r="TEK8" s="41"/>
      <c r="TEL8" s="246"/>
      <c r="TEM8" s="41"/>
      <c r="TEN8" s="246"/>
      <c r="TEO8" s="41"/>
      <c r="TEP8" s="246"/>
      <c r="TEQ8" s="41"/>
      <c r="TER8" s="246"/>
      <c r="TES8" s="41"/>
      <c r="TET8" s="246"/>
      <c r="TEU8" s="41"/>
      <c r="TEV8" s="246"/>
      <c r="TEW8" s="41"/>
      <c r="TEX8" s="246"/>
      <c r="TEY8" s="41"/>
      <c r="TEZ8" s="246"/>
      <c r="TFA8" s="41"/>
      <c r="TFB8" s="246"/>
      <c r="TFC8" s="41"/>
      <c r="TFD8" s="246"/>
      <c r="TFE8" s="41"/>
      <c r="TFF8" s="246"/>
      <c r="TFG8" s="41"/>
      <c r="TFH8" s="246"/>
      <c r="TFI8" s="41"/>
      <c r="TFJ8" s="246"/>
      <c r="TFK8" s="41"/>
      <c r="TFL8" s="246"/>
      <c r="TFM8" s="41"/>
      <c r="TFN8" s="246"/>
      <c r="TFO8" s="41"/>
      <c r="TFP8" s="246"/>
      <c r="TFQ8" s="41"/>
      <c r="TFR8" s="246"/>
      <c r="TFS8" s="41"/>
      <c r="TFT8" s="246"/>
      <c r="TFU8" s="41"/>
      <c r="TFV8" s="246"/>
      <c r="TFW8" s="41"/>
      <c r="TFX8" s="246"/>
      <c r="TFY8" s="41"/>
      <c r="TFZ8" s="246"/>
      <c r="TGA8" s="41"/>
      <c r="TGB8" s="246"/>
      <c r="TGC8" s="41"/>
      <c r="TGD8" s="246"/>
      <c r="TGE8" s="41"/>
      <c r="TGF8" s="246"/>
      <c r="TGG8" s="41"/>
      <c r="TGH8" s="246"/>
      <c r="TGI8" s="41"/>
      <c r="TGJ8" s="246"/>
      <c r="TGK8" s="41"/>
      <c r="TGL8" s="246"/>
      <c r="TGM8" s="41"/>
      <c r="TGN8" s="246"/>
      <c r="TGO8" s="41"/>
      <c r="TGP8" s="246"/>
      <c r="TGQ8" s="41"/>
      <c r="TGR8" s="246"/>
      <c r="TGS8" s="41"/>
      <c r="TGT8" s="246"/>
      <c r="TGU8" s="41"/>
      <c r="TGV8" s="246"/>
      <c r="TGW8" s="41"/>
      <c r="TGX8" s="246"/>
      <c r="TGY8" s="41"/>
      <c r="TGZ8" s="246"/>
      <c r="THA8" s="41"/>
      <c r="THB8" s="246"/>
      <c r="THC8" s="41"/>
      <c r="THD8" s="246"/>
      <c r="THE8" s="41"/>
      <c r="THF8" s="246"/>
      <c r="THG8" s="41"/>
      <c r="THH8" s="246"/>
      <c r="THI8" s="41"/>
      <c r="THJ8" s="246"/>
      <c r="THK8" s="41"/>
      <c r="THL8" s="246"/>
      <c r="THM8" s="41"/>
      <c r="THN8" s="246"/>
      <c r="THO8" s="41"/>
      <c r="THP8" s="246"/>
      <c r="THQ8" s="41"/>
      <c r="THR8" s="246"/>
      <c r="THS8" s="41"/>
      <c r="THT8" s="246"/>
      <c r="THU8" s="41"/>
      <c r="THV8" s="246"/>
      <c r="THW8" s="41"/>
      <c r="THX8" s="246"/>
      <c r="THY8" s="41"/>
      <c r="THZ8" s="246"/>
      <c r="TIA8" s="41"/>
      <c r="TIB8" s="246"/>
      <c r="TIC8" s="41"/>
      <c r="TID8" s="246"/>
      <c r="TIE8" s="41"/>
      <c r="TIF8" s="246"/>
      <c r="TIG8" s="41"/>
      <c r="TIH8" s="246"/>
      <c r="TII8" s="41"/>
      <c r="TIJ8" s="246"/>
      <c r="TIK8" s="41"/>
      <c r="TIL8" s="246"/>
      <c r="TIM8" s="41"/>
      <c r="TIN8" s="246"/>
      <c r="TIO8" s="41"/>
      <c r="TIP8" s="246"/>
      <c r="TIQ8" s="41"/>
      <c r="TIR8" s="246"/>
      <c r="TIS8" s="41"/>
      <c r="TIT8" s="246"/>
      <c r="TIU8" s="41"/>
      <c r="TIV8" s="246"/>
      <c r="TIW8" s="41"/>
      <c r="TIX8" s="246"/>
      <c r="TIY8" s="41"/>
      <c r="TIZ8" s="246"/>
      <c r="TJA8" s="41"/>
      <c r="TJB8" s="246"/>
      <c r="TJC8" s="41"/>
      <c r="TJD8" s="246"/>
      <c r="TJE8" s="41"/>
      <c r="TJF8" s="246"/>
      <c r="TJG8" s="41"/>
      <c r="TJH8" s="246"/>
      <c r="TJI8" s="41"/>
      <c r="TJJ8" s="246"/>
      <c r="TJK8" s="41"/>
      <c r="TJL8" s="246"/>
      <c r="TJM8" s="41"/>
      <c r="TJN8" s="246"/>
      <c r="TJO8" s="41"/>
      <c r="TJP8" s="246"/>
      <c r="TJQ8" s="41"/>
      <c r="TJR8" s="246"/>
      <c r="TJS8" s="41"/>
      <c r="TJT8" s="246"/>
      <c r="TJU8" s="41"/>
      <c r="TJV8" s="246"/>
      <c r="TJW8" s="41"/>
      <c r="TJX8" s="246"/>
      <c r="TJY8" s="41"/>
      <c r="TJZ8" s="246"/>
      <c r="TKA8" s="41"/>
      <c r="TKB8" s="246"/>
      <c r="TKC8" s="41"/>
      <c r="TKD8" s="246"/>
      <c r="TKE8" s="41"/>
      <c r="TKF8" s="246"/>
      <c r="TKG8" s="41"/>
      <c r="TKH8" s="246"/>
      <c r="TKI8" s="41"/>
      <c r="TKJ8" s="246"/>
      <c r="TKK8" s="41"/>
      <c r="TKL8" s="246"/>
      <c r="TKM8" s="41"/>
      <c r="TKN8" s="246"/>
      <c r="TKO8" s="41"/>
      <c r="TKP8" s="246"/>
      <c r="TKQ8" s="41"/>
      <c r="TKR8" s="246"/>
      <c r="TKS8" s="41"/>
      <c r="TKT8" s="246"/>
      <c r="TKU8" s="41"/>
      <c r="TKV8" s="246"/>
      <c r="TKW8" s="41"/>
      <c r="TKX8" s="246"/>
      <c r="TKY8" s="41"/>
      <c r="TKZ8" s="246"/>
      <c r="TLA8" s="41"/>
      <c r="TLB8" s="246"/>
      <c r="TLC8" s="41"/>
      <c r="TLD8" s="246"/>
      <c r="TLE8" s="41"/>
      <c r="TLF8" s="246"/>
      <c r="TLG8" s="41"/>
      <c r="TLH8" s="246"/>
      <c r="TLI8" s="41"/>
      <c r="TLJ8" s="246"/>
      <c r="TLK8" s="41"/>
      <c r="TLL8" s="246"/>
      <c r="TLM8" s="41"/>
      <c r="TLN8" s="246"/>
      <c r="TLO8" s="41"/>
      <c r="TLP8" s="246"/>
      <c r="TLQ8" s="41"/>
      <c r="TLR8" s="246"/>
      <c r="TLS8" s="41"/>
      <c r="TLT8" s="246"/>
      <c r="TLU8" s="41"/>
      <c r="TLV8" s="246"/>
      <c r="TLW8" s="41"/>
      <c r="TLX8" s="246"/>
      <c r="TLY8" s="41"/>
      <c r="TLZ8" s="246"/>
      <c r="TMA8" s="41"/>
      <c r="TMB8" s="246"/>
      <c r="TMC8" s="41"/>
      <c r="TMD8" s="246"/>
      <c r="TME8" s="41"/>
      <c r="TMF8" s="246"/>
      <c r="TMG8" s="41"/>
      <c r="TMH8" s="246"/>
      <c r="TMI8" s="41"/>
      <c r="TMJ8" s="246"/>
      <c r="TMK8" s="41"/>
      <c r="TML8" s="246"/>
      <c r="TMM8" s="41"/>
      <c r="TMN8" s="246"/>
      <c r="TMO8" s="41"/>
      <c r="TMP8" s="246"/>
      <c r="TMQ8" s="41"/>
      <c r="TMR8" s="246"/>
      <c r="TMS8" s="41"/>
      <c r="TMT8" s="246"/>
      <c r="TMU8" s="41"/>
      <c r="TMV8" s="246"/>
      <c r="TMW8" s="41"/>
      <c r="TMX8" s="246"/>
      <c r="TMY8" s="41"/>
      <c r="TMZ8" s="246"/>
      <c r="TNA8" s="41"/>
      <c r="TNB8" s="246"/>
      <c r="TNC8" s="41"/>
      <c r="TND8" s="246"/>
      <c r="TNE8" s="41"/>
      <c r="TNF8" s="246"/>
      <c r="TNG8" s="41"/>
      <c r="TNH8" s="246"/>
      <c r="TNI8" s="41"/>
      <c r="TNJ8" s="246"/>
      <c r="TNK8" s="41"/>
      <c r="TNL8" s="246"/>
      <c r="TNM8" s="41"/>
      <c r="TNN8" s="246"/>
      <c r="TNO8" s="41"/>
      <c r="TNP8" s="246"/>
      <c r="TNQ8" s="41"/>
      <c r="TNR8" s="246"/>
      <c r="TNS8" s="41"/>
      <c r="TNT8" s="246"/>
      <c r="TNU8" s="41"/>
      <c r="TNV8" s="246"/>
      <c r="TNW8" s="41"/>
      <c r="TNX8" s="246"/>
      <c r="TNY8" s="41"/>
      <c r="TNZ8" s="246"/>
      <c r="TOA8" s="41"/>
      <c r="TOB8" s="246"/>
      <c r="TOC8" s="41"/>
      <c r="TOD8" s="246"/>
      <c r="TOE8" s="41"/>
      <c r="TOF8" s="246"/>
      <c r="TOG8" s="41"/>
      <c r="TOH8" s="246"/>
      <c r="TOI8" s="41"/>
      <c r="TOJ8" s="246"/>
      <c r="TOK8" s="41"/>
      <c r="TOL8" s="246"/>
      <c r="TOM8" s="41"/>
      <c r="TON8" s="246"/>
      <c r="TOO8" s="41"/>
      <c r="TOP8" s="246"/>
      <c r="TOQ8" s="41"/>
      <c r="TOR8" s="246"/>
      <c r="TOS8" s="41"/>
      <c r="TOT8" s="246"/>
      <c r="TOU8" s="41"/>
      <c r="TOV8" s="246"/>
      <c r="TOW8" s="41"/>
      <c r="TOX8" s="246"/>
      <c r="TOY8" s="41"/>
      <c r="TOZ8" s="246"/>
      <c r="TPA8" s="41"/>
      <c r="TPB8" s="246"/>
      <c r="TPC8" s="41"/>
      <c r="TPD8" s="246"/>
      <c r="TPE8" s="41"/>
      <c r="TPF8" s="246"/>
      <c r="TPG8" s="41"/>
      <c r="TPH8" s="246"/>
      <c r="TPI8" s="41"/>
      <c r="TPJ8" s="246"/>
      <c r="TPK8" s="41"/>
      <c r="TPL8" s="246"/>
      <c r="TPM8" s="41"/>
      <c r="TPN8" s="246"/>
      <c r="TPO8" s="41"/>
      <c r="TPP8" s="246"/>
      <c r="TPQ8" s="41"/>
      <c r="TPR8" s="246"/>
      <c r="TPS8" s="41"/>
      <c r="TPT8" s="246"/>
      <c r="TPU8" s="41"/>
      <c r="TPV8" s="246"/>
      <c r="TPW8" s="41"/>
      <c r="TPX8" s="246"/>
      <c r="TPY8" s="41"/>
      <c r="TPZ8" s="246"/>
      <c r="TQA8" s="41"/>
      <c r="TQB8" s="246"/>
      <c r="TQC8" s="41"/>
      <c r="TQD8" s="246"/>
      <c r="TQE8" s="41"/>
      <c r="TQF8" s="246"/>
      <c r="TQG8" s="41"/>
      <c r="TQH8" s="246"/>
      <c r="TQI8" s="41"/>
      <c r="TQJ8" s="246"/>
      <c r="TQK8" s="41"/>
      <c r="TQL8" s="246"/>
      <c r="TQM8" s="41"/>
      <c r="TQN8" s="246"/>
      <c r="TQO8" s="41"/>
      <c r="TQP8" s="246"/>
      <c r="TQQ8" s="41"/>
      <c r="TQR8" s="246"/>
      <c r="TQS8" s="41"/>
      <c r="TQT8" s="246"/>
      <c r="TQU8" s="41"/>
      <c r="TQV8" s="246"/>
      <c r="TQW8" s="41"/>
      <c r="TQX8" s="246"/>
      <c r="TQY8" s="41"/>
      <c r="TQZ8" s="246"/>
      <c r="TRA8" s="41"/>
      <c r="TRB8" s="246"/>
      <c r="TRC8" s="41"/>
      <c r="TRD8" s="246"/>
      <c r="TRE8" s="41"/>
      <c r="TRF8" s="246"/>
      <c r="TRG8" s="41"/>
      <c r="TRH8" s="246"/>
      <c r="TRI8" s="41"/>
      <c r="TRJ8" s="246"/>
      <c r="TRK8" s="41"/>
      <c r="TRL8" s="246"/>
      <c r="TRM8" s="41"/>
      <c r="TRN8" s="246"/>
      <c r="TRO8" s="41"/>
      <c r="TRP8" s="246"/>
      <c r="TRQ8" s="41"/>
      <c r="TRR8" s="246"/>
      <c r="TRS8" s="41"/>
      <c r="TRT8" s="246"/>
      <c r="TRU8" s="41"/>
      <c r="TRV8" s="246"/>
      <c r="TRW8" s="41"/>
      <c r="TRX8" s="246"/>
      <c r="TRY8" s="41"/>
      <c r="TRZ8" s="246"/>
      <c r="TSA8" s="41"/>
      <c r="TSB8" s="246"/>
      <c r="TSC8" s="41"/>
      <c r="TSD8" s="246"/>
      <c r="TSE8" s="41"/>
      <c r="TSF8" s="246"/>
      <c r="TSG8" s="41"/>
      <c r="TSH8" s="246"/>
      <c r="TSI8" s="41"/>
      <c r="TSJ8" s="246"/>
      <c r="TSK8" s="41"/>
      <c r="TSL8" s="246"/>
      <c r="TSM8" s="41"/>
      <c r="TSN8" s="246"/>
      <c r="TSO8" s="41"/>
      <c r="TSP8" s="246"/>
      <c r="TSQ8" s="41"/>
      <c r="TSR8" s="246"/>
      <c r="TSS8" s="41"/>
      <c r="TST8" s="246"/>
      <c r="TSU8" s="41"/>
      <c r="TSV8" s="246"/>
      <c r="TSW8" s="41"/>
      <c r="TSX8" s="246"/>
      <c r="TSY8" s="41"/>
      <c r="TSZ8" s="246"/>
      <c r="TTA8" s="41"/>
      <c r="TTB8" s="246"/>
      <c r="TTC8" s="41"/>
      <c r="TTD8" s="246"/>
      <c r="TTE8" s="41"/>
      <c r="TTF8" s="246"/>
      <c r="TTG8" s="41"/>
      <c r="TTH8" s="246"/>
      <c r="TTI8" s="41"/>
      <c r="TTJ8" s="246"/>
      <c r="TTK8" s="41"/>
      <c r="TTL8" s="246"/>
      <c r="TTM8" s="41"/>
      <c r="TTN8" s="246"/>
      <c r="TTO8" s="41"/>
      <c r="TTP8" s="246"/>
      <c r="TTQ8" s="41"/>
      <c r="TTR8" s="246"/>
      <c r="TTS8" s="41"/>
      <c r="TTT8" s="246"/>
      <c r="TTU8" s="41"/>
      <c r="TTV8" s="246"/>
      <c r="TTW8" s="41"/>
      <c r="TTX8" s="246"/>
      <c r="TTY8" s="41"/>
      <c r="TTZ8" s="246"/>
      <c r="TUA8" s="41"/>
      <c r="TUB8" s="246"/>
      <c r="TUC8" s="41"/>
      <c r="TUD8" s="246"/>
      <c r="TUE8" s="41"/>
      <c r="TUF8" s="246"/>
      <c r="TUG8" s="41"/>
      <c r="TUH8" s="246"/>
      <c r="TUI8" s="41"/>
      <c r="TUJ8" s="246"/>
      <c r="TUK8" s="41"/>
      <c r="TUL8" s="246"/>
      <c r="TUM8" s="41"/>
      <c r="TUN8" s="246"/>
      <c r="TUO8" s="41"/>
      <c r="TUP8" s="246"/>
      <c r="TUQ8" s="41"/>
      <c r="TUR8" s="246"/>
      <c r="TUS8" s="41"/>
      <c r="TUT8" s="246"/>
      <c r="TUU8" s="41"/>
      <c r="TUV8" s="246"/>
      <c r="TUW8" s="41"/>
      <c r="TUX8" s="246"/>
      <c r="TUY8" s="41"/>
      <c r="TUZ8" s="246"/>
      <c r="TVA8" s="41"/>
      <c r="TVB8" s="246"/>
      <c r="TVC8" s="41"/>
      <c r="TVD8" s="246"/>
      <c r="TVE8" s="41"/>
      <c r="TVF8" s="246"/>
      <c r="TVG8" s="41"/>
      <c r="TVH8" s="246"/>
      <c r="TVI8" s="41"/>
      <c r="TVJ8" s="246"/>
      <c r="TVK8" s="41"/>
      <c r="TVL8" s="246"/>
      <c r="TVM8" s="41"/>
      <c r="TVN8" s="246"/>
      <c r="TVO8" s="41"/>
      <c r="TVP8" s="246"/>
      <c r="TVQ8" s="41"/>
      <c r="TVR8" s="246"/>
      <c r="TVS8" s="41"/>
      <c r="TVT8" s="246"/>
      <c r="TVU8" s="41"/>
      <c r="TVV8" s="246"/>
      <c r="TVW8" s="41"/>
      <c r="TVX8" s="246"/>
      <c r="TVY8" s="41"/>
      <c r="TVZ8" s="246"/>
      <c r="TWA8" s="41"/>
      <c r="TWB8" s="246"/>
      <c r="TWC8" s="41"/>
      <c r="TWD8" s="246"/>
      <c r="TWE8" s="41"/>
      <c r="TWF8" s="246"/>
      <c r="TWG8" s="41"/>
      <c r="TWH8" s="246"/>
      <c r="TWI8" s="41"/>
      <c r="TWJ8" s="246"/>
      <c r="TWK8" s="41"/>
      <c r="TWL8" s="246"/>
      <c r="TWM8" s="41"/>
      <c r="TWN8" s="246"/>
      <c r="TWO8" s="41"/>
      <c r="TWP8" s="246"/>
      <c r="TWQ8" s="41"/>
      <c r="TWR8" s="246"/>
      <c r="TWS8" s="41"/>
      <c r="TWT8" s="246"/>
      <c r="TWU8" s="41"/>
      <c r="TWV8" s="246"/>
      <c r="TWW8" s="41"/>
      <c r="TWX8" s="246"/>
      <c r="TWY8" s="41"/>
      <c r="TWZ8" s="246"/>
      <c r="TXA8" s="41"/>
      <c r="TXB8" s="246"/>
      <c r="TXC8" s="41"/>
      <c r="TXD8" s="246"/>
      <c r="TXE8" s="41"/>
      <c r="TXF8" s="246"/>
      <c r="TXG8" s="41"/>
      <c r="TXH8" s="246"/>
      <c r="TXI8" s="41"/>
      <c r="TXJ8" s="246"/>
      <c r="TXK8" s="41"/>
      <c r="TXL8" s="246"/>
      <c r="TXM8" s="41"/>
      <c r="TXN8" s="246"/>
      <c r="TXO8" s="41"/>
      <c r="TXP8" s="246"/>
      <c r="TXQ8" s="41"/>
      <c r="TXR8" s="246"/>
      <c r="TXS8" s="41"/>
      <c r="TXT8" s="246"/>
      <c r="TXU8" s="41"/>
      <c r="TXV8" s="246"/>
      <c r="TXW8" s="41"/>
      <c r="TXX8" s="246"/>
      <c r="TXY8" s="41"/>
      <c r="TXZ8" s="246"/>
      <c r="TYA8" s="41"/>
      <c r="TYB8" s="246"/>
      <c r="TYC8" s="41"/>
      <c r="TYD8" s="246"/>
      <c r="TYE8" s="41"/>
      <c r="TYF8" s="246"/>
      <c r="TYG8" s="41"/>
      <c r="TYH8" s="246"/>
      <c r="TYI8" s="41"/>
      <c r="TYJ8" s="246"/>
      <c r="TYK8" s="41"/>
      <c r="TYL8" s="246"/>
      <c r="TYM8" s="41"/>
      <c r="TYN8" s="246"/>
      <c r="TYO8" s="41"/>
      <c r="TYP8" s="246"/>
      <c r="TYQ8" s="41"/>
      <c r="TYR8" s="246"/>
      <c r="TYS8" s="41"/>
      <c r="TYT8" s="246"/>
      <c r="TYU8" s="41"/>
      <c r="TYV8" s="246"/>
      <c r="TYW8" s="41"/>
      <c r="TYX8" s="246"/>
      <c r="TYY8" s="41"/>
      <c r="TYZ8" s="246"/>
      <c r="TZA8" s="41"/>
      <c r="TZB8" s="246"/>
      <c r="TZC8" s="41"/>
      <c r="TZD8" s="246"/>
      <c r="TZE8" s="41"/>
      <c r="TZF8" s="246"/>
      <c r="TZG8" s="41"/>
      <c r="TZH8" s="246"/>
      <c r="TZI8" s="41"/>
      <c r="TZJ8" s="246"/>
      <c r="TZK8" s="41"/>
      <c r="TZL8" s="246"/>
      <c r="TZM8" s="41"/>
      <c r="TZN8" s="246"/>
      <c r="TZO8" s="41"/>
      <c r="TZP8" s="246"/>
      <c r="TZQ8" s="41"/>
      <c r="TZR8" s="246"/>
      <c r="TZS8" s="41"/>
      <c r="TZT8" s="246"/>
      <c r="TZU8" s="41"/>
      <c r="TZV8" s="246"/>
      <c r="TZW8" s="41"/>
      <c r="TZX8" s="246"/>
      <c r="TZY8" s="41"/>
      <c r="TZZ8" s="246"/>
      <c r="UAA8" s="41"/>
      <c r="UAB8" s="246"/>
      <c r="UAC8" s="41"/>
      <c r="UAD8" s="246"/>
      <c r="UAE8" s="41"/>
      <c r="UAF8" s="246"/>
      <c r="UAG8" s="41"/>
      <c r="UAH8" s="246"/>
      <c r="UAI8" s="41"/>
      <c r="UAJ8" s="246"/>
      <c r="UAK8" s="41"/>
      <c r="UAL8" s="246"/>
      <c r="UAM8" s="41"/>
      <c r="UAN8" s="246"/>
      <c r="UAO8" s="41"/>
      <c r="UAP8" s="246"/>
      <c r="UAQ8" s="41"/>
      <c r="UAR8" s="246"/>
      <c r="UAS8" s="41"/>
      <c r="UAT8" s="246"/>
      <c r="UAU8" s="41"/>
      <c r="UAV8" s="246"/>
      <c r="UAW8" s="41"/>
      <c r="UAX8" s="246"/>
      <c r="UAY8" s="41"/>
      <c r="UAZ8" s="246"/>
      <c r="UBA8" s="41"/>
      <c r="UBB8" s="246"/>
      <c r="UBC8" s="41"/>
      <c r="UBD8" s="246"/>
      <c r="UBE8" s="41"/>
      <c r="UBF8" s="246"/>
      <c r="UBG8" s="41"/>
      <c r="UBH8" s="246"/>
      <c r="UBI8" s="41"/>
      <c r="UBJ8" s="246"/>
      <c r="UBK8" s="41"/>
      <c r="UBL8" s="246"/>
      <c r="UBM8" s="41"/>
      <c r="UBN8" s="246"/>
      <c r="UBO8" s="41"/>
      <c r="UBP8" s="246"/>
      <c r="UBQ8" s="41"/>
      <c r="UBR8" s="246"/>
      <c r="UBS8" s="41"/>
      <c r="UBT8" s="246"/>
      <c r="UBU8" s="41"/>
      <c r="UBV8" s="246"/>
      <c r="UBW8" s="41"/>
      <c r="UBX8" s="246"/>
      <c r="UBY8" s="41"/>
      <c r="UBZ8" s="246"/>
      <c r="UCA8" s="41"/>
      <c r="UCB8" s="246"/>
      <c r="UCC8" s="41"/>
      <c r="UCD8" s="246"/>
      <c r="UCE8" s="41"/>
      <c r="UCF8" s="246"/>
      <c r="UCG8" s="41"/>
      <c r="UCH8" s="246"/>
      <c r="UCI8" s="41"/>
      <c r="UCJ8" s="246"/>
      <c r="UCK8" s="41"/>
      <c r="UCL8" s="246"/>
      <c r="UCM8" s="41"/>
      <c r="UCN8" s="246"/>
      <c r="UCO8" s="41"/>
      <c r="UCP8" s="246"/>
      <c r="UCQ8" s="41"/>
      <c r="UCR8" s="246"/>
      <c r="UCS8" s="41"/>
      <c r="UCT8" s="246"/>
      <c r="UCU8" s="41"/>
      <c r="UCV8" s="246"/>
      <c r="UCW8" s="41"/>
      <c r="UCX8" s="246"/>
      <c r="UCY8" s="41"/>
      <c r="UCZ8" s="246"/>
      <c r="UDA8" s="41"/>
      <c r="UDB8" s="246"/>
      <c r="UDC8" s="41"/>
      <c r="UDD8" s="246"/>
      <c r="UDE8" s="41"/>
      <c r="UDF8" s="246"/>
      <c r="UDG8" s="41"/>
      <c r="UDH8" s="246"/>
      <c r="UDI8" s="41"/>
      <c r="UDJ8" s="246"/>
      <c r="UDK8" s="41"/>
      <c r="UDL8" s="246"/>
      <c r="UDM8" s="41"/>
      <c r="UDN8" s="246"/>
      <c r="UDO8" s="41"/>
      <c r="UDP8" s="246"/>
      <c r="UDQ8" s="41"/>
      <c r="UDR8" s="246"/>
      <c r="UDS8" s="41"/>
      <c r="UDT8" s="246"/>
      <c r="UDU8" s="41"/>
      <c r="UDV8" s="246"/>
      <c r="UDW8" s="41"/>
      <c r="UDX8" s="246"/>
      <c r="UDY8" s="41"/>
      <c r="UDZ8" s="246"/>
      <c r="UEA8" s="41"/>
      <c r="UEB8" s="246"/>
      <c r="UEC8" s="41"/>
      <c r="UED8" s="246"/>
      <c r="UEE8" s="41"/>
      <c r="UEF8" s="246"/>
      <c r="UEG8" s="41"/>
      <c r="UEH8" s="246"/>
      <c r="UEI8" s="41"/>
      <c r="UEJ8" s="246"/>
      <c r="UEK8" s="41"/>
      <c r="UEL8" s="246"/>
      <c r="UEM8" s="41"/>
      <c r="UEN8" s="246"/>
      <c r="UEO8" s="41"/>
      <c r="UEP8" s="246"/>
      <c r="UEQ8" s="41"/>
      <c r="UER8" s="246"/>
      <c r="UES8" s="41"/>
      <c r="UET8" s="246"/>
      <c r="UEU8" s="41"/>
      <c r="UEV8" s="246"/>
      <c r="UEW8" s="41"/>
      <c r="UEX8" s="246"/>
      <c r="UEY8" s="41"/>
      <c r="UEZ8" s="246"/>
      <c r="UFA8" s="41"/>
      <c r="UFB8" s="246"/>
      <c r="UFC8" s="41"/>
      <c r="UFD8" s="246"/>
      <c r="UFE8" s="41"/>
      <c r="UFF8" s="246"/>
      <c r="UFG8" s="41"/>
      <c r="UFH8" s="246"/>
      <c r="UFI8" s="41"/>
      <c r="UFJ8" s="246"/>
      <c r="UFK8" s="41"/>
      <c r="UFL8" s="246"/>
      <c r="UFM8" s="41"/>
      <c r="UFN8" s="246"/>
      <c r="UFO8" s="41"/>
      <c r="UFP8" s="246"/>
      <c r="UFQ8" s="41"/>
      <c r="UFR8" s="246"/>
      <c r="UFS8" s="41"/>
      <c r="UFT8" s="246"/>
      <c r="UFU8" s="41"/>
      <c r="UFV8" s="246"/>
      <c r="UFW8" s="41"/>
      <c r="UFX8" s="246"/>
      <c r="UFY8" s="41"/>
      <c r="UFZ8" s="246"/>
      <c r="UGA8" s="41"/>
      <c r="UGB8" s="246"/>
      <c r="UGC8" s="41"/>
      <c r="UGD8" s="246"/>
      <c r="UGE8" s="41"/>
      <c r="UGF8" s="246"/>
      <c r="UGG8" s="41"/>
      <c r="UGH8" s="246"/>
      <c r="UGI8" s="41"/>
      <c r="UGJ8" s="246"/>
      <c r="UGK8" s="41"/>
      <c r="UGL8" s="246"/>
      <c r="UGM8" s="41"/>
      <c r="UGN8" s="246"/>
      <c r="UGO8" s="41"/>
      <c r="UGP8" s="246"/>
      <c r="UGQ8" s="41"/>
      <c r="UGR8" s="246"/>
      <c r="UGS8" s="41"/>
      <c r="UGT8" s="246"/>
      <c r="UGU8" s="41"/>
      <c r="UGV8" s="246"/>
      <c r="UGW8" s="41"/>
      <c r="UGX8" s="246"/>
      <c r="UGY8" s="41"/>
      <c r="UGZ8" s="246"/>
      <c r="UHA8" s="41"/>
      <c r="UHB8" s="246"/>
      <c r="UHC8" s="41"/>
      <c r="UHD8" s="246"/>
      <c r="UHE8" s="41"/>
      <c r="UHF8" s="246"/>
      <c r="UHG8" s="41"/>
      <c r="UHH8" s="246"/>
      <c r="UHI8" s="41"/>
      <c r="UHJ8" s="246"/>
      <c r="UHK8" s="41"/>
      <c r="UHL8" s="246"/>
      <c r="UHM8" s="41"/>
      <c r="UHN8" s="246"/>
      <c r="UHO8" s="41"/>
      <c r="UHP8" s="246"/>
      <c r="UHQ8" s="41"/>
      <c r="UHR8" s="246"/>
      <c r="UHS8" s="41"/>
      <c r="UHT8" s="246"/>
      <c r="UHU8" s="41"/>
      <c r="UHV8" s="246"/>
      <c r="UHW8" s="41"/>
      <c r="UHX8" s="246"/>
      <c r="UHY8" s="41"/>
      <c r="UHZ8" s="246"/>
      <c r="UIA8" s="41"/>
      <c r="UIB8" s="246"/>
      <c r="UIC8" s="41"/>
      <c r="UID8" s="246"/>
      <c r="UIE8" s="41"/>
      <c r="UIF8" s="246"/>
      <c r="UIG8" s="41"/>
      <c r="UIH8" s="246"/>
      <c r="UII8" s="41"/>
      <c r="UIJ8" s="246"/>
      <c r="UIK8" s="41"/>
      <c r="UIL8" s="246"/>
      <c r="UIM8" s="41"/>
      <c r="UIN8" s="246"/>
      <c r="UIO8" s="41"/>
      <c r="UIP8" s="246"/>
      <c r="UIQ8" s="41"/>
      <c r="UIR8" s="246"/>
      <c r="UIS8" s="41"/>
      <c r="UIT8" s="246"/>
      <c r="UIU8" s="41"/>
      <c r="UIV8" s="246"/>
      <c r="UIW8" s="41"/>
      <c r="UIX8" s="246"/>
      <c r="UIY8" s="41"/>
      <c r="UIZ8" s="246"/>
      <c r="UJA8" s="41"/>
      <c r="UJB8" s="246"/>
      <c r="UJC8" s="41"/>
      <c r="UJD8" s="246"/>
      <c r="UJE8" s="41"/>
      <c r="UJF8" s="246"/>
      <c r="UJG8" s="41"/>
      <c r="UJH8" s="246"/>
      <c r="UJI8" s="41"/>
      <c r="UJJ8" s="246"/>
      <c r="UJK8" s="41"/>
      <c r="UJL8" s="246"/>
      <c r="UJM8" s="41"/>
      <c r="UJN8" s="246"/>
      <c r="UJO8" s="41"/>
      <c r="UJP8" s="246"/>
      <c r="UJQ8" s="41"/>
      <c r="UJR8" s="246"/>
      <c r="UJS8" s="41"/>
      <c r="UJT8" s="246"/>
      <c r="UJU8" s="41"/>
      <c r="UJV8" s="246"/>
      <c r="UJW8" s="41"/>
      <c r="UJX8" s="246"/>
      <c r="UJY8" s="41"/>
      <c r="UJZ8" s="246"/>
      <c r="UKA8" s="41"/>
      <c r="UKB8" s="246"/>
      <c r="UKC8" s="41"/>
      <c r="UKD8" s="246"/>
      <c r="UKE8" s="41"/>
      <c r="UKF8" s="246"/>
      <c r="UKG8" s="41"/>
      <c r="UKH8" s="246"/>
      <c r="UKI8" s="41"/>
      <c r="UKJ8" s="246"/>
      <c r="UKK8" s="41"/>
      <c r="UKL8" s="246"/>
      <c r="UKM8" s="41"/>
      <c r="UKN8" s="246"/>
      <c r="UKO8" s="41"/>
      <c r="UKP8" s="246"/>
      <c r="UKQ8" s="41"/>
      <c r="UKR8" s="246"/>
      <c r="UKS8" s="41"/>
      <c r="UKT8" s="246"/>
      <c r="UKU8" s="41"/>
      <c r="UKV8" s="246"/>
      <c r="UKW8" s="41"/>
      <c r="UKX8" s="246"/>
      <c r="UKY8" s="41"/>
      <c r="UKZ8" s="246"/>
      <c r="ULA8" s="41"/>
      <c r="ULB8" s="246"/>
      <c r="ULC8" s="41"/>
      <c r="ULD8" s="246"/>
      <c r="ULE8" s="41"/>
      <c r="ULF8" s="246"/>
      <c r="ULG8" s="41"/>
      <c r="ULH8" s="246"/>
      <c r="ULI8" s="41"/>
      <c r="ULJ8" s="246"/>
      <c r="ULK8" s="41"/>
      <c r="ULL8" s="246"/>
      <c r="ULM8" s="41"/>
      <c r="ULN8" s="246"/>
      <c r="ULO8" s="41"/>
      <c r="ULP8" s="246"/>
      <c r="ULQ8" s="41"/>
      <c r="ULR8" s="246"/>
      <c r="ULS8" s="41"/>
      <c r="ULT8" s="246"/>
      <c r="ULU8" s="41"/>
      <c r="ULV8" s="246"/>
      <c r="ULW8" s="41"/>
      <c r="ULX8" s="246"/>
      <c r="ULY8" s="41"/>
      <c r="ULZ8" s="246"/>
      <c r="UMA8" s="41"/>
      <c r="UMB8" s="246"/>
      <c r="UMC8" s="41"/>
      <c r="UMD8" s="246"/>
      <c r="UME8" s="41"/>
      <c r="UMF8" s="246"/>
      <c r="UMG8" s="41"/>
      <c r="UMH8" s="246"/>
      <c r="UMI8" s="41"/>
      <c r="UMJ8" s="246"/>
      <c r="UMK8" s="41"/>
      <c r="UML8" s="246"/>
      <c r="UMM8" s="41"/>
      <c r="UMN8" s="246"/>
      <c r="UMO8" s="41"/>
      <c r="UMP8" s="246"/>
      <c r="UMQ8" s="41"/>
      <c r="UMR8" s="246"/>
      <c r="UMS8" s="41"/>
      <c r="UMT8" s="246"/>
      <c r="UMU8" s="41"/>
      <c r="UMV8" s="246"/>
      <c r="UMW8" s="41"/>
      <c r="UMX8" s="246"/>
      <c r="UMY8" s="41"/>
      <c r="UMZ8" s="246"/>
      <c r="UNA8" s="41"/>
      <c r="UNB8" s="246"/>
      <c r="UNC8" s="41"/>
      <c r="UND8" s="246"/>
      <c r="UNE8" s="41"/>
      <c r="UNF8" s="246"/>
      <c r="UNG8" s="41"/>
      <c r="UNH8" s="246"/>
      <c r="UNI8" s="41"/>
      <c r="UNJ8" s="246"/>
      <c r="UNK8" s="41"/>
      <c r="UNL8" s="246"/>
      <c r="UNM8" s="41"/>
      <c r="UNN8" s="246"/>
      <c r="UNO8" s="41"/>
      <c r="UNP8" s="246"/>
      <c r="UNQ8" s="41"/>
      <c r="UNR8" s="246"/>
      <c r="UNS8" s="41"/>
      <c r="UNT8" s="246"/>
      <c r="UNU8" s="41"/>
      <c r="UNV8" s="246"/>
      <c r="UNW8" s="41"/>
      <c r="UNX8" s="246"/>
      <c r="UNY8" s="41"/>
      <c r="UNZ8" s="246"/>
      <c r="UOA8" s="41"/>
      <c r="UOB8" s="246"/>
      <c r="UOC8" s="41"/>
      <c r="UOD8" s="246"/>
      <c r="UOE8" s="41"/>
      <c r="UOF8" s="246"/>
      <c r="UOG8" s="41"/>
      <c r="UOH8" s="246"/>
      <c r="UOI8" s="41"/>
      <c r="UOJ8" s="246"/>
      <c r="UOK8" s="41"/>
      <c r="UOL8" s="246"/>
      <c r="UOM8" s="41"/>
      <c r="UON8" s="246"/>
      <c r="UOO8" s="41"/>
      <c r="UOP8" s="246"/>
      <c r="UOQ8" s="41"/>
      <c r="UOR8" s="246"/>
      <c r="UOS8" s="41"/>
      <c r="UOT8" s="246"/>
      <c r="UOU8" s="41"/>
      <c r="UOV8" s="246"/>
      <c r="UOW8" s="41"/>
      <c r="UOX8" s="246"/>
      <c r="UOY8" s="41"/>
      <c r="UOZ8" s="246"/>
      <c r="UPA8" s="41"/>
      <c r="UPB8" s="246"/>
      <c r="UPC8" s="41"/>
      <c r="UPD8" s="246"/>
      <c r="UPE8" s="41"/>
      <c r="UPF8" s="246"/>
      <c r="UPG8" s="41"/>
      <c r="UPH8" s="246"/>
      <c r="UPI8" s="41"/>
      <c r="UPJ8" s="246"/>
      <c r="UPK8" s="41"/>
      <c r="UPL8" s="246"/>
      <c r="UPM8" s="41"/>
      <c r="UPN8" s="246"/>
      <c r="UPO8" s="41"/>
      <c r="UPP8" s="246"/>
      <c r="UPQ8" s="41"/>
      <c r="UPR8" s="246"/>
      <c r="UPS8" s="41"/>
      <c r="UPT8" s="246"/>
      <c r="UPU8" s="41"/>
      <c r="UPV8" s="246"/>
      <c r="UPW8" s="41"/>
      <c r="UPX8" s="246"/>
      <c r="UPY8" s="41"/>
      <c r="UPZ8" s="246"/>
      <c r="UQA8" s="41"/>
      <c r="UQB8" s="246"/>
      <c r="UQC8" s="41"/>
      <c r="UQD8" s="246"/>
      <c r="UQE8" s="41"/>
      <c r="UQF8" s="246"/>
      <c r="UQG8" s="41"/>
      <c r="UQH8" s="246"/>
      <c r="UQI8" s="41"/>
      <c r="UQJ8" s="246"/>
      <c r="UQK8" s="41"/>
      <c r="UQL8" s="246"/>
      <c r="UQM8" s="41"/>
      <c r="UQN8" s="246"/>
      <c r="UQO8" s="41"/>
      <c r="UQP8" s="246"/>
      <c r="UQQ8" s="41"/>
      <c r="UQR8" s="246"/>
      <c r="UQS8" s="41"/>
      <c r="UQT8" s="246"/>
      <c r="UQU8" s="41"/>
      <c r="UQV8" s="246"/>
      <c r="UQW8" s="41"/>
      <c r="UQX8" s="246"/>
      <c r="UQY8" s="41"/>
      <c r="UQZ8" s="246"/>
      <c r="URA8" s="41"/>
      <c r="URB8" s="246"/>
      <c r="URC8" s="41"/>
      <c r="URD8" s="246"/>
      <c r="URE8" s="41"/>
      <c r="URF8" s="246"/>
      <c r="URG8" s="41"/>
      <c r="URH8" s="246"/>
      <c r="URI8" s="41"/>
      <c r="URJ8" s="246"/>
      <c r="URK8" s="41"/>
      <c r="URL8" s="246"/>
      <c r="URM8" s="41"/>
      <c r="URN8" s="246"/>
      <c r="URO8" s="41"/>
      <c r="URP8" s="246"/>
      <c r="URQ8" s="41"/>
      <c r="URR8" s="246"/>
      <c r="URS8" s="41"/>
      <c r="URT8" s="246"/>
      <c r="URU8" s="41"/>
      <c r="URV8" s="246"/>
      <c r="URW8" s="41"/>
      <c r="URX8" s="246"/>
      <c r="URY8" s="41"/>
      <c r="URZ8" s="246"/>
      <c r="USA8" s="41"/>
      <c r="USB8" s="246"/>
      <c r="USC8" s="41"/>
      <c r="USD8" s="246"/>
      <c r="USE8" s="41"/>
      <c r="USF8" s="246"/>
      <c r="USG8" s="41"/>
      <c r="USH8" s="246"/>
      <c r="USI8" s="41"/>
      <c r="USJ8" s="246"/>
      <c r="USK8" s="41"/>
      <c r="USL8" s="246"/>
      <c r="USM8" s="41"/>
      <c r="USN8" s="246"/>
      <c r="USO8" s="41"/>
      <c r="USP8" s="246"/>
      <c r="USQ8" s="41"/>
      <c r="USR8" s="246"/>
      <c r="USS8" s="41"/>
      <c r="UST8" s="246"/>
      <c r="USU8" s="41"/>
      <c r="USV8" s="246"/>
      <c r="USW8" s="41"/>
      <c r="USX8" s="246"/>
      <c r="USY8" s="41"/>
      <c r="USZ8" s="246"/>
      <c r="UTA8" s="41"/>
      <c r="UTB8" s="246"/>
      <c r="UTC8" s="41"/>
      <c r="UTD8" s="246"/>
      <c r="UTE8" s="41"/>
      <c r="UTF8" s="246"/>
      <c r="UTG8" s="41"/>
      <c r="UTH8" s="246"/>
      <c r="UTI8" s="41"/>
      <c r="UTJ8" s="246"/>
      <c r="UTK8" s="41"/>
      <c r="UTL8" s="246"/>
      <c r="UTM8" s="41"/>
      <c r="UTN8" s="246"/>
      <c r="UTO8" s="41"/>
      <c r="UTP8" s="246"/>
      <c r="UTQ8" s="41"/>
      <c r="UTR8" s="246"/>
      <c r="UTS8" s="41"/>
      <c r="UTT8" s="246"/>
      <c r="UTU8" s="41"/>
      <c r="UTV8" s="246"/>
      <c r="UTW8" s="41"/>
      <c r="UTX8" s="246"/>
      <c r="UTY8" s="41"/>
      <c r="UTZ8" s="246"/>
      <c r="UUA8" s="41"/>
      <c r="UUB8" s="246"/>
      <c r="UUC8" s="41"/>
      <c r="UUD8" s="246"/>
      <c r="UUE8" s="41"/>
      <c r="UUF8" s="246"/>
      <c r="UUG8" s="41"/>
      <c r="UUH8" s="246"/>
      <c r="UUI8" s="41"/>
      <c r="UUJ8" s="246"/>
      <c r="UUK8" s="41"/>
      <c r="UUL8" s="246"/>
      <c r="UUM8" s="41"/>
      <c r="UUN8" s="246"/>
      <c r="UUO8" s="41"/>
      <c r="UUP8" s="246"/>
      <c r="UUQ8" s="41"/>
      <c r="UUR8" s="246"/>
      <c r="UUS8" s="41"/>
      <c r="UUT8" s="246"/>
      <c r="UUU8" s="41"/>
      <c r="UUV8" s="246"/>
      <c r="UUW8" s="41"/>
      <c r="UUX8" s="246"/>
      <c r="UUY8" s="41"/>
      <c r="UUZ8" s="246"/>
      <c r="UVA8" s="41"/>
      <c r="UVB8" s="246"/>
      <c r="UVC8" s="41"/>
      <c r="UVD8" s="246"/>
      <c r="UVE8" s="41"/>
      <c r="UVF8" s="246"/>
      <c r="UVG8" s="41"/>
      <c r="UVH8" s="246"/>
      <c r="UVI8" s="41"/>
      <c r="UVJ8" s="246"/>
      <c r="UVK8" s="41"/>
      <c r="UVL8" s="246"/>
      <c r="UVM8" s="41"/>
      <c r="UVN8" s="246"/>
      <c r="UVO8" s="41"/>
      <c r="UVP8" s="246"/>
      <c r="UVQ8" s="41"/>
      <c r="UVR8" s="246"/>
      <c r="UVS8" s="41"/>
      <c r="UVT8" s="246"/>
      <c r="UVU8" s="41"/>
      <c r="UVV8" s="246"/>
      <c r="UVW8" s="41"/>
      <c r="UVX8" s="246"/>
      <c r="UVY8" s="41"/>
      <c r="UVZ8" s="246"/>
      <c r="UWA8" s="41"/>
      <c r="UWB8" s="246"/>
      <c r="UWC8" s="41"/>
      <c r="UWD8" s="246"/>
      <c r="UWE8" s="41"/>
      <c r="UWF8" s="246"/>
      <c r="UWG8" s="41"/>
      <c r="UWH8" s="246"/>
      <c r="UWI8" s="41"/>
      <c r="UWJ8" s="246"/>
      <c r="UWK8" s="41"/>
      <c r="UWL8" s="246"/>
      <c r="UWM8" s="41"/>
      <c r="UWN8" s="246"/>
      <c r="UWO8" s="41"/>
      <c r="UWP8" s="246"/>
      <c r="UWQ8" s="41"/>
      <c r="UWR8" s="246"/>
      <c r="UWS8" s="41"/>
      <c r="UWT8" s="246"/>
      <c r="UWU8" s="41"/>
      <c r="UWV8" s="246"/>
      <c r="UWW8" s="41"/>
      <c r="UWX8" s="246"/>
      <c r="UWY8" s="41"/>
      <c r="UWZ8" s="246"/>
      <c r="UXA8" s="41"/>
      <c r="UXB8" s="246"/>
      <c r="UXC8" s="41"/>
      <c r="UXD8" s="246"/>
      <c r="UXE8" s="41"/>
      <c r="UXF8" s="246"/>
      <c r="UXG8" s="41"/>
      <c r="UXH8" s="246"/>
      <c r="UXI8" s="41"/>
      <c r="UXJ8" s="246"/>
      <c r="UXK8" s="41"/>
      <c r="UXL8" s="246"/>
      <c r="UXM8" s="41"/>
      <c r="UXN8" s="246"/>
      <c r="UXO8" s="41"/>
      <c r="UXP8" s="246"/>
      <c r="UXQ8" s="41"/>
      <c r="UXR8" s="246"/>
      <c r="UXS8" s="41"/>
      <c r="UXT8" s="246"/>
      <c r="UXU8" s="41"/>
      <c r="UXV8" s="246"/>
      <c r="UXW8" s="41"/>
      <c r="UXX8" s="246"/>
      <c r="UXY8" s="41"/>
      <c r="UXZ8" s="246"/>
      <c r="UYA8" s="41"/>
      <c r="UYB8" s="246"/>
      <c r="UYC8" s="41"/>
      <c r="UYD8" s="246"/>
      <c r="UYE8" s="41"/>
      <c r="UYF8" s="246"/>
      <c r="UYG8" s="41"/>
      <c r="UYH8" s="246"/>
      <c r="UYI8" s="41"/>
      <c r="UYJ8" s="246"/>
      <c r="UYK8" s="41"/>
      <c r="UYL8" s="246"/>
      <c r="UYM8" s="41"/>
      <c r="UYN8" s="246"/>
      <c r="UYO8" s="41"/>
      <c r="UYP8" s="246"/>
      <c r="UYQ8" s="41"/>
      <c r="UYR8" s="246"/>
      <c r="UYS8" s="41"/>
      <c r="UYT8" s="246"/>
      <c r="UYU8" s="41"/>
      <c r="UYV8" s="246"/>
      <c r="UYW8" s="41"/>
      <c r="UYX8" s="246"/>
      <c r="UYY8" s="41"/>
      <c r="UYZ8" s="246"/>
      <c r="UZA8" s="41"/>
      <c r="UZB8" s="246"/>
      <c r="UZC8" s="41"/>
      <c r="UZD8" s="246"/>
      <c r="UZE8" s="41"/>
      <c r="UZF8" s="246"/>
      <c r="UZG8" s="41"/>
      <c r="UZH8" s="246"/>
      <c r="UZI8" s="41"/>
      <c r="UZJ8" s="246"/>
      <c r="UZK8" s="41"/>
      <c r="UZL8" s="246"/>
      <c r="UZM8" s="41"/>
      <c r="UZN8" s="246"/>
      <c r="UZO8" s="41"/>
      <c r="UZP8" s="246"/>
      <c r="UZQ8" s="41"/>
      <c r="UZR8" s="246"/>
      <c r="UZS8" s="41"/>
      <c r="UZT8" s="246"/>
      <c r="UZU8" s="41"/>
      <c r="UZV8" s="246"/>
      <c r="UZW8" s="41"/>
      <c r="UZX8" s="246"/>
      <c r="UZY8" s="41"/>
      <c r="UZZ8" s="246"/>
      <c r="VAA8" s="41"/>
      <c r="VAB8" s="246"/>
      <c r="VAC8" s="41"/>
      <c r="VAD8" s="246"/>
      <c r="VAE8" s="41"/>
      <c r="VAF8" s="246"/>
      <c r="VAG8" s="41"/>
      <c r="VAH8" s="246"/>
      <c r="VAI8" s="41"/>
      <c r="VAJ8" s="246"/>
      <c r="VAK8" s="41"/>
      <c r="VAL8" s="246"/>
      <c r="VAM8" s="41"/>
      <c r="VAN8" s="246"/>
      <c r="VAO8" s="41"/>
      <c r="VAP8" s="246"/>
      <c r="VAQ8" s="41"/>
      <c r="VAR8" s="246"/>
      <c r="VAS8" s="41"/>
      <c r="VAT8" s="246"/>
      <c r="VAU8" s="41"/>
      <c r="VAV8" s="246"/>
      <c r="VAW8" s="41"/>
      <c r="VAX8" s="246"/>
      <c r="VAY8" s="41"/>
      <c r="VAZ8" s="246"/>
      <c r="VBA8" s="41"/>
      <c r="VBB8" s="246"/>
      <c r="VBC8" s="41"/>
      <c r="VBD8" s="246"/>
      <c r="VBE8" s="41"/>
      <c r="VBF8" s="246"/>
      <c r="VBG8" s="41"/>
      <c r="VBH8" s="246"/>
      <c r="VBI8" s="41"/>
      <c r="VBJ8" s="246"/>
      <c r="VBK8" s="41"/>
      <c r="VBL8" s="246"/>
      <c r="VBM8" s="41"/>
      <c r="VBN8" s="246"/>
      <c r="VBO8" s="41"/>
      <c r="VBP8" s="246"/>
      <c r="VBQ8" s="41"/>
      <c r="VBR8" s="246"/>
      <c r="VBS8" s="41"/>
      <c r="VBT8" s="246"/>
      <c r="VBU8" s="41"/>
      <c r="VBV8" s="246"/>
      <c r="VBW8" s="41"/>
      <c r="VBX8" s="246"/>
      <c r="VBY8" s="41"/>
      <c r="VBZ8" s="246"/>
      <c r="VCA8" s="41"/>
      <c r="VCB8" s="246"/>
      <c r="VCC8" s="41"/>
      <c r="VCD8" s="246"/>
      <c r="VCE8" s="41"/>
      <c r="VCF8" s="246"/>
      <c r="VCG8" s="41"/>
      <c r="VCH8" s="246"/>
      <c r="VCI8" s="41"/>
      <c r="VCJ8" s="246"/>
      <c r="VCK8" s="41"/>
      <c r="VCL8" s="246"/>
      <c r="VCM8" s="41"/>
      <c r="VCN8" s="246"/>
      <c r="VCO8" s="41"/>
      <c r="VCP8" s="246"/>
      <c r="VCQ8" s="41"/>
      <c r="VCR8" s="246"/>
      <c r="VCS8" s="41"/>
      <c r="VCT8" s="246"/>
      <c r="VCU8" s="41"/>
      <c r="VCV8" s="246"/>
      <c r="VCW8" s="41"/>
      <c r="VCX8" s="246"/>
      <c r="VCY8" s="41"/>
      <c r="VCZ8" s="246"/>
      <c r="VDA8" s="41"/>
      <c r="VDB8" s="246"/>
      <c r="VDC8" s="41"/>
      <c r="VDD8" s="246"/>
      <c r="VDE8" s="41"/>
      <c r="VDF8" s="246"/>
      <c r="VDG8" s="41"/>
      <c r="VDH8" s="246"/>
      <c r="VDI8" s="41"/>
      <c r="VDJ8" s="246"/>
      <c r="VDK8" s="41"/>
      <c r="VDL8" s="246"/>
      <c r="VDM8" s="41"/>
      <c r="VDN8" s="246"/>
      <c r="VDO8" s="41"/>
      <c r="VDP8" s="246"/>
      <c r="VDQ8" s="41"/>
      <c r="VDR8" s="246"/>
      <c r="VDS8" s="41"/>
      <c r="VDT8" s="246"/>
      <c r="VDU8" s="41"/>
      <c r="VDV8" s="246"/>
      <c r="VDW8" s="41"/>
      <c r="VDX8" s="246"/>
      <c r="VDY8" s="41"/>
      <c r="VDZ8" s="246"/>
      <c r="VEA8" s="41"/>
      <c r="VEB8" s="246"/>
      <c r="VEC8" s="41"/>
      <c r="VED8" s="246"/>
      <c r="VEE8" s="41"/>
      <c r="VEF8" s="246"/>
      <c r="VEG8" s="41"/>
      <c r="VEH8" s="246"/>
      <c r="VEI8" s="41"/>
      <c r="VEJ8" s="246"/>
      <c r="VEK8" s="41"/>
      <c r="VEL8" s="246"/>
      <c r="VEM8" s="41"/>
      <c r="VEN8" s="246"/>
      <c r="VEO8" s="41"/>
      <c r="VEP8" s="246"/>
      <c r="VEQ8" s="41"/>
      <c r="VER8" s="246"/>
      <c r="VES8" s="41"/>
      <c r="VET8" s="246"/>
      <c r="VEU8" s="41"/>
      <c r="VEV8" s="246"/>
      <c r="VEW8" s="41"/>
      <c r="VEX8" s="246"/>
      <c r="VEY8" s="41"/>
      <c r="VEZ8" s="246"/>
      <c r="VFA8" s="41"/>
      <c r="VFB8" s="246"/>
      <c r="VFC8" s="41"/>
      <c r="VFD8" s="246"/>
      <c r="VFE8" s="41"/>
      <c r="VFF8" s="246"/>
      <c r="VFG8" s="41"/>
      <c r="VFH8" s="246"/>
      <c r="VFI8" s="41"/>
      <c r="VFJ8" s="246"/>
      <c r="VFK8" s="41"/>
      <c r="VFL8" s="246"/>
      <c r="VFM8" s="41"/>
      <c r="VFN8" s="246"/>
      <c r="VFO8" s="41"/>
      <c r="VFP8" s="246"/>
      <c r="VFQ8" s="41"/>
      <c r="VFR8" s="246"/>
      <c r="VFS8" s="41"/>
      <c r="VFT8" s="246"/>
      <c r="VFU8" s="41"/>
      <c r="VFV8" s="246"/>
      <c r="VFW8" s="41"/>
      <c r="VFX8" s="246"/>
      <c r="VFY8" s="41"/>
      <c r="VFZ8" s="246"/>
      <c r="VGA8" s="41"/>
      <c r="VGB8" s="246"/>
      <c r="VGC8" s="41"/>
      <c r="VGD8" s="246"/>
      <c r="VGE8" s="41"/>
      <c r="VGF8" s="246"/>
      <c r="VGG8" s="41"/>
      <c r="VGH8" s="246"/>
      <c r="VGI8" s="41"/>
      <c r="VGJ8" s="246"/>
      <c r="VGK8" s="41"/>
      <c r="VGL8" s="246"/>
      <c r="VGM8" s="41"/>
      <c r="VGN8" s="246"/>
      <c r="VGO8" s="41"/>
      <c r="VGP8" s="246"/>
      <c r="VGQ8" s="41"/>
      <c r="VGR8" s="246"/>
      <c r="VGS8" s="41"/>
      <c r="VGT8" s="246"/>
      <c r="VGU8" s="41"/>
      <c r="VGV8" s="246"/>
      <c r="VGW8" s="41"/>
      <c r="VGX8" s="246"/>
      <c r="VGY8" s="41"/>
      <c r="VGZ8" s="246"/>
      <c r="VHA8" s="41"/>
      <c r="VHB8" s="246"/>
      <c r="VHC8" s="41"/>
      <c r="VHD8" s="246"/>
      <c r="VHE8" s="41"/>
      <c r="VHF8" s="246"/>
      <c r="VHG8" s="41"/>
      <c r="VHH8" s="246"/>
      <c r="VHI8" s="41"/>
      <c r="VHJ8" s="246"/>
      <c r="VHK8" s="41"/>
      <c r="VHL8" s="246"/>
      <c r="VHM8" s="41"/>
      <c r="VHN8" s="246"/>
      <c r="VHO8" s="41"/>
      <c r="VHP8" s="246"/>
      <c r="VHQ8" s="41"/>
      <c r="VHR8" s="246"/>
      <c r="VHS8" s="41"/>
      <c r="VHT8" s="246"/>
      <c r="VHU8" s="41"/>
      <c r="VHV8" s="246"/>
      <c r="VHW8" s="41"/>
      <c r="VHX8" s="246"/>
      <c r="VHY8" s="41"/>
      <c r="VHZ8" s="246"/>
      <c r="VIA8" s="41"/>
      <c r="VIB8" s="246"/>
      <c r="VIC8" s="41"/>
      <c r="VID8" s="246"/>
      <c r="VIE8" s="41"/>
      <c r="VIF8" s="246"/>
      <c r="VIG8" s="41"/>
      <c r="VIH8" s="246"/>
      <c r="VII8" s="41"/>
      <c r="VIJ8" s="246"/>
      <c r="VIK8" s="41"/>
      <c r="VIL8" s="246"/>
      <c r="VIM8" s="41"/>
      <c r="VIN8" s="246"/>
      <c r="VIO8" s="41"/>
      <c r="VIP8" s="246"/>
      <c r="VIQ8" s="41"/>
      <c r="VIR8" s="246"/>
      <c r="VIS8" s="41"/>
      <c r="VIT8" s="246"/>
      <c r="VIU8" s="41"/>
      <c r="VIV8" s="246"/>
      <c r="VIW8" s="41"/>
      <c r="VIX8" s="246"/>
      <c r="VIY8" s="41"/>
      <c r="VIZ8" s="246"/>
      <c r="VJA8" s="41"/>
      <c r="VJB8" s="246"/>
      <c r="VJC8" s="41"/>
      <c r="VJD8" s="246"/>
      <c r="VJE8" s="41"/>
      <c r="VJF8" s="246"/>
      <c r="VJG8" s="41"/>
      <c r="VJH8" s="246"/>
      <c r="VJI8" s="41"/>
      <c r="VJJ8" s="246"/>
      <c r="VJK8" s="41"/>
      <c r="VJL8" s="246"/>
      <c r="VJM8" s="41"/>
      <c r="VJN8" s="246"/>
      <c r="VJO8" s="41"/>
      <c r="VJP8" s="246"/>
      <c r="VJQ8" s="41"/>
      <c r="VJR8" s="246"/>
      <c r="VJS8" s="41"/>
      <c r="VJT8" s="246"/>
      <c r="VJU8" s="41"/>
      <c r="VJV8" s="246"/>
      <c r="VJW8" s="41"/>
      <c r="VJX8" s="246"/>
      <c r="VJY8" s="41"/>
      <c r="VJZ8" s="246"/>
      <c r="VKA8" s="41"/>
      <c r="VKB8" s="246"/>
      <c r="VKC8" s="41"/>
      <c r="VKD8" s="246"/>
      <c r="VKE8" s="41"/>
      <c r="VKF8" s="246"/>
      <c r="VKG8" s="41"/>
      <c r="VKH8" s="246"/>
      <c r="VKI8" s="41"/>
      <c r="VKJ8" s="246"/>
      <c r="VKK8" s="41"/>
      <c r="VKL8" s="246"/>
      <c r="VKM8" s="41"/>
      <c r="VKN8" s="246"/>
      <c r="VKO8" s="41"/>
      <c r="VKP8" s="246"/>
      <c r="VKQ8" s="41"/>
      <c r="VKR8" s="246"/>
      <c r="VKS8" s="41"/>
      <c r="VKT8" s="246"/>
      <c r="VKU8" s="41"/>
      <c r="VKV8" s="246"/>
      <c r="VKW8" s="41"/>
      <c r="VKX8" s="246"/>
      <c r="VKY8" s="41"/>
      <c r="VKZ8" s="246"/>
      <c r="VLA8" s="41"/>
      <c r="VLB8" s="246"/>
      <c r="VLC8" s="41"/>
      <c r="VLD8" s="246"/>
      <c r="VLE8" s="41"/>
      <c r="VLF8" s="246"/>
      <c r="VLG8" s="41"/>
      <c r="VLH8" s="246"/>
      <c r="VLI8" s="41"/>
      <c r="VLJ8" s="246"/>
      <c r="VLK8" s="41"/>
      <c r="VLL8" s="246"/>
      <c r="VLM8" s="41"/>
      <c r="VLN8" s="246"/>
      <c r="VLO8" s="41"/>
      <c r="VLP8" s="246"/>
      <c r="VLQ8" s="41"/>
      <c r="VLR8" s="246"/>
      <c r="VLS8" s="41"/>
      <c r="VLT8" s="246"/>
      <c r="VLU8" s="41"/>
      <c r="VLV8" s="246"/>
      <c r="VLW8" s="41"/>
      <c r="VLX8" s="246"/>
      <c r="VLY8" s="41"/>
      <c r="VLZ8" s="246"/>
      <c r="VMA8" s="41"/>
      <c r="VMB8" s="246"/>
      <c r="VMC8" s="41"/>
      <c r="VMD8" s="246"/>
      <c r="VME8" s="41"/>
      <c r="VMF8" s="246"/>
      <c r="VMG8" s="41"/>
      <c r="VMH8" s="246"/>
      <c r="VMI8" s="41"/>
      <c r="VMJ8" s="246"/>
      <c r="VMK8" s="41"/>
      <c r="VML8" s="246"/>
      <c r="VMM8" s="41"/>
      <c r="VMN8" s="246"/>
      <c r="VMO8" s="41"/>
      <c r="VMP8" s="246"/>
      <c r="VMQ8" s="41"/>
      <c r="VMR8" s="246"/>
      <c r="VMS8" s="41"/>
      <c r="VMT8" s="246"/>
      <c r="VMU8" s="41"/>
      <c r="VMV8" s="246"/>
      <c r="VMW8" s="41"/>
      <c r="VMX8" s="246"/>
      <c r="VMY8" s="41"/>
      <c r="VMZ8" s="246"/>
      <c r="VNA8" s="41"/>
      <c r="VNB8" s="246"/>
      <c r="VNC8" s="41"/>
      <c r="VND8" s="246"/>
      <c r="VNE8" s="41"/>
      <c r="VNF8" s="246"/>
      <c r="VNG8" s="41"/>
      <c r="VNH8" s="246"/>
      <c r="VNI8" s="41"/>
      <c r="VNJ8" s="246"/>
      <c r="VNK8" s="41"/>
      <c r="VNL8" s="246"/>
      <c r="VNM8" s="41"/>
      <c r="VNN8" s="246"/>
      <c r="VNO8" s="41"/>
      <c r="VNP8" s="246"/>
      <c r="VNQ8" s="41"/>
      <c r="VNR8" s="246"/>
      <c r="VNS8" s="41"/>
      <c r="VNT8" s="246"/>
      <c r="VNU8" s="41"/>
      <c r="VNV8" s="246"/>
      <c r="VNW8" s="41"/>
      <c r="VNX8" s="246"/>
      <c r="VNY8" s="41"/>
      <c r="VNZ8" s="246"/>
      <c r="VOA8" s="41"/>
      <c r="VOB8" s="246"/>
      <c r="VOC8" s="41"/>
      <c r="VOD8" s="246"/>
      <c r="VOE8" s="41"/>
      <c r="VOF8" s="246"/>
      <c r="VOG8" s="41"/>
      <c r="VOH8" s="246"/>
      <c r="VOI8" s="41"/>
      <c r="VOJ8" s="246"/>
      <c r="VOK8" s="41"/>
      <c r="VOL8" s="246"/>
      <c r="VOM8" s="41"/>
      <c r="VON8" s="246"/>
      <c r="VOO8" s="41"/>
      <c r="VOP8" s="246"/>
      <c r="VOQ8" s="41"/>
      <c r="VOR8" s="246"/>
      <c r="VOS8" s="41"/>
      <c r="VOT8" s="246"/>
      <c r="VOU8" s="41"/>
      <c r="VOV8" s="246"/>
      <c r="VOW8" s="41"/>
      <c r="VOX8" s="246"/>
      <c r="VOY8" s="41"/>
      <c r="VOZ8" s="246"/>
      <c r="VPA8" s="41"/>
      <c r="VPB8" s="246"/>
      <c r="VPC8" s="41"/>
      <c r="VPD8" s="246"/>
      <c r="VPE8" s="41"/>
      <c r="VPF8" s="246"/>
      <c r="VPG8" s="41"/>
      <c r="VPH8" s="246"/>
      <c r="VPI8" s="41"/>
      <c r="VPJ8" s="246"/>
      <c r="VPK8" s="41"/>
      <c r="VPL8" s="246"/>
      <c r="VPM8" s="41"/>
      <c r="VPN8" s="246"/>
      <c r="VPO8" s="41"/>
      <c r="VPP8" s="246"/>
      <c r="VPQ8" s="41"/>
      <c r="VPR8" s="246"/>
      <c r="VPS8" s="41"/>
      <c r="VPT8" s="246"/>
      <c r="VPU8" s="41"/>
      <c r="VPV8" s="246"/>
      <c r="VPW8" s="41"/>
      <c r="VPX8" s="246"/>
      <c r="VPY8" s="41"/>
      <c r="VPZ8" s="246"/>
      <c r="VQA8" s="41"/>
      <c r="VQB8" s="246"/>
      <c r="VQC8" s="41"/>
      <c r="VQD8" s="246"/>
      <c r="VQE8" s="41"/>
      <c r="VQF8" s="246"/>
      <c r="VQG8" s="41"/>
      <c r="VQH8" s="246"/>
      <c r="VQI8" s="41"/>
      <c r="VQJ8" s="246"/>
      <c r="VQK8" s="41"/>
      <c r="VQL8" s="246"/>
      <c r="VQM8" s="41"/>
      <c r="VQN8" s="246"/>
      <c r="VQO8" s="41"/>
      <c r="VQP8" s="246"/>
      <c r="VQQ8" s="41"/>
      <c r="VQR8" s="246"/>
      <c r="VQS8" s="41"/>
      <c r="VQT8" s="246"/>
      <c r="VQU8" s="41"/>
      <c r="VQV8" s="246"/>
      <c r="VQW8" s="41"/>
      <c r="VQX8" s="246"/>
      <c r="VQY8" s="41"/>
      <c r="VQZ8" s="246"/>
      <c r="VRA8" s="41"/>
      <c r="VRB8" s="246"/>
      <c r="VRC8" s="41"/>
      <c r="VRD8" s="246"/>
      <c r="VRE8" s="41"/>
      <c r="VRF8" s="246"/>
      <c r="VRG8" s="41"/>
      <c r="VRH8" s="246"/>
      <c r="VRI8" s="41"/>
      <c r="VRJ8" s="246"/>
      <c r="VRK8" s="41"/>
      <c r="VRL8" s="246"/>
      <c r="VRM8" s="41"/>
      <c r="VRN8" s="246"/>
      <c r="VRO8" s="41"/>
      <c r="VRP8" s="246"/>
      <c r="VRQ8" s="41"/>
      <c r="VRR8" s="246"/>
      <c r="VRS8" s="41"/>
      <c r="VRT8" s="246"/>
      <c r="VRU8" s="41"/>
      <c r="VRV8" s="246"/>
      <c r="VRW8" s="41"/>
      <c r="VRX8" s="246"/>
      <c r="VRY8" s="41"/>
      <c r="VRZ8" s="246"/>
      <c r="VSA8" s="41"/>
      <c r="VSB8" s="246"/>
      <c r="VSC8" s="41"/>
      <c r="VSD8" s="246"/>
      <c r="VSE8" s="41"/>
      <c r="VSF8" s="246"/>
      <c r="VSG8" s="41"/>
      <c r="VSH8" s="246"/>
      <c r="VSI8" s="41"/>
      <c r="VSJ8" s="246"/>
      <c r="VSK8" s="41"/>
      <c r="VSL8" s="246"/>
      <c r="VSM8" s="41"/>
      <c r="VSN8" s="246"/>
      <c r="VSO8" s="41"/>
      <c r="VSP8" s="246"/>
      <c r="VSQ8" s="41"/>
      <c r="VSR8" s="246"/>
      <c r="VSS8" s="41"/>
      <c r="VST8" s="246"/>
      <c r="VSU8" s="41"/>
      <c r="VSV8" s="246"/>
      <c r="VSW8" s="41"/>
      <c r="VSX8" s="246"/>
      <c r="VSY8" s="41"/>
      <c r="VSZ8" s="246"/>
      <c r="VTA8" s="41"/>
      <c r="VTB8" s="246"/>
      <c r="VTC8" s="41"/>
      <c r="VTD8" s="246"/>
      <c r="VTE8" s="41"/>
      <c r="VTF8" s="246"/>
      <c r="VTG8" s="41"/>
      <c r="VTH8" s="246"/>
      <c r="VTI8" s="41"/>
      <c r="VTJ8" s="246"/>
      <c r="VTK8" s="41"/>
      <c r="VTL8" s="246"/>
      <c r="VTM8" s="41"/>
      <c r="VTN8" s="246"/>
      <c r="VTO8" s="41"/>
      <c r="VTP8" s="246"/>
      <c r="VTQ8" s="41"/>
      <c r="VTR8" s="246"/>
      <c r="VTS8" s="41"/>
      <c r="VTT8" s="246"/>
      <c r="VTU8" s="41"/>
      <c r="VTV8" s="246"/>
      <c r="VTW8" s="41"/>
      <c r="VTX8" s="246"/>
      <c r="VTY8" s="41"/>
      <c r="VTZ8" s="246"/>
      <c r="VUA8" s="41"/>
      <c r="VUB8" s="246"/>
      <c r="VUC8" s="41"/>
      <c r="VUD8" s="246"/>
      <c r="VUE8" s="41"/>
      <c r="VUF8" s="246"/>
      <c r="VUG8" s="41"/>
      <c r="VUH8" s="246"/>
      <c r="VUI8" s="41"/>
      <c r="VUJ8" s="246"/>
      <c r="VUK8" s="41"/>
      <c r="VUL8" s="246"/>
      <c r="VUM8" s="41"/>
      <c r="VUN8" s="246"/>
      <c r="VUO8" s="41"/>
      <c r="VUP8" s="246"/>
      <c r="VUQ8" s="41"/>
      <c r="VUR8" s="246"/>
      <c r="VUS8" s="41"/>
      <c r="VUT8" s="246"/>
      <c r="VUU8" s="41"/>
      <c r="VUV8" s="246"/>
      <c r="VUW8" s="41"/>
      <c r="VUX8" s="246"/>
      <c r="VUY8" s="41"/>
      <c r="VUZ8" s="246"/>
      <c r="VVA8" s="41"/>
      <c r="VVB8" s="246"/>
      <c r="VVC8" s="41"/>
      <c r="VVD8" s="246"/>
      <c r="VVE8" s="41"/>
      <c r="VVF8" s="246"/>
      <c r="VVG8" s="41"/>
      <c r="VVH8" s="246"/>
      <c r="VVI8" s="41"/>
      <c r="VVJ8" s="246"/>
      <c r="VVK8" s="41"/>
      <c r="VVL8" s="246"/>
      <c r="VVM8" s="41"/>
      <c r="VVN8" s="246"/>
      <c r="VVO8" s="41"/>
      <c r="VVP8" s="246"/>
      <c r="VVQ8" s="41"/>
      <c r="VVR8" s="246"/>
      <c r="VVS8" s="41"/>
      <c r="VVT8" s="246"/>
      <c r="VVU8" s="41"/>
      <c r="VVV8" s="246"/>
      <c r="VVW8" s="41"/>
      <c r="VVX8" s="246"/>
      <c r="VVY8" s="41"/>
      <c r="VVZ8" s="246"/>
      <c r="VWA8" s="41"/>
      <c r="VWB8" s="246"/>
      <c r="VWC8" s="41"/>
      <c r="VWD8" s="246"/>
      <c r="VWE8" s="41"/>
      <c r="VWF8" s="246"/>
      <c r="VWG8" s="41"/>
      <c r="VWH8" s="246"/>
      <c r="VWI8" s="41"/>
      <c r="VWJ8" s="246"/>
      <c r="VWK8" s="41"/>
      <c r="VWL8" s="246"/>
      <c r="VWM8" s="41"/>
      <c r="VWN8" s="246"/>
      <c r="VWO8" s="41"/>
      <c r="VWP8" s="246"/>
      <c r="VWQ8" s="41"/>
      <c r="VWR8" s="246"/>
      <c r="VWS8" s="41"/>
      <c r="VWT8" s="246"/>
      <c r="VWU8" s="41"/>
      <c r="VWV8" s="246"/>
      <c r="VWW8" s="41"/>
      <c r="VWX8" s="246"/>
      <c r="VWY8" s="41"/>
      <c r="VWZ8" s="246"/>
      <c r="VXA8" s="41"/>
      <c r="VXB8" s="246"/>
      <c r="VXC8" s="41"/>
      <c r="VXD8" s="246"/>
      <c r="VXE8" s="41"/>
      <c r="VXF8" s="246"/>
      <c r="VXG8" s="41"/>
      <c r="VXH8" s="246"/>
      <c r="VXI8" s="41"/>
      <c r="VXJ8" s="246"/>
      <c r="VXK8" s="41"/>
      <c r="VXL8" s="246"/>
      <c r="VXM8" s="41"/>
      <c r="VXN8" s="246"/>
      <c r="VXO8" s="41"/>
      <c r="VXP8" s="246"/>
      <c r="VXQ8" s="41"/>
      <c r="VXR8" s="246"/>
      <c r="VXS8" s="41"/>
      <c r="VXT8" s="246"/>
      <c r="VXU8" s="41"/>
      <c r="VXV8" s="246"/>
      <c r="VXW8" s="41"/>
      <c r="VXX8" s="246"/>
      <c r="VXY8" s="41"/>
      <c r="VXZ8" s="246"/>
      <c r="VYA8" s="41"/>
      <c r="VYB8" s="246"/>
      <c r="VYC8" s="41"/>
      <c r="VYD8" s="246"/>
      <c r="VYE8" s="41"/>
      <c r="VYF8" s="246"/>
      <c r="VYG8" s="41"/>
      <c r="VYH8" s="246"/>
      <c r="VYI8" s="41"/>
      <c r="VYJ8" s="246"/>
      <c r="VYK8" s="41"/>
      <c r="VYL8" s="246"/>
      <c r="VYM8" s="41"/>
      <c r="VYN8" s="246"/>
      <c r="VYO8" s="41"/>
      <c r="VYP8" s="246"/>
      <c r="VYQ8" s="41"/>
      <c r="VYR8" s="246"/>
      <c r="VYS8" s="41"/>
      <c r="VYT8" s="246"/>
      <c r="VYU8" s="41"/>
      <c r="VYV8" s="246"/>
      <c r="VYW8" s="41"/>
      <c r="VYX8" s="246"/>
      <c r="VYY8" s="41"/>
      <c r="VYZ8" s="246"/>
      <c r="VZA8" s="41"/>
      <c r="VZB8" s="246"/>
      <c r="VZC8" s="41"/>
      <c r="VZD8" s="246"/>
      <c r="VZE8" s="41"/>
      <c r="VZF8" s="246"/>
      <c r="VZG8" s="41"/>
      <c r="VZH8" s="246"/>
      <c r="VZI8" s="41"/>
      <c r="VZJ8" s="246"/>
      <c r="VZK8" s="41"/>
      <c r="VZL8" s="246"/>
      <c r="VZM8" s="41"/>
      <c r="VZN8" s="246"/>
      <c r="VZO8" s="41"/>
      <c r="VZP8" s="246"/>
      <c r="VZQ8" s="41"/>
      <c r="VZR8" s="246"/>
      <c r="VZS8" s="41"/>
      <c r="VZT8" s="246"/>
      <c r="VZU8" s="41"/>
      <c r="VZV8" s="246"/>
      <c r="VZW8" s="41"/>
      <c r="VZX8" s="246"/>
      <c r="VZY8" s="41"/>
      <c r="VZZ8" s="246"/>
      <c r="WAA8" s="41"/>
      <c r="WAB8" s="246"/>
      <c r="WAC8" s="41"/>
      <c r="WAD8" s="246"/>
      <c r="WAE8" s="41"/>
      <c r="WAF8" s="246"/>
      <c r="WAG8" s="41"/>
      <c r="WAH8" s="246"/>
      <c r="WAI8" s="41"/>
      <c r="WAJ8" s="246"/>
      <c r="WAK8" s="41"/>
      <c r="WAL8" s="246"/>
      <c r="WAM8" s="41"/>
      <c r="WAN8" s="246"/>
      <c r="WAO8" s="41"/>
      <c r="WAP8" s="246"/>
      <c r="WAQ8" s="41"/>
      <c r="WAR8" s="246"/>
      <c r="WAS8" s="41"/>
      <c r="WAT8" s="246"/>
      <c r="WAU8" s="41"/>
      <c r="WAV8" s="246"/>
      <c r="WAW8" s="41"/>
      <c r="WAX8" s="246"/>
      <c r="WAY8" s="41"/>
      <c r="WAZ8" s="246"/>
      <c r="WBA8" s="41"/>
      <c r="WBB8" s="246"/>
      <c r="WBC8" s="41"/>
      <c r="WBD8" s="246"/>
      <c r="WBE8" s="41"/>
      <c r="WBF8" s="246"/>
      <c r="WBG8" s="41"/>
      <c r="WBH8" s="246"/>
      <c r="WBI8" s="41"/>
      <c r="WBJ8" s="246"/>
      <c r="WBK8" s="41"/>
      <c r="WBL8" s="246"/>
      <c r="WBM8" s="41"/>
      <c r="WBN8" s="246"/>
      <c r="WBO8" s="41"/>
      <c r="WBP8" s="246"/>
      <c r="WBQ8" s="41"/>
      <c r="WBR8" s="246"/>
      <c r="WBS8" s="41"/>
      <c r="WBT8" s="246"/>
      <c r="WBU8" s="41"/>
      <c r="WBV8" s="246"/>
      <c r="WBW8" s="41"/>
      <c r="WBX8" s="246"/>
      <c r="WBY8" s="41"/>
      <c r="WBZ8" s="246"/>
      <c r="WCA8" s="41"/>
      <c r="WCB8" s="246"/>
      <c r="WCC8" s="41"/>
      <c r="WCD8" s="246"/>
      <c r="WCE8" s="41"/>
      <c r="WCF8" s="246"/>
      <c r="WCG8" s="41"/>
      <c r="WCH8" s="246"/>
      <c r="WCI8" s="41"/>
      <c r="WCJ8" s="246"/>
      <c r="WCK8" s="41"/>
      <c r="WCL8" s="246"/>
      <c r="WCM8" s="41"/>
      <c r="WCN8" s="246"/>
      <c r="WCO8" s="41"/>
      <c r="WCP8" s="246"/>
      <c r="WCQ8" s="41"/>
      <c r="WCR8" s="246"/>
      <c r="WCS8" s="41"/>
      <c r="WCT8" s="246"/>
      <c r="WCU8" s="41"/>
      <c r="WCV8" s="246"/>
      <c r="WCW8" s="41"/>
      <c r="WCX8" s="246"/>
      <c r="WCY8" s="41"/>
      <c r="WCZ8" s="246"/>
      <c r="WDA8" s="41"/>
      <c r="WDB8" s="246"/>
      <c r="WDC8" s="41"/>
      <c r="WDD8" s="246"/>
      <c r="WDE8" s="41"/>
      <c r="WDF8" s="246"/>
      <c r="WDG8" s="41"/>
      <c r="WDH8" s="246"/>
      <c r="WDI8" s="41"/>
      <c r="WDJ8" s="246"/>
      <c r="WDK8" s="41"/>
      <c r="WDL8" s="246"/>
      <c r="WDM8" s="41"/>
      <c r="WDN8" s="246"/>
      <c r="WDO8" s="41"/>
      <c r="WDP8" s="246"/>
      <c r="WDQ8" s="41"/>
      <c r="WDR8" s="246"/>
      <c r="WDS8" s="41"/>
      <c r="WDT8" s="246"/>
      <c r="WDU8" s="41"/>
      <c r="WDV8" s="246"/>
      <c r="WDW8" s="41"/>
      <c r="WDX8" s="246"/>
      <c r="WDY8" s="41"/>
      <c r="WDZ8" s="246"/>
      <c r="WEA8" s="41"/>
      <c r="WEB8" s="246"/>
      <c r="WEC8" s="41"/>
      <c r="WED8" s="246"/>
      <c r="WEE8" s="41"/>
      <c r="WEF8" s="246"/>
      <c r="WEG8" s="41"/>
      <c r="WEH8" s="246"/>
      <c r="WEI8" s="41"/>
      <c r="WEJ8" s="246"/>
      <c r="WEK8" s="41"/>
      <c r="WEL8" s="246"/>
      <c r="WEM8" s="41"/>
      <c r="WEN8" s="246"/>
      <c r="WEO8" s="41"/>
      <c r="WEP8" s="246"/>
      <c r="WEQ8" s="41"/>
      <c r="WER8" s="246"/>
      <c r="WES8" s="41"/>
      <c r="WET8" s="246"/>
      <c r="WEU8" s="41"/>
      <c r="WEV8" s="246"/>
      <c r="WEW8" s="41"/>
      <c r="WEX8" s="246"/>
      <c r="WEY8" s="41"/>
      <c r="WEZ8" s="246"/>
      <c r="WFA8" s="41"/>
      <c r="WFB8" s="246"/>
      <c r="WFC8" s="41"/>
      <c r="WFD8" s="246"/>
      <c r="WFE8" s="41"/>
      <c r="WFF8" s="246"/>
      <c r="WFG8" s="41"/>
      <c r="WFH8" s="246"/>
      <c r="WFI8" s="41"/>
      <c r="WFJ8" s="246"/>
      <c r="WFK8" s="41"/>
      <c r="WFL8" s="246"/>
      <c r="WFM8" s="41"/>
      <c r="WFN8" s="246"/>
      <c r="WFO8" s="41"/>
      <c r="WFP8" s="246"/>
      <c r="WFQ8" s="41"/>
      <c r="WFR8" s="246"/>
      <c r="WFS8" s="41"/>
      <c r="WFT8" s="246"/>
      <c r="WFU8" s="41"/>
      <c r="WFV8" s="246"/>
      <c r="WFW8" s="41"/>
      <c r="WFX8" s="246"/>
      <c r="WFY8" s="41"/>
      <c r="WFZ8" s="246"/>
      <c r="WGA8" s="41"/>
      <c r="WGB8" s="246"/>
      <c r="WGC8" s="41"/>
      <c r="WGD8" s="246"/>
      <c r="WGE8" s="41"/>
      <c r="WGF8" s="246"/>
      <c r="WGG8" s="41"/>
      <c r="WGH8" s="246"/>
      <c r="WGI8" s="41"/>
      <c r="WGJ8" s="246"/>
      <c r="WGK8" s="41"/>
      <c r="WGL8" s="246"/>
      <c r="WGM8" s="41"/>
      <c r="WGN8" s="246"/>
      <c r="WGO8" s="41"/>
      <c r="WGP8" s="246"/>
      <c r="WGQ8" s="41"/>
      <c r="WGR8" s="246"/>
      <c r="WGS8" s="41"/>
      <c r="WGT8" s="246"/>
      <c r="WGU8" s="41"/>
      <c r="WGV8" s="246"/>
      <c r="WGW8" s="41"/>
      <c r="WGX8" s="246"/>
      <c r="WGY8" s="41"/>
      <c r="WGZ8" s="246"/>
      <c r="WHA8" s="41"/>
      <c r="WHB8" s="246"/>
      <c r="WHC8" s="41"/>
      <c r="WHD8" s="246"/>
      <c r="WHE8" s="41"/>
      <c r="WHF8" s="246"/>
      <c r="WHG8" s="41"/>
      <c r="WHH8" s="246"/>
      <c r="WHI8" s="41"/>
      <c r="WHJ8" s="246"/>
      <c r="WHK8" s="41"/>
      <c r="WHL8" s="246"/>
      <c r="WHM8" s="41"/>
      <c r="WHN8" s="246"/>
      <c r="WHO8" s="41"/>
      <c r="WHP8" s="246"/>
      <c r="WHQ8" s="41"/>
      <c r="WHR8" s="246"/>
      <c r="WHS8" s="41"/>
      <c r="WHT8" s="246"/>
      <c r="WHU8" s="41"/>
      <c r="WHV8" s="246"/>
      <c r="WHW8" s="41"/>
      <c r="WHX8" s="246"/>
      <c r="WHY8" s="41"/>
      <c r="WHZ8" s="246"/>
      <c r="WIA8" s="41"/>
      <c r="WIB8" s="246"/>
      <c r="WIC8" s="41"/>
      <c r="WID8" s="246"/>
      <c r="WIE8" s="41"/>
      <c r="WIF8" s="246"/>
      <c r="WIG8" s="41"/>
      <c r="WIH8" s="246"/>
      <c r="WII8" s="41"/>
      <c r="WIJ8" s="246"/>
      <c r="WIK8" s="41"/>
      <c r="WIL8" s="246"/>
      <c r="WIM8" s="41"/>
      <c r="WIN8" s="246"/>
      <c r="WIO8" s="41"/>
      <c r="WIP8" s="246"/>
      <c r="WIQ8" s="41"/>
      <c r="WIR8" s="246"/>
      <c r="WIS8" s="41"/>
      <c r="WIT8" s="246"/>
      <c r="WIU8" s="41"/>
      <c r="WIV8" s="246"/>
      <c r="WIW8" s="41"/>
      <c r="WIX8" s="246"/>
      <c r="WIY8" s="41"/>
      <c r="WIZ8" s="246"/>
      <c r="WJA8" s="41"/>
      <c r="WJB8" s="246"/>
      <c r="WJC8" s="41"/>
      <c r="WJD8" s="246"/>
      <c r="WJE8" s="41"/>
      <c r="WJF8" s="246"/>
      <c r="WJG8" s="41"/>
      <c r="WJH8" s="246"/>
      <c r="WJI8" s="41"/>
      <c r="WJJ8" s="246"/>
      <c r="WJK8" s="41"/>
      <c r="WJL8" s="246"/>
      <c r="WJM8" s="41"/>
      <c r="WJN8" s="246"/>
      <c r="WJO8" s="41"/>
      <c r="WJP8" s="246"/>
      <c r="WJQ8" s="41"/>
      <c r="WJR8" s="246"/>
      <c r="WJS8" s="41"/>
      <c r="WJT8" s="246"/>
      <c r="WJU8" s="41"/>
      <c r="WJV8" s="246"/>
      <c r="WJW8" s="41"/>
      <c r="WJX8" s="246"/>
      <c r="WJY8" s="41"/>
      <c r="WJZ8" s="246"/>
      <c r="WKA8" s="41"/>
      <c r="WKB8" s="246"/>
      <c r="WKC8" s="41"/>
      <c r="WKD8" s="246"/>
      <c r="WKE8" s="41"/>
      <c r="WKF8" s="246"/>
      <c r="WKG8" s="41"/>
      <c r="WKH8" s="246"/>
      <c r="WKI8" s="41"/>
      <c r="WKJ8" s="246"/>
      <c r="WKK8" s="41"/>
      <c r="WKL8" s="246"/>
      <c r="WKM8" s="41"/>
      <c r="WKN8" s="246"/>
      <c r="WKO8" s="41"/>
      <c r="WKP8" s="246"/>
      <c r="WKQ8" s="41"/>
      <c r="WKR8" s="246"/>
      <c r="WKS8" s="41"/>
      <c r="WKT8" s="246"/>
      <c r="WKU8" s="41"/>
      <c r="WKV8" s="246"/>
      <c r="WKW8" s="41"/>
      <c r="WKX8" s="246"/>
      <c r="WKY8" s="41"/>
      <c r="WKZ8" s="246"/>
      <c r="WLA8" s="41"/>
      <c r="WLB8" s="246"/>
      <c r="WLC8" s="41"/>
      <c r="WLD8" s="246"/>
      <c r="WLE8" s="41"/>
      <c r="WLF8" s="246"/>
      <c r="WLG8" s="41"/>
      <c r="WLH8" s="246"/>
      <c r="WLI8" s="41"/>
      <c r="WLJ8" s="246"/>
      <c r="WLK8" s="41"/>
      <c r="WLL8" s="246"/>
      <c r="WLM8" s="41"/>
      <c r="WLN8" s="246"/>
      <c r="WLO8" s="41"/>
      <c r="WLP8" s="246"/>
      <c r="WLQ8" s="41"/>
      <c r="WLR8" s="246"/>
      <c r="WLS8" s="41"/>
      <c r="WLT8" s="246"/>
      <c r="WLU8" s="41"/>
      <c r="WLV8" s="246"/>
      <c r="WLW8" s="41"/>
      <c r="WLX8" s="246"/>
      <c r="WLY8" s="41"/>
      <c r="WLZ8" s="246"/>
      <c r="WMA8" s="41"/>
      <c r="WMB8" s="246"/>
      <c r="WMC8" s="41"/>
      <c r="WMD8" s="246"/>
      <c r="WME8" s="41"/>
      <c r="WMF8" s="246"/>
      <c r="WMG8" s="41"/>
      <c r="WMH8" s="246"/>
      <c r="WMI8" s="41"/>
      <c r="WMJ8" s="246"/>
      <c r="WMK8" s="41"/>
      <c r="WML8" s="246"/>
      <c r="WMM8" s="41"/>
      <c r="WMN8" s="246"/>
      <c r="WMO8" s="41"/>
      <c r="WMP8" s="246"/>
      <c r="WMQ8" s="41"/>
      <c r="WMR8" s="246"/>
      <c r="WMS8" s="41"/>
      <c r="WMT8" s="246"/>
      <c r="WMU8" s="41"/>
      <c r="WMV8" s="246"/>
      <c r="WMW8" s="41"/>
      <c r="WMX8" s="246"/>
      <c r="WMY8" s="41"/>
      <c r="WMZ8" s="246"/>
      <c r="WNA8" s="41"/>
      <c r="WNB8" s="246"/>
      <c r="WNC8" s="41"/>
      <c r="WND8" s="246"/>
      <c r="WNE8" s="41"/>
      <c r="WNF8" s="246"/>
      <c r="WNG8" s="41"/>
      <c r="WNH8" s="246"/>
      <c r="WNI8" s="41"/>
      <c r="WNJ8" s="246"/>
      <c r="WNK8" s="41"/>
      <c r="WNL8" s="246"/>
      <c r="WNM8" s="41"/>
      <c r="WNN8" s="246"/>
      <c r="WNO8" s="41"/>
      <c r="WNP8" s="246"/>
      <c r="WNQ8" s="41"/>
      <c r="WNR8" s="246"/>
      <c r="WNS8" s="41"/>
      <c r="WNT8" s="246"/>
      <c r="WNU8" s="41"/>
      <c r="WNV8" s="246"/>
      <c r="WNW8" s="41"/>
      <c r="WNX8" s="246"/>
      <c r="WNY8" s="41"/>
      <c r="WNZ8" s="246"/>
      <c r="WOA8" s="41"/>
      <c r="WOB8" s="246"/>
      <c r="WOC8" s="41"/>
      <c r="WOD8" s="246"/>
      <c r="WOE8" s="41"/>
      <c r="WOF8" s="246"/>
      <c r="WOG8" s="41"/>
      <c r="WOH8" s="246"/>
      <c r="WOI8" s="41"/>
      <c r="WOJ8" s="246"/>
      <c r="WOK8" s="41"/>
      <c r="WOL8" s="246"/>
      <c r="WOM8" s="41"/>
      <c r="WON8" s="246"/>
      <c r="WOO8" s="41"/>
      <c r="WOP8" s="246"/>
      <c r="WOQ8" s="41"/>
      <c r="WOR8" s="246"/>
      <c r="WOS8" s="41"/>
      <c r="WOT8" s="246"/>
      <c r="WOU8" s="41"/>
      <c r="WOV8" s="246"/>
      <c r="WOW8" s="41"/>
      <c r="WOX8" s="246"/>
      <c r="WOY8" s="41"/>
      <c r="WOZ8" s="246"/>
      <c r="WPA8" s="41"/>
      <c r="WPB8" s="246"/>
      <c r="WPC8" s="41"/>
      <c r="WPD8" s="246"/>
      <c r="WPE8" s="41"/>
      <c r="WPF8" s="246"/>
      <c r="WPG8" s="41"/>
      <c r="WPH8" s="246"/>
      <c r="WPI8" s="41"/>
      <c r="WPJ8" s="246"/>
      <c r="WPK8" s="41"/>
      <c r="WPL8" s="246"/>
      <c r="WPM8" s="41"/>
      <c r="WPN8" s="246"/>
      <c r="WPO8" s="41"/>
      <c r="WPP8" s="246"/>
      <c r="WPQ8" s="41"/>
      <c r="WPR8" s="246"/>
      <c r="WPS8" s="41"/>
      <c r="WPT8" s="246"/>
      <c r="WPU8" s="41"/>
      <c r="WPV8" s="246"/>
      <c r="WPW8" s="41"/>
      <c r="WPX8" s="246"/>
      <c r="WPY8" s="41"/>
      <c r="WPZ8" s="246"/>
      <c r="WQA8" s="41"/>
      <c r="WQB8" s="246"/>
      <c r="WQC8" s="41"/>
      <c r="WQD8" s="246"/>
      <c r="WQE8" s="41"/>
      <c r="WQF8" s="246"/>
      <c r="WQG8" s="41"/>
      <c r="WQH8" s="246"/>
      <c r="WQI8" s="41"/>
      <c r="WQJ8" s="246"/>
      <c r="WQK8" s="41"/>
      <c r="WQL8" s="246"/>
      <c r="WQM8" s="41"/>
      <c r="WQN8" s="246"/>
      <c r="WQO8" s="41"/>
      <c r="WQP8" s="246"/>
      <c r="WQQ8" s="41"/>
      <c r="WQR8" s="246"/>
      <c r="WQS8" s="41"/>
      <c r="WQT8" s="246"/>
      <c r="WQU8" s="41"/>
      <c r="WQV8" s="246"/>
      <c r="WQW8" s="41"/>
      <c r="WQX8" s="246"/>
      <c r="WQY8" s="41"/>
      <c r="WQZ8" s="246"/>
      <c r="WRA8" s="41"/>
      <c r="WRB8" s="246"/>
      <c r="WRC8" s="41"/>
      <c r="WRD8" s="246"/>
      <c r="WRE8" s="41"/>
      <c r="WRF8" s="246"/>
      <c r="WRG8" s="41"/>
      <c r="WRH8" s="246"/>
      <c r="WRI8" s="41"/>
      <c r="WRJ8" s="246"/>
      <c r="WRK8" s="41"/>
      <c r="WRL8" s="246"/>
      <c r="WRM8" s="41"/>
      <c r="WRN8" s="246"/>
      <c r="WRO8" s="41"/>
      <c r="WRP8" s="246"/>
      <c r="WRQ8" s="41"/>
      <c r="WRR8" s="246"/>
      <c r="WRS8" s="41"/>
      <c r="WRT8" s="246"/>
      <c r="WRU8" s="41"/>
      <c r="WRV8" s="246"/>
      <c r="WRW8" s="41"/>
      <c r="WRX8" s="246"/>
      <c r="WRY8" s="41"/>
      <c r="WRZ8" s="246"/>
      <c r="WSA8" s="41"/>
      <c r="WSB8" s="246"/>
      <c r="WSC8" s="41"/>
      <c r="WSD8" s="246"/>
      <c r="WSE8" s="41"/>
      <c r="WSF8" s="246"/>
      <c r="WSG8" s="41"/>
      <c r="WSH8" s="246"/>
      <c r="WSI8" s="41"/>
      <c r="WSJ8" s="246"/>
      <c r="WSK8" s="41"/>
      <c r="WSL8" s="246"/>
      <c r="WSM8" s="41"/>
      <c r="WSN8" s="246"/>
      <c r="WSO8" s="41"/>
      <c r="WSP8" s="246"/>
      <c r="WSQ8" s="41"/>
      <c r="WSR8" s="246"/>
      <c r="WSS8" s="41"/>
      <c r="WST8" s="246"/>
      <c r="WSU8" s="41"/>
      <c r="WSV8" s="246"/>
      <c r="WSW8" s="41"/>
      <c r="WSX8" s="246"/>
      <c r="WSY8" s="41"/>
      <c r="WSZ8" s="246"/>
      <c r="WTA8" s="41"/>
      <c r="WTB8" s="246"/>
      <c r="WTC8" s="41"/>
      <c r="WTD8" s="246"/>
      <c r="WTE8" s="41"/>
      <c r="WTF8" s="246"/>
      <c r="WTG8" s="41"/>
      <c r="WTH8" s="246"/>
      <c r="WTI8" s="41"/>
      <c r="WTJ8" s="246"/>
      <c r="WTK8" s="41"/>
      <c r="WTL8" s="246"/>
      <c r="WTM8" s="41"/>
      <c r="WTN8" s="246"/>
      <c r="WTO8" s="41"/>
      <c r="WTP8" s="246"/>
      <c r="WTQ8" s="41"/>
      <c r="WTR8" s="246"/>
      <c r="WTS8" s="41"/>
      <c r="WTT8" s="246"/>
      <c r="WTU8" s="41"/>
      <c r="WTV8" s="246"/>
      <c r="WTW8" s="41"/>
      <c r="WTX8" s="246"/>
      <c r="WTY8" s="41"/>
      <c r="WTZ8" s="246"/>
      <c r="WUA8" s="41"/>
      <c r="WUB8" s="246"/>
      <c r="WUC8" s="41"/>
      <c r="WUD8" s="246"/>
      <c r="WUE8" s="41"/>
      <c r="WUF8" s="246"/>
      <c r="WUG8" s="41"/>
      <c r="WUH8" s="246"/>
      <c r="WUI8" s="41"/>
      <c r="WUJ8" s="246"/>
      <c r="WUK8" s="41"/>
      <c r="WUL8" s="246"/>
      <c r="WUM8" s="41"/>
      <c r="WUN8" s="246"/>
      <c r="WUO8" s="41"/>
      <c r="WUP8" s="246"/>
      <c r="WUQ8" s="41"/>
      <c r="WUR8" s="246"/>
      <c r="WUS8" s="41"/>
      <c r="WUT8" s="246"/>
      <c r="WUU8" s="41"/>
      <c r="WUV8" s="246"/>
      <c r="WUW8" s="41"/>
      <c r="WUX8" s="246"/>
      <c r="WUY8" s="41"/>
      <c r="WUZ8" s="246"/>
      <c r="WVA8" s="41"/>
      <c r="WVB8" s="246"/>
      <c r="WVC8" s="41"/>
      <c r="WVD8" s="246"/>
      <c r="WVE8" s="41"/>
      <c r="WVF8" s="246"/>
      <c r="WVG8" s="41"/>
      <c r="WVH8" s="246"/>
      <c r="WVI8" s="41"/>
      <c r="WVJ8" s="246"/>
      <c r="WVK8" s="41"/>
      <c r="WVL8" s="246"/>
      <c r="WVM8" s="41"/>
      <c r="WVN8" s="246"/>
      <c r="WVO8" s="41"/>
      <c r="WVP8" s="246"/>
      <c r="WVQ8" s="41"/>
      <c r="WVR8" s="246"/>
      <c r="WVS8" s="41"/>
      <c r="WVT8" s="246"/>
      <c r="WVU8" s="41"/>
      <c r="WVV8" s="246"/>
      <c r="WVW8" s="41"/>
      <c r="WVX8" s="246"/>
      <c r="WVY8" s="41"/>
      <c r="WVZ8" s="246"/>
      <c r="WWA8" s="41"/>
      <c r="WWB8" s="246"/>
      <c r="WWC8" s="41"/>
      <c r="WWD8" s="246"/>
      <c r="WWE8" s="41"/>
      <c r="WWF8" s="246"/>
      <c r="WWG8" s="41"/>
      <c r="WWH8" s="246"/>
      <c r="WWI8" s="41"/>
      <c r="WWJ8" s="246"/>
      <c r="WWK8" s="41"/>
      <c r="WWL8" s="246"/>
      <c r="WWM8" s="41"/>
      <c r="WWN8" s="246"/>
      <c r="WWO8" s="41"/>
      <c r="WWP8" s="246"/>
      <c r="WWQ8" s="41"/>
      <c r="WWR8" s="246"/>
      <c r="WWS8" s="41"/>
      <c r="WWT8" s="246"/>
      <c r="WWU8" s="41"/>
      <c r="WWV8" s="246"/>
      <c r="WWW8" s="41"/>
      <c r="WWX8" s="246"/>
      <c r="WWY8" s="41"/>
      <c r="WWZ8" s="246"/>
      <c r="WXA8" s="41"/>
      <c r="WXB8" s="246"/>
      <c r="WXC8" s="41"/>
      <c r="WXD8" s="246"/>
      <c r="WXE8" s="41"/>
      <c r="WXF8" s="246"/>
      <c r="WXG8" s="41"/>
      <c r="WXH8" s="246"/>
      <c r="WXI8" s="41"/>
      <c r="WXJ8" s="246"/>
      <c r="WXK8" s="41"/>
      <c r="WXL8" s="246"/>
      <c r="WXM8" s="41"/>
      <c r="WXN8" s="246"/>
      <c r="WXO8" s="41"/>
      <c r="WXP8" s="246"/>
      <c r="WXQ8" s="41"/>
      <c r="WXR8" s="246"/>
      <c r="WXS8" s="41"/>
      <c r="WXT8" s="246"/>
      <c r="WXU8" s="41"/>
      <c r="WXV8" s="246"/>
      <c r="WXW8" s="41"/>
      <c r="WXX8" s="246"/>
      <c r="WXY8" s="41"/>
      <c r="WXZ8" s="246"/>
      <c r="WYA8" s="41"/>
      <c r="WYB8" s="246"/>
      <c r="WYC8" s="41"/>
      <c r="WYD8" s="246"/>
      <c r="WYE8" s="41"/>
      <c r="WYF8" s="246"/>
      <c r="WYG8" s="41"/>
      <c r="WYH8" s="246"/>
      <c r="WYI8" s="41"/>
      <c r="WYJ8" s="246"/>
      <c r="WYK8" s="41"/>
      <c r="WYL8" s="246"/>
      <c r="WYM8" s="41"/>
      <c r="WYN8" s="246"/>
      <c r="WYO8" s="41"/>
      <c r="WYP8" s="246"/>
      <c r="WYQ8" s="41"/>
      <c r="WYR8" s="246"/>
      <c r="WYS8" s="41"/>
      <c r="WYT8" s="246"/>
      <c r="WYU8" s="41"/>
      <c r="WYV8" s="246"/>
      <c r="WYW8" s="41"/>
      <c r="WYX8" s="246"/>
      <c r="WYY8" s="41"/>
      <c r="WYZ8" s="246"/>
      <c r="WZA8" s="41"/>
      <c r="WZB8" s="246"/>
      <c r="WZC8" s="41"/>
      <c r="WZD8" s="246"/>
      <c r="WZE8" s="41"/>
      <c r="WZF8" s="246"/>
      <c r="WZG8" s="41"/>
      <c r="WZH8" s="246"/>
      <c r="WZI8" s="41"/>
      <c r="WZJ8" s="246"/>
      <c r="WZK8" s="41"/>
      <c r="WZL8" s="246"/>
      <c r="WZM8" s="41"/>
      <c r="WZN8" s="246"/>
      <c r="WZO8" s="41"/>
      <c r="WZP8" s="246"/>
      <c r="WZQ8" s="41"/>
      <c r="WZR8" s="246"/>
      <c r="WZS8" s="41"/>
      <c r="WZT8" s="246"/>
      <c r="WZU8" s="41"/>
      <c r="WZV8" s="246"/>
      <c r="WZW8" s="41"/>
      <c r="WZX8" s="246"/>
      <c r="WZY8" s="41"/>
      <c r="WZZ8" s="246"/>
      <c r="XAA8" s="41"/>
      <c r="XAB8" s="246"/>
      <c r="XAC8" s="41"/>
      <c r="XAD8" s="246"/>
      <c r="XAE8" s="41"/>
      <c r="XAF8" s="246"/>
      <c r="XAG8" s="41"/>
      <c r="XAH8" s="246"/>
      <c r="XAI8" s="41"/>
      <c r="XAJ8" s="246"/>
      <c r="XAK8" s="41"/>
      <c r="XAL8" s="246"/>
      <c r="XAM8" s="41"/>
      <c r="XAN8" s="246"/>
      <c r="XAO8" s="41"/>
      <c r="XAP8" s="246"/>
      <c r="XAQ8" s="41"/>
      <c r="XAR8" s="246"/>
      <c r="XAS8" s="41"/>
      <c r="XAT8" s="246"/>
      <c r="XAU8" s="41"/>
      <c r="XAV8" s="246"/>
      <c r="XAW8" s="41"/>
      <c r="XAX8" s="246"/>
      <c r="XAY8" s="41"/>
      <c r="XAZ8" s="246"/>
      <c r="XBA8" s="41"/>
      <c r="XBB8" s="246"/>
      <c r="XBC8" s="41"/>
      <c r="XBD8" s="246"/>
      <c r="XBE8" s="41"/>
      <c r="XBF8" s="246"/>
      <c r="XBG8" s="41"/>
      <c r="XBH8" s="246"/>
      <c r="XBI8" s="41"/>
      <c r="XBJ8" s="246"/>
      <c r="XBK8" s="41"/>
      <c r="XBL8" s="246"/>
      <c r="XBM8" s="41"/>
      <c r="XBN8" s="246"/>
      <c r="XBO8" s="41"/>
      <c r="XBP8" s="246"/>
      <c r="XBQ8" s="41"/>
      <c r="XBR8" s="246"/>
      <c r="XBS8" s="41"/>
      <c r="XBT8" s="246"/>
      <c r="XBU8" s="41"/>
      <c r="XBV8" s="246"/>
      <c r="XBW8" s="41"/>
      <c r="XBX8" s="246"/>
      <c r="XBY8" s="41"/>
      <c r="XBZ8" s="246"/>
      <c r="XCA8" s="41"/>
      <c r="XCB8" s="246"/>
      <c r="XCC8" s="41"/>
      <c r="XCD8" s="246"/>
      <c r="XCE8" s="41"/>
      <c r="XCF8" s="246"/>
      <c r="XCG8" s="41"/>
      <c r="XCH8" s="246"/>
      <c r="XCI8" s="41"/>
      <c r="XCJ8" s="246"/>
      <c r="XCK8" s="41"/>
      <c r="XCL8" s="246"/>
      <c r="XCM8" s="41"/>
      <c r="XCN8" s="246"/>
      <c r="XCO8" s="41"/>
      <c r="XCP8" s="246"/>
      <c r="XCQ8" s="41"/>
      <c r="XCR8" s="246"/>
      <c r="XCS8" s="41"/>
      <c r="XCT8" s="246"/>
      <c r="XCU8" s="41"/>
      <c r="XCV8" s="246"/>
      <c r="XCW8" s="41"/>
      <c r="XCX8" s="246"/>
      <c r="XCY8" s="41"/>
      <c r="XCZ8" s="246"/>
      <c r="XDA8" s="41"/>
      <c r="XDB8" s="246"/>
      <c r="XDC8" s="41"/>
      <c r="XDD8" s="246"/>
      <c r="XDE8" s="41"/>
      <c r="XDF8" s="246"/>
      <c r="XDG8" s="41"/>
      <c r="XDH8" s="246"/>
      <c r="XDI8" s="41"/>
      <c r="XDJ8" s="246"/>
      <c r="XDK8" s="41"/>
      <c r="XDL8" s="246"/>
      <c r="XDM8" s="41"/>
      <c r="XDN8" s="246"/>
      <c r="XDO8" s="41"/>
      <c r="XDP8" s="246"/>
      <c r="XDQ8" s="41"/>
      <c r="XDR8" s="246"/>
      <c r="XDS8" s="41"/>
      <c r="XDT8" s="246"/>
      <c r="XDU8" s="41"/>
      <c r="XDV8" s="246"/>
      <c r="XDW8" s="41"/>
      <c r="XDX8" s="246"/>
      <c r="XDY8" s="41"/>
      <c r="XDZ8" s="246"/>
      <c r="XEA8" s="41"/>
      <c r="XEB8" s="246"/>
      <c r="XEC8" s="41"/>
      <c r="XED8" s="246"/>
      <c r="XEE8" s="41"/>
      <c r="XEF8" s="246"/>
      <c r="XEG8" s="41"/>
      <c r="XEH8" s="246"/>
      <c r="XEI8" s="41"/>
      <c r="XEJ8" s="246"/>
      <c r="XEK8" s="41"/>
      <c r="XEL8" s="246"/>
      <c r="XEM8" s="41"/>
      <c r="XEN8" s="246"/>
      <c r="XEO8" s="41"/>
    </row>
    <row r="9" spans="1:16369" s="34" customFormat="1" ht="12" x14ac:dyDescent="0.25">
      <c r="A9" s="246"/>
      <c r="B9" s="16">
        <v>5</v>
      </c>
      <c r="C9" s="127">
        <v>43839026</v>
      </c>
      <c r="D9" s="309" t="s">
        <v>996</v>
      </c>
      <c r="E9" s="128" t="s">
        <v>997</v>
      </c>
      <c r="F9" s="24" t="s">
        <v>52</v>
      </c>
      <c r="G9" s="16" t="s">
        <v>914</v>
      </c>
      <c r="H9" s="178">
        <v>45323</v>
      </c>
      <c r="I9" s="366">
        <v>45838</v>
      </c>
      <c r="J9" s="18">
        <f t="shared" ca="1" si="0"/>
        <v>-1</v>
      </c>
      <c r="K9" s="26">
        <v>46520</v>
      </c>
      <c r="L9" s="18">
        <f t="shared" ca="1" si="1"/>
        <v>681</v>
      </c>
      <c r="M9" s="26">
        <v>46047</v>
      </c>
      <c r="N9" s="33">
        <f t="shared" ca="1" si="2"/>
        <v>208</v>
      </c>
      <c r="O9" s="32" t="s">
        <v>883</v>
      </c>
      <c r="P9" s="32" t="s">
        <v>883</v>
      </c>
      <c r="Q9" s="32" t="s">
        <v>883</v>
      </c>
      <c r="R9" s="32" t="s">
        <v>883</v>
      </c>
      <c r="S9" s="24" t="s">
        <v>59</v>
      </c>
      <c r="T9" s="31"/>
      <c r="U9" s="31"/>
      <c r="V9" s="31"/>
      <c r="W9" s="31"/>
      <c r="X9" s="31"/>
      <c r="Y9" s="31"/>
      <c r="Z9" s="246"/>
      <c r="AA9" s="41"/>
      <c r="AB9" s="246"/>
      <c r="AC9" s="41"/>
      <c r="AD9" s="246"/>
      <c r="AE9" s="41"/>
      <c r="AF9" s="246"/>
      <c r="AG9" s="41"/>
      <c r="AH9" s="246"/>
      <c r="AI9" s="41"/>
      <c r="AJ9" s="246"/>
      <c r="AK9" s="41"/>
      <c r="AL9" s="246"/>
      <c r="AM9" s="41"/>
      <c r="AN9" s="246"/>
      <c r="AO9" s="41"/>
      <c r="AP9" s="246"/>
      <c r="AQ9" s="41"/>
      <c r="AR9" s="246"/>
      <c r="AS9" s="41"/>
      <c r="AT9" s="246"/>
      <c r="AU9" s="41"/>
      <c r="AV9" s="246"/>
      <c r="AW9" s="41"/>
      <c r="AX9" s="246"/>
      <c r="AY9" s="41"/>
      <c r="AZ9" s="246"/>
      <c r="BA9" s="41"/>
      <c r="BB9" s="246"/>
      <c r="BC9" s="41"/>
      <c r="BD9" s="246"/>
      <c r="BE9" s="41"/>
      <c r="BF9" s="246"/>
      <c r="BG9" s="41"/>
      <c r="BH9" s="246"/>
      <c r="BI9" s="41"/>
      <c r="BJ9" s="246"/>
      <c r="BK9" s="41"/>
      <c r="BL9" s="246"/>
      <c r="BM9" s="41"/>
      <c r="BN9" s="246"/>
      <c r="BO9" s="41"/>
      <c r="BP9" s="246"/>
      <c r="BQ9" s="41"/>
      <c r="BR9" s="246"/>
      <c r="BS9" s="41"/>
      <c r="BT9" s="246"/>
      <c r="BU9" s="41"/>
      <c r="BV9" s="246"/>
      <c r="BW9" s="41"/>
      <c r="BX9" s="246"/>
      <c r="BY9" s="41"/>
      <c r="BZ9" s="246"/>
      <c r="CA9" s="41"/>
      <c r="CB9" s="246"/>
      <c r="CC9" s="41"/>
      <c r="CD9" s="246"/>
      <c r="CE9" s="41"/>
      <c r="CF9" s="246"/>
      <c r="CG9" s="41"/>
      <c r="CH9" s="246"/>
      <c r="CI9" s="41"/>
      <c r="CJ9" s="246"/>
      <c r="CK9" s="41"/>
      <c r="CL9" s="246"/>
      <c r="CM9" s="41"/>
      <c r="CN9" s="246"/>
      <c r="CO9" s="41"/>
      <c r="CP9" s="246"/>
      <c r="CQ9" s="41"/>
      <c r="CR9" s="246"/>
      <c r="CS9" s="41"/>
      <c r="CT9" s="246"/>
      <c r="CU9" s="41"/>
      <c r="CV9" s="246"/>
      <c r="CW9" s="41"/>
      <c r="CX9" s="246"/>
      <c r="CY9" s="41"/>
      <c r="CZ9" s="246"/>
      <c r="DA9" s="41"/>
      <c r="DB9" s="246"/>
      <c r="DC9" s="41"/>
      <c r="DD9" s="246"/>
      <c r="DE9" s="41"/>
      <c r="DF9" s="246"/>
      <c r="DG9" s="41"/>
      <c r="DH9" s="246"/>
      <c r="DI9" s="41"/>
      <c r="DJ9" s="246"/>
      <c r="DK9" s="41"/>
      <c r="DL9" s="246"/>
      <c r="DM9" s="41"/>
      <c r="DN9" s="246"/>
      <c r="DO9" s="41"/>
      <c r="DP9" s="246"/>
      <c r="DQ9" s="41"/>
      <c r="DR9" s="246"/>
      <c r="DS9" s="41"/>
      <c r="DT9" s="246"/>
      <c r="DU9" s="41"/>
      <c r="DV9" s="246"/>
      <c r="DW9" s="41"/>
      <c r="DX9" s="246"/>
      <c r="DY9" s="41"/>
      <c r="DZ9" s="246"/>
      <c r="EA9" s="41"/>
      <c r="EB9" s="246"/>
      <c r="EC9" s="41"/>
      <c r="ED9" s="246"/>
      <c r="EE9" s="41"/>
      <c r="EF9" s="246"/>
      <c r="EG9" s="41"/>
      <c r="EH9" s="246"/>
      <c r="EI9" s="41"/>
      <c r="EJ9" s="246"/>
      <c r="EK9" s="41"/>
      <c r="EL9" s="246"/>
      <c r="EM9" s="41"/>
      <c r="EN9" s="246"/>
      <c r="EO9" s="41"/>
      <c r="EP9" s="246"/>
      <c r="EQ9" s="41"/>
      <c r="ER9" s="246"/>
      <c r="ES9" s="41"/>
      <c r="ET9" s="246"/>
      <c r="EU9" s="41"/>
      <c r="EV9" s="246"/>
      <c r="EW9" s="41"/>
      <c r="EX9" s="246"/>
      <c r="EY9" s="41"/>
      <c r="EZ9" s="246"/>
      <c r="FA9" s="41"/>
      <c r="FB9" s="246"/>
      <c r="FC9" s="41"/>
      <c r="FD9" s="246"/>
      <c r="FE9" s="41"/>
      <c r="FF9" s="246"/>
      <c r="FG9" s="41"/>
      <c r="FH9" s="246"/>
      <c r="FI9" s="41"/>
      <c r="FJ9" s="246"/>
      <c r="FK9" s="41"/>
      <c r="FL9" s="246"/>
      <c r="FM9" s="41"/>
      <c r="FN9" s="246"/>
      <c r="FO9" s="41"/>
      <c r="FP9" s="246"/>
      <c r="FQ9" s="41"/>
      <c r="FR9" s="246"/>
      <c r="FS9" s="41"/>
      <c r="FT9" s="246"/>
      <c r="FU9" s="41"/>
      <c r="FV9" s="246"/>
      <c r="FW9" s="41"/>
      <c r="FX9" s="246"/>
      <c r="FY9" s="41"/>
      <c r="FZ9" s="246"/>
      <c r="GA9" s="41"/>
      <c r="GB9" s="246"/>
      <c r="GC9" s="41"/>
      <c r="GD9" s="246"/>
      <c r="GE9" s="41"/>
      <c r="GF9" s="246"/>
      <c r="GG9" s="41"/>
      <c r="GH9" s="246"/>
      <c r="GI9" s="41"/>
      <c r="GJ9" s="246"/>
      <c r="GK9" s="41"/>
      <c r="GL9" s="246"/>
      <c r="GM9" s="41"/>
      <c r="GN9" s="246"/>
      <c r="GO9" s="41"/>
      <c r="GP9" s="246"/>
      <c r="GQ9" s="41"/>
      <c r="GR9" s="246"/>
      <c r="GS9" s="41"/>
      <c r="GT9" s="246"/>
      <c r="GU9" s="41"/>
      <c r="GV9" s="246"/>
      <c r="GW9" s="41"/>
      <c r="GX9" s="246"/>
      <c r="GY9" s="41"/>
      <c r="GZ9" s="246"/>
      <c r="HA9" s="41"/>
      <c r="HB9" s="246"/>
      <c r="HC9" s="41"/>
      <c r="HD9" s="246"/>
      <c r="HE9" s="41"/>
      <c r="HF9" s="246"/>
      <c r="HG9" s="41"/>
      <c r="HH9" s="246"/>
      <c r="HI9" s="41"/>
      <c r="HJ9" s="246"/>
      <c r="HK9" s="41"/>
      <c r="HL9" s="246"/>
      <c r="HM9" s="41"/>
      <c r="HN9" s="246"/>
      <c r="HO9" s="41"/>
      <c r="HP9" s="246"/>
      <c r="HQ9" s="41"/>
      <c r="HR9" s="246"/>
      <c r="HS9" s="41"/>
      <c r="HT9" s="246"/>
      <c r="HU9" s="41"/>
      <c r="HV9" s="246"/>
      <c r="HW9" s="41"/>
      <c r="HX9" s="246"/>
      <c r="HY9" s="41"/>
      <c r="HZ9" s="246"/>
      <c r="IA9" s="41"/>
      <c r="IB9" s="246"/>
      <c r="IC9" s="41"/>
      <c r="ID9" s="246"/>
      <c r="IE9" s="41"/>
      <c r="IF9" s="246"/>
      <c r="IG9" s="41"/>
      <c r="IH9" s="246"/>
      <c r="II9" s="41"/>
      <c r="IJ9" s="246"/>
      <c r="IK9" s="41"/>
      <c r="IL9" s="246"/>
      <c r="IM9" s="41"/>
      <c r="IN9" s="246"/>
      <c r="IO9" s="41"/>
      <c r="IP9" s="246"/>
      <c r="IQ9" s="41"/>
      <c r="IR9" s="246"/>
      <c r="IS9" s="41"/>
      <c r="IT9" s="246"/>
      <c r="IU9" s="41"/>
      <c r="IV9" s="246"/>
      <c r="IW9" s="41"/>
      <c r="IX9" s="246"/>
      <c r="IY9" s="41"/>
      <c r="IZ9" s="246"/>
      <c r="JA9" s="41"/>
      <c r="JB9" s="246"/>
      <c r="JC9" s="41"/>
      <c r="JD9" s="246"/>
      <c r="JE9" s="41"/>
      <c r="JF9" s="246"/>
      <c r="JG9" s="41"/>
      <c r="JH9" s="246"/>
      <c r="JI9" s="41"/>
      <c r="JJ9" s="246"/>
      <c r="JK9" s="41"/>
      <c r="JL9" s="246"/>
      <c r="JM9" s="41"/>
      <c r="JN9" s="246"/>
      <c r="JO9" s="41"/>
      <c r="JP9" s="246"/>
      <c r="JQ9" s="41"/>
      <c r="JR9" s="246"/>
      <c r="JS9" s="41"/>
      <c r="JT9" s="246"/>
      <c r="JU9" s="41"/>
      <c r="JV9" s="246"/>
      <c r="JW9" s="41"/>
      <c r="JX9" s="246"/>
      <c r="JY9" s="41"/>
      <c r="JZ9" s="246"/>
      <c r="KA9" s="41"/>
      <c r="KB9" s="246"/>
      <c r="KC9" s="41"/>
      <c r="KD9" s="246"/>
      <c r="KE9" s="41"/>
      <c r="KF9" s="246"/>
      <c r="KG9" s="41"/>
      <c r="KH9" s="246"/>
      <c r="KI9" s="41"/>
      <c r="KJ9" s="246"/>
      <c r="KK9" s="41"/>
      <c r="KL9" s="246"/>
      <c r="KM9" s="41"/>
      <c r="KN9" s="246"/>
      <c r="KO9" s="41"/>
      <c r="KP9" s="246"/>
      <c r="KQ9" s="41"/>
      <c r="KR9" s="246"/>
      <c r="KS9" s="41"/>
      <c r="KT9" s="246"/>
      <c r="KU9" s="41"/>
      <c r="KV9" s="246"/>
      <c r="KW9" s="41"/>
      <c r="KX9" s="246"/>
      <c r="KY9" s="41"/>
      <c r="KZ9" s="246"/>
      <c r="LA9" s="41"/>
      <c r="LB9" s="246"/>
      <c r="LC9" s="41"/>
      <c r="LD9" s="246"/>
      <c r="LE9" s="41"/>
      <c r="LF9" s="246"/>
      <c r="LG9" s="41"/>
      <c r="LH9" s="246"/>
      <c r="LI9" s="41"/>
      <c r="LJ9" s="246"/>
      <c r="LK9" s="41"/>
      <c r="LL9" s="246"/>
      <c r="LM9" s="41"/>
      <c r="LN9" s="246"/>
      <c r="LO9" s="41"/>
      <c r="LP9" s="246"/>
      <c r="LQ9" s="41"/>
      <c r="LR9" s="246"/>
      <c r="LS9" s="41"/>
      <c r="LT9" s="246"/>
      <c r="LU9" s="41"/>
      <c r="LV9" s="246"/>
      <c r="LW9" s="41"/>
      <c r="LX9" s="246"/>
      <c r="LY9" s="41"/>
      <c r="LZ9" s="246"/>
      <c r="MA9" s="41"/>
      <c r="MB9" s="246"/>
      <c r="MC9" s="41"/>
      <c r="MD9" s="246"/>
      <c r="ME9" s="41"/>
      <c r="MF9" s="246"/>
      <c r="MG9" s="41"/>
      <c r="MH9" s="246"/>
      <c r="MI9" s="41"/>
      <c r="MJ9" s="246"/>
      <c r="MK9" s="41"/>
      <c r="ML9" s="246"/>
      <c r="MM9" s="41"/>
      <c r="MN9" s="246"/>
      <c r="MO9" s="41"/>
      <c r="MP9" s="246"/>
      <c r="MQ9" s="41"/>
      <c r="MR9" s="246"/>
      <c r="MS9" s="41"/>
      <c r="MT9" s="246"/>
      <c r="MU9" s="41"/>
      <c r="MV9" s="246"/>
      <c r="MW9" s="41"/>
      <c r="MX9" s="246"/>
      <c r="MY9" s="41"/>
      <c r="MZ9" s="246"/>
      <c r="NA9" s="41"/>
      <c r="NB9" s="246"/>
      <c r="NC9" s="41"/>
      <c r="ND9" s="246"/>
      <c r="NE9" s="41"/>
      <c r="NF9" s="246"/>
      <c r="NG9" s="41"/>
      <c r="NH9" s="246"/>
      <c r="NI9" s="41"/>
      <c r="NJ9" s="246"/>
      <c r="NK9" s="41"/>
      <c r="NL9" s="246"/>
      <c r="NM9" s="41"/>
      <c r="NN9" s="246"/>
      <c r="NO9" s="41"/>
      <c r="NP9" s="246"/>
      <c r="NQ9" s="41"/>
      <c r="NR9" s="246"/>
      <c r="NS9" s="41"/>
      <c r="NT9" s="246"/>
      <c r="NU9" s="41"/>
      <c r="NV9" s="246"/>
      <c r="NW9" s="41"/>
      <c r="NX9" s="246"/>
      <c r="NY9" s="41"/>
      <c r="NZ9" s="246"/>
      <c r="OA9" s="41"/>
      <c r="OB9" s="246"/>
      <c r="OC9" s="41"/>
      <c r="OD9" s="246"/>
      <c r="OE9" s="41"/>
      <c r="OF9" s="246"/>
      <c r="OG9" s="41"/>
      <c r="OH9" s="246"/>
      <c r="OI9" s="41"/>
      <c r="OJ9" s="246"/>
      <c r="OK9" s="41"/>
      <c r="OL9" s="246"/>
      <c r="OM9" s="41"/>
      <c r="ON9" s="246"/>
      <c r="OO9" s="41"/>
      <c r="OP9" s="246"/>
      <c r="OQ9" s="41"/>
      <c r="OR9" s="246"/>
      <c r="OS9" s="41"/>
      <c r="OT9" s="246"/>
      <c r="OU9" s="41"/>
      <c r="OV9" s="246"/>
      <c r="OW9" s="41"/>
      <c r="OX9" s="246"/>
      <c r="OY9" s="41"/>
      <c r="OZ9" s="246"/>
      <c r="PA9" s="41"/>
      <c r="PB9" s="246"/>
      <c r="PC9" s="41"/>
      <c r="PD9" s="246"/>
      <c r="PE9" s="41"/>
      <c r="PF9" s="246"/>
      <c r="PG9" s="41"/>
      <c r="PH9" s="246"/>
      <c r="PI9" s="41"/>
      <c r="PJ9" s="246"/>
      <c r="PK9" s="41"/>
      <c r="PL9" s="246"/>
      <c r="PM9" s="41"/>
      <c r="PN9" s="246"/>
      <c r="PO9" s="41"/>
      <c r="PP9" s="246"/>
      <c r="PQ9" s="41"/>
      <c r="PR9" s="246"/>
      <c r="PS9" s="41"/>
      <c r="PT9" s="246"/>
      <c r="PU9" s="41"/>
      <c r="PV9" s="246"/>
      <c r="PW9" s="41"/>
      <c r="PX9" s="246"/>
      <c r="PY9" s="41"/>
      <c r="PZ9" s="246"/>
      <c r="QA9" s="41"/>
      <c r="QB9" s="246"/>
      <c r="QC9" s="41"/>
      <c r="QD9" s="246"/>
      <c r="QE9" s="41"/>
      <c r="QF9" s="246"/>
      <c r="QG9" s="41"/>
      <c r="QH9" s="246"/>
      <c r="QI9" s="41"/>
      <c r="QJ9" s="246"/>
      <c r="QK9" s="41"/>
      <c r="QL9" s="246"/>
      <c r="QM9" s="41"/>
      <c r="QN9" s="246"/>
      <c r="QO9" s="41"/>
      <c r="QP9" s="246"/>
      <c r="QQ9" s="41"/>
      <c r="QR9" s="246"/>
      <c r="QS9" s="41"/>
      <c r="QT9" s="246"/>
      <c r="QU9" s="41"/>
      <c r="QV9" s="246"/>
      <c r="QW9" s="41"/>
      <c r="QX9" s="246"/>
      <c r="QY9" s="41"/>
      <c r="QZ9" s="246"/>
      <c r="RA9" s="41"/>
      <c r="RB9" s="246"/>
      <c r="RC9" s="41"/>
      <c r="RD9" s="246"/>
      <c r="RE9" s="41"/>
      <c r="RF9" s="246"/>
      <c r="RG9" s="41"/>
      <c r="RH9" s="246"/>
      <c r="RI9" s="41"/>
      <c r="RJ9" s="246"/>
      <c r="RK9" s="41"/>
      <c r="RL9" s="246"/>
      <c r="RM9" s="41"/>
      <c r="RN9" s="246"/>
      <c r="RO9" s="41"/>
      <c r="RP9" s="246"/>
      <c r="RQ9" s="41"/>
      <c r="RR9" s="246"/>
      <c r="RS9" s="41"/>
      <c r="RT9" s="246"/>
      <c r="RU9" s="41"/>
      <c r="RV9" s="246"/>
      <c r="RW9" s="41"/>
      <c r="RX9" s="246"/>
      <c r="RY9" s="41"/>
      <c r="RZ9" s="246"/>
      <c r="SA9" s="41"/>
      <c r="SB9" s="246"/>
      <c r="SC9" s="41"/>
      <c r="SD9" s="246"/>
      <c r="SE9" s="41"/>
      <c r="SF9" s="246"/>
      <c r="SG9" s="41"/>
      <c r="SH9" s="246"/>
      <c r="SI9" s="41"/>
      <c r="SJ9" s="246"/>
      <c r="SK9" s="41"/>
      <c r="SL9" s="246"/>
      <c r="SM9" s="41"/>
      <c r="SN9" s="246"/>
      <c r="SO9" s="41"/>
      <c r="SP9" s="246"/>
      <c r="SQ9" s="41"/>
      <c r="SR9" s="246"/>
      <c r="SS9" s="41"/>
      <c r="ST9" s="246"/>
      <c r="SU9" s="41"/>
      <c r="SV9" s="246"/>
      <c r="SW9" s="41"/>
      <c r="SX9" s="246"/>
      <c r="SY9" s="41"/>
      <c r="SZ9" s="246"/>
      <c r="TA9" s="41"/>
      <c r="TB9" s="246"/>
      <c r="TC9" s="41"/>
      <c r="TD9" s="246"/>
      <c r="TE9" s="41"/>
      <c r="TF9" s="246"/>
      <c r="TG9" s="41"/>
      <c r="TH9" s="246"/>
      <c r="TI9" s="41"/>
      <c r="TJ9" s="246"/>
      <c r="TK9" s="41"/>
      <c r="TL9" s="246"/>
      <c r="TM9" s="41"/>
      <c r="TN9" s="246"/>
      <c r="TO9" s="41"/>
      <c r="TP9" s="246"/>
      <c r="TQ9" s="41"/>
      <c r="TR9" s="246"/>
      <c r="TS9" s="41"/>
      <c r="TT9" s="246"/>
      <c r="TU9" s="41"/>
      <c r="TV9" s="246"/>
      <c r="TW9" s="41"/>
      <c r="TX9" s="246"/>
      <c r="TY9" s="41"/>
      <c r="TZ9" s="246"/>
      <c r="UA9" s="41"/>
      <c r="UB9" s="246"/>
      <c r="UC9" s="41"/>
      <c r="UD9" s="246"/>
      <c r="UE9" s="41"/>
      <c r="UF9" s="246"/>
      <c r="UG9" s="41"/>
      <c r="UH9" s="246"/>
      <c r="UI9" s="41"/>
      <c r="UJ9" s="246"/>
      <c r="UK9" s="41"/>
      <c r="UL9" s="246"/>
      <c r="UM9" s="41"/>
      <c r="UN9" s="246"/>
      <c r="UO9" s="41"/>
      <c r="UP9" s="246"/>
      <c r="UQ9" s="41"/>
      <c r="UR9" s="246"/>
      <c r="US9" s="41"/>
      <c r="UT9" s="246"/>
      <c r="UU9" s="41"/>
      <c r="UV9" s="246"/>
      <c r="UW9" s="41"/>
      <c r="UX9" s="246"/>
      <c r="UY9" s="41"/>
      <c r="UZ9" s="246"/>
      <c r="VA9" s="41"/>
      <c r="VB9" s="246"/>
      <c r="VC9" s="41"/>
      <c r="VD9" s="246"/>
      <c r="VE9" s="41"/>
      <c r="VF9" s="246"/>
      <c r="VG9" s="41"/>
      <c r="VH9" s="246"/>
      <c r="VI9" s="41"/>
      <c r="VJ9" s="246"/>
      <c r="VK9" s="41"/>
      <c r="VL9" s="246"/>
      <c r="VM9" s="41"/>
      <c r="VN9" s="246"/>
      <c r="VO9" s="41"/>
      <c r="VP9" s="246"/>
      <c r="VQ9" s="41"/>
      <c r="VR9" s="246"/>
      <c r="VS9" s="41"/>
      <c r="VT9" s="246"/>
      <c r="VU9" s="41"/>
      <c r="VV9" s="246"/>
      <c r="VW9" s="41"/>
      <c r="VX9" s="246"/>
      <c r="VY9" s="41"/>
      <c r="VZ9" s="246"/>
      <c r="WA9" s="41"/>
      <c r="WB9" s="246"/>
      <c r="WC9" s="41"/>
      <c r="WD9" s="246"/>
      <c r="WE9" s="41"/>
      <c r="WF9" s="246"/>
      <c r="WG9" s="41"/>
      <c r="WH9" s="246"/>
      <c r="WI9" s="41"/>
      <c r="WJ9" s="246"/>
      <c r="WK9" s="41"/>
      <c r="WL9" s="246"/>
      <c r="WM9" s="41"/>
      <c r="WN9" s="246"/>
      <c r="WO9" s="41"/>
      <c r="WP9" s="246"/>
      <c r="WQ9" s="41"/>
      <c r="WR9" s="246"/>
      <c r="WS9" s="41"/>
      <c r="WT9" s="246"/>
      <c r="WU9" s="41"/>
      <c r="WV9" s="246"/>
      <c r="WW9" s="41"/>
      <c r="WX9" s="246"/>
      <c r="WY9" s="41"/>
      <c r="WZ9" s="246"/>
      <c r="XA9" s="41"/>
      <c r="XB9" s="246"/>
      <c r="XC9" s="41"/>
      <c r="XD9" s="246"/>
      <c r="XE9" s="41"/>
      <c r="XF9" s="246"/>
      <c r="XG9" s="41"/>
      <c r="XH9" s="246"/>
      <c r="XI9" s="41"/>
      <c r="XJ9" s="246"/>
      <c r="XK9" s="41"/>
      <c r="XL9" s="246"/>
      <c r="XM9" s="41"/>
      <c r="XN9" s="246"/>
      <c r="XO9" s="41"/>
      <c r="XP9" s="246"/>
      <c r="XQ9" s="41"/>
      <c r="XR9" s="246"/>
      <c r="XS9" s="41"/>
      <c r="XT9" s="246"/>
      <c r="XU9" s="41"/>
      <c r="XV9" s="246"/>
      <c r="XW9" s="41"/>
      <c r="XX9" s="246"/>
      <c r="XY9" s="41"/>
      <c r="XZ9" s="246"/>
      <c r="YA9" s="41"/>
      <c r="YB9" s="246"/>
      <c r="YC9" s="41"/>
      <c r="YD9" s="246"/>
      <c r="YE9" s="41"/>
      <c r="YF9" s="246"/>
      <c r="YG9" s="41"/>
      <c r="YH9" s="246"/>
      <c r="YI9" s="41"/>
      <c r="YJ9" s="246"/>
      <c r="YK9" s="41"/>
      <c r="YL9" s="246"/>
      <c r="YM9" s="41"/>
      <c r="YN9" s="246"/>
      <c r="YO9" s="41"/>
      <c r="YP9" s="246"/>
      <c r="YQ9" s="41"/>
      <c r="YR9" s="246"/>
      <c r="YS9" s="41"/>
      <c r="YT9" s="246"/>
      <c r="YU9" s="41"/>
      <c r="YV9" s="246"/>
      <c r="YW9" s="41"/>
      <c r="YX9" s="246"/>
      <c r="YY9" s="41"/>
      <c r="YZ9" s="246"/>
      <c r="ZA9" s="41"/>
      <c r="ZB9" s="246"/>
      <c r="ZC9" s="41"/>
      <c r="ZD9" s="246"/>
      <c r="ZE9" s="41"/>
      <c r="ZF9" s="246"/>
      <c r="ZG9" s="41"/>
      <c r="ZH9" s="246"/>
      <c r="ZI9" s="41"/>
      <c r="ZJ9" s="246"/>
      <c r="ZK9" s="41"/>
      <c r="ZL9" s="246"/>
      <c r="ZM9" s="41"/>
      <c r="ZN9" s="246"/>
      <c r="ZO9" s="41"/>
      <c r="ZP9" s="246"/>
      <c r="ZQ9" s="41"/>
      <c r="ZR9" s="246"/>
      <c r="ZS9" s="41"/>
      <c r="ZT9" s="246"/>
      <c r="ZU9" s="41"/>
      <c r="ZV9" s="246"/>
      <c r="ZW9" s="41"/>
      <c r="ZX9" s="246"/>
      <c r="ZY9" s="41"/>
      <c r="ZZ9" s="246"/>
      <c r="AAA9" s="41"/>
      <c r="AAB9" s="246"/>
      <c r="AAC9" s="41"/>
      <c r="AAD9" s="246"/>
      <c r="AAE9" s="41"/>
      <c r="AAF9" s="246"/>
      <c r="AAG9" s="41"/>
      <c r="AAH9" s="246"/>
      <c r="AAI9" s="41"/>
      <c r="AAJ9" s="246"/>
      <c r="AAK9" s="41"/>
      <c r="AAL9" s="246"/>
      <c r="AAM9" s="41"/>
      <c r="AAN9" s="246"/>
      <c r="AAO9" s="41"/>
      <c r="AAP9" s="246"/>
      <c r="AAQ9" s="41"/>
      <c r="AAR9" s="246"/>
      <c r="AAS9" s="41"/>
      <c r="AAT9" s="246"/>
      <c r="AAU9" s="41"/>
      <c r="AAV9" s="246"/>
      <c r="AAW9" s="41"/>
      <c r="AAX9" s="246"/>
      <c r="AAY9" s="41"/>
      <c r="AAZ9" s="246"/>
      <c r="ABA9" s="41"/>
      <c r="ABB9" s="246"/>
      <c r="ABC9" s="41"/>
      <c r="ABD9" s="246"/>
      <c r="ABE9" s="41"/>
      <c r="ABF9" s="246"/>
      <c r="ABG9" s="41"/>
      <c r="ABH9" s="246"/>
      <c r="ABI9" s="41"/>
      <c r="ABJ9" s="246"/>
      <c r="ABK9" s="41"/>
      <c r="ABL9" s="246"/>
      <c r="ABM9" s="41"/>
      <c r="ABN9" s="246"/>
      <c r="ABO9" s="41"/>
      <c r="ABP9" s="246"/>
      <c r="ABQ9" s="41"/>
      <c r="ABR9" s="246"/>
      <c r="ABS9" s="41"/>
      <c r="ABT9" s="246"/>
      <c r="ABU9" s="41"/>
      <c r="ABV9" s="246"/>
      <c r="ABW9" s="41"/>
      <c r="ABX9" s="246"/>
      <c r="ABY9" s="41"/>
      <c r="ABZ9" s="246"/>
      <c r="ACA9" s="41"/>
      <c r="ACB9" s="246"/>
      <c r="ACC9" s="41"/>
      <c r="ACD9" s="246"/>
      <c r="ACE9" s="41"/>
      <c r="ACF9" s="246"/>
      <c r="ACG9" s="41"/>
      <c r="ACH9" s="246"/>
      <c r="ACI9" s="41"/>
      <c r="ACJ9" s="246"/>
      <c r="ACK9" s="41"/>
      <c r="ACL9" s="246"/>
      <c r="ACM9" s="41"/>
      <c r="ACN9" s="246"/>
      <c r="ACO9" s="41"/>
      <c r="ACP9" s="246"/>
      <c r="ACQ9" s="41"/>
      <c r="ACR9" s="246"/>
      <c r="ACS9" s="41"/>
      <c r="ACT9" s="246"/>
      <c r="ACU9" s="41"/>
      <c r="ACV9" s="246"/>
      <c r="ACW9" s="41"/>
      <c r="ACX9" s="246"/>
      <c r="ACY9" s="41"/>
      <c r="ACZ9" s="246"/>
      <c r="ADA9" s="41"/>
      <c r="ADB9" s="246"/>
      <c r="ADC9" s="41"/>
      <c r="ADD9" s="246"/>
      <c r="ADE9" s="41"/>
      <c r="ADF9" s="246"/>
      <c r="ADG9" s="41"/>
      <c r="ADH9" s="246"/>
      <c r="ADI9" s="41"/>
      <c r="ADJ9" s="246"/>
      <c r="ADK9" s="41"/>
      <c r="ADL9" s="246"/>
      <c r="ADM9" s="41"/>
      <c r="ADN9" s="246"/>
      <c r="ADO9" s="41"/>
      <c r="ADP9" s="246"/>
      <c r="ADQ9" s="41"/>
      <c r="ADR9" s="246"/>
      <c r="ADS9" s="41"/>
      <c r="ADT9" s="246"/>
      <c r="ADU9" s="41"/>
      <c r="ADV9" s="246"/>
      <c r="ADW9" s="41"/>
      <c r="ADX9" s="246"/>
      <c r="ADY9" s="41"/>
      <c r="ADZ9" s="246"/>
      <c r="AEA9" s="41"/>
      <c r="AEB9" s="246"/>
      <c r="AEC9" s="41"/>
      <c r="AED9" s="246"/>
      <c r="AEE9" s="41"/>
      <c r="AEF9" s="246"/>
      <c r="AEG9" s="41"/>
      <c r="AEH9" s="246"/>
      <c r="AEI9" s="41"/>
      <c r="AEJ9" s="246"/>
      <c r="AEK9" s="41"/>
      <c r="AEL9" s="246"/>
      <c r="AEM9" s="41"/>
      <c r="AEN9" s="246"/>
      <c r="AEO9" s="41"/>
      <c r="AEP9" s="246"/>
      <c r="AEQ9" s="41"/>
      <c r="AER9" s="246"/>
      <c r="AES9" s="41"/>
      <c r="AET9" s="246"/>
      <c r="AEU9" s="41"/>
      <c r="AEV9" s="246"/>
      <c r="AEW9" s="41"/>
      <c r="AEX9" s="246"/>
      <c r="AEY9" s="41"/>
      <c r="AEZ9" s="246"/>
      <c r="AFA9" s="41"/>
      <c r="AFB9" s="246"/>
      <c r="AFC9" s="41"/>
      <c r="AFD9" s="246"/>
      <c r="AFE9" s="41"/>
      <c r="AFF9" s="246"/>
      <c r="AFG9" s="41"/>
      <c r="AFH9" s="246"/>
      <c r="AFI9" s="41"/>
      <c r="AFJ9" s="246"/>
      <c r="AFK9" s="41"/>
      <c r="AFL9" s="246"/>
      <c r="AFM9" s="41"/>
      <c r="AFN9" s="246"/>
      <c r="AFO9" s="41"/>
      <c r="AFP9" s="246"/>
      <c r="AFQ9" s="41"/>
      <c r="AFR9" s="246"/>
      <c r="AFS9" s="41"/>
      <c r="AFT9" s="246"/>
      <c r="AFU9" s="41"/>
      <c r="AFV9" s="246"/>
      <c r="AFW9" s="41"/>
      <c r="AFX9" s="246"/>
      <c r="AFY9" s="41"/>
      <c r="AFZ9" s="246"/>
      <c r="AGA9" s="41"/>
      <c r="AGB9" s="246"/>
      <c r="AGC9" s="41"/>
      <c r="AGD9" s="246"/>
      <c r="AGE9" s="41"/>
      <c r="AGF9" s="246"/>
      <c r="AGG9" s="41"/>
      <c r="AGH9" s="246"/>
      <c r="AGI9" s="41"/>
      <c r="AGJ9" s="246"/>
      <c r="AGK9" s="41"/>
      <c r="AGL9" s="246"/>
      <c r="AGM9" s="41"/>
      <c r="AGN9" s="246"/>
      <c r="AGO9" s="41"/>
      <c r="AGP9" s="246"/>
      <c r="AGQ9" s="41"/>
      <c r="AGR9" s="246"/>
      <c r="AGS9" s="41"/>
      <c r="AGT9" s="246"/>
      <c r="AGU9" s="41"/>
      <c r="AGV9" s="246"/>
      <c r="AGW9" s="41"/>
      <c r="AGX9" s="246"/>
      <c r="AGY9" s="41"/>
      <c r="AGZ9" s="246"/>
      <c r="AHA9" s="41"/>
      <c r="AHB9" s="246"/>
      <c r="AHC9" s="41"/>
      <c r="AHD9" s="246"/>
      <c r="AHE9" s="41"/>
      <c r="AHF9" s="246"/>
      <c r="AHG9" s="41"/>
      <c r="AHH9" s="246"/>
      <c r="AHI9" s="41"/>
      <c r="AHJ9" s="246"/>
      <c r="AHK9" s="41"/>
      <c r="AHL9" s="246"/>
      <c r="AHM9" s="41"/>
      <c r="AHN9" s="246"/>
      <c r="AHO9" s="41"/>
      <c r="AHP9" s="246"/>
      <c r="AHQ9" s="41"/>
      <c r="AHR9" s="246"/>
      <c r="AHS9" s="41"/>
      <c r="AHT9" s="246"/>
      <c r="AHU9" s="41"/>
      <c r="AHV9" s="246"/>
      <c r="AHW9" s="41"/>
      <c r="AHX9" s="246"/>
      <c r="AHY9" s="41"/>
      <c r="AHZ9" s="246"/>
      <c r="AIA9" s="41"/>
      <c r="AIB9" s="246"/>
      <c r="AIC9" s="41"/>
      <c r="AID9" s="246"/>
      <c r="AIE9" s="41"/>
      <c r="AIF9" s="246"/>
      <c r="AIG9" s="41"/>
      <c r="AIH9" s="246"/>
      <c r="AII9" s="41"/>
      <c r="AIJ9" s="246"/>
      <c r="AIK9" s="41"/>
      <c r="AIL9" s="246"/>
      <c r="AIM9" s="41"/>
      <c r="AIN9" s="246"/>
      <c r="AIO9" s="41"/>
      <c r="AIP9" s="246"/>
      <c r="AIQ9" s="41"/>
      <c r="AIR9" s="246"/>
      <c r="AIS9" s="41"/>
      <c r="AIT9" s="246"/>
      <c r="AIU9" s="41"/>
      <c r="AIV9" s="246"/>
      <c r="AIW9" s="41"/>
      <c r="AIX9" s="246"/>
      <c r="AIY9" s="41"/>
      <c r="AIZ9" s="246"/>
      <c r="AJA9" s="41"/>
      <c r="AJB9" s="246"/>
      <c r="AJC9" s="41"/>
      <c r="AJD9" s="246"/>
      <c r="AJE9" s="41"/>
      <c r="AJF9" s="246"/>
      <c r="AJG9" s="41"/>
      <c r="AJH9" s="246"/>
      <c r="AJI9" s="41"/>
      <c r="AJJ9" s="246"/>
      <c r="AJK9" s="41"/>
      <c r="AJL9" s="246"/>
      <c r="AJM9" s="41"/>
      <c r="AJN9" s="246"/>
      <c r="AJO9" s="41"/>
      <c r="AJP9" s="246"/>
      <c r="AJQ9" s="41"/>
      <c r="AJR9" s="246"/>
      <c r="AJS9" s="41"/>
      <c r="AJT9" s="246"/>
      <c r="AJU9" s="41"/>
      <c r="AJV9" s="246"/>
      <c r="AJW9" s="41"/>
      <c r="AJX9" s="246"/>
      <c r="AJY9" s="41"/>
      <c r="AJZ9" s="246"/>
      <c r="AKA9" s="41"/>
      <c r="AKB9" s="246"/>
      <c r="AKC9" s="41"/>
      <c r="AKD9" s="246"/>
      <c r="AKE9" s="41"/>
      <c r="AKF9" s="246"/>
      <c r="AKG9" s="41"/>
      <c r="AKH9" s="246"/>
      <c r="AKI9" s="41"/>
      <c r="AKJ9" s="246"/>
      <c r="AKK9" s="41"/>
      <c r="AKL9" s="246"/>
      <c r="AKM9" s="41"/>
      <c r="AKN9" s="246"/>
      <c r="AKO9" s="41"/>
      <c r="AKP9" s="246"/>
      <c r="AKQ9" s="41"/>
      <c r="AKR9" s="246"/>
      <c r="AKS9" s="41"/>
      <c r="AKT9" s="246"/>
      <c r="AKU9" s="41"/>
      <c r="AKV9" s="246"/>
      <c r="AKW9" s="41"/>
      <c r="AKX9" s="246"/>
      <c r="AKY9" s="41"/>
      <c r="AKZ9" s="246"/>
      <c r="ALA9" s="41"/>
      <c r="ALB9" s="246"/>
      <c r="ALC9" s="41"/>
      <c r="ALD9" s="246"/>
      <c r="ALE9" s="41"/>
      <c r="ALF9" s="246"/>
      <c r="ALG9" s="41"/>
      <c r="ALH9" s="246"/>
      <c r="ALI9" s="41"/>
      <c r="ALJ9" s="246"/>
      <c r="ALK9" s="41"/>
      <c r="ALL9" s="246"/>
      <c r="ALM9" s="41"/>
      <c r="ALN9" s="246"/>
      <c r="ALO9" s="41"/>
      <c r="ALP9" s="246"/>
      <c r="ALQ9" s="41"/>
      <c r="ALR9" s="246"/>
      <c r="ALS9" s="41"/>
      <c r="ALT9" s="246"/>
      <c r="ALU9" s="41"/>
      <c r="ALV9" s="246"/>
      <c r="ALW9" s="41"/>
      <c r="ALX9" s="246"/>
      <c r="ALY9" s="41"/>
      <c r="ALZ9" s="246"/>
      <c r="AMA9" s="41"/>
      <c r="AMB9" s="246"/>
      <c r="AMC9" s="41"/>
      <c r="AMD9" s="246"/>
      <c r="AME9" s="41"/>
      <c r="AMF9" s="246"/>
      <c r="AMG9" s="41"/>
      <c r="AMH9" s="246"/>
      <c r="AMI9" s="41"/>
      <c r="AMJ9" s="246"/>
      <c r="AMK9" s="41"/>
      <c r="AML9" s="246"/>
      <c r="AMM9" s="41"/>
      <c r="AMN9" s="246"/>
      <c r="AMO9" s="41"/>
      <c r="AMP9" s="246"/>
      <c r="AMQ9" s="41"/>
      <c r="AMR9" s="246"/>
      <c r="AMS9" s="41"/>
      <c r="AMT9" s="246"/>
      <c r="AMU9" s="41"/>
      <c r="AMV9" s="246"/>
      <c r="AMW9" s="41"/>
      <c r="AMX9" s="246"/>
      <c r="AMY9" s="41"/>
      <c r="AMZ9" s="246"/>
      <c r="ANA9" s="41"/>
      <c r="ANB9" s="246"/>
      <c r="ANC9" s="41"/>
      <c r="AND9" s="246"/>
      <c r="ANE9" s="41"/>
      <c r="ANF9" s="246"/>
      <c r="ANG9" s="41"/>
      <c r="ANH9" s="246"/>
      <c r="ANI9" s="41"/>
      <c r="ANJ9" s="246"/>
      <c r="ANK9" s="41"/>
      <c r="ANL9" s="246"/>
      <c r="ANM9" s="41"/>
      <c r="ANN9" s="246"/>
      <c r="ANO9" s="41"/>
      <c r="ANP9" s="246"/>
      <c r="ANQ9" s="41"/>
      <c r="ANR9" s="246"/>
      <c r="ANS9" s="41"/>
      <c r="ANT9" s="246"/>
      <c r="ANU9" s="41"/>
      <c r="ANV9" s="246"/>
      <c r="ANW9" s="41"/>
      <c r="ANX9" s="246"/>
      <c r="ANY9" s="41"/>
      <c r="ANZ9" s="246"/>
      <c r="AOA9" s="41"/>
      <c r="AOB9" s="246"/>
      <c r="AOC9" s="41"/>
      <c r="AOD9" s="246"/>
      <c r="AOE9" s="41"/>
      <c r="AOF9" s="246"/>
      <c r="AOG9" s="41"/>
      <c r="AOH9" s="246"/>
      <c r="AOI9" s="41"/>
      <c r="AOJ9" s="246"/>
      <c r="AOK9" s="41"/>
      <c r="AOL9" s="246"/>
      <c r="AOM9" s="41"/>
      <c r="AON9" s="246"/>
      <c r="AOO9" s="41"/>
      <c r="AOP9" s="246"/>
      <c r="AOQ9" s="41"/>
      <c r="AOR9" s="246"/>
      <c r="AOS9" s="41"/>
      <c r="AOT9" s="246"/>
      <c r="AOU9" s="41"/>
      <c r="AOV9" s="246"/>
      <c r="AOW9" s="41"/>
      <c r="AOX9" s="246"/>
      <c r="AOY9" s="41"/>
      <c r="AOZ9" s="246"/>
      <c r="APA9" s="41"/>
      <c r="APB9" s="246"/>
      <c r="APC9" s="41"/>
      <c r="APD9" s="246"/>
      <c r="APE9" s="41"/>
      <c r="APF9" s="246"/>
      <c r="APG9" s="41"/>
      <c r="APH9" s="246"/>
      <c r="API9" s="41"/>
      <c r="APJ9" s="246"/>
      <c r="APK9" s="41"/>
      <c r="APL9" s="246"/>
      <c r="APM9" s="41"/>
      <c r="APN9" s="246"/>
      <c r="APO9" s="41"/>
      <c r="APP9" s="246"/>
      <c r="APQ9" s="41"/>
      <c r="APR9" s="246"/>
      <c r="APS9" s="41"/>
      <c r="APT9" s="246"/>
      <c r="APU9" s="41"/>
      <c r="APV9" s="246"/>
      <c r="APW9" s="41"/>
      <c r="APX9" s="246"/>
      <c r="APY9" s="41"/>
      <c r="APZ9" s="246"/>
      <c r="AQA9" s="41"/>
      <c r="AQB9" s="246"/>
      <c r="AQC9" s="41"/>
      <c r="AQD9" s="246"/>
      <c r="AQE9" s="41"/>
      <c r="AQF9" s="246"/>
      <c r="AQG9" s="41"/>
      <c r="AQH9" s="246"/>
      <c r="AQI9" s="41"/>
      <c r="AQJ9" s="246"/>
      <c r="AQK9" s="41"/>
      <c r="AQL9" s="246"/>
      <c r="AQM9" s="41"/>
      <c r="AQN9" s="246"/>
      <c r="AQO9" s="41"/>
      <c r="AQP9" s="246"/>
      <c r="AQQ9" s="41"/>
      <c r="AQR9" s="246"/>
      <c r="AQS9" s="41"/>
      <c r="AQT9" s="246"/>
      <c r="AQU9" s="41"/>
      <c r="AQV9" s="246"/>
      <c r="AQW9" s="41"/>
      <c r="AQX9" s="246"/>
      <c r="AQY9" s="41"/>
      <c r="AQZ9" s="246"/>
      <c r="ARA9" s="41"/>
      <c r="ARB9" s="246"/>
      <c r="ARC9" s="41"/>
      <c r="ARD9" s="246"/>
      <c r="ARE9" s="41"/>
      <c r="ARF9" s="246"/>
      <c r="ARG9" s="41"/>
      <c r="ARH9" s="246"/>
      <c r="ARI9" s="41"/>
      <c r="ARJ9" s="246"/>
      <c r="ARK9" s="41"/>
      <c r="ARL9" s="246"/>
      <c r="ARM9" s="41"/>
      <c r="ARN9" s="246"/>
      <c r="ARO9" s="41"/>
      <c r="ARP9" s="246"/>
      <c r="ARQ9" s="41"/>
      <c r="ARR9" s="246"/>
      <c r="ARS9" s="41"/>
      <c r="ART9" s="246"/>
      <c r="ARU9" s="41"/>
      <c r="ARV9" s="246"/>
      <c r="ARW9" s="41"/>
      <c r="ARX9" s="246"/>
      <c r="ARY9" s="41"/>
      <c r="ARZ9" s="246"/>
      <c r="ASA9" s="41"/>
      <c r="ASB9" s="246"/>
      <c r="ASC9" s="41"/>
      <c r="ASD9" s="246"/>
      <c r="ASE9" s="41"/>
      <c r="ASF9" s="246"/>
      <c r="ASG9" s="41"/>
      <c r="ASH9" s="246"/>
      <c r="ASI9" s="41"/>
      <c r="ASJ9" s="246"/>
      <c r="ASK9" s="41"/>
      <c r="ASL9" s="246"/>
      <c r="ASM9" s="41"/>
      <c r="ASN9" s="246"/>
      <c r="ASO9" s="41"/>
      <c r="ASP9" s="246"/>
      <c r="ASQ9" s="41"/>
      <c r="ASR9" s="246"/>
      <c r="ASS9" s="41"/>
      <c r="AST9" s="246"/>
      <c r="ASU9" s="41"/>
      <c r="ASV9" s="246"/>
      <c r="ASW9" s="41"/>
      <c r="ASX9" s="246"/>
      <c r="ASY9" s="41"/>
      <c r="ASZ9" s="246"/>
      <c r="ATA9" s="41"/>
      <c r="ATB9" s="246"/>
      <c r="ATC9" s="41"/>
      <c r="ATD9" s="246"/>
      <c r="ATE9" s="41"/>
      <c r="ATF9" s="246"/>
      <c r="ATG9" s="41"/>
      <c r="ATH9" s="246"/>
      <c r="ATI9" s="41"/>
      <c r="ATJ9" s="246"/>
      <c r="ATK9" s="41"/>
      <c r="ATL9" s="246"/>
      <c r="ATM9" s="41"/>
      <c r="ATN9" s="246"/>
      <c r="ATO9" s="41"/>
      <c r="ATP9" s="246"/>
      <c r="ATQ9" s="41"/>
      <c r="ATR9" s="246"/>
      <c r="ATS9" s="41"/>
      <c r="ATT9" s="246"/>
      <c r="ATU9" s="41"/>
      <c r="ATV9" s="246"/>
      <c r="ATW9" s="41"/>
      <c r="ATX9" s="246"/>
      <c r="ATY9" s="41"/>
      <c r="ATZ9" s="246"/>
      <c r="AUA9" s="41"/>
      <c r="AUB9" s="246"/>
      <c r="AUC9" s="41"/>
      <c r="AUD9" s="246"/>
      <c r="AUE9" s="41"/>
      <c r="AUF9" s="246"/>
      <c r="AUG9" s="41"/>
      <c r="AUH9" s="246"/>
      <c r="AUI9" s="41"/>
      <c r="AUJ9" s="246"/>
      <c r="AUK9" s="41"/>
      <c r="AUL9" s="246"/>
      <c r="AUM9" s="41"/>
      <c r="AUN9" s="246"/>
      <c r="AUO9" s="41"/>
      <c r="AUP9" s="246"/>
      <c r="AUQ9" s="41"/>
      <c r="AUR9" s="246"/>
      <c r="AUS9" s="41"/>
      <c r="AUT9" s="246"/>
      <c r="AUU9" s="41"/>
      <c r="AUV9" s="246"/>
      <c r="AUW9" s="41"/>
      <c r="AUX9" s="246"/>
      <c r="AUY9" s="41"/>
      <c r="AUZ9" s="246"/>
      <c r="AVA9" s="41"/>
      <c r="AVB9" s="246"/>
      <c r="AVC9" s="41"/>
      <c r="AVD9" s="246"/>
      <c r="AVE9" s="41"/>
      <c r="AVF9" s="246"/>
      <c r="AVG9" s="41"/>
      <c r="AVH9" s="246"/>
      <c r="AVI9" s="41"/>
      <c r="AVJ9" s="246"/>
      <c r="AVK9" s="41"/>
      <c r="AVL9" s="246"/>
      <c r="AVM9" s="41"/>
      <c r="AVN9" s="246"/>
      <c r="AVO9" s="41"/>
      <c r="AVP9" s="246"/>
      <c r="AVQ9" s="41"/>
      <c r="AVR9" s="246"/>
      <c r="AVS9" s="41"/>
      <c r="AVT9" s="246"/>
      <c r="AVU9" s="41"/>
      <c r="AVV9" s="246"/>
      <c r="AVW9" s="41"/>
      <c r="AVX9" s="246"/>
      <c r="AVY9" s="41"/>
      <c r="AVZ9" s="246"/>
      <c r="AWA9" s="41"/>
      <c r="AWB9" s="246"/>
      <c r="AWC9" s="41"/>
      <c r="AWD9" s="246"/>
      <c r="AWE9" s="41"/>
      <c r="AWF9" s="246"/>
      <c r="AWG9" s="41"/>
      <c r="AWH9" s="246"/>
      <c r="AWI9" s="41"/>
      <c r="AWJ9" s="246"/>
      <c r="AWK9" s="41"/>
      <c r="AWL9" s="246"/>
      <c r="AWM9" s="41"/>
      <c r="AWN9" s="246"/>
      <c r="AWO9" s="41"/>
      <c r="AWP9" s="246"/>
      <c r="AWQ9" s="41"/>
      <c r="AWR9" s="246"/>
      <c r="AWS9" s="41"/>
      <c r="AWT9" s="246"/>
      <c r="AWU9" s="41"/>
      <c r="AWV9" s="246"/>
      <c r="AWW9" s="41"/>
      <c r="AWX9" s="246"/>
      <c r="AWY9" s="41"/>
      <c r="AWZ9" s="246"/>
      <c r="AXA9" s="41"/>
      <c r="AXB9" s="246"/>
      <c r="AXC9" s="41"/>
      <c r="AXD9" s="246"/>
      <c r="AXE9" s="41"/>
      <c r="AXF9" s="246"/>
      <c r="AXG9" s="41"/>
      <c r="AXH9" s="246"/>
      <c r="AXI9" s="41"/>
      <c r="AXJ9" s="246"/>
      <c r="AXK9" s="41"/>
      <c r="AXL9" s="246"/>
      <c r="AXM9" s="41"/>
      <c r="AXN9" s="246"/>
      <c r="AXO9" s="41"/>
      <c r="AXP9" s="246"/>
      <c r="AXQ9" s="41"/>
      <c r="AXR9" s="246"/>
      <c r="AXS9" s="41"/>
      <c r="AXT9" s="246"/>
      <c r="AXU9" s="41"/>
      <c r="AXV9" s="246"/>
      <c r="AXW9" s="41"/>
      <c r="AXX9" s="246"/>
      <c r="AXY9" s="41"/>
      <c r="AXZ9" s="246"/>
      <c r="AYA9" s="41"/>
      <c r="AYB9" s="246"/>
      <c r="AYC9" s="41"/>
      <c r="AYD9" s="246"/>
      <c r="AYE9" s="41"/>
      <c r="AYF9" s="246"/>
      <c r="AYG9" s="41"/>
      <c r="AYH9" s="246"/>
      <c r="AYI9" s="41"/>
      <c r="AYJ9" s="246"/>
      <c r="AYK9" s="41"/>
      <c r="AYL9" s="246"/>
      <c r="AYM9" s="41"/>
      <c r="AYN9" s="246"/>
      <c r="AYO9" s="41"/>
      <c r="AYP9" s="246"/>
      <c r="AYQ9" s="41"/>
      <c r="AYR9" s="246"/>
      <c r="AYS9" s="41"/>
      <c r="AYT9" s="246"/>
      <c r="AYU9" s="41"/>
      <c r="AYV9" s="246"/>
      <c r="AYW9" s="41"/>
      <c r="AYX9" s="246"/>
      <c r="AYY9" s="41"/>
      <c r="AYZ9" s="246"/>
      <c r="AZA9" s="41"/>
      <c r="AZB9" s="246"/>
      <c r="AZC9" s="41"/>
      <c r="AZD9" s="246"/>
      <c r="AZE9" s="41"/>
      <c r="AZF9" s="246"/>
      <c r="AZG9" s="41"/>
      <c r="AZH9" s="246"/>
      <c r="AZI9" s="41"/>
      <c r="AZJ9" s="246"/>
      <c r="AZK9" s="41"/>
      <c r="AZL9" s="246"/>
      <c r="AZM9" s="41"/>
      <c r="AZN9" s="246"/>
      <c r="AZO9" s="41"/>
      <c r="AZP9" s="246"/>
      <c r="AZQ9" s="41"/>
      <c r="AZR9" s="246"/>
      <c r="AZS9" s="41"/>
      <c r="AZT9" s="246"/>
      <c r="AZU9" s="41"/>
      <c r="AZV9" s="246"/>
      <c r="AZW9" s="41"/>
      <c r="AZX9" s="246"/>
      <c r="AZY9" s="41"/>
      <c r="AZZ9" s="246"/>
      <c r="BAA9" s="41"/>
      <c r="BAB9" s="246"/>
      <c r="BAC9" s="41"/>
      <c r="BAD9" s="246"/>
      <c r="BAE9" s="41"/>
      <c r="BAF9" s="246"/>
      <c r="BAG9" s="41"/>
      <c r="BAH9" s="246"/>
      <c r="BAI9" s="41"/>
      <c r="BAJ9" s="246"/>
      <c r="BAK9" s="41"/>
      <c r="BAL9" s="246"/>
      <c r="BAM9" s="41"/>
      <c r="BAN9" s="246"/>
      <c r="BAO9" s="41"/>
      <c r="BAP9" s="246"/>
      <c r="BAQ9" s="41"/>
      <c r="BAR9" s="246"/>
      <c r="BAS9" s="41"/>
      <c r="BAT9" s="246"/>
      <c r="BAU9" s="41"/>
      <c r="BAV9" s="246"/>
      <c r="BAW9" s="41"/>
      <c r="BAX9" s="246"/>
      <c r="BAY9" s="41"/>
      <c r="BAZ9" s="246"/>
      <c r="BBA9" s="41"/>
      <c r="BBB9" s="246"/>
      <c r="BBC9" s="41"/>
      <c r="BBD9" s="246"/>
      <c r="BBE9" s="41"/>
      <c r="BBF9" s="246"/>
      <c r="BBG9" s="41"/>
      <c r="BBH9" s="246"/>
      <c r="BBI9" s="41"/>
      <c r="BBJ9" s="246"/>
      <c r="BBK9" s="41"/>
      <c r="BBL9" s="246"/>
      <c r="BBM9" s="41"/>
      <c r="BBN9" s="246"/>
      <c r="BBO9" s="41"/>
      <c r="BBP9" s="246"/>
      <c r="BBQ9" s="41"/>
      <c r="BBR9" s="246"/>
      <c r="BBS9" s="41"/>
      <c r="BBT9" s="246"/>
      <c r="BBU9" s="41"/>
      <c r="BBV9" s="246"/>
      <c r="BBW9" s="41"/>
      <c r="BBX9" s="246"/>
      <c r="BBY9" s="41"/>
      <c r="BBZ9" s="246"/>
      <c r="BCA9" s="41"/>
      <c r="BCB9" s="246"/>
      <c r="BCC9" s="41"/>
      <c r="BCD9" s="246"/>
      <c r="BCE9" s="41"/>
      <c r="BCF9" s="246"/>
      <c r="BCG9" s="41"/>
      <c r="BCH9" s="246"/>
      <c r="BCI9" s="41"/>
      <c r="BCJ9" s="246"/>
      <c r="BCK9" s="41"/>
      <c r="BCL9" s="246"/>
      <c r="BCM9" s="41"/>
      <c r="BCN9" s="246"/>
      <c r="BCO9" s="41"/>
      <c r="BCP9" s="246"/>
      <c r="BCQ9" s="41"/>
      <c r="BCR9" s="246"/>
      <c r="BCS9" s="41"/>
      <c r="BCT9" s="246"/>
      <c r="BCU9" s="41"/>
      <c r="BCV9" s="246"/>
      <c r="BCW9" s="41"/>
      <c r="BCX9" s="246"/>
      <c r="BCY9" s="41"/>
      <c r="BCZ9" s="246"/>
      <c r="BDA9" s="41"/>
      <c r="BDB9" s="246"/>
      <c r="BDC9" s="41"/>
      <c r="BDD9" s="246"/>
      <c r="BDE9" s="41"/>
      <c r="BDF9" s="246"/>
      <c r="BDG9" s="41"/>
      <c r="BDH9" s="246"/>
      <c r="BDI9" s="41"/>
      <c r="BDJ9" s="246"/>
      <c r="BDK9" s="41"/>
      <c r="BDL9" s="246"/>
      <c r="BDM9" s="41"/>
      <c r="BDN9" s="246"/>
      <c r="BDO9" s="41"/>
      <c r="BDP9" s="246"/>
      <c r="BDQ9" s="41"/>
      <c r="BDR9" s="246"/>
      <c r="BDS9" s="41"/>
      <c r="BDT9" s="246"/>
      <c r="BDU9" s="41"/>
      <c r="BDV9" s="246"/>
      <c r="BDW9" s="41"/>
      <c r="BDX9" s="246"/>
      <c r="BDY9" s="41"/>
      <c r="BDZ9" s="246"/>
      <c r="BEA9" s="41"/>
      <c r="BEB9" s="246"/>
      <c r="BEC9" s="41"/>
      <c r="BED9" s="246"/>
      <c r="BEE9" s="41"/>
      <c r="BEF9" s="246"/>
      <c r="BEG9" s="41"/>
      <c r="BEH9" s="246"/>
      <c r="BEI9" s="41"/>
      <c r="BEJ9" s="246"/>
      <c r="BEK9" s="41"/>
      <c r="BEL9" s="246"/>
      <c r="BEM9" s="41"/>
      <c r="BEN9" s="246"/>
      <c r="BEO9" s="41"/>
      <c r="BEP9" s="246"/>
      <c r="BEQ9" s="41"/>
      <c r="BER9" s="246"/>
      <c r="BES9" s="41"/>
      <c r="BET9" s="246"/>
      <c r="BEU9" s="41"/>
      <c r="BEV9" s="246"/>
      <c r="BEW9" s="41"/>
      <c r="BEX9" s="246"/>
      <c r="BEY9" s="41"/>
      <c r="BEZ9" s="246"/>
      <c r="BFA9" s="41"/>
      <c r="BFB9" s="246"/>
      <c r="BFC9" s="41"/>
      <c r="BFD9" s="246"/>
      <c r="BFE9" s="41"/>
      <c r="BFF9" s="246"/>
      <c r="BFG9" s="41"/>
      <c r="BFH9" s="246"/>
      <c r="BFI9" s="41"/>
      <c r="BFJ9" s="246"/>
      <c r="BFK9" s="41"/>
      <c r="BFL9" s="246"/>
      <c r="BFM9" s="41"/>
      <c r="BFN9" s="246"/>
      <c r="BFO9" s="41"/>
      <c r="BFP9" s="246"/>
      <c r="BFQ9" s="41"/>
      <c r="BFR9" s="246"/>
      <c r="BFS9" s="41"/>
      <c r="BFT9" s="246"/>
      <c r="BFU9" s="41"/>
      <c r="BFV9" s="246"/>
      <c r="BFW9" s="41"/>
      <c r="BFX9" s="246"/>
      <c r="BFY9" s="41"/>
      <c r="BFZ9" s="246"/>
      <c r="BGA9" s="41"/>
      <c r="BGB9" s="246"/>
      <c r="BGC9" s="41"/>
      <c r="BGD9" s="246"/>
      <c r="BGE9" s="41"/>
      <c r="BGF9" s="246"/>
      <c r="BGG9" s="41"/>
      <c r="BGH9" s="246"/>
      <c r="BGI9" s="41"/>
      <c r="BGJ9" s="246"/>
      <c r="BGK9" s="41"/>
      <c r="BGL9" s="246"/>
      <c r="BGM9" s="41"/>
      <c r="BGN9" s="246"/>
      <c r="BGO9" s="41"/>
      <c r="BGP9" s="246"/>
      <c r="BGQ9" s="41"/>
      <c r="BGR9" s="246"/>
      <c r="BGS9" s="41"/>
      <c r="BGT9" s="246"/>
      <c r="BGU9" s="41"/>
      <c r="BGV9" s="246"/>
      <c r="BGW9" s="41"/>
      <c r="BGX9" s="246"/>
      <c r="BGY9" s="41"/>
      <c r="BGZ9" s="246"/>
      <c r="BHA9" s="41"/>
      <c r="BHB9" s="246"/>
      <c r="BHC9" s="41"/>
      <c r="BHD9" s="246"/>
      <c r="BHE9" s="41"/>
      <c r="BHF9" s="246"/>
      <c r="BHG9" s="41"/>
      <c r="BHH9" s="246"/>
      <c r="BHI9" s="41"/>
      <c r="BHJ9" s="246"/>
      <c r="BHK9" s="41"/>
      <c r="BHL9" s="246"/>
      <c r="BHM9" s="41"/>
      <c r="BHN9" s="246"/>
      <c r="BHO9" s="41"/>
      <c r="BHP9" s="246"/>
      <c r="BHQ9" s="41"/>
      <c r="BHR9" s="246"/>
      <c r="BHS9" s="41"/>
      <c r="BHT9" s="246"/>
      <c r="BHU9" s="41"/>
      <c r="BHV9" s="246"/>
      <c r="BHW9" s="41"/>
      <c r="BHX9" s="246"/>
      <c r="BHY9" s="41"/>
      <c r="BHZ9" s="246"/>
      <c r="BIA9" s="41"/>
      <c r="BIB9" s="246"/>
      <c r="BIC9" s="41"/>
      <c r="BID9" s="246"/>
      <c r="BIE9" s="41"/>
      <c r="BIF9" s="246"/>
      <c r="BIG9" s="41"/>
      <c r="BIH9" s="246"/>
      <c r="BII9" s="41"/>
      <c r="BIJ9" s="246"/>
      <c r="BIK9" s="41"/>
      <c r="BIL9" s="246"/>
      <c r="BIM9" s="41"/>
      <c r="BIN9" s="246"/>
      <c r="BIO9" s="41"/>
      <c r="BIP9" s="246"/>
      <c r="BIQ9" s="41"/>
      <c r="BIR9" s="246"/>
      <c r="BIS9" s="41"/>
      <c r="BIT9" s="246"/>
      <c r="BIU9" s="41"/>
      <c r="BIV9" s="246"/>
      <c r="BIW9" s="41"/>
      <c r="BIX9" s="246"/>
      <c r="BIY9" s="41"/>
      <c r="BIZ9" s="246"/>
      <c r="BJA9" s="41"/>
      <c r="BJB9" s="246"/>
      <c r="BJC9" s="41"/>
      <c r="BJD9" s="246"/>
      <c r="BJE9" s="41"/>
      <c r="BJF9" s="246"/>
      <c r="BJG9" s="41"/>
      <c r="BJH9" s="246"/>
      <c r="BJI9" s="41"/>
      <c r="BJJ9" s="246"/>
      <c r="BJK9" s="41"/>
      <c r="BJL9" s="246"/>
      <c r="BJM9" s="41"/>
      <c r="BJN9" s="246"/>
      <c r="BJO9" s="41"/>
      <c r="BJP9" s="246"/>
      <c r="BJQ9" s="41"/>
      <c r="BJR9" s="246"/>
      <c r="BJS9" s="41"/>
      <c r="BJT9" s="246"/>
      <c r="BJU9" s="41"/>
      <c r="BJV9" s="246"/>
      <c r="BJW9" s="41"/>
      <c r="BJX9" s="246"/>
      <c r="BJY9" s="41"/>
      <c r="BJZ9" s="246"/>
      <c r="BKA9" s="41"/>
      <c r="BKB9" s="246"/>
      <c r="BKC9" s="41"/>
      <c r="BKD9" s="246"/>
      <c r="BKE9" s="41"/>
      <c r="BKF9" s="246"/>
      <c r="BKG9" s="41"/>
      <c r="BKH9" s="246"/>
      <c r="BKI9" s="41"/>
      <c r="BKJ9" s="246"/>
      <c r="BKK9" s="41"/>
      <c r="BKL9" s="246"/>
      <c r="BKM9" s="41"/>
      <c r="BKN9" s="246"/>
      <c r="BKO9" s="41"/>
      <c r="BKP9" s="246"/>
      <c r="BKQ9" s="41"/>
      <c r="BKR9" s="246"/>
      <c r="BKS9" s="41"/>
      <c r="BKT9" s="246"/>
      <c r="BKU9" s="41"/>
      <c r="BKV9" s="246"/>
      <c r="BKW9" s="41"/>
      <c r="BKX9" s="246"/>
      <c r="BKY9" s="41"/>
      <c r="BKZ9" s="246"/>
      <c r="BLA9" s="41"/>
      <c r="BLB9" s="246"/>
      <c r="BLC9" s="41"/>
      <c r="BLD9" s="246"/>
      <c r="BLE9" s="41"/>
      <c r="BLF9" s="246"/>
      <c r="BLG9" s="41"/>
      <c r="BLH9" s="246"/>
      <c r="BLI9" s="41"/>
      <c r="BLJ9" s="246"/>
      <c r="BLK9" s="41"/>
      <c r="BLL9" s="246"/>
      <c r="BLM9" s="41"/>
      <c r="BLN9" s="246"/>
      <c r="BLO9" s="41"/>
      <c r="BLP9" s="246"/>
      <c r="BLQ9" s="41"/>
      <c r="BLR9" s="246"/>
      <c r="BLS9" s="41"/>
      <c r="BLT9" s="246"/>
      <c r="BLU9" s="41"/>
      <c r="BLV9" s="246"/>
      <c r="BLW9" s="41"/>
      <c r="BLX9" s="246"/>
      <c r="BLY9" s="41"/>
      <c r="BLZ9" s="246"/>
      <c r="BMA9" s="41"/>
      <c r="BMB9" s="246"/>
      <c r="BMC9" s="41"/>
      <c r="BMD9" s="246"/>
      <c r="BME9" s="41"/>
      <c r="BMF9" s="246"/>
      <c r="BMG9" s="41"/>
      <c r="BMH9" s="246"/>
      <c r="BMI9" s="41"/>
      <c r="BMJ9" s="246"/>
      <c r="BMK9" s="41"/>
      <c r="BML9" s="246"/>
      <c r="BMM9" s="41"/>
      <c r="BMN9" s="246"/>
      <c r="BMO9" s="41"/>
      <c r="BMP9" s="246"/>
      <c r="BMQ9" s="41"/>
      <c r="BMR9" s="246"/>
      <c r="BMS9" s="41"/>
      <c r="BMT9" s="246"/>
      <c r="BMU9" s="41"/>
      <c r="BMV9" s="246"/>
      <c r="BMW9" s="41"/>
      <c r="BMX9" s="246"/>
      <c r="BMY9" s="41"/>
      <c r="BMZ9" s="246"/>
      <c r="BNA9" s="41"/>
      <c r="BNB9" s="246"/>
      <c r="BNC9" s="41"/>
      <c r="BND9" s="246"/>
      <c r="BNE9" s="41"/>
      <c r="BNF9" s="246"/>
      <c r="BNG9" s="41"/>
      <c r="BNH9" s="246"/>
      <c r="BNI9" s="41"/>
      <c r="BNJ9" s="246"/>
      <c r="BNK9" s="41"/>
      <c r="BNL9" s="246"/>
      <c r="BNM9" s="41"/>
      <c r="BNN9" s="246"/>
      <c r="BNO9" s="41"/>
      <c r="BNP9" s="246"/>
      <c r="BNQ9" s="41"/>
      <c r="BNR9" s="246"/>
      <c r="BNS9" s="41"/>
      <c r="BNT9" s="246"/>
      <c r="BNU9" s="41"/>
      <c r="BNV9" s="246"/>
      <c r="BNW9" s="41"/>
      <c r="BNX9" s="246"/>
      <c r="BNY9" s="41"/>
      <c r="BNZ9" s="246"/>
      <c r="BOA9" s="41"/>
      <c r="BOB9" s="246"/>
      <c r="BOC9" s="41"/>
      <c r="BOD9" s="246"/>
      <c r="BOE9" s="41"/>
      <c r="BOF9" s="246"/>
      <c r="BOG9" s="41"/>
      <c r="BOH9" s="246"/>
      <c r="BOI9" s="41"/>
      <c r="BOJ9" s="246"/>
      <c r="BOK9" s="41"/>
      <c r="BOL9" s="246"/>
      <c r="BOM9" s="41"/>
      <c r="BON9" s="246"/>
      <c r="BOO9" s="41"/>
      <c r="BOP9" s="246"/>
      <c r="BOQ9" s="41"/>
      <c r="BOR9" s="246"/>
      <c r="BOS9" s="41"/>
      <c r="BOT9" s="246"/>
      <c r="BOU9" s="41"/>
      <c r="BOV9" s="246"/>
      <c r="BOW9" s="41"/>
      <c r="BOX9" s="246"/>
      <c r="BOY9" s="41"/>
      <c r="BOZ9" s="246"/>
      <c r="BPA9" s="41"/>
      <c r="BPB9" s="246"/>
      <c r="BPC9" s="41"/>
      <c r="BPD9" s="246"/>
      <c r="BPE9" s="41"/>
      <c r="BPF9" s="246"/>
      <c r="BPG9" s="41"/>
      <c r="BPH9" s="246"/>
      <c r="BPI9" s="41"/>
      <c r="BPJ9" s="246"/>
      <c r="BPK9" s="41"/>
      <c r="BPL9" s="246"/>
      <c r="BPM9" s="41"/>
      <c r="BPN9" s="246"/>
      <c r="BPO9" s="41"/>
      <c r="BPP9" s="246"/>
      <c r="BPQ9" s="41"/>
      <c r="BPR9" s="246"/>
      <c r="BPS9" s="41"/>
      <c r="BPT9" s="246"/>
      <c r="BPU9" s="41"/>
      <c r="BPV9" s="246"/>
      <c r="BPW9" s="41"/>
      <c r="BPX9" s="246"/>
      <c r="BPY9" s="41"/>
      <c r="BPZ9" s="246"/>
      <c r="BQA9" s="41"/>
      <c r="BQB9" s="246"/>
      <c r="BQC9" s="41"/>
      <c r="BQD9" s="246"/>
      <c r="BQE9" s="41"/>
      <c r="BQF9" s="246"/>
      <c r="BQG9" s="41"/>
      <c r="BQH9" s="246"/>
      <c r="BQI9" s="41"/>
      <c r="BQJ9" s="246"/>
      <c r="BQK9" s="41"/>
      <c r="BQL9" s="246"/>
      <c r="BQM9" s="41"/>
      <c r="BQN9" s="246"/>
      <c r="BQO9" s="41"/>
      <c r="BQP9" s="246"/>
      <c r="BQQ9" s="41"/>
      <c r="BQR9" s="246"/>
      <c r="BQS9" s="41"/>
      <c r="BQT9" s="246"/>
      <c r="BQU9" s="41"/>
      <c r="BQV9" s="246"/>
      <c r="BQW9" s="41"/>
      <c r="BQX9" s="246"/>
      <c r="BQY9" s="41"/>
      <c r="BQZ9" s="246"/>
      <c r="BRA9" s="41"/>
      <c r="BRB9" s="246"/>
      <c r="BRC9" s="41"/>
      <c r="BRD9" s="246"/>
      <c r="BRE9" s="41"/>
      <c r="BRF9" s="246"/>
      <c r="BRG9" s="41"/>
      <c r="BRH9" s="246"/>
      <c r="BRI9" s="41"/>
      <c r="BRJ9" s="246"/>
      <c r="BRK9" s="41"/>
      <c r="BRL9" s="246"/>
      <c r="BRM9" s="41"/>
      <c r="BRN9" s="246"/>
      <c r="BRO9" s="41"/>
      <c r="BRP9" s="246"/>
      <c r="BRQ9" s="41"/>
      <c r="BRR9" s="246"/>
      <c r="BRS9" s="41"/>
      <c r="BRT9" s="246"/>
      <c r="BRU9" s="41"/>
      <c r="BRV9" s="246"/>
      <c r="BRW9" s="41"/>
      <c r="BRX9" s="246"/>
      <c r="BRY9" s="41"/>
      <c r="BRZ9" s="246"/>
      <c r="BSA9" s="41"/>
      <c r="BSB9" s="246"/>
      <c r="BSC9" s="41"/>
      <c r="BSD9" s="246"/>
      <c r="BSE9" s="41"/>
      <c r="BSF9" s="246"/>
      <c r="BSG9" s="41"/>
      <c r="BSH9" s="246"/>
      <c r="BSI9" s="41"/>
      <c r="BSJ9" s="246"/>
      <c r="BSK9" s="41"/>
      <c r="BSL9" s="246"/>
      <c r="BSM9" s="41"/>
      <c r="BSN9" s="246"/>
      <c r="BSO9" s="41"/>
      <c r="BSP9" s="246"/>
      <c r="BSQ9" s="41"/>
      <c r="BSR9" s="246"/>
      <c r="BSS9" s="41"/>
      <c r="BST9" s="246"/>
      <c r="BSU9" s="41"/>
      <c r="BSV9" s="246"/>
      <c r="BSW9" s="41"/>
      <c r="BSX9" s="246"/>
      <c r="BSY9" s="41"/>
      <c r="BSZ9" s="246"/>
      <c r="BTA9" s="41"/>
      <c r="BTB9" s="246"/>
      <c r="BTC9" s="41"/>
      <c r="BTD9" s="246"/>
      <c r="BTE9" s="41"/>
      <c r="BTF9" s="246"/>
      <c r="BTG9" s="41"/>
      <c r="BTH9" s="246"/>
      <c r="BTI9" s="41"/>
      <c r="BTJ9" s="246"/>
      <c r="BTK9" s="41"/>
      <c r="BTL9" s="246"/>
      <c r="BTM9" s="41"/>
      <c r="BTN9" s="246"/>
      <c r="BTO9" s="41"/>
      <c r="BTP9" s="246"/>
      <c r="BTQ9" s="41"/>
      <c r="BTR9" s="246"/>
      <c r="BTS9" s="41"/>
      <c r="BTT9" s="246"/>
      <c r="BTU9" s="41"/>
      <c r="BTV9" s="246"/>
      <c r="BTW9" s="41"/>
      <c r="BTX9" s="246"/>
      <c r="BTY9" s="41"/>
      <c r="BTZ9" s="246"/>
      <c r="BUA9" s="41"/>
      <c r="BUB9" s="246"/>
      <c r="BUC9" s="41"/>
      <c r="BUD9" s="246"/>
      <c r="BUE9" s="41"/>
      <c r="BUF9" s="246"/>
      <c r="BUG9" s="41"/>
      <c r="BUH9" s="246"/>
      <c r="BUI9" s="41"/>
      <c r="BUJ9" s="246"/>
      <c r="BUK9" s="41"/>
      <c r="BUL9" s="246"/>
      <c r="BUM9" s="41"/>
      <c r="BUN9" s="246"/>
      <c r="BUO9" s="41"/>
      <c r="BUP9" s="246"/>
      <c r="BUQ9" s="41"/>
      <c r="BUR9" s="246"/>
      <c r="BUS9" s="41"/>
      <c r="BUT9" s="246"/>
      <c r="BUU9" s="41"/>
      <c r="BUV9" s="246"/>
      <c r="BUW9" s="41"/>
      <c r="BUX9" s="246"/>
      <c r="BUY9" s="41"/>
      <c r="BUZ9" s="246"/>
      <c r="BVA9" s="41"/>
      <c r="BVB9" s="246"/>
      <c r="BVC9" s="41"/>
      <c r="BVD9" s="246"/>
      <c r="BVE9" s="41"/>
      <c r="BVF9" s="246"/>
      <c r="BVG9" s="41"/>
      <c r="BVH9" s="246"/>
      <c r="BVI9" s="41"/>
      <c r="BVJ9" s="246"/>
      <c r="BVK9" s="41"/>
      <c r="BVL9" s="246"/>
      <c r="BVM9" s="41"/>
      <c r="BVN9" s="246"/>
      <c r="BVO9" s="41"/>
      <c r="BVP9" s="246"/>
      <c r="BVQ9" s="41"/>
      <c r="BVR9" s="246"/>
      <c r="BVS9" s="41"/>
      <c r="BVT9" s="246"/>
      <c r="BVU9" s="41"/>
      <c r="BVV9" s="246"/>
      <c r="BVW9" s="41"/>
      <c r="BVX9" s="246"/>
      <c r="BVY9" s="41"/>
      <c r="BVZ9" s="246"/>
      <c r="BWA9" s="41"/>
      <c r="BWB9" s="246"/>
      <c r="BWC9" s="41"/>
      <c r="BWD9" s="246"/>
      <c r="BWE9" s="41"/>
      <c r="BWF9" s="246"/>
      <c r="BWG9" s="41"/>
      <c r="BWH9" s="246"/>
      <c r="BWI9" s="41"/>
      <c r="BWJ9" s="246"/>
      <c r="BWK9" s="41"/>
      <c r="BWL9" s="246"/>
      <c r="BWM9" s="41"/>
      <c r="BWN9" s="246"/>
      <c r="BWO9" s="41"/>
      <c r="BWP9" s="246"/>
      <c r="BWQ9" s="41"/>
      <c r="BWR9" s="246"/>
      <c r="BWS9" s="41"/>
      <c r="BWT9" s="246"/>
      <c r="BWU9" s="41"/>
      <c r="BWV9" s="246"/>
      <c r="BWW9" s="41"/>
      <c r="BWX9" s="246"/>
      <c r="BWY9" s="41"/>
      <c r="BWZ9" s="246"/>
      <c r="BXA9" s="41"/>
      <c r="BXB9" s="246"/>
      <c r="BXC9" s="41"/>
      <c r="BXD9" s="246"/>
      <c r="BXE9" s="41"/>
      <c r="BXF9" s="246"/>
      <c r="BXG9" s="41"/>
      <c r="BXH9" s="246"/>
      <c r="BXI9" s="41"/>
      <c r="BXJ9" s="246"/>
      <c r="BXK9" s="41"/>
      <c r="BXL9" s="246"/>
      <c r="BXM9" s="41"/>
      <c r="BXN9" s="246"/>
      <c r="BXO9" s="41"/>
      <c r="BXP9" s="246"/>
      <c r="BXQ9" s="41"/>
      <c r="BXR9" s="246"/>
      <c r="BXS9" s="41"/>
      <c r="BXT9" s="246"/>
      <c r="BXU9" s="41"/>
      <c r="BXV9" s="246"/>
      <c r="BXW9" s="41"/>
      <c r="BXX9" s="246"/>
      <c r="BXY9" s="41"/>
      <c r="BXZ9" s="246"/>
      <c r="BYA9" s="41"/>
      <c r="BYB9" s="246"/>
      <c r="BYC9" s="41"/>
      <c r="BYD9" s="246"/>
      <c r="BYE9" s="41"/>
      <c r="BYF9" s="246"/>
      <c r="BYG9" s="41"/>
      <c r="BYH9" s="246"/>
      <c r="BYI9" s="41"/>
      <c r="BYJ9" s="246"/>
      <c r="BYK9" s="41"/>
      <c r="BYL9" s="246"/>
      <c r="BYM9" s="41"/>
      <c r="BYN9" s="246"/>
      <c r="BYO9" s="41"/>
      <c r="BYP9" s="246"/>
      <c r="BYQ9" s="41"/>
      <c r="BYR9" s="246"/>
      <c r="BYS9" s="41"/>
      <c r="BYT9" s="246"/>
      <c r="BYU9" s="41"/>
      <c r="BYV9" s="246"/>
      <c r="BYW9" s="41"/>
      <c r="BYX9" s="246"/>
      <c r="BYY9" s="41"/>
      <c r="BYZ9" s="246"/>
      <c r="BZA9" s="41"/>
      <c r="BZB9" s="246"/>
      <c r="BZC9" s="41"/>
      <c r="BZD9" s="246"/>
      <c r="BZE9" s="41"/>
      <c r="BZF9" s="246"/>
      <c r="BZG9" s="41"/>
      <c r="BZH9" s="246"/>
      <c r="BZI9" s="41"/>
      <c r="BZJ9" s="246"/>
      <c r="BZK9" s="41"/>
      <c r="BZL9" s="246"/>
      <c r="BZM9" s="41"/>
      <c r="BZN9" s="246"/>
      <c r="BZO9" s="41"/>
      <c r="BZP9" s="246"/>
      <c r="BZQ9" s="41"/>
      <c r="BZR9" s="246"/>
      <c r="BZS9" s="41"/>
      <c r="BZT9" s="246"/>
      <c r="BZU9" s="41"/>
      <c r="BZV9" s="246"/>
      <c r="BZW9" s="41"/>
      <c r="BZX9" s="246"/>
      <c r="BZY9" s="41"/>
      <c r="BZZ9" s="246"/>
      <c r="CAA9" s="41"/>
      <c r="CAB9" s="246"/>
      <c r="CAC9" s="41"/>
      <c r="CAD9" s="246"/>
      <c r="CAE9" s="41"/>
      <c r="CAF9" s="246"/>
      <c r="CAG9" s="41"/>
      <c r="CAH9" s="246"/>
      <c r="CAI9" s="41"/>
      <c r="CAJ9" s="246"/>
      <c r="CAK9" s="41"/>
      <c r="CAL9" s="246"/>
      <c r="CAM9" s="41"/>
      <c r="CAN9" s="246"/>
      <c r="CAO9" s="41"/>
      <c r="CAP9" s="246"/>
      <c r="CAQ9" s="41"/>
      <c r="CAR9" s="246"/>
      <c r="CAS9" s="41"/>
      <c r="CAT9" s="246"/>
      <c r="CAU9" s="41"/>
      <c r="CAV9" s="246"/>
      <c r="CAW9" s="41"/>
      <c r="CAX9" s="246"/>
      <c r="CAY9" s="41"/>
      <c r="CAZ9" s="246"/>
      <c r="CBA9" s="41"/>
      <c r="CBB9" s="246"/>
      <c r="CBC9" s="41"/>
      <c r="CBD9" s="246"/>
      <c r="CBE9" s="41"/>
      <c r="CBF9" s="246"/>
      <c r="CBG9" s="41"/>
      <c r="CBH9" s="246"/>
      <c r="CBI9" s="41"/>
      <c r="CBJ9" s="246"/>
      <c r="CBK9" s="41"/>
      <c r="CBL9" s="246"/>
      <c r="CBM9" s="41"/>
      <c r="CBN9" s="246"/>
      <c r="CBO9" s="41"/>
      <c r="CBP9" s="246"/>
      <c r="CBQ9" s="41"/>
      <c r="CBR9" s="246"/>
      <c r="CBS9" s="41"/>
      <c r="CBT9" s="246"/>
      <c r="CBU9" s="41"/>
      <c r="CBV9" s="246"/>
      <c r="CBW9" s="41"/>
      <c r="CBX9" s="246"/>
      <c r="CBY9" s="41"/>
      <c r="CBZ9" s="246"/>
      <c r="CCA9" s="41"/>
      <c r="CCB9" s="246"/>
      <c r="CCC9" s="41"/>
      <c r="CCD9" s="246"/>
      <c r="CCE9" s="41"/>
      <c r="CCF9" s="246"/>
      <c r="CCG9" s="41"/>
      <c r="CCH9" s="246"/>
      <c r="CCI9" s="41"/>
      <c r="CCJ9" s="246"/>
      <c r="CCK9" s="41"/>
      <c r="CCL9" s="246"/>
      <c r="CCM9" s="41"/>
      <c r="CCN9" s="246"/>
      <c r="CCO9" s="41"/>
      <c r="CCP9" s="246"/>
      <c r="CCQ9" s="41"/>
      <c r="CCR9" s="246"/>
      <c r="CCS9" s="41"/>
      <c r="CCT9" s="246"/>
      <c r="CCU9" s="41"/>
      <c r="CCV9" s="246"/>
      <c r="CCW9" s="41"/>
      <c r="CCX9" s="246"/>
      <c r="CCY9" s="41"/>
      <c r="CCZ9" s="246"/>
      <c r="CDA9" s="41"/>
      <c r="CDB9" s="246"/>
      <c r="CDC9" s="41"/>
      <c r="CDD9" s="246"/>
      <c r="CDE9" s="41"/>
      <c r="CDF9" s="246"/>
      <c r="CDG9" s="41"/>
      <c r="CDH9" s="246"/>
      <c r="CDI9" s="41"/>
      <c r="CDJ9" s="246"/>
      <c r="CDK9" s="41"/>
      <c r="CDL9" s="246"/>
      <c r="CDM9" s="41"/>
      <c r="CDN9" s="246"/>
      <c r="CDO9" s="41"/>
      <c r="CDP9" s="246"/>
      <c r="CDQ9" s="41"/>
      <c r="CDR9" s="246"/>
      <c r="CDS9" s="41"/>
      <c r="CDT9" s="246"/>
      <c r="CDU9" s="41"/>
      <c r="CDV9" s="246"/>
      <c r="CDW9" s="41"/>
      <c r="CDX9" s="246"/>
      <c r="CDY9" s="41"/>
      <c r="CDZ9" s="246"/>
      <c r="CEA9" s="41"/>
      <c r="CEB9" s="246"/>
      <c r="CEC9" s="41"/>
      <c r="CED9" s="246"/>
      <c r="CEE9" s="41"/>
      <c r="CEF9" s="246"/>
      <c r="CEG9" s="41"/>
      <c r="CEH9" s="246"/>
      <c r="CEI9" s="41"/>
      <c r="CEJ9" s="246"/>
      <c r="CEK9" s="41"/>
      <c r="CEL9" s="246"/>
      <c r="CEM9" s="41"/>
      <c r="CEN9" s="246"/>
      <c r="CEO9" s="41"/>
      <c r="CEP9" s="246"/>
      <c r="CEQ9" s="41"/>
      <c r="CER9" s="246"/>
      <c r="CES9" s="41"/>
      <c r="CET9" s="246"/>
      <c r="CEU9" s="41"/>
      <c r="CEV9" s="246"/>
      <c r="CEW9" s="41"/>
      <c r="CEX9" s="246"/>
      <c r="CEY9" s="41"/>
      <c r="CEZ9" s="246"/>
      <c r="CFA9" s="41"/>
      <c r="CFB9" s="246"/>
      <c r="CFC9" s="41"/>
      <c r="CFD9" s="246"/>
      <c r="CFE9" s="41"/>
      <c r="CFF9" s="246"/>
      <c r="CFG9" s="41"/>
      <c r="CFH9" s="246"/>
      <c r="CFI9" s="41"/>
      <c r="CFJ9" s="246"/>
      <c r="CFK9" s="41"/>
      <c r="CFL9" s="246"/>
      <c r="CFM9" s="41"/>
      <c r="CFN9" s="246"/>
      <c r="CFO9" s="41"/>
      <c r="CFP9" s="246"/>
      <c r="CFQ9" s="41"/>
      <c r="CFR9" s="246"/>
      <c r="CFS9" s="41"/>
      <c r="CFT9" s="246"/>
      <c r="CFU9" s="41"/>
      <c r="CFV9" s="246"/>
      <c r="CFW9" s="41"/>
      <c r="CFX9" s="246"/>
      <c r="CFY9" s="41"/>
      <c r="CFZ9" s="246"/>
      <c r="CGA9" s="41"/>
      <c r="CGB9" s="246"/>
      <c r="CGC9" s="41"/>
      <c r="CGD9" s="246"/>
      <c r="CGE9" s="41"/>
      <c r="CGF9" s="246"/>
      <c r="CGG9" s="41"/>
      <c r="CGH9" s="246"/>
      <c r="CGI9" s="41"/>
      <c r="CGJ9" s="246"/>
      <c r="CGK9" s="41"/>
      <c r="CGL9" s="246"/>
      <c r="CGM9" s="41"/>
      <c r="CGN9" s="246"/>
      <c r="CGO9" s="41"/>
      <c r="CGP9" s="246"/>
      <c r="CGQ9" s="41"/>
      <c r="CGR9" s="246"/>
      <c r="CGS9" s="41"/>
      <c r="CGT9" s="246"/>
      <c r="CGU9" s="41"/>
      <c r="CGV9" s="246"/>
      <c r="CGW9" s="41"/>
      <c r="CGX9" s="246"/>
      <c r="CGY9" s="41"/>
      <c r="CGZ9" s="246"/>
      <c r="CHA9" s="41"/>
      <c r="CHB9" s="246"/>
      <c r="CHC9" s="41"/>
      <c r="CHD9" s="246"/>
      <c r="CHE9" s="41"/>
      <c r="CHF9" s="246"/>
      <c r="CHG9" s="41"/>
      <c r="CHH9" s="246"/>
      <c r="CHI9" s="41"/>
      <c r="CHJ9" s="246"/>
      <c r="CHK9" s="41"/>
      <c r="CHL9" s="246"/>
      <c r="CHM9" s="41"/>
      <c r="CHN9" s="246"/>
      <c r="CHO9" s="41"/>
      <c r="CHP9" s="246"/>
      <c r="CHQ9" s="41"/>
      <c r="CHR9" s="246"/>
      <c r="CHS9" s="41"/>
      <c r="CHT9" s="246"/>
      <c r="CHU9" s="41"/>
      <c r="CHV9" s="246"/>
      <c r="CHW9" s="41"/>
      <c r="CHX9" s="246"/>
      <c r="CHY9" s="41"/>
      <c r="CHZ9" s="246"/>
      <c r="CIA9" s="41"/>
      <c r="CIB9" s="246"/>
      <c r="CIC9" s="41"/>
      <c r="CID9" s="246"/>
      <c r="CIE9" s="41"/>
      <c r="CIF9" s="246"/>
      <c r="CIG9" s="41"/>
      <c r="CIH9" s="246"/>
      <c r="CII9" s="41"/>
      <c r="CIJ9" s="246"/>
      <c r="CIK9" s="41"/>
      <c r="CIL9" s="246"/>
      <c r="CIM9" s="41"/>
      <c r="CIN9" s="246"/>
      <c r="CIO9" s="41"/>
      <c r="CIP9" s="246"/>
      <c r="CIQ9" s="41"/>
      <c r="CIR9" s="246"/>
      <c r="CIS9" s="41"/>
      <c r="CIT9" s="246"/>
      <c r="CIU9" s="41"/>
      <c r="CIV9" s="246"/>
      <c r="CIW9" s="41"/>
      <c r="CIX9" s="246"/>
      <c r="CIY9" s="41"/>
      <c r="CIZ9" s="246"/>
      <c r="CJA9" s="41"/>
      <c r="CJB9" s="246"/>
      <c r="CJC9" s="41"/>
      <c r="CJD9" s="246"/>
      <c r="CJE9" s="41"/>
      <c r="CJF9" s="246"/>
      <c r="CJG9" s="41"/>
      <c r="CJH9" s="246"/>
      <c r="CJI9" s="41"/>
      <c r="CJJ9" s="246"/>
      <c r="CJK9" s="41"/>
      <c r="CJL9" s="246"/>
      <c r="CJM9" s="41"/>
      <c r="CJN9" s="246"/>
      <c r="CJO9" s="41"/>
      <c r="CJP9" s="246"/>
      <c r="CJQ9" s="41"/>
      <c r="CJR9" s="246"/>
      <c r="CJS9" s="41"/>
      <c r="CJT9" s="246"/>
      <c r="CJU9" s="41"/>
      <c r="CJV9" s="246"/>
      <c r="CJW9" s="41"/>
      <c r="CJX9" s="246"/>
      <c r="CJY9" s="41"/>
      <c r="CJZ9" s="246"/>
      <c r="CKA9" s="41"/>
      <c r="CKB9" s="246"/>
      <c r="CKC9" s="41"/>
      <c r="CKD9" s="246"/>
      <c r="CKE9" s="41"/>
      <c r="CKF9" s="246"/>
      <c r="CKG9" s="41"/>
      <c r="CKH9" s="246"/>
      <c r="CKI9" s="41"/>
      <c r="CKJ9" s="246"/>
      <c r="CKK9" s="41"/>
      <c r="CKL9" s="246"/>
      <c r="CKM9" s="41"/>
      <c r="CKN9" s="246"/>
      <c r="CKO9" s="41"/>
      <c r="CKP9" s="246"/>
      <c r="CKQ9" s="41"/>
      <c r="CKR9" s="246"/>
      <c r="CKS9" s="41"/>
      <c r="CKT9" s="246"/>
      <c r="CKU9" s="41"/>
      <c r="CKV9" s="246"/>
      <c r="CKW9" s="41"/>
      <c r="CKX9" s="246"/>
      <c r="CKY9" s="41"/>
      <c r="CKZ9" s="246"/>
      <c r="CLA9" s="41"/>
      <c r="CLB9" s="246"/>
      <c r="CLC9" s="41"/>
      <c r="CLD9" s="246"/>
      <c r="CLE9" s="41"/>
      <c r="CLF9" s="246"/>
      <c r="CLG9" s="41"/>
      <c r="CLH9" s="246"/>
      <c r="CLI9" s="41"/>
      <c r="CLJ9" s="246"/>
      <c r="CLK9" s="41"/>
      <c r="CLL9" s="246"/>
      <c r="CLM9" s="41"/>
      <c r="CLN9" s="246"/>
      <c r="CLO9" s="41"/>
      <c r="CLP9" s="246"/>
      <c r="CLQ9" s="41"/>
      <c r="CLR9" s="246"/>
      <c r="CLS9" s="41"/>
      <c r="CLT9" s="246"/>
      <c r="CLU9" s="41"/>
      <c r="CLV9" s="246"/>
      <c r="CLW9" s="41"/>
      <c r="CLX9" s="246"/>
      <c r="CLY9" s="41"/>
      <c r="CLZ9" s="246"/>
      <c r="CMA9" s="41"/>
      <c r="CMB9" s="246"/>
      <c r="CMC9" s="41"/>
      <c r="CMD9" s="246"/>
      <c r="CME9" s="41"/>
      <c r="CMF9" s="246"/>
      <c r="CMG9" s="41"/>
      <c r="CMH9" s="246"/>
      <c r="CMI9" s="41"/>
      <c r="CMJ9" s="246"/>
      <c r="CMK9" s="41"/>
      <c r="CML9" s="246"/>
      <c r="CMM9" s="41"/>
      <c r="CMN9" s="246"/>
      <c r="CMO9" s="41"/>
      <c r="CMP9" s="246"/>
      <c r="CMQ9" s="41"/>
      <c r="CMR9" s="246"/>
      <c r="CMS9" s="41"/>
      <c r="CMT9" s="246"/>
      <c r="CMU9" s="41"/>
      <c r="CMV9" s="246"/>
      <c r="CMW9" s="41"/>
      <c r="CMX9" s="246"/>
      <c r="CMY9" s="41"/>
      <c r="CMZ9" s="246"/>
      <c r="CNA9" s="41"/>
      <c r="CNB9" s="246"/>
      <c r="CNC9" s="41"/>
      <c r="CND9" s="246"/>
      <c r="CNE9" s="41"/>
      <c r="CNF9" s="246"/>
      <c r="CNG9" s="41"/>
      <c r="CNH9" s="246"/>
      <c r="CNI9" s="41"/>
      <c r="CNJ9" s="246"/>
      <c r="CNK9" s="41"/>
      <c r="CNL9" s="246"/>
      <c r="CNM9" s="41"/>
      <c r="CNN9" s="246"/>
      <c r="CNO9" s="41"/>
      <c r="CNP9" s="246"/>
      <c r="CNQ9" s="41"/>
      <c r="CNR9" s="246"/>
      <c r="CNS9" s="41"/>
      <c r="CNT9" s="246"/>
      <c r="CNU9" s="41"/>
      <c r="CNV9" s="246"/>
      <c r="CNW9" s="41"/>
      <c r="CNX9" s="246"/>
      <c r="CNY9" s="41"/>
      <c r="CNZ9" s="246"/>
      <c r="COA9" s="41"/>
      <c r="COB9" s="246"/>
      <c r="COC9" s="41"/>
      <c r="COD9" s="246"/>
      <c r="COE9" s="41"/>
      <c r="COF9" s="246"/>
      <c r="COG9" s="41"/>
      <c r="COH9" s="246"/>
      <c r="COI9" s="41"/>
      <c r="COJ9" s="246"/>
      <c r="COK9" s="41"/>
      <c r="COL9" s="246"/>
      <c r="COM9" s="41"/>
      <c r="CON9" s="246"/>
      <c r="COO9" s="41"/>
      <c r="COP9" s="246"/>
      <c r="COQ9" s="41"/>
      <c r="COR9" s="246"/>
      <c r="COS9" s="41"/>
      <c r="COT9" s="246"/>
      <c r="COU9" s="41"/>
      <c r="COV9" s="246"/>
      <c r="COW9" s="41"/>
      <c r="COX9" s="246"/>
      <c r="COY9" s="41"/>
      <c r="COZ9" s="246"/>
      <c r="CPA9" s="41"/>
      <c r="CPB9" s="246"/>
      <c r="CPC9" s="41"/>
      <c r="CPD9" s="246"/>
      <c r="CPE9" s="41"/>
      <c r="CPF9" s="246"/>
      <c r="CPG9" s="41"/>
      <c r="CPH9" s="246"/>
      <c r="CPI9" s="41"/>
      <c r="CPJ9" s="246"/>
      <c r="CPK9" s="41"/>
      <c r="CPL9" s="246"/>
      <c r="CPM9" s="41"/>
      <c r="CPN9" s="246"/>
      <c r="CPO9" s="41"/>
      <c r="CPP9" s="246"/>
      <c r="CPQ9" s="41"/>
      <c r="CPR9" s="246"/>
      <c r="CPS9" s="41"/>
      <c r="CPT9" s="246"/>
      <c r="CPU9" s="41"/>
      <c r="CPV9" s="246"/>
      <c r="CPW9" s="41"/>
      <c r="CPX9" s="246"/>
      <c r="CPY9" s="41"/>
      <c r="CPZ9" s="246"/>
      <c r="CQA9" s="41"/>
      <c r="CQB9" s="246"/>
      <c r="CQC9" s="41"/>
      <c r="CQD9" s="246"/>
      <c r="CQE9" s="41"/>
      <c r="CQF9" s="246"/>
      <c r="CQG9" s="41"/>
      <c r="CQH9" s="246"/>
      <c r="CQI9" s="41"/>
      <c r="CQJ9" s="246"/>
      <c r="CQK9" s="41"/>
      <c r="CQL9" s="246"/>
      <c r="CQM9" s="41"/>
      <c r="CQN9" s="246"/>
      <c r="CQO9" s="41"/>
      <c r="CQP9" s="246"/>
      <c r="CQQ9" s="41"/>
      <c r="CQR9" s="246"/>
      <c r="CQS9" s="41"/>
      <c r="CQT9" s="246"/>
      <c r="CQU9" s="41"/>
      <c r="CQV9" s="246"/>
      <c r="CQW9" s="41"/>
      <c r="CQX9" s="246"/>
      <c r="CQY9" s="41"/>
      <c r="CQZ9" s="246"/>
      <c r="CRA9" s="41"/>
      <c r="CRB9" s="246"/>
      <c r="CRC9" s="41"/>
      <c r="CRD9" s="246"/>
      <c r="CRE9" s="41"/>
      <c r="CRF9" s="246"/>
      <c r="CRG9" s="41"/>
      <c r="CRH9" s="246"/>
      <c r="CRI9" s="41"/>
      <c r="CRJ9" s="246"/>
      <c r="CRK9" s="41"/>
      <c r="CRL9" s="246"/>
      <c r="CRM9" s="41"/>
      <c r="CRN9" s="246"/>
      <c r="CRO9" s="41"/>
      <c r="CRP9" s="246"/>
      <c r="CRQ9" s="41"/>
      <c r="CRR9" s="246"/>
      <c r="CRS9" s="41"/>
      <c r="CRT9" s="246"/>
      <c r="CRU9" s="41"/>
      <c r="CRV9" s="246"/>
      <c r="CRW9" s="41"/>
      <c r="CRX9" s="246"/>
      <c r="CRY9" s="41"/>
      <c r="CRZ9" s="246"/>
      <c r="CSA9" s="41"/>
      <c r="CSB9" s="246"/>
      <c r="CSC9" s="41"/>
      <c r="CSD9" s="246"/>
      <c r="CSE9" s="41"/>
      <c r="CSF9" s="246"/>
      <c r="CSG9" s="41"/>
      <c r="CSH9" s="246"/>
      <c r="CSI9" s="41"/>
      <c r="CSJ9" s="246"/>
      <c r="CSK9" s="41"/>
      <c r="CSL9" s="246"/>
      <c r="CSM9" s="41"/>
      <c r="CSN9" s="246"/>
      <c r="CSO9" s="41"/>
      <c r="CSP9" s="246"/>
      <c r="CSQ9" s="41"/>
      <c r="CSR9" s="246"/>
      <c r="CSS9" s="41"/>
      <c r="CST9" s="246"/>
      <c r="CSU9" s="41"/>
      <c r="CSV9" s="246"/>
      <c r="CSW9" s="41"/>
      <c r="CSX9" s="246"/>
      <c r="CSY9" s="41"/>
      <c r="CSZ9" s="246"/>
      <c r="CTA9" s="41"/>
      <c r="CTB9" s="246"/>
      <c r="CTC9" s="41"/>
      <c r="CTD9" s="246"/>
      <c r="CTE9" s="41"/>
      <c r="CTF9" s="246"/>
      <c r="CTG9" s="41"/>
      <c r="CTH9" s="246"/>
      <c r="CTI9" s="41"/>
      <c r="CTJ9" s="246"/>
      <c r="CTK9" s="41"/>
      <c r="CTL9" s="246"/>
      <c r="CTM9" s="41"/>
      <c r="CTN9" s="246"/>
      <c r="CTO9" s="41"/>
      <c r="CTP9" s="246"/>
      <c r="CTQ9" s="41"/>
      <c r="CTR9" s="246"/>
      <c r="CTS9" s="41"/>
      <c r="CTT9" s="246"/>
      <c r="CTU9" s="41"/>
      <c r="CTV9" s="246"/>
      <c r="CTW9" s="41"/>
      <c r="CTX9" s="246"/>
      <c r="CTY9" s="41"/>
      <c r="CTZ9" s="246"/>
      <c r="CUA9" s="41"/>
      <c r="CUB9" s="246"/>
      <c r="CUC9" s="41"/>
      <c r="CUD9" s="246"/>
      <c r="CUE9" s="41"/>
      <c r="CUF9" s="246"/>
      <c r="CUG9" s="41"/>
      <c r="CUH9" s="246"/>
      <c r="CUI9" s="41"/>
      <c r="CUJ9" s="246"/>
      <c r="CUK9" s="41"/>
      <c r="CUL9" s="246"/>
      <c r="CUM9" s="41"/>
      <c r="CUN9" s="246"/>
      <c r="CUO9" s="41"/>
      <c r="CUP9" s="246"/>
      <c r="CUQ9" s="41"/>
      <c r="CUR9" s="246"/>
      <c r="CUS9" s="41"/>
      <c r="CUT9" s="246"/>
      <c r="CUU9" s="41"/>
      <c r="CUV9" s="246"/>
      <c r="CUW9" s="41"/>
      <c r="CUX9" s="246"/>
      <c r="CUY9" s="41"/>
      <c r="CUZ9" s="246"/>
      <c r="CVA9" s="41"/>
      <c r="CVB9" s="246"/>
      <c r="CVC9" s="41"/>
      <c r="CVD9" s="246"/>
      <c r="CVE9" s="41"/>
      <c r="CVF9" s="246"/>
      <c r="CVG9" s="41"/>
      <c r="CVH9" s="246"/>
      <c r="CVI9" s="41"/>
      <c r="CVJ9" s="246"/>
      <c r="CVK9" s="41"/>
      <c r="CVL9" s="246"/>
      <c r="CVM9" s="41"/>
      <c r="CVN9" s="246"/>
      <c r="CVO9" s="41"/>
      <c r="CVP9" s="246"/>
      <c r="CVQ9" s="41"/>
      <c r="CVR9" s="246"/>
      <c r="CVS9" s="41"/>
      <c r="CVT9" s="246"/>
      <c r="CVU9" s="41"/>
      <c r="CVV9" s="246"/>
      <c r="CVW9" s="41"/>
      <c r="CVX9" s="246"/>
      <c r="CVY9" s="41"/>
      <c r="CVZ9" s="246"/>
      <c r="CWA9" s="41"/>
      <c r="CWB9" s="246"/>
      <c r="CWC9" s="41"/>
      <c r="CWD9" s="246"/>
      <c r="CWE9" s="41"/>
      <c r="CWF9" s="246"/>
      <c r="CWG9" s="41"/>
      <c r="CWH9" s="246"/>
      <c r="CWI9" s="41"/>
      <c r="CWJ9" s="246"/>
      <c r="CWK9" s="41"/>
      <c r="CWL9" s="246"/>
      <c r="CWM9" s="41"/>
      <c r="CWN9" s="246"/>
      <c r="CWO9" s="41"/>
      <c r="CWP9" s="246"/>
      <c r="CWQ9" s="41"/>
      <c r="CWR9" s="246"/>
      <c r="CWS9" s="41"/>
      <c r="CWT9" s="246"/>
      <c r="CWU9" s="41"/>
      <c r="CWV9" s="246"/>
      <c r="CWW9" s="41"/>
      <c r="CWX9" s="246"/>
      <c r="CWY9" s="41"/>
      <c r="CWZ9" s="246"/>
      <c r="CXA9" s="41"/>
      <c r="CXB9" s="246"/>
      <c r="CXC9" s="41"/>
      <c r="CXD9" s="246"/>
      <c r="CXE9" s="41"/>
      <c r="CXF9" s="246"/>
      <c r="CXG9" s="41"/>
      <c r="CXH9" s="246"/>
      <c r="CXI9" s="41"/>
      <c r="CXJ9" s="246"/>
      <c r="CXK9" s="41"/>
      <c r="CXL9" s="246"/>
      <c r="CXM9" s="41"/>
      <c r="CXN9" s="246"/>
      <c r="CXO9" s="41"/>
      <c r="CXP9" s="246"/>
      <c r="CXQ9" s="41"/>
      <c r="CXR9" s="246"/>
      <c r="CXS9" s="41"/>
      <c r="CXT9" s="246"/>
      <c r="CXU9" s="41"/>
      <c r="CXV9" s="246"/>
      <c r="CXW9" s="41"/>
      <c r="CXX9" s="246"/>
      <c r="CXY9" s="41"/>
      <c r="CXZ9" s="246"/>
      <c r="CYA9" s="41"/>
      <c r="CYB9" s="246"/>
      <c r="CYC9" s="41"/>
      <c r="CYD9" s="246"/>
      <c r="CYE9" s="41"/>
      <c r="CYF9" s="246"/>
      <c r="CYG9" s="41"/>
      <c r="CYH9" s="246"/>
      <c r="CYI9" s="41"/>
      <c r="CYJ9" s="246"/>
      <c r="CYK9" s="41"/>
      <c r="CYL9" s="246"/>
      <c r="CYM9" s="41"/>
      <c r="CYN9" s="246"/>
      <c r="CYO9" s="41"/>
      <c r="CYP9" s="246"/>
      <c r="CYQ9" s="41"/>
      <c r="CYR9" s="246"/>
      <c r="CYS9" s="41"/>
      <c r="CYT9" s="246"/>
      <c r="CYU9" s="41"/>
      <c r="CYV9" s="246"/>
      <c r="CYW9" s="41"/>
      <c r="CYX9" s="246"/>
      <c r="CYY9" s="41"/>
      <c r="CYZ9" s="246"/>
      <c r="CZA9" s="41"/>
      <c r="CZB9" s="246"/>
      <c r="CZC9" s="41"/>
      <c r="CZD9" s="246"/>
      <c r="CZE9" s="41"/>
      <c r="CZF9" s="246"/>
      <c r="CZG9" s="41"/>
      <c r="CZH9" s="246"/>
      <c r="CZI9" s="41"/>
      <c r="CZJ9" s="246"/>
      <c r="CZK9" s="41"/>
      <c r="CZL9" s="246"/>
      <c r="CZM9" s="41"/>
      <c r="CZN9" s="246"/>
      <c r="CZO9" s="41"/>
      <c r="CZP9" s="246"/>
      <c r="CZQ9" s="41"/>
      <c r="CZR9" s="246"/>
      <c r="CZS9" s="41"/>
      <c r="CZT9" s="246"/>
      <c r="CZU9" s="41"/>
      <c r="CZV9" s="246"/>
      <c r="CZW9" s="41"/>
      <c r="CZX9" s="246"/>
      <c r="CZY9" s="41"/>
      <c r="CZZ9" s="246"/>
      <c r="DAA9" s="41"/>
      <c r="DAB9" s="246"/>
      <c r="DAC9" s="41"/>
      <c r="DAD9" s="246"/>
      <c r="DAE9" s="41"/>
      <c r="DAF9" s="246"/>
      <c r="DAG9" s="41"/>
      <c r="DAH9" s="246"/>
      <c r="DAI9" s="41"/>
      <c r="DAJ9" s="246"/>
      <c r="DAK9" s="41"/>
      <c r="DAL9" s="246"/>
      <c r="DAM9" s="41"/>
      <c r="DAN9" s="246"/>
      <c r="DAO9" s="41"/>
      <c r="DAP9" s="246"/>
      <c r="DAQ9" s="41"/>
      <c r="DAR9" s="246"/>
      <c r="DAS9" s="41"/>
      <c r="DAT9" s="246"/>
      <c r="DAU9" s="41"/>
      <c r="DAV9" s="246"/>
      <c r="DAW9" s="41"/>
      <c r="DAX9" s="246"/>
      <c r="DAY9" s="41"/>
      <c r="DAZ9" s="246"/>
      <c r="DBA9" s="41"/>
      <c r="DBB9" s="246"/>
      <c r="DBC9" s="41"/>
      <c r="DBD9" s="246"/>
      <c r="DBE9" s="41"/>
      <c r="DBF9" s="246"/>
      <c r="DBG9" s="41"/>
      <c r="DBH9" s="246"/>
      <c r="DBI9" s="41"/>
      <c r="DBJ9" s="246"/>
      <c r="DBK9" s="41"/>
      <c r="DBL9" s="246"/>
      <c r="DBM9" s="41"/>
      <c r="DBN9" s="246"/>
      <c r="DBO9" s="41"/>
      <c r="DBP9" s="246"/>
      <c r="DBQ9" s="41"/>
      <c r="DBR9" s="246"/>
      <c r="DBS9" s="41"/>
      <c r="DBT9" s="246"/>
      <c r="DBU9" s="41"/>
      <c r="DBV9" s="246"/>
      <c r="DBW9" s="41"/>
      <c r="DBX9" s="246"/>
      <c r="DBY9" s="41"/>
      <c r="DBZ9" s="246"/>
      <c r="DCA9" s="41"/>
      <c r="DCB9" s="246"/>
      <c r="DCC9" s="41"/>
      <c r="DCD9" s="246"/>
      <c r="DCE9" s="41"/>
      <c r="DCF9" s="246"/>
      <c r="DCG9" s="41"/>
      <c r="DCH9" s="246"/>
      <c r="DCI9" s="41"/>
      <c r="DCJ9" s="246"/>
      <c r="DCK9" s="41"/>
      <c r="DCL9" s="246"/>
      <c r="DCM9" s="41"/>
      <c r="DCN9" s="246"/>
      <c r="DCO9" s="41"/>
      <c r="DCP9" s="246"/>
      <c r="DCQ9" s="41"/>
      <c r="DCR9" s="246"/>
      <c r="DCS9" s="41"/>
      <c r="DCT9" s="246"/>
      <c r="DCU9" s="41"/>
      <c r="DCV9" s="246"/>
      <c r="DCW9" s="41"/>
      <c r="DCX9" s="246"/>
      <c r="DCY9" s="41"/>
      <c r="DCZ9" s="246"/>
      <c r="DDA9" s="41"/>
      <c r="DDB9" s="246"/>
      <c r="DDC9" s="41"/>
      <c r="DDD9" s="246"/>
      <c r="DDE9" s="41"/>
      <c r="DDF9" s="246"/>
      <c r="DDG9" s="41"/>
      <c r="DDH9" s="246"/>
      <c r="DDI9" s="41"/>
      <c r="DDJ9" s="246"/>
      <c r="DDK9" s="41"/>
      <c r="DDL9" s="246"/>
      <c r="DDM9" s="41"/>
      <c r="DDN9" s="246"/>
      <c r="DDO9" s="41"/>
      <c r="DDP9" s="246"/>
      <c r="DDQ9" s="41"/>
      <c r="DDR9" s="246"/>
      <c r="DDS9" s="41"/>
      <c r="DDT9" s="246"/>
      <c r="DDU9" s="41"/>
      <c r="DDV9" s="246"/>
      <c r="DDW9" s="41"/>
      <c r="DDX9" s="246"/>
      <c r="DDY9" s="41"/>
      <c r="DDZ9" s="246"/>
      <c r="DEA9" s="41"/>
      <c r="DEB9" s="246"/>
      <c r="DEC9" s="41"/>
      <c r="DED9" s="246"/>
      <c r="DEE9" s="41"/>
      <c r="DEF9" s="246"/>
      <c r="DEG9" s="41"/>
      <c r="DEH9" s="246"/>
      <c r="DEI9" s="41"/>
      <c r="DEJ9" s="246"/>
      <c r="DEK9" s="41"/>
      <c r="DEL9" s="246"/>
      <c r="DEM9" s="41"/>
      <c r="DEN9" s="246"/>
      <c r="DEO9" s="41"/>
      <c r="DEP9" s="246"/>
      <c r="DEQ9" s="41"/>
      <c r="DER9" s="246"/>
      <c r="DES9" s="41"/>
      <c r="DET9" s="246"/>
      <c r="DEU9" s="41"/>
      <c r="DEV9" s="246"/>
      <c r="DEW9" s="41"/>
      <c r="DEX9" s="246"/>
      <c r="DEY9" s="41"/>
      <c r="DEZ9" s="246"/>
      <c r="DFA9" s="41"/>
      <c r="DFB9" s="246"/>
      <c r="DFC9" s="41"/>
      <c r="DFD9" s="246"/>
      <c r="DFE9" s="41"/>
      <c r="DFF9" s="246"/>
      <c r="DFG9" s="41"/>
      <c r="DFH9" s="246"/>
      <c r="DFI9" s="41"/>
      <c r="DFJ9" s="246"/>
      <c r="DFK9" s="41"/>
      <c r="DFL9" s="246"/>
      <c r="DFM9" s="41"/>
      <c r="DFN9" s="246"/>
      <c r="DFO9" s="41"/>
      <c r="DFP9" s="246"/>
      <c r="DFQ9" s="41"/>
      <c r="DFR9" s="246"/>
      <c r="DFS9" s="41"/>
      <c r="DFT9" s="246"/>
      <c r="DFU9" s="41"/>
      <c r="DFV9" s="246"/>
      <c r="DFW9" s="41"/>
      <c r="DFX9" s="246"/>
      <c r="DFY9" s="41"/>
      <c r="DFZ9" s="246"/>
      <c r="DGA9" s="41"/>
      <c r="DGB9" s="246"/>
      <c r="DGC9" s="41"/>
      <c r="DGD9" s="246"/>
      <c r="DGE9" s="41"/>
      <c r="DGF9" s="246"/>
      <c r="DGG9" s="41"/>
      <c r="DGH9" s="246"/>
      <c r="DGI9" s="41"/>
      <c r="DGJ9" s="246"/>
      <c r="DGK9" s="41"/>
      <c r="DGL9" s="246"/>
      <c r="DGM9" s="41"/>
      <c r="DGN9" s="246"/>
      <c r="DGO9" s="41"/>
      <c r="DGP9" s="246"/>
      <c r="DGQ9" s="41"/>
      <c r="DGR9" s="246"/>
      <c r="DGS9" s="41"/>
      <c r="DGT9" s="246"/>
      <c r="DGU9" s="41"/>
      <c r="DGV9" s="246"/>
      <c r="DGW9" s="41"/>
      <c r="DGX9" s="246"/>
      <c r="DGY9" s="41"/>
      <c r="DGZ9" s="246"/>
      <c r="DHA9" s="41"/>
      <c r="DHB9" s="246"/>
      <c r="DHC9" s="41"/>
      <c r="DHD9" s="246"/>
      <c r="DHE9" s="41"/>
      <c r="DHF9" s="246"/>
      <c r="DHG9" s="41"/>
      <c r="DHH9" s="246"/>
      <c r="DHI9" s="41"/>
      <c r="DHJ9" s="246"/>
      <c r="DHK9" s="41"/>
      <c r="DHL9" s="246"/>
      <c r="DHM9" s="41"/>
      <c r="DHN9" s="246"/>
      <c r="DHO9" s="41"/>
      <c r="DHP9" s="246"/>
      <c r="DHQ9" s="41"/>
      <c r="DHR9" s="246"/>
      <c r="DHS9" s="41"/>
      <c r="DHT9" s="246"/>
      <c r="DHU9" s="41"/>
      <c r="DHV9" s="246"/>
      <c r="DHW9" s="41"/>
      <c r="DHX9" s="246"/>
      <c r="DHY9" s="41"/>
      <c r="DHZ9" s="246"/>
      <c r="DIA9" s="41"/>
      <c r="DIB9" s="246"/>
      <c r="DIC9" s="41"/>
      <c r="DID9" s="246"/>
      <c r="DIE9" s="41"/>
      <c r="DIF9" s="246"/>
      <c r="DIG9" s="41"/>
      <c r="DIH9" s="246"/>
      <c r="DII9" s="41"/>
      <c r="DIJ9" s="246"/>
      <c r="DIK9" s="41"/>
      <c r="DIL9" s="246"/>
      <c r="DIM9" s="41"/>
      <c r="DIN9" s="246"/>
      <c r="DIO9" s="41"/>
      <c r="DIP9" s="246"/>
      <c r="DIQ9" s="41"/>
      <c r="DIR9" s="246"/>
      <c r="DIS9" s="41"/>
      <c r="DIT9" s="246"/>
      <c r="DIU9" s="41"/>
      <c r="DIV9" s="246"/>
      <c r="DIW9" s="41"/>
      <c r="DIX9" s="246"/>
      <c r="DIY9" s="41"/>
      <c r="DIZ9" s="246"/>
      <c r="DJA9" s="41"/>
      <c r="DJB9" s="246"/>
      <c r="DJC9" s="41"/>
      <c r="DJD9" s="246"/>
      <c r="DJE9" s="41"/>
      <c r="DJF9" s="246"/>
      <c r="DJG9" s="41"/>
      <c r="DJH9" s="246"/>
      <c r="DJI9" s="41"/>
      <c r="DJJ9" s="246"/>
      <c r="DJK9" s="41"/>
      <c r="DJL9" s="246"/>
      <c r="DJM9" s="41"/>
      <c r="DJN9" s="246"/>
      <c r="DJO9" s="41"/>
      <c r="DJP9" s="246"/>
      <c r="DJQ9" s="41"/>
      <c r="DJR9" s="246"/>
      <c r="DJS9" s="41"/>
      <c r="DJT9" s="246"/>
      <c r="DJU9" s="41"/>
      <c r="DJV9" s="246"/>
      <c r="DJW9" s="41"/>
      <c r="DJX9" s="246"/>
      <c r="DJY9" s="41"/>
      <c r="DJZ9" s="246"/>
      <c r="DKA9" s="41"/>
      <c r="DKB9" s="246"/>
      <c r="DKC9" s="41"/>
      <c r="DKD9" s="246"/>
      <c r="DKE9" s="41"/>
      <c r="DKF9" s="246"/>
      <c r="DKG9" s="41"/>
      <c r="DKH9" s="246"/>
      <c r="DKI9" s="41"/>
      <c r="DKJ9" s="246"/>
      <c r="DKK9" s="41"/>
      <c r="DKL9" s="246"/>
      <c r="DKM9" s="41"/>
      <c r="DKN9" s="246"/>
      <c r="DKO9" s="41"/>
      <c r="DKP9" s="246"/>
      <c r="DKQ9" s="41"/>
      <c r="DKR9" s="246"/>
      <c r="DKS9" s="41"/>
      <c r="DKT9" s="246"/>
      <c r="DKU9" s="41"/>
      <c r="DKV9" s="246"/>
      <c r="DKW9" s="41"/>
      <c r="DKX9" s="246"/>
      <c r="DKY9" s="41"/>
      <c r="DKZ9" s="246"/>
      <c r="DLA9" s="41"/>
      <c r="DLB9" s="246"/>
      <c r="DLC9" s="41"/>
      <c r="DLD9" s="246"/>
      <c r="DLE9" s="41"/>
      <c r="DLF9" s="246"/>
      <c r="DLG9" s="41"/>
      <c r="DLH9" s="246"/>
      <c r="DLI9" s="41"/>
      <c r="DLJ9" s="246"/>
      <c r="DLK9" s="41"/>
      <c r="DLL9" s="246"/>
      <c r="DLM9" s="41"/>
      <c r="DLN9" s="246"/>
      <c r="DLO9" s="41"/>
      <c r="DLP9" s="246"/>
      <c r="DLQ9" s="41"/>
      <c r="DLR9" s="246"/>
      <c r="DLS9" s="41"/>
      <c r="DLT9" s="246"/>
      <c r="DLU9" s="41"/>
      <c r="DLV9" s="246"/>
      <c r="DLW9" s="41"/>
      <c r="DLX9" s="246"/>
      <c r="DLY9" s="41"/>
      <c r="DLZ9" s="246"/>
      <c r="DMA9" s="41"/>
      <c r="DMB9" s="246"/>
      <c r="DMC9" s="41"/>
      <c r="DMD9" s="246"/>
      <c r="DME9" s="41"/>
      <c r="DMF9" s="246"/>
      <c r="DMG9" s="41"/>
      <c r="DMH9" s="246"/>
      <c r="DMI9" s="41"/>
      <c r="DMJ9" s="246"/>
      <c r="DMK9" s="41"/>
      <c r="DML9" s="246"/>
      <c r="DMM9" s="41"/>
      <c r="DMN9" s="246"/>
      <c r="DMO9" s="41"/>
      <c r="DMP9" s="246"/>
      <c r="DMQ9" s="41"/>
      <c r="DMR9" s="246"/>
      <c r="DMS9" s="41"/>
      <c r="DMT9" s="246"/>
      <c r="DMU9" s="41"/>
      <c r="DMV9" s="246"/>
      <c r="DMW9" s="41"/>
      <c r="DMX9" s="246"/>
      <c r="DMY9" s="41"/>
      <c r="DMZ9" s="246"/>
      <c r="DNA9" s="41"/>
      <c r="DNB9" s="246"/>
      <c r="DNC9" s="41"/>
      <c r="DND9" s="246"/>
      <c r="DNE9" s="41"/>
      <c r="DNF9" s="246"/>
      <c r="DNG9" s="41"/>
      <c r="DNH9" s="246"/>
      <c r="DNI9" s="41"/>
      <c r="DNJ9" s="246"/>
      <c r="DNK9" s="41"/>
      <c r="DNL9" s="246"/>
      <c r="DNM9" s="41"/>
      <c r="DNN9" s="246"/>
      <c r="DNO9" s="41"/>
      <c r="DNP9" s="246"/>
      <c r="DNQ9" s="41"/>
      <c r="DNR9" s="246"/>
      <c r="DNS9" s="41"/>
      <c r="DNT9" s="246"/>
      <c r="DNU9" s="41"/>
      <c r="DNV9" s="246"/>
      <c r="DNW9" s="41"/>
      <c r="DNX9" s="246"/>
      <c r="DNY9" s="41"/>
      <c r="DNZ9" s="246"/>
      <c r="DOA9" s="41"/>
      <c r="DOB9" s="246"/>
      <c r="DOC9" s="41"/>
      <c r="DOD9" s="246"/>
      <c r="DOE9" s="41"/>
      <c r="DOF9" s="246"/>
      <c r="DOG9" s="41"/>
      <c r="DOH9" s="246"/>
      <c r="DOI9" s="41"/>
      <c r="DOJ9" s="246"/>
      <c r="DOK9" s="41"/>
      <c r="DOL9" s="246"/>
      <c r="DOM9" s="41"/>
      <c r="DON9" s="246"/>
      <c r="DOO9" s="41"/>
      <c r="DOP9" s="246"/>
      <c r="DOQ9" s="41"/>
      <c r="DOR9" s="246"/>
      <c r="DOS9" s="41"/>
      <c r="DOT9" s="246"/>
      <c r="DOU9" s="41"/>
      <c r="DOV9" s="246"/>
      <c r="DOW9" s="41"/>
      <c r="DOX9" s="246"/>
      <c r="DOY9" s="41"/>
      <c r="DOZ9" s="246"/>
      <c r="DPA9" s="41"/>
      <c r="DPB9" s="246"/>
      <c r="DPC9" s="41"/>
      <c r="DPD9" s="246"/>
      <c r="DPE9" s="41"/>
      <c r="DPF9" s="246"/>
      <c r="DPG9" s="41"/>
      <c r="DPH9" s="246"/>
      <c r="DPI9" s="41"/>
      <c r="DPJ9" s="246"/>
      <c r="DPK9" s="41"/>
      <c r="DPL9" s="246"/>
      <c r="DPM9" s="41"/>
      <c r="DPN9" s="246"/>
      <c r="DPO9" s="41"/>
      <c r="DPP9" s="246"/>
      <c r="DPQ9" s="41"/>
      <c r="DPR9" s="246"/>
      <c r="DPS9" s="41"/>
      <c r="DPT9" s="246"/>
      <c r="DPU9" s="41"/>
      <c r="DPV9" s="246"/>
      <c r="DPW9" s="41"/>
      <c r="DPX9" s="246"/>
      <c r="DPY9" s="41"/>
      <c r="DPZ9" s="246"/>
      <c r="DQA9" s="41"/>
      <c r="DQB9" s="246"/>
      <c r="DQC9" s="41"/>
      <c r="DQD9" s="246"/>
      <c r="DQE9" s="41"/>
      <c r="DQF9" s="246"/>
      <c r="DQG9" s="41"/>
      <c r="DQH9" s="246"/>
      <c r="DQI9" s="41"/>
      <c r="DQJ9" s="246"/>
      <c r="DQK9" s="41"/>
      <c r="DQL9" s="246"/>
      <c r="DQM9" s="41"/>
      <c r="DQN9" s="246"/>
      <c r="DQO9" s="41"/>
      <c r="DQP9" s="246"/>
      <c r="DQQ9" s="41"/>
      <c r="DQR9" s="246"/>
      <c r="DQS9" s="41"/>
      <c r="DQT9" s="246"/>
      <c r="DQU9" s="41"/>
      <c r="DQV9" s="246"/>
      <c r="DQW9" s="41"/>
      <c r="DQX9" s="246"/>
      <c r="DQY9" s="41"/>
      <c r="DQZ9" s="246"/>
      <c r="DRA9" s="41"/>
      <c r="DRB9" s="246"/>
      <c r="DRC9" s="41"/>
      <c r="DRD9" s="246"/>
      <c r="DRE9" s="41"/>
      <c r="DRF9" s="246"/>
      <c r="DRG9" s="41"/>
      <c r="DRH9" s="246"/>
      <c r="DRI9" s="41"/>
      <c r="DRJ9" s="246"/>
      <c r="DRK9" s="41"/>
      <c r="DRL9" s="246"/>
      <c r="DRM9" s="41"/>
      <c r="DRN9" s="246"/>
      <c r="DRO9" s="41"/>
      <c r="DRP9" s="246"/>
      <c r="DRQ9" s="41"/>
      <c r="DRR9" s="246"/>
      <c r="DRS9" s="41"/>
      <c r="DRT9" s="246"/>
      <c r="DRU9" s="41"/>
      <c r="DRV9" s="246"/>
      <c r="DRW9" s="41"/>
      <c r="DRX9" s="246"/>
      <c r="DRY9" s="41"/>
      <c r="DRZ9" s="246"/>
      <c r="DSA9" s="41"/>
      <c r="DSB9" s="246"/>
      <c r="DSC9" s="41"/>
      <c r="DSD9" s="246"/>
      <c r="DSE9" s="41"/>
      <c r="DSF9" s="246"/>
      <c r="DSG9" s="41"/>
      <c r="DSH9" s="246"/>
      <c r="DSI9" s="41"/>
      <c r="DSJ9" s="246"/>
      <c r="DSK9" s="41"/>
      <c r="DSL9" s="246"/>
      <c r="DSM9" s="41"/>
      <c r="DSN9" s="246"/>
      <c r="DSO9" s="41"/>
      <c r="DSP9" s="246"/>
      <c r="DSQ9" s="41"/>
      <c r="DSR9" s="246"/>
      <c r="DSS9" s="41"/>
      <c r="DST9" s="246"/>
      <c r="DSU9" s="41"/>
      <c r="DSV9" s="246"/>
      <c r="DSW9" s="41"/>
      <c r="DSX9" s="246"/>
      <c r="DSY9" s="41"/>
      <c r="DSZ9" s="246"/>
      <c r="DTA9" s="41"/>
      <c r="DTB9" s="246"/>
      <c r="DTC9" s="41"/>
      <c r="DTD9" s="246"/>
      <c r="DTE9" s="41"/>
      <c r="DTF9" s="246"/>
      <c r="DTG9" s="41"/>
      <c r="DTH9" s="246"/>
      <c r="DTI9" s="41"/>
      <c r="DTJ9" s="246"/>
      <c r="DTK9" s="41"/>
      <c r="DTL9" s="246"/>
      <c r="DTM9" s="41"/>
      <c r="DTN9" s="246"/>
      <c r="DTO9" s="41"/>
      <c r="DTP9" s="246"/>
      <c r="DTQ9" s="41"/>
      <c r="DTR9" s="246"/>
      <c r="DTS9" s="41"/>
      <c r="DTT9" s="246"/>
      <c r="DTU9" s="41"/>
      <c r="DTV9" s="246"/>
      <c r="DTW9" s="41"/>
      <c r="DTX9" s="246"/>
      <c r="DTY9" s="41"/>
      <c r="DTZ9" s="246"/>
      <c r="DUA9" s="41"/>
      <c r="DUB9" s="246"/>
      <c r="DUC9" s="41"/>
      <c r="DUD9" s="246"/>
      <c r="DUE9" s="41"/>
      <c r="DUF9" s="246"/>
      <c r="DUG9" s="41"/>
      <c r="DUH9" s="246"/>
      <c r="DUI9" s="41"/>
      <c r="DUJ9" s="246"/>
      <c r="DUK9" s="41"/>
      <c r="DUL9" s="246"/>
      <c r="DUM9" s="41"/>
      <c r="DUN9" s="246"/>
      <c r="DUO9" s="41"/>
      <c r="DUP9" s="246"/>
      <c r="DUQ9" s="41"/>
      <c r="DUR9" s="246"/>
      <c r="DUS9" s="41"/>
      <c r="DUT9" s="246"/>
      <c r="DUU9" s="41"/>
      <c r="DUV9" s="246"/>
      <c r="DUW9" s="41"/>
      <c r="DUX9" s="246"/>
      <c r="DUY9" s="41"/>
      <c r="DUZ9" s="246"/>
      <c r="DVA9" s="41"/>
      <c r="DVB9" s="246"/>
      <c r="DVC9" s="41"/>
      <c r="DVD9" s="246"/>
      <c r="DVE9" s="41"/>
      <c r="DVF9" s="246"/>
      <c r="DVG9" s="41"/>
      <c r="DVH9" s="246"/>
      <c r="DVI9" s="41"/>
      <c r="DVJ9" s="246"/>
      <c r="DVK9" s="41"/>
      <c r="DVL9" s="246"/>
      <c r="DVM9" s="41"/>
      <c r="DVN9" s="246"/>
      <c r="DVO9" s="41"/>
      <c r="DVP9" s="246"/>
      <c r="DVQ9" s="41"/>
      <c r="DVR9" s="246"/>
      <c r="DVS9" s="41"/>
      <c r="DVT9" s="246"/>
      <c r="DVU9" s="41"/>
      <c r="DVV9" s="246"/>
      <c r="DVW9" s="41"/>
      <c r="DVX9" s="246"/>
      <c r="DVY9" s="41"/>
      <c r="DVZ9" s="246"/>
      <c r="DWA9" s="41"/>
      <c r="DWB9" s="246"/>
      <c r="DWC9" s="41"/>
      <c r="DWD9" s="246"/>
      <c r="DWE9" s="41"/>
      <c r="DWF9" s="246"/>
      <c r="DWG9" s="41"/>
      <c r="DWH9" s="246"/>
      <c r="DWI9" s="41"/>
      <c r="DWJ9" s="246"/>
      <c r="DWK9" s="41"/>
      <c r="DWL9" s="246"/>
      <c r="DWM9" s="41"/>
      <c r="DWN9" s="246"/>
      <c r="DWO9" s="41"/>
      <c r="DWP9" s="246"/>
      <c r="DWQ9" s="41"/>
      <c r="DWR9" s="246"/>
      <c r="DWS9" s="41"/>
      <c r="DWT9" s="246"/>
      <c r="DWU9" s="41"/>
      <c r="DWV9" s="246"/>
      <c r="DWW9" s="41"/>
      <c r="DWX9" s="246"/>
      <c r="DWY9" s="41"/>
      <c r="DWZ9" s="246"/>
      <c r="DXA9" s="41"/>
      <c r="DXB9" s="246"/>
      <c r="DXC9" s="41"/>
      <c r="DXD9" s="246"/>
      <c r="DXE9" s="41"/>
      <c r="DXF9" s="246"/>
      <c r="DXG9" s="41"/>
      <c r="DXH9" s="246"/>
      <c r="DXI9" s="41"/>
      <c r="DXJ9" s="246"/>
      <c r="DXK9" s="41"/>
      <c r="DXL9" s="246"/>
      <c r="DXM9" s="41"/>
      <c r="DXN9" s="246"/>
      <c r="DXO9" s="41"/>
      <c r="DXP9" s="246"/>
      <c r="DXQ9" s="41"/>
      <c r="DXR9" s="246"/>
      <c r="DXS9" s="41"/>
      <c r="DXT9" s="246"/>
      <c r="DXU9" s="41"/>
      <c r="DXV9" s="246"/>
      <c r="DXW9" s="41"/>
      <c r="DXX9" s="246"/>
      <c r="DXY9" s="41"/>
      <c r="DXZ9" s="246"/>
      <c r="DYA9" s="41"/>
      <c r="DYB9" s="246"/>
      <c r="DYC9" s="41"/>
      <c r="DYD9" s="246"/>
      <c r="DYE9" s="41"/>
      <c r="DYF9" s="246"/>
      <c r="DYG9" s="41"/>
      <c r="DYH9" s="246"/>
      <c r="DYI9" s="41"/>
      <c r="DYJ9" s="246"/>
      <c r="DYK9" s="41"/>
      <c r="DYL9" s="246"/>
      <c r="DYM9" s="41"/>
      <c r="DYN9" s="246"/>
      <c r="DYO9" s="41"/>
      <c r="DYP9" s="246"/>
      <c r="DYQ9" s="41"/>
      <c r="DYR9" s="246"/>
      <c r="DYS9" s="41"/>
      <c r="DYT9" s="246"/>
      <c r="DYU9" s="41"/>
      <c r="DYV9" s="246"/>
      <c r="DYW9" s="41"/>
      <c r="DYX9" s="246"/>
      <c r="DYY9" s="41"/>
      <c r="DYZ9" s="246"/>
      <c r="DZA9" s="41"/>
      <c r="DZB9" s="246"/>
      <c r="DZC9" s="41"/>
      <c r="DZD9" s="246"/>
      <c r="DZE9" s="41"/>
      <c r="DZF9" s="246"/>
      <c r="DZG9" s="41"/>
      <c r="DZH9" s="246"/>
      <c r="DZI9" s="41"/>
      <c r="DZJ9" s="246"/>
      <c r="DZK9" s="41"/>
      <c r="DZL9" s="246"/>
      <c r="DZM9" s="41"/>
      <c r="DZN9" s="246"/>
      <c r="DZO9" s="41"/>
      <c r="DZP9" s="246"/>
      <c r="DZQ9" s="41"/>
      <c r="DZR9" s="246"/>
      <c r="DZS9" s="41"/>
      <c r="DZT9" s="246"/>
      <c r="DZU9" s="41"/>
      <c r="DZV9" s="246"/>
      <c r="DZW9" s="41"/>
      <c r="DZX9" s="246"/>
      <c r="DZY9" s="41"/>
      <c r="DZZ9" s="246"/>
      <c r="EAA9" s="41"/>
      <c r="EAB9" s="246"/>
      <c r="EAC9" s="41"/>
      <c r="EAD9" s="246"/>
      <c r="EAE9" s="41"/>
      <c r="EAF9" s="246"/>
      <c r="EAG9" s="41"/>
      <c r="EAH9" s="246"/>
      <c r="EAI9" s="41"/>
      <c r="EAJ9" s="246"/>
      <c r="EAK9" s="41"/>
      <c r="EAL9" s="246"/>
      <c r="EAM9" s="41"/>
      <c r="EAN9" s="246"/>
      <c r="EAO9" s="41"/>
      <c r="EAP9" s="246"/>
      <c r="EAQ9" s="41"/>
      <c r="EAR9" s="246"/>
      <c r="EAS9" s="41"/>
      <c r="EAT9" s="246"/>
      <c r="EAU9" s="41"/>
      <c r="EAV9" s="246"/>
      <c r="EAW9" s="41"/>
      <c r="EAX9" s="246"/>
      <c r="EAY9" s="41"/>
      <c r="EAZ9" s="246"/>
      <c r="EBA9" s="41"/>
      <c r="EBB9" s="246"/>
      <c r="EBC9" s="41"/>
      <c r="EBD9" s="246"/>
      <c r="EBE9" s="41"/>
      <c r="EBF9" s="246"/>
      <c r="EBG9" s="41"/>
      <c r="EBH9" s="246"/>
      <c r="EBI9" s="41"/>
      <c r="EBJ9" s="246"/>
      <c r="EBK9" s="41"/>
      <c r="EBL9" s="246"/>
      <c r="EBM9" s="41"/>
      <c r="EBN9" s="246"/>
      <c r="EBO9" s="41"/>
      <c r="EBP9" s="246"/>
      <c r="EBQ9" s="41"/>
      <c r="EBR9" s="246"/>
      <c r="EBS9" s="41"/>
      <c r="EBT9" s="246"/>
      <c r="EBU9" s="41"/>
      <c r="EBV9" s="246"/>
      <c r="EBW9" s="41"/>
      <c r="EBX9" s="246"/>
      <c r="EBY9" s="41"/>
      <c r="EBZ9" s="246"/>
      <c r="ECA9" s="41"/>
      <c r="ECB9" s="246"/>
      <c r="ECC9" s="41"/>
      <c r="ECD9" s="246"/>
      <c r="ECE9" s="41"/>
      <c r="ECF9" s="246"/>
      <c r="ECG9" s="41"/>
      <c r="ECH9" s="246"/>
      <c r="ECI9" s="41"/>
      <c r="ECJ9" s="246"/>
      <c r="ECK9" s="41"/>
      <c r="ECL9" s="246"/>
      <c r="ECM9" s="41"/>
      <c r="ECN9" s="246"/>
      <c r="ECO9" s="41"/>
      <c r="ECP9" s="246"/>
      <c r="ECQ9" s="41"/>
      <c r="ECR9" s="246"/>
      <c r="ECS9" s="41"/>
      <c r="ECT9" s="246"/>
      <c r="ECU9" s="41"/>
      <c r="ECV9" s="246"/>
      <c r="ECW9" s="41"/>
      <c r="ECX9" s="246"/>
      <c r="ECY9" s="41"/>
      <c r="ECZ9" s="246"/>
      <c r="EDA9" s="41"/>
      <c r="EDB9" s="246"/>
      <c r="EDC9" s="41"/>
      <c r="EDD9" s="246"/>
      <c r="EDE9" s="41"/>
      <c r="EDF9" s="246"/>
      <c r="EDG9" s="41"/>
      <c r="EDH9" s="246"/>
      <c r="EDI9" s="41"/>
      <c r="EDJ9" s="246"/>
      <c r="EDK9" s="41"/>
      <c r="EDL9" s="246"/>
      <c r="EDM9" s="41"/>
      <c r="EDN9" s="246"/>
      <c r="EDO9" s="41"/>
      <c r="EDP9" s="246"/>
      <c r="EDQ9" s="41"/>
      <c r="EDR9" s="246"/>
      <c r="EDS9" s="41"/>
      <c r="EDT9" s="246"/>
      <c r="EDU9" s="41"/>
      <c r="EDV9" s="246"/>
      <c r="EDW9" s="41"/>
      <c r="EDX9" s="246"/>
      <c r="EDY9" s="41"/>
      <c r="EDZ9" s="246"/>
      <c r="EEA9" s="41"/>
      <c r="EEB9" s="246"/>
      <c r="EEC9" s="41"/>
      <c r="EED9" s="246"/>
      <c r="EEE9" s="41"/>
      <c r="EEF9" s="246"/>
      <c r="EEG9" s="41"/>
      <c r="EEH9" s="246"/>
      <c r="EEI9" s="41"/>
      <c r="EEJ9" s="246"/>
      <c r="EEK9" s="41"/>
      <c r="EEL9" s="246"/>
      <c r="EEM9" s="41"/>
      <c r="EEN9" s="246"/>
      <c r="EEO9" s="41"/>
      <c r="EEP9" s="246"/>
      <c r="EEQ9" s="41"/>
      <c r="EER9" s="246"/>
      <c r="EES9" s="41"/>
      <c r="EET9" s="246"/>
      <c r="EEU9" s="41"/>
      <c r="EEV9" s="246"/>
      <c r="EEW9" s="41"/>
      <c r="EEX9" s="246"/>
      <c r="EEY9" s="41"/>
      <c r="EEZ9" s="246"/>
      <c r="EFA9" s="41"/>
      <c r="EFB9" s="246"/>
      <c r="EFC9" s="41"/>
      <c r="EFD9" s="246"/>
      <c r="EFE9" s="41"/>
      <c r="EFF9" s="246"/>
      <c r="EFG9" s="41"/>
      <c r="EFH9" s="246"/>
      <c r="EFI9" s="41"/>
      <c r="EFJ9" s="246"/>
      <c r="EFK9" s="41"/>
      <c r="EFL9" s="246"/>
      <c r="EFM9" s="41"/>
      <c r="EFN9" s="246"/>
      <c r="EFO9" s="41"/>
      <c r="EFP9" s="246"/>
      <c r="EFQ9" s="41"/>
      <c r="EFR9" s="246"/>
      <c r="EFS9" s="41"/>
      <c r="EFT9" s="246"/>
      <c r="EFU9" s="41"/>
      <c r="EFV9" s="246"/>
      <c r="EFW9" s="41"/>
      <c r="EFX9" s="246"/>
      <c r="EFY9" s="41"/>
      <c r="EFZ9" s="246"/>
      <c r="EGA9" s="41"/>
      <c r="EGB9" s="246"/>
      <c r="EGC9" s="41"/>
      <c r="EGD9" s="246"/>
      <c r="EGE9" s="41"/>
      <c r="EGF9" s="246"/>
      <c r="EGG9" s="41"/>
      <c r="EGH9" s="246"/>
      <c r="EGI9" s="41"/>
      <c r="EGJ9" s="246"/>
      <c r="EGK9" s="41"/>
      <c r="EGL9" s="246"/>
      <c r="EGM9" s="41"/>
      <c r="EGN9" s="246"/>
      <c r="EGO9" s="41"/>
      <c r="EGP9" s="246"/>
      <c r="EGQ9" s="41"/>
      <c r="EGR9" s="246"/>
      <c r="EGS9" s="41"/>
      <c r="EGT9" s="246"/>
      <c r="EGU9" s="41"/>
      <c r="EGV9" s="246"/>
      <c r="EGW9" s="41"/>
      <c r="EGX9" s="246"/>
      <c r="EGY9" s="41"/>
      <c r="EGZ9" s="246"/>
      <c r="EHA9" s="41"/>
      <c r="EHB9" s="246"/>
      <c r="EHC9" s="41"/>
      <c r="EHD9" s="246"/>
      <c r="EHE9" s="41"/>
      <c r="EHF9" s="246"/>
      <c r="EHG9" s="41"/>
      <c r="EHH9" s="246"/>
      <c r="EHI9" s="41"/>
      <c r="EHJ9" s="246"/>
      <c r="EHK9" s="41"/>
      <c r="EHL9" s="246"/>
      <c r="EHM9" s="41"/>
      <c r="EHN9" s="246"/>
      <c r="EHO9" s="41"/>
      <c r="EHP9" s="246"/>
      <c r="EHQ9" s="41"/>
      <c r="EHR9" s="246"/>
      <c r="EHS9" s="41"/>
      <c r="EHT9" s="246"/>
      <c r="EHU9" s="41"/>
      <c r="EHV9" s="246"/>
      <c r="EHW9" s="41"/>
      <c r="EHX9" s="246"/>
      <c r="EHY9" s="41"/>
      <c r="EHZ9" s="246"/>
      <c r="EIA9" s="41"/>
      <c r="EIB9" s="246"/>
      <c r="EIC9" s="41"/>
      <c r="EID9" s="246"/>
      <c r="EIE9" s="41"/>
      <c r="EIF9" s="246"/>
      <c r="EIG9" s="41"/>
      <c r="EIH9" s="246"/>
      <c r="EII9" s="41"/>
      <c r="EIJ9" s="246"/>
      <c r="EIK9" s="41"/>
      <c r="EIL9" s="246"/>
      <c r="EIM9" s="41"/>
      <c r="EIN9" s="246"/>
      <c r="EIO9" s="41"/>
      <c r="EIP9" s="246"/>
      <c r="EIQ9" s="41"/>
      <c r="EIR9" s="246"/>
      <c r="EIS9" s="41"/>
      <c r="EIT9" s="246"/>
      <c r="EIU9" s="41"/>
      <c r="EIV9" s="246"/>
      <c r="EIW9" s="41"/>
      <c r="EIX9" s="246"/>
      <c r="EIY9" s="41"/>
      <c r="EIZ9" s="246"/>
      <c r="EJA9" s="41"/>
      <c r="EJB9" s="246"/>
      <c r="EJC9" s="41"/>
      <c r="EJD9" s="246"/>
      <c r="EJE9" s="41"/>
      <c r="EJF9" s="246"/>
      <c r="EJG9" s="41"/>
      <c r="EJH9" s="246"/>
      <c r="EJI9" s="41"/>
      <c r="EJJ9" s="246"/>
      <c r="EJK9" s="41"/>
      <c r="EJL9" s="246"/>
      <c r="EJM9" s="41"/>
      <c r="EJN9" s="246"/>
      <c r="EJO9" s="41"/>
      <c r="EJP9" s="246"/>
      <c r="EJQ9" s="41"/>
      <c r="EJR9" s="246"/>
      <c r="EJS9" s="41"/>
      <c r="EJT9" s="246"/>
      <c r="EJU9" s="41"/>
      <c r="EJV9" s="246"/>
      <c r="EJW9" s="41"/>
      <c r="EJX9" s="246"/>
      <c r="EJY9" s="41"/>
      <c r="EJZ9" s="246"/>
      <c r="EKA9" s="41"/>
      <c r="EKB9" s="246"/>
      <c r="EKC9" s="41"/>
      <c r="EKD9" s="246"/>
      <c r="EKE9" s="41"/>
      <c r="EKF9" s="246"/>
      <c r="EKG9" s="41"/>
      <c r="EKH9" s="246"/>
      <c r="EKI9" s="41"/>
      <c r="EKJ9" s="246"/>
      <c r="EKK9" s="41"/>
      <c r="EKL9" s="246"/>
      <c r="EKM9" s="41"/>
      <c r="EKN9" s="246"/>
      <c r="EKO9" s="41"/>
      <c r="EKP9" s="246"/>
      <c r="EKQ9" s="41"/>
      <c r="EKR9" s="246"/>
      <c r="EKS9" s="41"/>
      <c r="EKT9" s="246"/>
      <c r="EKU9" s="41"/>
      <c r="EKV9" s="246"/>
      <c r="EKW9" s="41"/>
      <c r="EKX9" s="246"/>
      <c r="EKY9" s="41"/>
      <c r="EKZ9" s="246"/>
      <c r="ELA9" s="41"/>
      <c r="ELB9" s="246"/>
      <c r="ELC9" s="41"/>
      <c r="ELD9" s="246"/>
      <c r="ELE9" s="41"/>
      <c r="ELF9" s="246"/>
      <c r="ELG9" s="41"/>
      <c r="ELH9" s="246"/>
      <c r="ELI9" s="41"/>
      <c r="ELJ9" s="246"/>
      <c r="ELK9" s="41"/>
      <c r="ELL9" s="246"/>
      <c r="ELM9" s="41"/>
      <c r="ELN9" s="246"/>
      <c r="ELO9" s="41"/>
      <c r="ELP9" s="246"/>
      <c r="ELQ9" s="41"/>
      <c r="ELR9" s="246"/>
      <c r="ELS9" s="41"/>
      <c r="ELT9" s="246"/>
      <c r="ELU9" s="41"/>
      <c r="ELV9" s="246"/>
      <c r="ELW9" s="41"/>
      <c r="ELX9" s="246"/>
      <c r="ELY9" s="41"/>
      <c r="ELZ9" s="246"/>
      <c r="EMA9" s="41"/>
      <c r="EMB9" s="246"/>
      <c r="EMC9" s="41"/>
      <c r="EMD9" s="246"/>
      <c r="EME9" s="41"/>
      <c r="EMF9" s="246"/>
      <c r="EMG9" s="41"/>
      <c r="EMH9" s="246"/>
      <c r="EMI9" s="41"/>
      <c r="EMJ9" s="246"/>
      <c r="EMK9" s="41"/>
      <c r="EML9" s="246"/>
      <c r="EMM9" s="41"/>
      <c r="EMN9" s="246"/>
      <c r="EMO9" s="41"/>
      <c r="EMP9" s="246"/>
      <c r="EMQ9" s="41"/>
      <c r="EMR9" s="246"/>
      <c r="EMS9" s="41"/>
      <c r="EMT9" s="246"/>
      <c r="EMU9" s="41"/>
      <c r="EMV9" s="246"/>
      <c r="EMW9" s="41"/>
      <c r="EMX9" s="246"/>
      <c r="EMY9" s="41"/>
      <c r="EMZ9" s="246"/>
      <c r="ENA9" s="41"/>
      <c r="ENB9" s="246"/>
      <c r="ENC9" s="41"/>
      <c r="END9" s="246"/>
      <c r="ENE9" s="41"/>
      <c r="ENF9" s="246"/>
      <c r="ENG9" s="41"/>
      <c r="ENH9" s="246"/>
      <c r="ENI9" s="41"/>
      <c r="ENJ9" s="246"/>
      <c r="ENK9" s="41"/>
      <c r="ENL9" s="246"/>
      <c r="ENM9" s="41"/>
      <c r="ENN9" s="246"/>
      <c r="ENO9" s="41"/>
      <c r="ENP9" s="246"/>
      <c r="ENQ9" s="41"/>
      <c r="ENR9" s="246"/>
      <c r="ENS9" s="41"/>
      <c r="ENT9" s="246"/>
      <c r="ENU9" s="41"/>
      <c r="ENV9" s="246"/>
      <c r="ENW9" s="41"/>
      <c r="ENX9" s="246"/>
      <c r="ENY9" s="41"/>
      <c r="ENZ9" s="246"/>
      <c r="EOA9" s="41"/>
      <c r="EOB9" s="246"/>
      <c r="EOC9" s="41"/>
      <c r="EOD9" s="246"/>
      <c r="EOE9" s="41"/>
      <c r="EOF9" s="246"/>
      <c r="EOG9" s="41"/>
      <c r="EOH9" s="246"/>
      <c r="EOI9" s="41"/>
      <c r="EOJ9" s="246"/>
      <c r="EOK9" s="41"/>
      <c r="EOL9" s="246"/>
      <c r="EOM9" s="41"/>
      <c r="EON9" s="246"/>
      <c r="EOO9" s="41"/>
      <c r="EOP9" s="246"/>
      <c r="EOQ9" s="41"/>
      <c r="EOR9" s="246"/>
      <c r="EOS9" s="41"/>
      <c r="EOT9" s="246"/>
      <c r="EOU9" s="41"/>
      <c r="EOV9" s="246"/>
      <c r="EOW9" s="41"/>
      <c r="EOX9" s="246"/>
      <c r="EOY9" s="41"/>
      <c r="EOZ9" s="246"/>
      <c r="EPA9" s="41"/>
      <c r="EPB9" s="246"/>
      <c r="EPC9" s="41"/>
      <c r="EPD9" s="246"/>
      <c r="EPE9" s="41"/>
      <c r="EPF9" s="246"/>
      <c r="EPG9" s="41"/>
      <c r="EPH9" s="246"/>
      <c r="EPI9" s="41"/>
      <c r="EPJ9" s="246"/>
      <c r="EPK9" s="41"/>
      <c r="EPL9" s="246"/>
      <c r="EPM9" s="41"/>
      <c r="EPN9" s="246"/>
      <c r="EPO9" s="41"/>
      <c r="EPP9" s="246"/>
      <c r="EPQ9" s="41"/>
      <c r="EPR9" s="246"/>
      <c r="EPS9" s="41"/>
      <c r="EPT9" s="246"/>
      <c r="EPU9" s="41"/>
      <c r="EPV9" s="246"/>
      <c r="EPW9" s="41"/>
      <c r="EPX9" s="246"/>
      <c r="EPY9" s="41"/>
      <c r="EPZ9" s="246"/>
      <c r="EQA9" s="41"/>
      <c r="EQB9" s="246"/>
      <c r="EQC9" s="41"/>
      <c r="EQD9" s="246"/>
      <c r="EQE9" s="41"/>
      <c r="EQF9" s="246"/>
      <c r="EQG9" s="41"/>
      <c r="EQH9" s="246"/>
      <c r="EQI9" s="41"/>
      <c r="EQJ9" s="246"/>
      <c r="EQK9" s="41"/>
      <c r="EQL9" s="246"/>
      <c r="EQM9" s="41"/>
      <c r="EQN9" s="246"/>
      <c r="EQO9" s="41"/>
      <c r="EQP9" s="246"/>
      <c r="EQQ9" s="41"/>
      <c r="EQR9" s="246"/>
      <c r="EQS9" s="41"/>
      <c r="EQT9" s="246"/>
      <c r="EQU9" s="41"/>
      <c r="EQV9" s="246"/>
      <c r="EQW9" s="41"/>
      <c r="EQX9" s="246"/>
      <c r="EQY9" s="41"/>
      <c r="EQZ9" s="246"/>
      <c r="ERA9" s="41"/>
      <c r="ERB9" s="246"/>
      <c r="ERC9" s="41"/>
      <c r="ERD9" s="246"/>
      <c r="ERE9" s="41"/>
      <c r="ERF9" s="246"/>
      <c r="ERG9" s="41"/>
      <c r="ERH9" s="246"/>
      <c r="ERI9" s="41"/>
      <c r="ERJ9" s="246"/>
      <c r="ERK9" s="41"/>
      <c r="ERL9" s="246"/>
      <c r="ERM9" s="41"/>
      <c r="ERN9" s="246"/>
      <c r="ERO9" s="41"/>
      <c r="ERP9" s="246"/>
      <c r="ERQ9" s="41"/>
      <c r="ERR9" s="246"/>
      <c r="ERS9" s="41"/>
      <c r="ERT9" s="246"/>
      <c r="ERU9" s="41"/>
      <c r="ERV9" s="246"/>
      <c r="ERW9" s="41"/>
      <c r="ERX9" s="246"/>
      <c r="ERY9" s="41"/>
      <c r="ERZ9" s="246"/>
      <c r="ESA9" s="41"/>
      <c r="ESB9" s="246"/>
      <c r="ESC9" s="41"/>
      <c r="ESD9" s="246"/>
      <c r="ESE9" s="41"/>
      <c r="ESF9" s="246"/>
      <c r="ESG9" s="41"/>
      <c r="ESH9" s="246"/>
      <c r="ESI9" s="41"/>
      <c r="ESJ9" s="246"/>
      <c r="ESK9" s="41"/>
      <c r="ESL9" s="246"/>
      <c r="ESM9" s="41"/>
      <c r="ESN9" s="246"/>
      <c r="ESO9" s="41"/>
      <c r="ESP9" s="246"/>
      <c r="ESQ9" s="41"/>
      <c r="ESR9" s="246"/>
      <c r="ESS9" s="41"/>
      <c r="EST9" s="246"/>
      <c r="ESU9" s="41"/>
      <c r="ESV9" s="246"/>
      <c r="ESW9" s="41"/>
      <c r="ESX9" s="246"/>
      <c r="ESY9" s="41"/>
      <c r="ESZ9" s="246"/>
      <c r="ETA9" s="41"/>
      <c r="ETB9" s="246"/>
      <c r="ETC9" s="41"/>
      <c r="ETD9" s="246"/>
      <c r="ETE9" s="41"/>
      <c r="ETF9" s="246"/>
      <c r="ETG9" s="41"/>
      <c r="ETH9" s="246"/>
      <c r="ETI9" s="41"/>
      <c r="ETJ9" s="246"/>
      <c r="ETK9" s="41"/>
      <c r="ETL9" s="246"/>
      <c r="ETM9" s="41"/>
      <c r="ETN9" s="246"/>
      <c r="ETO9" s="41"/>
      <c r="ETP9" s="246"/>
      <c r="ETQ9" s="41"/>
      <c r="ETR9" s="246"/>
      <c r="ETS9" s="41"/>
      <c r="ETT9" s="246"/>
      <c r="ETU9" s="41"/>
      <c r="ETV9" s="246"/>
      <c r="ETW9" s="41"/>
      <c r="ETX9" s="246"/>
      <c r="ETY9" s="41"/>
      <c r="ETZ9" s="246"/>
      <c r="EUA9" s="41"/>
      <c r="EUB9" s="246"/>
      <c r="EUC9" s="41"/>
      <c r="EUD9" s="246"/>
      <c r="EUE9" s="41"/>
      <c r="EUF9" s="246"/>
      <c r="EUG9" s="41"/>
      <c r="EUH9" s="246"/>
      <c r="EUI9" s="41"/>
      <c r="EUJ9" s="246"/>
      <c r="EUK9" s="41"/>
      <c r="EUL9" s="246"/>
      <c r="EUM9" s="41"/>
      <c r="EUN9" s="246"/>
      <c r="EUO9" s="41"/>
      <c r="EUP9" s="246"/>
      <c r="EUQ9" s="41"/>
      <c r="EUR9" s="246"/>
      <c r="EUS9" s="41"/>
      <c r="EUT9" s="246"/>
      <c r="EUU9" s="41"/>
      <c r="EUV9" s="246"/>
      <c r="EUW9" s="41"/>
      <c r="EUX9" s="246"/>
      <c r="EUY9" s="41"/>
      <c r="EUZ9" s="246"/>
      <c r="EVA9" s="41"/>
      <c r="EVB9" s="246"/>
      <c r="EVC9" s="41"/>
      <c r="EVD9" s="246"/>
      <c r="EVE9" s="41"/>
      <c r="EVF9" s="246"/>
      <c r="EVG9" s="41"/>
      <c r="EVH9" s="246"/>
      <c r="EVI9" s="41"/>
      <c r="EVJ9" s="246"/>
      <c r="EVK9" s="41"/>
      <c r="EVL9" s="246"/>
      <c r="EVM9" s="41"/>
      <c r="EVN9" s="246"/>
      <c r="EVO9" s="41"/>
      <c r="EVP9" s="246"/>
      <c r="EVQ9" s="41"/>
      <c r="EVR9" s="246"/>
      <c r="EVS9" s="41"/>
      <c r="EVT9" s="246"/>
      <c r="EVU9" s="41"/>
      <c r="EVV9" s="246"/>
      <c r="EVW9" s="41"/>
      <c r="EVX9" s="246"/>
      <c r="EVY9" s="41"/>
      <c r="EVZ9" s="246"/>
      <c r="EWA9" s="41"/>
      <c r="EWB9" s="246"/>
      <c r="EWC9" s="41"/>
      <c r="EWD9" s="246"/>
      <c r="EWE9" s="41"/>
      <c r="EWF9" s="246"/>
      <c r="EWG9" s="41"/>
      <c r="EWH9" s="246"/>
      <c r="EWI9" s="41"/>
      <c r="EWJ9" s="246"/>
      <c r="EWK9" s="41"/>
      <c r="EWL9" s="246"/>
      <c r="EWM9" s="41"/>
      <c r="EWN9" s="246"/>
      <c r="EWO9" s="41"/>
      <c r="EWP9" s="246"/>
      <c r="EWQ9" s="41"/>
      <c r="EWR9" s="246"/>
      <c r="EWS9" s="41"/>
      <c r="EWT9" s="246"/>
      <c r="EWU9" s="41"/>
      <c r="EWV9" s="246"/>
      <c r="EWW9" s="41"/>
      <c r="EWX9" s="246"/>
      <c r="EWY9" s="41"/>
      <c r="EWZ9" s="246"/>
      <c r="EXA9" s="41"/>
      <c r="EXB9" s="246"/>
      <c r="EXC9" s="41"/>
      <c r="EXD9" s="246"/>
      <c r="EXE9" s="41"/>
      <c r="EXF9" s="246"/>
      <c r="EXG9" s="41"/>
      <c r="EXH9" s="246"/>
      <c r="EXI9" s="41"/>
      <c r="EXJ9" s="246"/>
      <c r="EXK9" s="41"/>
      <c r="EXL9" s="246"/>
      <c r="EXM9" s="41"/>
      <c r="EXN9" s="246"/>
      <c r="EXO9" s="41"/>
      <c r="EXP9" s="246"/>
      <c r="EXQ9" s="41"/>
      <c r="EXR9" s="246"/>
      <c r="EXS9" s="41"/>
      <c r="EXT9" s="246"/>
      <c r="EXU9" s="41"/>
      <c r="EXV9" s="246"/>
      <c r="EXW9" s="41"/>
      <c r="EXX9" s="246"/>
      <c r="EXY9" s="41"/>
      <c r="EXZ9" s="246"/>
      <c r="EYA9" s="41"/>
      <c r="EYB9" s="246"/>
      <c r="EYC9" s="41"/>
      <c r="EYD9" s="246"/>
      <c r="EYE9" s="41"/>
      <c r="EYF9" s="246"/>
      <c r="EYG9" s="41"/>
      <c r="EYH9" s="246"/>
      <c r="EYI9" s="41"/>
      <c r="EYJ9" s="246"/>
      <c r="EYK9" s="41"/>
      <c r="EYL9" s="246"/>
      <c r="EYM9" s="41"/>
      <c r="EYN9" s="246"/>
      <c r="EYO9" s="41"/>
      <c r="EYP9" s="246"/>
      <c r="EYQ9" s="41"/>
      <c r="EYR9" s="246"/>
      <c r="EYS9" s="41"/>
      <c r="EYT9" s="246"/>
      <c r="EYU9" s="41"/>
      <c r="EYV9" s="246"/>
      <c r="EYW9" s="41"/>
      <c r="EYX9" s="246"/>
      <c r="EYY9" s="41"/>
      <c r="EYZ9" s="246"/>
      <c r="EZA9" s="41"/>
      <c r="EZB9" s="246"/>
      <c r="EZC9" s="41"/>
      <c r="EZD9" s="246"/>
      <c r="EZE9" s="41"/>
      <c r="EZF9" s="246"/>
      <c r="EZG9" s="41"/>
      <c r="EZH9" s="246"/>
      <c r="EZI9" s="41"/>
      <c r="EZJ9" s="246"/>
      <c r="EZK9" s="41"/>
      <c r="EZL9" s="246"/>
      <c r="EZM9" s="41"/>
      <c r="EZN9" s="246"/>
      <c r="EZO9" s="41"/>
      <c r="EZP9" s="246"/>
      <c r="EZQ9" s="41"/>
      <c r="EZR9" s="246"/>
      <c r="EZS9" s="41"/>
      <c r="EZT9" s="246"/>
      <c r="EZU9" s="41"/>
      <c r="EZV9" s="246"/>
      <c r="EZW9" s="41"/>
      <c r="EZX9" s="246"/>
      <c r="EZY9" s="41"/>
      <c r="EZZ9" s="246"/>
      <c r="FAA9" s="41"/>
      <c r="FAB9" s="246"/>
      <c r="FAC9" s="41"/>
      <c r="FAD9" s="246"/>
      <c r="FAE9" s="41"/>
      <c r="FAF9" s="246"/>
      <c r="FAG9" s="41"/>
      <c r="FAH9" s="246"/>
      <c r="FAI9" s="41"/>
      <c r="FAJ9" s="246"/>
      <c r="FAK9" s="41"/>
      <c r="FAL9" s="246"/>
      <c r="FAM9" s="41"/>
      <c r="FAN9" s="246"/>
      <c r="FAO9" s="41"/>
      <c r="FAP9" s="246"/>
      <c r="FAQ9" s="41"/>
      <c r="FAR9" s="246"/>
      <c r="FAS9" s="41"/>
      <c r="FAT9" s="246"/>
      <c r="FAU9" s="41"/>
      <c r="FAV9" s="246"/>
      <c r="FAW9" s="41"/>
      <c r="FAX9" s="246"/>
      <c r="FAY9" s="41"/>
      <c r="FAZ9" s="246"/>
      <c r="FBA9" s="41"/>
      <c r="FBB9" s="246"/>
      <c r="FBC9" s="41"/>
      <c r="FBD9" s="246"/>
      <c r="FBE9" s="41"/>
      <c r="FBF9" s="246"/>
      <c r="FBG9" s="41"/>
      <c r="FBH9" s="246"/>
      <c r="FBI9" s="41"/>
      <c r="FBJ9" s="246"/>
      <c r="FBK9" s="41"/>
      <c r="FBL9" s="246"/>
      <c r="FBM9" s="41"/>
      <c r="FBN9" s="246"/>
      <c r="FBO9" s="41"/>
      <c r="FBP9" s="246"/>
      <c r="FBQ9" s="41"/>
      <c r="FBR9" s="246"/>
      <c r="FBS9" s="41"/>
      <c r="FBT9" s="246"/>
      <c r="FBU9" s="41"/>
      <c r="FBV9" s="246"/>
      <c r="FBW9" s="41"/>
      <c r="FBX9" s="246"/>
      <c r="FBY9" s="41"/>
      <c r="FBZ9" s="246"/>
      <c r="FCA9" s="41"/>
      <c r="FCB9" s="246"/>
      <c r="FCC9" s="41"/>
      <c r="FCD9" s="246"/>
      <c r="FCE9" s="41"/>
      <c r="FCF9" s="246"/>
      <c r="FCG9" s="41"/>
      <c r="FCH9" s="246"/>
      <c r="FCI9" s="41"/>
      <c r="FCJ9" s="246"/>
      <c r="FCK9" s="41"/>
      <c r="FCL9" s="246"/>
      <c r="FCM9" s="41"/>
      <c r="FCN9" s="246"/>
      <c r="FCO9" s="41"/>
      <c r="FCP9" s="246"/>
      <c r="FCQ9" s="41"/>
      <c r="FCR9" s="246"/>
      <c r="FCS9" s="41"/>
      <c r="FCT9" s="246"/>
      <c r="FCU9" s="41"/>
      <c r="FCV9" s="246"/>
      <c r="FCW9" s="41"/>
      <c r="FCX9" s="246"/>
      <c r="FCY9" s="41"/>
      <c r="FCZ9" s="246"/>
      <c r="FDA9" s="41"/>
      <c r="FDB9" s="246"/>
      <c r="FDC9" s="41"/>
      <c r="FDD9" s="246"/>
      <c r="FDE9" s="41"/>
      <c r="FDF9" s="246"/>
      <c r="FDG9" s="41"/>
      <c r="FDH9" s="246"/>
      <c r="FDI9" s="41"/>
      <c r="FDJ9" s="246"/>
      <c r="FDK9" s="41"/>
      <c r="FDL9" s="246"/>
      <c r="FDM9" s="41"/>
      <c r="FDN9" s="246"/>
      <c r="FDO9" s="41"/>
      <c r="FDP9" s="246"/>
      <c r="FDQ9" s="41"/>
      <c r="FDR9" s="246"/>
      <c r="FDS9" s="41"/>
      <c r="FDT9" s="246"/>
      <c r="FDU9" s="41"/>
      <c r="FDV9" s="246"/>
      <c r="FDW9" s="41"/>
      <c r="FDX9" s="246"/>
      <c r="FDY9" s="41"/>
      <c r="FDZ9" s="246"/>
      <c r="FEA9" s="41"/>
      <c r="FEB9" s="246"/>
      <c r="FEC9" s="41"/>
      <c r="FED9" s="246"/>
      <c r="FEE9" s="41"/>
      <c r="FEF9" s="246"/>
      <c r="FEG9" s="41"/>
      <c r="FEH9" s="246"/>
      <c r="FEI9" s="41"/>
      <c r="FEJ9" s="246"/>
      <c r="FEK9" s="41"/>
      <c r="FEL9" s="246"/>
      <c r="FEM9" s="41"/>
      <c r="FEN9" s="246"/>
      <c r="FEO9" s="41"/>
      <c r="FEP9" s="246"/>
      <c r="FEQ9" s="41"/>
      <c r="FER9" s="246"/>
      <c r="FES9" s="41"/>
      <c r="FET9" s="246"/>
      <c r="FEU9" s="41"/>
      <c r="FEV9" s="246"/>
      <c r="FEW9" s="41"/>
      <c r="FEX9" s="246"/>
      <c r="FEY9" s="41"/>
      <c r="FEZ9" s="246"/>
      <c r="FFA9" s="41"/>
      <c r="FFB9" s="246"/>
      <c r="FFC9" s="41"/>
      <c r="FFD9" s="246"/>
      <c r="FFE9" s="41"/>
      <c r="FFF9" s="246"/>
      <c r="FFG9" s="41"/>
      <c r="FFH9" s="246"/>
      <c r="FFI9" s="41"/>
      <c r="FFJ9" s="246"/>
      <c r="FFK9" s="41"/>
      <c r="FFL9" s="246"/>
      <c r="FFM9" s="41"/>
      <c r="FFN9" s="246"/>
      <c r="FFO9" s="41"/>
      <c r="FFP9" s="246"/>
      <c r="FFQ9" s="41"/>
      <c r="FFR9" s="246"/>
      <c r="FFS9" s="41"/>
      <c r="FFT9" s="246"/>
      <c r="FFU9" s="41"/>
      <c r="FFV9" s="246"/>
      <c r="FFW9" s="41"/>
      <c r="FFX9" s="246"/>
      <c r="FFY9" s="41"/>
      <c r="FFZ9" s="246"/>
      <c r="FGA9" s="41"/>
      <c r="FGB9" s="246"/>
      <c r="FGC9" s="41"/>
      <c r="FGD9" s="246"/>
      <c r="FGE9" s="41"/>
      <c r="FGF9" s="246"/>
      <c r="FGG9" s="41"/>
      <c r="FGH9" s="246"/>
      <c r="FGI9" s="41"/>
      <c r="FGJ9" s="246"/>
      <c r="FGK9" s="41"/>
      <c r="FGL9" s="246"/>
      <c r="FGM9" s="41"/>
      <c r="FGN9" s="246"/>
      <c r="FGO9" s="41"/>
      <c r="FGP9" s="246"/>
      <c r="FGQ9" s="41"/>
      <c r="FGR9" s="246"/>
      <c r="FGS9" s="41"/>
      <c r="FGT9" s="246"/>
      <c r="FGU9" s="41"/>
      <c r="FGV9" s="246"/>
      <c r="FGW9" s="41"/>
      <c r="FGX9" s="246"/>
      <c r="FGY9" s="41"/>
      <c r="FGZ9" s="246"/>
      <c r="FHA9" s="41"/>
      <c r="FHB9" s="246"/>
      <c r="FHC9" s="41"/>
      <c r="FHD9" s="246"/>
      <c r="FHE9" s="41"/>
      <c r="FHF9" s="246"/>
      <c r="FHG9" s="41"/>
      <c r="FHH9" s="246"/>
      <c r="FHI9" s="41"/>
      <c r="FHJ9" s="246"/>
      <c r="FHK9" s="41"/>
      <c r="FHL9" s="246"/>
      <c r="FHM9" s="41"/>
      <c r="FHN9" s="246"/>
      <c r="FHO9" s="41"/>
      <c r="FHP9" s="246"/>
      <c r="FHQ9" s="41"/>
      <c r="FHR9" s="246"/>
      <c r="FHS9" s="41"/>
      <c r="FHT9" s="246"/>
      <c r="FHU9" s="41"/>
      <c r="FHV9" s="246"/>
      <c r="FHW9" s="41"/>
      <c r="FHX9" s="246"/>
      <c r="FHY9" s="41"/>
      <c r="FHZ9" s="246"/>
      <c r="FIA9" s="41"/>
      <c r="FIB9" s="246"/>
      <c r="FIC9" s="41"/>
      <c r="FID9" s="246"/>
      <c r="FIE9" s="41"/>
      <c r="FIF9" s="246"/>
      <c r="FIG9" s="41"/>
      <c r="FIH9" s="246"/>
      <c r="FII9" s="41"/>
      <c r="FIJ9" s="246"/>
      <c r="FIK9" s="41"/>
      <c r="FIL9" s="246"/>
      <c r="FIM9" s="41"/>
      <c r="FIN9" s="246"/>
      <c r="FIO9" s="41"/>
      <c r="FIP9" s="246"/>
      <c r="FIQ9" s="41"/>
      <c r="FIR9" s="246"/>
      <c r="FIS9" s="41"/>
      <c r="FIT9" s="246"/>
      <c r="FIU9" s="41"/>
      <c r="FIV9" s="246"/>
      <c r="FIW9" s="41"/>
      <c r="FIX9" s="246"/>
      <c r="FIY9" s="41"/>
      <c r="FIZ9" s="246"/>
      <c r="FJA9" s="41"/>
      <c r="FJB9" s="246"/>
      <c r="FJC9" s="41"/>
      <c r="FJD9" s="246"/>
      <c r="FJE9" s="41"/>
      <c r="FJF9" s="246"/>
      <c r="FJG9" s="41"/>
      <c r="FJH9" s="246"/>
      <c r="FJI9" s="41"/>
      <c r="FJJ9" s="246"/>
      <c r="FJK9" s="41"/>
      <c r="FJL9" s="246"/>
      <c r="FJM9" s="41"/>
      <c r="FJN9" s="246"/>
      <c r="FJO9" s="41"/>
      <c r="FJP9" s="246"/>
      <c r="FJQ9" s="41"/>
      <c r="FJR9" s="246"/>
      <c r="FJS9" s="41"/>
      <c r="FJT9" s="246"/>
      <c r="FJU9" s="41"/>
      <c r="FJV9" s="246"/>
      <c r="FJW9" s="41"/>
      <c r="FJX9" s="246"/>
      <c r="FJY9" s="41"/>
      <c r="FJZ9" s="246"/>
      <c r="FKA9" s="41"/>
      <c r="FKB9" s="246"/>
      <c r="FKC9" s="41"/>
      <c r="FKD9" s="246"/>
      <c r="FKE9" s="41"/>
      <c r="FKF9" s="246"/>
      <c r="FKG9" s="41"/>
      <c r="FKH9" s="246"/>
      <c r="FKI9" s="41"/>
      <c r="FKJ9" s="246"/>
      <c r="FKK9" s="41"/>
      <c r="FKL9" s="246"/>
      <c r="FKM9" s="41"/>
      <c r="FKN9" s="246"/>
      <c r="FKO9" s="41"/>
      <c r="FKP9" s="246"/>
      <c r="FKQ9" s="41"/>
      <c r="FKR9" s="246"/>
      <c r="FKS9" s="41"/>
      <c r="FKT9" s="246"/>
      <c r="FKU9" s="41"/>
      <c r="FKV9" s="246"/>
      <c r="FKW9" s="41"/>
      <c r="FKX9" s="246"/>
      <c r="FKY9" s="41"/>
      <c r="FKZ9" s="246"/>
      <c r="FLA9" s="41"/>
      <c r="FLB9" s="246"/>
      <c r="FLC9" s="41"/>
      <c r="FLD9" s="246"/>
      <c r="FLE9" s="41"/>
      <c r="FLF9" s="246"/>
      <c r="FLG9" s="41"/>
      <c r="FLH9" s="246"/>
      <c r="FLI9" s="41"/>
      <c r="FLJ9" s="246"/>
      <c r="FLK9" s="41"/>
      <c r="FLL9" s="246"/>
      <c r="FLM9" s="41"/>
      <c r="FLN9" s="246"/>
      <c r="FLO9" s="41"/>
      <c r="FLP9" s="246"/>
      <c r="FLQ9" s="41"/>
      <c r="FLR9" s="246"/>
      <c r="FLS9" s="41"/>
      <c r="FLT9" s="246"/>
      <c r="FLU9" s="41"/>
      <c r="FLV9" s="246"/>
      <c r="FLW9" s="41"/>
      <c r="FLX9" s="246"/>
      <c r="FLY9" s="41"/>
      <c r="FLZ9" s="246"/>
      <c r="FMA9" s="41"/>
      <c r="FMB9" s="246"/>
      <c r="FMC9" s="41"/>
      <c r="FMD9" s="246"/>
      <c r="FME9" s="41"/>
      <c r="FMF9" s="246"/>
      <c r="FMG9" s="41"/>
      <c r="FMH9" s="246"/>
      <c r="FMI9" s="41"/>
      <c r="FMJ9" s="246"/>
      <c r="FMK9" s="41"/>
      <c r="FML9" s="246"/>
      <c r="FMM9" s="41"/>
      <c r="FMN9" s="246"/>
      <c r="FMO9" s="41"/>
      <c r="FMP9" s="246"/>
      <c r="FMQ9" s="41"/>
      <c r="FMR9" s="246"/>
      <c r="FMS9" s="41"/>
      <c r="FMT9" s="246"/>
      <c r="FMU9" s="41"/>
      <c r="FMV9" s="246"/>
      <c r="FMW9" s="41"/>
      <c r="FMX9" s="246"/>
      <c r="FMY9" s="41"/>
      <c r="FMZ9" s="246"/>
      <c r="FNA9" s="41"/>
      <c r="FNB9" s="246"/>
      <c r="FNC9" s="41"/>
      <c r="FND9" s="246"/>
      <c r="FNE9" s="41"/>
      <c r="FNF9" s="246"/>
      <c r="FNG9" s="41"/>
      <c r="FNH9" s="246"/>
      <c r="FNI9" s="41"/>
      <c r="FNJ9" s="246"/>
      <c r="FNK9" s="41"/>
      <c r="FNL9" s="246"/>
      <c r="FNM9" s="41"/>
      <c r="FNN9" s="246"/>
      <c r="FNO9" s="41"/>
      <c r="FNP9" s="246"/>
      <c r="FNQ9" s="41"/>
      <c r="FNR9" s="246"/>
      <c r="FNS9" s="41"/>
      <c r="FNT9" s="246"/>
      <c r="FNU9" s="41"/>
      <c r="FNV9" s="246"/>
      <c r="FNW9" s="41"/>
      <c r="FNX9" s="246"/>
      <c r="FNY9" s="41"/>
      <c r="FNZ9" s="246"/>
      <c r="FOA9" s="41"/>
      <c r="FOB9" s="246"/>
      <c r="FOC9" s="41"/>
      <c r="FOD9" s="246"/>
      <c r="FOE9" s="41"/>
      <c r="FOF9" s="246"/>
      <c r="FOG9" s="41"/>
      <c r="FOH9" s="246"/>
      <c r="FOI9" s="41"/>
      <c r="FOJ9" s="246"/>
      <c r="FOK9" s="41"/>
      <c r="FOL9" s="246"/>
      <c r="FOM9" s="41"/>
      <c r="FON9" s="246"/>
      <c r="FOO9" s="41"/>
      <c r="FOP9" s="246"/>
      <c r="FOQ9" s="41"/>
      <c r="FOR9" s="246"/>
      <c r="FOS9" s="41"/>
      <c r="FOT9" s="246"/>
      <c r="FOU9" s="41"/>
      <c r="FOV9" s="246"/>
      <c r="FOW9" s="41"/>
      <c r="FOX9" s="246"/>
      <c r="FOY9" s="41"/>
      <c r="FOZ9" s="246"/>
      <c r="FPA9" s="41"/>
      <c r="FPB9" s="246"/>
      <c r="FPC9" s="41"/>
      <c r="FPD9" s="246"/>
      <c r="FPE9" s="41"/>
      <c r="FPF9" s="246"/>
      <c r="FPG9" s="41"/>
      <c r="FPH9" s="246"/>
      <c r="FPI9" s="41"/>
      <c r="FPJ9" s="246"/>
      <c r="FPK9" s="41"/>
      <c r="FPL9" s="246"/>
      <c r="FPM9" s="41"/>
      <c r="FPN9" s="246"/>
      <c r="FPO9" s="41"/>
      <c r="FPP9" s="246"/>
      <c r="FPQ9" s="41"/>
      <c r="FPR9" s="246"/>
      <c r="FPS9" s="41"/>
      <c r="FPT9" s="246"/>
      <c r="FPU9" s="41"/>
      <c r="FPV9" s="246"/>
      <c r="FPW9" s="41"/>
      <c r="FPX9" s="246"/>
      <c r="FPY9" s="41"/>
      <c r="FPZ9" s="246"/>
      <c r="FQA9" s="41"/>
      <c r="FQB9" s="246"/>
      <c r="FQC9" s="41"/>
      <c r="FQD9" s="246"/>
      <c r="FQE9" s="41"/>
      <c r="FQF9" s="246"/>
      <c r="FQG9" s="41"/>
      <c r="FQH9" s="246"/>
      <c r="FQI9" s="41"/>
      <c r="FQJ9" s="246"/>
      <c r="FQK9" s="41"/>
      <c r="FQL9" s="246"/>
      <c r="FQM9" s="41"/>
      <c r="FQN9" s="246"/>
      <c r="FQO9" s="41"/>
      <c r="FQP9" s="246"/>
      <c r="FQQ9" s="41"/>
      <c r="FQR9" s="246"/>
      <c r="FQS9" s="41"/>
      <c r="FQT9" s="246"/>
      <c r="FQU9" s="41"/>
      <c r="FQV9" s="246"/>
      <c r="FQW9" s="41"/>
      <c r="FQX9" s="246"/>
      <c r="FQY9" s="41"/>
      <c r="FQZ9" s="246"/>
      <c r="FRA9" s="41"/>
      <c r="FRB9" s="246"/>
      <c r="FRC9" s="41"/>
      <c r="FRD9" s="246"/>
      <c r="FRE9" s="41"/>
      <c r="FRF9" s="246"/>
      <c r="FRG9" s="41"/>
      <c r="FRH9" s="246"/>
      <c r="FRI9" s="41"/>
      <c r="FRJ9" s="246"/>
      <c r="FRK9" s="41"/>
      <c r="FRL9" s="246"/>
      <c r="FRM9" s="41"/>
      <c r="FRN9" s="246"/>
      <c r="FRO9" s="41"/>
      <c r="FRP9" s="246"/>
      <c r="FRQ9" s="41"/>
      <c r="FRR9" s="246"/>
      <c r="FRS9" s="41"/>
      <c r="FRT9" s="246"/>
      <c r="FRU9" s="41"/>
      <c r="FRV9" s="246"/>
      <c r="FRW9" s="41"/>
      <c r="FRX9" s="246"/>
      <c r="FRY9" s="41"/>
      <c r="FRZ9" s="246"/>
      <c r="FSA9" s="41"/>
      <c r="FSB9" s="246"/>
      <c r="FSC9" s="41"/>
      <c r="FSD9" s="246"/>
      <c r="FSE9" s="41"/>
      <c r="FSF9" s="246"/>
      <c r="FSG9" s="41"/>
      <c r="FSH9" s="246"/>
      <c r="FSI9" s="41"/>
      <c r="FSJ9" s="246"/>
      <c r="FSK9" s="41"/>
      <c r="FSL9" s="246"/>
      <c r="FSM9" s="41"/>
      <c r="FSN9" s="246"/>
      <c r="FSO9" s="41"/>
      <c r="FSP9" s="246"/>
      <c r="FSQ9" s="41"/>
      <c r="FSR9" s="246"/>
      <c r="FSS9" s="41"/>
      <c r="FST9" s="246"/>
      <c r="FSU9" s="41"/>
      <c r="FSV9" s="246"/>
      <c r="FSW9" s="41"/>
      <c r="FSX9" s="246"/>
      <c r="FSY9" s="41"/>
      <c r="FSZ9" s="246"/>
      <c r="FTA9" s="41"/>
      <c r="FTB9" s="246"/>
      <c r="FTC9" s="41"/>
      <c r="FTD9" s="246"/>
      <c r="FTE9" s="41"/>
      <c r="FTF9" s="246"/>
      <c r="FTG9" s="41"/>
      <c r="FTH9" s="246"/>
      <c r="FTI9" s="41"/>
      <c r="FTJ9" s="246"/>
      <c r="FTK9" s="41"/>
      <c r="FTL9" s="246"/>
      <c r="FTM9" s="41"/>
      <c r="FTN9" s="246"/>
      <c r="FTO9" s="41"/>
      <c r="FTP9" s="246"/>
      <c r="FTQ9" s="41"/>
      <c r="FTR9" s="246"/>
      <c r="FTS9" s="41"/>
      <c r="FTT9" s="246"/>
      <c r="FTU9" s="41"/>
      <c r="FTV9" s="246"/>
      <c r="FTW9" s="41"/>
      <c r="FTX9" s="246"/>
      <c r="FTY9" s="41"/>
      <c r="FTZ9" s="246"/>
      <c r="FUA9" s="41"/>
      <c r="FUB9" s="246"/>
      <c r="FUC9" s="41"/>
      <c r="FUD9" s="246"/>
      <c r="FUE9" s="41"/>
      <c r="FUF9" s="246"/>
      <c r="FUG9" s="41"/>
      <c r="FUH9" s="246"/>
      <c r="FUI9" s="41"/>
      <c r="FUJ9" s="246"/>
      <c r="FUK9" s="41"/>
      <c r="FUL9" s="246"/>
      <c r="FUM9" s="41"/>
      <c r="FUN9" s="246"/>
      <c r="FUO9" s="41"/>
      <c r="FUP9" s="246"/>
      <c r="FUQ9" s="41"/>
      <c r="FUR9" s="246"/>
      <c r="FUS9" s="41"/>
      <c r="FUT9" s="246"/>
      <c r="FUU9" s="41"/>
      <c r="FUV9" s="246"/>
      <c r="FUW9" s="41"/>
      <c r="FUX9" s="246"/>
      <c r="FUY9" s="41"/>
      <c r="FUZ9" s="246"/>
      <c r="FVA9" s="41"/>
      <c r="FVB9" s="246"/>
      <c r="FVC9" s="41"/>
      <c r="FVD9" s="246"/>
      <c r="FVE9" s="41"/>
      <c r="FVF9" s="246"/>
      <c r="FVG9" s="41"/>
      <c r="FVH9" s="246"/>
      <c r="FVI9" s="41"/>
      <c r="FVJ9" s="246"/>
      <c r="FVK9" s="41"/>
      <c r="FVL9" s="246"/>
      <c r="FVM9" s="41"/>
      <c r="FVN9" s="246"/>
      <c r="FVO9" s="41"/>
      <c r="FVP9" s="246"/>
      <c r="FVQ9" s="41"/>
      <c r="FVR9" s="246"/>
      <c r="FVS9" s="41"/>
      <c r="FVT9" s="246"/>
      <c r="FVU9" s="41"/>
      <c r="FVV9" s="246"/>
      <c r="FVW9" s="41"/>
      <c r="FVX9" s="246"/>
      <c r="FVY9" s="41"/>
      <c r="FVZ9" s="246"/>
      <c r="FWA9" s="41"/>
      <c r="FWB9" s="246"/>
      <c r="FWC9" s="41"/>
      <c r="FWD9" s="246"/>
      <c r="FWE9" s="41"/>
      <c r="FWF9" s="246"/>
      <c r="FWG9" s="41"/>
      <c r="FWH9" s="246"/>
      <c r="FWI9" s="41"/>
      <c r="FWJ9" s="246"/>
      <c r="FWK9" s="41"/>
      <c r="FWL9" s="246"/>
      <c r="FWM9" s="41"/>
      <c r="FWN9" s="246"/>
      <c r="FWO9" s="41"/>
      <c r="FWP9" s="246"/>
      <c r="FWQ9" s="41"/>
      <c r="FWR9" s="246"/>
      <c r="FWS9" s="41"/>
      <c r="FWT9" s="246"/>
      <c r="FWU9" s="41"/>
      <c r="FWV9" s="246"/>
      <c r="FWW9" s="41"/>
      <c r="FWX9" s="246"/>
      <c r="FWY9" s="41"/>
      <c r="FWZ9" s="246"/>
      <c r="FXA9" s="41"/>
      <c r="FXB9" s="246"/>
      <c r="FXC9" s="41"/>
      <c r="FXD9" s="246"/>
      <c r="FXE9" s="41"/>
      <c r="FXF9" s="246"/>
      <c r="FXG9" s="41"/>
      <c r="FXH9" s="246"/>
      <c r="FXI9" s="41"/>
      <c r="FXJ9" s="246"/>
      <c r="FXK9" s="41"/>
      <c r="FXL9" s="246"/>
      <c r="FXM9" s="41"/>
      <c r="FXN9" s="246"/>
      <c r="FXO9" s="41"/>
      <c r="FXP9" s="246"/>
      <c r="FXQ9" s="41"/>
      <c r="FXR9" s="246"/>
      <c r="FXS9" s="41"/>
      <c r="FXT9" s="246"/>
      <c r="FXU9" s="41"/>
      <c r="FXV9" s="246"/>
      <c r="FXW9" s="41"/>
      <c r="FXX9" s="246"/>
      <c r="FXY9" s="41"/>
      <c r="FXZ9" s="246"/>
      <c r="FYA9" s="41"/>
      <c r="FYB9" s="246"/>
      <c r="FYC9" s="41"/>
      <c r="FYD9" s="246"/>
      <c r="FYE9" s="41"/>
      <c r="FYF9" s="246"/>
      <c r="FYG9" s="41"/>
      <c r="FYH9" s="246"/>
      <c r="FYI9" s="41"/>
      <c r="FYJ9" s="246"/>
      <c r="FYK9" s="41"/>
      <c r="FYL9" s="246"/>
      <c r="FYM9" s="41"/>
      <c r="FYN9" s="246"/>
      <c r="FYO9" s="41"/>
      <c r="FYP9" s="246"/>
      <c r="FYQ9" s="41"/>
      <c r="FYR9" s="246"/>
      <c r="FYS9" s="41"/>
      <c r="FYT9" s="246"/>
      <c r="FYU9" s="41"/>
      <c r="FYV9" s="246"/>
      <c r="FYW9" s="41"/>
      <c r="FYX9" s="246"/>
      <c r="FYY9" s="41"/>
      <c r="FYZ9" s="246"/>
      <c r="FZA9" s="41"/>
      <c r="FZB9" s="246"/>
      <c r="FZC9" s="41"/>
      <c r="FZD9" s="246"/>
      <c r="FZE9" s="41"/>
      <c r="FZF9" s="246"/>
      <c r="FZG9" s="41"/>
      <c r="FZH9" s="246"/>
      <c r="FZI9" s="41"/>
      <c r="FZJ9" s="246"/>
      <c r="FZK9" s="41"/>
      <c r="FZL9" s="246"/>
      <c r="FZM9" s="41"/>
      <c r="FZN9" s="246"/>
      <c r="FZO9" s="41"/>
      <c r="FZP9" s="246"/>
      <c r="FZQ9" s="41"/>
      <c r="FZR9" s="246"/>
      <c r="FZS9" s="41"/>
      <c r="FZT9" s="246"/>
      <c r="FZU9" s="41"/>
      <c r="FZV9" s="246"/>
      <c r="FZW9" s="41"/>
      <c r="FZX9" s="246"/>
      <c r="FZY9" s="41"/>
      <c r="FZZ9" s="246"/>
      <c r="GAA9" s="41"/>
      <c r="GAB9" s="246"/>
      <c r="GAC9" s="41"/>
      <c r="GAD9" s="246"/>
      <c r="GAE9" s="41"/>
      <c r="GAF9" s="246"/>
      <c r="GAG9" s="41"/>
      <c r="GAH9" s="246"/>
      <c r="GAI9" s="41"/>
      <c r="GAJ9" s="246"/>
      <c r="GAK9" s="41"/>
      <c r="GAL9" s="246"/>
      <c r="GAM9" s="41"/>
      <c r="GAN9" s="246"/>
      <c r="GAO9" s="41"/>
      <c r="GAP9" s="246"/>
      <c r="GAQ9" s="41"/>
      <c r="GAR9" s="246"/>
      <c r="GAS9" s="41"/>
      <c r="GAT9" s="246"/>
      <c r="GAU9" s="41"/>
      <c r="GAV9" s="246"/>
      <c r="GAW9" s="41"/>
      <c r="GAX9" s="246"/>
      <c r="GAY9" s="41"/>
      <c r="GAZ9" s="246"/>
      <c r="GBA9" s="41"/>
      <c r="GBB9" s="246"/>
      <c r="GBC9" s="41"/>
      <c r="GBD9" s="246"/>
      <c r="GBE9" s="41"/>
      <c r="GBF9" s="246"/>
      <c r="GBG9" s="41"/>
      <c r="GBH9" s="246"/>
      <c r="GBI9" s="41"/>
      <c r="GBJ9" s="246"/>
      <c r="GBK9" s="41"/>
      <c r="GBL9" s="246"/>
      <c r="GBM9" s="41"/>
      <c r="GBN9" s="246"/>
      <c r="GBO9" s="41"/>
      <c r="GBP9" s="246"/>
      <c r="GBQ9" s="41"/>
      <c r="GBR9" s="246"/>
      <c r="GBS9" s="41"/>
      <c r="GBT9" s="246"/>
      <c r="GBU9" s="41"/>
      <c r="GBV9" s="246"/>
      <c r="GBW9" s="41"/>
      <c r="GBX9" s="246"/>
      <c r="GBY9" s="41"/>
      <c r="GBZ9" s="246"/>
      <c r="GCA9" s="41"/>
      <c r="GCB9" s="246"/>
      <c r="GCC9" s="41"/>
      <c r="GCD9" s="246"/>
      <c r="GCE9" s="41"/>
      <c r="GCF9" s="246"/>
      <c r="GCG9" s="41"/>
      <c r="GCH9" s="246"/>
      <c r="GCI9" s="41"/>
      <c r="GCJ9" s="246"/>
      <c r="GCK9" s="41"/>
      <c r="GCL9" s="246"/>
      <c r="GCM9" s="41"/>
      <c r="GCN9" s="246"/>
      <c r="GCO9" s="41"/>
      <c r="GCP9" s="246"/>
      <c r="GCQ9" s="41"/>
      <c r="GCR9" s="246"/>
      <c r="GCS9" s="41"/>
      <c r="GCT9" s="246"/>
      <c r="GCU9" s="41"/>
      <c r="GCV9" s="246"/>
      <c r="GCW9" s="41"/>
      <c r="GCX9" s="246"/>
      <c r="GCY9" s="41"/>
      <c r="GCZ9" s="246"/>
      <c r="GDA9" s="41"/>
      <c r="GDB9" s="246"/>
      <c r="GDC9" s="41"/>
      <c r="GDD9" s="246"/>
      <c r="GDE9" s="41"/>
      <c r="GDF9" s="246"/>
      <c r="GDG9" s="41"/>
      <c r="GDH9" s="246"/>
      <c r="GDI9" s="41"/>
      <c r="GDJ9" s="246"/>
      <c r="GDK9" s="41"/>
      <c r="GDL9" s="246"/>
      <c r="GDM9" s="41"/>
      <c r="GDN9" s="246"/>
      <c r="GDO9" s="41"/>
      <c r="GDP9" s="246"/>
      <c r="GDQ9" s="41"/>
      <c r="GDR9" s="246"/>
      <c r="GDS9" s="41"/>
      <c r="GDT9" s="246"/>
      <c r="GDU9" s="41"/>
      <c r="GDV9" s="246"/>
      <c r="GDW9" s="41"/>
      <c r="GDX9" s="246"/>
      <c r="GDY9" s="41"/>
      <c r="GDZ9" s="246"/>
      <c r="GEA9" s="41"/>
      <c r="GEB9" s="246"/>
      <c r="GEC9" s="41"/>
      <c r="GED9" s="246"/>
      <c r="GEE9" s="41"/>
      <c r="GEF9" s="246"/>
      <c r="GEG9" s="41"/>
      <c r="GEH9" s="246"/>
      <c r="GEI9" s="41"/>
      <c r="GEJ9" s="246"/>
      <c r="GEK9" s="41"/>
      <c r="GEL9" s="246"/>
      <c r="GEM9" s="41"/>
      <c r="GEN9" s="246"/>
      <c r="GEO9" s="41"/>
      <c r="GEP9" s="246"/>
      <c r="GEQ9" s="41"/>
      <c r="GER9" s="246"/>
      <c r="GES9" s="41"/>
      <c r="GET9" s="246"/>
      <c r="GEU9" s="41"/>
      <c r="GEV9" s="246"/>
      <c r="GEW9" s="41"/>
      <c r="GEX9" s="246"/>
      <c r="GEY9" s="41"/>
      <c r="GEZ9" s="246"/>
      <c r="GFA9" s="41"/>
      <c r="GFB9" s="246"/>
      <c r="GFC9" s="41"/>
      <c r="GFD9" s="246"/>
      <c r="GFE9" s="41"/>
      <c r="GFF9" s="246"/>
      <c r="GFG9" s="41"/>
      <c r="GFH9" s="246"/>
      <c r="GFI9" s="41"/>
      <c r="GFJ9" s="246"/>
      <c r="GFK9" s="41"/>
      <c r="GFL9" s="246"/>
      <c r="GFM9" s="41"/>
      <c r="GFN9" s="246"/>
      <c r="GFO9" s="41"/>
      <c r="GFP9" s="246"/>
      <c r="GFQ9" s="41"/>
      <c r="GFR9" s="246"/>
      <c r="GFS9" s="41"/>
      <c r="GFT9" s="246"/>
      <c r="GFU9" s="41"/>
      <c r="GFV9" s="246"/>
      <c r="GFW9" s="41"/>
      <c r="GFX9" s="246"/>
      <c r="GFY9" s="41"/>
      <c r="GFZ9" s="246"/>
      <c r="GGA9" s="41"/>
      <c r="GGB9" s="246"/>
      <c r="GGC9" s="41"/>
      <c r="GGD9" s="246"/>
      <c r="GGE9" s="41"/>
      <c r="GGF9" s="246"/>
      <c r="GGG9" s="41"/>
      <c r="GGH9" s="246"/>
      <c r="GGI9" s="41"/>
      <c r="GGJ9" s="246"/>
      <c r="GGK9" s="41"/>
      <c r="GGL9" s="246"/>
      <c r="GGM9" s="41"/>
      <c r="GGN9" s="246"/>
      <c r="GGO9" s="41"/>
      <c r="GGP9" s="246"/>
      <c r="GGQ9" s="41"/>
      <c r="GGR9" s="246"/>
      <c r="GGS9" s="41"/>
      <c r="GGT9" s="246"/>
      <c r="GGU9" s="41"/>
      <c r="GGV9" s="246"/>
      <c r="GGW9" s="41"/>
      <c r="GGX9" s="246"/>
      <c r="GGY9" s="41"/>
      <c r="GGZ9" s="246"/>
      <c r="GHA9" s="41"/>
      <c r="GHB9" s="246"/>
      <c r="GHC9" s="41"/>
      <c r="GHD9" s="246"/>
      <c r="GHE9" s="41"/>
      <c r="GHF9" s="246"/>
      <c r="GHG9" s="41"/>
      <c r="GHH9" s="246"/>
      <c r="GHI9" s="41"/>
      <c r="GHJ9" s="246"/>
      <c r="GHK9" s="41"/>
      <c r="GHL9" s="246"/>
      <c r="GHM9" s="41"/>
      <c r="GHN9" s="246"/>
      <c r="GHO9" s="41"/>
      <c r="GHP9" s="246"/>
      <c r="GHQ9" s="41"/>
      <c r="GHR9" s="246"/>
      <c r="GHS9" s="41"/>
      <c r="GHT9" s="246"/>
      <c r="GHU9" s="41"/>
      <c r="GHV9" s="246"/>
      <c r="GHW9" s="41"/>
      <c r="GHX9" s="246"/>
      <c r="GHY9" s="41"/>
      <c r="GHZ9" s="246"/>
      <c r="GIA9" s="41"/>
      <c r="GIB9" s="246"/>
      <c r="GIC9" s="41"/>
      <c r="GID9" s="246"/>
      <c r="GIE9" s="41"/>
      <c r="GIF9" s="246"/>
      <c r="GIG9" s="41"/>
      <c r="GIH9" s="246"/>
      <c r="GII9" s="41"/>
      <c r="GIJ9" s="246"/>
      <c r="GIK9" s="41"/>
      <c r="GIL9" s="246"/>
      <c r="GIM9" s="41"/>
      <c r="GIN9" s="246"/>
      <c r="GIO9" s="41"/>
      <c r="GIP9" s="246"/>
      <c r="GIQ9" s="41"/>
      <c r="GIR9" s="246"/>
      <c r="GIS9" s="41"/>
      <c r="GIT9" s="246"/>
      <c r="GIU9" s="41"/>
      <c r="GIV9" s="246"/>
      <c r="GIW9" s="41"/>
      <c r="GIX9" s="246"/>
      <c r="GIY9" s="41"/>
      <c r="GIZ9" s="246"/>
      <c r="GJA9" s="41"/>
      <c r="GJB9" s="246"/>
      <c r="GJC9" s="41"/>
      <c r="GJD9" s="246"/>
      <c r="GJE9" s="41"/>
      <c r="GJF9" s="246"/>
      <c r="GJG9" s="41"/>
      <c r="GJH9" s="246"/>
      <c r="GJI9" s="41"/>
      <c r="GJJ9" s="246"/>
      <c r="GJK9" s="41"/>
      <c r="GJL9" s="246"/>
      <c r="GJM9" s="41"/>
      <c r="GJN9" s="246"/>
      <c r="GJO9" s="41"/>
      <c r="GJP9" s="246"/>
      <c r="GJQ9" s="41"/>
      <c r="GJR9" s="246"/>
      <c r="GJS9" s="41"/>
      <c r="GJT9" s="246"/>
      <c r="GJU9" s="41"/>
      <c r="GJV9" s="246"/>
      <c r="GJW9" s="41"/>
      <c r="GJX9" s="246"/>
      <c r="GJY9" s="41"/>
      <c r="GJZ9" s="246"/>
      <c r="GKA9" s="41"/>
      <c r="GKB9" s="246"/>
      <c r="GKC9" s="41"/>
      <c r="GKD9" s="246"/>
      <c r="GKE9" s="41"/>
      <c r="GKF9" s="246"/>
      <c r="GKG9" s="41"/>
      <c r="GKH9" s="246"/>
      <c r="GKI9" s="41"/>
      <c r="GKJ9" s="246"/>
      <c r="GKK9" s="41"/>
      <c r="GKL9" s="246"/>
      <c r="GKM9" s="41"/>
      <c r="GKN9" s="246"/>
      <c r="GKO9" s="41"/>
      <c r="GKP9" s="246"/>
      <c r="GKQ9" s="41"/>
      <c r="GKR9" s="246"/>
      <c r="GKS9" s="41"/>
      <c r="GKT9" s="246"/>
      <c r="GKU9" s="41"/>
      <c r="GKV9" s="246"/>
      <c r="GKW9" s="41"/>
      <c r="GKX9" s="246"/>
      <c r="GKY9" s="41"/>
      <c r="GKZ9" s="246"/>
      <c r="GLA9" s="41"/>
      <c r="GLB9" s="246"/>
      <c r="GLC9" s="41"/>
      <c r="GLD9" s="246"/>
      <c r="GLE9" s="41"/>
      <c r="GLF9" s="246"/>
      <c r="GLG9" s="41"/>
      <c r="GLH9" s="246"/>
      <c r="GLI9" s="41"/>
      <c r="GLJ9" s="246"/>
      <c r="GLK9" s="41"/>
      <c r="GLL9" s="246"/>
      <c r="GLM9" s="41"/>
      <c r="GLN9" s="246"/>
      <c r="GLO9" s="41"/>
      <c r="GLP9" s="246"/>
      <c r="GLQ9" s="41"/>
      <c r="GLR9" s="246"/>
      <c r="GLS9" s="41"/>
      <c r="GLT9" s="246"/>
      <c r="GLU9" s="41"/>
      <c r="GLV9" s="246"/>
      <c r="GLW9" s="41"/>
      <c r="GLX9" s="246"/>
      <c r="GLY9" s="41"/>
      <c r="GLZ9" s="246"/>
      <c r="GMA9" s="41"/>
      <c r="GMB9" s="246"/>
      <c r="GMC9" s="41"/>
      <c r="GMD9" s="246"/>
      <c r="GME9" s="41"/>
      <c r="GMF9" s="246"/>
      <c r="GMG9" s="41"/>
      <c r="GMH9" s="246"/>
      <c r="GMI9" s="41"/>
      <c r="GMJ9" s="246"/>
      <c r="GMK9" s="41"/>
      <c r="GML9" s="246"/>
      <c r="GMM9" s="41"/>
      <c r="GMN9" s="246"/>
      <c r="GMO9" s="41"/>
      <c r="GMP9" s="246"/>
      <c r="GMQ9" s="41"/>
      <c r="GMR9" s="246"/>
      <c r="GMS9" s="41"/>
      <c r="GMT9" s="246"/>
      <c r="GMU9" s="41"/>
      <c r="GMV9" s="246"/>
      <c r="GMW9" s="41"/>
      <c r="GMX9" s="246"/>
      <c r="GMY9" s="41"/>
      <c r="GMZ9" s="246"/>
      <c r="GNA9" s="41"/>
      <c r="GNB9" s="246"/>
      <c r="GNC9" s="41"/>
      <c r="GND9" s="246"/>
      <c r="GNE9" s="41"/>
      <c r="GNF9" s="246"/>
      <c r="GNG9" s="41"/>
      <c r="GNH9" s="246"/>
      <c r="GNI9" s="41"/>
      <c r="GNJ9" s="246"/>
      <c r="GNK9" s="41"/>
      <c r="GNL9" s="246"/>
      <c r="GNM9" s="41"/>
      <c r="GNN9" s="246"/>
      <c r="GNO9" s="41"/>
      <c r="GNP9" s="246"/>
      <c r="GNQ9" s="41"/>
      <c r="GNR9" s="246"/>
      <c r="GNS9" s="41"/>
      <c r="GNT9" s="246"/>
      <c r="GNU9" s="41"/>
      <c r="GNV9" s="246"/>
      <c r="GNW9" s="41"/>
      <c r="GNX9" s="246"/>
      <c r="GNY9" s="41"/>
      <c r="GNZ9" s="246"/>
      <c r="GOA9" s="41"/>
      <c r="GOB9" s="246"/>
      <c r="GOC9" s="41"/>
      <c r="GOD9" s="246"/>
      <c r="GOE9" s="41"/>
      <c r="GOF9" s="246"/>
      <c r="GOG9" s="41"/>
      <c r="GOH9" s="246"/>
      <c r="GOI9" s="41"/>
      <c r="GOJ9" s="246"/>
      <c r="GOK9" s="41"/>
      <c r="GOL9" s="246"/>
      <c r="GOM9" s="41"/>
      <c r="GON9" s="246"/>
      <c r="GOO9" s="41"/>
      <c r="GOP9" s="246"/>
      <c r="GOQ9" s="41"/>
      <c r="GOR9" s="246"/>
      <c r="GOS9" s="41"/>
      <c r="GOT9" s="246"/>
      <c r="GOU9" s="41"/>
      <c r="GOV9" s="246"/>
      <c r="GOW9" s="41"/>
      <c r="GOX9" s="246"/>
      <c r="GOY9" s="41"/>
      <c r="GOZ9" s="246"/>
      <c r="GPA9" s="41"/>
      <c r="GPB9" s="246"/>
      <c r="GPC9" s="41"/>
      <c r="GPD9" s="246"/>
      <c r="GPE9" s="41"/>
      <c r="GPF9" s="246"/>
      <c r="GPG9" s="41"/>
      <c r="GPH9" s="246"/>
      <c r="GPI9" s="41"/>
      <c r="GPJ9" s="246"/>
      <c r="GPK9" s="41"/>
      <c r="GPL9" s="246"/>
      <c r="GPM9" s="41"/>
      <c r="GPN9" s="246"/>
      <c r="GPO9" s="41"/>
      <c r="GPP9" s="246"/>
      <c r="GPQ9" s="41"/>
      <c r="GPR9" s="246"/>
      <c r="GPS9" s="41"/>
      <c r="GPT9" s="246"/>
      <c r="GPU9" s="41"/>
      <c r="GPV9" s="246"/>
      <c r="GPW9" s="41"/>
      <c r="GPX9" s="246"/>
      <c r="GPY9" s="41"/>
      <c r="GPZ9" s="246"/>
      <c r="GQA9" s="41"/>
      <c r="GQB9" s="246"/>
      <c r="GQC9" s="41"/>
      <c r="GQD9" s="246"/>
      <c r="GQE9" s="41"/>
      <c r="GQF9" s="246"/>
      <c r="GQG9" s="41"/>
      <c r="GQH9" s="246"/>
      <c r="GQI9" s="41"/>
      <c r="GQJ9" s="246"/>
      <c r="GQK9" s="41"/>
      <c r="GQL9" s="246"/>
      <c r="GQM9" s="41"/>
      <c r="GQN9" s="246"/>
      <c r="GQO9" s="41"/>
      <c r="GQP9" s="246"/>
      <c r="GQQ9" s="41"/>
      <c r="GQR9" s="246"/>
      <c r="GQS9" s="41"/>
      <c r="GQT9" s="246"/>
      <c r="GQU9" s="41"/>
      <c r="GQV9" s="246"/>
      <c r="GQW9" s="41"/>
      <c r="GQX9" s="246"/>
      <c r="GQY9" s="41"/>
      <c r="GQZ9" s="246"/>
      <c r="GRA9" s="41"/>
      <c r="GRB9" s="246"/>
      <c r="GRC9" s="41"/>
      <c r="GRD9" s="246"/>
      <c r="GRE9" s="41"/>
      <c r="GRF9" s="246"/>
      <c r="GRG9" s="41"/>
      <c r="GRH9" s="246"/>
      <c r="GRI9" s="41"/>
      <c r="GRJ9" s="246"/>
      <c r="GRK9" s="41"/>
      <c r="GRL9" s="246"/>
      <c r="GRM9" s="41"/>
      <c r="GRN9" s="246"/>
      <c r="GRO9" s="41"/>
      <c r="GRP9" s="246"/>
      <c r="GRQ9" s="41"/>
      <c r="GRR9" s="246"/>
      <c r="GRS9" s="41"/>
      <c r="GRT9" s="246"/>
      <c r="GRU9" s="41"/>
      <c r="GRV9" s="246"/>
      <c r="GRW9" s="41"/>
      <c r="GRX9" s="246"/>
      <c r="GRY9" s="41"/>
      <c r="GRZ9" s="246"/>
      <c r="GSA9" s="41"/>
      <c r="GSB9" s="246"/>
      <c r="GSC9" s="41"/>
      <c r="GSD9" s="246"/>
      <c r="GSE9" s="41"/>
      <c r="GSF9" s="246"/>
      <c r="GSG9" s="41"/>
      <c r="GSH9" s="246"/>
      <c r="GSI9" s="41"/>
      <c r="GSJ9" s="246"/>
      <c r="GSK9" s="41"/>
      <c r="GSL9" s="246"/>
      <c r="GSM9" s="41"/>
      <c r="GSN9" s="246"/>
      <c r="GSO9" s="41"/>
      <c r="GSP9" s="246"/>
      <c r="GSQ9" s="41"/>
      <c r="GSR9" s="246"/>
      <c r="GSS9" s="41"/>
      <c r="GST9" s="246"/>
      <c r="GSU9" s="41"/>
      <c r="GSV9" s="246"/>
      <c r="GSW9" s="41"/>
      <c r="GSX9" s="246"/>
      <c r="GSY9" s="41"/>
      <c r="GSZ9" s="246"/>
      <c r="GTA9" s="41"/>
      <c r="GTB9" s="246"/>
      <c r="GTC9" s="41"/>
      <c r="GTD9" s="246"/>
      <c r="GTE9" s="41"/>
      <c r="GTF9" s="246"/>
      <c r="GTG9" s="41"/>
      <c r="GTH9" s="246"/>
      <c r="GTI9" s="41"/>
      <c r="GTJ9" s="246"/>
      <c r="GTK9" s="41"/>
      <c r="GTL9" s="246"/>
      <c r="GTM9" s="41"/>
      <c r="GTN9" s="246"/>
      <c r="GTO9" s="41"/>
      <c r="GTP9" s="246"/>
      <c r="GTQ9" s="41"/>
      <c r="GTR9" s="246"/>
      <c r="GTS9" s="41"/>
      <c r="GTT9" s="246"/>
      <c r="GTU9" s="41"/>
      <c r="GTV9" s="246"/>
      <c r="GTW9" s="41"/>
      <c r="GTX9" s="246"/>
      <c r="GTY9" s="41"/>
      <c r="GTZ9" s="246"/>
      <c r="GUA9" s="41"/>
      <c r="GUB9" s="246"/>
      <c r="GUC9" s="41"/>
      <c r="GUD9" s="246"/>
      <c r="GUE9" s="41"/>
      <c r="GUF9" s="246"/>
      <c r="GUG9" s="41"/>
      <c r="GUH9" s="246"/>
      <c r="GUI9" s="41"/>
      <c r="GUJ9" s="246"/>
      <c r="GUK9" s="41"/>
      <c r="GUL9" s="246"/>
      <c r="GUM9" s="41"/>
      <c r="GUN9" s="246"/>
      <c r="GUO9" s="41"/>
      <c r="GUP9" s="246"/>
      <c r="GUQ9" s="41"/>
      <c r="GUR9" s="246"/>
      <c r="GUS9" s="41"/>
      <c r="GUT9" s="246"/>
      <c r="GUU9" s="41"/>
      <c r="GUV9" s="246"/>
      <c r="GUW9" s="41"/>
      <c r="GUX9" s="246"/>
      <c r="GUY9" s="41"/>
      <c r="GUZ9" s="246"/>
      <c r="GVA9" s="41"/>
      <c r="GVB9" s="246"/>
      <c r="GVC9" s="41"/>
      <c r="GVD9" s="246"/>
      <c r="GVE9" s="41"/>
      <c r="GVF9" s="246"/>
      <c r="GVG9" s="41"/>
      <c r="GVH9" s="246"/>
      <c r="GVI9" s="41"/>
      <c r="GVJ9" s="246"/>
      <c r="GVK9" s="41"/>
      <c r="GVL9" s="246"/>
      <c r="GVM9" s="41"/>
      <c r="GVN9" s="246"/>
      <c r="GVO9" s="41"/>
      <c r="GVP9" s="246"/>
      <c r="GVQ9" s="41"/>
      <c r="GVR9" s="246"/>
      <c r="GVS9" s="41"/>
      <c r="GVT9" s="246"/>
      <c r="GVU9" s="41"/>
      <c r="GVV9" s="246"/>
      <c r="GVW9" s="41"/>
      <c r="GVX9" s="246"/>
      <c r="GVY9" s="41"/>
      <c r="GVZ9" s="246"/>
      <c r="GWA9" s="41"/>
      <c r="GWB9" s="246"/>
      <c r="GWC9" s="41"/>
      <c r="GWD9" s="246"/>
      <c r="GWE9" s="41"/>
      <c r="GWF9" s="246"/>
      <c r="GWG9" s="41"/>
      <c r="GWH9" s="246"/>
      <c r="GWI9" s="41"/>
      <c r="GWJ9" s="246"/>
      <c r="GWK9" s="41"/>
      <c r="GWL9" s="246"/>
      <c r="GWM9" s="41"/>
      <c r="GWN9" s="246"/>
      <c r="GWO9" s="41"/>
      <c r="GWP9" s="246"/>
      <c r="GWQ9" s="41"/>
      <c r="GWR9" s="246"/>
      <c r="GWS9" s="41"/>
      <c r="GWT9" s="246"/>
      <c r="GWU9" s="41"/>
      <c r="GWV9" s="246"/>
      <c r="GWW9" s="41"/>
      <c r="GWX9" s="246"/>
      <c r="GWY9" s="41"/>
      <c r="GWZ9" s="246"/>
      <c r="GXA9" s="41"/>
      <c r="GXB9" s="246"/>
      <c r="GXC9" s="41"/>
      <c r="GXD9" s="246"/>
      <c r="GXE9" s="41"/>
      <c r="GXF9" s="246"/>
      <c r="GXG9" s="41"/>
      <c r="GXH9" s="246"/>
      <c r="GXI9" s="41"/>
      <c r="GXJ9" s="246"/>
      <c r="GXK9" s="41"/>
      <c r="GXL9" s="246"/>
      <c r="GXM9" s="41"/>
      <c r="GXN9" s="246"/>
      <c r="GXO9" s="41"/>
      <c r="GXP9" s="246"/>
      <c r="GXQ9" s="41"/>
      <c r="GXR9" s="246"/>
      <c r="GXS9" s="41"/>
      <c r="GXT9" s="246"/>
      <c r="GXU9" s="41"/>
      <c r="GXV9" s="246"/>
      <c r="GXW9" s="41"/>
      <c r="GXX9" s="246"/>
      <c r="GXY9" s="41"/>
      <c r="GXZ9" s="246"/>
      <c r="GYA9" s="41"/>
      <c r="GYB9" s="246"/>
      <c r="GYC9" s="41"/>
      <c r="GYD9" s="246"/>
      <c r="GYE9" s="41"/>
      <c r="GYF9" s="246"/>
      <c r="GYG9" s="41"/>
      <c r="GYH9" s="246"/>
      <c r="GYI9" s="41"/>
      <c r="GYJ9" s="246"/>
      <c r="GYK9" s="41"/>
      <c r="GYL9" s="246"/>
      <c r="GYM9" s="41"/>
      <c r="GYN9" s="246"/>
      <c r="GYO9" s="41"/>
      <c r="GYP9" s="246"/>
      <c r="GYQ9" s="41"/>
      <c r="GYR9" s="246"/>
      <c r="GYS9" s="41"/>
      <c r="GYT9" s="246"/>
      <c r="GYU9" s="41"/>
      <c r="GYV9" s="246"/>
      <c r="GYW9" s="41"/>
      <c r="GYX9" s="246"/>
      <c r="GYY9" s="41"/>
      <c r="GYZ9" s="246"/>
      <c r="GZA9" s="41"/>
      <c r="GZB9" s="246"/>
      <c r="GZC9" s="41"/>
      <c r="GZD9" s="246"/>
      <c r="GZE9" s="41"/>
      <c r="GZF9" s="246"/>
      <c r="GZG9" s="41"/>
      <c r="GZH9" s="246"/>
      <c r="GZI9" s="41"/>
      <c r="GZJ9" s="246"/>
      <c r="GZK9" s="41"/>
      <c r="GZL9" s="246"/>
      <c r="GZM9" s="41"/>
      <c r="GZN9" s="246"/>
      <c r="GZO9" s="41"/>
      <c r="GZP9" s="246"/>
      <c r="GZQ9" s="41"/>
      <c r="GZR9" s="246"/>
      <c r="GZS9" s="41"/>
      <c r="GZT9" s="246"/>
      <c r="GZU9" s="41"/>
      <c r="GZV9" s="246"/>
      <c r="GZW9" s="41"/>
      <c r="GZX9" s="246"/>
      <c r="GZY9" s="41"/>
      <c r="GZZ9" s="246"/>
      <c r="HAA9" s="41"/>
      <c r="HAB9" s="246"/>
      <c r="HAC9" s="41"/>
      <c r="HAD9" s="246"/>
      <c r="HAE9" s="41"/>
      <c r="HAF9" s="246"/>
      <c r="HAG9" s="41"/>
      <c r="HAH9" s="246"/>
      <c r="HAI9" s="41"/>
      <c r="HAJ9" s="246"/>
      <c r="HAK9" s="41"/>
      <c r="HAL9" s="246"/>
      <c r="HAM9" s="41"/>
      <c r="HAN9" s="246"/>
      <c r="HAO9" s="41"/>
      <c r="HAP9" s="246"/>
      <c r="HAQ9" s="41"/>
      <c r="HAR9" s="246"/>
      <c r="HAS9" s="41"/>
      <c r="HAT9" s="246"/>
      <c r="HAU9" s="41"/>
      <c r="HAV9" s="246"/>
      <c r="HAW9" s="41"/>
      <c r="HAX9" s="246"/>
      <c r="HAY9" s="41"/>
      <c r="HAZ9" s="246"/>
      <c r="HBA9" s="41"/>
      <c r="HBB9" s="246"/>
      <c r="HBC9" s="41"/>
      <c r="HBD9" s="246"/>
      <c r="HBE9" s="41"/>
      <c r="HBF9" s="246"/>
      <c r="HBG9" s="41"/>
      <c r="HBH9" s="246"/>
      <c r="HBI9" s="41"/>
      <c r="HBJ9" s="246"/>
      <c r="HBK9" s="41"/>
      <c r="HBL9" s="246"/>
      <c r="HBM9" s="41"/>
      <c r="HBN9" s="246"/>
      <c r="HBO9" s="41"/>
      <c r="HBP9" s="246"/>
      <c r="HBQ9" s="41"/>
      <c r="HBR9" s="246"/>
      <c r="HBS9" s="41"/>
      <c r="HBT9" s="246"/>
      <c r="HBU9" s="41"/>
      <c r="HBV9" s="246"/>
      <c r="HBW9" s="41"/>
      <c r="HBX9" s="246"/>
      <c r="HBY9" s="41"/>
      <c r="HBZ9" s="246"/>
      <c r="HCA9" s="41"/>
      <c r="HCB9" s="246"/>
      <c r="HCC9" s="41"/>
      <c r="HCD9" s="246"/>
      <c r="HCE9" s="41"/>
      <c r="HCF9" s="246"/>
      <c r="HCG9" s="41"/>
      <c r="HCH9" s="246"/>
      <c r="HCI9" s="41"/>
      <c r="HCJ9" s="246"/>
      <c r="HCK9" s="41"/>
      <c r="HCL9" s="246"/>
      <c r="HCM9" s="41"/>
      <c r="HCN9" s="246"/>
      <c r="HCO9" s="41"/>
      <c r="HCP9" s="246"/>
      <c r="HCQ9" s="41"/>
      <c r="HCR9" s="246"/>
      <c r="HCS9" s="41"/>
      <c r="HCT9" s="246"/>
      <c r="HCU9" s="41"/>
      <c r="HCV9" s="246"/>
      <c r="HCW9" s="41"/>
      <c r="HCX9" s="246"/>
      <c r="HCY9" s="41"/>
      <c r="HCZ9" s="246"/>
      <c r="HDA9" s="41"/>
      <c r="HDB9" s="246"/>
      <c r="HDC9" s="41"/>
      <c r="HDD9" s="246"/>
      <c r="HDE9" s="41"/>
      <c r="HDF9" s="246"/>
      <c r="HDG9" s="41"/>
      <c r="HDH9" s="246"/>
      <c r="HDI9" s="41"/>
      <c r="HDJ9" s="246"/>
      <c r="HDK9" s="41"/>
      <c r="HDL9" s="246"/>
      <c r="HDM9" s="41"/>
      <c r="HDN9" s="246"/>
      <c r="HDO9" s="41"/>
      <c r="HDP9" s="246"/>
      <c r="HDQ9" s="41"/>
      <c r="HDR9" s="246"/>
      <c r="HDS9" s="41"/>
      <c r="HDT9" s="246"/>
      <c r="HDU9" s="41"/>
      <c r="HDV9" s="246"/>
      <c r="HDW9" s="41"/>
      <c r="HDX9" s="246"/>
      <c r="HDY9" s="41"/>
      <c r="HDZ9" s="246"/>
      <c r="HEA9" s="41"/>
      <c r="HEB9" s="246"/>
      <c r="HEC9" s="41"/>
      <c r="HED9" s="246"/>
      <c r="HEE9" s="41"/>
      <c r="HEF9" s="246"/>
      <c r="HEG9" s="41"/>
      <c r="HEH9" s="246"/>
      <c r="HEI9" s="41"/>
      <c r="HEJ9" s="246"/>
      <c r="HEK9" s="41"/>
      <c r="HEL9" s="246"/>
      <c r="HEM9" s="41"/>
      <c r="HEN9" s="246"/>
      <c r="HEO9" s="41"/>
      <c r="HEP9" s="246"/>
      <c r="HEQ9" s="41"/>
      <c r="HER9" s="246"/>
      <c r="HES9" s="41"/>
      <c r="HET9" s="246"/>
      <c r="HEU9" s="41"/>
      <c r="HEV9" s="246"/>
      <c r="HEW9" s="41"/>
      <c r="HEX9" s="246"/>
      <c r="HEY9" s="41"/>
      <c r="HEZ9" s="246"/>
      <c r="HFA9" s="41"/>
      <c r="HFB9" s="246"/>
      <c r="HFC9" s="41"/>
      <c r="HFD9" s="246"/>
      <c r="HFE9" s="41"/>
      <c r="HFF9" s="246"/>
      <c r="HFG9" s="41"/>
      <c r="HFH9" s="246"/>
      <c r="HFI9" s="41"/>
      <c r="HFJ9" s="246"/>
      <c r="HFK9" s="41"/>
      <c r="HFL9" s="246"/>
      <c r="HFM9" s="41"/>
      <c r="HFN9" s="246"/>
      <c r="HFO9" s="41"/>
      <c r="HFP9" s="246"/>
      <c r="HFQ9" s="41"/>
      <c r="HFR9" s="246"/>
      <c r="HFS9" s="41"/>
      <c r="HFT9" s="246"/>
      <c r="HFU9" s="41"/>
      <c r="HFV9" s="246"/>
      <c r="HFW9" s="41"/>
      <c r="HFX9" s="246"/>
      <c r="HFY9" s="41"/>
      <c r="HFZ9" s="246"/>
      <c r="HGA9" s="41"/>
      <c r="HGB9" s="246"/>
      <c r="HGC9" s="41"/>
      <c r="HGD9" s="246"/>
      <c r="HGE9" s="41"/>
      <c r="HGF9" s="246"/>
      <c r="HGG9" s="41"/>
      <c r="HGH9" s="246"/>
      <c r="HGI9" s="41"/>
      <c r="HGJ9" s="246"/>
      <c r="HGK9" s="41"/>
      <c r="HGL9" s="246"/>
      <c r="HGM9" s="41"/>
      <c r="HGN9" s="246"/>
      <c r="HGO9" s="41"/>
      <c r="HGP9" s="246"/>
      <c r="HGQ9" s="41"/>
      <c r="HGR9" s="246"/>
      <c r="HGS9" s="41"/>
      <c r="HGT9" s="246"/>
      <c r="HGU9" s="41"/>
      <c r="HGV9" s="246"/>
      <c r="HGW9" s="41"/>
      <c r="HGX9" s="246"/>
      <c r="HGY9" s="41"/>
      <c r="HGZ9" s="246"/>
      <c r="HHA9" s="41"/>
      <c r="HHB9" s="246"/>
      <c r="HHC9" s="41"/>
      <c r="HHD9" s="246"/>
      <c r="HHE9" s="41"/>
      <c r="HHF9" s="246"/>
      <c r="HHG9" s="41"/>
      <c r="HHH9" s="246"/>
      <c r="HHI9" s="41"/>
      <c r="HHJ9" s="246"/>
      <c r="HHK9" s="41"/>
      <c r="HHL9" s="246"/>
      <c r="HHM9" s="41"/>
      <c r="HHN9" s="246"/>
      <c r="HHO9" s="41"/>
      <c r="HHP9" s="246"/>
      <c r="HHQ9" s="41"/>
      <c r="HHR9" s="246"/>
      <c r="HHS9" s="41"/>
      <c r="HHT9" s="246"/>
      <c r="HHU9" s="41"/>
      <c r="HHV9" s="246"/>
      <c r="HHW9" s="41"/>
      <c r="HHX9" s="246"/>
      <c r="HHY9" s="41"/>
      <c r="HHZ9" s="246"/>
      <c r="HIA9" s="41"/>
      <c r="HIB9" s="246"/>
      <c r="HIC9" s="41"/>
      <c r="HID9" s="246"/>
      <c r="HIE9" s="41"/>
      <c r="HIF9" s="246"/>
      <c r="HIG9" s="41"/>
      <c r="HIH9" s="246"/>
      <c r="HII9" s="41"/>
      <c r="HIJ9" s="246"/>
      <c r="HIK9" s="41"/>
      <c r="HIL9" s="246"/>
      <c r="HIM9" s="41"/>
      <c r="HIN9" s="246"/>
      <c r="HIO9" s="41"/>
      <c r="HIP9" s="246"/>
      <c r="HIQ9" s="41"/>
      <c r="HIR9" s="246"/>
      <c r="HIS9" s="41"/>
      <c r="HIT9" s="246"/>
      <c r="HIU9" s="41"/>
      <c r="HIV9" s="246"/>
      <c r="HIW9" s="41"/>
      <c r="HIX9" s="246"/>
      <c r="HIY9" s="41"/>
      <c r="HIZ9" s="246"/>
      <c r="HJA9" s="41"/>
      <c r="HJB9" s="246"/>
      <c r="HJC9" s="41"/>
      <c r="HJD9" s="246"/>
      <c r="HJE9" s="41"/>
      <c r="HJF9" s="246"/>
      <c r="HJG9" s="41"/>
      <c r="HJH9" s="246"/>
      <c r="HJI9" s="41"/>
      <c r="HJJ9" s="246"/>
      <c r="HJK9" s="41"/>
      <c r="HJL9" s="246"/>
      <c r="HJM9" s="41"/>
      <c r="HJN9" s="246"/>
      <c r="HJO9" s="41"/>
      <c r="HJP9" s="246"/>
      <c r="HJQ9" s="41"/>
      <c r="HJR9" s="246"/>
      <c r="HJS9" s="41"/>
      <c r="HJT9" s="246"/>
      <c r="HJU9" s="41"/>
      <c r="HJV9" s="246"/>
      <c r="HJW9" s="41"/>
      <c r="HJX9" s="246"/>
      <c r="HJY9" s="41"/>
      <c r="HJZ9" s="246"/>
      <c r="HKA9" s="41"/>
      <c r="HKB9" s="246"/>
      <c r="HKC9" s="41"/>
      <c r="HKD9" s="246"/>
      <c r="HKE9" s="41"/>
      <c r="HKF9" s="246"/>
      <c r="HKG9" s="41"/>
      <c r="HKH9" s="246"/>
      <c r="HKI9" s="41"/>
      <c r="HKJ9" s="246"/>
      <c r="HKK9" s="41"/>
      <c r="HKL9" s="246"/>
      <c r="HKM9" s="41"/>
      <c r="HKN9" s="246"/>
      <c r="HKO9" s="41"/>
      <c r="HKP9" s="246"/>
      <c r="HKQ9" s="41"/>
      <c r="HKR9" s="246"/>
      <c r="HKS9" s="41"/>
      <c r="HKT9" s="246"/>
      <c r="HKU9" s="41"/>
      <c r="HKV9" s="246"/>
      <c r="HKW9" s="41"/>
      <c r="HKX9" s="246"/>
      <c r="HKY9" s="41"/>
      <c r="HKZ9" s="246"/>
      <c r="HLA9" s="41"/>
      <c r="HLB9" s="246"/>
      <c r="HLC9" s="41"/>
      <c r="HLD9" s="246"/>
      <c r="HLE9" s="41"/>
      <c r="HLF9" s="246"/>
      <c r="HLG9" s="41"/>
      <c r="HLH9" s="246"/>
      <c r="HLI9" s="41"/>
      <c r="HLJ9" s="246"/>
      <c r="HLK9" s="41"/>
      <c r="HLL9" s="246"/>
      <c r="HLM9" s="41"/>
      <c r="HLN9" s="246"/>
      <c r="HLO9" s="41"/>
      <c r="HLP9" s="246"/>
      <c r="HLQ9" s="41"/>
      <c r="HLR9" s="246"/>
      <c r="HLS9" s="41"/>
      <c r="HLT9" s="246"/>
      <c r="HLU9" s="41"/>
      <c r="HLV9" s="246"/>
      <c r="HLW9" s="41"/>
      <c r="HLX9" s="246"/>
      <c r="HLY9" s="41"/>
      <c r="HLZ9" s="246"/>
      <c r="HMA9" s="41"/>
      <c r="HMB9" s="246"/>
      <c r="HMC9" s="41"/>
      <c r="HMD9" s="246"/>
      <c r="HME9" s="41"/>
      <c r="HMF9" s="246"/>
      <c r="HMG9" s="41"/>
      <c r="HMH9" s="246"/>
      <c r="HMI9" s="41"/>
      <c r="HMJ9" s="246"/>
      <c r="HMK9" s="41"/>
      <c r="HML9" s="246"/>
      <c r="HMM9" s="41"/>
      <c r="HMN9" s="246"/>
      <c r="HMO9" s="41"/>
      <c r="HMP9" s="246"/>
      <c r="HMQ9" s="41"/>
      <c r="HMR9" s="246"/>
      <c r="HMS9" s="41"/>
      <c r="HMT9" s="246"/>
      <c r="HMU9" s="41"/>
      <c r="HMV9" s="246"/>
      <c r="HMW9" s="41"/>
      <c r="HMX9" s="246"/>
      <c r="HMY9" s="41"/>
      <c r="HMZ9" s="246"/>
      <c r="HNA9" s="41"/>
      <c r="HNB9" s="246"/>
      <c r="HNC9" s="41"/>
      <c r="HND9" s="246"/>
      <c r="HNE9" s="41"/>
      <c r="HNF9" s="246"/>
      <c r="HNG9" s="41"/>
      <c r="HNH9" s="246"/>
      <c r="HNI9" s="41"/>
      <c r="HNJ9" s="246"/>
      <c r="HNK9" s="41"/>
      <c r="HNL9" s="246"/>
      <c r="HNM9" s="41"/>
      <c r="HNN9" s="246"/>
      <c r="HNO9" s="41"/>
      <c r="HNP9" s="246"/>
      <c r="HNQ9" s="41"/>
      <c r="HNR9" s="246"/>
      <c r="HNS9" s="41"/>
      <c r="HNT9" s="246"/>
      <c r="HNU9" s="41"/>
      <c r="HNV9" s="246"/>
      <c r="HNW9" s="41"/>
      <c r="HNX9" s="246"/>
      <c r="HNY9" s="41"/>
      <c r="HNZ9" s="246"/>
      <c r="HOA9" s="41"/>
      <c r="HOB9" s="246"/>
      <c r="HOC9" s="41"/>
      <c r="HOD9" s="246"/>
      <c r="HOE9" s="41"/>
      <c r="HOF9" s="246"/>
      <c r="HOG9" s="41"/>
      <c r="HOH9" s="246"/>
      <c r="HOI9" s="41"/>
      <c r="HOJ9" s="246"/>
      <c r="HOK9" s="41"/>
      <c r="HOL9" s="246"/>
      <c r="HOM9" s="41"/>
      <c r="HON9" s="246"/>
      <c r="HOO9" s="41"/>
      <c r="HOP9" s="246"/>
      <c r="HOQ9" s="41"/>
      <c r="HOR9" s="246"/>
      <c r="HOS9" s="41"/>
      <c r="HOT9" s="246"/>
      <c r="HOU9" s="41"/>
      <c r="HOV9" s="246"/>
      <c r="HOW9" s="41"/>
      <c r="HOX9" s="246"/>
      <c r="HOY9" s="41"/>
      <c r="HOZ9" s="246"/>
      <c r="HPA9" s="41"/>
      <c r="HPB9" s="246"/>
      <c r="HPC9" s="41"/>
      <c r="HPD9" s="246"/>
      <c r="HPE9" s="41"/>
      <c r="HPF9" s="246"/>
      <c r="HPG9" s="41"/>
      <c r="HPH9" s="246"/>
      <c r="HPI9" s="41"/>
      <c r="HPJ9" s="246"/>
      <c r="HPK9" s="41"/>
      <c r="HPL9" s="246"/>
      <c r="HPM9" s="41"/>
      <c r="HPN9" s="246"/>
      <c r="HPO9" s="41"/>
      <c r="HPP9" s="246"/>
      <c r="HPQ9" s="41"/>
      <c r="HPR9" s="246"/>
      <c r="HPS9" s="41"/>
      <c r="HPT9" s="246"/>
      <c r="HPU9" s="41"/>
      <c r="HPV9" s="246"/>
      <c r="HPW9" s="41"/>
      <c r="HPX9" s="246"/>
      <c r="HPY9" s="41"/>
      <c r="HPZ9" s="246"/>
      <c r="HQA9" s="41"/>
      <c r="HQB9" s="246"/>
      <c r="HQC9" s="41"/>
      <c r="HQD9" s="246"/>
      <c r="HQE9" s="41"/>
      <c r="HQF9" s="246"/>
      <c r="HQG9" s="41"/>
      <c r="HQH9" s="246"/>
      <c r="HQI9" s="41"/>
      <c r="HQJ9" s="246"/>
      <c r="HQK9" s="41"/>
      <c r="HQL9" s="246"/>
      <c r="HQM9" s="41"/>
      <c r="HQN9" s="246"/>
      <c r="HQO9" s="41"/>
      <c r="HQP9" s="246"/>
      <c r="HQQ9" s="41"/>
      <c r="HQR9" s="246"/>
      <c r="HQS9" s="41"/>
      <c r="HQT9" s="246"/>
      <c r="HQU9" s="41"/>
      <c r="HQV9" s="246"/>
      <c r="HQW9" s="41"/>
      <c r="HQX9" s="246"/>
      <c r="HQY9" s="41"/>
      <c r="HQZ9" s="246"/>
      <c r="HRA9" s="41"/>
      <c r="HRB9" s="246"/>
      <c r="HRC9" s="41"/>
      <c r="HRD9" s="246"/>
      <c r="HRE9" s="41"/>
      <c r="HRF9" s="246"/>
      <c r="HRG9" s="41"/>
      <c r="HRH9" s="246"/>
      <c r="HRI9" s="41"/>
      <c r="HRJ9" s="246"/>
      <c r="HRK9" s="41"/>
      <c r="HRL9" s="246"/>
      <c r="HRM9" s="41"/>
      <c r="HRN9" s="246"/>
      <c r="HRO9" s="41"/>
      <c r="HRP9" s="246"/>
      <c r="HRQ9" s="41"/>
      <c r="HRR9" s="246"/>
      <c r="HRS9" s="41"/>
      <c r="HRT9" s="246"/>
      <c r="HRU9" s="41"/>
      <c r="HRV9" s="246"/>
      <c r="HRW9" s="41"/>
      <c r="HRX9" s="246"/>
      <c r="HRY9" s="41"/>
      <c r="HRZ9" s="246"/>
      <c r="HSA9" s="41"/>
      <c r="HSB9" s="246"/>
      <c r="HSC9" s="41"/>
      <c r="HSD9" s="246"/>
      <c r="HSE9" s="41"/>
      <c r="HSF9" s="246"/>
      <c r="HSG9" s="41"/>
      <c r="HSH9" s="246"/>
      <c r="HSI9" s="41"/>
      <c r="HSJ9" s="246"/>
      <c r="HSK9" s="41"/>
      <c r="HSL9" s="246"/>
      <c r="HSM9" s="41"/>
      <c r="HSN9" s="246"/>
      <c r="HSO9" s="41"/>
      <c r="HSP9" s="246"/>
      <c r="HSQ9" s="41"/>
      <c r="HSR9" s="246"/>
      <c r="HSS9" s="41"/>
      <c r="HST9" s="246"/>
      <c r="HSU9" s="41"/>
      <c r="HSV9" s="246"/>
      <c r="HSW9" s="41"/>
      <c r="HSX9" s="246"/>
      <c r="HSY9" s="41"/>
      <c r="HSZ9" s="246"/>
      <c r="HTA9" s="41"/>
      <c r="HTB9" s="246"/>
      <c r="HTC9" s="41"/>
      <c r="HTD9" s="246"/>
      <c r="HTE9" s="41"/>
      <c r="HTF9" s="246"/>
      <c r="HTG9" s="41"/>
      <c r="HTH9" s="246"/>
      <c r="HTI9" s="41"/>
      <c r="HTJ9" s="246"/>
      <c r="HTK9" s="41"/>
      <c r="HTL9" s="246"/>
      <c r="HTM9" s="41"/>
      <c r="HTN9" s="246"/>
      <c r="HTO9" s="41"/>
      <c r="HTP9" s="246"/>
      <c r="HTQ9" s="41"/>
      <c r="HTR9" s="246"/>
      <c r="HTS9" s="41"/>
      <c r="HTT9" s="246"/>
      <c r="HTU9" s="41"/>
      <c r="HTV9" s="246"/>
      <c r="HTW9" s="41"/>
      <c r="HTX9" s="246"/>
      <c r="HTY9" s="41"/>
      <c r="HTZ9" s="246"/>
      <c r="HUA9" s="41"/>
      <c r="HUB9" s="246"/>
      <c r="HUC9" s="41"/>
      <c r="HUD9" s="246"/>
      <c r="HUE9" s="41"/>
      <c r="HUF9" s="246"/>
      <c r="HUG9" s="41"/>
      <c r="HUH9" s="246"/>
      <c r="HUI9" s="41"/>
      <c r="HUJ9" s="246"/>
      <c r="HUK9" s="41"/>
      <c r="HUL9" s="246"/>
      <c r="HUM9" s="41"/>
      <c r="HUN9" s="246"/>
      <c r="HUO9" s="41"/>
      <c r="HUP9" s="246"/>
      <c r="HUQ9" s="41"/>
      <c r="HUR9" s="246"/>
      <c r="HUS9" s="41"/>
      <c r="HUT9" s="246"/>
      <c r="HUU9" s="41"/>
      <c r="HUV9" s="246"/>
      <c r="HUW9" s="41"/>
      <c r="HUX9" s="246"/>
      <c r="HUY9" s="41"/>
      <c r="HUZ9" s="246"/>
      <c r="HVA9" s="41"/>
      <c r="HVB9" s="246"/>
      <c r="HVC9" s="41"/>
      <c r="HVD9" s="246"/>
      <c r="HVE9" s="41"/>
      <c r="HVF9" s="246"/>
      <c r="HVG9" s="41"/>
      <c r="HVH9" s="246"/>
      <c r="HVI9" s="41"/>
      <c r="HVJ9" s="246"/>
      <c r="HVK9" s="41"/>
      <c r="HVL9" s="246"/>
      <c r="HVM9" s="41"/>
      <c r="HVN9" s="246"/>
      <c r="HVO9" s="41"/>
      <c r="HVP9" s="246"/>
      <c r="HVQ9" s="41"/>
      <c r="HVR9" s="246"/>
      <c r="HVS9" s="41"/>
      <c r="HVT9" s="246"/>
      <c r="HVU9" s="41"/>
      <c r="HVV9" s="246"/>
      <c r="HVW9" s="41"/>
      <c r="HVX9" s="246"/>
      <c r="HVY9" s="41"/>
      <c r="HVZ9" s="246"/>
      <c r="HWA9" s="41"/>
      <c r="HWB9" s="246"/>
      <c r="HWC9" s="41"/>
      <c r="HWD9" s="246"/>
      <c r="HWE9" s="41"/>
      <c r="HWF9" s="246"/>
      <c r="HWG9" s="41"/>
      <c r="HWH9" s="246"/>
      <c r="HWI9" s="41"/>
      <c r="HWJ9" s="246"/>
      <c r="HWK9" s="41"/>
      <c r="HWL9" s="246"/>
      <c r="HWM9" s="41"/>
      <c r="HWN9" s="246"/>
      <c r="HWO9" s="41"/>
      <c r="HWP9" s="246"/>
      <c r="HWQ9" s="41"/>
      <c r="HWR9" s="246"/>
      <c r="HWS9" s="41"/>
      <c r="HWT9" s="246"/>
      <c r="HWU9" s="41"/>
      <c r="HWV9" s="246"/>
      <c r="HWW9" s="41"/>
      <c r="HWX9" s="246"/>
      <c r="HWY9" s="41"/>
      <c r="HWZ9" s="246"/>
      <c r="HXA9" s="41"/>
      <c r="HXB9" s="246"/>
      <c r="HXC9" s="41"/>
      <c r="HXD9" s="246"/>
      <c r="HXE9" s="41"/>
      <c r="HXF9" s="246"/>
      <c r="HXG9" s="41"/>
      <c r="HXH9" s="246"/>
      <c r="HXI9" s="41"/>
      <c r="HXJ9" s="246"/>
      <c r="HXK9" s="41"/>
      <c r="HXL9" s="246"/>
      <c r="HXM9" s="41"/>
      <c r="HXN9" s="246"/>
      <c r="HXO9" s="41"/>
      <c r="HXP9" s="246"/>
      <c r="HXQ9" s="41"/>
      <c r="HXR9" s="246"/>
      <c r="HXS9" s="41"/>
      <c r="HXT9" s="246"/>
      <c r="HXU9" s="41"/>
      <c r="HXV9" s="246"/>
      <c r="HXW9" s="41"/>
      <c r="HXX9" s="246"/>
      <c r="HXY9" s="41"/>
      <c r="HXZ9" s="246"/>
      <c r="HYA9" s="41"/>
      <c r="HYB9" s="246"/>
      <c r="HYC9" s="41"/>
      <c r="HYD9" s="246"/>
      <c r="HYE9" s="41"/>
      <c r="HYF9" s="246"/>
      <c r="HYG9" s="41"/>
      <c r="HYH9" s="246"/>
      <c r="HYI9" s="41"/>
      <c r="HYJ9" s="246"/>
      <c r="HYK9" s="41"/>
      <c r="HYL9" s="246"/>
      <c r="HYM9" s="41"/>
      <c r="HYN9" s="246"/>
      <c r="HYO9" s="41"/>
      <c r="HYP9" s="246"/>
      <c r="HYQ9" s="41"/>
      <c r="HYR9" s="246"/>
      <c r="HYS9" s="41"/>
      <c r="HYT9" s="246"/>
      <c r="HYU9" s="41"/>
      <c r="HYV9" s="246"/>
      <c r="HYW9" s="41"/>
      <c r="HYX9" s="246"/>
      <c r="HYY9" s="41"/>
      <c r="HYZ9" s="246"/>
      <c r="HZA9" s="41"/>
      <c r="HZB9" s="246"/>
      <c r="HZC9" s="41"/>
      <c r="HZD9" s="246"/>
      <c r="HZE9" s="41"/>
      <c r="HZF9" s="246"/>
      <c r="HZG9" s="41"/>
      <c r="HZH9" s="246"/>
      <c r="HZI9" s="41"/>
      <c r="HZJ9" s="246"/>
      <c r="HZK9" s="41"/>
      <c r="HZL9" s="246"/>
      <c r="HZM9" s="41"/>
      <c r="HZN9" s="246"/>
      <c r="HZO9" s="41"/>
      <c r="HZP9" s="246"/>
      <c r="HZQ9" s="41"/>
      <c r="HZR9" s="246"/>
      <c r="HZS9" s="41"/>
      <c r="HZT9" s="246"/>
      <c r="HZU9" s="41"/>
      <c r="HZV9" s="246"/>
      <c r="HZW9" s="41"/>
      <c r="HZX9" s="246"/>
      <c r="HZY9" s="41"/>
      <c r="HZZ9" s="246"/>
      <c r="IAA9" s="41"/>
      <c r="IAB9" s="246"/>
      <c r="IAC9" s="41"/>
      <c r="IAD9" s="246"/>
      <c r="IAE9" s="41"/>
      <c r="IAF9" s="246"/>
      <c r="IAG9" s="41"/>
      <c r="IAH9" s="246"/>
      <c r="IAI9" s="41"/>
      <c r="IAJ9" s="246"/>
      <c r="IAK9" s="41"/>
      <c r="IAL9" s="246"/>
      <c r="IAM9" s="41"/>
      <c r="IAN9" s="246"/>
      <c r="IAO9" s="41"/>
      <c r="IAP9" s="246"/>
      <c r="IAQ9" s="41"/>
      <c r="IAR9" s="246"/>
      <c r="IAS9" s="41"/>
      <c r="IAT9" s="246"/>
      <c r="IAU9" s="41"/>
      <c r="IAV9" s="246"/>
      <c r="IAW9" s="41"/>
      <c r="IAX9" s="246"/>
      <c r="IAY9" s="41"/>
      <c r="IAZ9" s="246"/>
      <c r="IBA9" s="41"/>
      <c r="IBB9" s="246"/>
      <c r="IBC9" s="41"/>
      <c r="IBD9" s="246"/>
      <c r="IBE9" s="41"/>
      <c r="IBF9" s="246"/>
      <c r="IBG9" s="41"/>
      <c r="IBH9" s="246"/>
      <c r="IBI9" s="41"/>
      <c r="IBJ9" s="246"/>
      <c r="IBK9" s="41"/>
      <c r="IBL9" s="246"/>
      <c r="IBM9" s="41"/>
      <c r="IBN9" s="246"/>
      <c r="IBO9" s="41"/>
      <c r="IBP9" s="246"/>
      <c r="IBQ9" s="41"/>
      <c r="IBR9" s="246"/>
      <c r="IBS9" s="41"/>
      <c r="IBT9" s="246"/>
      <c r="IBU9" s="41"/>
      <c r="IBV9" s="246"/>
      <c r="IBW9" s="41"/>
      <c r="IBX9" s="246"/>
      <c r="IBY9" s="41"/>
      <c r="IBZ9" s="246"/>
      <c r="ICA9" s="41"/>
      <c r="ICB9" s="246"/>
      <c r="ICC9" s="41"/>
      <c r="ICD9" s="246"/>
      <c r="ICE9" s="41"/>
      <c r="ICF9" s="246"/>
      <c r="ICG9" s="41"/>
      <c r="ICH9" s="246"/>
      <c r="ICI9" s="41"/>
      <c r="ICJ9" s="246"/>
      <c r="ICK9" s="41"/>
      <c r="ICL9" s="246"/>
      <c r="ICM9" s="41"/>
      <c r="ICN9" s="246"/>
      <c r="ICO9" s="41"/>
      <c r="ICP9" s="246"/>
      <c r="ICQ9" s="41"/>
      <c r="ICR9" s="246"/>
      <c r="ICS9" s="41"/>
      <c r="ICT9" s="246"/>
      <c r="ICU9" s="41"/>
      <c r="ICV9" s="246"/>
      <c r="ICW9" s="41"/>
      <c r="ICX9" s="246"/>
      <c r="ICY9" s="41"/>
      <c r="ICZ9" s="246"/>
      <c r="IDA9" s="41"/>
      <c r="IDB9" s="246"/>
      <c r="IDC9" s="41"/>
      <c r="IDD9" s="246"/>
      <c r="IDE9" s="41"/>
      <c r="IDF9" s="246"/>
      <c r="IDG9" s="41"/>
      <c r="IDH9" s="246"/>
      <c r="IDI9" s="41"/>
      <c r="IDJ9" s="246"/>
      <c r="IDK9" s="41"/>
      <c r="IDL9" s="246"/>
      <c r="IDM9" s="41"/>
      <c r="IDN9" s="246"/>
      <c r="IDO9" s="41"/>
      <c r="IDP9" s="246"/>
      <c r="IDQ9" s="41"/>
      <c r="IDR9" s="246"/>
      <c r="IDS9" s="41"/>
      <c r="IDT9" s="246"/>
      <c r="IDU9" s="41"/>
      <c r="IDV9" s="246"/>
      <c r="IDW9" s="41"/>
      <c r="IDX9" s="246"/>
      <c r="IDY9" s="41"/>
      <c r="IDZ9" s="246"/>
      <c r="IEA9" s="41"/>
      <c r="IEB9" s="246"/>
      <c r="IEC9" s="41"/>
      <c r="IED9" s="246"/>
      <c r="IEE9" s="41"/>
      <c r="IEF9" s="246"/>
      <c r="IEG9" s="41"/>
      <c r="IEH9" s="246"/>
      <c r="IEI9" s="41"/>
      <c r="IEJ9" s="246"/>
      <c r="IEK9" s="41"/>
      <c r="IEL9" s="246"/>
      <c r="IEM9" s="41"/>
      <c r="IEN9" s="246"/>
      <c r="IEO9" s="41"/>
      <c r="IEP9" s="246"/>
      <c r="IEQ9" s="41"/>
      <c r="IER9" s="246"/>
      <c r="IES9" s="41"/>
      <c r="IET9" s="246"/>
      <c r="IEU9" s="41"/>
      <c r="IEV9" s="246"/>
      <c r="IEW9" s="41"/>
      <c r="IEX9" s="246"/>
      <c r="IEY9" s="41"/>
      <c r="IEZ9" s="246"/>
      <c r="IFA9" s="41"/>
      <c r="IFB9" s="246"/>
      <c r="IFC9" s="41"/>
      <c r="IFD9" s="246"/>
      <c r="IFE9" s="41"/>
      <c r="IFF9" s="246"/>
      <c r="IFG9" s="41"/>
      <c r="IFH9" s="246"/>
      <c r="IFI9" s="41"/>
      <c r="IFJ9" s="246"/>
      <c r="IFK9" s="41"/>
      <c r="IFL9" s="246"/>
      <c r="IFM9" s="41"/>
      <c r="IFN9" s="246"/>
      <c r="IFO9" s="41"/>
      <c r="IFP9" s="246"/>
      <c r="IFQ9" s="41"/>
      <c r="IFR9" s="246"/>
      <c r="IFS9" s="41"/>
      <c r="IFT9" s="246"/>
      <c r="IFU9" s="41"/>
      <c r="IFV9" s="246"/>
      <c r="IFW9" s="41"/>
      <c r="IFX9" s="246"/>
      <c r="IFY9" s="41"/>
      <c r="IFZ9" s="246"/>
      <c r="IGA9" s="41"/>
      <c r="IGB9" s="246"/>
      <c r="IGC9" s="41"/>
      <c r="IGD9" s="246"/>
      <c r="IGE9" s="41"/>
      <c r="IGF9" s="246"/>
      <c r="IGG9" s="41"/>
      <c r="IGH9" s="246"/>
      <c r="IGI9" s="41"/>
      <c r="IGJ9" s="246"/>
      <c r="IGK9" s="41"/>
      <c r="IGL9" s="246"/>
      <c r="IGM9" s="41"/>
      <c r="IGN9" s="246"/>
      <c r="IGO9" s="41"/>
      <c r="IGP9" s="246"/>
      <c r="IGQ9" s="41"/>
      <c r="IGR9" s="246"/>
      <c r="IGS9" s="41"/>
      <c r="IGT9" s="246"/>
      <c r="IGU9" s="41"/>
      <c r="IGV9" s="246"/>
      <c r="IGW9" s="41"/>
      <c r="IGX9" s="246"/>
      <c r="IGY9" s="41"/>
      <c r="IGZ9" s="246"/>
      <c r="IHA9" s="41"/>
      <c r="IHB9" s="246"/>
      <c r="IHC9" s="41"/>
      <c r="IHD9" s="246"/>
      <c r="IHE9" s="41"/>
      <c r="IHF9" s="246"/>
      <c r="IHG9" s="41"/>
      <c r="IHH9" s="246"/>
      <c r="IHI9" s="41"/>
      <c r="IHJ9" s="246"/>
      <c r="IHK9" s="41"/>
      <c r="IHL9" s="246"/>
      <c r="IHM9" s="41"/>
      <c r="IHN9" s="246"/>
      <c r="IHO9" s="41"/>
      <c r="IHP9" s="246"/>
      <c r="IHQ9" s="41"/>
      <c r="IHR9" s="246"/>
      <c r="IHS9" s="41"/>
      <c r="IHT9" s="246"/>
      <c r="IHU9" s="41"/>
      <c r="IHV9" s="246"/>
      <c r="IHW9" s="41"/>
      <c r="IHX9" s="246"/>
      <c r="IHY9" s="41"/>
      <c r="IHZ9" s="246"/>
      <c r="IIA9" s="41"/>
      <c r="IIB9" s="246"/>
      <c r="IIC9" s="41"/>
      <c r="IID9" s="246"/>
      <c r="IIE9" s="41"/>
      <c r="IIF9" s="246"/>
      <c r="IIG9" s="41"/>
      <c r="IIH9" s="246"/>
      <c r="III9" s="41"/>
      <c r="IIJ9" s="246"/>
      <c r="IIK9" s="41"/>
      <c r="IIL9" s="246"/>
      <c r="IIM9" s="41"/>
      <c r="IIN9" s="246"/>
      <c r="IIO9" s="41"/>
      <c r="IIP9" s="246"/>
      <c r="IIQ9" s="41"/>
      <c r="IIR9" s="246"/>
      <c r="IIS9" s="41"/>
      <c r="IIT9" s="246"/>
      <c r="IIU9" s="41"/>
      <c r="IIV9" s="246"/>
      <c r="IIW9" s="41"/>
      <c r="IIX9" s="246"/>
      <c r="IIY9" s="41"/>
      <c r="IIZ9" s="246"/>
      <c r="IJA9" s="41"/>
      <c r="IJB9" s="246"/>
      <c r="IJC9" s="41"/>
      <c r="IJD9" s="246"/>
      <c r="IJE9" s="41"/>
      <c r="IJF9" s="246"/>
      <c r="IJG9" s="41"/>
      <c r="IJH9" s="246"/>
      <c r="IJI9" s="41"/>
      <c r="IJJ9" s="246"/>
      <c r="IJK9" s="41"/>
      <c r="IJL9" s="246"/>
      <c r="IJM9" s="41"/>
      <c r="IJN9" s="246"/>
      <c r="IJO9" s="41"/>
      <c r="IJP9" s="246"/>
      <c r="IJQ9" s="41"/>
      <c r="IJR9" s="246"/>
      <c r="IJS9" s="41"/>
      <c r="IJT9" s="246"/>
      <c r="IJU9" s="41"/>
      <c r="IJV9" s="246"/>
      <c r="IJW9" s="41"/>
      <c r="IJX9" s="246"/>
      <c r="IJY9" s="41"/>
      <c r="IJZ9" s="246"/>
      <c r="IKA9" s="41"/>
      <c r="IKB9" s="246"/>
      <c r="IKC9" s="41"/>
      <c r="IKD9" s="246"/>
      <c r="IKE9" s="41"/>
      <c r="IKF9" s="246"/>
      <c r="IKG9" s="41"/>
      <c r="IKH9" s="246"/>
      <c r="IKI9" s="41"/>
      <c r="IKJ9" s="246"/>
      <c r="IKK9" s="41"/>
      <c r="IKL9" s="246"/>
      <c r="IKM9" s="41"/>
      <c r="IKN9" s="246"/>
      <c r="IKO9" s="41"/>
      <c r="IKP9" s="246"/>
      <c r="IKQ9" s="41"/>
      <c r="IKR9" s="246"/>
      <c r="IKS9" s="41"/>
      <c r="IKT9" s="246"/>
      <c r="IKU9" s="41"/>
      <c r="IKV9" s="246"/>
      <c r="IKW9" s="41"/>
      <c r="IKX9" s="246"/>
      <c r="IKY9" s="41"/>
      <c r="IKZ9" s="246"/>
      <c r="ILA9" s="41"/>
      <c r="ILB9" s="246"/>
      <c r="ILC9" s="41"/>
      <c r="ILD9" s="246"/>
      <c r="ILE9" s="41"/>
      <c r="ILF9" s="246"/>
      <c r="ILG9" s="41"/>
      <c r="ILH9" s="246"/>
      <c r="ILI9" s="41"/>
      <c r="ILJ9" s="246"/>
      <c r="ILK9" s="41"/>
      <c r="ILL9" s="246"/>
      <c r="ILM9" s="41"/>
      <c r="ILN9" s="246"/>
      <c r="ILO9" s="41"/>
      <c r="ILP9" s="246"/>
      <c r="ILQ9" s="41"/>
      <c r="ILR9" s="246"/>
      <c r="ILS9" s="41"/>
      <c r="ILT9" s="246"/>
      <c r="ILU9" s="41"/>
      <c r="ILV9" s="246"/>
      <c r="ILW9" s="41"/>
      <c r="ILX9" s="246"/>
      <c r="ILY9" s="41"/>
      <c r="ILZ9" s="246"/>
      <c r="IMA9" s="41"/>
      <c r="IMB9" s="246"/>
      <c r="IMC9" s="41"/>
      <c r="IMD9" s="246"/>
      <c r="IME9" s="41"/>
      <c r="IMF9" s="246"/>
      <c r="IMG9" s="41"/>
      <c r="IMH9" s="246"/>
      <c r="IMI9" s="41"/>
      <c r="IMJ9" s="246"/>
      <c r="IMK9" s="41"/>
      <c r="IML9" s="246"/>
      <c r="IMM9" s="41"/>
      <c r="IMN9" s="246"/>
      <c r="IMO9" s="41"/>
      <c r="IMP9" s="246"/>
      <c r="IMQ9" s="41"/>
      <c r="IMR9" s="246"/>
      <c r="IMS9" s="41"/>
      <c r="IMT9" s="246"/>
      <c r="IMU9" s="41"/>
      <c r="IMV9" s="246"/>
      <c r="IMW9" s="41"/>
      <c r="IMX9" s="246"/>
      <c r="IMY9" s="41"/>
      <c r="IMZ9" s="246"/>
      <c r="INA9" s="41"/>
      <c r="INB9" s="246"/>
      <c r="INC9" s="41"/>
      <c r="IND9" s="246"/>
      <c r="INE9" s="41"/>
      <c r="INF9" s="246"/>
      <c r="ING9" s="41"/>
      <c r="INH9" s="246"/>
      <c r="INI9" s="41"/>
      <c r="INJ9" s="246"/>
      <c r="INK9" s="41"/>
      <c r="INL9" s="246"/>
      <c r="INM9" s="41"/>
      <c r="INN9" s="246"/>
      <c r="INO9" s="41"/>
      <c r="INP9" s="246"/>
      <c r="INQ9" s="41"/>
      <c r="INR9" s="246"/>
      <c r="INS9" s="41"/>
      <c r="INT9" s="246"/>
      <c r="INU9" s="41"/>
      <c r="INV9" s="246"/>
      <c r="INW9" s="41"/>
      <c r="INX9" s="246"/>
      <c r="INY9" s="41"/>
      <c r="INZ9" s="246"/>
      <c r="IOA9" s="41"/>
      <c r="IOB9" s="246"/>
      <c r="IOC9" s="41"/>
      <c r="IOD9" s="246"/>
      <c r="IOE9" s="41"/>
      <c r="IOF9" s="246"/>
      <c r="IOG9" s="41"/>
      <c r="IOH9" s="246"/>
      <c r="IOI9" s="41"/>
      <c r="IOJ9" s="246"/>
      <c r="IOK9" s="41"/>
      <c r="IOL9" s="246"/>
      <c r="IOM9" s="41"/>
      <c r="ION9" s="246"/>
      <c r="IOO9" s="41"/>
      <c r="IOP9" s="246"/>
      <c r="IOQ9" s="41"/>
      <c r="IOR9" s="246"/>
      <c r="IOS9" s="41"/>
      <c r="IOT9" s="246"/>
      <c r="IOU9" s="41"/>
      <c r="IOV9" s="246"/>
      <c r="IOW9" s="41"/>
      <c r="IOX9" s="246"/>
      <c r="IOY9" s="41"/>
      <c r="IOZ9" s="246"/>
      <c r="IPA9" s="41"/>
      <c r="IPB9" s="246"/>
      <c r="IPC9" s="41"/>
      <c r="IPD9" s="246"/>
      <c r="IPE9" s="41"/>
      <c r="IPF9" s="246"/>
      <c r="IPG9" s="41"/>
      <c r="IPH9" s="246"/>
      <c r="IPI9" s="41"/>
      <c r="IPJ9" s="246"/>
      <c r="IPK9" s="41"/>
      <c r="IPL9" s="246"/>
      <c r="IPM9" s="41"/>
      <c r="IPN9" s="246"/>
      <c r="IPO9" s="41"/>
      <c r="IPP9" s="246"/>
      <c r="IPQ9" s="41"/>
      <c r="IPR9" s="246"/>
      <c r="IPS9" s="41"/>
      <c r="IPT9" s="246"/>
      <c r="IPU9" s="41"/>
      <c r="IPV9" s="246"/>
      <c r="IPW9" s="41"/>
      <c r="IPX9" s="246"/>
      <c r="IPY9" s="41"/>
      <c r="IPZ9" s="246"/>
      <c r="IQA9" s="41"/>
      <c r="IQB9" s="246"/>
      <c r="IQC9" s="41"/>
      <c r="IQD9" s="246"/>
      <c r="IQE9" s="41"/>
      <c r="IQF9" s="246"/>
      <c r="IQG9" s="41"/>
      <c r="IQH9" s="246"/>
      <c r="IQI9" s="41"/>
      <c r="IQJ9" s="246"/>
      <c r="IQK9" s="41"/>
      <c r="IQL9" s="246"/>
      <c r="IQM9" s="41"/>
      <c r="IQN9" s="246"/>
      <c r="IQO9" s="41"/>
      <c r="IQP9" s="246"/>
      <c r="IQQ9" s="41"/>
      <c r="IQR9" s="246"/>
      <c r="IQS9" s="41"/>
      <c r="IQT9" s="246"/>
      <c r="IQU9" s="41"/>
      <c r="IQV9" s="246"/>
      <c r="IQW9" s="41"/>
      <c r="IQX9" s="246"/>
      <c r="IQY9" s="41"/>
      <c r="IQZ9" s="246"/>
      <c r="IRA9" s="41"/>
      <c r="IRB9" s="246"/>
      <c r="IRC9" s="41"/>
      <c r="IRD9" s="246"/>
      <c r="IRE9" s="41"/>
      <c r="IRF9" s="246"/>
      <c r="IRG9" s="41"/>
      <c r="IRH9" s="246"/>
      <c r="IRI9" s="41"/>
      <c r="IRJ9" s="246"/>
      <c r="IRK9" s="41"/>
      <c r="IRL9" s="246"/>
      <c r="IRM9" s="41"/>
      <c r="IRN9" s="246"/>
      <c r="IRO9" s="41"/>
      <c r="IRP9" s="246"/>
      <c r="IRQ9" s="41"/>
      <c r="IRR9" s="246"/>
      <c r="IRS9" s="41"/>
      <c r="IRT9" s="246"/>
      <c r="IRU9" s="41"/>
      <c r="IRV9" s="246"/>
      <c r="IRW9" s="41"/>
      <c r="IRX9" s="246"/>
      <c r="IRY9" s="41"/>
      <c r="IRZ9" s="246"/>
      <c r="ISA9" s="41"/>
      <c r="ISB9" s="246"/>
      <c r="ISC9" s="41"/>
      <c r="ISD9" s="246"/>
      <c r="ISE9" s="41"/>
      <c r="ISF9" s="246"/>
      <c r="ISG9" s="41"/>
      <c r="ISH9" s="246"/>
      <c r="ISI9" s="41"/>
      <c r="ISJ9" s="246"/>
      <c r="ISK9" s="41"/>
      <c r="ISL9" s="246"/>
      <c r="ISM9" s="41"/>
      <c r="ISN9" s="246"/>
      <c r="ISO9" s="41"/>
      <c r="ISP9" s="246"/>
      <c r="ISQ9" s="41"/>
      <c r="ISR9" s="246"/>
      <c r="ISS9" s="41"/>
      <c r="IST9" s="246"/>
      <c r="ISU9" s="41"/>
      <c r="ISV9" s="246"/>
      <c r="ISW9" s="41"/>
      <c r="ISX9" s="246"/>
      <c r="ISY9" s="41"/>
      <c r="ISZ9" s="246"/>
      <c r="ITA9" s="41"/>
      <c r="ITB9" s="246"/>
      <c r="ITC9" s="41"/>
      <c r="ITD9" s="246"/>
      <c r="ITE9" s="41"/>
      <c r="ITF9" s="246"/>
      <c r="ITG9" s="41"/>
      <c r="ITH9" s="246"/>
      <c r="ITI9" s="41"/>
      <c r="ITJ9" s="246"/>
      <c r="ITK9" s="41"/>
      <c r="ITL9" s="246"/>
      <c r="ITM9" s="41"/>
      <c r="ITN9" s="246"/>
      <c r="ITO9" s="41"/>
      <c r="ITP9" s="246"/>
      <c r="ITQ9" s="41"/>
      <c r="ITR9" s="246"/>
      <c r="ITS9" s="41"/>
      <c r="ITT9" s="246"/>
      <c r="ITU9" s="41"/>
      <c r="ITV9" s="246"/>
      <c r="ITW9" s="41"/>
      <c r="ITX9" s="246"/>
      <c r="ITY9" s="41"/>
      <c r="ITZ9" s="246"/>
      <c r="IUA9" s="41"/>
      <c r="IUB9" s="246"/>
      <c r="IUC9" s="41"/>
      <c r="IUD9" s="246"/>
      <c r="IUE9" s="41"/>
      <c r="IUF9" s="246"/>
      <c r="IUG9" s="41"/>
      <c r="IUH9" s="246"/>
      <c r="IUI9" s="41"/>
      <c r="IUJ9" s="246"/>
      <c r="IUK9" s="41"/>
      <c r="IUL9" s="246"/>
      <c r="IUM9" s="41"/>
      <c r="IUN9" s="246"/>
      <c r="IUO9" s="41"/>
      <c r="IUP9" s="246"/>
      <c r="IUQ9" s="41"/>
      <c r="IUR9" s="246"/>
      <c r="IUS9" s="41"/>
      <c r="IUT9" s="246"/>
      <c r="IUU9" s="41"/>
      <c r="IUV9" s="246"/>
      <c r="IUW9" s="41"/>
      <c r="IUX9" s="246"/>
      <c r="IUY9" s="41"/>
      <c r="IUZ9" s="246"/>
      <c r="IVA9" s="41"/>
      <c r="IVB9" s="246"/>
      <c r="IVC9" s="41"/>
      <c r="IVD9" s="246"/>
      <c r="IVE9" s="41"/>
      <c r="IVF9" s="246"/>
      <c r="IVG9" s="41"/>
      <c r="IVH9" s="246"/>
      <c r="IVI9" s="41"/>
      <c r="IVJ9" s="246"/>
      <c r="IVK9" s="41"/>
      <c r="IVL9" s="246"/>
      <c r="IVM9" s="41"/>
      <c r="IVN9" s="246"/>
      <c r="IVO9" s="41"/>
      <c r="IVP9" s="246"/>
      <c r="IVQ9" s="41"/>
      <c r="IVR9" s="246"/>
      <c r="IVS9" s="41"/>
      <c r="IVT9" s="246"/>
      <c r="IVU9" s="41"/>
      <c r="IVV9" s="246"/>
      <c r="IVW9" s="41"/>
      <c r="IVX9" s="246"/>
      <c r="IVY9" s="41"/>
      <c r="IVZ9" s="246"/>
      <c r="IWA9" s="41"/>
      <c r="IWB9" s="246"/>
      <c r="IWC9" s="41"/>
      <c r="IWD9" s="246"/>
      <c r="IWE9" s="41"/>
      <c r="IWF9" s="246"/>
      <c r="IWG9" s="41"/>
      <c r="IWH9" s="246"/>
      <c r="IWI9" s="41"/>
      <c r="IWJ9" s="246"/>
      <c r="IWK9" s="41"/>
      <c r="IWL9" s="246"/>
      <c r="IWM9" s="41"/>
      <c r="IWN9" s="246"/>
      <c r="IWO9" s="41"/>
      <c r="IWP9" s="246"/>
      <c r="IWQ9" s="41"/>
      <c r="IWR9" s="246"/>
      <c r="IWS9" s="41"/>
      <c r="IWT9" s="246"/>
      <c r="IWU9" s="41"/>
      <c r="IWV9" s="246"/>
      <c r="IWW9" s="41"/>
      <c r="IWX9" s="246"/>
      <c r="IWY9" s="41"/>
      <c r="IWZ9" s="246"/>
      <c r="IXA9" s="41"/>
      <c r="IXB9" s="246"/>
      <c r="IXC9" s="41"/>
      <c r="IXD9" s="246"/>
      <c r="IXE9" s="41"/>
      <c r="IXF9" s="246"/>
      <c r="IXG9" s="41"/>
      <c r="IXH9" s="246"/>
      <c r="IXI9" s="41"/>
      <c r="IXJ9" s="246"/>
      <c r="IXK9" s="41"/>
      <c r="IXL9" s="246"/>
      <c r="IXM9" s="41"/>
      <c r="IXN9" s="246"/>
      <c r="IXO9" s="41"/>
      <c r="IXP9" s="246"/>
      <c r="IXQ9" s="41"/>
      <c r="IXR9" s="246"/>
      <c r="IXS9" s="41"/>
      <c r="IXT9" s="246"/>
      <c r="IXU9" s="41"/>
      <c r="IXV9" s="246"/>
      <c r="IXW9" s="41"/>
      <c r="IXX9" s="246"/>
      <c r="IXY9" s="41"/>
      <c r="IXZ9" s="246"/>
      <c r="IYA9" s="41"/>
      <c r="IYB9" s="246"/>
      <c r="IYC9" s="41"/>
      <c r="IYD9" s="246"/>
      <c r="IYE9" s="41"/>
      <c r="IYF9" s="246"/>
      <c r="IYG9" s="41"/>
      <c r="IYH9" s="246"/>
      <c r="IYI9" s="41"/>
      <c r="IYJ9" s="246"/>
      <c r="IYK9" s="41"/>
      <c r="IYL9" s="246"/>
      <c r="IYM9" s="41"/>
      <c r="IYN9" s="246"/>
      <c r="IYO9" s="41"/>
      <c r="IYP9" s="246"/>
      <c r="IYQ9" s="41"/>
      <c r="IYR9" s="246"/>
      <c r="IYS9" s="41"/>
      <c r="IYT9" s="246"/>
      <c r="IYU9" s="41"/>
      <c r="IYV9" s="246"/>
      <c r="IYW9" s="41"/>
      <c r="IYX9" s="246"/>
      <c r="IYY9" s="41"/>
      <c r="IYZ9" s="246"/>
      <c r="IZA9" s="41"/>
      <c r="IZB9" s="246"/>
      <c r="IZC9" s="41"/>
      <c r="IZD9" s="246"/>
      <c r="IZE9" s="41"/>
      <c r="IZF9" s="246"/>
      <c r="IZG9" s="41"/>
      <c r="IZH9" s="246"/>
      <c r="IZI9" s="41"/>
      <c r="IZJ9" s="246"/>
      <c r="IZK9" s="41"/>
      <c r="IZL9" s="246"/>
      <c r="IZM9" s="41"/>
      <c r="IZN9" s="246"/>
      <c r="IZO9" s="41"/>
      <c r="IZP9" s="246"/>
      <c r="IZQ9" s="41"/>
      <c r="IZR9" s="246"/>
      <c r="IZS9" s="41"/>
      <c r="IZT9" s="246"/>
      <c r="IZU9" s="41"/>
      <c r="IZV9" s="246"/>
      <c r="IZW9" s="41"/>
      <c r="IZX9" s="246"/>
      <c r="IZY9" s="41"/>
      <c r="IZZ9" s="246"/>
      <c r="JAA9" s="41"/>
      <c r="JAB9" s="246"/>
      <c r="JAC9" s="41"/>
      <c r="JAD9" s="246"/>
      <c r="JAE9" s="41"/>
      <c r="JAF9" s="246"/>
      <c r="JAG9" s="41"/>
      <c r="JAH9" s="246"/>
      <c r="JAI9" s="41"/>
      <c r="JAJ9" s="246"/>
      <c r="JAK9" s="41"/>
      <c r="JAL9" s="246"/>
      <c r="JAM9" s="41"/>
      <c r="JAN9" s="246"/>
      <c r="JAO9" s="41"/>
      <c r="JAP9" s="246"/>
      <c r="JAQ9" s="41"/>
      <c r="JAR9" s="246"/>
      <c r="JAS9" s="41"/>
      <c r="JAT9" s="246"/>
      <c r="JAU9" s="41"/>
      <c r="JAV9" s="246"/>
      <c r="JAW9" s="41"/>
      <c r="JAX9" s="246"/>
      <c r="JAY9" s="41"/>
      <c r="JAZ9" s="246"/>
      <c r="JBA9" s="41"/>
      <c r="JBB9" s="246"/>
      <c r="JBC9" s="41"/>
      <c r="JBD9" s="246"/>
      <c r="JBE9" s="41"/>
      <c r="JBF9" s="246"/>
      <c r="JBG9" s="41"/>
      <c r="JBH9" s="246"/>
      <c r="JBI9" s="41"/>
      <c r="JBJ9" s="246"/>
      <c r="JBK9" s="41"/>
      <c r="JBL9" s="246"/>
      <c r="JBM9" s="41"/>
      <c r="JBN9" s="246"/>
      <c r="JBO9" s="41"/>
      <c r="JBP9" s="246"/>
      <c r="JBQ9" s="41"/>
      <c r="JBR9" s="246"/>
      <c r="JBS9" s="41"/>
      <c r="JBT9" s="246"/>
      <c r="JBU9" s="41"/>
      <c r="JBV9" s="246"/>
      <c r="JBW9" s="41"/>
      <c r="JBX9" s="246"/>
      <c r="JBY9" s="41"/>
      <c r="JBZ9" s="246"/>
      <c r="JCA9" s="41"/>
      <c r="JCB9" s="246"/>
      <c r="JCC9" s="41"/>
      <c r="JCD9" s="246"/>
      <c r="JCE9" s="41"/>
      <c r="JCF9" s="246"/>
      <c r="JCG9" s="41"/>
      <c r="JCH9" s="246"/>
      <c r="JCI9" s="41"/>
      <c r="JCJ9" s="246"/>
      <c r="JCK9" s="41"/>
      <c r="JCL9" s="246"/>
      <c r="JCM9" s="41"/>
      <c r="JCN9" s="246"/>
      <c r="JCO9" s="41"/>
      <c r="JCP9" s="246"/>
      <c r="JCQ9" s="41"/>
      <c r="JCR9" s="246"/>
      <c r="JCS9" s="41"/>
      <c r="JCT9" s="246"/>
      <c r="JCU9" s="41"/>
      <c r="JCV9" s="246"/>
      <c r="JCW9" s="41"/>
      <c r="JCX9" s="246"/>
      <c r="JCY9" s="41"/>
      <c r="JCZ9" s="246"/>
      <c r="JDA9" s="41"/>
      <c r="JDB9" s="246"/>
      <c r="JDC9" s="41"/>
      <c r="JDD9" s="246"/>
      <c r="JDE9" s="41"/>
      <c r="JDF9" s="246"/>
      <c r="JDG9" s="41"/>
      <c r="JDH9" s="246"/>
      <c r="JDI9" s="41"/>
      <c r="JDJ9" s="246"/>
      <c r="JDK9" s="41"/>
      <c r="JDL9" s="246"/>
      <c r="JDM9" s="41"/>
      <c r="JDN9" s="246"/>
      <c r="JDO9" s="41"/>
      <c r="JDP9" s="246"/>
      <c r="JDQ9" s="41"/>
      <c r="JDR9" s="246"/>
      <c r="JDS9" s="41"/>
      <c r="JDT9" s="246"/>
      <c r="JDU9" s="41"/>
      <c r="JDV9" s="246"/>
      <c r="JDW9" s="41"/>
      <c r="JDX9" s="246"/>
      <c r="JDY9" s="41"/>
      <c r="JDZ9" s="246"/>
      <c r="JEA9" s="41"/>
      <c r="JEB9" s="246"/>
      <c r="JEC9" s="41"/>
      <c r="JED9" s="246"/>
      <c r="JEE9" s="41"/>
      <c r="JEF9" s="246"/>
      <c r="JEG9" s="41"/>
      <c r="JEH9" s="246"/>
      <c r="JEI9" s="41"/>
      <c r="JEJ9" s="246"/>
      <c r="JEK9" s="41"/>
      <c r="JEL9" s="246"/>
      <c r="JEM9" s="41"/>
      <c r="JEN9" s="246"/>
      <c r="JEO9" s="41"/>
      <c r="JEP9" s="246"/>
      <c r="JEQ9" s="41"/>
      <c r="JER9" s="246"/>
      <c r="JES9" s="41"/>
      <c r="JET9" s="246"/>
      <c r="JEU9" s="41"/>
      <c r="JEV9" s="246"/>
      <c r="JEW9" s="41"/>
      <c r="JEX9" s="246"/>
      <c r="JEY9" s="41"/>
      <c r="JEZ9" s="246"/>
      <c r="JFA9" s="41"/>
      <c r="JFB9" s="246"/>
      <c r="JFC9" s="41"/>
      <c r="JFD9" s="246"/>
      <c r="JFE9" s="41"/>
      <c r="JFF9" s="246"/>
      <c r="JFG9" s="41"/>
      <c r="JFH9" s="246"/>
      <c r="JFI9" s="41"/>
      <c r="JFJ9" s="246"/>
      <c r="JFK9" s="41"/>
      <c r="JFL9" s="246"/>
      <c r="JFM9" s="41"/>
      <c r="JFN9" s="246"/>
      <c r="JFO9" s="41"/>
      <c r="JFP9" s="246"/>
      <c r="JFQ9" s="41"/>
      <c r="JFR9" s="246"/>
      <c r="JFS9" s="41"/>
      <c r="JFT9" s="246"/>
      <c r="JFU9" s="41"/>
      <c r="JFV9" s="246"/>
      <c r="JFW9" s="41"/>
      <c r="JFX9" s="246"/>
      <c r="JFY9" s="41"/>
      <c r="JFZ9" s="246"/>
      <c r="JGA9" s="41"/>
      <c r="JGB9" s="246"/>
      <c r="JGC9" s="41"/>
      <c r="JGD9" s="246"/>
      <c r="JGE9" s="41"/>
      <c r="JGF9" s="246"/>
      <c r="JGG9" s="41"/>
      <c r="JGH9" s="246"/>
      <c r="JGI9" s="41"/>
      <c r="JGJ9" s="246"/>
      <c r="JGK9" s="41"/>
      <c r="JGL9" s="246"/>
      <c r="JGM9" s="41"/>
      <c r="JGN9" s="246"/>
      <c r="JGO9" s="41"/>
      <c r="JGP9" s="246"/>
      <c r="JGQ9" s="41"/>
      <c r="JGR9" s="246"/>
      <c r="JGS9" s="41"/>
      <c r="JGT9" s="246"/>
      <c r="JGU9" s="41"/>
      <c r="JGV9" s="246"/>
      <c r="JGW9" s="41"/>
      <c r="JGX9" s="246"/>
      <c r="JGY9" s="41"/>
      <c r="JGZ9" s="246"/>
      <c r="JHA9" s="41"/>
      <c r="JHB9" s="246"/>
      <c r="JHC9" s="41"/>
      <c r="JHD9" s="246"/>
      <c r="JHE9" s="41"/>
      <c r="JHF9" s="246"/>
      <c r="JHG9" s="41"/>
      <c r="JHH9" s="246"/>
      <c r="JHI9" s="41"/>
      <c r="JHJ9" s="246"/>
      <c r="JHK9" s="41"/>
      <c r="JHL9" s="246"/>
      <c r="JHM9" s="41"/>
      <c r="JHN9" s="246"/>
      <c r="JHO9" s="41"/>
      <c r="JHP9" s="246"/>
      <c r="JHQ9" s="41"/>
      <c r="JHR9" s="246"/>
      <c r="JHS9" s="41"/>
      <c r="JHT9" s="246"/>
      <c r="JHU9" s="41"/>
      <c r="JHV9" s="246"/>
      <c r="JHW9" s="41"/>
      <c r="JHX9" s="246"/>
      <c r="JHY9" s="41"/>
      <c r="JHZ9" s="246"/>
      <c r="JIA9" s="41"/>
      <c r="JIB9" s="246"/>
      <c r="JIC9" s="41"/>
      <c r="JID9" s="246"/>
      <c r="JIE9" s="41"/>
      <c r="JIF9" s="246"/>
      <c r="JIG9" s="41"/>
      <c r="JIH9" s="246"/>
      <c r="JII9" s="41"/>
      <c r="JIJ9" s="246"/>
      <c r="JIK9" s="41"/>
      <c r="JIL9" s="246"/>
      <c r="JIM9" s="41"/>
      <c r="JIN9" s="246"/>
      <c r="JIO9" s="41"/>
      <c r="JIP9" s="246"/>
      <c r="JIQ9" s="41"/>
      <c r="JIR9" s="246"/>
      <c r="JIS9" s="41"/>
      <c r="JIT9" s="246"/>
      <c r="JIU9" s="41"/>
      <c r="JIV9" s="246"/>
      <c r="JIW9" s="41"/>
      <c r="JIX9" s="246"/>
      <c r="JIY9" s="41"/>
      <c r="JIZ9" s="246"/>
      <c r="JJA9" s="41"/>
      <c r="JJB9" s="246"/>
      <c r="JJC9" s="41"/>
      <c r="JJD9" s="246"/>
      <c r="JJE9" s="41"/>
      <c r="JJF9" s="246"/>
      <c r="JJG9" s="41"/>
      <c r="JJH9" s="246"/>
      <c r="JJI9" s="41"/>
      <c r="JJJ9" s="246"/>
      <c r="JJK9" s="41"/>
      <c r="JJL9" s="246"/>
      <c r="JJM9" s="41"/>
      <c r="JJN9" s="246"/>
      <c r="JJO9" s="41"/>
      <c r="JJP9" s="246"/>
      <c r="JJQ9" s="41"/>
      <c r="JJR9" s="246"/>
      <c r="JJS9" s="41"/>
      <c r="JJT9" s="246"/>
      <c r="JJU9" s="41"/>
      <c r="JJV9" s="246"/>
      <c r="JJW9" s="41"/>
      <c r="JJX9" s="246"/>
      <c r="JJY9" s="41"/>
      <c r="JJZ9" s="246"/>
      <c r="JKA9" s="41"/>
      <c r="JKB9" s="246"/>
      <c r="JKC9" s="41"/>
      <c r="JKD9" s="246"/>
      <c r="JKE9" s="41"/>
      <c r="JKF9" s="246"/>
      <c r="JKG9" s="41"/>
      <c r="JKH9" s="246"/>
      <c r="JKI9" s="41"/>
      <c r="JKJ9" s="246"/>
      <c r="JKK9" s="41"/>
      <c r="JKL9" s="246"/>
      <c r="JKM9" s="41"/>
      <c r="JKN9" s="246"/>
      <c r="JKO9" s="41"/>
      <c r="JKP9" s="246"/>
      <c r="JKQ9" s="41"/>
      <c r="JKR9" s="246"/>
      <c r="JKS9" s="41"/>
      <c r="JKT9" s="246"/>
      <c r="JKU9" s="41"/>
      <c r="JKV9" s="246"/>
      <c r="JKW9" s="41"/>
      <c r="JKX9" s="246"/>
      <c r="JKY9" s="41"/>
      <c r="JKZ9" s="246"/>
      <c r="JLA9" s="41"/>
      <c r="JLB9" s="246"/>
      <c r="JLC9" s="41"/>
      <c r="JLD9" s="246"/>
      <c r="JLE9" s="41"/>
      <c r="JLF9" s="246"/>
      <c r="JLG9" s="41"/>
      <c r="JLH9" s="246"/>
      <c r="JLI9" s="41"/>
      <c r="JLJ9" s="246"/>
      <c r="JLK9" s="41"/>
      <c r="JLL9" s="246"/>
      <c r="JLM9" s="41"/>
      <c r="JLN9" s="246"/>
      <c r="JLO9" s="41"/>
      <c r="JLP9" s="246"/>
      <c r="JLQ9" s="41"/>
      <c r="JLR9" s="246"/>
      <c r="JLS9" s="41"/>
      <c r="JLT9" s="246"/>
      <c r="JLU9" s="41"/>
      <c r="JLV9" s="246"/>
      <c r="JLW9" s="41"/>
      <c r="JLX9" s="246"/>
      <c r="JLY9" s="41"/>
      <c r="JLZ9" s="246"/>
      <c r="JMA9" s="41"/>
      <c r="JMB9" s="246"/>
      <c r="JMC9" s="41"/>
      <c r="JMD9" s="246"/>
      <c r="JME9" s="41"/>
      <c r="JMF9" s="246"/>
      <c r="JMG9" s="41"/>
      <c r="JMH9" s="246"/>
      <c r="JMI9" s="41"/>
      <c r="JMJ9" s="246"/>
      <c r="JMK9" s="41"/>
      <c r="JML9" s="246"/>
      <c r="JMM9" s="41"/>
      <c r="JMN9" s="246"/>
      <c r="JMO9" s="41"/>
      <c r="JMP9" s="246"/>
      <c r="JMQ9" s="41"/>
      <c r="JMR9" s="246"/>
      <c r="JMS9" s="41"/>
      <c r="JMT9" s="246"/>
      <c r="JMU9" s="41"/>
      <c r="JMV9" s="246"/>
      <c r="JMW9" s="41"/>
      <c r="JMX9" s="246"/>
      <c r="JMY9" s="41"/>
      <c r="JMZ9" s="246"/>
      <c r="JNA9" s="41"/>
      <c r="JNB9" s="246"/>
      <c r="JNC9" s="41"/>
      <c r="JND9" s="246"/>
      <c r="JNE9" s="41"/>
      <c r="JNF9" s="246"/>
      <c r="JNG9" s="41"/>
      <c r="JNH9" s="246"/>
      <c r="JNI9" s="41"/>
      <c r="JNJ9" s="246"/>
      <c r="JNK9" s="41"/>
      <c r="JNL9" s="246"/>
      <c r="JNM9" s="41"/>
      <c r="JNN9" s="246"/>
      <c r="JNO9" s="41"/>
      <c r="JNP9" s="246"/>
      <c r="JNQ9" s="41"/>
      <c r="JNR9" s="246"/>
      <c r="JNS9" s="41"/>
      <c r="JNT9" s="246"/>
      <c r="JNU9" s="41"/>
      <c r="JNV9" s="246"/>
      <c r="JNW9" s="41"/>
      <c r="JNX9" s="246"/>
      <c r="JNY9" s="41"/>
      <c r="JNZ9" s="246"/>
      <c r="JOA9" s="41"/>
      <c r="JOB9" s="246"/>
      <c r="JOC9" s="41"/>
      <c r="JOD9" s="246"/>
      <c r="JOE9" s="41"/>
      <c r="JOF9" s="246"/>
      <c r="JOG9" s="41"/>
      <c r="JOH9" s="246"/>
      <c r="JOI9" s="41"/>
      <c r="JOJ9" s="246"/>
      <c r="JOK9" s="41"/>
      <c r="JOL9" s="246"/>
      <c r="JOM9" s="41"/>
      <c r="JON9" s="246"/>
      <c r="JOO9" s="41"/>
      <c r="JOP9" s="246"/>
      <c r="JOQ9" s="41"/>
      <c r="JOR9" s="246"/>
      <c r="JOS9" s="41"/>
      <c r="JOT9" s="246"/>
      <c r="JOU9" s="41"/>
      <c r="JOV9" s="246"/>
      <c r="JOW9" s="41"/>
      <c r="JOX9" s="246"/>
      <c r="JOY9" s="41"/>
      <c r="JOZ9" s="246"/>
      <c r="JPA9" s="41"/>
      <c r="JPB9" s="246"/>
      <c r="JPC9" s="41"/>
      <c r="JPD9" s="246"/>
      <c r="JPE9" s="41"/>
      <c r="JPF9" s="246"/>
      <c r="JPG9" s="41"/>
      <c r="JPH9" s="246"/>
      <c r="JPI9" s="41"/>
      <c r="JPJ9" s="246"/>
      <c r="JPK9" s="41"/>
      <c r="JPL9" s="246"/>
      <c r="JPM9" s="41"/>
      <c r="JPN9" s="246"/>
      <c r="JPO9" s="41"/>
      <c r="JPP9" s="246"/>
      <c r="JPQ9" s="41"/>
      <c r="JPR9" s="246"/>
      <c r="JPS9" s="41"/>
      <c r="JPT9" s="246"/>
      <c r="JPU9" s="41"/>
      <c r="JPV9" s="246"/>
      <c r="JPW9" s="41"/>
      <c r="JPX9" s="246"/>
      <c r="JPY9" s="41"/>
      <c r="JPZ9" s="246"/>
      <c r="JQA9" s="41"/>
      <c r="JQB9" s="246"/>
      <c r="JQC9" s="41"/>
      <c r="JQD9" s="246"/>
      <c r="JQE9" s="41"/>
      <c r="JQF9" s="246"/>
      <c r="JQG9" s="41"/>
      <c r="JQH9" s="246"/>
      <c r="JQI9" s="41"/>
      <c r="JQJ9" s="246"/>
      <c r="JQK9" s="41"/>
      <c r="JQL9" s="246"/>
      <c r="JQM9" s="41"/>
      <c r="JQN9" s="246"/>
      <c r="JQO9" s="41"/>
      <c r="JQP9" s="246"/>
      <c r="JQQ9" s="41"/>
      <c r="JQR9" s="246"/>
      <c r="JQS9" s="41"/>
      <c r="JQT9" s="246"/>
      <c r="JQU9" s="41"/>
      <c r="JQV9" s="246"/>
      <c r="JQW9" s="41"/>
      <c r="JQX9" s="246"/>
      <c r="JQY9" s="41"/>
      <c r="JQZ9" s="246"/>
      <c r="JRA9" s="41"/>
      <c r="JRB9" s="246"/>
      <c r="JRC9" s="41"/>
      <c r="JRD9" s="246"/>
      <c r="JRE9" s="41"/>
      <c r="JRF9" s="246"/>
      <c r="JRG9" s="41"/>
      <c r="JRH9" s="246"/>
      <c r="JRI9" s="41"/>
      <c r="JRJ9" s="246"/>
      <c r="JRK9" s="41"/>
      <c r="JRL9" s="246"/>
      <c r="JRM9" s="41"/>
      <c r="JRN9" s="246"/>
      <c r="JRO9" s="41"/>
      <c r="JRP9" s="246"/>
      <c r="JRQ9" s="41"/>
      <c r="JRR9" s="246"/>
      <c r="JRS9" s="41"/>
      <c r="JRT9" s="246"/>
      <c r="JRU9" s="41"/>
      <c r="JRV9" s="246"/>
      <c r="JRW9" s="41"/>
      <c r="JRX9" s="246"/>
      <c r="JRY9" s="41"/>
      <c r="JRZ9" s="246"/>
      <c r="JSA9" s="41"/>
      <c r="JSB9" s="246"/>
      <c r="JSC9" s="41"/>
      <c r="JSD9" s="246"/>
      <c r="JSE9" s="41"/>
      <c r="JSF9" s="246"/>
      <c r="JSG9" s="41"/>
      <c r="JSH9" s="246"/>
      <c r="JSI9" s="41"/>
      <c r="JSJ9" s="246"/>
      <c r="JSK9" s="41"/>
      <c r="JSL9" s="246"/>
      <c r="JSM9" s="41"/>
      <c r="JSN9" s="246"/>
      <c r="JSO9" s="41"/>
      <c r="JSP9" s="246"/>
      <c r="JSQ9" s="41"/>
      <c r="JSR9" s="246"/>
      <c r="JSS9" s="41"/>
      <c r="JST9" s="246"/>
      <c r="JSU9" s="41"/>
      <c r="JSV9" s="246"/>
      <c r="JSW9" s="41"/>
      <c r="JSX9" s="246"/>
      <c r="JSY9" s="41"/>
      <c r="JSZ9" s="246"/>
      <c r="JTA9" s="41"/>
      <c r="JTB9" s="246"/>
      <c r="JTC9" s="41"/>
      <c r="JTD9" s="246"/>
      <c r="JTE9" s="41"/>
      <c r="JTF9" s="246"/>
      <c r="JTG9" s="41"/>
      <c r="JTH9" s="246"/>
      <c r="JTI9" s="41"/>
      <c r="JTJ9" s="246"/>
      <c r="JTK9" s="41"/>
      <c r="JTL9" s="246"/>
      <c r="JTM9" s="41"/>
      <c r="JTN9" s="246"/>
      <c r="JTO9" s="41"/>
      <c r="JTP9" s="246"/>
      <c r="JTQ9" s="41"/>
      <c r="JTR9" s="246"/>
      <c r="JTS9" s="41"/>
      <c r="JTT9" s="246"/>
      <c r="JTU9" s="41"/>
      <c r="JTV9" s="246"/>
      <c r="JTW9" s="41"/>
      <c r="JTX9" s="246"/>
      <c r="JTY9" s="41"/>
      <c r="JTZ9" s="246"/>
      <c r="JUA9" s="41"/>
      <c r="JUB9" s="246"/>
      <c r="JUC9" s="41"/>
      <c r="JUD9" s="246"/>
      <c r="JUE9" s="41"/>
      <c r="JUF9" s="246"/>
      <c r="JUG9" s="41"/>
      <c r="JUH9" s="246"/>
      <c r="JUI9" s="41"/>
      <c r="JUJ9" s="246"/>
      <c r="JUK9" s="41"/>
      <c r="JUL9" s="246"/>
      <c r="JUM9" s="41"/>
      <c r="JUN9" s="246"/>
      <c r="JUO9" s="41"/>
      <c r="JUP9" s="246"/>
      <c r="JUQ9" s="41"/>
      <c r="JUR9" s="246"/>
      <c r="JUS9" s="41"/>
      <c r="JUT9" s="246"/>
      <c r="JUU9" s="41"/>
      <c r="JUV9" s="246"/>
      <c r="JUW9" s="41"/>
      <c r="JUX9" s="246"/>
      <c r="JUY9" s="41"/>
      <c r="JUZ9" s="246"/>
      <c r="JVA9" s="41"/>
      <c r="JVB9" s="246"/>
      <c r="JVC9" s="41"/>
      <c r="JVD9" s="246"/>
      <c r="JVE9" s="41"/>
      <c r="JVF9" s="246"/>
      <c r="JVG9" s="41"/>
      <c r="JVH9" s="246"/>
      <c r="JVI9" s="41"/>
      <c r="JVJ9" s="246"/>
      <c r="JVK9" s="41"/>
      <c r="JVL9" s="246"/>
      <c r="JVM9" s="41"/>
      <c r="JVN9" s="246"/>
      <c r="JVO9" s="41"/>
      <c r="JVP9" s="246"/>
      <c r="JVQ9" s="41"/>
      <c r="JVR9" s="246"/>
      <c r="JVS9" s="41"/>
      <c r="JVT9" s="246"/>
      <c r="JVU9" s="41"/>
      <c r="JVV9" s="246"/>
      <c r="JVW9" s="41"/>
      <c r="JVX9" s="246"/>
      <c r="JVY9" s="41"/>
      <c r="JVZ9" s="246"/>
      <c r="JWA9" s="41"/>
      <c r="JWB9" s="246"/>
      <c r="JWC9" s="41"/>
      <c r="JWD9" s="246"/>
      <c r="JWE9" s="41"/>
      <c r="JWF9" s="246"/>
      <c r="JWG9" s="41"/>
      <c r="JWH9" s="246"/>
      <c r="JWI9" s="41"/>
      <c r="JWJ9" s="246"/>
      <c r="JWK9" s="41"/>
      <c r="JWL9" s="246"/>
      <c r="JWM9" s="41"/>
      <c r="JWN9" s="246"/>
      <c r="JWO9" s="41"/>
      <c r="JWP9" s="246"/>
      <c r="JWQ9" s="41"/>
      <c r="JWR9" s="246"/>
      <c r="JWS9" s="41"/>
      <c r="JWT9" s="246"/>
      <c r="JWU9" s="41"/>
      <c r="JWV9" s="246"/>
      <c r="JWW9" s="41"/>
      <c r="JWX9" s="246"/>
      <c r="JWY9" s="41"/>
      <c r="JWZ9" s="246"/>
      <c r="JXA9" s="41"/>
      <c r="JXB9" s="246"/>
      <c r="JXC9" s="41"/>
      <c r="JXD9" s="246"/>
      <c r="JXE9" s="41"/>
      <c r="JXF9" s="246"/>
      <c r="JXG9" s="41"/>
      <c r="JXH9" s="246"/>
      <c r="JXI9" s="41"/>
      <c r="JXJ9" s="246"/>
      <c r="JXK9" s="41"/>
      <c r="JXL9" s="246"/>
      <c r="JXM9" s="41"/>
      <c r="JXN9" s="246"/>
      <c r="JXO9" s="41"/>
      <c r="JXP9" s="246"/>
      <c r="JXQ9" s="41"/>
      <c r="JXR9" s="246"/>
      <c r="JXS9" s="41"/>
      <c r="JXT9" s="246"/>
      <c r="JXU9" s="41"/>
      <c r="JXV9" s="246"/>
      <c r="JXW9" s="41"/>
      <c r="JXX9" s="246"/>
      <c r="JXY9" s="41"/>
      <c r="JXZ9" s="246"/>
      <c r="JYA9" s="41"/>
      <c r="JYB9" s="246"/>
      <c r="JYC9" s="41"/>
      <c r="JYD9" s="246"/>
      <c r="JYE9" s="41"/>
      <c r="JYF9" s="246"/>
      <c r="JYG9" s="41"/>
      <c r="JYH9" s="246"/>
      <c r="JYI9" s="41"/>
      <c r="JYJ9" s="246"/>
      <c r="JYK9" s="41"/>
      <c r="JYL9" s="246"/>
      <c r="JYM9" s="41"/>
      <c r="JYN9" s="246"/>
      <c r="JYO9" s="41"/>
      <c r="JYP9" s="246"/>
      <c r="JYQ9" s="41"/>
      <c r="JYR9" s="246"/>
      <c r="JYS9" s="41"/>
      <c r="JYT9" s="246"/>
      <c r="JYU9" s="41"/>
      <c r="JYV9" s="246"/>
      <c r="JYW9" s="41"/>
      <c r="JYX9" s="246"/>
      <c r="JYY9" s="41"/>
      <c r="JYZ9" s="246"/>
      <c r="JZA9" s="41"/>
      <c r="JZB9" s="246"/>
      <c r="JZC9" s="41"/>
      <c r="JZD9" s="246"/>
      <c r="JZE9" s="41"/>
      <c r="JZF9" s="246"/>
      <c r="JZG9" s="41"/>
      <c r="JZH9" s="246"/>
      <c r="JZI9" s="41"/>
      <c r="JZJ9" s="246"/>
      <c r="JZK9" s="41"/>
      <c r="JZL9" s="246"/>
      <c r="JZM9" s="41"/>
      <c r="JZN9" s="246"/>
      <c r="JZO9" s="41"/>
      <c r="JZP9" s="246"/>
      <c r="JZQ9" s="41"/>
      <c r="JZR9" s="246"/>
      <c r="JZS9" s="41"/>
      <c r="JZT9" s="246"/>
      <c r="JZU9" s="41"/>
      <c r="JZV9" s="246"/>
      <c r="JZW9" s="41"/>
      <c r="JZX9" s="246"/>
      <c r="JZY9" s="41"/>
      <c r="JZZ9" s="246"/>
      <c r="KAA9" s="41"/>
      <c r="KAB9" s="246"/>
      <c r="KAC9" s="41"/>
      <c r="KAD9" s="246"/>
      <c r="KAE9" s="41"/>
      <c r="KAF9" s="246"/>
      <c r="KAG9" s="41"/>
      <c r="KAH9" s="246"/>
      <c r="KAI9" s="41"/>
      <c r="KAJ9" s="246"/>
      <c r="KAK9" s="41"/>
      <c r="KAL9" s="246"/>
      <c r="KAM9" s="41"/>
      <c r="KAN9" s="246"/>
      <c r="KAO9" s="41"/>
      <c r="KAP9" s="246"/>
      <c r="KAQ9" s="41"/>
      <c r="KAR9" s="246"/>
      <c r="KAS9" s="41"/>
      <c r="KAT9" s="246"/>
      <c r="KAU9" s="41"/>
      <c r="KAV9" s="246"/>
      <c r="KAW9" s="41"/>
      <c r="KAX9" s="246"/>
      <c r="KAY9" s="41"/>
      <c r="KAZ9" s="246"/>
      <c r="KBA9" s="41"/>
      <c r="KBB9" s="246"/>
      <c r="KBC9" s="41"/>
      <c r="KBD9" s="246"/>
      <c r="KBE9" s="41"/>
      <c r="KBF9" s="246"/>
      <c r="KBG9" s="41"/>
      <c r="KBH9" s="246"/>
      <c r="KBI9" s="41"/>
      <c r="KBJ9" s="246"/>
      <c r="KBK9" s="41"/>
      <c r="KBL9" s="246"/>
      <c r="KBM9" s="41"/>
      <c r="KBN9" s="246"/>
      <c r="KBO9" s="41"/>
      <c r="KBP9" s="246"/>
      <c r="KBQ9" s="41"/>
      <c r="KBR9" s="246"/>
      <c r="KBS9" s="41"/>
      <c r="KBT9" s="246"/>
      <c r="KBU9" s="41"/>
      <c r="KBV9" s="246"/>
      <c r="KBW9" s="41"/>
      <c r="KBX9" s="246"/>
      <c r="KBY9" s="41"/>
      <c r="KBZ9" s="246"/>
      <c r="KCA9" s="41"/>
      <c r="KCB9" s="246"/>
      <c r="KCC9" s="41"/>
      <c r="KCD9" s="246"/>
      <c r="KCE9" s="41"/>
      <c r="KCF9" s="246"/>
      <c r="KCG9" s="41"/>
      <c r="KCH9" s="246"/>
      <c r="KCI9" s="41"/>
      <c r="KCJ9" s="246"/>
      <c r="KCK9" s="41"/>
      <c r="KCL9" s="246"/>
      <c r="KCM9" s="41"/>
      <c r="KCN9" s="246"/>
      <c r="KCO9" s="41"/>
      <c r="KCP9" s="246"/>
      <c r="KCQ9" s="41"/>
      <c r="KCR9" s="246"/>
      <c r="KCS9" s="41"/>
      <c r="KCT9" s="246"/>
      <c r="KCU9" s="41"/>
      <c r="KCV9" s="246"/>
      <c r="KCW9" s="41"/>
      <c r="KCX9" s="246"/>
      <c r="KCY9" s="41"/>
      <c r="KCZ9" s="246"/>
      <c r="KDA9" s="41"/>
      <c r="KDB9" s="246"/>
      <c r="KDC9" s="41"/>
      <c r="KDD9" s="246"/>
      <c r="KDE9" s="41"/>
      <c r="KDF9" s="246"/>
      <c r="KDG9" s="41"/>
      <c r="KDH9" s="246"/>
      <c r="KDI9" s="41"/>
      <c r="KDJ9" s="246"/>
      <c r="KDK9" s="41"/>
      <c r="KDL9" s="246"/>
      <c r="KDM9" s="41"/>
      <c r="KDN9" s="246"/>
      <c r="KDO9" s="41"/>
      <c r="KDP9" s="246"/>
      <c r="KDQ9" s="41"/>
      <c r="KDR9" s="246"/>
      <c r="KDS9" s="41"/>
      <c r="KDT9" s="246"/>
      <c r="KDU9" s="41"/>
      <c r="KDV9" s="246"/>
      <c r="KDW9" s="41"/>
      <c r="KDX9" s="246"/>
      <c r="KDY9" s="41"/>
      <c r="KDZ9" s="246"/>
      <c r="KEA9" s="41"/>
      <c r="KEB9" s="246"/>
      <c r="KEC9" s="41"/>
      <c r="KED9" s="246"/>
      <c r="KEE9" s="41"/>
      <c r="KEF9" s="246"/>
      <c r="KEG9" s="41"/>
      <c r="KEH9" s="246"/>
      <c r="KEI9" s="41"/>
      <c r="KEJ9" s="246"/>
      <c r="KEK9" s="41"/>
      <c r="KEL9" s="246"/>
      <c r="KEM9" s="41"/>
      <c r="KEN9" s="246"/>
      <c r="KEO9" s="41"/>
      <c r="KEP9" s="246"/>
      <c r="KEQ9" s="41"/>
      <c r="KER9" s="246"/>
      <c r="KES9" s="41"/>
      <c r="KET9" s="246"/>
      <c r="KEU9" s="41"/>
      <c r="KEV9" s="246"/>
      <c r="KEW9" s="41"/>
      <c r="KEX9" s="246"/>
      <c r="KEY9" s="41"/>
      <c r="KEZ9" s="246"/>
      <c r="KFA9" s="41"/>
      <c r="KFB9" s="246"/>
      <c r="KFC9" s="41"/>
      <c r="KFD9" s="246"/>
      <c r="KFE9" s="41"/>
      <c r="KFF9" s="246"/>
      <c r="KFG9" s="41"/>
      <c r="KFH9" s="246"/>
      <c r="KFI9" s="41"/>
      <c r="KFJ9" s="246"/>
      <c r="KFK9" s="41"/>
      <c r="KFL9" s="246"/>
      <c r="KFM9" s="41"/>
      <c r="KFN9" s="246"/>
      <c r="KFO9" s="41"/>
      <c r="KFP9" s="246"/>
      <c r="KFQ9" s="41"/>
      <c r="KFR9" s="246"/>
      <c r="KFS9" s="41"/>
      <c r="KFT9" s="246"/>
      <c r="KFU9" s="41"/>
      <c r="KFV9" s="246"/>
      <c r="KFW9" s="41"/>
      <c r="KFX9" s="246"/>
      <c r="KFY9" s="41"/>
      <c r="KFZ9" s="246"/>
      <c r="KGA9" s="41"/>
      <c r="KGB9" s="246"/>
      <c r="KGC9" s="41"/>
      <c r="KGD9" s="246"/>
      <c r="KGE9" s="41"/>
      <c r="KGF9" s="246"/>
      <c r="KGG9" s="41"/>
      <c r="KGH9" s="246"/>
      <c r="KGI9" s="41"/>
      <c r="KGJ9" s="246"/>
      <c r="KGK9" s="41"/>
      <c r="KGL9" s="246"/>
      <c r="KGM9" s="41"/>
      <c r="KGN9" s="246"/>
      <c r="KGO9" s="41"/>
      <c r="KGP9" s="246"/>
      <c r="KGQ9" s="41"/>
      <c r="KGR9" s="246"/>
      <c r="KGS9" s="41"/>
      <c r="KGT9" s="246"/>
      <c r="KGU9" s="41"/>
      <c r="KGV9" s="246"/>
      <c r="KGW9" s="41"/>
      <c r="KGX9" s="246"/>
      <c r="KGY9" s="41"/>
      <c r="KGZ9" s="246"/>
      <c r="KHA9" s="41"/>
      <c r="KHB9" s="246"/>
      <c r="KHC9" s="41"/>
      <c r="KHD9" s="246"/>
      <c r="KHE9" s="41"/>
      <c r="KHF9" s="246"/>
      <c r="KHG9" s="41"/>
      <c r="KHH9" s="246"/>
      <c r="KHI9" s="41"/>
      <c r="KHJ9" s="246"/>
      <c r="KHK9" s="41"/>
      <c r="KHL9" s="246"/>
      <c r="KHM9" s="41"/>
      <c r="KHN9" s="246"/>
      <c r="KHO9" s="41"/>
      <c r="KHP9" s="246"/>
      <c r="KHQ9" s="41"/>
      <c r="KHR9" s="246"/>
      <c r="KHS9" s="41"/>
      <c r="KHT9" s="246"/>
      <c r="KHU9" s="41"/>
      <c r="KHV9" s="246"/>
      <c r="KHW9" s="41"/>
      <c r="KHX9" s="246"/>
      <c r="KHY9" s="41"/>
      <c r="KHZ9" s="246"/>
      <c r="KIA9" s="41"/>
      <c r="KIB9" s="246"/>
      <c r="KIC9" s="41"/>
      <c r="KID9" s="246"/>
      <c r="KIE9" s="41"/>
      <c r="KIF9" s="246"/>
      <c r="KIG9" s="41"/>
      <c r="KIH9" s="246"/>
      <c r="KII9" s="41"/>
      <c r="KIJ9" s="246"/>
      <c r="KIK9" s="41"/>
      <c r="KIL9" s="246"/>
      <c r="KIM9" s="41"/>
      <c r="KIN9" s="246"/>
      <c r="KIO9" s="41"/>
      <c r="KIP9" s="246"/>
      <c r="KIQ9" s="41"/>
      <c r="KIR9" s="246"/>
      <c r="KIS9" s="41"/>
      <c r="KIT9" s="246"/>
      <c r="KIU9" s="41"/>
      <c r="KIV9" s="246"/>
      <c r="KIW9" s="41"/>
      <c r="KIX9" s="246"/>
      <c r="KIY9" s="41"/>
      <c r="KIZ9" s="246"/>
      <c r="KJA9" s="41"/>
      <c r="KJB9" s="246"/>
      <c r="KJC9" s="41"/>
      <c r="KJD9" s="246"/>
      <c r="KJE9" s="41"/>
      <c r="KJF9" s="246"/>
      <c r="KJG9" s="41"/>
      <c r="KJH9" s="246"/>
      <c r="KJI9" s="41"/>
      <c r="KJJ9" s="246"/>
      <c r="KJK9" s="41"/>
      <c r="KJL9" s="246"/>
      <c r="KJM9" s="41"/>
      <c r="KJN9" s="246"/>
      <c r="KJO9" s="41"/>
      <c r="KJP9" s="246"/>
      <c r="KJQ9" s="41"/>
      <c r="KJR9" s="246"/>
      <c r="KJS9" s="41"/>
      <c r="KJT9" s="246"/>
      <c r="KJU9" s="41"/>
      <c r="KJV9" s="246"/>
      <c r="KJW9" s="41"/>
      <c r="KJX9" s="246"/>
      <c r="KJY9" s="41"/>
      <c r="KJZ9" s="246"/>
      <c r="KKA9" s="41"/>
      <c r="KKB9" s="246"/>
      <c r="KKC9" s="41"/>
      <c r="KKD9" s="246"/>
      <c r="KKE9" s="41"/>
      <c r="KKF9" s="246"/>
      <c r="KKG9" s="41"/>
      <c r="KKH9" s="246"/>
      <c r="KKI9" s="41"/>
      <c r="KKJ9" s="246"/>
      <c r="KKK9" s="41"/>
      <c r="KKL9" s="246"/>
      <c r="KKM9" s="41"/>
      <c r="KKN9" s="246"/>
      <c r="KKO9" s="41"/>
      <c r="KKP9" s="246"/>
      <c r="KKQ9" s="41"/>
      <c r="KKR9" s="246"/>
      <c r="KKS9" s="41"/>
      <c r="KKT9" s="246"/>
      <c r="KKU9" s="41"/>
      <c r="KKV9" s="246"/>
      <c r="KKW9" s="41"/>
      <c r="KKX9" s="246"/>
      <c r="KKY9" s="41"/>
      <c r="KKZ9" s="246"/>
      <c r="KLA9" s="41"/>
      <c r="KLB9" s="246"/>
      <c r="KLC9" s="41"/>
      <c r="KLD9" s="246"/>
      <c r="KLE9" s="41"/>
      <c r="KLF9" s="246"/>
      <c r="KLG9" s="41"/>
      <c r="KLH9" s="246"/>
      <c r="KLI9" s="41"/>
      <c r="KLJ9" s="246"/>
      <c r="KLK9" s="41"/>
      <c r="KLL9" s="246"/>
      <c r="KLM9" s="41"/>
      <c r="KLN9" s="246"/>
      <c r="KLO9" s="41"/>
      <c r="KLP9" s="246"/>
      <c r="KLQ9" s="41"/>
      <c r="KLR9" s="246"/>
      <c r="KLS9" s="41"/>
      <c r="KLT9" s="246"/>
      <c r="KLU9" s="41"/>
      <c r="KLV9" s="246"/>
      <c r="KLW9" s="41"/>
      <c r="KLX9" s="246"/>
      <c r="KLY9" s="41"/>
      <c r="KLZ9" s="246"/>
      <c r="KMA9" s="41"/>
      <c r="KMB9" s="246"/>
      <c r="KMC9" s="41"/>
      <c r="KMD9" s="246"/>
      <c r="KME9" s="41"/>
      <c r="KMF9" s="246"/>
      <c r="KMG9" s="41"/>
      <c r="KMH9" s="246"/>
      <c r="KMI9" s="41"/>
      <c r="KMJ9" s="246"/>
      <c r="KMK9" s="41"/>
      <c r="KML9" s="246"/>
      <c r="KMM9" s="41"/>
      <c r="KMN9" s="246"/>
      <c r="KMO9" s="41"/>
      <c r="KMP9" s="246"/>
      <c r="KMQ9" s="41"/>
      <c r="KMR9" s="246"/>
      <c r="KMS9" s="41"/>
      <c r="KMT9" s="246"/>
      <c r="KMU9" s="41"/>
      <c r="KMV9" s="246"/>
      <c r="KMW9" s="41"/>
      <c r="KMX9" s="246"/>
      <c r="KMY9" s="41"/>
      <c r="KMZ9" s="246"/>
      <c r="KNA9" s="41"/>
      <c r="KNB9" s="246"/>
      <c r="KNC9" s="41"/>
      <c r="KND9" s="246"/>
      <c r="KNE9" s="41"/>
      <c r="KNF9" s="246"/>
      <c r="KNG9" s="41"/>
      <c r="KNH9" s="246"/>
      <c r="KNI9" s="41"/>
      <c r="KNJ9" s="246"/>
      <c r="KNK9" s="41"/>
      <c r="KNL9" s="246"/>
      <c r="KNM9" s="41"/>
      <c r="KNN9" s="246"/>
      <c r="KNO9" s="41"/>
      <c r="KNP9" s="246"/>
      <c r="KNQ9" s="41"/>
      <c r="KNR9" s="246"/>
      <c r="KNS9" s="41"/>
      <c r="KNT9" s="246"/>
      <c r="KNU9" s="41"/>
      <c r="KNV9" s="246"/>
      <c r="KNW9" s="41"/>
      <c r="KNX9" s="246"/>
      <c r="KNY9" s="41"/>
      <c r="KNZ9" s="246"/>
      <c r="KOA9" s="41"/>
      <c r="KOB9" s="246"/>
      <c r="KOC9" s="41"/>
      <c r="KOD9" s="246"/>
      <c r="KOE9" s="41"/>
      <c r="KOF9" s="246"/>
      <c r="KOG9" s="41"/>
      <c r="KOH9" s="246"/>
      <c r="KOI9" s="41"/>
      <c r="KOJ9" s="246"/>
      <c r="KOK9" s="41"/>
      <c r="KOL9" s="246"/>
      <c r="KOM9" s="41"/>
      <c r="KON9" s="246"/>
      <c r="KOO9" s="41"/>
      <c r="KOP9" s="246"/>
      <c r="KOQ9" s="41"/>
      <c r="KOR9" s="246"/>
      <c r="KOS9" s="41"/>
      <c r="KOT9" s="246"/>
      <c r="KOU9" s="41"/>
      <c r="KOV9" s="246"/>
      <c r="KOW9" s="41"/>
      <c r="KOX9" s="246"/>
      <c r="KOY9" s="41"/>
      <c r="KOZ9" s="246"/>
      <c r="KPA9" s="41"/>
      <c r="KPB9" s="246"/>
      <c r="KPC9" s="41"/>
      <c r="KPD9" s="246"/>
      <c r="KPE9" s="41"/>
      <c r="KPF9" s="246"/>
      <c r="KPG9" s="41"/>
      <c r="KPH9" s="246"/>
      <c r="KPI9" s="41"/>
      <c r="KPJ9" s="246"/>
      <c r="KPK9" s="41"/>
      <c r="KPL9" s="246"/>
      <c r="KPM9" s="41"/>
      <c r="KPN9" s="246"/>
      <c r="KPO9" s="41"/>
      <c r="KPP9" s="246"/>
      <c r="KPQ9" s="41"/>
      <c r="KPR9" s="246"/>
      <c r="KPS9" s="41"/>
      <c r="KPT9" s="246"/>
      <c r="KPU9" s="41"/>
      <c r="KPV9" s="246"/>
      <c r="KPW9" s="41"/>
      <c r="KPX9" s="246"/>
      <c r="KPY9" s="41"/>
      <c r="KPZ9" s="246"/>
      <c r="KQA9" s="41"/>
      <c r="KQB9" s="246"/>
      <c r="KQC9" s="41"/>
      <c r="KQD9" s="246"/>
      <c r="KQE9" s="41"/>
      <c r="KQF9" s="246"/>
      <c r="KQG9" s="41"/>
      <c r="KQH9" s="246"/>
      <c r="KQI9" s="41"/>
      <c r="KQJ9" s="246"/>
      <c r="KQK9" s="41"/>
      <c r="KQL9" s="246"/>
      <c r="KQM9" s="41"/>
      <c r="KQN9" s="246"/>
      <c r="KQO9" s="41"/>
      <c r="KQP9" s="246"/>
      <c r="KQQ9" s="41"/>
      <c r="KQR9" s="246"/>
      <c r="KQS9" s="41"/>
      <c r="KQT9" s="246"/>
      <c r="KQU9" s="41"/>
      <c r="KQV9" s="246"/>
      <c r="KQW9" s="41"/>
      <c r="KQX9" s="246"/>
      <c r="KQY9" s="41"/>
      <c r="KQZ9" s="246"/>
      <c r="KRA9" s="41"/>
      <c r="KRB9" s="246"/>
      <c r="KRC9" s="41"/>
      <c r="KRD9" s="246"/>
      <c r="KRE9" s="41"/>
      <c r="KRF9" s="246"/>
      <c r="KRG9" s="41"/>
      <c r="KRH9" s="246"/>
      <c r="KRI9" s="41"/>
      <c r="KRJ9" s="246"/>
      <c r="KRK9" s="41"/>
      <c r="KRL9" s="246"/>
      <c r="KRM9" s="41"/>
      <c r="KRN9" s="246"/>
      <c r="KRO9" s="41"/>
      <c r="KRP9" s="246"/>
      <c r="KRQ9" s="41"/>
      <c r="KRR9" s="246"/>
      <c r="KRS9" s="41"/>
      <c r="KRT9" s="246"/>
      <c r="KRU9" s="41"/>
      <c r="KRV9" s="246"/>
      <c r="KRW9" s="41"/>
      <c r="KRX9" s="246"/>
      <c r="KRY9" s="41"/>
      <c r="KRZ9" s="246"/>
      <c r="KSA9" s="41"/>
      <c r="KSB9" s="246"/>
      <c r="KSC9" s="41"/>
      <c r="KSD9" s="246"/>
      <c r="KSE9" s="41"/>
      <c r="KSF9" s="246"/>
      <c r="KSG9" s="41"/>
      <c r="KSH9" s="246"/>
      <c r="KSI9" s="41"/>
      <c r="KSJ9" s="246"/>
      <c r="KSK9" s="41"/>
      <c r="KSL9" s="246"/>
      <c r="KSM9" s="41"/>
      <c r="KSN9" s="246"/>
      <c r="KSO9" s="41"/>
      <c r="KSP9" s="246"/>
      <c r="KSQ9" s="41"/>
      <c r="KSR9" s="246"/>
      <c r="KSS9" s="41"/>
      <c r="KST9" s="246"/>
      <c r="KSU9" s="41"/>
      <c r="KSV9" s="246"/>
      <c r="KSW9" s="41"/>
      <c r="KSX9" s="246"/>
      <c r="KSY9" s="41"/>
      <c r="KSZ9" s="246"/>
      <c r="KTA9" s="41"/>
      <c r="KTB9" s="246"/>
      <c r="KTC9" s="41"/>
      <c r="KTD9" s="246"/>
      <c r="KTE9" s="41"/>
      <c r="KTF9" s="246"/>
      <c r="KTG9" s="41"/>
      <c r="KTH9" s="246"/>
      <c r="KTI9" s="41"/>
      <c r="KTJ9" s="246"/>
      <c r="KTK9" s="41"/>
      <c r="KTL9" s="246"/>
      <c r="KTM9" s="41"/>
      <c r="KTN9" s="246"/>
      <c r="KTO9" s="41"/>
      <c r="KTP9" s="246"/>
      <c r="KTQ9" s="41"/>
      <c r="KTR9" s="246"/>
      <c r="KTS9" s="41"/>
      <c r="KTT9" s="246"/>
      <c r="KTU9" s="41"/>
      <c r="KTV9" s="246"/>
      <c r="KTW9" s="41"/>
      <c r="KTX9" s="246"/>
      <c r="KTY9" s="41"/>
      <c r="KTZ9" s="246"/>
      <c r="KUA9" s="41"/>
      <c r="KUB9" s="246"/>
      <c r="KUC9" s="41"/>
      <c r="KUD9" s="246"/>
      <c r="KUE9" s="41"/>
      <c r="KUF9" s="246"/>
      <c r="KUG9" s="41"/>
      <c r="KUH9" s="246"/>
      <c r="KUI9" s="41"/>
      <c r="KUJ9" s="246"/>
      <c r="KUK9" s="41"/>
      <c r="KUL9" s="246"/>
      <c r="KUM9" s="41"/>
      <c r="KUN9" s="246"/>
      <c r="KUO9" s="41"/>
      <c r="KUP9" s="246"/>
      <c r="KUQ9" s="41"/>
      <c r="KUR9" s="246"/>
      <c r="KUS9" s="41"/>
      <c r="KUT9" s="246"/>
      <c r="KUU9" s="41"/>
      <c r="KUV9" s="246"/>
      <c r="KUW9" s="41"/>
      <c r="KUX9" s="246"/>
      <c r="KUY9" s="41"/>
      <c r="KUZ9" s="246"/>
      <c r="KVA9" s="41"/>
      <c r="KVB9" s="246"/>
      <c r="KVC9" s="41"/>
      <c r="KVD9" s="246"/>
      <c r="KVE9" s="41"/>
      <c r="KVF9" s="246"/>
      <c r="KVG9" s="41"/>
      <c r="KVH9" s="246"/>
      <c r="KVI9" s="41"/>
      <c r="KVJ9" s="246"/>
      <c r="KVK9" s="41"/>
      <c r="KVL9" s="246"/>
      <c r="KVM9" s="41"/>
      <c r="KVN9" s="246"/>
      <c r="KVO9" s="41"/>
      <c r="KVP9" s="246"/>
      <c r="KVQ9" s="41"/>
      <c r="KVR9" s="246"/>
      <c r="KVS9" s="41"/>
      <c r="KVT9" s="246"/>
      <c r="KVU9" s="41"/>
      <c r="KVV9" s="246"/>
      <c r="KVW9" s="41"/>
      <c r="KVX9" s="246"/>
      <c r="KVY9" s="41"/>
      <c r="KVZ9" s="246"/>
      <c r="KWA9" s="41"/>
      <c r="KWB9" s="246"/>
      <c r="KWC9" s="41"/>
      <c r="KWD9" s="246"/>
      <c r="KWE9" s="41"/>
      <c r="KWF9" s="246"/>
      <c r="KWG9" s="41"/>
      <c r="KWH9" s="246"/>
      <c r="KWI9" s="41"/>
      <c r="KWJ9" s="246"/>
      <c r="KWK9" s="41"/>
      <c r="KWL9" s="246"/>
      <c r="KWM9" s="41"/>
      <c r="KWN9" s="246"/>
      <c r="KWO9" s="41"/>
      <c r="KWP9" s="246"/>
      <c r="KWQ9" s="41"/>
      <c r="KWR9" s="246"/>
      <c r="KWS9" s="41"/>
      <c r="KWT9" s="246"/>
      <c r="KWU9" s="41"/>
      <c r="KWV9" s="246"/>
      <c r="KWW9" s="41"/>
      <c r="KWX9" s="246"/>
      <c r="KWY9" s="41"/>
      <c r="KWZ9" s="246"/>
      <c r="KXA9" s="41"/>
      <c r="KXB9" s="246"/>
      <c r="KXC9" s="41"/>
      <c r="KXD9" s="246"/>
      <c r="KXE9" s="41"/>
      <c r="KXF9" s="246"/>
      <c r="KXG9" s="41"/>
      <c r="KXH9" s="246"/>
      <c r="KXI9" s="41"/>
      <c r="KXJ9" s="246"/>
      <c r="KXK9" s="41"/>
      <c r="KXL9" s="246"/>
      <c r="KXM9" s="41"/>
      <c r="KXN9" s="246"/>
      <c r="KXO9" s="41"/>
      <c r="KXP9" s="246"/>
      <c r="KXQ9" s="41"/>
      <c r="KXR9" s="246"/>
      <c r="KXS9" s="41"/>
      <c r="KXT9" s="246"/>
      <c r="KXU9" s="41"/>
      <c r="KXV9" s="246"/>
      <c r="KXW9" s="41"/>
      <c r="KXX9" s="246"/>
      <c r="KXY9" s="41"/>
      <c r="KXZ9" s="246"/>
      <c r="KYA9" s="41"/>
      <c r="KYB9" s="246"/>
      <c r="KYC9" s="41"/>
      <c r="KYD9" s="246"/>
      <c r="KYE9" s="41"/>
      <c r="KYF9" s="246"/>
      <c r="KYG9" s="41"/>
      <c r="KYH9" s="246"/>
      <c r="KYI9" s="41"/>
      <c r="KYJ9" s="246"/>
      <c r="KYK9" s="41"/>
      <c r="KYL9" s="246"/>
      <c r="KYM9" s="41"/>
      <c r="KYN9" s="246"/>
      <c r="KYO9" s="41"/>
      <c r="KYP9" s="246"/>
      <c r="KYQ9" s="41"/>
      <c r="KYR9" s="246"/>
      <c r="KYS9" s="41"/>
      <c r="KYT9" s="246"/>
      <c r="KYU9" s="41"/>
      <c r="KYV9" s="246"/>
      <c r="KYW9" s="41"/>
      <c r="KYX9" s="246"/>
      <c r="KYY9" s="41"/>
      <c r="KYZ9" s="246"/>
      <c r="KZA9" s="41"/>
      <c r="KZB9" s="246"/>
      <c r="KZC9" s="41"/>
      <c r="KZD9" s="246"/>
      <c r="KZE9" s="41"/>
      <c r="KZF9" s="246"/>
      <c r="KZG9" s="41"/>
      <c r="KZH9" s="246"/>
      <c r="KZI9" s="41"/>
      <c r="KZJ9" s="246"/>
      <c r="KZK9" s="41"/>
      <c r="KZL9" s="246"/>
      <c r="KZM9" s="41"/>
      <c r="KZN9" s="246"/>
      <c r="KZO9" s="41"/>
      <c r="KZP9" s="246"/>
      <c r="KZQ9" s="41"/>
      <c r="KZR9" s="246"/>
      <c r="KZS9" s="41"/>
      <c r="KZT9" s="246"/>
      <c r="KZU9" s="41"/>
      <c r="KZV9" s="246"/>
      <c r="KZW9" s="41"/>
      <c r="KZX9" s="246"/>
      <c r="KZY9" s="41"/>
      <c r="KZZ9" s="246"/>
      <c r="LAA9" s="41"/>
      <c r="LAB9" s="246"/>
      <c r="LAC9" s="41"/>
      <c r="LAD9" s="246"/>
      <c r="LAE9" s="41"/>
      <c r="LAF9" s="246"/>
      <c r="LAG9" s="41"/>
      <c r="LAH9" s="246"/>
      <c r="LAI9" s="41"/>
      <c r="LAJ9" s="246"/>
      <c r="LAK9" s="41"/>
      <c r="LAL9" s="246"/>
      <c r="LAM9" s="41"/>
      <c r="LAN9" s="246"/>
      <c r="LAO9" s="41"/>
      <c r="LAP9" s="246"/>
      <c r="LAQ9" s="41"/>
      <c r="LAR9" s="246"/>
      <c r="LAS9" s="41"/>
      <c r="LAT9" s="246"/>
      <c r="LAU9" s="41"/>
      <c r="LAV9" s="246"/>
      <c r="LAW9" s="41"/>
      <c r="LAX9" s="246"/>
      <c r="LAY9" s="41"/>
      <c r="LAZ9" s="246"/>
      <c r="LBA9" s="41"/>
      <c r="LBB9" s="246"/>
      <c r="LBC9" s="41"/>
      <c r="LBD9" s="246"/>
      <c r="LBE9" s="41"/>
      <c r="LBF9" s="246"/>
      <c r="LBG9" s="41"/>
      <c r="LBH9" s="246"/>
      <c r="LBI9" s="41"/>
      <c r="LBJ9" s="246"/>
      <c r="LBK9" s="41"/>
      <c r="LBL9" s="246"/>
      <c r="LBM9" s="41"/>
      <c r="LBN9" s="246"/>
      <c r="LBO9" s="41"/>
      <c r="LBP9" s="246"/>
      <c r="LBQ9" s="41"/>
      <c r="LBR9" s="246"/>
      <c r="LBS9" s="41"/>
      <c r="LBT9" s="246"/>
      <c r="LBU9" s="41"/>
      <c r="LBV9" s="246"/>
      <c r="LBW9" s="41"/>
      <c r="LBX9" s="246"/>
      <c r="LBY9" s="41"/>
      <c r="LBZ9" s="246"/>
      <c r="LCA9" s="41"/>
      <c r="LCB9" s="246"/>
      <c r="LCC9" s="41"/>
      <c r="LCD9" s="246"/>
      <c r="LCE9" s="41"/>
      <c r="LCF9" s="246"/>
      <c r="LCG9" s="41"/>
      <c r="LCH9" s="246"/>
      <c r="LCI9" s="41"/>
      <c r="LCJ9" s="246"/>
      <c r="LCK9" s="41"/>
      <c r="LCL9" s="246"/>
      <c r="LCM9" s="41"/>
      <c r="LCN9" s="246"/>
      <c r="LCO9" s="41"/>
      <c r="LCP9" s="246"/>
      <c r="LCQ9" s="41"/>
      <c r="LCR9" s="246"/>
      <c r="LCS9" s="41"/>
      <c r="LCT9" s="246"/>
      <c r="LCU9" s="41"/>
      <c r="LCV9" s="246"/>
      <c r="LCW9" s="41"/>
      <c r="LCX9" s="246"/>
      <c r="LCY9" s="41"/>
      <c r="LCZ9" s="246"/>
      <c r="LDA9" s="41"/>
      <c r="LDB9" s="246"/>
      <c r="LDC9" s="41"/>
      <c r="LDD9" s="246"/>
      <c r="LDE9" s="41"/>
      <c r="LDF9" s="246"/>
      <c r="LDG9" s="41"/>
      <c r="LDH9" s="246"/>
      <c r="LDI9" s="41"/>
      <c r="LDJ9" s="246"/>
      <c r="LDK9" s="41"/>
      <c r="LDL9" s="246"/>
      <c r="LDM9" s="41"/>
      <c r="LDN9" s="246"/>
      <c r="LDO9" s="41"/>
      <c r="LDP9" s="246"/>
      <c r="LDQ9" s="41"/>
      <c r="LDR9" s="246"/>
      <c r="LDS9" s="41"/>
      <c r="LDT9" s="246"/>
      <c r="LDU9" s="41"/>
      <c r="LDV9" s="246"/>
      <c r="LDW9" s="41"/>
      <c r="LDX9" s="246"/>
      <c r="LDY9" s="41"/>
      <c r="LDZ9" s="246"/>
      <c r="LEA9" s="41"/>
      <c r="LEB9" s="246"/>
      <c r="LEC9" s="41"/>
      <c r="LED9" s="246"/>
      <c r="LEE9" s="41"/>
      <c r="LEF9" s="246"/>
      <c r="LEG9" s="41"/>
      <c r="LEH9" s="246"/>
      <c r="LEI9" s="41"/>
      <c r="LEJ9" s="246"/>
      <c r="LEK9" s="41"/>
      <c r="LEL9" s="246"/>
      <c r="LEM9" s="41"/>
      <c r="LEN9" s="246"/>
      <c r="LEO9" s="41"/>
      <c r="LEP9" s="246"/>
      <c r="LEQ9" s="41"/>
      <c r="LER9" s="246"/>
      <c r="LES9" s="41"/>
      <c r="LET9" s="246"/>
      <c r="LEU9" s="41"/>
      <c r="LEV9" s="246"/>
      <c r="LEW9" s="41"/>
      <c r="LEX9" s="246"/>
      <c r="LEY9" s="41"/>
      <c r="LEZ9" s="246"/>
      <c r="LFA9" s="41"/>
      <c r="LFB9" s="246"/>
      <c r="LFC9" s="41"/>
      <c r="LFD9" s="246"/>
      <c r="LFE9" s="41"/>
      <c r="LFF9" s="246"/>
      <c r="LFG9" s="41"/>
      <c r="LFH9" s="246"/>
      <c r="LFI9" s="41"/>
      <c r="LFJ9" s="246"/>
      <c r="LFK9" s="41"/>
      <c r="LFL9" s="246"/>
      <c r="LFM9" s="41"/>
      <c r="LFN9" s="246"/>
      <c r="LFO9" s="41"/>
      <c r="LFP9" s="246"/>
      <c r="LFQ9" s="41"/>
      <c r="LFR9" s="246"/>
      <c r="LFS9" s="41"/>
      <c r="LFT9" s="246"/>
      <c r="LFU9" s="41"/>
      <c r="LFV9" s="246"/>
      <c r="LFW9" s="41"/>
      <c r="LFX9" s="246"/>
      <c r="LFY9" s="41"/>
      <c r="LFZ9" s="246"/>
      <c r="LGA9" s="41"/>
      <c r="LGB9" s="246"/>
      <c r="LGC9" s="41"/>
      <c r="LGD9" s="246"/>
      <c r="LGE9" s="41"/>
      <c r="LGF9" s="246"/>
      <c r="LGG9" s="41"/>
      <c r="LGH9" s="246"/>
      <c r="LGI9" s="41"/>
      <c r="LGJ9" s="246"/>
      <c r="LGK9" s="41"/>
      <c r="LGL9" s="246"/>
      <c r="LGM9" s="41"/>
      <c r="LGN9" s="246"/>
      <c r="LGO9" s="41"/>
      <c r="LGP9" s="246"/>
      <c r="LGQ9" s="41"/>
      <c r="LGR9" s="246"/>
      <c r="LGS9" s="41"/>
      <c r="LGT9" s="246"/>
      <c r="LGU9" s="41"/>
      <c r="LGV9" s="246"/>
      <c r="LGW9" s="41"/>
      <c r="LGX9" s="246"/>
      <c r="LGY9" s="41"/>
      <c r="LGZ9" s="246"/>
      <c r="LHA9" s="41"/>
      <c r="LHB9" s="246"/>
      <c r="LHC9" s="41"/>
      <c r="LHD9" s="246"/>
      <c r="LHE9" s="41"/>
      <c r="LHF9" s="246"/>
      <c r="LHG9" s="41"/>
      <c r="LHH9" s="246"/>
      <c r="LHI9" s="41"/>
      <c r="LHJ9" s="246"/>
      <c r="LHK9" s="41"/>
      <c r="LHL9" s="246"/>
      <c r="LHM9" s="41"/>
      <c r="LHN9" s="246"/>
      <c r="LHO9" s="41"/>
      <c r="LHP9" s="246"/>
      <c r="LHQ9" s="41"/>
      <c r="LHR9" s="246"/>
      <c r="LHS9" s="41"/>
      <c r="LHT9" s="246"/>
      <c r="LHU9" s="41"/>
      <c r="LHV9" s="246"/>
      <c r="LHW9" s="41"/>
      <c r="LHX9" s="246"/>
      <c r="LHY9" s="41"/>
      <c r="LHZ9" s="246"/>
      <c r="LIA9" s="41"/>
      <c r="LIB9" s="246"/>
      <c r="LIC9" s="41"/>
      <c r="LID9" s="246"/>
      <c r="LIE9" s="41"/>
      <c r="LIF9" s="246"/>
      <c r="LIG9" s="41"/>
      <c r="LIH9" s="246"/>
      <c r="LII9" s="41"/>
      <c r="LIJ9" s="246"/>
      <c r="LIK9" s="41"/>
      <c r="LIL9" s="246"/>
      <c r="LIM9" s="41"/>
      <c r="LIN9" s="246"/>
      <c r="LIO9" s="41"/>
      <c r="LIP9" s="246"/>
      <c r="LIQ9" s="41"/>
      <c r="LIR9" s="246"/>
      <c r="LIS9" s="41"/>
      <c r="LIT9" s="246"/>
      <c r="LIU9" s="41"/>
      <c r="LIV9" s="246"/>
      <c r="LIW9" s="41"/>
      <c r="LIX9" s="246"/>
      <c r="LIY9" s="41"/>
      <c r="LIZ9" s="246"/>
      <c r="LJA9" s="41"/>
      <c r="LJB9" s="246"/>
      <c r="LJC9" s="41"/>
      <c r="LJD9" s="246"/>
      <c r="LJE9" s="41"/>
      <c r="LJF9" s="246"/>
      <c r="LJG9" s="41"/>
      <c r="LJH9" s="246"/>
      <c r="LJI9" s="41"/>
      <c r="LJJ9" s="246"/>
      <c r="LJK9" s="41"/>
      <c r="LJL9" s="246"/>
      <c r="LJM9" s="41"/>
      <c r="LJN9" s="246"/>
      <c r="LJO9" s="41"/>
      <c r="LJP9" s="246"/>
      <c r="LJQ9" s="41"/>
      <c r="LJR9" s="246"/>
      <c r="LJS9" s="41"/>
      <c r="LJT9" s="246"/>
      <c r="LJU9" s="41"/>
      <c r="LJV9" s="246"/>
      <c r="LJW9" s="41"/>
      <c r="LJX9" s="246"/>
      <c r="LJY9" s="41"/>
      <c r="LJZ9" s="246"/>
      <c r="LKA9" s="41"/>
      <c r="LKB9" s="246"/>
      <c r="LKC9" s="41"/>
      <c r="LKD9" s="246"/>
      <c r="LKE9" s="41"/>
      <c r="LKF9" s="246"/>
      <c r="LKG9" s="41"/>
      <c r="LKH9" s="246"/>
      <c r="LKI9" s="41"/>
      <c r="LKJ9" s="246"/>
      <c r="LKK9" s="41"/>
      <c r="LKL9" s="246"/>
      <c r="LKM9" s="41"/>
      <c r="LKN9" s="246"/>
      <c r="LKO9" s="41"/>
      <c r="LKP9" s="246"/>
      <c r="LKQ9" s="41"/>
      <c r="LKR9" s="246"/>
      <c r="LKS9" s="41"/>
      <c r="LKT9" s="246"/>
      <c r="LKU9" s="41"/>
      <c r="LKV9" s="246"/>
      <c r="LKW9" s="41"/>
      <c r="LKX9" s="246"/>
      <c r="LKY9" s="41"/>
      <c r="LKZ9" s="246"/>
      <c r="LLA9" s="41"/>
      <c r="LLB9" s="246"/>
      <c r="LLC9" s="41"/>
      <c r="LLD9" s="246"/>
      <c r="LLE9" s="41"/>
      <c r="LLF9" s="246"/>
      <c r="LLG9" s="41"/>
      <c r="LLH9" s="246"/>
      <c r="LLI9" s="41"/>
      <c r="LLJ9" s="246"/>
      <c r="LLK9" s="41"/>
      <c r="LLL9" s="246"/>
      <c r="LLM9" s="41"/>
      <c r="LLN9" s="246"/>
      <c r="LLO9" s="41"/>
      <c r="LLP9" s="246"/>
      <c r="LLQ9" s="41"/>
      <c r="LLR9" s="246"/>
      <c r="LLS9" s="41"/>
      <c r="LLT9" s="246"/>
      <c r="LLU9" s="41"/>
      <c r="LLV9" s="246"/>
      <c r="LLW9" s="41"/>
      <c r="LLX9" s="246"/>
      <c r="LLY9" s="41"/>
      <c r="LLZ9" s="246"/>
      <c r="LMA9" s="41"/>
      <c r="LMB9" s="246"/>
      <c r="LMC9" s="41"/>
      <c r="LMD9" s="246"/>
      <c r="LME9" s="41"/>
      <c r="LMF9" s="246"/>
      <c r="LMG9" s="41"/>
      <c r="LMH9" s="246"/>
      <c r="LMI9" s="41"/>
      <c r="LMJ9" s="246"/>
      <c r="LMK9" s="41"/>
      <c r="LML9" s="246"/>
      <c r="LMM9" s="41"/>
      <c r="LMN9" s="246"/>
      <c r="LMO9" s="41"/>
      <c r="LMP9" s="246"/>
      <c r="LMQ9" s="41"/>
      <c r="LMR9" s="246"/>
      <c r="LMS9" s="41"/>
      <c r="LMT9" s="246"/>
      <c r="LMU9" s="41"/>
      <c r="LMV9" s="246"/>
      <c r="LMW9" s="41"/>
      <c r="LMX9" s="246"/>
      <c r="LMY9" s="41"/>
      <c r="LMZ9" s="246"/>
      <c r="LNA9" s="41"/>
      <c r="LNB9" s="246"/>
      <c r="LNC9" s="41"/>
      <c r="LND9" s="246"/>
      <c r="LNE9" s="41"/>
      <c r="LNF9" s="246"/>
      <c r="LNG9" s="41"/>
      <c r="LNH9" s="246"/>
      <c r="LNI9" s="41"/>
      <c r="LNJ9" s="246"/>
      <c r="LNK9" s="41"/>
      <c r="LNL9" s="246"/>
      <c r="LNM9" s="41"/>
      <c r="LNN9" s="246"/>
      <c r="LNO9" s="41"/>
      <c r="LNP9" s="246"/>
      <c r="LNQ9" s="41"/>
      <c r="LNR9" s="246"/>
      <c r="LNS9" s="41"/>
      <c r="LNT9" s="246"/>
      <c r="LNU9" s="41"/>
      <c r="LNV9" s="246"/>
      <c r="LNW9" s="41"/>
      <c r="LNX9" s="246"/>
      <c r="LNY9" s="41"/>
      <c r="LNZ9" s="246"/>
      <c r="LOA9" s="41"/>
      <c r="LOB9" s="246"/>
      <c r="LOC9" s="41"/>
      <c r="LOD9" s="246"/>
      <c r="LOE9" s="41"/>
      <c r="LOF9" s="246"/>
      <c r="LOG9" s="41"/>
      <c r="LOH9" s="246"/>
      <c r="LOI9" s="41"/>
      <c r="LOJ9" s="246"/>
      <c r="LOK9" s="41"/>
      <c r="LOL9" s="246"/>
      <c r="LOM9" s="41"/>
      <c r="LON9" s="246"/>
      <c r="LOO9" s="41"/>
      <c r="LOP9" s="246"/>
      <c r="LOQ9" s="41"/>
      <c r="LOR9" s="246"/>
      <c r="LOS9" s="41"/>
      <c r="LOT9" s="246"/>
      <c r="LOU9" s="41"/>
      <c r="LOV9" s="246"/>
      <c r="LOW9" s="41"/>
      <c r="LOX9" s="246"/>
      <c r="LOY9" s="41"/>
      <c r="LOZ9" s="246"/>
      <c r="LPA9" s="41"/>
      <c r="LPB9" s="246"/>
      <c r="LPC9" s="41"/>
      <c r="LPD9" s="246"/>
      <c r="LPE9" s="41"/>
      <c r="LPF9" s="246"/>
      <c r="LPG9" s="41"/>
      <c r="LPH9" s="246"/>
      <c r="LPI9" s="41"/>
      <c r="LPJ9" s="246"/>
      <c r="LPK9" s="41"/>
      <c r="LPL9" s="246"/>
      <c r="LPM9" s="41"/>
      <c r="LPN9" s="246"/>
      <c r="LPO9" s="41"/>
      <c r="LPP9" s="246"/>
      <c r="LPQ9" s="41"/>
      <c r="LPR9" s="246"/>
      <c r="LPS9" s="41"/>
      <c r="LPT9" s="246"/>
      <c r="LPU9" s="41"/>
      <c r="LPV9" s="246"/>
      <c r="LPW9" s="41"/>
      <c r="LPX9" s="246"/>
      <c r="LPY9" s="41"/>
      <c r="LPZ9" s="246"/>
      <c r="LQA9" s="41"/>
      <c r="LQB9" s="246"/>
      <c r="LQC9" s="41"/>
      <c r="LQD9" s="246"/>
      <c r="LQE9" s="41"/>
      <c r="LQF9" s="246"/>
      <c r="LQG9" s="41"/>
      <c r="LQH9" s="246"/>
      <c r="LQI9" s="41"/>
      <c r="LQJ9" s="246"/>
      <c r="LQK9" s="41"/>
      <c r="LQL9" s="246"/>
      <c r="LQM9" s="41"/>
      <c r="LQN9" s="246"/>
      <c r="LQO9" s="41"/>
      <c r="LQP9" s="246"/>
      <c r="LQQ9" s="41"/>
      <c r="LQR9" s="246"/>
      <c r="LQS9" s="41"/>
      <c r="LQT9" s="246"/>
      <c r="LQU9" s="41"/>
      <c r="LQV9" s="246"/>
      <c r="LQW9" s="41"/>
      <c r="LQX9" s="246"/>
      <c r="LQY9" s="41"/>
      <c r="LQZ9" s="246"/>
      <c r="LRA9" s="41"/>
      <c r="LRB9" s="246"/>
      <c r="LRC9" s="41"/>
      <c r="LRD9" s="246"/>
      <c r="LRE9" s="41"/>
      <c r="LRF9" s="246"/>
      <c r="LRG9" s="41"/>
      <c r="LRH9" s="246"/>
      <c r="LRI9" s="41"/>
      <c r="LRJ9" s="246"/>
      <c r="LRK9" s="41"/>
      <c r="LRL9" s="246"/>
      <c r="LRM9" s="41"/>
      <c r="LRN9" s="246"/>
      <c r="LRO9" s="41"/>
      <c r="LRP9" s="246"/>
      <c r="LRQ9" s="41"/>
      <c r="LRR9" s="246"/>
      <c r="LRS9" s="41"/>
      <c r="LRT9" s="246"/>
      <c r="LRU9" s="41"/>
      <c r="LRV9" s="246"/>
      <c r="LRW9" s="41"/>
      <c r="LRX9" s="246"/>
      <c r="LRY9" s="41"/>
      <c r="LRZ9" s="246"/>
      <c r="LSA9" s="41"/>
      <c r="LSB9" s="246"/>
      <c r="LSC9" s="41"/>
      <c r="LSD9" s="246"/>
      <c r="LSE9" s="41"/>
      <c r="LSF9" s="246"/>
      <c r="LSG9" s="41"/>
      <c r="LSH9" s="246"/>
      <c r="LSI9" s="41"/>
      <c r="LSJ9" s="246"/>
      <c r="LSK9" s="41"/>
      <c r="LSL9" s="246"/>
      <c r="LSM9" s="41"/>
      <c r="LSN9" s="246"/>
      <c r="LSO9" s="41"/>
      <c r="LSP9" s="246"/>
      <c r="LSQ9" s="41"/>
      <c r="LSR9" s="246"/>
      <c r="LSS9" s="41"/>
      <c r="LST9" s="246"/>
      <c r="LSU9" s="41"/>
      <c r="LSV9" s="246"/>
      <c r="LSW9" s="41"/>
      <c r="LSX9" s="246"/>
      <c r="LSY9" s="41"/>
      <c r="LSZ9" s="246"/>
      <c r="LTA9" s="41"/>
      <c r="LTB9" s="246"/>
      <c r="LTC9" s="41"/>
      <c r="LTD9" s="246"/>
      <c r="LTE9" s="41"/>
      <c r="LTF9" s="246"/>
      <c r="LTG9" s="41"/>
      <c r="LTH9" s="246"/>
      <c r="LTI9" s="41"/>
      <c r="LTJ9" s="246"/>
      <c r="LTK9" s="41"/>
      <c r="LTL9" s="246"/>
      <c r="LTM9" s="41"/>
      <c r="LTN9" s="246"/>
      <c r="LTO9" s="41"/>
      <c r="LTP9" s="246"/>
      <c r="LTQ9" s="41"/>
      <c r="LTR9" s="246"/>
      <c r="LTS9" s="41"/>
      <c r="LTT9" s="246"/>
      <c r="LTU9" s="41"/>
      <c r="LTV9" s="246"/>
      <c r="LTW9" s="41"/>
      <c r="LTX9" s="246"/>
      <c r="LTY9" s="41"/>
      <c r="LTZ9" s="246"/>
      <c r="LUA9" s="41"/>
      <c r="LUB9" s="246"/>
      <c r="LUC9" s="41"/>
      <c r="LUD9" s="246"/>
      <c r="LUE9" s="41"/>
      <c r="LUF9" s="246"/>
      <c r="LUG9" s="41"/>
      <c r="LUH9" s="246"/>
      <c r="LUI9" s="41"/>
      <c r="LUJ9" s="246"/>
      <c r="LUK9" s="41"/>
      <c r="LUL9" s="246"/>
      <c r="LUM9" s="41"/>
      <c r="LUN9" s="246"/>
      <c r="LUO9" s="41"/>
      <c r="LUP9" s="246"/>
      <c r="LUQ9" s="41"/>
      <c r="LUR9" s="246"/>
      <c r="LUS9" s="41"/>
      <c r="LUT9" s="246"/>
      <c r="LUU9" s="41"/>
      <c r="LUV9" s="246"/>
      <c r="LUW9" s="41"/>
      <c r="LUX9" s="246"/>
      <c r="LUY9" s="41"/>
      <c r="LUZ9" s="246"/>
      <c r="LVA9" s="41"/>
      <c r="LVB9" s="246"/>
      <c r="LVC9" s="41"/>
      <c r="LVD9" s="246"/>
      <c r="LVE9" s="41"/>
      <c r="LVF9" s="246"/>
      <c r="LVG9" s="41"/>
      <c r="LVH9" s="246"/>
      <c r="LVI9" s="41"/>
      <c r="LVJ9" s="246"/>
      <c r="LVK9" s="41"/>
      <c r="LVL9" s="246"/>
      <c r="LVM9" s="41"/>
      <c r="LVN9" s="246"/>
      <c r="LVO9" s="41"/>
      <c r="LVP9" s="246"/>
      <c r="LVQ9" s="41"/>
      <c r="LVR9" s="246"/>
      <c r="LVS9" s="41"/>
      <c r="LVT9" s="246"/>
      <c r="LVU9" s="41"/>
      <c r="LVV9" s="246"/>
      <c r="LVW9" s="41"/>
      <c r="LVX9" s="246"/>
      <c r="LVY9" s="41"/>
      <c r="LVZ9" s="246"/>
      <c r="LWA9" s="41"/>
      <c r="LWB9" s="246"/>
      <c r="LWC9" s="41"/>
      <c r="LWD9" s="246"/>
      <c r="LWE9" s="41"/>
      <c r="LWF9" s="246"/>
      <c r="LWG9" s="41"/>
      <c r="LWH9" s="246"/>
      <c r="LWI9" s="41"/>
      <c r="LWJ9" s="246"/>
      <c r="LWK9" s="41"/>
      <c r="LWL9" s="246"/>
      <c r="LWM9" s="41"/>
      <c r="LWN9" s="246"/>
      <c r="LWO9" s="41"/>
      <c r="LWP9" s="246"/>
      <c r="LWQ9" s="41"/>
      <c r="LWR9" s="246"/>
      <c r="LWS9" s="41"/>
      <c r="LWT9" s="246"/>
      <c r="LWU9" s="41"/>
      <c r="LWV9" s="246"/>
      <c r="LWW9" s="41"/>
      <c r="LWX9" s="246"/>
      <c r="LWY9" s="41"/>
      <c r="LWZ9" s="246"/>
      <c r="LXA9" s="41"/>
      <c r="LXB9" s="246"/>
      <c r="LXC9" s="41"/>
      <c r="LXD9" s="246"/>
      <c r="LXE9" s="41"/>
      <c r="LXF9" s="246"/>
      <c r="LXG9" s="41"/>
      <c r="LXH9" s="246"/>
      <c r="LXI9" s="41"/>
      <c r="LXJ9" s="246"/>
      <c r="LXK9" s="41"/>
      <c r="LXL9" s="246"/>
      <c r="LXM9" s="41"/>
      <c r="LXN9" s="246"/>
      <c r="LXO9" s="41"/>
      <c r="LXP9" s="246"/>
      <c r="LXQ9" s="41"/>
      <c r="LXR9" s="246"/>
      <c r="LXS9" s="41"/>
      <c r="LXT9" s="246"/>
      <c r="LXU9" s="41"/>
      <c r="LXV9" s="246"/>
      <c r="LXW9" s="41"/>
      <c r="LXX9" s="246"/>
      <c r="LXY9" s="41"/>
      <c r="LXZ9" s="246"/>
      <c r="LYA9" s="41"/>
      <c r="LYB9" s="246"/>
      <c r="LYC9" s="41"/>
      <c r="LYD9" s="246"/>
      <c r="LYE9" s="41"/>
      <c r="LYF9" s="246"/>
      <c r="LYG9" s="41"/>
      <c r="LYH9" s="246"/>
      <c r="LYI9" s="41"/>
      <c r="LYJ9" s="246"/>
      <c r="LYK9" s="41"/>
      <c r="LYL9" s="246"/>
      <c r="LYM9" s="41"/>
      <c r="LYN9" s="246"/>
      <c r="LYO9" s="41"/>
      <c r="LYP9" s="246"/>
      <c r="LYQ9" s="41"/>
      <c r="LYR9" s="246"/>
      <c r="LYS9" s="41"/>
      <c r="LYT9" s="246"/>
      <c r="LYU9" s="41"/>
      <c r="LYV9" s="246"/>
      <c r="LYW9" s="41"/>
      <c r="LYX9" s="246"/>
      <c r="LYY9" s="41"/>
      <c r="LYZ9" s="246"/>
      <c r="LZA9" s="41"/>
      <c r="LZB9" s="246"/>
      <c r="LZC9" s="41"/>
      <c r="LZD9" s="246"/>
      <c r="LZE9" s="41"/>
      <c r="LZF9" s="246"/>
      <c r="LZG9" s="41"/>
      <c r="LZH9" s="246"/>
      <c r="LZI9" s="41"/>
      <c r="LZJ9" s="246"/>
      <c r="LZK9" s="41"/>
      <c r="LZL9" s="246"/>
      <c r="LZM9" s="41"/>
      <c r="LZN9" s="246"/>
      <c r="LZO9" s="41"/>
      <c r="LZP9" s="246"/>
      <c r="LZQ9" s="41"/>
      <c r="LZR9" s="246"/>
      <c r="LZS9" s="41"/>
      <c r="LZT9" s="246"/>
      <c r="LZU9" s="41"/>
      <c r="LZV9" s="246"/>
      <c r="LZW9" s="41"/>
      <c r="LZX9" s="246"/>
      <c r="LZY9" s="41"/>
      <c r="LZZ9" s="246"/>
      <c r="MAA9" s="41"/>
      <c r="MAB9" s="246"/>
      <c r="MAC9" s="41"/>
      <c r="MAD9" s="246"/>
      <c r="MAE9" s="41"/>
      <c r="MAF9" s="246"/>
      <c r="MAG9" s="41"/>
      <c r="MAH9" s="246"/>
      <c r="MAI9" s="41"/>
      <c r="MAJ9" s="246"/>
      <c r="MAK9" s="41"/>
      <c r="MAL9" s="246"/>
      <c r="MAM9" s="41"/>
      <c r="MAN9" s="246"/>
      <c r="MAO9" s="41"/>
      <c r="MAP9" s="246"/>
      <c r="MAQ9" s="41"/>
      <c r="MAR9" s="246"/>
      <c r="MAS9" s="41"/>
      <c r="MAT9" s="246"/>
      <c r="MAU9" s="41"/>
      <c r="MAV9" s="246"/>
      <c r="MAW9" s="41"/>
      <c r="MAX9" s="246"/>
      <c r="MAY9" s="41"/>
      <c r="MAZ9" s="246"/>
      <c r="MBA9" s="41"/>
      <c r="MBB9" s="246"/>
      <c r="MBC9" s="41"/>
      <c r="MBD9" s="246"/>
      <c r="MBE9" s="41"/>
      <c r="MBF9" s="246"/>
      <c r="MBG9" s="41"/>
      <c r="MBH9" s="246"/>
      <c r="MBI9" s="41"/>
      <c r="MBJ9" s="246"/>
      <c r="MBK9" s="41"/>
      <c r="MBL9" s="246"/>
      <c r="MBM9" s="41"/>
      <c r="MBN9" s="246"/>
      <c r="MBO9" s="41"/>
      <c r="MBP9" s="246"/>
      <c r="MBQ9" s="41"/>
      <c r="MBR9" s="246"/>
      <c r="MBS9" s="41"/>
      <c r="MBT9" s="246"/>
      <c r="MBU9" s="41"/>
      <c r="MBV9" s="246"/>
      <c r="MBW9" s="41"/>
      <c r="MBX9" s="246"/>
      <c r="MBY9" s="41"/>
      <c r="MBZ9" s="246"/>
      <c r="MCA9" s="41"/>
      <c r="MCB9" s="246"/>
      <c r="MCC9" s="41"/>
      <c r="MCD9" s="246"/>
      <c r="MCE9" s="41"/>
      <c r="MCF9" s="246"/>
      <c r="MCG9" s="41"/>
      <c r="MCH9" s="246"/>
      <c r="MCI9" s="41"/>
      <c r="MCJ9" s="246"/>
      <c r="MCK9" s="41"/>
      <c r="MCL9" s="246"/>
      <c r="MCM9" s="41"/>
      <c r="MCN9" s="246"/>
      <c r="MCO9" s="41"/>
      <c r="MCP9" s="246"/>
      <c r="MCQ9" s="41"/>
      <c r="MCR9" s="246"/>
      <c r="MCS9" s="41"/>
      <c r="MCT9" s="246"/>
      <c r="MCU9" s="41"/>
      <c r="MCV9" s="246"/>
      <c r="MCW9" s="41"/>
      <c r="MCX9" s="246"/>
      <c r="MCY9" s="41"/>
      <c r="MCZ9" s="246"/>
      <c r="MDA9" s="41"/>
      <c r="MDB9" s="246"/>
      <c r="MDC9" s="41"/>
      <c r="MDD9" s="246"/>
      <c r="MDE9" s="41"/>
      <c r="MDF9" s="246"/>
      <c r="MDG9" s="41"/>
      <c r="MDH9" s="246"/>
      <c r="MDI9" s="41"/>
      <c r="MDJ9" s="246"/>
      <c r="MDK9" s="41"/>
      <c r="MDL9" s="246"/>
      <c r="MDM9" s="41"/>
      <c r="MDN9" s="246"/>
      <c r="MDO9" s="41"/>
      <c r="MDP9" s="246"/>
      <c r="MDQ9" s="41"/>
      <c r="MDR9" s="246"/>
      <c r="MDS9" s="41"/>
      <c r="MDT9" s="246"/>
      <c r="MDU9" s="41"/>
      <c r="MDV9" s="246"/>
      <c r="MDW9" s="41"/>
      <c r="MDX9" s="246"/>
      <c r="MDY9" s="41"/>
      <c r="MDZ9" s="246"/>
      <c r="MEA9" s="41"/>
      <c r="MEB9" s="246"/>
      <c r="MEC9" s="41"/>
      <c r="MED9" s="246"/>
      <c r="MEE9" s="41"/>
      <c r="MEF9" s="246"/>
      <c r="MEG9" s="41"/>
      <c r="MEH9" s="246"/>
      <c r="MEI9" s="41"/>
      <c r="MEJ9" s="246"/>
      <c r="MEK9" s="41"/>
      <c r="MEL9" s="246"/>
      <c r="MEM9" s="41"/>
      <c r="MEN9" s="246"/>
      <c r="MEO9" s="41"/>
      <c r="MEP9" s="246"/>
      <c r="MEQ9" s="41"/>
      <c r="MER9" s="246"/>
      <c r="MES9" s="41"/>
      <c r="MET9" s="246"/>
      <c r="MEU9" s="41"/>
      <c r="MEV9" s="246"/>
      <c r="MEW9" s="41"/>
      <c r="MEX9" s="246"/>
      <c r="MEY9" s="41"/>
      <c r="MEZ9" s="246"/>
      <c r="MFA9" s="41"/>
      <c r="MFB9" s="246"/>
      <c r="MFC9" s="41"/>
      <c r="MFD9" s="246"/>
      <c r="MFE9" s="41"/>
      <c r="MFF9" s="246"/>
      <c r="MFG9" s="41"/>
      <c r="MFH9" s="246"/>
      <c r="MFI9" s="41"/>
      <c r="MFJ9" s="246"/>
      <c r="MFK9" s="41"/>
      <c r="MFL9" s="246"/>
      <c r="MFM9" s="41"/>
      <c r="MFN9" s="246"/>
      <c r="MFO9" s="41"/>
      <c r="MFP9" s="246"/>
      <c r="MFQ9" s="41"/>
      <c r="MFR9" s="246"/>
      <c r="MFS9" s="41"/>
      <c r="MFT9" s="246"/>
      <c r="MFU9" s="41"/>
      <c r="MFV9" s="246"/>
      <c r="MFW9" s="41"/>
      <c r="MFX9" s="246"/>
      <c r="MFY9" s="41"/>
      <c r="MFZ9" s="246"/>
      <c r="MGA9" s="41"/>
      <c r="MGB9" s="246"/>
      <c r="MGC9" s="41"/>
      <c r="MGD9" s="246"/>
      <c r="MGE9" s="41"/>
      <c r="MGF9" s="246"/>
      <c r="MGG9" s="41"/>
      <c r="MGH9" s="246"/>
      <c r="MGI9" s="41"/>
      <c r="MGJ9" s="246"/>
      <c r="MGK9" s="41"/>
      <c r="MGL9" s="246"/>
      <c r="MGM9" s="41"/>
      <c r="MGN9" s="246"/>
      <c r="MGO9" s="41"/>
      <c r="MGP9" s="246"/>
      <c r="MGQ9" s="41"/>
      <c r="MGR9" s="246"/>
      <c r="MGS9" s="41"/>
      <c r="MGT9" s="246"/>
      <c r="MGU9" s="41"/>
      <c r="MGV9" s="246"/>
      <c r="MGW9" s="41"/>
      <c r="MGX9" s="246"/>
      <c r="MGY9" s="41"/>
      <c r="MGZ9" s="246"/>
      <c r="MHA9" s="41"/>
      <c r="MHB9" s="246"/>
      <c r="MHC9" s="41"/>
      <c r="MHD9" s="246"/>
      <c r="MHE9" s="41"/>
      <c r="MHF9" s="246"/>
      <c r="MHG9" s="41"/>
      <c r="MHH9" s="246"/>
      <c r="MHI9" s="41"/>
      <c r="MHJ9" s="246"/>
      <c r="MHK9" s="41"/>
      <c r="MHL9" s="246"/>
      <c r="MHM9" s="41"/>
      <c r="MHN9" s="246"/>
      <c r="MHO9" s="41"/>
      <c r="MHP9" s="246"/>
      <c r="MHQ9" s="41"/>
      <c r="MHR9" s="246"/>
      <c r="MHS9" s="41"/>
      <c r="MHT9" s="246"/>
      <c r="MHU9" s="41"/>
      <c r="MHV9" s="246"/>
      <c r="MHW9" s="41"/>
      <c r="MHX9" s="246"/>
      <c r="MHY9" s="41"/>
      <c r="MHZ9" s="246"/>
      <c r="MIA9" s="41"/>
      <c r="MIB9" s="246"/>
      <c r="MIC9" s="41"/>
      <c r="MID9" s="246"/>
      <c r="MIE9" s="41"/>
      <c r="MIF9" s="246"/>
      <c r="MIG9" s="41"/>
      <c r="MIH9" s="246"/>
      <c r="MII9" s="41"/>
      <c r="MIJ9" s="246"/>
      <c r="MIK9" s="41"/>
      <c r="MIL9" s="246"/>
      <c r="MIM9" s="41"/>
      <c r="MIN9" s="246"/>
      <c r="MIO9" s="41"/>
      <c r="MIP9" s="246"/>
      <c r="MIQ9" s="41"/>
      <c r="MIR9" s="246"/>
      <c r="MIS9" s="41"/>
      <c r="MIT9" s="246"/>
      <c r="MIU9" s="41"/>
      <c r="MIV9" s="246"/>
      <c r="MIW9" s="41"/>
      <c r="MIX9" s="246"/>
      <c r="MIY9" s="41"/>
      <c r="MIZ9" s="246"/>
      <c r="MJA9" s="41"/>
      <c r="MJB9" s="246"/>
      <c r="MJC9" s="41"/>
      <c r="MJD9" s="246"/>
      <c r="MJE9" s="41"/>
      <c r="MJF9" s="246"/>
      <c r="MJG9" s="41"/>
      <c r="MJH9" s="246"/>
      <c r="MJI9" s="41"/>
      <c r="MJJ9" s="246"/>
      <c r="MJK9" s="41"/>
      <c r="MJL9" s="246"/>
      <c r="MJM9" s="41"/>
      <c r="MJN9" s="246"/>
      <c r="MJO9" s="41"/>
      <c r="MJP9" s="246"/>
      <c r="MJQ9" s="41"/>
      <c r="MJR9" s="246"/>
      <c r="MJS9" s="41"/>
      <c r="MJT9" s="246"/>
      <c r="MJU9" s="41"/>
      <c r="MJV9" s="246"/>
      <c r="MJW9" s="41"/>
      <c r="MJX9" s="246"/>
      <c r="MJY9" s="41"/>
      <c r="MJZ9" s="246"/>
      <c r="MKA9" s="41"/>
      <c r="MKB9" s="246"/>
      <c r="MKC9" s="41"/>
      <c r="MKD9" s="246"/>
      <c r="MKE9" s="41"/>
      <c r="MKF9" s="246"/>
      <c r="MKG9" s="41"/>
      <c r="MKH9" s="246"/>
      <c r="MKI9" s="41"/>
      <c r="MKJ9" s="246"/>
      <c r="MKK9" s="41"/>
      <c r="MKL9" s="246"/>
      <c r="MKM9" s="41"/>
      <c r="MKN9" s="246"/>
      <c r="MKO9" s="41"/>
      <c r="MKP9" s="246"/>
      <c r="MKQ9" s="41"/>
      <c r="MKR9" s="246"/>
      <c r="MKS9" s="41"/>
      <c r="MKT9" s="246"/>
      <c r="MKU9" s="41"/>
      <c r="MKV9" s="246"/>
      <c r="MKW9" s="41"/>
      <c r="MKX9" s="246"/>
      <c r="MKY9" s="41"/>
      <c r="MKZ9" s="246"/>
      <c r="MLA9" s="41"/>
      <c r="MLB9" s="246"/>
      <c r="MLC9" s="41"/>
      <c r="MLD9" s="246"/>
      <c r="MLE9" s="41"/>
      <c r="MLF9" s="246"/>
      <c r="MLG9" s="41"/>
      <c r="MLH9" s="246"/>
      <c r="MLI9" s="41"/>
      <c r="MLJ9" s="246"/>
      <c r="MLK9" s="41"/>
      <c r="MLL9" s="246"/>
      <c r="MLM9" s="41"/>
      <c r="MLN9" s="246"/>
      <c r="MLO9" s="41"/>
      <c r="MLP9" s="246"/>
      <c r="MLQ9" s="41"/>
      <c r="MLR9" s="246"/>
      <c r="MLS9" s="41"/>
      <c r="MLT9" s="246"/>
      <c r="MLU9" s="41"/>
      <c r="MLV9" s="246"/>
      <c r="MLW9" s="41"/>
      <c r="MLX9" s="246"/>
      <c r="MLY9" s="41"/>
      <c r="MLZ9" s="246"/>
      <c r="MMA9" s="41"/>
      <c r="MMB9" s="246"/>
      <c r="MMC9" s="41"/>
      <c r="MMD9" s="246"/>
      <c r="MME9" s="41"/>
      <c r="MMF9" s="246"/>
      <c r="MMG9" s="41"/>
      <c r="MMH9" s="246"/>
      <c r="MMI9" s="41"/>
      <c r="MMJ9" s="246"/>
      <c r="MMK9" s="41"/>
      <c r="MML9" s="246"/>
      <c r="MMM9" s="41"/>
      <c r="MMN9" s="246"/>
      <c r="MMO9" s="41"/>
      <c r="MMP9" s="246"/>
      <c r="MMQ9" s="41"/>
      <c r="MMR9" s="246"/>
      <c r="MMS9" s="41"/>
      <c r="MMT9" s="246"/>
      <c r="MMU9" s="41"/>
      <c r="MMV9" s="246"/>
      <c r="MMW9" s="41"/>
      <c r="MMX9" s="246"/>
      <c r="MMY9" s="41"/>
      <c r="MMZ9" s="246"/>
      <c r="MNA9" s="41"/>
      <c r="MNB9" s="246"/>
      <c r="MNC9" s="41"/>
      <c r="MND9" s="246"/>
      <c r="MNE9" s="41"/>
      <c r="MNF9" s="246"/>
      <c r="MNG9" s="41"/>
      <c r="MNH9" s="246"/>
      <c r="MNI9" s="41"/>
      <c r="MNJ9" s="246"/>
      <c r="MNK9" s="41"/>
      <c r="MNL9" s="246"/>
      <c r="MNM9" s="41"/>
      <c r="MNN9" s="246"/>
      <c r="MNO9" s="41"/>
      <c r="MNP9" s="246"/>
      <c r="MNQ9" s="41"/>
      <c r="MNR9" s="246"/>
      <c r="MNS9" s="41"/>
      <c r="MNT9" s="246"/>
      <c r="MNU9" s="41"/>
      <c r="MNV9" s="246"/>
      <c r="MNW9" s="41"/>
      <c r="MNX9" s="246"/>
      <c r="MNY9" s="41"/>
      <c r="MNZ9" s="246"/>
      <c r="MOA9" s="41"/>
      <c r="MOB9" s="246"/>
      <c r="MOC9" s="41"/>
      <c r="MOD9" s="246"/>
      <c r="MOE9" s="41"/>
      <c r="MOF9" s="246"/>
      <c r="MOG9" s="41"/>
      <c r="MOH9" s="246"/>
      <c r="MOI9" s="41"/>
      <c r="MOJ9" s="246"/>
      <c r="MOK9" s="41"/>
      <c r="MOL9" s="246"/>
      <c r="MOM9" s="41"/>
      <c r="MON9" s="246"/>
      <c r="MOO9" s="41"/>
      <c r="MOP9" s="246"/>
      <c r="MOQ9" s="41"/>
      <c r="MOR9" s="246"/>
      <c r="MOS9" s="41"/>
      <c r="MOT9" s="246"/>
      <c r="MOU9" s="41"/>
      <c r="MOV9" s="246"/>
      <c r="MOW9" s="41"/>
      <c r="MOX9" s="246"/>
      <c r="MOY9" s="41"/>
      <c r="MOZ9" s="246"/>
      <c r="MPA9" s="41"/>
      <c r="MPB9" s="246"/>
      <c r="MPC9" s="41"/>
      <c r="MPD9" s="246"/>
      <c r="MPE9" s="41"/>
      <c r="MPF9" s="246"/>
      <c r="MPG9" s="41"/>
      <c r="MPH9" s="246"/>
      <c r="MPI9" s="41"/>
      <c r="MPJ9" s="246"/>
      <c r="MPK9" s="41"/>
      <c r="MPL9" s="246"/>
      <c r="MPM9" s="41"/>
      <c r="MPN9" s="246"/>
      <c r="MPO9" s="41"/>
      <c r="MPP9" s="246"/>
      <c r="MPQ9" s="41"/>
      <c r="MPR9" s="246"/>
      <c r="MPS9" s="41"/>
      <c r="MPT9" s="246"/>
      <c r="MPU9" s="41"/>
      <c r="MPV9" s="246"/>
      <c r="MPW9" s="41"/>
      <c r="MPX9" s="246"/>
      <c r="MPY9" s="41"/>
      <c r="MPZ9" s="246"/>
      <c r="MQA9" s="41"/>
      <c r="MQB9" s="246"/>
      <c r="MQC9" s="41"/>
      <c r="MQD9" s="246"/>
      <c r="MQE9" s="41"/>
      <c r="MQF9" s="246"/>
      <c r="MQG9" s="41"/>
      <c r="MQH9" s="246"/>
      <c r="MQI9" s="41"/>
      <c r="MQJ9" s="246"/>
      <c r="MQK9" s="41"/>
      <c r="MQL9" s="246"/>
      <c r="MQM9" s="41"/>
      <c r="MQN9" s="246"/>
      <c r="MQO9" s="41"/>
      <c r="MQP9" s="246"/>
      <c r="MQQ9" s="41"/>
      <c r="MQR9" s="246"/>
      <c r="MQS9" s="41"/>
      <c r="MQT9" s="246"/>
      <c r="MQU9" s="41"/>
      <c r="MQV9" s="246"/>
      <c r="MQW9" s="41"/>
      <c r="MQX9" s="246"/>
      <c r="MQY9" s="41"/>
      <c r="MQZ9" s="246"/>
      <c r="MRA9" s="41"/>
      <c r="MRB9" s="246"/>
      <c r="MRC9" s="41"/>
      <c r="MRD9" s="246"/>
      <c r="MRE9" s="41"/>
      <c r="MRF9" s="246"/>
      <c r="MRG9" s="41"/>
      <c r="MRH9" s="246"/>
      <c r="MRI9" s="41"/>
      <c r="MRJ9" s="246"/>
      <c r="MRK9" s="41"/>
      <c r="MRL9" s="246"/>
      <c r="MRM9" s="41"/>
      <c r="MRN9" s="246"/>
      <c r="MRO9" s="41"/>
      <c r="MRP9" s="246"/>
      <c r="MRQ9" s="41"/>
      <c r="MRR9" s="246"/>
      <c r="MRS9" s="41"/>
      <c r="MRT9" s="246"/>
      <c r="MRU9" s="41"/>
      <c r="MRV9" s="246"/>
      <c r="MRW9" s="41"/>
      <c r="MRX9" s="246"/>
      <c r="MRY9" s="41"/>
      <c r="MRZ9" s="246"/>
      <c r="MSA9" s="41"/>
      <c r="MSB9" s="246"/>
      <c r="MSC9" s="41"/>
      <c r="MSD9" s="246"/>
      <c r="MSE9" s="41"/>
      <c r="MSF9" s="246"/>
      <c r="MSG9" s="41"/>
      <c r="MSH9" s="246"/>
      <c r="MSI9" s="41"/>
      <c r="MSJ9" s="246"/>
      <c r="MSK9" s="41"/>
      <c r="MSL9" s="246"/>
      <c r="MSM9" s="41"/>
      <c r="MSN9" s="246"/>
      <c r="MSO9" s="41"/>
      <c r="MSP9" s="246"/>
      <c r="MSQ9" s="41"/>
      <c r="MSR9" s="246"/>
      <c r="MSS9" s="41"/>
      <c r="MST9" s="246"/>
      <c r="MSU9" s="41"/>
      <c r="MSV9" s="246"/>
      <c r="MSW9" s="41"/>
      <c r="MSX9" s="246"/>
      <c r="MSY9" s="41"/>
      <c r="MSZ9" s="246"/>
      <c r="MTA9" s="41"/>
      <c r="MTB9" s="246"/>
      <c r="MTC9" s="41"/>
      <c r="MTD9" s="246"/>
      <c r="MTE9" s="41"/>
      <c r="MTF9" s="246"/>
      <c r="MTG9" s="41"/>
      <c r="MTH9" s="246"/>
      <c r="MTI9" s="41"/>
      <c r="MTJ9" s="246"/>
      <c r="MTK9" s="41"/>
      <c r="MTL9" s="246"/>
      <c r="MTM9" s="41"/>
      <c r="MTN9" s="246"/>
      <c r="MTO9" s="41"/>
      <c r="MTP9" s="246"/>
      <c r="MTQ9" s="41"/>
      <c r="MTR9" s="246"/>
      <c r="MTS9" s="41"/>
      <c r="MTT9" s="246"/>
      <c r="MTU9" s="41"/>
      <c r="MTV9" s="246"/>
      <c r="MTW9" s="41"/>
      <c r="MTX9" s="246"/>
      <c r="MTY9" s="41"/>
      <c r="MTZ9" s="246"/>
      <c r="MUA9" s="41"/>
      <c r="MUB9" s="246"/>
      <c r="MUC9" s="41"/>
      <c r="MUD9" s="246"/>
      <c r="MUE9" s="41"/>
      <c r="MUF9" s="246"/>
      <c r="MUG9" s="41"/>
      <c r="MUH9" s="246"/>
      <c r="MUI9" s="41"/>
      <c r="MUJ9" s="246"/>
      <c r="MUK9" s="41"/>
      <c r="MUL9" s="246"/>
      <c r="MUM9" s="41"/>
      <c r="MUN9" s="246"/>
      <c r="MUO9" s="41"/>
      <c r="MUP9" s="246"/>
      <c r="MUQ9" s="41"/>
      <c r="MUR9" s="246"/>
      <c r="MUS9" s="41"/>
      <c r="MUT9" s="246"/>
      <c r="MUU9" s="41"/>
      <c r="MUV9" s="246"/>
      <c r="MUW9" s="41"/>
      <c r="MUX9" s="246"/>
      <c r="MUY9" s="41"/>
      <c r="MUZ9" s="246"/>
      <c r="MVA9" s="41"/>
      <c r="MVB9" s="246"/>
      <c r="MVC9" s="41"/>
      <c r="MVD9" s="246"/>
      <c r="MVE9" s="41"/>
      <c r="MVF9" s="246"/>
      <c r="MVG9" s="41"/>
      <c r="MVH9" s="246"/>
      <c r="MVI9" s="41"/>
      <c r="MVJ9" s="246"/>
      <c r="MVK9" s="41"/>
      <c r="MVL9" s="246"/>
      <c r="MVM9" s="41"/>
      <c r="MVN9" s="246"/>
      <c r="MVO9" s="41"/>
      <c r="MVP9" s="246"/>
      <c r="MVQ9" s="41"/>
      <c r="MVR9" s="246"/>
      <c r="MVS9" s="41"/>
      <c r="MVT9" s="246"/>
      <c r="MVU9" s="41"/>
      <c r="MVV9" s="246"/>
      <c r="MVW9" s="41"/>
      <c r="MVX9" s="246"/>
      <c r="MVY9" s="41"/>
      <c r="MVZ9" s="246"/>
      <c r="MWA9" s="41"/>
      <c r="MWB9" s="246"/>
      <c r="MWC9" s="41"/>
      <c r="MWD9" s="246"/>
      <c r="MWE9" s="41"/>
      <c r="MWF9" s="246"/>
      <c r="MWG9" s="41"/>
      <c r="MWH9" s="246"/>
      <c r="MWI9" s="41"/>
      <c r="MWJ9" s="246"/>
      <c r="MWK9" s="41"/>
      <c r="MWL9" s="246"/>
      <c r="MWM9" s="41"/>
      <c r="MWN9" s="246"/>
      <c r="MWO9" s="41"/>
      <c r="MWP9" s="246"/>
      <c r="MWQ9" s="41"/>
      <c r="MWR9" s="246"/>
      <c r="MWS9" s="41"/>
      <c r="MWT9" s="246"/>
      <c r="MWU9" s="41"/>
      <c r="MWV9" s="246"/>
      <c r="MWW9" s="41"/>
      <c r="MWX9" s="246"/>
      <c r="MWY9" s="41"/>
      <c r="MWZ9" s="246"/>
      <c r="MXA9" s="41"/>
      <c r="MXB9" s="246"/>
      <c r="MXC9" s="41"/>
      <c r="MXD9" s="246"/>
      <c r="MXE9" s="41"/>
      <c r="MXF9" s="246"/>
      <c r="MXG9" s="41"/>
      <c r="MXH9" s="246"/>
      <c r="MXI9" s="41"/>
      <c r="MXJ9" s="246"/>
      <c r="MXK9" s="41"/>
      <c r="MXL9" s="246"/>
      <c r="MXM9" s="41"/>
      <c r="MXN9" s="246"/>
      <c r="MXO9" s="41"/>
      <c r="MXP9" s="246"/>
      <c r="MXQ9" s="41"/>
      <c r="MXR9" s="246"/>
      <c r="MXS9" s="41"/>
      <c r="MXT9" s="246"/>
      <c r="MXU9" s="41"/>
      <c r="MXV9" s="246"/>
      <c r="MXW9" s="41"/>
      <c r="MXX9" s="246"/>
      <c r="MXY9" s="41"/>
      <c r="MXZ9" s="246"/>
      <c r="MYA9" s="41"/>
      <c r="MYB9" s="246"/>
      <c r="MYC9" s="41"/>
      <c r="MYD9" s="246"/>
      <c r="MYE9" s="41"/>
      <c r="MYF9" s="246"/>
      <c r="MYG9" s="41"/>
      <c r="MYH9" s="246"/>
      <c r="MYI9" s="41"/>
      <c r="MYJ9" s="246"/>
      <c r="MYK9" s="41"/>
      <c r="MYL9" s="246"/>
      <c r="MYM9" s="41"/>
      <c r="MYN9" s="246"/>
      <c r="MYO9" s="41"/>
      <c r="MYP9" s="246"/>
      <c r="MYQ9" s="41"/>
      <c r="MYR9" s="246"/>
      <c r="MYS9" s="41"/>
      <c r="MYT9" s="246"/>
      <c r="MYU9" s="41"/>
      <c r="MYV9" s="246"/>
      <c r="MYW9" s="41"/>
      <c r="MYX9" s="246"/>
      <c r="MYY9" s="41"/>
      <c r="MYZ9" s="246"/>
      <c r="MZA9" s="41"/>
      <c r="MZB9" s="246"/>
      <c r="MZC9" s="41"/>
      <c r="MZD9" s="246"/>
      <c r="MZE9" s="41"/>
      <c r="MZF9" s="246"/>
      <c r="MZG9" s="41"/>
      <c r="MZH9" s="246"/>
      <c r="MZI9" s="41"/>
      <c r="MZJ9" s="246"/>
      <c r="MZK9" s="41"/>
      <c r="MZL9" s="246"/>
      <c r="MZM9" s="41"/>
      <c r="MZN9" s="246"/>
      <c r="MZO9" s="41"/>
      <c r="MZP9" s="246"/>
      <c r="MZQ9" s="41"/>
      <c r="MZR9" s="246"/>
      <c r="MZS9" s="41"/>
      <c r="MZT9" s="246"/>
      <c r="MZU9" s="41"/>
      <c r="MZV9" s="246"/>
      <c r="MZW9" s="41"/>
      <c r="MZX9" s="246"/>
      <c r="MZY9" s="41"/>
      <c r="MZZ9" s="246"/>
      <c r="NAA9" s="41"/>
      <c r="NAB9" s="246"/>
      <c r="NAC9" s="41"/>
      <c r="NAD9" s="246"/>
      <c r="NAE9" s="41"/>
      <c r="NAF9" s="246"/>
      <c r="NAG9" s="41"/>
      <c r="NAH9" s="246"/>
      <c r="NAI9" s="41"/>
      <c r="NAJ9" s="246"/>
      <c r="NAK9" s="41"/>
      <c r="NAL9" s="246"/>
      <c r="NAM9" s="41"/>
      <c r="NAN9" s="246"/>
      <c r="NAO9" s="41"/>
      <c r="NAP9" s="246"/>
      <c r="NAQ9" s="41"/>
      <c r="NAR9" s="246"/>
      <c r="NAS9" s="41"/>
      <c r="NAT9" s="246"/>
      <c r="NAU9" s="41"/>
      <c r="NAV9" s="246"/>
      <c r="NAW9" s="41"/>
      <c r="NAX9" s="246"/>
      <c r="NAY9" s="41"/>
      <c r="NAZ9" s="246"/>
      <c r="NBA9" s="41"/>
      <c r="NBB9" s="246"/>
      <c r="NBC9" s="41"/>
      <c r="NBD9" s="246"/>
      <c r="NBE9" s="41"/>
      <c r="NBF9" s="246"/>
      <c r="NBG9" s="41"/>
      <c r="NBH9" s="246"/>
      <c r="NBI9" s="41"/>
      <c r="NBJ9" s="246"/>
      <c r="NBK9" s="41"/>
      <c r="NBL9" s="246"/>
      <c r="NBM9" s="41"/>
      <c r="NBN9" s="246"/>
      <c r="NBO9" s="41"/>
      <c r="NBP9" s="246"/>
      <c r="NBQ9" s="41"/>
      <c r="NBR9" s="246"/>
      <c r="NBS9" s="41"/>
      <c r="NBT9" s="246"/>
      <c r="NBU9" s="41"/>
      <c r="NBV9" s="246"/>
      <c r="NBW9" s="41"/>
      <c r="NBX9" s="246"/>
      <c r="NBY9" s="41"/>
      <c r="NBZ9" s="246"/>
      <c r="NCA9" s="41"/>
      <c r="NCB9" s="246"/>
      <c r="NCC9" s="41"/>
      <c r="NCD9" s="246"/>
      <c r="NCE9" s="41"/>
      <c r="NCF9" s="246"/>
      <c r="NCG9" s="41"/>
      <c r="NCH9" s="246"/>
      <c r="NCI9" s="41"/>
      <c r="NCJ9" s="246"/>
      <c r="NCK9" s="41"/>
      <c r="NCL9" s="246"/>
      <c r="NCM9" s="41"/>
      <c r="NCN9" s="246"/>
      <c r="NCO9" s="41"/>
      <c r="NCP9" s="246"/>
      <c r="NCQ9" s="41"/>
      <c r="NCR9" s="246"/>
      <c r="NCS9" s="41"/>
      <c r="NCT9" s="246"/>
      <c r="NCU9" s="41"/>
      <c r="NCV9" s="246"/>
      <c r="NCW9" s="41"/>
      <c r="NCX9" s="246"/>
      <c r="NCY9" s="41"/>
      <c r="NCZ9" s="246"/>
      <c r="NDA9" s="41"/>
      <c r="NDB9" s="246"/>
      <c r="NDC9" s="41"/>
      <c r="NDD9" s="246"/>
      <c r="NDE9" s="41"/>
      <c r="NDF9" s="246"/>
      <c r="NDG9" s="41"/>
      <c r="NDH9" s="246"/>
      <c r="NDI9" s="41"/>
      <c r="NDJ9" s="246"/>
      <c r="NDK9" s="41"/>
      <c r="NDL9" s="246"/>
      <c r="NDM9" s="41"/>
      <c r="NDN9" s="246"/>
      <c r="NDO9" s="41"/>
      <c r="NDP9" s="246"/>
      <c r="NDQ9" s="41"/>
      <c r="NDR9" s="246"/>
      <c r="NDS9" s="41"/>
      <c r="NDT9" s="246"/>
      <c r="NDU9" s="41"/>
      <c r="NDV9" s="246"/>
      <c r="NDW9" s="41"/>
      <c r="NDX9" s="246"/>
      <c r="NDY9" s="41"/>
      <c r="NDZ9" s="246"/>
      <c r="NEA9" s="41"/>
      <c r="NEB9" s="246"/>
      <c r="NEC9" s="41"/>
      <c r="NED9" s="246"/>
      <c r="NEE9" s="41"/>
      <c r="NEF9" s="246"/>
      <c r="NEG9" s="41"/>
      <c r="NEH9" s="246"/>
      <c r="NEI9" s="41"/>
      <c r="NEJ9" s="246"/>
      <c r="NEK9" s="41"/>
      <c r="NEL9" s="246"/>
      <c r="NEM9" s="41"/>
      <c r="NEN9" s="246"/>
      <c r="NEO9" s="41"/>
      <c r="NEP9" s="246"/>
      <c r="NEQ9" s="41"/>
      <c r="NER9" s="246"/>
      <c r="NES9" s="41"/>
      <c r="NET9" s="246"/>
      <c r="NEU9" s="41"/>
      <c r="NEV9" s="246"/>
      <c r="NEW9" s="41"/>
      <c r="NEX9" s="246"/>
      <c r="NEY9" s="41"/>
      <c r="NEZ9" s="246"/>
      <c r="NFA9" s="41"/>
      <c r="NFB9" s="246"/>
      <c r="NFC9" s="41"/>
      <c r="NFD9" s="246"/>
      <c r="NFE9" s="41"/>
      <c r="NFF9" s="246"/>
      <c r="NFG9" s="41"/>
      <c r="NFH9" s="246"/>
      <c r="NFI9" s="41"/>
      <c r="NFJ9" s="246"/>
      <c r="NFK9" s="41"/>
      <c r="NFL9" s="246"/>
      <c r="NFM9" s="41"/>
      <c r="NFN9" s="246"/>
      <c r="NFO9" s="41"/>
      <c r="NFP9" s="246"/>
      <c r="NFQ9" s="41"/>
      <c r="NFR9" s="246"/>
      <c r="NFS9" s="41"/>
      <c r="NFT9" s="246"/>
      <c r="NFU9" s="41"/>
      <c r="NFV9" s="246"/>
      <c r="NFW9" s="41"/>
      <c r="NFX9" s="246"/>
      <c r="NFY9" s="41"/>
      <c r="NFZ9" s="246"/>
      <c r="NGA9" s="41"/>
      <c r="NGB9" s="246"/>
      <c r="NGC9" s="41"/>
      <c r="NGD9" s="246"/>
      <c r="NGE9" s="41"/>
      <c r="NGF9" s="246"/>
      <c r="NGG9" s="41"/>
      <c r="NGH9" s="246"/>
      <c r="NGI9" s="41"/>
      <c r="NGJ9" s="246"/>
      <c r="NGK9" s="41"/>
      <c r="NGL9" s="246"/>
      <c r="NGM9" s="41"/>
      <c r="NGN9" s="246"/>
      <c r="NGO9" s="41"/>
      <c r="NGP9" s="246"/>
      <c r="NGQ9" s="41"/>
      <c r="NGR9" s="246"/>
      <c r="NGS9" s="41"/>
      <c r="NGT9" s="246"/>
      <c r="NGU9" s="41"/>
      <c r="NGV9" s="246"/>
      <c r="NGW9" s="41"/>
      <c r="NGX9" s="246"/>
      <c r="NGY9" s="41"/>
      <c r="NGZ9" s="246"/>
      <c r="NHA9" s="41"/>
      <c r="NHB9" s="246"/>
      <c r="NHC9" s="41"/>
      <c r="NHD9" s="246"/>
      <c r="NHE9" s="41"/>
      <c r="NHF9" s="246"/>
      <c r="NHG9" s="41"/>
      <c r="NHH9" s="246"/>
      <c r="NHI9" s="41"/>
      <c r="NHJ9" s="246"/>
      <c r="NHK9" s="41"/>
      <c r="NHL9" s="246"/>
      <c r="NHM9" s="41"/>
      <c r="NHN9" s="246"/>
      <c r="NHO9" s="41"/>
      <c r="NHP9" s="246"/>
      <c r="NHQ9" s="41"/>
      <c r="NHR9" s="246"/>
      <c r="NHS9" s="41"/>
      <c r="NHT9" s="246"/>
      <c r="NHU9" s="41"/>
      <c r="NHV9" s="246"/>
      <c r="NHW9" s="41"/>
      <c r="NHX9" s="246"/>
      <c r="NHY9" s="41"/>
      <c r="NHZ9" s="246"/>
      <c r="NIA9" s="41"/>
      <c r="NIB9" s="246"/>
      <c r="NIC9" s="41"/>
      <c r="NID9" s="246"/>
      <c r="NIE9" s="41"/>
      <c r="NIF9" s="246"/>
      <c r="NIG9" s="41"/>
      <c r="NIH9" s="246"/>
      <c r="NII9" s="41"/>
      <c r="NIJ9" s="246"/>
      <c r="NIK9" s="41"/>
      <c r="NIL9" s="246"/>
      <c r="NIM9" s="41"/>
      <c r="NIN9" s="246"/>
      <c r="NIO9" s="41"/>
      <c r="NIP9" s="246"/>
      <c r="NIQ9" s="41"/>
      <c r="NIR9" s="246"/>
      <c r="NIS9" s="41"/>
      <c r="NIT9" s="246"/>
      <c r="NIU9" s="41"/>
      <c r="NIV9" s="246"/>
      <c r="NIW9" s="41"/>
      <c r="NIX9" s="246"/>
      <c r="NIY9" s="41"/>
      <c r="NIZ9" s="246"/>
      <c r="NJA9" s="41"/>
      <c r="NJB9" s="246"/>
      <c r="NJC9" s="41"/>
      <c r="NJD9" s="246"/>
      <c r="NJE9" s="41"/>
      <c r="NJF9" s="246"/>
      <c r="NJG9" s="41"/>
      <c r="NJH9" s="246"/>
      <c r="NJI9" s="41"/>
      <c r="NJJ9" s="246"/>
      <c r="NJK9" s="41"/>
      <c r="NJL9" s="246"/>
      <c r="NJM9" s="41"/>
      <c r="NJN9" s="246"/>
      <c r="NJO9" s="41"/>
      <c r="NJP9" s="246"/>
      <c r="NJQ9" s="41"/>
      <c r="NJR9" s="246"/>
      <c r="NJS9" s="41"/>
      <c r="NJT9" s="246"/>
      <c r="NJU9" s="41"/>
      <c r="NJV9" s="246"/>
      <c r="NJW9" s="41"/>
      <c r="NJX9" s="246"/>
      <c r="NJY9" s="41"/>
      <c r="NJZ9" s="246"/>
      <c r="NKA9" s="41"/>
      <c r="NKB9" s="246"/>
      <c r="NKC9" s="41"/>
      <c r="NKD9" s="246"/>
      <c r="NKE9" s="41"/>
      <c r="NKF9" s="246"/>
      <c r="NKG9" s="41"/>
      <c r="NKH9" s="246"/>
      <c r="NKI9" s="41"/>
      <c r="NKJ9" s="246"/>
      <c r="NKK9" s="41"/>
      <c r="NKL9" s="246"/>
      <c r="NKM9" s="41"/>
      <c r="NKN9" s="246"/>
      <c r="NKO9" s="41"/>
      <c r="NKP9" s="246"/>
      <c r="NKQ9" s="41"/>
      <c r="NKR9" s="246"/>
      <c r="NKS9" s="41"/>
      <c r="NKT9" s="246"/>
      <c r="NKU9" s="41"/>
      <c r="NKV9" s="246"/>
      <c r="NKW9" s="41"/>
      <c r="NKX9" s="246"/>
      <c r="NKY9" s="41"/>
      <c r="NKZ9" s="246"/>
      <c r="NLA9" s="41"/>
      <c r="NLB9" s="246"/>
      <c r="NLC9" s="41"/>
      <c r="NLD9" s="246"/>
      <c r="NLE9" s="41"/>
      <c r="NLF9" s="246"/>
      <c r="NLG9" s="41"/>
      <c r="NLH9" s="246"/>
      <c r="NLI9" s="41"/>
      <c r="NLJ9" s="246"/>
      <c r="NLK9" s="41"/>
      <c r="NLL9" s="246"/>
      <c r="NLM9" s="41"/>
      <c r="NLN9" s="246"/>
      <c r="NLO9" s="41"/>
      <c r="NLP9" s="246"/>
      <c r="NLQ9" s="41"/>
      <c r="NLR9" s="246"/>
      <c r="NLS9" s="41"/>
      <c r="NLT9" s="246"/>
      <c r="NLU9" s="41"/>
      <c r="NLV9" s="246"/>
      <c r="NLW9" s="41"/>
      <c r="NLX9" s="246"/>
      <c r="NLY9" s="41"/>
      <c r="NLZ9" s="246"/>
      <c r="NMA9" s="41"/>
      <c r="NMB9" s="246"/>
      <c r="NMC9" s="41"/>
      <c r="NMD9" s="246"/>
      <c r="NME9" s="41"/>
      <c r="NMF9" s="246"/>
      <c r="NMG9" s="41"/>
      <c r="NMH9" s="246"/>
      <c r="NMI9" s="41"/>
      <c r="NMJ9" s="246"/>
      <c r="NMK9" s="41"/>
      <c r="NML9" s="246"/>
      <c r="NMM9" s="41"/>
      <c r="NMN9" s="246"/>
      <c r="NMO9" s="41"/>
      <c r="NMP9" s="246"/>
      <c r="NMQ9" s="41"/>
      <c r="NMR9" s="246"/>
      <c r="NMS9" s="41"/>
      <c r="NMT9" s="246"/>
      <c r="NMU9" s="41"/>
      <c r="NMV9" s="246"/>
      <c r="NMW9" s="41"/>
      <c r="NMX9" s="246"/>
      <c r="NMY9" s="41"/>
      <c r="NMZ9" s="246"/>
      <c r="NNA9" s="41"/>
      <c r="NNB9" s="246"/>
      <c r="NNC9" s="41"/>
      <c r="NND9" s="246"/>
      <c r="NNE9" s="41"/>
      <c r="NNF9" s="246"/>
      <c r="NNG9" s="41"/>
      <c r="NNH9" s="246"/>
      <c r="NNI9" s="41"/>
      <c r="NNJ9" s="246"/>
      <c r="NNK9" s="41"/>
      <c r="NNL9" s="246"/>
      <c r="NNM9" s="41"/>
      <c r="NNN9" s="246"/>
      <c r="NNO9" s="41"/>
      <c r="NNP9" s="246"/>
      <c r="NNQ9" s="41"/>
      <c r="NNR9" s="246"/>
      <c r="NNS9" s="41"/>
      <c r="NNT9" s="246"/>
      <c r="NNU9" s="41"/>
      <c r="NNV9" s="246"/>
      <c r="NNW9" s="41"/>
      <c r="NNX9" s="246"/>
      <c r="NNY9" s="41"/>
      <c r="NNZ9" s="246"/>
      <c r="NOA9" s="41"/>
      <c r="NOB9" s="246"/>
      <c r="NOC9" s="41"/>
      <c r="NOD9" s="246"/>
      <c r="NOE9" s="41"/>
      <c r="NOF9" s="246"/>
      <c r="NOG9" s="41"/>
      <c r="NOH9" s="246"/>
      <c r="NOI9" s="41"/>
      <c r="NOJ9" s="246"/>
      <c r="NOK9" s="41"/>
      <c r="NOL9" s="246"/>
      <c r="NOM9" s="41"/>
      <c r="NON9" s="246"/>
      <c r="NOO9" s="41"/>
      <c r="NOP9" s="246"/>
      <c r="NOQ9" s="41"/>
      <c r="NOR9" s="246"/>
      <c r="NOS9" s="41"/>
      <c r="NOT9" s="246"/>
      <c r="NOU9" s="41"/>
      <c r="NOV9" s="246"/>
      <c r="NOW9" s="41"/>
      <c r="NOX9" s="246"/>
      <c r="NOY9" s="41"/>
      <c r="NOZ9" s="246"/>
      <c r="NPA9" s="41"/>
      <c r="NPB9" s="246"/>
      <c r="NPC9" s="41"/>
      <c r="NPD9" s="246"/>
      <c r="NPE9" s="41"/>
      <c r="NPF9" s="246"/>
      <c r="NPG9" s="41"/>
      <c r="NPH9" s="246"/>
      <c r="NPI9" s="41"/>
      <c r="NPJ9" s="246"/>
      <c r="NPK9" s="41"/>
      <c r="NPL9" s="246"/>
      <c r="NPM9" s="41"/>
      <c r="NPN9" s="246"/>
      <c r="NPO9" s="41"/>
      <c r="NPP9" s="246"/>
      <c r="NPQ9" s="41"/>
      <c r="NPR9" s="246"/>
      <c r="NPS9" s="41"/>
      <c r="NPT9" s="246"/>
      <c r="NPU9" s="41"/>
      <c r="NPV9" s="246"/>
      <c r="NPW9" s="41"/>
      <c r="NPX9" s="246"/>
      <c r="NPY9" s="41"/>
      <c r="NPZ9" s="246"/>
      <c r="NQA9" s="41"/>
      <c r="NQB9" s="246"/>
      <c r="NQC9" s="41"/>
      <c r="NQD9" s="246"/>
      <c r="NQE9" s="41"/>
      <c r="NQF9" s="246"/>
      <c r="NQG9" s="41"/>
      <c r="NQH9" s="246"/>
      <c r="NQI9" s="41"/>
      <c r="NQJ9" s="246"/>
      <c r="NQK9" s="41"/>
      <c r="NQL9" s="246"/>
      <c r="NQM9" s="41"/>
      <c r="NQN9" s="246"/>
      <c r="NQO9" s="41"/>
      <c r="NQP9" s="246"/>
      <c r="NQQ9" s="41"/>
      <c r="NQR9" s="246"/>
      <c r="NQS9" s="41"/>
      <c r="NQT9" s="246"/>
      <c r="NQU9" s="41"/>
      <c r="NQV9" s="246"/>
      <c r="NQW9" s="41"/>
      <c r="NQX9" s="246"/>
      <c r="NQY9" s="41"/>
      <c r="NQZ9" s="246"/>
      <c r="NRA9" s="41"/>
      <c r="NRB9" s="246"/>
      <c r="NRC9" s="41"/>
      <c r="NRD9" s="246"/>
      <c r="NRE9" s="41"/>
      <c r="NRF9" s="246"/>
      <c r="NRG9" s="41"/>
      <c r="NRH9" s="246"/>
      <c r="NRI9" s="41"/>
      <c r="NRJ9" s="246"/>
      <c r="NRK9" s="41"/>
      <c r="NRL9" s="246"/>
      <c r="NRM9" s="41"/>
      <c r="NRN9" s="246"/>
      <c r="NRO9" s="41"/>
      <c r="NRP9" s="246"/>
      <c r="NRQ9" s="41"/>
      <c r="NRR9" s="246"/>
      <c r="NRS9" s="41"/>
      <c r="NRT9" s="246"/>
      <c r="NRU9" s="41"/>
      <c r="NRV9" s="246"/>
      <c r="NRW9" s="41"/>
      <c r="NRX9" s="246"/>
      <c r="NRY9" s="41"/>
      <c r="NRZ9" s="246"/>
      <c r="NSA9" s="41"/>
      <c r="NSB9" s="246"/>
      <c r="NSC9" s="41"/>
      <c r="NSD9" s="246"/>
      <c r="NSE9" s="41"/>
      <c r="NSF9" s="246"/>
      <c r="NSG9" s="41"/>
      <c r="NSH9" s="246"/>
      <c r="NSI9" s="41"/>
      <c r="NSJ9" s="246"/>
      <c r="NSK9" s="41"/>
      <c r="NSL9" s="246"/>
      <c r="NSM9" s="41"/>
      <c r="NSN9" s="246"/>
      <c r="NSO9" s="41"/>
      <c r="NSP9" s="246"/>
      <c r="NSQ9" s="41"/>
      <c r="NSR9" s="246"/>
      <c r="NSS9" s="41"/>
      <c r="NST9" s="246"/>
      <c r="NSU9" s="41"/>
      <c r="NSV9" s="246"/>
      <c r="NSW9" s="41"/>
      <c r="NSX9" s="246"/>
      <c r="NSY9" s="41"/>
      <c r="NSZ9" s="246"/>
      <c r="NTA9" s="41"/>
      <c r="NTB9" s="246"/>
      <c r="NTC9" s="41"/>
      <c r="NTD9" s="246"/>
      <c r="NTE9" s="41"/>
      <c r="NTF9" s="246"/>
      <c r="NTG9" s="41"/>
      <c r="NTH9" s="246"/>
      <c r="NTI9" s="41"/>
      <c r="NTJ9" s="246"/>
      <c r="NTK9" s="41"/>
      <c r="NTL9" s="246"/>
      <c r="NTM9" s="41"/>
      <c r="NTN9" s="246"/>
      <c r="NTO9" s="41"/>
      <c r="NTP9" s="246"/>
      <c r="NTQ9" s="41"/>
      <c r="NTR9" s="246"/>
      <c r="NTS9" s="41"/>
      <c r="NTT9" s="246"/>
      <c r="NTU9" s="41"/>
      <c r="NTV9" s="246"/>
      <c r="NTW9" s="41"/>
      <c r="NTX9" s="246"/>
      <c r="NTY9" s="41"/>
      <c r="NTZ9" s="246"/>
      <c r="NUA9" s="41"/>
      <c r="NUB9" s="246"/>
      <c r="NUC9" s="41"/>
      <c r="NUD9" s="246"/>
      <c r="NUE9" s="41"/>
      <c r="NUF9" s="246"/>
      <c r="NUG9" s="41"/>
      <c r="NUH9" s="246"/>
      <c r="NUI9" s="41"/>
      <c r="NUJ9" s="246"/>
      <c r="NUK9" s="41"/>
      <c r="NUL9" s="246"/>
      <c r="NUM9" s="41"/>
      <c r="NUN9" s="246"/>
      <c r="NUO9" s="41"/>
      <c r="NUP9" s="246"/>
      <c r="NUQ9" s="41"/>
      <c r="NUR9" s="246"/>
      <c r="NUS9" s="41"/>
      <c r="NUT9" s="246"/>
      <c r="NUU9" s="41"/>
      <c r="NUV9" s="246"/>
      <c r="NUW9" s="41"/>
      <c r="NUX9" s="246"/>
      <c r="NUY9" s="41"/>
      <c r="NUZ9" s="246"/>
      <c r="NVA9" s="41"/>
      <c r="NVB9" s="246"/>
      <c r="NVC9" s="41"/>
      <c r="NVD9" s="246"/>
      <c r="NVE9" s="41"/>
      <c r="NVF9" s="246"/>
      <c r="NVG9" s="41"/>
      <c r="NVH9" s="246"/>
      <c r="NVI9" s="41"/>
      <c r="NVJ9" s="246"/>
      <c r="NVK9" s="41"/>
      <c r="NVL9" s="246"/>
      <c r="NVM9" s="41"/>
      <c r="NVN9" s="246"/>
      <c r="NVO9" s="41"/>
      <c r="NVP9" s="246"/>
      <c r="NVQ9" s="41"/>
      <c r="NVR9" s="246"/>
      <c r="NVS9" s="41"/>
      <c r="NVT9" s="246"/>
      <c r="NVU9" s="41"/>
      <c r="NVV9" s="246"/>
      <c r="NVW9" s="41"/>
      <c r="NVX9" s="246"/>
      <c r="NVY9" s="41"/>
      <c r="NVZ9" s="246"/>
      <c r="NWA9" s="41"/>
      <c r="NWB9" s="246"/>
      <c r="NWC9" s="41"/>
      <c r="NWD9" s="246"/>
      <c r="NWE9" s="41"/>
      <c r="NWF9" s="246"/>
      <c r="NWG9" s="41"/>
      <c r="NWH9" s="246"/>
      <c r="NWI9" s="41"/>
      <c r="NWJ9" s="246"/>
      <c r="NWK9" s="41"/>
      <c r="NWL9" s="246"/>
      <c r="NWM9" s="41"/>
      <c r="NWN9" s="246"/>
      <c r="NWO9" s="41"/>
      <c r="NWP9" s="246"/>
      <c r="NWQ9" s="41"/>
      <c r="NWR9" s="246"/>
      <c r="NWS9" s="41"/>
      <c r="NWT9" s="246"/>
      <c r="NWU9" s="41"/>
      <c r="NWV9" s="246"/>
      <c r="NWW9" s="41"/>
      <c r="NWX9" s="246"/>
      <c r="NWY9" s="41"/>
      <c r="NWZ9" s="246"/>
      <c r="NXA9" s="41"/>
      <c r="NXB9" s="246"/>
      <c r="NXC9" s="41"/>
      <c r="NXD9" s="246"/>
      <c r="NXE9" s="41"/>
      <c r="NXF9" s="246"/>
      <c r="NXG9" s="41"/>
      <c r="NXH9" s="246"/>
      <c r="NXI9" s="41"/>
      <c r="NXJ9" s="246"/>
      <c r="NXK9" s="41"/>
      <c r="NXL9" s="246"/>
      <c r="NXM9" s="41"/>
      <c r="NXN9" s="246"/>
      <c r="NXO9" s="41"/>
      <c r="NXP9" s="246"/>
      <c r="NXQ9" s="41"/>
      <c r="NXR9" s="246"/>
      <c r="NXS9" s="41"/>
      <c r="NXT9" s="246"/>
      <c r="NXU9" s="41"/>
      <c r="NXV9" s="246"/>
      <c r="NXW9" s="41"/>
      <c r="NXX9" s="246"/>
      <c r="NXY9" s="41"/>
      <c r="NXZ9" s="246"/>
      <c r="NYA9" s="41"/>
      <c r="NYB9" s="246"/>
      <c r="NYC9" s="41"/>
      <c r="NYD9" s="246"/>
      <c r="NYE9" s="41"/>
      <c r="NYF9" s="246"/>
      <c r="NYG9" s="41"/>
      <c r="NYH9" s="246"/>
      <c r="NYI9" s="41"/>
      <c r="NYJ9" s="246"/>
      <c r="NYK9" s="41"/>
      <c r="NYL9" s="246"/>
      <c r="NYM9" s="41"/>
      <c r="NYN9" s="246"/>
      <c r="NYO9" s="41"/>
      <c r="NYP9" s="246"/>
      <c r="NYQ9" s="41"/>
      <c r="NYR9" s="246"/>
      <c r="NYS9" s="41"/>
      <c r="NYT9" s="246"/>
      <c r="NYU9" s="41"/>
      <c r="NYV9" s="246"/>
      <c r="NYW9" s="41"/>
      <c r="NYX9" s="246"/>
      <c r="NYY9" s="41"/>
      <c r="NYZ9" s="246"/>
      <c r="NZA9" s="41"/>
      <c r="NZB9" s="246"/>
      <c r="NZC9" s="41"/>
      <c r="NZD9" s="246"/>
      <c r="NZE9" s="41"/>
      <c r="NZF9" s="246"/>
      <c r="NZG9" s="41"/>
      <c r="NZH9" s="246"/>
      <c r="NZI9" s="41"/>
      <c r="NZJ9" s="246"/>
      <c r="NZK9" s="41"/>
      <c r="NZL9" s="246"/>
      <c r="NZM9" s="41"/>
      <c r="NZN9" s="246"/>
      <c r="NZO9" s="41"/>
      <c r="NZP9" s="246"/>
      <c r="NZQ9" s="41"/>
      <c r="NZR9" s="246"/>
      <c r="NZS9" s="41"/>
      <c r="NZT9" s="246"/>
      <c r="NZU9" s="41"/>
      <c r="NZV9" s="246"/>
      <c r="NZW9" s="41"/>
      <c r="NZX9" s="246"/>
      <c r="NZY9" s="41"/>
      <c r="NZZ9" s="246"/>
      <c r="OAA9" s="41"/>
      <c r="OAB9" s="246"/>
      <c r="OAC9" s="41"/>
      <c r="OAD9" s="246"/>
      <c r="OAE9" s="41"/>
      <c r="OAF9" s="246"/>
      <c r="OAG9" s="41"/>
      <c r="OAH9" s="246"/>
      <c r="OAI9" s="41"/>
      <c r="OAJ9" s="246"/>
      <c r="OAK9" s="41"/>
      <c r="OAL9" s="246"/>
      <c r="OAM9" s="41"/>
      <c r="OAN9" s="246"/>
      <c r="OAO9" s="41"/>
      <c r="OAP9" s="246"/>
      <c r="OAQ9" s="41"/>
      <c r="OAR9" s="246"/>
      <c r="OAS9" s="41"/>
      <c r="OAT9" s="246"/>
      <c r="OAU9" s="41"/>
      <c r="OAV9" s="246"/>
      <c r="OAW9" s="41"/>
      <c r="OAX9" s="246"/>
      <c r="OAY9" s="41"/>
      <c r="OAZ9" s="246"/>
      <c r="OBA9" s="41"/>
      <c r="OBB9" s="246"/>
      <c r="OBC9" s="41"/>
      <c r="OBD9" s="246"/>
      <c r="OBE9" s="41"/>
      <c r="OBF9" s="246"/>
      <c r="OBG9" s="41"/>
      <c r="OBH9" s="246"/>
      <c r="OBI9" s="41"/>
      <c r="OBJ9" s="246"/>
      <c r="OBK9" s="41"/>
      <c r="OBL9" s="246"/>
      <c r="OBM9" s="41"/>
      <c r="OBN9" s="246"/>
      <c r="OBO9" s="41"/>
      <c r="OBP9" s="246"/>
      <c r="OBQ9" s="41"/>
      <c r="OBR9" s="246"/>
      <c r="OBS9" s="41"/>
      <c r="OBT9" s="246"/>
      <c r="OBU9" s="41"/>
      <c r="OBV9" s="246"/>
      <c r="OBW9" s="41"/>
      <c r="OBX9" s="246"/>
      <c r="OBY9" s="41"/>
      <c r="OBZ9" s="246"/>
      <c r="OCA9" s="41"/>
      <c r="OCB9" s="246"/>
      <c r="OCC9" s="41"/>
      <c r="OCD9" s="246"/>
      <c r="OCE9" s="41"/>
      <c r="OCF9" s="246"/>
      <c r="OCG9" s="41"/>
      <c r="OCH9" s="246"/>
      <c r="OCI9" s="41"/>
      <c r="OCJ9" s="246"/>
      <c r="OCK9" s="41"/>
      <c r="OCL9" s="246"/>
      <c r="OCM9" s="41"/>
      <c r="OCN9" s="246"/>
      <c r="OCO9" s="41"/>
      <c r="OCP9" s="246"/>
      <c r="OCQ9" s="41"/>
      <c r="OCR9" s="246"/>
      <c r="OCS9" s="41"/>
      <c r="OCT9" s="246"/>
      <c r="OCU9" s="41"/>
      <c r="OCV9" s="246"/>
      <c r="OCW9" s="41"/>
      <c r="OCX9" s="246"/>
      <c r="OCY9" s="41"/>
      <c r="OCZ9" s="246"/>
      <c r="ODA9" s="41"/>
      <c r="ODB9" s="246"/>
      <c r="ODC9" s="41"/>
      <c r="ODD9" s="246"/>
      <c r="ODE9" s="41"/>
      <c r="ODF9" s="246"/>
      <c r="ODG9" s="41"/>
      <c r="ODH9" s="246"/>
      <c r="ODI9" s="41"/>
      <c r="ODJ9" s="246"/>
      <c r="ODK9" s="41"/>
      <c r="ODL9" s="246"/>
      <c r="ODM9" s="41"/>
      <c r="ODN9" s="246"/>
      <c r="ODO9" s="41"/>
      <c r="ODP9" s="246"/>
      <c r="ODQ9" s="41"/>
      <c r="ODR9" s="246"/>
      <c r="ODS9" s="41"/>
      <c r="ODT9" s="246"/>
      <c r="ODU9" s="41"/>
      <c r="ODV9" s="246"/>
      <c r="ODW9" s="41"/>
      <c r="ODX9" s="246"/>
      <c r="ODY9" s="41"/>
      <c r="ODZ9" s="246"/>
      <c r="OEA9" s="41"/>
      <c r="OEB9" s="246"/>
      <c r="OEC9" s="41"/>
      <c r="OED9" s="246"/>
      <c r="OEE9" s="41"/>
      <c r="OEF9" s="246"/>
      <c r="OEG9" s="41"/>
      <c r="OEH9" s="246"/>
      <c r="OEI9" s="41"/>
      <c r="OEJ9" s="246"/>
      <c r="OEK9" s="41"/>
      <c r="OEL9" s="246"/>
      <c r="OEM9" s="41"/>
      <c r="OEN9" s="246"/>
      <c r="OEO9" s="41"/>
      <c r="OEP9" s="246"/>
      <c r="OEQ9" s="41"/>
      <c r="OER9" s="246"/>
      <c r="OES9" s="41"/>
      <c r="OET9" s="246"/>
      <c r="OEU9" s="41"/>
      <c r="OEV9" s="246"/>
      <c r="OEW9" s="41"/>
      <c r="OEX9" s="246"/>
      <c r="OEY9" s="41"/>
      <c r="OEZ9" s="246"/>
      <c r="OFA9" s="41"/>
      <c r="OFB9" s="246"/>
      <c r="OFC9" s="41"/>
      <c r="OFD9" s="246"/>
      <c r="OFE9" s="41"/>
      <c r="OFF9" s="246"/>
      <c r="OFG9" s="41"/>
      <c r="OFH9" s="246"/>
      <c r="OFI9" s="41"/>
      <c r="OFJ9" s="246"/>
      <c r="OFK9" s="41"/>
      <c r="OFL9" s="246"/>
      <c r="OFM9" s="41"/>
      <c r="OFN9" s="246"/>
      <c r="OFO9" s="41"/>
      <c r="OFP9" s="246"/>
      <c r="OFQ9" s="41"/>
      <c r="OFR9" s="246"/>
      <c r="OFS9" s="41"/>
      <c r="OFT9" s="246"/>
      <c r="OFU9" s="41"/>
      <c r="OFV9" s="246"/>
      <c r="OFW9" s="41"/>
      <c r="OFX9" s="246"/>
      <c r="OFY9" s="41"/>
      <c r="OFZ9" s="246"/>
      <c r="OGA9" s="41"/>
      <c r="OGB9" s="246"/>
      <c r="OGC9" s="41"/>
      <c r="OGD9" s="246"/>
      <c r="OGE9" s="41"/>
      <c r="OGF9" s="246"/>
      <c r="OGG9" s="41"/>
      <c r="OGH9" s="246"/>
      <c r="OGI9" s="41"/>
      <c r="OGJ9" s="246"/>
      <c r="OGK9" s="41"/>
      <c r="OGL9" s="246"/>
      <c r="OGM9" s="41"/>
      <c r="OGN9" s="246"/>
      <c r="OGO9" s="41"/>
      <c r="OGP9" s="246"/>
      <c r="OGQ9" s="41"/>
      <c r="OGR9" s="246"/>
      <c r="OGS9" s="41"/>
      <c r="OGT9" s="246"/>
      <c r="OGU9" s="41"/>
      <c r="OGV9" s="246"/>
      <c r="OGW9" s="41"/>
      <c r="OGX9" s="246"/>
      <c r="OGY9" s="41"/>
      <c r="OGZ9" s="246"/>
      <c r="OHA9" s="41"/>
      <c r="OHB9" s="246"/>
      <c r="OHC9" s="41"/>
      <c r="OHD9" s="246"/>
      <c r="OHE9" s="41"/>
      <c r="OHF9" s="246"/>
      <c r="OHG9" s="41"/>
      <c r="OHH9" s="246"/>
      <c r="OHI9" s="41"/>
      <c r="OHJ9" s="246"/>
      <c r="OHK9" s="41"/>
      <c r="OHL9" s="246"/>
      <c r="OHM9" s="41"/>
      <c r="OHN9" s="246"/>
      <c r="OHO9" s="41"/>
      <c r="OHP9" s="246"/>
      <c r="OHQ9" s="41"/>
      <c r="OHR9" s="246"/>
      <c r="OHS9" s="41"/>
      <c r="OHT9" s="246"/>
      <c r="OHU9" s="41"/>
      <c r="OHV9" s="246"/>
      <c r="OHW9" s="41"/>
      <c r="OHX9" s="246"/>
      <c r="OHY9" s="41"/>
      <c r="OHZ9" s="246"/>
      <c r="OIA9" s="41"/>
      <c r="OIB9" s="246"/>
      <c r="OIC9" s="41"/>
      <c r="OID9" s="246"/>
      <c r="OIE9" s="41"/>
      <c r="OIF9" s="246"/>
      <c r="OIG9" s="41"/>
      <c r="OIH9" s="246"/>
      <c r="OII9" s="41"/>
      <c r="OIJ9" s="246"/>
      <c r="OIK9" s="41"/>
      <c r="OIL9" s="246"/>
      <c r="OIM9" s="41"/>
      <c r="OIN9" s="246"/>
      <c r="OIO9" s="41"/>
      <c r="OIP9" s="246"/>
      <c r="OIQ9" s="41"/>
      <c r="OIR9" s="246"/>
      <c r="OIS9" s="41"/>
      <c r="OIT9" s="246"/>
      <c r="OIU9" s="41"/>
      <c r="OIV9" s="246"/>
      <c r="OIW9" s="41"/>
      <c r="OIX9" s="246"/>
      <c r="OIY9" s="41"/>
      <c r="OIZ9" s="246"/>
      <c r="OJA9" s="41"/>
      <c r="OJB9" s="246"/>
      <c r="OJC9" s="41"/>
      <c r="OJD9" s="246"/>
      <c r="OJE9" s="41"/>
      <c r="OJF9" s="246"/>
      <c r="OJG9" s="41"/>
      <c r="OJH9" s="246"/>
      <c r="OJI9" s="41"/>
      <c r="OJJ9" s="246"/>
      <c r="OJK9" s="41"/>
      <c r="OJL9" s="246"/>
      <c r="OJM9" s="41"/>
      <c r="OJN9" s="246"/>
      <c r="OJO9" s="41"/>
      <c r="OJP9" s="246"/>
      <c r="OJQ9" s="41"/>
      <c r="OJR9" s="246"/>
      <c r="OJS9" s="41"/>
      <c r="OJT9" s="246"/>
      <c r="OJU9" s="41"/>
      <c r="OJV9" s="246"/>
      <c r="OJW9" s="41"/>
      <c r="OJX9" s="246"/>
      <c r="OJY9" s="41"/>
      <c r="OJZ9" s="246"/>
      <c r="OKA9" s="41"/>
      <c r="OKB9" s="246"/>
      <c r="OKC9" s="41"/>
      <c r="OKD9" s="246"/>
      <c r="OKE9" s="41"/>
      <c r="OKF9" s="246"/>
      <c r="OKG9" s="41"/>
      <c r="OKH9" s="246"/>
      <c r="OKI9" s="41"/>
      <c r="OKJ9" s="246"/>
      <c r="OKK9" s="41"/>
      <c r="OKL9" s="246"/>
      <c r="OKM9" s="41"/>
      <c r="OKN9" s="246"/>
      <c r="OKO9" s="41"/>
      <c r="OKP9" s="246"/>
      <c r="OKQ9" s="41"/>
      <c r="OKR9" s="246"/>
      <c r="OKS9" s="41"/>
      <c r="OKT9" s="246"/>
      <c r="OKU9" s="41"/>
      <c r="OKV9" s="246"/>
      <c r="OKW9" s="41"/>
      <c r="OKX9" s="246"/>
      <c r="OKY9" s="41"/>
      <c r="OKZ9" s="246"/>
      <c r="OLA9" s="41"/>
      <c r="OLB9" s="246"/>
      <c r="OLC9" s="41"/>
      <c r="OLD9" s="246"/>
      <c r="OLE9" s="41"/>
      <c r="OLF9" s="246"/>
      <c r="OLG9" s="41"/>
      <c r="OLH9" s="246"/>
      <c r="OLI9" s="41"/>
      <c r="OLJ9" s="246"/>
      <c r="OLK9" s="41"/>
      <c r="OLL9" s="246"/>
      <c r="OLM9" s="41"/>
      <c r="OLN9" s="246"/>
      <c r="OLO9" s="41"/>
      <c r="OLP9" s="246"/>
      <c r="OLQ9" s="41"/>
      <c r="OLR9" s="246"/>
      <c r="OLS9" s="41"/>
      <c r="OLT9" s="246"/>
      <c r="OLU9" s="41"/>
      <c r="OLV9" s="246"/>
      <c r="OLW9" s="41"/>
      <c r="OLX9" s="246"/>
      <c r="OLY9" s="41"/>
      <c r="OLZ9" s="246"/>
      <c r="OMA9" s="41"/>
      <c r="OMB9" s="246"/>
      <c r="OMC9" s="41"/>
      <c r="OMD9" s="246"/>
      <c r="OME9" s="41"/>
      <c r="OMF9" s="246"/>
      <c r="OMG9" s="41"/>
      <c r="OMH9" s="246"/>
      <c r="OMI9" s="41"/>
      <c r="OMJ9" s="246"/>
      <c r="OMK9" s="41"/>
      <c r="OML9" s="246"/>
      <c r="OMM9" s="41"/>
      <c r="OMN9" s="246"/>
      <c r="OMO9" s="41"/>
      <c r="OMP9" s="246"/>
      <c r="OMQ9" s="41"/>
      <c r="OMR9" s="246"/>
      <c r="OMS9" s="41"/>
      <c r="OMT9" s="246"/>
      <c r="OMU9" s="41"/>
      <c r="OMV9" s="246"/>
      <c r="OMW9" s="41"/>
      <c r="OMX9" s="246"/>
      <c r="OMY9" s="41"/>
      <c r="OMZ9" s="246"/>
      <c r="ONA9" s="41"/>
      <c r="ONB9" s="246"/>
      <c r="ONC9" s="41"/>
      <c r="OND9" s="246"/>
      <c r="ONE9" s="41"/>
      <c r="ONF9" s="246"/>
      <c r="ONG9" s="41"/>
      <c r="ONH9" s="246"/>
      <c r="ONI9" s="41"/>
      <c r="ONJ9" s="246"/>
      <c r="ONK9" s="41"/>
      <c r="ONL9" s="246"/>
      <c r="ONM9" s="41"/>
      <c r="ONN9" s="246"/>
      <c r="ONO9" s="41"/>
      <c r="ONP9" s="246"/>
      <c r="ONQ9" s="41"/>
      <c r="ONR9" s="246"/>
      <c r="ONS9" s="41"/>
      <c r="ONT9" s="246"/>
      <c r="ONU9" s="41"/>
      <c r="ONV9" s="246"/>
      <c r="ONW9" s="41"/>
      <c r="ONX9" s="246"/>
      <c r="ONY9" s="41"/>
      <c r="ONZ9" s="246"/>
      <c r="OOA9" s="41"/>
      <c r="OOB9" s="246"/>
      <c r="OOC9" s="41"/>
      <c r="OOD9" s="246"/>
      <c r="OOE9" s="41"/>
      <c r="OOF9" s="246"/>
      <c r="OOG9" s="41"/>
      <c r="OOH9" s="246"/>
      <c r="OOI9" s="41"/>
      <c r="OOJ9" s="246"/>
      <c r="OOK9" s="41"/>
      <c r="OOL9" s="246"/>
      <c r="OOM9" s="41"/>
      <c r="OON9" s="246"/>
      <c r="OOO9" s="41"/>
      <c r="OOP9" s="246"/>
      <c r="OOQ9" s="41"/>
      <c r="OOR9" s="246"/>
      <c r="OOS9" s="41"/>
      <c r="OOT9" s="246"/>
      <c r="OOU9" s="41"/>
      <c r="OOV9" s="246"/>
      <c r="OOW9" s="41"/>
      <c r="OOX9" s="246"/>
      <c r="OOY9" s="41"/>
      <c r="OOZ9" s="246"/>
      <c r="OPA9" s="41"/>
      <c r="OPB9" s="246"/>
      <c r="OPC9" s="41"/>
      <c r="OPD9" s="246"/>
      <c r="OPE9" s="41"/>
      <c r="OPF9" s="246"/>
      <c r="OPG9" s="41"/>
      <c r="OPH9" s="246"/>
      <c r="OPI9" s="41"/>
      <c r="OPJ9" s="246"/>
      <c r="OPK9" s="41"/>
      <c r="OPL9" s="246"/>
      <c r="OPM9" s="41"/>
      <c r="OPN9" s="246"/>
      <c r="OPO9" s="41"/>
      <c r="OPP9" s="246"/>
      <c r="OPQ9" s="41"/>
      <c r="OPR9" s="246"/>
      <c r="OPS9" s="41"/>
      <c r="OPT9" s="246"/>
      <c r="OPU9" s="41"/>
      <c r="OPV9" s="246"/>
      <c r="OPW9" s="41"/>
      <c r="OPX9" s="246"/>
      <c r="OPY9" s="41"/>
      <c r="OPZ9" s="246"/>
      <c r="OQA9" s="41"/>
      <c r="OQB9" s="246"/>
      <c r="OQC9" s="41"/>
      <c r="OQD9" s="246"/>
      <c r="OQE9" s="41"/>
      <c r="OQF9" s="246"/>
      <c r="OQG9" s="41"/>
      <c r="OQH9" s="246"/>
      <c r="OQI9" s="41"/>
      <c r="OQJ9" s="246"/>
      <c r="OQK9" s="41"/>
      <c r="OQL9" s="246"/>
      <c r="OQM9" s="41"/>
      <c r="OQN9" s="246"/>
      <c r="OQO9" s="41"/>
      <c r="OQP9" s="246"/>
      <c r="OQQ9" s="41"/>
      <c r="OQR9" s="246"/>
      <c r="OQS9" s="41"/>
      <c r="OQT9" s="246"/>
      <c r="OQU9" s="41"/>
      <c r="OQV9" s="246"/>
      <c r="OQW9" s="41"/>
      <c r="OQX9" s="246"/>
      <c r="OQY9" s="41"/>
      <c r="OQZ9" s="246"/>
      <c r="ORA9" s="41"/>
      <c r="ORB9" s="246"/>
      <c r="ORC9" s="41"/>
      <c r="ORD9" s="246"/>
      <c r="ORE9" s="41"/>
      <c r="ORF9" s="246"/>
      <c r="ORG9" s="41"/>
      <c r="ORH9" s="246"/>
      <c r="ORI9" s="41"/>
      <c r="ORJ9" s="246"/>
      <c r="ORK9" s="41"/>
      <c r="ORL9" s="246"/>
      <c r="ORM9" s="41"/>
      <c r="ORN9" s="246"/>
      <c r="ORO9" s="41"/>
      <c r="ORP9" s="246"/>
      <c r="ORQ9" s="41"/>
      <c r="ORR9" s="246"/>
      <c r="ORS9" s="41"/>
      <c r="ORT9" s="246"/>
      <c r="ORU9" s="41"/>
      <c r="ORV9" s="246"/>
      <c r="ORW9" s="41"/>
      <c r="ORX9" s="246"/>
      <c r="ORY9" s="41"/>
      <c r="ORZ9" s="246"/>
      <c r="OSA9" s="41"/>
      <c r="OSB9" s="246"/>
      <c r="OSC9" s="41"/>
      <c r="OSD9" s="246"/>
      <c r="OSE9" s="41"/>
      <c r="OSF9" s="246"/>
      <c r="OSG9" s="41"/>
      <c r="OSH9" s="246"/>
      <c r="OSI9" s="41"/>
      <c r="OSJ9" s="246"/>
      <c r="OSK9" s="41"/>
      <c r="OSL9" s="246"/>
      <c r="OSM9" s="41"/>
      <c r="OSN9" s="246"/>
      <c r="OSO9" s="41"/>
      <c r="OSP9" s="246"/>
      <c r="OSQ9" s="41"/>
      <c r="OSR9" s="246"/>
      <c r="OSS9" s="41"/>
      <c r="OST9" s="246"/>
      <c r="OSU9" s="41"/>
      <c r="OSV9" s="246"/>
      <c r="OSW9" s="41"/>
      <c r="OSX9" s="246"/>
      <c r="OSY9" s="41"/>
      <c r="OSZ9" s="246"/>
      <c r="OTA9" s="41"/>
      <c r="OTB9" s="246"/>
      <c r="OTC9" s="41"/>
      <c r="OTD9" s="246"/>
      <c r="OTE9" s="41"/>
      <c r="OTF9" s="246"/>
      <c r="OTG9" s="41"/>
      <c r="OTH9" s="246"/>
      <c r="OTI9" s="41"/>
      <c r="OTJ9" s="246"/>
      <c r="OTK9" s="41"/>
      <c r="OTL9" s="246"/>
      <c r="OTM9" s="41"/>
      <c r="OTN9" s="246"/>
      <c r="OTO9" s="41"/>
      <c r="OTP9" s="246"/>
      <c r="OTQ9" s="41"/>
      <c r="OTR9" s="246"/>
      <c r="OTS9" s="41"/>
      <c r="OTT9" s="246"/>
      <c r="OTU9" s="41"/>
      <c r="OTV9" s="246"/>
      <c r="OTW9" s="41"/>
      <c r="OTX9" s="246"/>
      <c r="OTY9" s="41"/>
      <c r="OTZ9" s="246"/>
      <c r="OUA9" s="41"/>
      <c r="OUB9" s="246"/>
      <c r="OUC9" s="41"/>
      <c r="OUD9" s="246"/>
      <c r="OUE9" s="41"/>
      <c r="OUF9" s="246"/>
      <c r="OUG9" s="41"/>
      <c r="OUH9" s="246"/>
      <c r="OUI9" s="41"/>
      <c r="OUJ9" s="246"/>
      <c r="OUK9" s="41"/>
      <c r="OUL9" s="246"/>
      <c r="OUM9" s="41"/>
      <c r="OUN9" s="246"/>
      <c r="OUO9" s="41"/>
      <c r="OUP9" s="246"/>
      <c r="OUQ9" s="41"/>
      <c r="OUR9" s="246"/>
      <c r="OUS9" s="41"/>
      <c r="OUT9" s="246"/>
      <c r="OUU9" s="41"/>
      <c r="OUV9" s="246"/>
      <c r="OUW9" s="41"/>
      <c r="OUX9" s="246"/>
      <c r="OUY9" s="41"/>
      <c r="OUZ9" s="246"/>
      <c r="OVA9" s="41"/>
      <c r="OVB9" s="246"/>
      <c r="OVC9" s="41"/>
      <c r="OVD9" s="246"/>
      <c r="OVE9" s="41"/>
      <c r="OVF9" s="246"/>
      <c r="OVG9" s="41"/>
      <c r="OVH9" s="246"/>
      <c r="OVI9" s="41"/>
      <c r="OVJ9" s="246"/>
      <c r="OVK9" s="41"/>
      <c r="OVL9" s="246"/>
      <c r="OVM9" s="41"/>
      <c r="OVN9" s="246"/>
      <c r="OVO9" s="41"/>
      <c r="OVP9" s="246"/>
      <c r="OVQ9" s="41"/>
      <c r="OVR9" s="246"/>
      <c r="OVS9" s="41"/>
      <c r="OVT9" s="246"/>
      <c r="OVU9" s="41"/>
      <c r="OVV9" s="246"/>
      <c r="OVW9" s="41"/>
      <c r="OVX9" s="246"/>
      <c r="OVY9" s="41"/>
      <c r="OVZ9" s="246"/>
      <c r="OWA9" s="41"/>
      <c r="OWB9" s="246"/>
      <c r="OWC9" s="41"/>
      <c r="OWD9" s="246"/>
      <c r="OWE9" s="41"/>
      <c r="OWF9" s="246"/>
      <c r="OWG9" s="41"/>
      <c r="OWH9" s="246"/>
      <c r="OWI9" s="41"/>
      <c r="OWJ9" s="246"/>
      <c r="OWK9" s="41"/>
      <c r="OWL9" s="246"/>
      <c r="OWM9" s="41"/>
      <c r="OWN9" s="246"/>
      <c r="OWO9" s="41"/>
      <c r="OWP9" s="246"/>
      <c r="OWQ9" s="41"/>
      <c r="OWR9" s="246"/>
      <c r="OWS9" s="41"/>
      <c r="OWT9" s="246"/>
      <c r="OWU9" s="41"/>
      <c r="OWV9" s="246"/>
      <c r="OWW9" s="41"/>
      <c r="OWX9" s="246"/>
      <c r="OWY9" s="41"/>
      <c r="OWZ9" s="246"/>
      <c r="OXA9" s="41"/>
      <c r="OXB9" s="246"/>
      <c r="OXC9" s="41"/>
      <c r="OXD9" s="246"/>
      <c r="OXE9" s="41"/>
      <c r="OXF9" s="246"/>
      <c r="OXG9" s="41"/>
      <c r="OXH9" s="246"/>
      <c r="OXI9" s="41"/>
      <c r="OXJ9" s="246"/>
      <c r="OXK9" s="41"/>
      <c r="OXL9" s="246"/>
      <c r="OXM9" s="41"/>
      <c r="OXN9" s="246"/>
      <c r="OXO9" s="41"/>
      <c r="OXP9" s="246"/>
      <c r="OXQ9" s="41"/>
      <c r="OXR9" s="246"/>
      <c r="OXS9" s="41"/>
      <c r="OXT9" s="246"/>
      <c r="OXU9" s="41"/>
      <c r="OXV9" s="246"/>
      <c r="OXW9" s="41"/>
      <c r="OXX9" s="246"/>
      <c r="OXY9" s="41"/>
      <c r="OXZ9" s="246"/>
      <c r="OYA9" s="41"/>
      <c r="OYB9" s="246"/>
      <c r="OYC9" s="41"/>
      <c r="OYD9" s="246"/>
      <c r="OYE9" s="41"/>
      <c r="OYF9" s="246"/>
      <c r="OYG9" s="41"/>
      <c r="OYH9" s="246"/>
      <c r="OYI9" s="41"/>
      <c r="OYJ9" s="246"/>
      <c r="OYK9" s="41"/>
      <c r="OYL9" s="246"/>
      <c r="OYM9" s="41"/>
      <c r="OYN9" s="246"/>
      <c r="OYO9" s="41"/>
      <c r="OYP9" s="246"/>
      <c r="OYQ9" s="41"/>
      <c r="OYR9" s="246"/>
      <c r="OYS9" s="41"/>
      <c r="OYT9" s="246"/>
      <c r="OYU9" s="41"/>
      <c r="OYV9" s="246"/>
      <c r="OYW9" s="41"/>
      <c r="OYX9" s="246"/>
      <c r="OYY9" s="41"/>
      <c r="OYZ9" s="246"/>
      <c r="OZA9" s="41"/>
      <c r="OZB9" s="246"/>
      <c r="OZC9" s="41"/>
      <c r="OZD9" s="246"/>
      <c r="OZE9" s="41"/>
      <c r="OZF9" s="246"/>
      <c r="OZG9" s="41"/>
      <c r="OZH9" s="246"/>
      <c r="OZI9" s="41"/>
      <c r="OZJ9" s="246"/>
      <c r="OZK9" s="41"/>
      <c r="OZL9" s="246"/>
      <c r="OZM9" s="41"/>
      <c r="OZN9" s="246"/>
      <c r="OZO9" s="41"/>
      <c r="OZP9" s="246"/>
      <c r="OZQ9" s="41"/>
      <c r="OZR9" s="246"/>
      <c r="OZS9" s="41"/>
      <c r="OZT9" s="246"/>
      <c r="OZU9" s="41"/>
      <c r="OZV9" s="246"/>
      <c r="OZW9" s="41"/>
      <c r="OZX9" s="246"/>
      <c r="OZY9" s="41"/>
      <c r="OZZ9" s="246"/>
      <c r="PAA9" s="41"/>
      <c r="PAB9" s="246"/>
      <c r="PAC9" s="41"/>
      <c r="PAD9" s="246"/>
      <c r="PAE9" s="41"/>
      <c r="PAF9" s="246"/>
      <c r="PAG9" s="41"/>
      <c r="PAH9" s="246"/>
      <c r="PAI9" s="41"/>
      <c r="PAJ9" s="246"/>
      <c r="PAK9" s="41"/>
      <c r="PAL9" s="246"/>
      <c r="PAM9" s="41"/>
      <c r="PAN9" s="246"/>
      <c r="PAO9" s="41"/>
      <c r="PAP9" s="246"/>
      <c r="PAQ9" s="41"/>
      <c r="PAR9" s="246"/>
      <c r="PAS9" s="41"/>
      <c r="PAT9" s="246"/>
      <c r="PAU9" s="41"/>
      <c r="PAV9" s="246"/>
      <c r="PAW9" s="41"/>
      <c r="PAX9" s="246"/>
      <c r="PAY9" s="41"/>
      <c r="PAZ9" s="246"/>
      <c r="PBA9" s="41"/>
      <c r="PBB9" s="246"/>
      <c r="PBC9" s="41"/>
      <c r="PBD9" s="246"/>
      <c r="PBE9" s="41"/>
      <c r="PBF9" s="246"/>
      <c r="PBG9" s="41"/>
      <c r="PBH9" s="246"/>
      <c r="PBI9" s="41"/>
      <c r="PBJ9" s="246"/>
      <c r="PBK9" s="41"/>
      <c r="PBL9" s="246"/>
      <c r="PBM9" s="41"/>
      <c r="PBN9" s="246"/>
      <c r="PBO9" s="41"/>
      <c r="PBP9" s="246"/>
      <c r="PBQ9" s="41"/>
      <c r="PBR9" s="246"/>
      <c r="PBS9" s="41"/>
      <c r="PBT9" s="246"/>
      <c r="PBU9" s="41"/>
      <c r="PBV9" s="246"/>
      <c r="PBW9" s="41"/>
      <c r="PBX9" s="246"/>
      <c r="PBY9" s="41"/>
      <c r="PBZ9" s="246"/>
      <c r="PCA9" s="41"/>
      <c r="PCB9" s="246"/>
      <c r="PCC9" s="41"/>
      <c r="PCD9" s="246"/>
      <c r="PCE9" s="41"/>
      <c r="PCF9" s="246"/>
      <c r="PCG9" s="41"/>
      <c r="PCH9" s="246"/>
      <c r="PCI9" s="41"/>
      <c r="PCJ9" s="246"/>
      <c r="PCK9" s="41"/>
      <c r="PCL9" s="246"/>
      <c r="PCM9" s="41"/>
      <c r="PCN9" s="246"/>
      <c r="PCO9" s="41"/>
      <c r="PCP9" s="246"/>
      <c r="PCQ9" s="41"/>
      <c r="PCR9" s="246"/>
      <c r="PCS9" s="41"/>
      <c r="PCT9" s="246"/>
      <c r="PCU9" s="41"/>
      <c r="PCV9" s="246"/>
      <c r="PCW9" s="41"/>
      <c r="PCX9" s="246"/>
      <c r="PCY9" s="41"/>
      <c r="PCZ9" s="246"/>
      <c r="PDA9" s="41"/>
      <c r="PDB9" s="246"/>
      <c r="PDC9" s="41"/>
      <c r="PDD9" s="246"/>
      <c r="PDE9" s="41"/>
      <c r="PDF9" s="246"/>
      <c r="PDG9" s="41"/>
      <c r="PDH9" s="246"/>
      <c r="PDI9" s="41"/>
      <c r="PDJ9" s="246"/>
      <c r="PDK9" s="41"/>
      <c r="PDL9" s="246"/>
      <c r="PDM9" s="41"/>
      <c r="PDN9" s="246"/>
      <c r="PDO9" s="41"/>
      <c r="PDP9" s="246"/>
      <c r="PDQ9" s="41"/>
      <c r="PDR9" s="246"/>
      <c r="PDS9" s="41"/>
      <c r="PDT9" s="246"/>
      <c r="PDU9" s="41"/>
      <c r="PDV9" s="246"/>
      <c r="PDW9" s="41"/>
      <c r="PDX9" s="246"/>
      <c r="PDY9" s="41"/>
      <c r="PDZ9" s="246"/>
      <c r="PEA9" s="41"/>
      <c r="PEB9" s="246"/>
      <c r="PEC9" s="41"/>
      <c r="PED9" s="246"/>
      <c r="PEE9" s="41"/>
      <c r="PEF9" s="246"/>
      <c r="PEG9" s="41"/>
      <c r="PEH9" s="246"/>
      <c r="PEI9" s="41"/>
      <c r="PEJ9" s="246"/>
      <c r="PEK9" s="41"/>
      <c r="PEL9" s="246"/>
      <c r="PEM9" s="41"/>
      <c r="PEN9" s="246"/>
      <c r="PEO9" s="41"/>
      <c r="PEP9" s="246"/>
      <c r="PEQ9" s="41"/>
      <c r="PER9" s="246"/>
      <c r="PES9" s="41"/>
      <c r="PET9" s="246"/>
      <c r="PEU9" s="41"/>
      <c r="PEV9" s="246"/>
      <c r="PEW9" s="41"/>
      <c r="PEX9" s="246"/>
      <c r="PEY9" s="41"/>
      <c r="PEZ9" s="246"/>
      <c r="PFA9" s="41"/>
      <c r="PFB9" s="246"/>
      <c r="PFC9" s="41"/>
      <c r="PFD9" s="246"/>
      <c r="PFE9" s="41"/>
      <c r="PFF9" s="246"/>
      <c r="PFG9" s="41"/>
      <c r="PFH9" s="246"/>
      <c r="PFI9" s="41"/>
      <c r="PFJ9" s="246"/>
      <c r="PFK9" s="41"/>
      <c r="PFL9" s="246"/>
      <c r="PFM9" s="41"/>
      <c r="PFN9" s="246"/>
      <c r="PFO9" s="41"/>
      <c r="PFP9" s="246"/>
      <c r="PFQ9" s="41"/>
      <c r="PFR9" s="246"/>
      <c r="PFS9" s="41"/>
      <c r="PFT9" s="246"/>
      <c r="PFU9" s="41"/>
      <c r="PFV9" s="246"/>
      <c r="PFW9" s="41"/>
      <c r="PFX9" s="246"/>
      <c r="PFY9" s="41"/>
      <c r="PFZ9" s="246"/>
      <c r="PGA9" s="41"/>
      <c r="PGB9" s="246"/>
      <c r="PGC9" s="41"/>
      <c r="PGD9" s="246"/>
      <c r="PGE9" s="41"/>
      <c r="PGF9" s="246"/>
      <c r="PGG9" s="41"/>
      <c r="PGH9" s="246"/>
      <c r="PGI9" s="41"/>
      <c r="PGJ9" s="246"/>
      <c r="PGK9" s="41"/>
      <c r="PGL9" s="246"/>
      <c r="PGM9" s="41"/>
      <c r="PGN9" s="246"/>
      <c r="PGO9" s="41"/>
      <c r="PGP9" s="246"/>
      <c r="PGQ9" s="41"/>
      <c r="PGR9" s="246"/>
      <c r="PGS9" s="41"/>
      <c r="PGT9" s="246"/>
      <c r="PGU9" s="41"/>
      <c r="PGV9" s="246"/>
      <c r="PGW9" s="41"/>
      <c r="PGX9" s="246"/>
      <c r="PGY9" s="41"/>
      <c r="PGZ9" s="246"/>
      <c r="PHA9" s="41"/>
      <c r="PHB9" s="246"/>
      <c r="PHC9" s="41"/>
      <c r="PHD9" s="246"/>
      <c r="PHE9" s="41"/>
      <c r="PHF9" s="246"/>
      <c r="PHG9" s="41"/>
      <c r="PHH9" s="246"/>
      <c r="PHI9" s="41"/>
      <c r="PHJ9" s="246"/>
      <c r="PHK9" s="41"/>
      <c r="PHL9" s="246"/>
      <c r="PHM9" s="41"/>
      <c r="PHN9" s="246"/>
      <c r="PHO9" s="41"/>
      <c r="PHP9" s="246"/>
      <c r="PHQ9" s="41"/>
      <c r="PHR9" s="246"/>
      <c r="PHS9" s="41"/>
      <c r="PHT9" s="246"/>
      <c r="PHU9" s="41"/>
      <c r="PHV9" s="246"/>
      <c r="PHW9" s="41"/>
      <c r="PHX9" s="246"/>
      <c r="PHY9" s="41"/>
      <c r="PHZ9" s="246"/>
      <c r="PIA9" s="41"/>
      <c r="PIB9" s="246"/>
      <c r="PIC9" s="41"/>
      <c r="PID9" s="246"/>
      <c r="PIE9" s="41"/>
      <c r="PIF9" s="246"/>
      <c r="PIG9" s="41"/>
      <c r="PIH9" s="246"/>
      <c r="PII9" s="41"/>
      <c r="PIJ9" s="246"/>
      <c r="PIK9" s="41"/>
      <c r="PIL9" s="246"/>
      <c r="PIM9" s="41"/>
      <c r="PIN9" s="246"/>
      <c r="PIO9" s="41"/>
      <c r="PIP9" s="246"/>
      <c r="PIQ9" s="41"/>
      <c r="PIR9" s="246"/>
      <c r="PIS9" s="41"/>
      <c r="PIT9" s="246"/>
      <c r="PIU9" s="41"/>
      <c r="PIV9" s="246"/>
      <c r="PIW9" s="41"/>
      <c r="PIX9" s="246"/>
      <c r="PIY9" s="41"/>
      <c r="PIZ9" s="246"/>
      <c r="PJA9" s="41"/>
      <c r="PJB9" s="246"/>
      <c r="PJC9" s="41"/>
      <c r="PJD9" s="246"/>
      <c r="PJE9" s="41"/>
      <c r="PJF9" s="246"/>
      <c r="PJG9" s="41"/>
      <c r="PJH9" s="246"/>
      <c r="PJI9" s="41"/>
      <c r="PJJ9" s="246"/>
      <c r="PJK9" s="41"/>
      <c r="PJL9" s="246"/>
      <c r="PJM9" s="41"/>
      <c r="PJN9" s="246"/>
      <c r="PJO9" s="41"/>
      <c r="PJP9" s="246"/>
      <c r="PJQ9" s="41"/>
      <c r="PJR9" s="246"/>
      <c r="PJS9" s="41"/>
      <c r="PJT9" s="246"/>
      <c r="PJU9" s="41"/>
      <c r="PJV9" s="246"/>
      <c r="PJW9" s="41"/>
      <c r="PJX9" s="246"/>
      <c r="PJY9" s="41"/>
      <c r="PJZ9" s="246"/>
      <c r="PKA9" s="41"/>
      <c r="PKB9" s="246"/>
      <c r="PKC9" s="41"/>
      <c r="PKD9" s="246"/>
      <c r="PKE9" s="41"/>
      <c r="PKF9" s="246"/>
      <c r="PKG9" s="41"/>
      <c r="PKH9" s="246"/>
      <c r="PKI9" s="41"/>
      <c r="PKJ9" s="246"/>
      <c r="PKK9" s="41"/>
      <c r="PKL9" s="246"/>
      <c r="PKM9" s="41"/>
      <c r="PKN9" s="246"/>
      <c r="PKO9" s="41"/>
      <c r="PKP9" s="246"/>
      <c r="PKQ9" s="41"/>
      <c r="PKR9" s="246"/>
      <c r="PKS9" s="41"/>
      <c r="PKT9" s="246"/>
      <c r="PKU9" s="41"/>
      <c r="PKV9" s="246"/>
      <c r="PKW9" s="41"/>
      <c r="PKX9" s="246"/>
      <c r="PKY9" s="41"/>
      <c r="PKZ9" s="246"/>
      <c r="PLA9" s="41"/>
      <c r="PLB9" s="246"/>
      <c r="PLC9" s="41"/>
      <c r="PLD9" s="246"/>
      <c r="PLE9" s="41"/>
      <c r="PLF9" s="246"/>
      <c r="PLG9" s="41"/>
      <c r="PLH9" s="246"/>
      <c r="PLI9" s="41"/>
      <c r="PLJ9" s="246"/>
      <c r="PLK9" s="41"/>
      <c r="PLL9" s="246"/>
      <c r="PLM9" s="41"/>
      <c r="PLN9" s="246"/>
      <c r="PLO9" s="41"/>
      <c r="PLP9" s="246"/>
      <c r="PLQ9" s="41"/>
      <c r="PLR9" s="246"/>
      <c r="PLS9" s="41"/>
      <c r="PLT9" s="246"/>
      <c r="PLU9" s="41"/>
      <c r="PLV9" s="246"/>
      <c r="PLW9" s="41"/>
      <c r="PLX9" s="246"/>
      <c r="PLY9" s="41"/>
      <c r="PLZ9" s="246"/>
      <c r="PMA9" s="41"/>
      <c r="PMB9" s="246"/>
      <c r="PMC9" s="41"/>
      <c r="PMD9" s="246"/>
      <c r="PME9" s="41"/>
      <c r="PMF9" s="246"/>
      <c r="PMG9" s="41"/>
      <c r="PMH9" s="246"/>
      <c r="PMI9" s="41"/>
      <c r="PMJ9" s="246"/>
      <c r="PMK9" s="41"/>
      <c r="PML9" s="246"/>
      <c r="PMM9" s="41"/>
      <c r="PMN9" s="246"/>
      <c r="PMO9" s="41"/>
      <c r="PMP9" s="246"/>
      <c r="PMQ9" s="41"/>
      <c r="PMR9" s="246"/>
      <c r="PMS9" s="41"/>
      <c r="PMT9" s="246"/>
      <c r="PMU9" s="41"/>
      <c r="PMV9" s="246"/>
      <c r="PMW9" s="41"/>
      <c r="PMX9" s="246"/>
      <c r="PMY9" s="41"/>
      <c r="PMZ9" s="246"/>
      <c r="PNA9" s="41"/>
      <c r="PNB9" s="246"/>
      <c r="PNC9" s="41"/>
      <c r="PND9" s="246"/>
      <c r="PNE9" s="41"/>
      <c r="PNF9" s="246"/>
      <c r="PNG9" s="41"/>
      <c r="PNH9" s="246"/>
      <c r="PNI9" s="41"/>
      <c r="PNJ9" s="246"/>
      <c r="PNK9" s="41"/>
      <c r="PNL9" s="246"/>
      <c r="PNM9" s="41"/>
      <c r="PNN9" s="246"/>
      <c r="PNO9" s="41"/>
      <c r="PNP9" s="246"/>
      <c r="PNQ9" s="41"/>
      <c r="PNR9" s="246"/>
      <c r="PNS9" s="41"/>
      <c r="PNT9" s="246"/>
      <c r="PNU9" s="41"/>
      <c r="PNV9" s="246"/>
      <c r="PNW9" s="41"/>
      <c r="PNX9" s="246"/>
      <c r="PNY9" s="41"/>
      <c r="PNZ9" s="246"/>
      <c r="POA9" s="41"/>
      <c r="POB9" s="246"/>
      <c r="POC9" s="41"/>
      <c r="POD9" s="246"/>
      <c r="POE9" s="41"/>
      <c r="POF9" s="246"/>
      <c r="POG9" s="41"/>
      <c r="POH9" s="246"/>
      <c r="POI9" s="41"/>
      <c r="POJ9" s="246"/>
      <c r="POK9" s="41"/>
      <c r="POL9" s="246"/>
      <c r="POM9" s="41"/>
      <c r="PON9" s="246"/>
      <c r="POO9" s="41"/>
      <c r="POP9" s="246"/>
      <c r="POQ9" s="41"/>
      <c r="POR9" s="246"/>
      <c r="POS9" s="41"/>
      <c r="POT9" s="246"/>
      <c r="POU9" s="41"/>
      <c r="POV9" s="246"/>
      <c r="POW9" s="41"/>
      <c r="POX9" s="246"/>
      <c r="POY9" s="41"/>
      <c r="POZ9" s="246"/>
      <c r="PPA9" s="41"/>
      <c r="PPB9" s="246"/>
      <c r="PPC9" s="41"/>
      <c r="PPD9" s="246"/>
      <c r="PPE9" s="41"/>
      <c r="PPF9" s="246"/>
      <c r="PPG9" s="41"/>
      <c r="PPH9" s="246"/>
      <c r="PPI9" s="41"/>
      <c r="PPJ9" s="246"/>
      <c r="PPK9" s="41"/>
      <c r="PPL9" s="246"/>
      <c r="PPM9" s="41"/>
      <c r="PPN9" s="246"/>
      <c r="PPO9" s="41"/>
      <c r="PPP9" s="246"/>
      <c r="PPQ9" s="41"/>
      <c r="PPR9" s="246"/>
      <c r="PPS9" s="41"/>
      <c r="PPT9" s="246"/>
      <c r="PPU9" s="41"/>
      <c r="PPV9" s="246"/>
      <c r="PPW9" s="41"/>
      <c r="PPX9" s="246"/>
      <c r="PPY9" s="41"/>
      <c r="PPZ9" s="246"/>
      <c r="PQA9" s="41"/>
      <c r="PQB9" s="246"/>
      <c r="PQC9" s="41"/>
      <c r="PQD9" s="246"/>
      <c r="PQE9" s="41"/>
      <c r="PQF9" s="246"/>
      <c r="PQG9" s="41"/>
      <c r="PQH9" s="246"/>
      <c r="PQI9" s="41"/>
      <c r="PQJ9" s="246"/>
      <c r="PQK9" s="41"/>
      <c r="PQL9" s="246"/>
      <c r="PQM9" s="41"/>
      <c r="PQN9" s="246"/>
      <c r="PQO9" s="41"/>
      <c r="PQP9" s="246"/>
      <c r="PQQ9" s="41"/>
      <c r="PQR9" s="246"/>
      <c r="PQS9" s="41"/>
      <c r="PQT9" s="246"/>
      <c r="PQU9" s="41"/>
      <c r="PQV9" s="246"/>
      <c r="PQW9" s="41"/>
      <c r="PQX9" s="246"/>
      <c r="PQY9" s="41"/>
      <c r="PQZ9" s="246"/>
      <c r="PRA9" s="41"/>
      <c r="PRB9" s="246"/>
      <c r="PRC9" s="41"/>
      <c r="PRD9" s="246"/>
      <c r="PRE9" s="41"/>
      <c r="PRF9" s="246"/>
      <c r="PRG9" s="41"/>
      <c r="PRH9" s="246"/>
      <c r="PRI9" s="41"/>
      <c r="PRJ9" s="246"/>
      <c r="PRK9" s="41"/>
      <c r="PRL9" s="246"/>
      <c r="PRM9" s="41"/>
      <c r="PRN9" s="246"/>
      <c r="PRO9" s="41"/>
      <c r="PRP9" s="246"/>
      <c r="PRQ9" s="41"/>
      <c r="PRR9" s="246"/>
      <c r="PRS9" s="41"/>
      <c r="PRT9" s="246"/>
      <c r="PRU9" s="41"/>
      <c r="PRV9" s="246"/>
      <c r="PRW9" s="41"/>
      <c r="PRX9" s="246"/>
      <c r="PRY9" s="41"/>
      <c r="PRZ9" s="246"/>
      <c r="PSA9" s="41"/>
      <c r="PSB9" s="246"/>
      <c r="PSC9" s="41"/>
      <c r="PSD9" s="246"/>
      <c r="PSE9" s="41"/>
      <c r="PSF9" s="246"/>
      <c r="PSG9" s="41"/>
      <c r="PSH9" s="246"/>
      <c r="PSI9" s="41"/>
      <c r="PSJ9" s="246"/>
      <c r="PSK9" s="41"/>
      <c r="PSL9" s="246"/>
      <c r="PSM9" s="41"/>
      <c r="PSN9" s="246"/>
      <c r="PSO9" s="41"/>
      <c r="PSP9" s="246"/>
      <c r="PSQ9" s="41"/>
      <c r="PSR9" s="246"/>
      <c r="PSS9" s="41"/>
      <c r="PST9" s="246"/>
      <c r="PSU9" s="41"/>
      <c r="PSV9" s="246"/>
      <c r="PSW9" s="41"/>
      <c r="PSX9" s="246"/>
      <c r="PSY9" s="41"/>
      <c r="PSZ9" s="246"/>
      <c r="PTA9" s="41"/>
      <c r="PTB9" s="246"/>
      <c r="PTC9" s="41"/>
      <c r="PTD9" s="246"/>
      <c r="PTE9" s="41"/>
      <c r="PTF9" s="246"/>
      <c r="PTG9" s="41"/>
      <c r="PTH9" s="246"/>
      <c r="PTI9" s="41"/>
      <c r="PTJ9" s="246"/>
      <c r="PTK9" s="41"/>
      <c r="PTL9" s="246"/>
      <c r="PTM9" s="41"/>
      <c r="PTN9" s="246"/>
      <c r="PTO9" s="41"/>
      <c r="PTP9" s="246"/>
      <c r="PTQ9" s="41"/>
      <c r="PTR9" s="246"/>
      <c r="PTS9" s="41"/>
      <c r="PTT9" s="246"/>
      <c r="PTU9" s="41"/>
      <c r="PTV9" s="246"/>
      <c r="PTW9" s="41"/>
      <c r="PTX9" s="246"/>
      <c r="PTY9" s="41"/>
      <c r="PTZ9" s="246"/>
      <c r="PUA9" s="41"/>
      <c r="PUB9" s="246"/>
      <c r="PUC9" s="41"/>
      <c r="PUD9" s="246"/>
      <c r="PUE9" s="41"/>
      <c r="PUF9" s="246"/>
      <c r="PUG9" s="41"/>
      <c r="PUH9" s="246"/>
      <c r="PUI9" s="41"/>
      <c r="PUJ9" s="246"/>
      <c r="PUK9" s="41"/>
      <c r="PUL9" s="246"/>
      <c r="PUM9" s="41"/>
      <c r="PUN9" s="246"/>
      <c r="PUO9" s="41"/>
      <c r="PUP9" s="246"/>
      <c r="PUQ9" s="41"/>
      <c r="PUR9" s="246"/>
      <c r="PUS9" s="41"/>
      <c r="PUT9" s="246"/>
      <c r="PUU9" s="41"/>
      <c r="PUV9" s="246"/>
      <c r="PUW9" s="41"/>
      <c r="PUX9" s="246"/>
      <c r="PUY9" s="41"/>
      <c r="PUZ9" s="246"/>
      <c r="PVA9" s="41"/>
      <c r="PVB9" s="246"/>
      <c r="PVC9" s="41"/>
      <c r="PVD9" s="246"/>
      <c r="PVE9" s="41"/>
      <c r="PVF9" s="246"/>
      <c r="PVG9" s="41"/>
      <c r="PVH9" s="246"/>
      <c r="PVI9" s="41"/>
      <c r="PVJ9" s="246"/>
      <c r="PVK9" s="41"/>
      <c r="PVL9" s="246"/>
      <c r="PVM9" s="41"/>
      <c r="PVN9" s="246"/>
      <c r="PVO9" s="41"/>
      <c r="PVP9" s="246"/>
      <c r="PVQ9" s="41"/>
      <c r="PVR9" s="246"/>
      <c r="PVS9" s="41"/>
      <c r="PVT9" s="246"/>
      <c r="PVU9" s="41"/>
      <c r="PVV9" s="246"/>
      <c r="PVW9" s="41"/>
      <c r="PVX9" s="246"/>
      <c r="PVY9" s="41"/>
      <c r="PVZ9" s="246"/>
      <c r="PWA9" s="41"/>
      <c r="PWB9" s="246"/>
      <c r="PWC9" s="41"/>
      <c r="PWD9" s="246"/>
      <c r="PWE9" s="41"/>
      <c r="PWF9" s="246"/>
      <c r="PWG9" s="41"/>
      <c r="PWH9" s="246"/>
      <c r="PWI9" s="41"/>
      <c r="PWJ9" s="246"/>
      <c r="PWK9" s="41"/>
      <c r="PWL9" s="246"/>
      <c r="PWM9" s="41"/>
      <c r="PWN9" s="246"/>
      <c r="PWO9" s="41"/>
      <c r="PWP9" s="246"/>
      <c r="PWQ9" s="41"/>
      <c r="PWR9" s="246"/>
      <c r="PWS9" s="41"/>
      <c r="PWT9" s="246"/>
      <c r="PWU9" s="41"/>
      <c r="PWV9" s="246"/>
      <c r="PWW9" s="41"/>
      <c r="PWX9" s="246"/>
      <c r="PWY9" s="41"/>
      <c r="PWZ9" s="246"/>
      <c r="PXA9" s="41"/>
      <c r="PXB9" s="246"/>
      <c r="PXC9" s="41"/>
      <c r="PXD9" s="246"/>
      <c r="PXE9" s="41"/>
      <c r="PXF9" s="246"/>
      <c r="PXG9" s="41"/>
      <c r="PXH9" s="246"/>
      <c r="PXI9" s="41"/>
      <c r="PXJ9" s="246"/>
      <c r="PXK9" s="41"/>
      <c r="PXL9" s="246"/>
      <c r="PXM9" s="41"/>
      <c r="PXN9" s="246"/>
      <c r="PXO9" s="41"/>
      <c r="PXP9" s="246"/>
      <c r="PXQ9" s="41"/>
      <c r="PXR9" s="246"/>
      <c r="PXS9" s="41"/>
      <c r="PXT9" s="246"/>
      <c r="PXU9" s="41"/>
      <c r="PXV9" s="246"/>
      <c r="PXW9" s="41"/>
      <c r="PXX9" s="246"/>
      <c r="PXY9" s="41"/>
      <c r="PXZ9" s="246"/>
      <c r="PYA9" s="41"/>
      <c r="PYB9" s="246"/>
      <c r="PYC9" s="41"/>
      <c r="PYD9" s="246"/>
      <c r="PYE9" s="41"/>
      <c r="PYF9" s="246"/>
      <c r="PYG9" s="41"/>
      <c r="PYH9" s="246"/>
      <c r="PYI9" s="41"/>
      <c r="PYJ9" s="246"/>
      <c r="PYK9" s="41"/>
      <c r="PYL9" s="246"/>
      <c r="PYM9" s="41"/>
      <c r="PYN9" s="246"/>
      <c r="PYO9" s="41"/>
      <c r="PYP9" s="246"/>
      <c r="PYQ9" s="41"/>
      <c r="PYR9" s="246"/>
      <c r="PYS9" s="41"/>
      <c r="PYT9" s="246"/>
      <c r="PYU9" s="41"/>
      <c r="PYV9" s="246"/>
      <c r="PYW9" s="41"/>
      <c r="PYX9" s="246"/>
      <c r="PYY9" s="41"/>
      <c r="PYZ9" s="246"/>
      <c r="PZA9" s="41"/>
      <c r="PZB9" s="246"/>
      <c r="PZC9" s="41"/>
      <c r="PZD9" s="246"/>
      <c r="PZE9" s="41"/>
      <c r="PZF9" s="246"/>
      <c r="PZG9" s="41"/>
      <c r="PZH9" s="246"/>
      <c r="PZI9" s="41"/>
      <c r="PZJ9" s="246"/>
      <c r="PZK9" s="41"/>
      <c r="PZL9" s="246"/>
      <c r="PZM9" s="41"/>
      <c r="PZN9" s="246"/>
      <c r="PZO9" s="41"/>
      <c r="PZP9" s="246"/>
      <c r="PZQ9" s="41"/>
      <c r="PZR9" s="246"/>
      <c r="PZS9" s="41"/>
      <c r="PZT9" s="246"/>
      <c r="PZU9" s="41"/>
      <c r="PZV9" s="246"/>
      <c r="PZW9" s="41"/>
      <c r="PZX9" s="246"/>
      <c r="PZY9" s="41"/>
      <c r="PZZ9" s="246"/>
      <c r="QAA9" s="41"/>
      <c r="QAB9" s="246"/>
      <c r="QAC9" s="41"/>
      <c r="QAD9" s="246"/>
      <c r="QAE9" s="41"/>
      <c r="QAF9" s="246"/>
      <c r="QAG9" s="41"/>
      <c r="QAH9" s="246"/>
      <c r="QAI9" s="41"/>
      <c r="QAJ9" s="246"/>
      <c r="QAK9" s="41"/>
      <c r="QAL9" s="246"/>
      <c r="QAM9" s="41"/>
      <c r="QAN9" s="246"/>
      <c r="QAO9" s="41"/>
      <c r="QAP9" s="246"/>
      <c r="QAQ9" s="41"/>
      <c r="QAR9" s="246"/>
      <c r="QAS9" s="41"/>
      <c r="QAT9" s="246"/>
      <c r="QAU9" s="41"/>
      <c r="QAV9" s="246"/>
      <c r="QAW9" s="41"/>
      <c r="QAX9" s="246"/>
      <c r="QAY9" s="41"/>
      <c r="QAZ9" s="246"/>
      <c r="QBA9" s="41"/>
      <c r="QBB9" s="246"/>
      <c r="QBC9" s="41"/>
      <c r="QBD9" s="246"/>
      <c r="QBE9" s="41"/>
      <c r="QBF9" s="246"/>
      <c r="QBG9" s="41"/>
      <c r="QBH9" s="246"/>
      <c r="QBI9" s="41"/>
      <c r="QBJ9" s="246"/>
      <c r="QBK9" s="41"/>
      <c r="QBL9" s="246"/>
      <c r="QBM9" s="41"/>
      <c r="QBN9" s="246"/>
      <c r="QBO9" s="41"/>
      <c r="QBP9" s="246"/>
      <c r="QBQ9" s="41"/>
      <c r="QBR9" s="246"/>
      <c r="QBS9" s="41"/>
      <c r="QBT9" s="246"/>
      <c r="QBU9" s="41"/>
      <c r="QBV9" s="246"/>
      <c r="QBW9" s="41"/>
      <c r="QBX9" s="246"/>
      <c r="QBY9" s="41"/>
      <c r="QBZ9" s="246"/>
      <c r="QCA9" s="41"/>
      <c r="QCB9" s="246"/>
      <c r="QCC9" s="41"/>
      <c r="QCD9" s="246"/>
      <c r="QCE9" s="41"/>
      <c r="QCF9" s="246"/>
      <c r="QCG9" s="41"/>
      <c r="QCH9" s="246"/>
      <c r="QCI9" s="41"/>
      <c r="QCJ9" s="246"/>
      <c r="QCK9" s="41"/>
      <c r="QCL9" s="246"/>
      <c r="QCM9" s="41"/>
      <c r="QCN9" s="246"/>
      <c r="QCO9" s="41"/>
      <c r="QCP9" s="246"/>
      <c r="QCQ9" s="41"/>
      <c r="QCR9" s="246"/>
      <c r="QCS9" s="41"/>
      <c r="QCT9" s="246"/>
      <c r="QCU9" s="41"/>
      <c r="QCV9" s="246"/>
      <c r="QCW9" s="41"/>
      <c r="QCX9" s="246"/>
      <c r="QCY9" s="41"/>
      <c r="QCZ9" s="246"/>
      <c r="QDA9" s="41"/>
      <c r="QDB9" s="246"/>
      <c r="QDC9" s="41"/>
      <c r="QDD9" s="246"/>
      <c r="QDE9" s="41"/>
      <c r="QDF9" s="246"/>
      <c r="QDG9" s="41"/>
      <c r="QDH9" s="246"/>
      <c r="QDI9" s="41"/>
      <c r="QDJ9" s="246"/>
      <c r="QDK9" s="41"/>
      <c r="QDL9" s="246"/>
      <c r="QDM9" s="41"/>
      <c r="QDN9" s="246"/>
      <c r="QDO9" s="41"/>
      <c r="QDP9" s="246"/>
      <c r="QDQ9" s="41"/>
      <c r="QDR9" s="246"/>
      <c r="QDS9" s="41"/>
      <c r="QDT9" s="246"/>
      <c r="QDU9" s="41"/>
      <c r="QDV9" s="246"/>
      <c r="QDW9" s="41"/>
      <c r="QDX9" s="246"/>
      <c r="QDY9" s="41"/>
      <c r="QDZ9" s="246"/>
      <c r="QEA9" s="41"/>
      <c r="QEB9" s="246"/>
      <c r="QEC9" s="41"/>
      <c r="QED9" s="246"/>
      <c r="QEE9" s="41"/>
      <c r="QEF9" s="246"/>
      <c r="QEG9" s="41"/>
      <c r="QEH9" s="246"/>
      <c r="QEI9" s="41"/>
      <c r="QEJ9" s="246"/>
      <c r="QEK9" s="41"/>
      <c r="QEL9" s="246"/>
      <c r="QEM9" s="41"/>
      <c r="QEN9" s="246"/>
      <c r="QEO9" s="41"/>
      <c r="QEP9" s="246"/>
      <c r="QEQ9" s="41"/>
      <c r="QER9" s="246"/>
      <c r="QES9" s="41"/>
      <c r="QET9" s="246"/>
      <c r="QEU9" s="41"/>
      <c r="QEV9" s="246"/>
      <c r="QEW9" s="41"/>
      <c r="QEX9" s="246"/>
      <c r="QEY9" s="41"/>
      <c r="QEZ9" s="246"/>
      <c r="QFA9" s="41"/>
      <c r="QFB9" s="246"/>
      <c r="QFC9" s="41"/>
      <c r="QFD9" s="246"/>
      <c r="QFE9" s="41"/>
      <c r="QFF9" s="246"/>
      <c r="QFG9" s="41"/>
      <c r="QFH9" s="246"/>
      <c r="QFI9" s="41"/>
      <c r="QFJ9" s="246"/>
      <c r="QFK9" s="41"/>
      <c r="QFL9" s="246"/>
      <c r="QFM9" s="41"/>
      <c r="QFN9" s="246"/>
      <c r="QFO9" s="41"/>
      <c r="QFP9" s="246"/>
      <c r="QFQ9" s="41"/>
      <c r="QFR9" s="246"/>
      <c r="QFS9" s="41"/>
      <c r="QFT9" s="246"/>
      <c r="QFU9" s="41"/>
      <c r="QFV9" s="246"/>
      <c r="QFW9" s="41"/>
      <c r="QFX9" s="246"/>
      <c r="QFY9" s="41"/>
      <c r="QFZ9" s="246"/>
      <c r="QGA9" s="41"/>
      <c r="QGB9" s="246"/>
      <c r="QGC9" s="41"/>
      <c r="QGD9" s="246"/>
      <c r="QGE9" s="41"/>
      <c r="QGF9" s="246"/>
      <c r="QGG9" s="41"/>
      <c r="QGH9" s="246"/>
      <c r="QGI9" s="41"/>
      <c r="QGJ9" s="246"/>
      <c r="QGK9" s="41"/>
      <c r="QGL9" s="246"/>
      <c r="QGM9" s="41"/>
      <c r="QGN9" s="246"/>
      <c r="QGO9" s="41"/>
      <c r="QGP9" s="246"/>
      <c r="QGQ9" s="41"/>
      <c r="QGR9" s="246"/>
      <c r="QGS9" s="41"/>
      <c r="QGT9" s="246"/>
      <c r="QGU9" s="41"/>
      <c r="QGV9" s="246"/>
      <c r="QGW9" s="41"/>
      <c r="QGX9" s="246"/>
      <c r="QGY9" s="41"/>
      <c r="QGZ9" s="246"/>
      <c r="QHA9" s="41"/>
      <c r="QHB9" s="246"/>
      <c r="QHC9" s="41"/>
      <c r="QHD9" s="246"/>
      <c r="QHE9" s="41"/>
      <c r="QHF9" s="246"/>
      <c r="QHG9" s="41"/>
      <c r="QHH9" s="246"/>
      <c r="QHI9" s="41"/>
      <c r="QHJ9" s="246"/>
      <c r="QHK9" s="41"/>
      <c r="QHL9" s="246"/>
      <c r="QHM9" s="41"/>
      <c r="QHN9" s="246"/>
      <c r="QHO9" s="41"/>
      <c r="QHP9" s="246"/>
      <c r="QHQ9" s="41"/>
      <c r="QHR9" s="246"/>
      <c r="QHS9" s="41"/>
      <c r="QHT9" s="246"/>
      <c r="QHU9" s="41"/>
      <c r="QHV9" s="246"/>
      <c r="QHW9" s="41"/>
      <c r="QHX9" s="246"/>
      <c r="QHY9" s="41"/>
      <c r="QHZ9" s="246"/>
      <c r="QIA9" s="41"/>
      <c r="QIB9" s="246"/>
      <c r="QIC9" s="41"/>
      <c r="QID9" s="246"/>
      <c r="QIE9" s="41"/>
      <c r="QIF9" s="246"/>
      <c r="QIG9" s="41"/>
      <c r="QIH9" s="246"/>
      <c r="QII9" s="41"/>
      <c r="QIJ9" s="246"/>
      <c r="QIK9" s="41"/>
      <c r="QIL9" s="246"/>
      <c r="QIM9" s="41"/>
      <c r="QIN9" s="246"/>
      <c r="QIO9" s="41"/>
      <c r="QIP9" s="246"/>
      <c r="QIQ9" s="41"/>
      <c r="QIR9" s="246"/>
      <c r="QIS9" s="41"/>
      <c r="QIT9" s="246"/>
      <c r="QIU9" s="41"/>
      <c r="QIV9" s="246"/>
      <c r="QIW9" s="41"/>
      <c r="QIX9" s="246"/>
      <c r="QIY9" s="41"/>
      <c r="QIZ9" s="246"/>
      <c r="QJA9" s="41"/>
      <c r="QJB9" s="246"/>
      <c r="QJC9" s="41"/>
      <c r="QJD9" s="246"/>
      <c r="QJE9" s="41"/>
      <c r="QJF9" s="246"/>
      <c r="QJG9" s="41"/>
      <c r="QJH9" s="246"/>
      <c r="QJI9" s="41"/>
      <c r="QJJ9" s="246"/>
      <c r="QJK9" s="41"/>
      <c r="QJL9" s="246"/>
      <c r="QJM9" s="41"/>
      <c r="QJN9" s="246"/>
      <c r="QJO9" s="41"/>
      <c r="QJP9" s="246"/>
      <c r="QJQ9" s="41"/>
      <c r="QJR9" s="246"/>
      <c r="QJS9" s="41"/>
      <c r="QJT9" s="246"/>
      <c r="QJU9" s="41"/>
      <c r="QJV9" s="246"/>
      <c r="QJW9" s="41"/>
      <c r="QJX9" s="246"/>
      <c r="QJY9" s="41"/>
      <c r="QJZ9" s="246"/>
      <c r="QKA9" s="41"/>
      <c r="QKB9" s="246"/>
      <c r="QKC9" s="41"/>
      <c r="QKD9" s="246"/>
      <c r="QKE9" s="41"/>
      <c r="QKF9" s="246"/>
      <c r="QKG9" s="41"/>
      <c r="QKH9" s="246"/>
      <c r="QKI9" s="41"/>
      <c r="QKJ9" s="246"/>
      <c r="QKK9" s="41"/>
      <c r="QKL9" s="246"/>
      <c r="QKM9" s="41"/>
      <c r="QKN9" s="246"/>
      <c r="QKO9" s="41"/>
      <c r="QKP9" s="246"/>
      <c r="QKQ9" s="41"/>
      <c r="QKR9" s="246"/>
      <c r="QKS9" s="41"/>
      <c r="QKT9" s="246"/>
      <c r="QKU9" s="41"/>
      <c r="QKV9" s="246"/>
      <c r="QKW9" s="41"/>
      <c r="QKX9" s="246"/>
      <c r="QKY9" s="41"/>
      <c r="QKZ9" s="246"/>
      <c r="QLA9" s="41"/>
      <c r="QLB9" s="246"/>
      <c r="QLC9" s="41"/>
      <c r="QLD9" s="246"/>
      <c r="QLE9" s="41"/>
      <c r="QLF9" s="246"/>
      <c r="QLG9" s="41"/>
      <c r="QLH9" s="246"/>
      <c r="QLI9" s="41"/>
      <c r="QLJ9" s="246"/>
      <c r="QLK9" s="41"/>
      <c r="QLL9" s="246"/>
      <c r="QLM9" s="41"/>
      <c r="QLN9" s="246"/>
      <c r="QLO9" s="41"/>
      <c r="QLP9" s="246"/>
      <c r="QLQ9" s="41"/>
      <c r="QLR9" s="246"/>
      <c r="QLS9" s="41"/>
      <c r="QLT9" s="246"/>
      <c r="QLU9" s="41"/>
      <c r="QLV9" s="246"/>
      <c r="QLW9" s="41"/>
      <c r="QLX9" s="246"/>
      <c r="QLY9" s="41"/>
      <c r="QLZ9" s="246"/>
      <c r="QMA9" s="41"/>
      <c r="QMB9" s="246"/>
      <c r="QMC9" s="41"/>
      <c r="QMD9" s="246"/>
      <c r="QME9" s="41"/>
      <c r="QMF9" s="246"/>
      <c r="QMG9" s="41"/>
      <c r="QMH9" s="246"/>
      <c r="QMI9" s="41"/>
      <c r="QMJ9" s="246"/>
      <c r="QMK9" s="41"/>
      <c r="QML9" s="246"/>
      <c r="QMM9" s="41"/>
      <c r="QMN9" s="246"/>
      <c r="QMO9" s="41"/>
      <c r="QMP9" s="246"/>
      <c r="QMQ9" s="41"/>
      <c r="QMR9" s="246"/>
      <c r="QMS9" s="41"/>
      <c r="QMT9" s="246"/>
      <c r="QMU9" s="41"/>
      <c r="QMV9" s="246"/>
      <c r="QMW9" s="41"/>
      <c r="QMX9" s="246"/>
      <c r="QMY9" s="41"/>
      <c r="QMZ9" s="246"/>
      <c r="QNA9" s="41"/>
      <c r="QNB9" s="246"/>
      <c r="QNC9" s="41"/>
      <c r="QND9" s="246"/>
      <c r="QNE9" s="41"/>
      <c r="QNF9" s="246"/>
      <c r="QNG9" s="41"/>
      <c r="QNH9" s="246"/>
      <c r="QNI9" s="41"/>
      <c r="QNJ9" s="246"/>
      <c r="QNK9" s="41"/>
      <c r="QNL9" s="246"/>
      <c r="QNM9" s="41"/>
      <c r="QNN9" s="246"/>
      <c r="QNO9" s="41"/>
      <c r="QNP9" s="246"/>
      <c r="QNQ9" s="41"/>
      <c r="QNR9" s="246"/>
      <c r="QNS9" s="41"/>
      <c r="QNT9" s="246"/>
      <c r="QNU9" s="41"/>
      <c r="QNV9" s="246"/>
      <c r="QNW9" s="41"/>
      <c r="QNX9" s="246"/>
      <c r="QNY9" s="41"/>
      <c r="QNZ9" s="246"/>
      <c r="QOA9" s="41"/>
      <c r="QOB9" s="246"/>
      <c r="QOC9" s="41"/>
      <c r="QOD9" s="246"/>
      <c r="QOE9" s="41"/>
      <c r="QOF9" s="246"/>
      <c r="QOG9" s="41"/>
      <c r="QOH9" s="246"/>
      <c r="QOI9" s="41"/>
      <c r="QOJ9" s="246"/>
      <c r="QOK9" s="41"/>
      <c r="QOL9" s="246"/>
      <c r="QOM9" s="41"/>
      <c r="QON9" s="246"/>
      <c r="QOO9" s="41"/>
      <c r="QOP9" s="246"/>
      <c r="QOQ9" s="41"/>
      <c r="QOR9" s="246"/>
      <c r="QOS9" s="41"/>
      <c r="QOT9" s="246"/>
      <c r="QOU9" s="41"/>
      <c r="QOV9" s="246"/>
      <c r="QOW9" s="41"/>
      <c r="QOX9" s="246"/>
      <c r="QOY9" s="41"/>
      <c r="QOZ9" s="246"/>
      <c r="QPA9" s="41"/>
      <c r="QPB9" s="246"/>
      <c r="QPC9" s="41"/>
      <c r="QPD9" s="246"/>
      <c r="QPE9" s="41"/>
      <c r="QPF9" s="246"/>
      <c r="QPG9" s="41"/>
      <c r="QPH9" s="246"/>
      <c r="QPI9" s="41"/>
      <c r="QPJ9" s="246"/>
      <c r="QPK9" s="41"/>
      <c r="QPL9" s="246"/>
      <c r="QPM9" s="41"/>
      <c r="QPN9" s="246"/>
      <c r="QPO9" s="41"/>
      <c r="QPP9" s="246"/>
      <c r="QPQ9" s="41"/>
      <c r="QPR9" s="246"/>
      <c r="QPS9" s="41"/>
      <c r="QPT9" s="246"/>
      <c r="QPU9" s="41"/>
      <c r="QPV9" s="246"/>
      <c r="QPW9" s="41"/>
      <c r="QPX9" s="246"/>
      <c r="QPY9" s="41"/>
      <c r="QPZ9" s="246"/>
      <c r="QQA9" s="41"/>
      <c r="QQB9" s="246"/>
      <c r="QQC9" s="41"/>
      <c r="QQD9" s="246"/>
      <c r="QQE9" s="41"/>
      <c r="QQF9" s="246"/>
      <c r="QQG9" s="41"/>
      <c r="QQH9" s="246"/>
      <c r="QQI9" s="41"/>
      <c r="QQJ9" s="246"/>
      <c r="QQK9" s="41"/>
      <c r="QQL9" s="246"/>
      <c r="QQM9" s="41"/>
      <c r="QQN9" s="246"/>
      <c r="QQO9" s="41"/>
      <c r="QQP9" s="246"/>
      <c r="QQQ9" s="41"/>
      <c r="QQR9" s="246"/>
      <c r="QQS9" s="41"/>
      <c r="QQT9" s="246"/>
      <c r="QQU9" s="41"/>
      <c r="QQV9" s="246"/>
      <c r="QQW9" s="41"/>
      <c r="QQX9" s="246"/>
      <c r="QQY9" s="41"/>
      <c r="QQZ9" s="246"/>
      <c r="QRA9" s="41"/>
      <c r="QRB9" s="246"/>
      <c r="QRC9" s="41"/>
      <c r="QRD9" s="246"/>
      <c r="QRE9" s="41"/>
      <c r="QRF9" s="246"/>
      <c r="QRG9" s="41"/>
      <c r="QRH9" s="246"/>
      <c r="QRI9" s="41"/>
      <c r="QRJ9" s="246"/>
      <c r="QRK9" s="41"/>
      <c r="QRL9" s="246"/>
      <c r="QRM9" s="41"/>
      <c r="QRN9" s="246"/>
      <c r="QRO9" s="41"/>
      <c r="QRP9" s="246"/>
      <c r="QRQ9" s="41"/>
      <c r="QRR9" s="246"/>
      <c r="QRS9" s="41"/>
      <c r="QRT9" s="246"/>
      <c r="QRU9" s="41"/>
      <c r="QRV9" s="246"/>
      <c r="QRW9" s="41"/>
      <c r="QRX9" s="246"/>
      <c r="QRY9" s="41"/>
      <c r="QRZ9" s="246"/>
      <c r="QSA9" s="41"/>
      <c r="QSB9" s="246"/>
      <c r="QSC9" s="41"/>
      <c r="QSD9" s="246"/>
      <c r="QSE9" s="41"/>
      <c r="QSF9" s="246"/>
      <c r="QSG9" s="41"/>
      <c r="QSH9" s="246"/>
      <c r="QSI9" s="41"/>
      <c r="QSJ9" s="246"/>
      <c r="QSK9" s="41"/>
      <c r="QSL9" s="246"/>
      <c r="QSM9" s="41"/>
      <c r="QSN9" s="246"/>
      <c r="QSO9" s="41"/>
      <c r="QSP9" s="246"/>
      <c r="QSQ9" s="41"/>
      <c r="QSR9" s="246"/>
      <c r="QSS9" s="41"/>
      <c r="QST9" s="246"/>
      <c r="QSU9" s="41"/>
      <c r="QSV9" s="246"/>
      <c r="QSW9" s="41"/>
      <c r="QSX9" s="246"/>
      <c r="QSY9" s="41"/>
      <c r="QSZ9" s="246"/>
      <c r="QTA9" s="41"/>
      <c r="QTB9" s="246"/>
      <c r="QTC9" s="41"/>
      <c r="QTD9" s="246"/>
      <c r="QTE9" s="41"/>
      <c r="QTF9" s="246"/>
      <c r="QTG9" s="41"/>
      <c r="QTH9" s="246"/>
      <c r="QTI9" s="41"/>
      <c r="QTJ9" s="246"/>
      <c r="QTK9" s="41"/>
      <c r="QTL9" s="246"/>
      <c r="QTM9" s="41"/>
      <c r="QTN9" s="246"/>
      <c r="QTO9" s="41"/>
      <c r="QTP9" s="246"/>
      <c r="QTQ9" s="41"/>
      <c r="QTR9" s="246"/>
      <c r="QTS9" s="41"/>
      <c r="QTT9" s="246"/>
      <c r="QTU9" s="41"/>
      <c r="QTV9" s="246"/>
      <c r="QTW9" s="41"/>
      <c r="QTX9" s="246"/>
      <c r="QTY9" s="41"/>
      <c r="QTZ9" s="246"/>
      <c r="QUA9" s="41"/>
      <c r="QUB9" s="246"/>
      <c r="QUC9" s="41"/>
      <c r="QUD9" s="246"/>
      <c r="QUE9" s="41"/>
      <c r="QUF9" s="246"/>
      <c r="QUG9" s="41"/>
      <c r="QUH9" s="246"/>
      <c r="QUI9" s="41"/>
      <c r="QUJ9" s="246"/>
      <c r="QUK9" s="41"/>
      <c r="QUL9" s="246"/>
      <c r="QUM9" s="41"/>
      <c r="QUN9" s="246"/>
      <c r="QUO9" s="41"/>
      <c r="QUP9" s="246"/>
      <c r="QUQ9" s="41"/>
      <c r="QUR9" s="246"/>
      <c r="QUS9" s="41"/>
      <c r="QUT9" s="246"/>
      <c r="QUU9" s="41"/>
      <c r="QUV9" s="246"/>
      <c r="QUW9" s="41"/>
      <c r="QUX9" s="246"/>
      <c r="QUY9" s="41"/>
      <c r="QUZ9" s="246"/>
      <c r="QVA9" s="41"/>
      <c r="QVB9" s="246"/>
      <c r="QVC9" s="41"/>
      <c r="QVD9" s="246"/>
      <c r="QVE9" s="41"/>
      <c r="QVF9" s="246"/>
      <c r="QVG9" s="41"/>
      <c r="QVH9" s="246"/>
      <c r="QVI9" s="41"/>
      <c r="QVJ9" s="246"/>
      <c r="QVK9" s="41"/>
      <c r="QVL9" s="246"/>
      <c r="QVM9" s="41"/>
      <c r="QVN9" s="246"/>
      <c r="QVO9" s="41"/>
      <c r="QVP9" s="246"/>
      <c r="QVQ9" s="41"/>
      <c r="QVR9" s="246"/>
      <c r="QVS9" s="41"/>
      <c r="QVT9" s="246"/>
      <c r="QVU9" s="41"/>
      <c r="QVV9" s="246"/>
      <c r="QVW9" s="41"/>
      <c r="QVX9" s="246"/>
      <c r="QVY9" s="41"/>
      <c r="QVZ9" s="246"/>
      <c r="QWA9" s="41"/>
      <c r="QWB9" s="246"/>
      <c r="QWC9" s="41"/>
      <c r="QWD9" s="246"/>
      <c r="QWE9" s="41"/>
      <c r="QWF9" s="246"/>
      <c r="QWG9" s="41"/>
      <c r="QWH9" s="246"/>
      <c r="QWI9" s="41"/>
      <c r="QWJ9" s="246"/>
      <c r="QWK9" s="41"/>
      <c r="QWL9" s="246"/>
      <c r="QWM9" s="41"/>
      <c r="QWN9" s="246"/>
      <c r="QWO9" s="41"/>
      <c r="QWP9" s="246"/>
      <c r="QWQ9" s="41"/>
      <c r="QWR9" s="246"/>
      <c r="QWS9" s="41"/>
      <c r="QWT9" s="246"/>
      <c r="QWU9" s="41"/>
      <c r="QWV9" s="246"/>
      <c r="QWW9" s="41"/>
      <c r="QWX9" s="246"/>
      <c r="QWY9" s="41"/>
      <c r="QWZ9" s="246"/>
      <c r="QXA9" s="41"/>
      <c r="QXB9" s="246"/>
      <c r="QXC9" s="41"/>
      <c r="QXD9" s="246"/>
      <c r="QXE9" s="41"/>
      <c r="QXF9" s="246"/>
      <c r="QXG9" s="41"/>
      <c r="QXH9" s="246"/>
      <c r="QXI9" s="41"/>
      <c r="QXJ9" s="246"/>
      <c r="QXK9" s="41"/>
      <c r="QXL9" s="246"/>
      <c r="QXM9" s="41"/>
      <c r="QXN9" s="246"/>
      <c r="QXO9" s="41"/>
      <c r="QXP9" s="246"/>
      <c r="QXQ9" s="41"/>
      <c r="QXR9" s="246"/>
      <c r="QXS9" s="41"/>
      <c r="QXT9" s="246"/>
      <c r="QXU9" s="41"/>
      <c r="QXV9" s="246"/>
      <c r="QXW9" s="41"/>
      <c r="QXX9" s="246"/>
      <c r="QXY9" s="41"/>
      <c r="QXZ9" s="246"/>
      <c r="QYA9" s="41"/>
      <c r="QYB9" s="246"/>
      <c r="QYC9" s="41"/>
      <c r="QYD9" s="246"/>
      <c r="QYE9" s="41"/>
      <c r="QYF9" s="246"/>
      <c r="QYG9" s="41"/>
      <c r="QYH9" s="246"/>
      <c r="QYI9" s="41"/>
      <c r="QYJ9" s="246"/>
      <c r="QYK9" s="41"/>
      <c r="QYL9" s="246"/>
      <c r="QYM9" s="41"/>
      <c r="QYN9" s="246"/>
      <c r="QYO9" s="41"/>
      <c r="QYP9" s="246"/>
      <c r="QYQ9" s="41"/>
      <c r="QYR9" s="246"/>
      <c r="QYS9" s="41"/>
      <c r="QYT9" s="246"/>
      <c r="QYU9" s="41"/>
      <c r="QYV9" s="246"/>
      <c r="QYW9" s="41"/>
      <c r="QYX9" s="246"/>
      <c r="QYY9" s="41"/>
      <c r="QYZ9" s="246"/>
      <c r="QZA9" s="41"/>
      <c r="QZB9" s="246"/>
      <c r="QZC9" s="41"/>
      <c r="QZD9" s="246"/>
      <c r="QZE9" s="41"/>
      <c r="QZF9" s="246"/>
      <c r="QZG9" s="41"/>
      <c r="QZH9" s="246"/>
      <c r="QZI9" s="41"/>
      <c r="QZJ9" s="246"/>
      <c r="QZK9" s="41"/>
      <c r="QZL9" s="246"/>
      <c r="QZM9" s="41"/>
      <c r="QZN9" s="246"/>
      <c r="QZO9" s="41"/>
      <c r="QZP9" s="246"/>
      <c r="QZQ9" s="41"/>
      <c r="QZR9" s="246"/>
      <c r="QZS9" s="41"/>
      <c r="QZT9" s="246"/>
      <c r="QZU9" s="41"/>
      <c r="QZV9" s="246"/>
      <c r="QZW9" s="41"/>
      <c r="QZX9" s="246"/>
      <c r="QZY9" s="41"/>
      <c r="QZZ9" s="246"/>
      <c r="RAA9" s="41"/>
      <c r="RAB9" s="246"/>
      <c r="RAC9" s="41"/>
      <c r="RAD9" s="246"/>
      <c r="RAE9" s="41"/>
      <c r="RAF9" s="246"/>
      <c r="RAG9" s="41"/>
      <c r="RAH9" s="246"/>
      <c r="RAI9" s="41"/>
      <c r="RAJ9" s="246"/>
      <c r="RAK9" s="41"/>
      <c r="RAL9" s="246"/>
      <c r="RAM9" s="41"/>
      <c r="RAN9" s="246"/>
      <c r="RAO9" s="41"/>
      <c r="RAP9" s="246"/>
      <c r="RAQ9" s="41"/>
      <c r="RAR9" s="246"/>
      <c r="RAS9" s="41"/>
      <c r="RAT9" s="246"/>
      <c r="RAU9" s="41"/>
      <c r="RAV9" s="246"/>
      <c r="RAW9" s="41"/>
      <c r="RAX9" s="246"/>
      <c r="RAY9" s="41"/>
      <c r="RAZ9" s="246"/>
      <c r="RBA9" s="41"/>
      <c r="RBB9" s="246"/>
      <c r="RBC9" s="41"/>
      <c r="RBD9" s="246"/>
      <c r="RBE9" s="41"/>
      <c r="RBF9" s="246"/>
      <c r="RBG9" s="41"/>
      <c r="RBH9" s="246"/>
      <c r="RBI9" s="41"/>
      <c r="RBJ9" s="246"/>
      <c r="RBK9" s="41"/>
      <c r="RBL9" s="246"/>
      <c r="RBM9" s="41"/>
      <c r="RBN9" s="246"/>
      <c r="RBO9" s="41"/>
      <c r="RBP9" s="246"/>
      <c r="RBQ9" s="41"/>
      <c r="RBR9" s="246"/>
      <c r="RBS9" s="41"/>
      <c r="RBT9" s="246"/>
      <c r="RBU9" s="41"/>
      <c r="RBV9" s="246"/>
      <c r="RBW9" s="41"/>
      <c r="RBX9" s="246"/>
      <c r="RBY9" s="41"/>
      <c r="RBZ9" s="246"/>
      <c r="RCA9" s="41"/>
      <c r="RCB9" s="246"/>
      <c r="RCC9" s="41"/>
      <c r="RCD9" s="246"/>
      <c r="RCE9" s="41"/>
      <c r="RCF9" s="246"/>
      <c r="RCG9" s="41"/>
      <c r="RCH9" s="246"/>
      <c r="RCI9" s="41"/>
      <c r="RCJ9" s="246"/>
      <c r="RCK9" s="41"/>
      <c r="RCL9" s="246"/>
      <c r="RCM9" s="41"/>
      <c r="RCN9" s="246"/>
      <c r="RCO9" s="41"/>
      <c r="RCP9" s="246"/>
      <c r="RCQ9" s="41"/>
      <c r="RCR9" s="246"/>
      <c r="RCS9" s="41"/>
      <c r="RCT9" s="246"/>
      <c r="RCU9" s="41"/>
      <c r="RCV9" s="246"/>
      <c r="RCW9" s="41"/>
      <c r="RCX9" s="246"/>
      <c r="RCY9" s="41"/>
      <c r="RCZ9" s="246"/>
      <c r="RDA9" s="41"/>
      <c r="RDB9" s="246"/>
      <c r="RDC9" s="41"/>
      <c r="RDD9" s="246"/>
      <c r="RDE9" s="41"/>
      <c r="RDF9" s="246"/>
      <c r="RDG9" s="41"/>
      <c r="RDH9" s="246"/>
      <c r="RDI9" s="41"/>
      <c r="RDJ9" s="246"/>
      <c r="RDK9" s="41"/>
      <c r="RDL9" s="246"/>
      <c r="RDM9" s="41"/>
      <c r="RDN9" s="246"/>
      <c r="RDO9" s="41"/>
      <c r="RDP9" s="246"/>
      <c r="RDQ9" s="41"/>
      <c r="RDR9" s="246"/>
      <c r="RDS9" s="41"/>
      <c r="RDT9" s="246"/>
      <c r="RDU9" s="41"/>
      <c r="RDV9" s="246"/>
      <c r="RDW9" s="41"/>
      <c r="RDX9" s="246"/>
      <c r="RDY9" s="41"/>
      <c r="RDZ9" s="246"/>
      <c r="REA9" s="41"/>
      <c r="REB9" s="246"/>
      <c r="REC9" s="41"/>
      <c r="RED9" s="246"/>
      <c r="REE9" s="41"/>
      <c r="REF9" s="246"/>
      <c r="REG9" s="41"/>
      <c r="REH9" s="246"/>
      <c r="REI9" s="41"/>
      <c r="REJ9" s="246"/>
      <c r="REK9" s="41"/>
      <c r="REL9" s="246"/>
      <c r="REM9" s="41"/>
      <c r="REN9" s="246"/>
      <c r="REO9" s="41"/>
      <c r="REP9" s="246"/>
      <c r="REQ9" s="41"/>
      <c r="RER9" s="246"/>
      <c r="RES9" s="41"/>
      <c r="RET9" s="246"/>
      <c r="REU9" s="41"/>
      <c r="REV9" s="246"/>
      <c r="REW9" s="41"/>
      <c r="REX9" s="246"/>
      <c r="REY9" s="41"/>
      <c r="REZ9" s="246"/>
      <c r="RFA9" s="41"/>
      <c r="RFB9" s="246"/>
      <c r="RFC9" s="41"/>
      <c r="RFD9" s="246"/>
      <c r="RFE9" s="41"/>
      <c r="RFF9" s="246"/>
      <c r="RFG9" s="41"/>
      <c r="RFH9" s="246"/>
      <c r="RFI9" s="41"/>
      <c r="RFJ9" s="246"/>
      <c r="RFK9" s="41"/>
      <c r="RFL9" s="246"/>
      <c r="RFM9" s="41"/>
      <c r="RFN9" s="246"/>
      <c r="RFO9" s="41"/>
      <c r="RFP9" s="246"/>
      <c r="RFQ9" s="41"/>
      <c r="RFR9" s="246"/>
      <c r="RFS9" s="41"/>
      <c r="RFT9" s="246"/>
      <c r="RFU9" s="41"/>
      <c r="RFV9" s="246"/>
      <c r="RFW9" s="41"/>
      <c r="RFX9" s="246"/>
      <c r="RFY9" s="41"/>
      <c r="RFZ9" s="246"/>
      <c r="RGA9" s="41"/>
      <c r="RGB9" s="246"/>
      <c r="RGC9" s="41"/>
      <c r="RGD9" s="246"/>
      <c r="RGE9" s="41"/>
      <c r="RGF9" s="246"/>
      <c r="RGG9" s="41"/>
      <c r="RGH9" s="246"/>
      <c r="RGI9" s="41"/>
      <c r="RGJ9" s="246"/>
      <c r="RGK9" s="41"/>
      <c r="RGL9" s="246"/>
      <c r="RGM9" s="41"/>
      <c r="RGN9" s="246"/>
      <c r="RGO9" s="41"/>
      <c r="RGP9" s="246"/>
      <c r="RGQ9" s="41"/>
      <c r="RGR9" s="246"/>
      <c r="RGS9" s="41"/>
      <c r="RGT9" s="246"/>
      <c r="RGU9" s="41"/>
      <c r="RGV9" s="246"/>
      <c r="RGW9" s="41"/>
      <c r="RGX9" s="246"/>
      <c r="RGY9" s="41"/>
      <c r="RGZ9" s="246"/>
      <c r="RHA9" s="41"/>
      <c r="RHB9" s="246"/>
      <c r="RHC9" s="41"/>
      <c r="RHD9" s="246"/>
      <c r="RHE9" s="41"/>
      <c r="RHF9" s="246"/>
      <c r="RHG9" s="41"/>
      <c r="RHH9" s="246"/>
      <c r="RHI9" s="41"/>
      <c r="RHJ9" s="246"/>
      <c r="RHK9" s="41"/>
      <c r="RHL9" s="246"/>
      <c r="RHM9" s="41"/>
      <c r="RHN9" s="246"/>
      <c r="RHO9" s="41"/>
      <c r="RHP9" s="246"/>
      <c r="RHQ9" s="41"/>
      <c r="RHR9" s="246"/>
      <c r="RHS9" s="41"/>
      <c r="RHT9" s="246"/>
      <c r="RHU9" s="41"/>
      <c r="RHV9" s="246"/>
      <c r="RHW9" s="41"/>
      <c r="RHX9" s="246"/>
      <c r="RHY9" s="41"/>
      <c r="RHZ9" s="246"/>
      <c r="RIA9" s="41"/>
      <c r="RIB9" s="246"/>
      <c r="RIC9" s="41"/>
      <c r="RID9" s="246"/>
      <c r="RIE9" s="41"/>
      <c r="RIF9" s="246"/>
      <c r="RIG9" s="41"/>
      <c r="RIH9" s="246"/>
      <c r="RII9" s="41"/>
      <c r="RIJ9" s="246"/>
      <c r="RIK9" s="41"/>
      <c r="RIL9" s="246"/>
      <c r="RIM9" s="41"/>
      <c r="RIN9" s="246"/>
      <c r="RIO9" s="41"/>
      <c r="RIP9" s="246"/>
      <c r="RIQ9" s="41"/>
      <c r="RIR9" s="246"/>
      <c r="RIS9" s="41"/>
      <c r="RIT9" s="246"/>
      <c r="RIU9" s="41"/>
      <c r="RIV9" s="246"/>
      <c r="RIW9" s="41"/>
      <c r="RIX9" s="246"/>
      <c r="RIY9" s="41"/>
      <c r="RIZ9" s="246"/>
      <c r="RJA9" s="41"/>
      <c r="RJB9" s="246"/>
      <c r="RJC9" s="41"/>
      <c r="RJD9" s="246"/>
      <c r="RJE9" s="41"/>
      <c r="RJF9" s="246"/>
      <c r="RJG9" s="41"/>
      <c r="RJH9" s="246"/>
      <c r="RJI9" s="41"/>
      <c r="RJJ9" s="246"/>
      <c r="RJK9" s="41"/>
      <c r="RJL9" s="246"/>
      <c r="RJM9" s="41"/>
      <c r="RJN9" s="246"/>
      <c r="RJO9" s="41"/>
      <c r="RJP9" s="246"/>
      <c r="RJQ9" s="41"/>
      <c r="RJR9" s="246"/>
      <c r="RJS9" s="41"/>
      <c r="RJT9" s="246"/>
      <c r="RJU9" s="41"/>
      <c r="RJV9" s="246"/>
      <c r="RJW9" s="41"/>
      <c r="RJX9" s="246"/>
      <c r="RJY9" s="41"/>
      <c r="RJZ9" s="246"/>
      <c r="RKA9" s="41"/>
      <c r="RKB9" s="246"/>
      <c r="RKC9" s="41"/>
      <c r="RKD9" s="246"/>
      <c r="RKE9" s="41"/>
      <c r="RKF9" s="246"/>
      <c r="RKG9" s="41"/>
      <c r="RKH9" s="246"/>
      <c r="RKI9" s="41"/>
      <c r="RKJ9" s="246"/>
      <c r="RKK9" s="41"/>
      <c r="RKL9" s="246"/>
      <c r="RKM9" s="41"/>
      <c r="RKN9" s="246"/>
      <c r="RKO9" s="41"/>
      <c r="RKP9" s="246"/>
      <c r="RKQ9" s="41"/>
      <c r="RKR9" s="246"/>
      <c r="RKS9" s="41"/>
      <c r="RKT9" s="246"/>
      <c r="RKU9" s="41"/>
      <c r="RKV9" s="246"/>
      <c r="RKW9" s="41"/>
      <c r="RKX9" s="246"/>
      <c r="RKY9" s="41"/>
      <c r="RKZ9" s="246"/>
      <c r="RLA9" s="41"/>
      <c r="RLB9" s="246"/>
      <c r="RLC9" s="41"/>
      <c r="RLD9" s="246"/>
      <c r="RLE9" s="41"/>
      <c r="RLF9" s="246"/>
      <c r="RLG9" s="41"/>
      <c r="RLH9" s="246"/>
      <c r="RLI9" s="41"/>
      <c r="RLJ9" s="246"/>
      <c r="RLK9" s="41"/>
      <c r="RLL9" s="246"/>
      <c r="RLM9" s="41"/>
      <c r="RLN9" s="246"/>
      <c r="RLO9" s="41"/>
      <c r="RLP9" s="246"/>
      <c r="RLQ9" s="41"/>
      <c r="RLR9" s="246"/>
      <c r="RLS9" s="41"/>
      <c r="RLT9" s="246"/>
      <c r="RLU9" s="41"/>
      <c r="RLV9" s="246"/>
      <c r="RLW9" s="41"/>
      <c r="RLX9" s="246"/>
      <c r="RLY9" s="41"/>
      <c r="RLZ9" s="246"/>
      <c r="RMA9" s="41"/>
      <c r="RMB9" s="246"/>
      <c r="RMC9" s="41"/>
      <c r="RMD9" s="246"/>
      <c r="RME9" s="41"/>
      <c r="RMF9" s="246"/>
      <c r="RMG9" s="41"/>
      <c r="RMH9" s="246"/>
      <c r="RMI9" s="41"/>
      <c r="RMJ9" s="246"/>
      <c r="RMK9" s="41"/>
      <c r="RML9" s="246"/>
      <c r="RMM9" s="41"/>
      <c r="RMN9" s="246"/>
      <c r="RMO9" s="41"/>
      <c r="RMP9" s="246"/>
      <c r="RMQ9" s="41"/>
      <c r="RMR9" s="246"/>
      <c r="RMS9" s="41"/>
      <c r="RMT9" s="246"/>
      <c r="RMU9" s="41"/>
      <c r="RMV9" s="246"/>
      <c r="RMW9" s="41"/>
      <c r="RMX9" s="246"/>
      <c r="RMY9" s="41"/>
      <c r="RMZ9" s="246"/>
      <c r="RNA9" s="41"/>
      <c r="RNB9" s="246"/>
      <c r="RNC9" s="41"/>
      <c r="RND9" s="246"/>
      <c r="RNE9" s="41"/>
      <c r="RNF9" s="246"/>
      <c r="RNG9" s="41"/>
      <c r="RNH9" s="246"/>
      <c r="RNI9" s="41"/>
      <c r="RNJ9" s="246"/>
      <c r="RNK9" s="41"/>
      <c r="RNL9" s="246"/>
      <c r="RNM9" s="41"/>
      <c r="RNN9" s="246"/>
      <c r="RNO9" s="41"/>
      <c r="RNP9" s="246"/>
      <c r="RNQ9" s="41"/>
      <c r="RNR9" s="246"/>
      <c r="RNS9" s="41"/>
      <c r="RNT9" s="246"/>
      <c r="RNU9" s="41"/>
      <c r="RNV9" s="246"/>
      <c r="RNW9" s="41"/>
      <c r="RNX9" s="246"/>
      <c r="RNY9" s="41"/>
      <c r="RNZ9" s="246"/>
      <c r="ROA9" s="41"/>
      <c r="ROB9" s="246"/>
      <c r="ROC9" s="41"/>
      <c r="ROD9" s="246"/>
      <c r="ROE9" s="41"/>
      <c r="ROF9" s="246"/>
      <c r="ROG9" s="41"/>
      <c r="ROH9" s="246"/>
      <c r="ROI9" s="41"/>
      <c r="ROJ9" s="246"/>
      <c r="ROK9" s="41"/>
      <c r="ROL9" s="246"/>
      <c r="ROM9" s="41"/>
      <c r="RON9" s="246"/>
      <c r="ROO9" s="41"/>
      <c r="ROP9" s="246"/>
      <c r="ROQ9" s="41"/>
      <c r="ROR9" s="246"/>
      <c r="ROS9" s="41"/>
      <c r="ROT9" s="246"/>
      <c r="ROU9" s="41"/>
      <c r="ROV9" s="246"/>
      <c r="ROW9" s="41"/>
      <c r="ROX9" s="246"/>
      <c r="ROY9" s="41"/>
      <c r="ROZ9" s="246"/>
      <c r="RPA9" s="41"/>
      <c r="RPB9" s="246"/>
      <c r="RPC9" s="41"/>
      <c r="RPD9" s="246"/>
      <c r="RPE9" s="41"/>
      <c r="RPF9" s="246"/>
      <c r="RPG9" s="41"/>
      <c r="RPH9" s="246"/>
      <c r="RPI9" s="41"/>
      <c r="RPJ9" s="246"/>
      <c r="RPK9" s="41"/>
      <c r="RPL9" s="246"/>
      <c r="RPM9" s="41"/>
      <c r="RPN9" s="246"/>
      <c r="RPO9" s="41"/>
      <c r="RPP9" s="246"/>
      <c r="RPQ9" s="41"/>
      <c r="RPR9" s="246"/>
      <c r="RPS9" s="41"/>
      <c r="RPT9" s="246"/>
      <c r="RPU9" s="41"/>
      <c r="RPV9" s="246"/>
      <c r="RPW9" s="41"/>
      <c r="RPX9" s="246"/>
      <c r="RPY9" s="41"/>
      <c r="RPZ9" s="246"/>
      <c r="RQA9" s="41"/>
      <c r="RQB9" s="246"/>
      <c r="RQC9" s="41"/>
      <c r="RQD9" s="246"/>
      <c r="RQE9" s="41"/>
      <c r="RQF9" s="246"/>
      <c r="RQG9" s="41"/>
      <c r="RQH9" s="246"/>
      <c r="RQI9" s="41"/>
      <c r="RQJ9" s="246"/>
      <c r="RQK9" s="41"/>
      <c r="RQL9" s="246"/>
      <c r="RQM9" s="41"/>
      <c r="RQN9" s="246"/>
      <c r="RQO9" s="41"/>
      <c r="RQP9" s="246"/>
      <c r="RQQ9" s="41"/>
      <c r="RQR9" s="246"/>
      <c r="RQS9" s="41"/>
      <c r="RQT9" s="246"/>
      <c r="RQU9" s="41"/>
      <c r="RQV9" s="246"/>
      <c r="RQW9" s="41"/>
      <c r="RQX9" s="246"/>
      <c r="RQY9" s="41"/>
      <c r="RQZ9" s="246"/>
      <c r="RRA9" s="41"/>
      <c r="RRB9" s="246"/>
      <c r="RRC9" s="41"/>
      <c r="RRD9" s="246"/>
      <c r="RRE9" s="41"/>
      <c r="RRF9" s="246"/>
      <c r="RRG9" s="41"/>
      <c r="RRH9" s="246"/>
      <c r="RRI9" s="41"/>
      <c r="RRJ9" s="246"/>
      <c r="RRK9" s="41"/>
      <c r="RRL9" s="246"/>
      <c r="RRM9" s="41"/>
      <c r="RRN9" s="246"/>
      <c r="RRO9" s="41"/>
      <c r="RRP9" s="246"/>
      <c r="RRQ9" s="41"/>
      <c r="RRR9" s="246"/>
      <c r="RRS9" s="41"/>
      <c r="RRT9" s="246"/>
      <c r="RRU9" s="41"/>
      <c r="RRV9" s="246"/>
      <c r="RRW9" s="41"/>
      <c r="RRX9" s="246"/>
      <c r="RRY9" s="41"/>
      <c r="RRZ9" s="246"/>
      <c r="RSA9" s="41"/>
      <c r="RSB9" s="246"/>
      <c r="RSC9" s="41"/>
      <c r="RSD9" s="246"/>
      <c r="RSE9" s="41"/>
      <c r="RSF9" s="246"/>
      <c r="RSG9" s="41"/>
      <c r="RSH9" s="246"/>
      <c r="RSI9" s="41"/>
      <c r="RSJ9" s="246"/>
      <c r="RSK9" s="41"/>
      <c r="RSL9" s="246"/>
      <c r="RSM9" s="41"/>
      <c r="RSN9" s="246"/>
      <c r="RSO9" s="41"/>
      <c r="RSP9" s="246"/>
      <c r="RSQ9" s="41"/>
      <c r="RSR9" s="246"/>
      <c r="RSS9" s="41"/>
      <c r="RST9" s="246"/>
      <c r="RSU9" s="41"/>
      <c r="RSV9" s="246"/>
      <c r="RSW9" s="41"/>
      <c r="RSX9" s="246"/>
      <c r="RSY9" s="41"/>
      <c r="RSZ9" s="246"/>
      <c r="RTA9" s="41"/>
      <c r="RTB9" s="246"/>
      <c r="RTC9" s="41"/>
      <c r="RTD9" s="246"/>
      <c r="RTE9" s="41"/>
      <c r="RTF9" s="246"/>
      <c r="RTG9" s="41"/>
      <c r="RTH9" s="246"/>
      <c r="RTI9" s="41"/>
      <c r="RTJ9" s="246"/>
      <c r="RTK9" s="41"/>
      <c r="RTL9" s="246"/>
      <c r="RTM9" s="41"/>
      <c r="RTN9" s="246"/>
      <c r="RTO9" s="41"/>
      <c r="RTP9" s="246"/>
      <c r="RTQ9" s="41"/>
      <c r="RTR9" s="246"/>
      <c r="RTS9" s="41"/>
      <c r="RTT9" s="246"/>
      <c r="RTU9" s="41"/>
      <c r="RTV9" s="246"/>
      <c r="RTW9" s="41"/>
      <c r="RTX9" s="246"/>
      <c r="RTY9" s="41"/>
      <c r="RTZ9" s="246"/>
      <c r="RUA9" s="41"/>
      <c r="RUB9" s="246"/>
      <c r="RUC9" s="41"/>
      <c r="RUD9" s="246"/>
      <c r="RUE9" s="41"/>
      <c r="RUF9" s="246"/>
      <c r="RUG9" s="41"/>
      <c r="RUH9" s="246"/>
      <c r="RUI9" s="41"/>
      <c r="RUJ9" s="246"/>
      <c r="RUK9" s="41"/>
      <c r="RUL9" s="246"/>
      <c r="RUM9" s="41"/>
      <c r="RUN9" s="246"/>
      <c r="RUO9" s="41"/>
      <c r="RUP9" s="246"/>
      <c r="RUQ9" s="41"/>
      <c r="RUR9" s="246"/>
      <c r="RUS9" s="41"/>
      <c r="RUT9" s="246"/>
      <c r="RUU9" s="41"/>
      <c r="RUV9" s="246"/>
      <c r="RUW9" s="41"/>
      <c r="RUX9" s="246"/>
      <c r="RUY9" s="41"/>
      <c r="RUZ9" s="246"/>
      <c r="RVA9" s="41"/>
      <c r="RVB9" s="246"/>
      <c r="RVC9" s="41"/>
      <c r="RVD9" s="246"/>
      <c r="RVE9" s="41"/>
      <c r="RVF9" s="246"/>
      <c r="RVG9" s="41"/>
      <c r="RVH9" s="246"/>
      <c r="RVI9" s="41"/>
      <c r="RVJ9" s="246"/>
      <c r="RVK9" s="41"/>
      <c r="RVL9" s="246"/>
      <c r="RVM9" s="41"/>
      <c r="RVN9" s="246"/>
      <c r="RVO9" s="41"/>
      <c r="RVP9" s="246"/>
      <c r="RVQ9" s="41"/>
      <c r="RVR9" s="246"/>
      <c r="RVS9" s="41"/>
      <c r="RVT9" s="246"/>
      <c r="RVU9" s="41"/>
      <c r="RVV9" s="246"/>
      <c r="RVW9" s="41"/>
      <c r="RVX9" s="246"/>
      <c r="RVY9" s="41"/>
      <c r="RVZ9" s="246"/>
      <c r="RWA9" s="41"/>
      <c r="RWB9" s="246"/>
      <c r="RWC9" s="41"/>
      <c r="RWD9" s="246"/>
      <c r="RWE9" s="41"/>
      <c r="RWF9" s="246"/>
      <c r="RWG9" s="41"/>
      <c r="RWH9" s="246"/>
      <c r="RWI9" s="41"/>
      <c r="RWJ9" s="246"/>
      <c r="RWK9" s="41"/>
      <c r="RWL9" s="246"/>
      <c r="RWM9" s="41"/>
      <c r="RWN9" s="246"/>
      <c r="RWO9" s="41"/>
      <c r="RWP9" s="246"/>
      <c r="RWQ9" s="41"/>
      <c r="RWR9" s="246"/>
      <c r="RWS9" s="41"/>
      <c r="RWT9" s="246"/>
      <c r="RWU9" s="41"/>
      <c r="RWV9" s="246"/>
      <c r="RWW9" s="41"/>
      <c r="RWX9" s="246"/>
      <c r="RWY9" s="41"/>
      <c r="RWZ9" s="246"/>
      <c r="RXA9" s="41"/>
      <c r="RXB9" s="246"/>
      <c r="RXC9" s="41"/>
      <c r="RXD9" s="246"/>
      <c r="RXE9" s="41"/>
      <c r="RXF9" s="246"/>
      <c r="RXG9" s="41"/>
      <c r="RXH9" s="246"/>
      <c r="RXI9" s="41"/>
      <c r="RXJ9" s="246"/>
      <c r="RXK9" s="41"/>
      <c r="RXL9" s="246"/>
      <c r="RXM9" s="41"/>
      <c r="RXN9" s="246"/>
      <c r="RXO9" s="41"/>
      <c r="RXP9" s="246"/>
      <c r="RXQ9" s="41"/>
      <c r="RXR9" s="246"/>
      <c r="RXS9" s="41"/>
      <c r="RXT9" s="246"/>
      <c r="RXU9" s="41"/>
      <c r="RXV9" s="246"/>
      <c r="RXW9" s="41"/>
      <c r="RXX9" s="246"/>
      <c r="RXY9" s="41"/>
      <c r="RXZ9" s="246"/>
      <c r="RYA9" s="41"/>
      <c r="RYB9" s="246"/>
      <c r="RYC9" s="41"/>
      <c r="RYD9" s="246"/>
      <c r="RYE9" s="41"/>
      <c r="RYF9" s="246"/>
      <c r="RYG9" s="41"/>
      <c r="RYH9" s="246"/>
      <c r="RYI9" s="41"/>
      <c r="RYJ9" s="246"/>
      <c r="RYK9" s="41"/>
      <c r="RYL9" s="246"/>
      <c r="RYM9" s="41"/>
      <c r="RYN9" s="246"/>
      <c r="RYO9" s="41"/>
      <c r="RYP9" s="246"/>
      <c r="RYQ9" s="41"/>
      <c r="RYR9" s="246"/>
      <c r="RYS9" s="41"/>
      <c r="RYT9" s="246"/>
      <c r="RYU9" s="41"/>
      <c r="RYV9" s="246"/>
      <c r="RYW9" s="41"/>
      <c r="RYX9" s="246"/>
      <c r="RYY9" s="41"/>
      <c r="RYZ9" s="246"/>
      <c r="RZA9" s="41"/>
      <c r="RZB9" s="246"/>
      <c r="RZC9" s="41"/>
      <c r="RZD9" s="246"/>
      <c r="RZE9" s="41"/>
      <c r="RZF9" s="246"/>
      <c r="RZG9" s="41"/>
      <c r="RZH9" s="246"/>
      <c r="RZI9" s="41"/>
      <c r="RZJ9" s="246"/>
      <c r="RZK9" s="41"/>
      <c r="RZL9" s="246"/>
      <c r="RZM9" s="41"/>
      <c r="RZN9" s="246"/>
      <c r="RZO9" s="41"/>
      <c r="RZP9" s="246"/>
      <c r="RZQ9" s="41"/>
      <c r="RZR9" s="246"/>
      <c r="RZS9" s="41"/>
      <c r="RZT9" s="246"/>
      <c r="RZU9" s="41"/>
      <c r="RZV9" s="246"/>
      <c r="RZW9" s="41"/>
      <c r="RZX9" s="246"/>
      <c r="RZY9" s="41"/>
      <c r="RZZ9" s="246"/>
      <c r="SAA9" s="41"/>
      <c r="SAB9" s="246"/>
      <c r="SAC9" s="41"/>
      <c r="SAD9" s="246"/>
      <c r="SAE9" s="41"/>
      <c r="SAF9" s="246"/>
      <c r="SAG9" s="41"/>
      <c r="SAH9" s="246"/>
      <c r="SAI9" s="41"/>
      <c r="SAJ9" s="246"/>
      <c r="SAK9" s="41"/>
      <c r="SAL9" s="246"/>
      <c r="SAM9" s="41"/>
      <c r="SAN9" s="246"/>
      <c r="SAO9" s="41"/>
      <c r="SAP9" s="246"/>
      <c r="SAQ9" s="41"/>
      <c r="SAR9" s="246"/>
      <c r="SAS9" s="41"/>
      <c r="SAT9" s="246"/>
      <c r="SAU9" s="41"/>
      <c r="SAV9" s="246"/>
      <c r="SAW9" s="41"/>
      <c r="SAX9" s="246"/>
      <c r="SAY9" s="41"/>
      <c r="SAZ9" s="246"/>
      <c r="SBA9" s="41"/>
      <c r="SBB9" s="246"/>
      <c r="SBC9" s="41"/>
      <c r="SBD9" s="246"/>
      <c r="SBE9" s="41"/>
      <c r="SBF9" s="246"/>
      <c r="SBG9" s="41"/>
      <c r="SBH9" s="246"/>
      <c r="SBI9" s="41"/>
      <c r="SBJ9" s="246"/>
      <c r="SBK9" s="41"/>
      <c r="SBL9" s="246"/>
      <c r="SBM9" s="41"/>
      <c r="SBN9" s="246"/>
      <c r="SBO9" s="41"/>
      <c r="SBP9" s="246"/>
      <c r="SBQ9" s="41"/>
      <c r="SBR9" s="246"/>
      <c r="SBS9" s="41"/>
      <c r="SBT9" s="246"/>
      <c r="SBU9" s="41"/>
      <c r="SBV9" s="246"/>
      <c r="SBW9" s="41"/>
      <c r="SBX9" s="246"/>
      <c r="SBY9" s="41"/>
      <c r="SBZ9" s="246"/>
      <c r="SCA9" s="41"/>
      <c r="SCB9" s="246"/>
      <c r="SCC9" s="41"/>
      <c r="SCD9" s="246"/>
      <c r="SCE9" s="41"/>
      <c r="SCF9" s="246"/>
      <c r="SCG9" s="41"/>
      <c r="SCH9" s="246"/>
      <c r="SCI9" s="41"/>
      <c r="SCJ9" s="246"/>
      <c r="SCK9" s="41"/>
      <c r="SCL9" s="246"/>
      <c r="SCM9" s="41"/>
      <c r="SCN9" s="246"/>
      <c r="SCO9" s="41"/>
      <c r="SCP9" s="246"/>
      <c r="SCQ9" s="41"/>
      <c r="SCR9" s="246"/>
      <c r="SCS9" s="41"/>
      <c r="SCT9" s="246"/>
      <c r="SCU9" s="41"/>
      <c r="SCV9" s="246"/>
      <c r="SCW9" s="41"/>
      <c r="SCX9" s="246"/>
      <c r="SCY9" s="41"/>
      <c r="SCZ9" s="246"/>
      <c r="SDA9" s="41"/>
      <c r="SDB9" s="246"/>
      <c r="SDC9" s="41"/>
      <c r="SDD9" s="246"/>
      <c r="SDE9" s="41"/>
      <c r="SDF9" s="246"/>
      <c r="SDG9" s="41"/>
      <c r="SDH9" s="246"/>
      <c r="SDI9" s="41"/>
      <c r="SDJ9" s="246"/>
      <c r="SDK9" s="41"/>
      <c r="SDL9" s="246"/>
      <c r="SDM9" s="41"/>
      <c r="SDN9" s="246"/>
      <c r="SDO9" s="41"/>
      <c r="SDP9" s="246"/>
      <c r="SDQ9" s="41"/>
      <c r="SDR9" s="246"/>
      <c r="SDS9" s="41"/>
      <c r="SDT9" s="246"/>
      <c r="SDU9" s="41"/>
      <c r="SDV9" s="246"/>
      <c r="SDW9" s="41"/>
      <c r="SDX9" s="246"/>
      <c r="SDY9" s="41"/>
      <c r="SDZ9" s="246"/>
      <c r="SEA9" s="41"/>
      <c r="SEB9" s="246"/>
      <c r="SEC9" s="41"/>
      <c r="SED9" s="246"/>
      <c r="SEE9" s="41"/>
      <c r="SEF9" s="246"/>
      <c r="SEG9" s="41"/>
      <c r="SEH9" s="246"/>
      <c r="SEI9" s="41"/>
      <c r="SEJ9" s="246"/>
      <c r="SEK9" s="41"/>
      <c r="SEL9" s="246"/>
      <c r="SEM9" s="41"/>
      <c r="SEN9" s="246"/>
      <c r="SEO9" s="41"/>
      <c r="SEP9" s="246"/>
      <c r="SEQ9" s="41"/>
      <c r="SER9" s="246"/>
      <c r="SES9" s="41"/>
      <c r="SET9" s="246"/>
      <c r="SEU9" s="41"/>
      <c r="SEV9" s="246"/>
      <c r="SEW9" s="41"/>
      <c r="SEX9" s="246"/>
      <c r="SEY9" s="41"/>
      <c r="SEZ9" s="246"/>
      <c r="SFA9" s="41"/>
      <c r="SFB9" s="246"/>
      <c r="SFC9" s="41"/>
      <c r="SFD9" s="246"/>
      <c r="SFE9" s="41"/>
      <c r="SFF9" s="246"/>
      <c r="SFG9" s="41"/>
      <c r="SFH9" s="246"/>
      <c r="SFI9" s="41"/>
      <c r="SFJ9" s="246"/>
      <c r="SFK9" s="41"/>
      <c r="SFL9" s="246"/>
      <c r="SFM9" s="41"/>
      <c r="SFN9" s="246"/>
      <c r="SFO9" s="41"/>
      <c r="SFP9" s="246"/>
      <c r="SFQ9" s="41"/>
      <c r="SFR9" s="246"/>
      <c r="SFS9" s="41"/>
      <c r="SFT9" s="246"/>
      <c r="SFU9" s="41"/>
      <c r="SFV9" s="246"/>
      <c r="SFW9" s="41"/>
      <c r="SFX9" s="246"/>
      <c r="SFY9" s="41"/>
      <c r="SFZ9" s="246"/>
      <c r="SGA9" s="41"/>
      <c r="SGB9" s="246"/>
      <c r="SGC9" s="41"/>
      <c r="SGD9" s="246"/>
      <c r="SGE9" s="41"/>
      <c r="SGF9" s="246"/>
      <c r="SGG9" s="41"/>
      <c r="SGH9" s="246"/>
      <c r="SGI9" s="41"/>
      <c r="SGJ9" s="246"/>
      <c r="SGK9" s="41"/>
      <c r="SGL9" s="246"/>
      <c r="SGM9" s="41"/>
      <c r="SGN9" s="246"/>
      <c r="SGO9" s="41"/>
      <c r="SGP9" s="246"/>
      <c r="SGQ9" s="41"/>
      <c r="SGR9" s="246"/>
      <c r="SGS9" s="41"/>
      <c r="SGT9" s="246"/>
      <c r="SGU9" s="41"/>
      <c r="SGV9" s="246"/>
      <c r="SGW9" s="41"/>
      <c r="SGX9" s="246"/>
      <c r="SGY9" s="41"/>
      <c r="SGZ9" s="246"/>
      <c r="SHA9" s="41"/>
      <c r="SHB9" s="246"/>
      <c r="SHC9" s="41"/>
      <c r="SHD9" s="246"/>
      <c r="SHE9" s="41"/>
      <c r="SHF9" s="246"/>
      <c r="SHG9" s="41"/>
      <c r="SHH9" s="246"/>
      <c r="SHI9" s="41"/>
      <c r="SHJ9" s="246"/>
      <c r="SHK9" s="41"/>
      <c r="SHL9" s="246"/>
      <c r="SHM9" s="41"/>
      <c r="SHN9" s="246"/>
      <c r="SHO9" s="41"/>
      <c r="SHP9" s="246"/>
      <c r="SHQ9" s="41"/>
      <c r="SHR9" s="246"/>
      <c r="SHS9" s="41"/>
      <c r="SHT9" s="246"/>
      <c r="SHU9" s="41"/>
      <c r="SHV9" s="246"/>
      <c r="SHW9" s="41"/>
      <c r="SHX9" s="246"/>
      <c r="SHY9" s="41"/>
      <c r="SHZ9" s="246"/>
      <c r="SIA9" s="41"/>
      <c r="SIB9" s="246"/>
      <c r="SIC9" s="41"/>
      <c r="SID9" s="246"/>
      <c r="SIE9" s="41"/>
      <c r="SIF9" s="246"/>
      <c r="SIG9" s="41"/>
      <c r="SIH9" s="246"/>
      <c r="SII9" s="41"/>
      <c r="SIJ9" s="246"/>
      <c r="SIK9" s="41"/>
      <c r="SIL9" s="246"/>
      <c r="SIM9" s="41"/>
      <c r="SIN9" s="246"/>
      <c r="SIO9" s="41"/>
      <c r="SIP9" s="246"/>
      <c r="SIQ9" s="41"/>
      <c r="SIR9" s="246"/>
      <c r="SIS9" s="41"/>
      <c r="SIT9" s="246"/>
      <c r="SIU9" s="41"/>
      <c r="SIV9" s="246"/>
      <c r="SIW9" s="41"/>
      <c r="SIX9" s="246"/>
      <c r="SIY9" s="41"/>
      <c r="SIZ9" s="246"/>
      <c r="SJA9" s="41"/>
      <c r="SJB9" s="246"/>
      <c r="SJC9" s="41"/>
      <c r="SJD9" s="246"/>
      <c r="SJE9" s="41"/>
      <c r="SJF9" s="246"/>
      <c r="SJG9" s="41"/>
      <c r="SJH9" s="246"/>
      <c r="SJI9" s="41"/>
      <c r="SJJ9" s="246"/>
      <c r="SJK9" s="41"/>
      <c r="SJL9" s="246"/>
      <c r="SJM9" s="41"/>
      <c r="SJN9" s="246"/>
      <c r="SJO9" s="41"/>
      <c r="SJP9" s="246"/>
      <c r="SJQ9" s="41"/>
      <c r="SJR9" s="246"/>
      <c r="SJS9" s="41"/>
      <c r="SJT9" s="246"/>
      <c r="SJU9" s="41"/>
      <c r="SJV9" s="246"/>
      <c r="SJW9" s="41"/>
      <c r="SJX9" s="246"/>
      <c r="SJY9" s="41"/>
      <c r="SJZ9" s="246"/>
      <c r="SKA9" s="41"/>
      <c r="SKB9" s="246"/>
      <c r="SKC9" s="41"/>
      <c r="SKD9" s="246"/>
      <c r="SKE9" s="41"/>
      <c r="SKF9" s="246"/>
      <c r="SKG9" s="41"/>
      <c r="SKH9" s="246"/>
      <c r="SKI9" s="41"/>
      <c r="SKJ9" s="246"/>
      <c r="SKK9" s="41"/>
      <c r="SKL9" s="246"/>
      <c r="SKM9" s="41"/>
      <c r="SKN9" s="246"/>
      <c r="SKO9" s="41"/>
      <c r="SKP9" s="246"/>
      <c r="SKQ9" s="41"/>
      <c r="SKR9" s="246"/>
      <c r="SKS9" s="41"/>
      <c r="SKT9" s="246"/>
      <c r="SKU9" s="41"/>
      <c r="SKV9" s="246"/>
      <c r="SKW9" s="41"/>
      <c r="SKX9" s="246"/>
      <c r="SKY9" s="41"/>
      <c r="SKZ9" s="246"/>
      <c r="SLA9" s="41"/>
      <c r="SLB9" s="246"/>
      <c r="SLC9" s="41"/>
      <c r="SLD9" s="246"/>
      <c r="SLE9" s="41"/>
      <c r="SLF9" s="246"/>
      <c r="SLG9" s="41"/>
      <c r="SLH9" s="246"/>
      <c r="SLI9" s="41"/>
      <c r="SLJ9" s="246"/>
      <c r="SLK9" s="41"/>
      <c r="SLL9" s="246"/>
      <c r="SLM9" s="41"/>
      <c r="SLN9" s="246"/>
      <c r="SLO9" s="41"/>
      <c r="SLP9" s="246"/>
      <c r="SLQ9" s="41"/>
      <c r="SLR9" s="246"/>
      <c r="SLS9" s="41"/>
      <c r="SLT9" s="246"/>
      <c r="SLU9" s="41"/>
      <c r="SLV9" s="246"/>
      <c r="SLW9" s="41"/>
      <c r="SLX9" s="246"/>
      <c r="SLY9" s="41"/>
      <c r="SLZ9" s="246"/>
      <c r="SMA9" s="41"/>
      <c r="SMB9" s="246"/>
      <c r="SMC9" s="41"/>
      <c r="SMD9" s="246"/>
      <c r="SME9" s="41"/>
      <c r="SMF9" s="246"/>
      <c r="SMG9" s="41"/>
      <c r="SMH9" s="246"/>
      <c r="SMI9" s="41"/>
      <c r="SMJ9" s="246"/>
      <c r="SMK9" s="41"/>
      <c r="SML9" s="246"/>
      <c r="SMM9" s="41"/>
      <c r="SMN9" s="246"/>
      <c r="SMO9" s="41"/>
      <c r="SMP9" s="246"/>
      <c r="SMQ9" s="41"/>
      <c r="SMR9" s="246"/>
      <c r="SMS9" s="41"/>
      <c r="SMT9" s="246"/>
      <c r="SMU9" s="41"/>
      <c r="SMV9" s="246"/>
      <c r="SMW9" s="41"/>
      <c r="SMX9" s="246"/>
      <c r="SMY9" s="41"/>
      <c r="SMZ9" s="246"/>
      <c r="SNA9" s="41"/>
      <c r="SNB9" s="246"/>
      <c r="SNC9" s="41"/>
      <c r="SND9" s="246"/>
      <c r="SNE9" s="41"/>
      <c r="SNF9" s="246"/>
      <c r="SNG9" s="41"/>
      <c r="SNH9" s="246"/>
      <c r="SNI9" s="41"/>
      <c r="SNJ9" s="246"/>
      <c r="SNK9" s="41"/>
      <c r="SNL9" s="246"/>
      <c r="SNM9" s="41"/>
      <c r="SNN9" s="246"/>
      <c r="SNO9" s="41"/>
      <c r="SNP9" s="246"/>
      <c r="SNQ9" s="41"/>
      <c r="SNR9" s="246"/>
      <c r="SNS9" s="41"/>
      <c r="SNT9" s="246"/>
      <c r="SNU9" s="41"/>
      <c r="SNV9" s="246"/>
      <c r="SNW9" s="41"/>
      <c r="SNX9" s="246"/>
      <c r="SNY9" s="41"/>
      <c r="SNZ9" s="246"/>
      <c r="SOA9" s="41"/>
      <c r="SOB9" s="246"/>
      <c r="SOC9" s="41"/>
      <c r="SOD9" s="246"/>
      <c r="SOE9" s="41"/>
      <c r="SOF9" s="246"/>
      <c r="SOG9" s="41"/>
      <c r="SOH9" s="246"/>
      <c r="SOI9" s="41"/>
      <c r="SOJ9" s="246"/>
      <c r="SOK9" s="41"/>
      <c r="SOL9" s="246"/>
      <c r="SOM9" s="41"/>
      <c r="SON9" s="246"/>
      <c r="SOO9" s="41"/>
      <c r="SOP9" s="246"/>
      <c r="SOQ9" s="41"/>
      <c r="SOR9" s="246"/>
      <c r="SOS9" s="41"/>
      <c r="SOT9" s="246"/>
      <c r="SOU9" s="41"/>
      <c r="SOV9" s="246"/>
      <c r="SOW9" s="41"/>
      <c r="SOX9" s="246"/>
      <c r="SOY9" s="41"/>
      <c r="SOZ9" s="246"/>
      <c r="SPA9" s="41"/>
      <c r="SPB9" s="246"/>
      <c r="SPC9" s="41"/>
      <c r="SPD9" s="246"/>
      <c r="SPE9" s="41"/>
      <c r="SPF9" s="246"/>
      <c r="SPG9" s="41"/>
      <c r="SPH9" s="246"/>
      <c r="SPI9" s="41"/>
      <c r="SPJ9" s="246"/>
      <c r="SPK9" s="41"/>
      <c r="SPL9" s="246"/>
      <c r="SPM9" s="41"/>
      <c r="SPN9" s="246"/>
      <c r="SPO9" s="41"/>
      <c r="SPP9" s="246"/>
      <c r="SPQ9" s="41"/>
      <c r="SPR9" s="246"/>
      <c r="SPS9" s="41"/>
      <c r="SPT9" s="246"/>
      <c r="SPU9" s="41"/>
      <c r="SPV9" s="246"/>
      <c r="SPW9" s="41"/>
      <c r="SPX9" s="246"/>
      <c r="SPY9" s="41"/>
      <c r="SPZ9" s="246"/>
      <c r="SQA9" s="41"/>
      <c r="SQB9" s="246"/>
      <c r="SQC9" s="41"/>
      <c r="SQD9" s="246"/>
      <c r="SQE9" s="41"/>
      <c r="SQF9" s="246"/>
      <c r="SQG9" s="41"/>
      <c r="SQH9" s="246"/>
      <c r="SQI9" s="41"/>
      <c r="SQJ9" s="246"/>
      <c r="SQK9" s="41"/>
      <c r="SQL9" s="246"/>
      <c r="SQM9" s="41"/>
      <c r="SQN9" s="246"/>
      <c r="SQO9" s="41"/>
      <c r="SQP9" s="246"/>
      <c r="SQQ9" s="41"/>
      <c r="SQR9" s="246"/>
      <c r="SQS9" s="41"/>
      <c r="SQT9" s="246"/>
      <c r="SQU9" s="41"/>
      <c r="SQV9" s="246"/>
      <c r="SQW9" s="41"/>
      <c r="SQX9" s="246"/>
      <c r="SQY9" s="41"/>
      <c r="SQZ9" s="246"/>
      <c r="SRA9" s="41"/>
      <c r="SRB9" s="246"/>
      <c r="SRC9" s="41"/>
      <c r="SRD9" s="246"/>
      <c r="SRE9" s="41"/>
      <c r="SRF9" s="246"/>
      <c r="SRG9" s="41"/>
      <c r="SRH9" s="246"/>
      <c r="SRI9" s="41"/>
      <c r="SRJ9" s="246"/>
      <c r="SRK9" s="41"/>
      <c r="SRL9" s="246"/>
      <c r="SRM9" s="41"/>
      <c r="SRN9" s="246"/>
      <c r="SRO9" s="41"/>
      <c r="SRP9" s="246"/>
      <c r="SRQ9" s="41"/>
      <c r="SRR9" s="246"/>
      <c r="SRS9" s="41"/>
      <c r="SRT9" s="246"/>
      <c r="SRU9" s="41"/>
      <c r="SRV9" s="246"/>
      <c r="SRW9" s="41"/>
      <c r="SRX9" s="246"/>
      <c r="SRY9" s="41"/>
      <c r="SRZ9" s="246"/>
      <c r="SSA9" s="41"/>
      <c r="SSB9" s="246"/>
      <c r="SSC9" s="41"/>
      <c r="SSD9" s="246"/>
      <c r="SSE9" s="41"/>
      <c r="SSF9" s="246"/>
      <c r="SSG9" s="41"/>
      <c r="SSH9" s="246"/>
      <c r="SSI9" s="41"/>
      <c r="SSJ9" s="246"/>
      <c r="SSK9" s="41"/>
      <c r="SSL9" s="246"/>
      <c r="SSM9" s="41"/>
      <c r="SSN9" s="246"/>
      <c r="SSO9" s="41"/>
      <c r="SSP9" s="246"/>
      <c r="SSQ9" s="41"/>
      <c r="SSR9" s="246"/>
      <c r="SSS9" s="41"/>
      <c r="SST9" s="246"/>
      <c r="SSU9" s="41"/>
      <c r="SSV9" s="246"/>
      <c r="SSW9" s="41"/>
      <c r="SSX9" s="246"/>
      <c r="SSY9" s="41"/>
      <c r="SSZ9" s="246"/>
      <c r="STA9" s="41"/>
      <c r="STB9" s="246"/>
      <c r="STC9" s="41"/>
      <c r="STD9" s="246"/>
      <c r="STE9" s="41"/>
      <c r="STF9" s="246"/>
      <c r="STG9" s="41"/>
      <c r="STH9" s="246"/>
      <c r="STI9" s="41"/>
      <c r="STJ9" s="246"/>
      <c r="STK9" s="41"/>
      <c r="STL9" s="246"/>
      <c r="STM9" s="41"/>
      <c r="STN9" s="246"/>
      <c r="STO9" s="41"/>
      <c r="STP9" s="246"/>
      <c r="STQ9" s="41"/>
      <c r="STR9" s="246"/>
      <c r="STS9" s="41"/>
      <c r="STT9" s="246"/>
      <c r="STU9" s="41"/>
      <c r="STV9" s="246"/>
      <c r="STW9" s="41"/>
      <c r="STX9" s="246"/>
      <c r="STY9" s="41"/>
      <c r="STZ9" s="246"/>
      <c r="SUA9" s="41"/>
      <c r="SUB9" s="246"/>
      <c r="SUC9" s="41"/>
      <c r="SUD9" s="246"/>
      <c r="SUE9" s="41"/>
      <c r="SUF9" s="246"/>
      <c r="SUG9" s="41"/>
      <c r="SUH9" s="246"/>
      <c r="SUI9" s="41"/>
      <c r="SUJ9" s="246"/>
      <c r="SUK9" s="41"/>
      <c r="SUL9" s="246"/>
      <c r="SUM9" s="41"/>
      <c r="SUN9" s="246"/>
      <c r="SUO9" s="41"/>
      <c r="SUP9" s="246"/>
      <c r="SUQ9" s="41"/>
      <c r="SUR9" s="246"/>
      <c r="SUS9" s="41"/>
      <c r="SUT9" s="246"/>
      <c r="SUU9" s="41"/>
      <c r="SUV9" s="246"/>
      <c r="SUW9" s="41"/>
      <c r="SUX9" s="246"/>
      <c r="SUY9" s="41"/>
      <c r="SUZ9" s="246"/>
      <c r="SVA9" s="41"/>
      <c r="SVB9" s="246"/>
      <c r="SVC9" s="41"/>
      <c r="SVD9" s="246"/>
      <c r="SVE9" s="41"/>
      <c r="SVF9" s="246"/>
      <c r="SVG9" s="41"/>
      <c r="SVH9" s="246"/>
      <c r="SVI9" s="41"/>
      <c r="SVJ9" s="246"/>
      <c r="SVK9" s="41"/>
      <c r="SVL9" s="246"/>
      <c r="SVM9" s="41"/>
      <c r="SVN9" s="246"/>
      <c r="SVO9" s="41"/>
      <c r="SVP9" s="246"/>
      <c r="SVQ9" s="41"/>
      <c r="SVR9" s="246"/>
      <c r="SVS9" s="41"/>
      <c r="SVT9" s="246"/>
      <c r="SVU9" s="41"/>
      <c r="SVV9" s="246"/>
      <c r="SVW9" s="41"/>
      <c r="SVX9" s="246"/>
      <c r="SVY9" s="41"/>
      <c r="SVZ9" s="246"/>
      <c r="SWA9" s="41"/>
      <c r="SWB9" s="246"/>
      <c r="SWC9" s="41"/>
      <c r="SWD9" s="246"/>
      <c r="SWE9" s="41"/>
      <c r="SWF9" s="246"/>
      <c r="SWG9" s="41"/>
      <c r="SWH9" s="246"/>
      <c r="SWI9" s="41"/>
      <c r="SWJ9" s="246"/>
      <c r="SWK9" s="41"/>
      <c r="SWL9" s="246"/>
      <c r="SWM9" s="41"/>
      <c r="SWN9" s="246"/>
      <c r="SWO9" s="41"/>
      <c r="SWP9" s="246"/>
      <c r="SWQ9" s="41"/>
      <c r="SWR9" s="246"/>
      <c r="SWS9" s="41"/>
      <c r="SWT9" s="246"/>
      <c r="SWU9" s="41"/>
      <c r="SWV9" s="246"/>
      <c r="SWW9" s="41"/>
      <c r="SWX9" s="246"/>
      <c r="SWY9" s="41"/>
      <c r="SWZ9" s="246"/>
      <c r="SXA9" s="41"/>
      <c r="SXB9" s="246"/>
      <c r="SXC9" s="41"/>
      <c r="SXD9" s="246"/>
      <c r="SXE9" s="41"/>
      <c r="SXF9" s="246"/>
      <c r="SXG9" s="41"/>
      <c r="SXH9" s="246"/>
      <c r="SXI9" s="41"/>
      <c r="SXJ9" s="246"/>
      <c r="SXK9" s="41"/>
      <c r="SXL9" s="246"/>
      <c r="SXM9" s="41"/>
      <c r="SXN9" s="246"/>
      <c r="SXO9" s="41"/>
      <c r="SXP9" s="246"/>
      <c r="SXQ9" s="41"/>
      <c r="SXR9" s="246"/>
      <c r="SXS9" s="41"/>
      <c r="SXT9" s="246"/>
      <c r="SXU9" s="41"/>
      <c r="SXV9" s="246"/>
      <c r="SXW9" s="41"/>
      <c r="SXX9" s="246"/>
      <c r="SXY9" s="41"/>
      <c r="SXZ9" s="246"/>
      <c r="SYA9" s="41"/>
      <c r="SYB9" s="246"/>
      <c r="SYC9" s="41"/>
      <c r="SYD9" s="246"/>
      <c r="SYE9" s="41"/>
      <c r="SYF9" s="246"/>
      <c r="SYG9" s="41"/>
      <c r="SYH9" s="246"/>
      <c r="SYI9" s="41"/>
      <c r="SYJ9" s="246"/>
      <c r="SYK9" s="41"/>
      <c r="SYL9" s="246"/>
      <c r="SYM9" s="41"/>
      <c r="SYN9" s="246"/>
      <c r="SYO9" s="41"/>
      <c r="SYP9" s="246"/>
      <c r="SYQ9" s="41"/>
      <c r="SYR9" s="246"/>
      <c r="SYS9" s="41"/>
      <c r="SYT9" s="246"/>
      <c r="SYU9" s="41"/>
      <c r="SYV9" s="246"/>
      <c r="SYW9" s="41"/>
      <c r="SYX9" s="246"/>
      <c r="SYY9" s="41"/>
      <c r="SYZ9" s="246"/>
      <c r="SZA9" s="41"/>
      <c r="SZB9" s="246"/>
      <c r="SZC9" s="41"/>
      <c r="SZD9" s="246"/>
      <c r="SZE9" s="41"/>
      <c r="SZF9" s="246"/>
      <c r="SZG9" s="41"/>
      <c r="SZH9" s="246"/>
      <c r="SZI9" s="41"/>
      <c r="SZJ9" s="246"/>
      <c r="SZK9" s="41"/>
      <c r="SZL9" s="246"/>
      <c r="SZM9" s="41"/>
      <c r="SZN9" s="246"/>
      <c r="SZO9" s="41"/>
      <c r="SZP9" s="246"/>
      <c r="SZQ9" s="41"/>
      <c r="SZR9" s="246"/>
      <c r="SZS9" s="41"/>
      <c r="SZT9" s="246"/>
      <c r="SZU9" s="41"/>
      <c r="SZV9" s="246"/>
      <c r="SZW9" s="41"/>
      <c r="SZX9" s="246"/>
      <c r="SZY9" s="41"/>
      <c r="SZZ9" s="246"/>
      <c r="TAA9" s="41"/>
      <c r="TAB9" s="246"/>
      <c r="TAC9" s="41"/>
      <c r="TAD9" s="246"/>
      <c r="TAE9" s="41"/>
      <c r="TAF9" s="246"/>
      <c r="TAG9" s="41"/>
      <c r="TAH9" s="246"/>
      <c r="TAI9" s="41"/>
      <c r="TAJ9" s="246"/>
      <c r="TAK9" s="41"/>
      <c r="TAL9" s="246"/>
      <c r="TAM9" s="41"/>
      <c r="TAN9" s="246"/>
      <c r="TAO9" s="41"/>
      <c r="TAP9" s="246"/>
      <c r="TAQ9" s="41"/>
      <c r="TAR9" s="246"/>
      <c r="TAS9" s="41"/>
      <c r="TAT9" s="246"/>
      <c r="TAU9" s="41"/>
      <c r="TAV9" s="246"/>
      <c r="TAW9" s="41"/>
      <c r="TAX9" s="246"/>
      <c r="TAY9" s="41"/>
      <c r="TAZ9" s="246"/>
      <c r="TBA9" s="41"/>
      <c r="TBB9" s="246"/>
      <c r="TBC9" s="41"/>
      <c r="TBD9" s="246"/>
      <c r="TBE9" s="41"/>
      <c r="TBF9" s="246"/>
      <c r="TBG9" s="41"/>
      <c r="TBH9" s="246"/>
      <c r="TBI9" s="41"/>
      <c r="TBJ9" s="246"/>
      <c r="TBK9" s="41"/>
      <c r="TBL9" s="246"/>
      <c r="TBM9" s="41"/>
      <c r="TBN9" s="246"/>
      <c r="TBO9" s="41"/>
      <c r="TBP9" s="246"/>
      <c r="TBQ9" s="41"/>
      <c r="TBR9" s="246"/>
      <c r="TBS9" s="41"/>
      <c r="TBT9" s="246"/>
      <c r="TBU9" s="41"/>
      <c r="TBV9" s="246"/>
      <c r="TBW9" s="41"/>
      <c r="TBX9" s="246"/>
      <c r="TBY9" s="41"/>
      <c r="TBZ9" s="246"/>
      <c r="TCA9" s="41"/>
      <c r="TCB9" s="246"/>
      <c r="TCC9" s="41"/>
      <c r="TCD9" s="246"/>
      <c r="TCE9" s="41"/>
      <c r="TCF9" s="246"/>
      <c r="TCG9" s="41"/>
      <c r="TCH9" s="246"/>
      <c r="TCI9" s="41"/>
      <c r="TCJ9" s="246"/>
      <c r="TCK9" s="41"/>
      <c r="TCL9" s="246"/>
      <c r="TCM9" s="41"/>
      <c r="TCN9" s="246"/>
      <c r="TCO9" s="41"/>
      <c r="TCP9" s="246"/>
      <c r="TCQ9" s="41"/>
      <c r="TCR9" s="246"/>
      <c r="TCS9" s="41"/>
      <c r="TCT9" s="246"/>
      <c r="TCU9" s="41"/>
      <c r="TCV9" s="246"/>
      <c r="TCW9" s="41"/>
      <c r="TCX9" s="246"/>
      <c r="TCY9" s="41"/>
      <c r="TCZ9" s="246"/>
      <c r="TDA9" s="41"/>
      <c r="TDB9" s="246"/>
      <c r="TDC9" s="41"/>
      <c r="TDD9" s="246"/>
      <c r="TDE9" s="41"/>
      <c r="TDF9" s="246"/>
      <c r="TDG9" s="41"/>
      <c r="TDH9" s="246"/>
      <c r="TDI9" s="41"/>
      <c r="TDJ9" s="246"/>
      <c r="TDK9" s="41"/>
      <c r="TDL9" s="246"/>
      <c r="TDM9" s="41"/>
      <c r="TDN9" s="246"/>
      <c r="TDO9" s="41"/>
      <c r="TDP9" s="246"/>
      <c r="TDQ9" s="41"/>
      <c r="TDR9" s="246"/>
      <c r="TDS9" s="41"/>
      <c r="TDT9" s="246"/>
      <c r="TDU9" s="41"/>
      <c r="TDV9" s="246"/>
      <c r="TDW9" s="41"/>
      <c r="TDX9" s="246"/>
      <c r="TDY9" s="41"/>
      <c r="TDZ9" s="246"/>
      <c r="TEA9" s="41"/>
      <c r="TEB9" s="246"/>
      <c r="TEC9" s="41"/>
      <c r="TED9" s="246"/>
      <c r="TEE9" s="41"/>
      <c r="TEF9" s="246"/>
      <c r="TEG9" s="41"/>
      <c r="TEH9" s="246"/>
      <c r="TEI9" s="41"/>
      <c r="TEJ9" s="246"/>
      <c r="TEK9" s="41"/>
      <c r="TEL9" s="246"/>
      <c r="TEM9" s="41"/>
      <c r="TEN9" s="246"/>
      <c r="TEO9" s="41"/>
      <c r="TEP9" s="246"/>
      <c r="TEQ9" s="41"/>
      <c r="TER9" s="246"/>
      <c r="TES9" s="41"/>
      <c r="TET9" s="246"/>
      <c r="TEU9" s="41"/>
      <c r="TEV9" s="246"/>
      <c r="TEW9" s="41"/>
      <c r="TEX9" s="246"/>
      <c r="TEY9" s="41"/>
      <c r="TEZ9" s="246"/>
      <c r="TFA9" s="41"/>
      <c r="TFB9" s="246"/>
      <c r="TFC9" s="41"/>
      <c r="TFD9" s="246"/>
      <c r="TFE9" s="41"/>
      <c r="TFF9" s="246"/>
      <c r="TFG9" s="41"/>
      <c r="TFH9" s="246"/>
      <c r="TFI9" s="41"/>
      <c r="TFJ9" s="246"/>
      <c r="TFK9" s="41"/>
      <c r="TFL9" s="246"/>
      <c r="TFM9" s="41"/>
      <c r="TFN9" s="246"/>
      <c r="TFO9" s="41"/>
      <c r="TFP9" s="246"/>
      <c r="TFQ9" s="41"/>
      <c r="TFR9" s="246"/>
      <c r="TFS9" s="41"/>
      <c r="TFT9" s="246"/>
      <c r="TFU9" s="41"/>
      <c r="TFV9" s="246"/>
      <c r="TFW9" s="41"/>
      <c r="TFX9" s="246"/>
      <c r="TFY9" s="41"/>
      <c r="TFZ9" s="246"/>
      <c r="TGA9" s="41"/>
      <c r="TGB9" s="246"/>
      <c r="TGC9" s="41"/>
      <c r="TGD9" s="246"/>
      <c r="TGE9" s="41"/>
      <c r="TGF9" s="246"/>
      <c r="TGG9" s="41"/>
      <c r="TGH9" s="246"/>
      <c r="TGI9" s="41"/>
      <c r="TGJ9" s="246"/>
      <c r="TGK9" s="41"/>
      <c r="TGL9" s="246"/>
      <c r="TGM9" s="41"/>
      <c r="TGN9" s="246"/>
      <c r="TGO9" s="41"/>
      <c r="TGP9" s="246"/>
      <c r="TGQ9" s="41"/>
      <c r="TGR9" s="246"/>
      <c r="TGS9" s="41"/>
      <c r="TGT9" s="246"/>
      <c r="TGU9" s="41"/>
      <c r="TGV9" s="246"/>
      <c r="TGW9" s="41"/>
      <c r="TGX9" s="246"/>
      <c r="TGY9" s="41"/>
      <c r="TGZ9" s="246"/>
      <c r="THA9" s="41"/>
      <c r="THB9" s="246"/>
      <c r="THC9" s="41"/>
      <c r="THD9" s="246"/>
      <c r="THE9" s="41"/>
      <c r="THF9" s="246"/>
      <c r="THG9" s="41"/>
      <c r="THH9" s="246"/>
      <c r="THI9" s="41"/>
      <c r="THJ9" s="246"/>
      <c r="THK9" s="41"/>
      <c r="THL9" s="246"/>
      <c r="THM9" s="41"/>
      <c r="THN9" s="246"/>
      <c r="THO9" s="41"/>
      <c r="THP9" s="246"/>
      <c r="THQ9" s="41"/>
      <c r="THR9" s="246"/>
      <c r="THS9" s="41"/>
      <c r="THT9" s="246"/>
      <c r="THU9" s="41"/>
      <c r="THV9" s="246"/>
      <c r="THW9" s="41"/>
      <c r="THX9" s="246"/>
      <c r="THY9" s="41"/>
      <c r="THZ9" s="246"/>
      <c r="TIA9" s="41"/>
      <c r="TIB9" s="246"/>
      <c r="TIC9" s="41"/>
      <c r="TID9" s="246"/>
      <c r="TIE9" s="41"/>
      <c r="TIF9" s="246"/>
      <c r="TIG9" s="41"/>
      <c r="TIH9" s="246"/>
      <c r="TII9" s="41"/>
      <c r="TIJ9" s="246"/>
      <c r="TIK9" s="41"/>
      <c r="TIL9" s="246"/>
      <c r="TIM9" s="41"/>
      <c r="TIN9" s="246"/>
      <c r="TIO9" s="41"/>
      <c r="TIP9" s="246"/>
      <c r="TIQ9" s="41"/>
      <c r="TIR9" s="246"/>
      <c r="TIS9" s="41"/>
      <c r="TIT9" s="246"/>
      <c r="TIU9" s="41"/>
      <c r="TIV9" s="246"/>
      <c r="TIW9" s="41"/>
      <c r="TIX9" s="246"/>
      <c r="TIY9" s="41"/>
      <c r="TIZ9" s="246"/>
      <c r="TJA9" s="41"/>
      <c r="TJB9" s="246"/>
      <c r="TJC9" s="41"/>
      <c r="TJD9" s="246"/>
      <c r="TJE9" s="41"/>
      <c r="TJF9" s="246"/>
      <c r="TJG9" s="41"/>
      <c r="TJH9" s="246"/>
      <c r="TJI9" s="41"/>
      <c r="TJJ9" s="246"/>
      <c r="TJK9" s="41"/>
      <c r="TJL9" s="246"/>
      <c r="TJM9" s="41"/>
      <c r="TJN9" s="246"/>
      <c r="TJO9" s="41"/>
      <c r="TJP9" s="246"/>
      <c r="TJQ9" s="41"/>
      <c r="TJR9" s="246"/>
      <c r="TJS9" s="41"/>
      <c r="TJT9" s="246"/>
      <c r="TJU9" s="41"/>
      <c r="TJV9" s="246"/>
      <c r="TJW9" s="41"/>
      <c r="TJX9" s="246"/>
      <c r="TJY9" s="41"/>
      <c r="TJZ9" s="246"/>
      <c r="TKA9" s="41"/>
      <c r="TKB9" s="246"/>
      <c r="TKC9" s="41"/>
      <c r="TKD9" s="246"/>
      <c r="TKE9" s="41"/>
      <c r="TKF9" s="246"/>
      <c r="TKG9" s="41"/>
      <c r="TKH9" s="246"/>
      <c r="TKI9" s="41"/>
      <c r="TKJ9" s="246"/>
      <c r="TKK9" s="41"/>
      <c r="TKL9" s="246"/>
      <c r="TKM9" s="41"/>
      <c r="TKN9" s="246"/>
      <c r="TKO9" s="41"/>
      <c r="TKP9" s="246"/>
      <c r="TKQ9" s="41"/>
      <c r="TKR9" s="246"/>
      <c r="TKS9" s="41"/>
      <c r="TKT9" s="246"/>
      <c r="TKU9" s="41"/>
      <c r="TKV9" s="246"/>
      <c r="TKW9" s="41"/>
      <c r="TKX9" s="246"/>
      <c r="TKY9" s="41"/>
      <c r="TKZ9" s="246"/>
      <c r="TLA9" s="41"/>
      <c r="TLB9" s="246"/>
      <c r="TLC9" s="41"/>
      <c r="TLD9" s="246"/>
      <c r="TLE9" s="41"/>
      <c r="TLF9" s="246"/>
      <c r="TLG9" s="41"/>
      <c r="TLH9" s="246"/>
      <c r="TLI9" s="41"/>
      <c r="TLJ9" s="246"/>
      <c r="TLK9" s="41"/>
      <c r="TLL9" s="246"/>
      <c r="TLM9" s="41"/>
      <c r="TLN9" s="246"/>
      <c r="TLO9" s="41"/>
      <c r="TLP9" s="246"/>
      <c r="TLQ9" s="41"/>
      <c r="TLR9" s="246"/>
      <c r="TLS9" s="41"/>
      <c r="TLT9" s="246"/>
      <c r="TLU9" s="41"/>
      <c r="TLV9" s="246"/>
      <c r="TLW9" s="41"/>
      <c r="TLX9" s="246"/>
      <c r="TLY9" s="41"/>
      <c r="TLZ9" s="246"/>
      <c r="TMA9" s="41"/>
      <c r="TMB9" s="246"/>
      <c r="TMC9" s="41"/>
      <c r="TMD9" s="246"/>
      <c r="TME9" s="41"/>
      <c r="TMF9" s="246"/>
      <c r="TMG9" s="41"/>
      <c r="TMH9" s="246"/>
      <c r="TMI9" s="41"/>
      <c r="TMJ9" s="246"/>
      <c r="TMK9" s="41"/>
      <c r="TML9" s="246"/>
      <c r="TMM9" s="41"/>
      <c r="TMN9" s="246"/>
      <c r="TMO9" s="41"/>
      <c r="TMP9" s="246"/>
      <c r="TMQ9" s="41"/>
      <c r="TMR9" s="246"/>
      <c r="TMS9" s="41"/>
      <c r="TMT9" s="246"/>
      <c r="TMU9" s="41"/>
      <c r="TMV9" s="246"/>
      <c r="TMW9" s="41"/>
      <c r="TMX9" s="246"/>
      <c r="TMY9" s="41"/>
      <c r="TMZ9" s="246"/>
      <c r="TNA9" s="41"/>
      <c r="TNB9" s="246"/>
      <c r="TNC9" s="41"/>
      <c r="TND9" s="246"/>
      <c r="TNE9" s="41"/>
      <c r="TNF9" s="246"/>
      <c r="TNG9" s="41"/>
      <c r="TNH9" s="246"/>
      <c r="TNI9" s="41"/>
      <c r="TNJ9" s="246"/>
      <c r="TNK9" s="41"/>
      <c r="TNL9" s="246"/>
      <c r="TNM9" s="41"/>
      <c r="TNN9" s="246"/>
      <c r="TNO9" s="41"/>
      <c r="TNP9" s="246"/>
      <c r="TNQ9" s="41"/>
      <c r="TNR9" s="246"/>
      <c r="TNS9" s="41"/>
      <c r="TNT9" s="246"/>
      <c r="TNU9" s="41"/>
      <c r="TNV9" s="246"/>
      <c r="TNW9" s="41"/>
      <c r="TNX9" s="246"/>
      <c r="TNY9" s="41"/>
      <c r="TNZ9" s="246"/>
      <c r="TOA9" s="41"/>
      <c r="TOB9" s="246"/>
      <c r="TOC9" s="41"/>
      <c r="TOD9" s="246"/>
      <c r="TOE9" s="41"/>
      <c r="TOF9" s="246"/>
      <c r="TOG9" s="41"/>
      <c r="TOH9" s="246"/>
      <c r="TOI9" s="41"/>
      <c r="TOJ9" s="246"/>
      <c r="TOK9" s="41"/>
      <c r="TOL9" s="246"/>
      <c r="TOM9" s="41"/>
      <c r="TON9" s="246"/>
      <c r="TOO9" s="41"/>
      <c r="TOP9" s="246"/>
      <c r="TOQ9" s="41"/>
      <c r="TOR9" s="246"/>
      <c r="TOS9" s="41"/>
      <c r="TOT9" s="246"/>
      <c r="TOU9" s="41"/>
      <c r="TOV9" s="246"/>
      <c r="TOW9" s="41"/>
      <c r="TOX9" s="246"/>
      <c r="TOY9" s="41"/>
      <c r="TOZ9" s="246"/>
      <c r="TPA9" s="41"/>
      <c r="TPB9" s="246"/>
      <c r="TPC9" s="41"/>
      <c r="TPD9" s="246"/>
      <c r="TPE9" s="41"/>
      <c r="TPF9" s="246"/>
      <c r="TPG9" s="41"/>
      <c r="TPH9" s="246"/>
      <c r="TPI9" s="41"/>
      <c r="TPJ9" s="246"/>
      <c r="TPK9" s="41"/>
      <c r="TPL9" s="246"/>
      <c r="TPM9" s="41"/>
      <c r="TPN9" s="246"/>
      <c r="TPO9" s="41"/>
      <c r="TPP9" s="246"/>
      <c r="TPQ9" s="41"/>
      <c r="TPR9" s="246"/>
      <c r="TPS9" s="41"/>
      <c r="TPT9" s="246"/>
      <c r="TPU9" s="41"/>
      <c r="TPV9" s="246"/>
      <c r="TPW9" s="41"/>
      <c r="TPX9" s="246"/>
      <c r="TPY9" s="41"/>
      <c r="TPZ9" s="246"/>
      <c r="TQA9" s="41"/>
      <c r="TQB9" s="246"/>
      <c r="TQC9" s="41"/>
      <c r="TQD9" s="246"/>
      <c r="TQE9" s="41"/>
      <c r="TQF9" s="246"/>
      <c r="TQG9" s="41"/>
      <c r="TQH9" s="246"/>
      <c r="TQI9" s="41"/>
      <c r="TQJ9" s="246"/>
      <c r="TQK9" s="41"/>
      <c r="TQL9" s="246"/>
      <c r="TQM9" s="41"/>
      <c r="TQN9" s="246"/>
      <c r="TQO9" s="41"/>
      <c r="TQP9" s="246"/>
      <c r="TQQ9" s="41"/>
      <c r="TQR9" s="246"/>
      <c r="TQS9" s="41"/>
      <c r="TQT9" s="246"/>
      <c r="TQU9" s="41"/>
      <c r="TQV9" s="246"/>
      <c r="TQW9" s="41"/>
      <c r="TQX9" s="246"/>
      <c r="TQY9" s="41"/>
      <c r="TQZ9" s="246"/>
      <c r="TRA9" s="41"/>
      <c r="TRB9" s="246"/>
      <c r="TRC9" s="41"/>
      <c r="TRD9" s="246"/>
      <c r="TRE9" s="41"/>
      <c r="TRF9" s="246"/>
      <c r="TRG9" s="41"/>
      <c r="TRH9" s="246"/>
      <c r="TRI9" s="41"/>
      <c r="TRJ9" s="246"/>
      <c r="TRK9" s="41"/>
      <c r="TRL9" s="246"/>
      <c r="TRM9" s="41"/>
      <c r="TRN9" s="246"/>
      <c r="TRO9" s="41"/>
      <c r="TRP9" s="246"/>
      <c r="TRQ9" s="41"/>
      <c r="TRR9" s="246"/>
      <c r="TRS9" s="41"/>
      <c r="TRT9" s="246"/>
      <c r="TRU9" s="41"/>
      <c r="TRV9" s="246"/>
      <c r="TRW9" s="41"/>
      <c r="TRX9" s="246"/>
      <c r="TRY9" s="41"/>
      <c r="TRZ9" s="246"/>
      <c r="TSA9" s="41"/>
      <c r="TSB9" s="246"/>
      <c r="TSC9" s="41"/>
      <c r="TSD9" s="246"/>
      <c r="TSE9" s="41"/>
      <c r="TSF9" s="246"/>
      <c r="TSG9" s="41"/>
      <c r="TSH9" s="246"/>
      <c r="TSI9" s="41"/>
      <c r="TSJ9" s="246"/>
      <c r="TSK9" s="41"/>
      <c r="TSL9" s="246"/>
      <c r="TSM9" s="41"/>
      <c r="TSN9" s="246"/>
      <c r="TSO9" s="41"/>
      <c r="TSP9" s="246"/>
      <c r="TSQ9" s="41"/>
      <c r="TSR9" s="246"/>
      <c r="TSS9" s="41"/>
      <c r="TST9" s="246"/>
      <c r="TSU9" s="41"/>
      <c r="TSV9" s="246"/>
      <c r="TSW9" s="41"/>
      <c r="TSX9" s="246"/>
      <c r="TSY9" s="41"/>
      <c r="TSZ9" s="246"/>
      <c r="TTA9" s="41"/>
      <c r="TTB9" s="246"/>
      <c r="TTC9" s="41"/>
      <c r="TTD9" s="246"/>
      <c r="TTE9" s="41"/>
      <c r="TTF9" s="246"/>
      <c r="TTG9" s="41"/>
      <c r="TTH9" s="246"/>
      <c r="TTI9" s="41"/>
      <c r="TTJ9" s="246"/>
      <c r="TTK9" s="41"/>
      <c r="TTL9" s="246"/>
      <c r="TTM9" s="41"/>
      <c r="TTN9" s="246"/>
      <c r="TTO9" s="41"/>
      <c r="TTP9" s="246"/>
      <c r="TTQ9" s="41"/>
      <c r="TTR9" s="246"/>
      <c r="TTS9" s="41"/>
      <c r="TTT9" s="246"/>
      <c r="TTU9" s="41"/>
      <c r="TTV9" s="246"/>
      <c r="TTW9" s="41"/>
      <c r="TTX9" s="246"/>
      <c r="TTY9" s="41"/>
      <c r="TTZ9" s="246"/>
      <c r="TUA9" s="41"/>
      <c r="TUB9" s="246"/>
      <c r="TUC9" s="41"/>
      <c r="TUD9" s="246"/>
      <c r="TUE9" s="41"/>
      <c r="TUF9" s="246"/>
      <c r="TUG9" s="41"/>
      <c r="TUH9" s="246"/>
      <c r="TUI9" s="41"/>
      <c r="TUJ9" s="246"/>
      <c r="TUK9" s="41"/>
      <c r="TUL9" s="246"/>
      <c r="TUM9" s="41"/>
      <c r="TUN9" s="246"/>
      <c r="TUO9" s="41"/>
      <c r="TUP9" s="246"/>
      <c r="TUQ9" s="41"/>
      <c r="TUR9" s="246"/>
      <c r="TUS9" s="41"/>
      <c r="TUT9" s="246"/>
      <c r="TUU9" s="41"/>
      <c r="TUV9" s="246"/>
      <c r="TUW9" s="41"/>
      <c r="TUX9" s="246"/>
      <c r="TUY9" s="41"/>
      <c r="TUZ9" s="246"/>
      <c r="TVA9" s="41"/>
      <c r="TVB9" s="246"/>
      <c r="TVC9" s="41"/>
      <c r="TVD9" s="246"/>
      <c r="TVE9" s="41"/>
      <c r="TVF9" s="246"/>
      <c r="TVG9" s="41"/>
      <c r="TVH9" s="246"/>
      <c r="TVI9" s="41"/>
      <c r="TVJ9" s="246"/>
      <c r="TVK9" s="41"/>
      <c r="TVL9" s="246"/>
      <c r="TVM9" s="41"/>
      <c r="TVN9" s="246"/>
      <c r="TVO9" s="41"/>
      <c r="TVP9" s="246"/>
      <c r="TVQ9" s="41"/>
      <c r="TVR9" s="246"/>
      <c r="TVS9" s="41"/>
      <c r="TVT9" s="246"/>
      <c r="TVU9" s="41"/>
      <c r="TVV9" s="246"/>
      <c r="TVW9" s="41"/>
      <c r="TVX9" s="246"/>
      <c r="TVY9" s="41"/>
      <c r="TVZ9" s="246"/>
      <c r="TWA9" s="41"/>
      <c r="TWB9" s="246"/>
      <c r="TWC9" s="41"/>
      <c r="TWD9" s="246"/>
      <c r="TWE9" s="41"/>
      <c r="TWF9" s="246"/>
      <c r="TWG9" s="41"/>
      <c r="TWH9" s="246"/>
      <c r="TWI9" s="41"/>
      <c r="TWJ9" s="246"/>
      <c r="TWK9" s="41"/>
      <c r="TWL9" s="246"/>
      <c r="TWM9" s="41"/>
      <c r="TWN9" s="246"/>
      <c r="TWO9" s="41"/>
      <c r="TWP9" s="246"/>
      <c r="TWQ9" s="41"/>
      <c r="TWR9" s="246"/>
      <c r="TWS9" s="41"/>
      <c r="TWT9" s="246"/>
      <c r="TWU9" s="41"/>
      <c r="TWV9" s="246"/>
      <c r="TWW9" s="41"/>
      <c r="TWX9" s="246"/>
      <c r="TWY9" s="41"/>
      <c r="TWZ9" s="246"/>
      <c r="TXA9" s="41"/>
      <c r="TXB9" s="246"/>
      <c r="TXC9" s="41"/>
      <c r="TXD9" s="246"/>
      <c r="TXE9" s="41"/>
      <c r="TXF9" s="246"/>
      <c r="TXG9" s="41"/>
      <c r="TXH9" s="246"/>
      <c r="TXI9" s="41"/>
      <c r="TXJ9" s="246"/>
      <c r="TXK9" s="41"/>
      <c r="TXL9" s="246"/>
      <c r="TXM9" s="41"/>
      <c r="TXN9" s="246"/>
      <c r="TXO9" s="41"/>
      <c r="TXP9" s="246"/>
      <c r="TXQ9" s="41"/>
      <c r="TXR9" s="246"/>
      <c r="TXS9" s="41"/>
      <c r="TXT9" s="246"/>
      <c r="TXU9" s="41"/>
      <c r="TXV9" s="246"/>
      <c r="TXW9" s="41"/>
      <c r="TXX9" s="246"/>
      <c r="TXY9" s="41"/>
      <c r="TXZ9" s="246"/>
      <c r="TYA9" s="41"/>
      <c r="TYB9" s="246"/>
      <c r="TYC9" s="41"/>
      <c r="TYD9" s="246"/>
      <c r="TYE9" s="41"/>
      <c r="TYF9" s="246"/>
      <c r="TYG9" s="41"/>
      <c r="TYH9" s="246"/>
      <c r="TYI9" s="41"/>
      <c r="TYJ9" s="246"/>
      <c r="TYK9" s="41"/>
      <c r="TYL9" s="246"/>
      <c r="TYM9" s="41"/>
      <c r="TYN9" s="246"/>
      <c r="TYO9" s="41"/>
      <c r="TYP9" s="246"/>
      <c r="TYQ9" s="41"/>
      <c r="TYR9" s="246"/>
      <c r="TYS9" s="41"/>
      <c r="TYT9" s="246"/>
      <c r="TYU9" s="41"/>
      <c r="TYV9" s="246"/>
      <c r="TYW9" s="41"/>
      <c r="TYX9" s="246"/>
      <c r="TYY9" s="41"/>
      <c r="TYZ9" s="246"/>
      <c r="TZA9" s="41"/>
      <c r="TZB9" s="246"/>
      <c r="TZC9" s="41"/>
      <c r="TZD9" s="246"/>
      <c r="TZE9" s="41"/>
      <c r="TZF9" s="246"/>
      <c r="TZG9" s="41"/>
      <c r="TZH9" s="246"/>
      <c r="TZI9" s="41"/>
      <c r="TZJ9" s="246"/>
      <c r="TZK9" s="41"/>
      <c r="TZL9" s="246"/>
      <c r="TZM9" s="41"/>
      <c r="TZN9" s="246"/>
      <c r="TZO9" s="41"/>
      <c r="TZP9" s="246"/>
      <c r="TZQ9" s="41"/>
      <c r="TZR9" s="246"/>
      <c r="TZS9" s="41"/>
      <c r="TZT9" s="246"/>
      <c r="TZU9" s="41"/>
      <c r="TZV9" s="246"/>
      <c r="TZW9" s="41"/>
      <c r="TZX9" s="246"/>
      <c r="TZY9" s="41"/>
      <c r="TZZ9" s="246"/>
      <c r="UAA9" s="41"/>
      <c r="UAB9" s="246"/>
      <c r="UAC9" s="41"/>
      <c r="UAD9" s="246"/>
      <c r="UAE9" s="41"/>
      <c r="UAF9" s="246"/>
      <c r="UAG9" s="41"/>
      <c r="UAH9" s="246"/>
      <c r="UAI9" s="41"/>
      <c r="UAJ9" s="246"/>
      <c r="UAK9" s="41"/>
      <c r="UAL9" s="246"/>
      <c r="UAM9" s="41"/>
      <c r="UAN9" s="246"/>
      <c r="UAO9" s="41"/>
      <c r="UAP9" s="246"/>
      <c r="UAQ9" s="41"/>
      <c r="UAR9" s="246"/>
      <c r="UAS9" s="41"/>
      <c r="UAT9" s="246"/>
      <c r="UAU9" s="41"/>
      <c r="UAV9" s="246"/>
      <c r="UAW9" s="41"/>
      <c r="UAX9" s="246"/>
      <c r="UAY9" s="41"/>
      <c r="UAZ9" s="246"/>
      <c r="UBA9" s="41"/>
      <c r="UBB9" s="246"/>
      <c r="UBC9" s="41"/>
      <c r="UBD9" s="246"/>
      <c r="UBE9" s="41"/>
      <c r="UBF9" s="246"/>
      <c r="UBG9" s="41"/>
      <c r="UBH9" s="246"/>
      <c r="UBI9" s="41"/>
      <c r="UBJ9" s="246"/>
      <c r="UBK9" s="41"/>
      <c r="UBL9" s="246"/>
      <c r="UBM9" s="41"/>
      <c r="UBN9" s="246"/>
      <c r="UBO9" s="41"/>
      <c r="UBP9" s="246"/>
      <c r="UBQ9" s="41"/>
      <c r="UBR9" s="246"/>
      <c r="UBS9" s="41"/>
      <c r="UBT9" s="246"/>
      <c r="UBU9" s="41"/>
      <c r="UBV9" s="246"/>
      <c r="UBW9" s="41"/>
      <c r="UBX9" s="246"/>
      <c r="UBY9" s="41"/>
      <c r="UBZ9" s="246"/>
      <c r="UCA9" s="41"/>
      <c r="UCB9" s="246"/>
      <c r="UCC9" s="41"/>
      <c r="UCD9" s="246"/>
      <c r="UCE9" s="41"/>
      <c r="UCF9" s="246"/>
      <c r="UCG9" s="41"/>
      <c r="UCH9" s="246"/>
      <c r="UCI9" s="41"/>
      <c r="UCJ9" s="246"/>
      <c r="UCK9" s="41"/>
      <c r="UCL9" s="246"/>
      <c r="UCM9" s="41"/>
      <c r="UCN9" s="246"/>
      <c r="UCO9" s="41"/>
      <c r="UCP9" s="246"/>
      <c r="UCQ9" s="41"/>
      <c r="UCR9" s="246"/>
      <c r="UCS9" s="41"/>
      <c r="UCT9" s="246"/>
      <c r="UCU9" s="41"/>
      <c r="UCV9" s="246"/>
      <c r="UCW9" s="41"/>
      <c r="UCX9" s="246"/>
      <c r="UCY9" s="41"/>
      <c r="UCZ9" s="246"/>
      <c r="UDA9" s="41"/>
      <c r="UDB9" s="246"/>
      <c r="UDC9" s="41"/>
      <c r="UDD9" s="246"/>
      <c r="UDE9" s="41"/>
      <c r="UDF9" s="246"/>
      <c r="UDG9" s="41"/>
      <c r="UDH9" s="246"/>
      <c r="UDI9" s="41"/>
      <c r="UDJ9" s="246"/>
      <c r="UDK9" s="41"/>
      <c r="UDL9" s="246"/>
      <c r="UDM9" s="41"/>
      <c r="UDN9" s="246"/>
      <c r="UDO9" s="41"/>
      <c r="UDP9" s="246"/>
      <c r="UDQ9" s="41"/>
      <c r="UDR9" s="246"/>
      <c r="UDS9" s="41"/>
      <c r="UDT9" s="246"/>
      <c r="UDU9" s="41"/>
      <c r="UDV9" s="246"/>
      <c r="UDW9" s="41"/>
      <c r="UDX9" s="246"/>
      <c r="UDY9" s="41"/>
      <c r="UDZ9" s="246"/>
      <c r="UEA9" s="41"/>
      <c r="UEB9" s="246"/>
      <c r="UEC9" s="41"/>
      <c r="UED9" s="246"/>
      <c r="UEE9" s="41"/>
      <c r="UEF9" s="246"/>
      <c r="UEG9" s="41"/>
      <c r="UEH9" s="246"/>
      <c r="UEI9" s="41"/>
      <c r="UEJ9" s="246"/>
      <c r="UEK9" s="41"/>
      <c r="UEL9" s="246"/>
      <c r="UEM9" s="41"/>
      <c r="UEN9" s="246"/>
      <c r="UEO9" s="41"/>
      <c r="UEP9" s="246"/>
      <c r="UEQ9" s="41"/>
      <c r="UER9" s="246"/>
      <c r="UES9" s="41"/>
      <c r="UET9" s="246"/>
      <c r="UEU9" s="41"/>
      <c r="UEV9" s="246"/>
      <c r="UEW9" s="41"/>
      <c r="UEX9" s="246"/>
      <c r="UEY9" s="41"/>
      <c r="UEZ9" s="246"/>
      <c r="UFA9" s="41"/>
      <c r="UFB9" s="246"/>
      <c r="UFC9" s="41"/>
      <c r="UFD9" s="246"/>
      <c r="UFE9" s="41"/>
      <c r="UFF9" s="246"/>
      <c r="UFG9" s="41"/>
      <c r="UFH9" s="246"/>
      <c r="UFI9" s="41"/>
      <c r="UFJ9" s="246"/>
      <c r="UFK9" s="41"/>
      <c r="UFL9" s="246"/>
      <c r="UFM9" s="41"/>
      <c r="UFN9" s="246"/>
      <c r="UFO9" s="41"/>
      <c r="UFP9" s="246"/>
      <c r="UFQ9" s="41"/>
      <c r="UFR9" s="246"/>
      <c r="UFS9" s="41"/>
      <c r="UFT9" s="246"/>
      <c r="UFU9" s="41"/>
      <c r="UFV9" s="246"/>
      <c r="UFW9" s="41"/>
      <c r="UFX9" s="246"/>
      <c r="UFY9" s="41"/>
      <c r="UFZ9" s="246"/>
      <c r="UGA9" s="41"/>
      <c r="UGB9" s="246"/>
      <c r="UGC9" s="41"/>
      <c r="UGD9" s="246"/>
      <c r="UGE9" s="41"/>
      <c r="UGF9" s="246"/>
      <c r="UGG9" s="41"/>
      <c r="UGH9" s="246"/>
      <c r="UGI9" s="41"/>
      <c r="UGJ9" s="246"/>
      <c r="UGK9" s="41"/>
      <c r="UGL9" s="246"/>
      <c r="UGM9" s="41"/>
      <c r="UGN9" s="246"/>
      <c r="UGO9" s="41"/>
      <c r="UGP9" s="246"/>
      <c r="UGQ9" s="41"/>
      <c r="UGR9" s="246"/>
      <c r="UGS9" s="41"/>
      <c r="UGT9" s="246"/>
      <c r="UGU9" s="41"/>
      <c r="UGV9" s="246"/>
      <c r="UGW9" s="41"/>
      <c r="UGX9" s="246"/>
      <c r="UGY9" s="41"/>
      <c r="UGZ9" s="246"/>
      <c r="UHA9" s="41"/>
      <c r="UHB9" s="246"/>
      <c r="UHC9" s="41"/>
      <c r="UHD9" s="246"/>
      <c r="UHE9" s="41"/>
      <c r="UHF9" s="246"/>
      <c r="UHG9" s="41"/>
      <c r="UHH9" s="246"/>
      <c r="UHI9" s="41"/>
      <c r="UHJ9" s="246"/>
      <c r="UHK9" s="41"/>
      <c r="UHL9" s="246"/>
      <c r="UHM9" s="41"/>
      <c r="UHN9" s="246"/>
      <c r="UHO9" s="41"/>
      <c r="UHP9" s="246"/>
      <c r="UHQ9" s="41"/>
      <c r="UHR9" s="246"/>
      <c r="UHS9" s="41"/>
      <c r="UHT9" s="246"/>
      <c r="UHU9" s="41"/>
      <c r="UHV9" s="246"/>
      <c r="UHW9" s="41"/>
      <c r="UHX9" s="246"/>
      <c r="UHY9" s="41"/>
      <c r="UHZ9" s="246"/>
      <c r="UIA9" s="41"/>
      <c r="UIB9" s="246"/>
      <c r="UIC9" s="41"/>
      <c r="UID9" s="246"/>
      <c r="UIE9" s="41"/>
      <c r="UIF9" s="246"/>
      <c r="UIG9" s="41"/>
      <c r="UIH9" s="246"/>
      <c r="UII9" s="41"/>
      <c r="UIJ9" s="246"/>
      <c r="UIK9" s="41"/>
      <c r="UIL9" s="246"/>
      <c r="UIM9" s="41"/>
      <c r="UIN9" s="246"/>
      <c r="UIO9" s="41"/>
      <c r="UIP9" s="246"/>
      <c r="UIQ9" s="41"/>
      <c r="UIR9" s="246"/>
      <c r="UIS9" s="41"/>
      <c r="UIT9" s="246"/>
      <c r="UIU9" s="41"/>
      <c r="UIV9" s="246"/>
      <c r="UIW9" s="41"/>
      <c r="UIX9" s="246"/>
      <c r="UIY9" s="41"/>
      <c r="UIZ9" s="246"/>
      <c r="UJA9" s="41"/>
      <c r="UJB9" s="246"/>
      <c r="UJC9" s="41"/>
      <c r="UJD9" s="246"/>
      <c r="UJE9" s="41"/>
      <c r="UJF9" s="246"/>
      <c r="UJG9" s="41"/>
      <c r="UJH9" s="246"/>
      <c r="UJI9" s="41"/>
      <c r="UJJ9" s="246"/>
      <c r="UJK9" s="41"/>
      <c r="UJL9" s="246"/>
      <c r="UJM9" s="41"/>
      <c r="UJN9" s="246"/>
      <c r="UJO9" s="41"/>
      <c r="UJP9" s="246"/>
      <c r="UJQ9" s="41"/>
      <c r="UJR9" s="246"/>
      <c r="UJS9" s="41"/>
      <c r="UJT9" s="246"/>
      <c r="UJU9" s="41"/>
      <c r="UJV9" s="246"/>
      <c r="UJW9" s="41"/>
      <c r="UJX9" s="246"/>
      <c r="UJY9" s="41"/>
      <c r="UJZ9" s="246"/>
      <c r="UKA9" s="41"/>
      <c r="UKB9" s="246"/>
      <c r="UKC9" s="41"/>
      <c r="UKD9" s="246"/>
      <c r="UKE9" s="41"/>
      <c r="UKF9" s="246"/>
      <c r="UKG9" s="41"/>
      <c r="UKH9" s="246"/>
      <c r="UKI9" s="41"/>
      <c r="UKJ9" s="246"/>
      <c r="UKK9" s="41"/>
      <c r="UKL9" s="246"/>
      <c r="UKM9" s="41"/>
      <c r="UKN9" s="246"/>
      <c r="UKO9" s="41"/>
      <c r="UKP9" s="246"/>
      <c r="UKQ9" s="41"/>
      <c r="UKR9" s="246"/>
      <c r="UKS9" s="41"/>
      <c r="UKT9" s="246"/>
      <c r="UKU9" s="41"/>
      <c r="UKV9" s="246"/>
      <c r="UKW9" s="41"/>
      <c r="UKX9" s="246"/>
      <c r="UKY9" s="41"/>
      <c r="UKZ9" s="246"/>
      <c r="ULA9" s="41"/>
      <c r="ULB9" s="246"/>
      <c r="ULC9" s="41"/>
      <c r="ULD9" s="246"/>
      <c r="ULE9" s="41"/>
      <c r="ULF9" s="246"/>
      <c r="ULG9" s="41"/>
      <c r="ULH9" s="246"/>
      <c r="ULI9" s="41"/>
      <c r="ULJ9" s="246"/>
      <c r="ULK9" s="41"/>
      <c r="ULL9" s="246"/>
      <c r="ULM9" s="41"/>
      <c r="ULN9" s="246"/>
      <c r="ULO9" s="41"/>
      <c r="ULP9" s="246"/>
      <c r="ULQ9" s="41"/>
      <c r="ULR9" s="246"/>
      <c r="ULS9" s="41"/>
      <c r="ULT9" s="246"/>
      <c r="ULU9" s="41"/>
      <c r="ULV9" s="246"/>
      <c r="ULW9" s="41"/>
      <c r="ULX9" s="246"/>
      <c r="ULY9" s="41"/>
      <c r="ULZ9" s="246"/>
      <c r="UMA9" s="41"/>
      <c r="UMB9" s="246"/>
      <c r="UMC9" s="41"/>
      <c r="UMD9" s="246"/>
      <c r="UME9" s="41"/>
      <c r="UMF9" s="246"/>
      <c r="UMG9" s="41"/>
      <c r="UMH9" s="246"/>
      <c r="UMI9" s="41"/>
      <c r="UMJ9" s="246"/>
      <c r="UMK9" s="41"/>
      <c r="UML9" s="246"/>
      <c r="UMM9" s="41"/>
      <c r="UMN9" s="246"/>
      <c r="UMO9" s="41"/>
      <c r="UMP9" s="246"/>
      <c r="UMQ9" s="41"/>
      <c r="UMR9" s="246"/>
      <c r="UMS9" s="41"/>
      <c r="UMT9" s="246"/>
      <c r="UMU9" s="41"/>
      <c r="UMV9" s="246"/>
      <c r="UMW9" s="41"/>
      <c r="UMX9" s="246"/>
      <c r="UMY9" s="41"/>
      <c r="UMZ9" s="246"/>
      <c r="UNA9" s="41"/>
      <c r="UNB9" s="246"/>
      <c r="UNC9" s="41"/>
      <c r="UND9" s="246"/>
      <c r="UNE9" s="41"/>
      <c r="UNF9" s="246"/>
      <c r="UNG9" s="41"/>
      <c r="UNH9" s="246"/>
      <c r="UNI9" s="41"/>
      <c r="UNJ9" s="246"/>
      <c r="UNK9" s="41"/>
      <c r="UNL9" s="246"/>
      <c r="UNM9" s="41"/>
      <c r="UNN9" s="246"/>
      <c r="UNO9" s="41"/>
      <c r="UNP9" s="246"/>
      <c r="UNQ9" s="41"/>
      <c r="UNR9" s="246"/>
      <c r="UNS9" s="41"/>
      <c r="UNT9" s="246"/>
      <c r="UNU9" s="41"/>
      <c r="UNV9" s="246"/>
      <c r="UNW9" s="41"/>
      <c r="UNX9" s="246"/>
      <c r="UNY9" s="41"/>
      <c r="UNZ9" s="246"/>
      <c r="UOA9" s="41"/>
      <c r="UOB9" s="246"/>
      <c r="UOC9" s="41"/>
      <c r="UOD9" s="246"/>
      <c r="UOE9" s="41"/>
      <c r="UOF9" s="246"/>
      <c r="UOG9" s="41"/>
      <c r="UOH9" s="246"/>
      <c r="UOI9" s="41"/>
      <c r="UOJ9" s="246"/>
      <c r="UOK9" s="41"/>
      <c r="UOL9" s="246"/>
      <c r="UOM9" s="41"/>
      <c r="UON9" s="246"/>
      <c r="UOO9" s="41"/>
      <c r="UOP9" s="246"/>
      <c r="UOQ9" s="41"/>
      <c r="UOR9" s="246"/>
      <c r="UOS9" s="41"/>
      <c r="UOT9" s="246"/>
      <c r="UOU9" s="41"/>
      <c r="UOV9" s="246"/>
      <c r="UOW9" s="41"/>
      <c r="UOX9" s="246"/>
      <c r="UOY9" s="41"/>
      <c r="UOZ9" s="246"/>
      <c r="UPA9" s="41"/>
      <c r="UPB9" s="246"/>
      <c r="UPC9" s="41"/>
      <c r="UPD9" s="246"/>
      <c r="UPE9" s="41"/>
      <c r="UPF9" s="246"/>
      <c r="UPG9" s="41"/>
      <c r="UPH9" s="246"/>
      <c r="UPI9" s="41"/>
      <c r="UPJ9" s="246"/>
      <c r="UPK9" s="41"/>
      <c r="UPL9" s="246"/>
      <c r="UPM9" s="41"/>
      <c r="UPN9" s="246"/>
      <c r="UPO9" s="41"/>
      <c r="UPP9" s="246"/>
      <c r="UPQ9" s="41"/>
      <c r="UPR9" s="246"/>
      <c r="UPS9" s="41"/>
      <c r="UPT9" s="246"/>
      <c r="UPU9" s="41"/>
      <c r="UPV9" s="246"/>
      <c r="UPW9" s="41"/>
      <c r="UPX9" s="246"/>
      <c r="UPY9" s="41"/>
      <c r="UPZ9" s="246"/>
      <c r="UQA9" s="41"/>
      <c r="UQB9" s="246"/>
      <c r="UQC9" s="41"/>
      <c r="UQD9" s="246"/>
      <c r="UQE9" s="41"/>
      <c r="UQF9" s="246"/>
      <c r="UQG9" s="41"/>
      <c r="UQH9" s="246"/>
      <c r="UQI9" s="41"/>
      <c r="UQJ9" s="246"/>
      <c r="UQK9" s="41"/>
      <c r="UQL9" s="246"/>
      <c r="UQM9" s="41"/>
      <c r="UQN9" s="246"/>
      <c r="UQO9" s="41"/>
      <c r="UQP9" s="246"/>
      <c r="UQQ9" s="41"/>
      <c r="UQR9" s="246"/>
      <c r="UQS9" s="41"/>
      <c r="UQT9" s="246"/>
      <c r="UQU9" s="41"/>
      <c r="UQV9" s="246"/>
      <c r="UQW9" s="41"/>
      <c r="UQX9" s="246"/>
      <c r="UQY9" s="41"/>
      <c r="UQZ9" s="246"/>
      <c r="URA9" s="41"/>
      <c r="URB9" s="246"/>
      <c r="URC9" s="41"/>
      <c r="URD9" s="246"/>
      <c r="URE9" s="41"/>
      <c r="URF9" s="246"/>
      <c r="URG9" s="41"/>
      <c r="URH9" s="246"/>
      <c r="URI9" s="41"/>
      <c r="URJ9" s="246"/>
      <c r="URK9" s="41"/>
      <c r="URL9" s="246"/>
      <c r="URM9" s="41"/>
      <c r="URN9" s="246"/>
      <c r="URO9" s="41"/>
      <c r="URP9" s="246"/>
      <c r="URQ9" s="41"/>
      <c r="URR9" s="246"/>
      <c r="URS9" s="41"/>
      <c r="URT9" s="246"/>
      <c r="URU9" s="41"/>
      <c r="URV9" s="246"/>
      <c r="URW9" s="41"/>
      <c r="URX9" s="246"/>
      <c r="URY9" s="41"/>
      <c r="URZ9" s="246"/>
      <c r="USA9" s="41"/>
      <c r="USB9" s="246"/>
      <c r="USC9" s="41"/>
      <c r="USD9" s="246"/>
      <c r="USE9" s="41"/>
      <c r="USF9" s="246"/>
      <c r="USG9" s="41"/>
      <c r="USH9" s="246"/>
      <c r="USI9" s="41"/>
      <c r="USJ9" s="246"/>
      <c r="USK9" s="41"/>
      <c r="USL9" s="246"/>
      <c r="USM9" s="41"/>
      <c r="USN9" s="246"/>
      <c r="USO9" s="41"/>
      <c r="USP9" s="246"/>
      <c r="USQ9" s="41"/>
      <c r="USR9" s="246"/>
      <c r="USS9" s="41"/>
      <c r="UST9" s="246"/>
      <c r="USU9" s="41"/>
      <c r="USV9" s="246"/>
      <c r="USW9" s="41"/>
      <c r="USX9" s="246"/>
      <c r="USY9" s="41"/>
      <c r="USZ9" s="246"/>
      <c r="UTA9" s="41"/>
      <c r="UTB9" s="246"/>
      <c r="UTC9" s="41"/>
      <c r="UTD9" s="246"/>
      <c r="UTE9" s="41"/>
      <c r="UTF9" s="246"/>
      <c r="UTG9" s="41"/>
      <c r="UTH9" s="246"/>
      <c r="UTI9" s="41"/>
      <c r="UTJ9" s="246"/>
      <c r="UTK9" s="41"/>
      <c r="UTL9" s="246"/>
      <c r="UTM9" s="41"/>
      <c r="UTN9" s="246"/>
      <c r="UTO9" s="41"/>
      <c r="UTP9" s="246"/>
      <c r="UTQ9" s="41"/>
      <c r="UTR9" s="246"/>
      <c r="UTS9" s="41"/>
      <c r="UTT9" s="246"/>
      <c r="UTU9" s="41"/>
      <c r="UTV9" s="246"/>
      <c r="UTW9" s="41"/>
      <c r="UTX9" s="246"/>
      <c r="UTY9" s="41"/>
      <c r="UTZ9" s="246"/>
      <c r="UUA9" s="41"/>
      <c r="UUB9" s="246"/>
      <c r="UUC9" s="41"/>
      <c r="UUD9" s="246"/>
      <c r="UUE9" s="41"/>
      <c r="UUF9" s="246"/>
      <c r="UUG9" s="41"/>
      <c r="UUH9" s="246"/>
      <c r="UUI9" s="41"/>
      <c r="UUJ9" s="246"/>
      <c r="UUK9" s="41"/>
      <c r="UUL9" s="246"/>
      <c r="UUM9" s="41"/>
      <c r="UUN9" s="246"/>
      <c r="UUO9" s="41"/>
      <c r="UUP9" s="246"/>
      <c r="UUQ9" s="41"/>
      <c r="UUR9" s="246"/>
      <c r="UUS9" s="41"/>
      <c r="UUT9" s="246"/>
      <c r="UUU9" s="41"/>
      <c r="UUV9" s="246"/>
      <c r="UUW9" s="41"/>
      <c r="UUX9" s="246"/>
      <c r="UUY9" s="41"/>
      <c r="UUZ9" s="246"/>
      <c r="UVA9" s="41"/>
      <c r="UVB9" s="246"/>
      <c r="UVC9" s="41"/>
      <c r="UVD9" s="246"/>
      <c r="UVE9" s="41"/>
      <c r="UVF9" s="246"/>
      <c r="UVG9" s="41"/>
      <c r="UVH9" s="246"/>
      <c r="UVI9" s="41"/>
      <c r="UVJ9" s="246"/>
      <c r="UVK9" s="41"/>
      <c r="UVL9" s="246"/>
      <c r="UVM9" s="41"/>
      <c r="UVN9" s="246"/>
      <c r="UVO9" s="41"/>
      <c r="UVP9" s="246"/>
      <c r="UVQ9" s="41"/>
      <c r="UVR9" s="246"/>
      <c r="UVS9" s="41"/>
      <c r="UVT9" s="246"/>
      <c r="UVU9" s="41"/>
      <c r="UVV9" s="246"/>
      <c r="UVW9" s="41"/>
      <c r="UVX9" s="246"/>
      <c r="UVY9" s="41"/>
      <c r="UVZ9" s="246"/>
      <c r="UWA9" s="41"/>
      <c r="UWB9" s="246"/>
      <c r="UWC9" s="41"/>
      <c r="UWD9" s="246"/>
      <c r="UWE9" s="41"/>
      <c r="UWF9" s="246"/>
      <c r="UWG9" s="41"/>
      <c r="UWH9" s="246"/>
      <c r="UWI9" s="41"/>
      <c r="UWJ9" s="246"/>
      <c r="UWK9" s="41"/>
      <c r="UWL9" s="246"/>
      <c r="UWM9" s="41"/>
      <c r="UWN9" s="246"/>
      <c r="UWO9" s="41"/>
      <c r="UWP9" s="246"/>
      <c r="UWQ9" s="41"/>
      <c r="UWR9" s="246"/>
      <c r="UWS9" s="41"/>
      <c r="UWT9" s="246"/>
      <c r="UWU9" s="41"/>
      <c r="UWV9" s="246"/>
      <c r="UWW9" s="41"/>
      <c r="UWX9" s="246"/>
      <c r="UWY9" s="41"/>
      <c r="UWZ9" s="246"/>
      <c r="UXA9" s="41"/>
      <c r="UXB9" s="246"/>
      <c r="UXC9" s="41"/>
      <c r="UXD9" s="246"/>
      <c r="UXE9" s="41"/>
      <c r="UXF9" s="246"/>
      <c r="UXG9" s="41"/>
      <c r="UXH9" s="246"/>
      <c r="UXI9" s="41"/>
      <c r="UXJ9" s="246"/>
      <c r="UXK9" s="41"/>
      <c r="UXL9" s="246"/>
      <c r="UXM9" s="41"/>
      <c r="UXN9" s="246"/>
      <c r="UXO9" s="41"/>
      <c r="UXP9" s="246"/>
      <c r="UXQ9" s="41"/>
      <c r="UXR9" s="246"/>
      <c r="UXS9" s="41"/>
      <c r="UXT9" s="246"/>
      <c r="UXU9" s="41"/>
      <c r="UXV9" s="246"/>
      <c r="UXW9" s="41"/>
      <c r="UXX9" s="246"/>
      <c r="UXY9" s="41"/>
      <c r="UXZ9" s="246"/>
      <c r="UYA9" s="41"/>
      <c r="UYB9" s="246"/>
      <c r="UYC9" s="41"/>
      <c r="UYD9" s="246"/>
      <c r="UYE9" s="41"/>
      <c r="UYF9" s="246"/>
      <c r="UYG9" s="41"/>
      <c r="UYH9" s="246"/>
      <c r="UYI9" s="41"/>
      <c r="UYJ9" s="246"/>
      <c r="UYK9" s="41"/>
      <c r="UYL9" s="246"/>
      <c r="UYM9" s="41"/>
      <c r="UYN9" s="246"/>
      <c r="UYO9" s="41"/>
      <c r="UYP9" s="246"/>
      <c r="UYQ9" s="41"/>
      <c r="UYR9" s="246"/>
      <c r="UYS9" s="41"/>
      <c r="UYT9" s="246"/>
      <c r="UYU9" s="41"/>
      <c r="UYV9" s="246"/>
      <c r="UYW9" s="41"/>
      <c r="UYX9" s="246"/>
      <c r="UYY9" s="41"/>
      <c r="UYZ9" s="246"/>
      <c r="UZA9" s="41"/>
      <c r="UZB9" s="246"/>
      <c r="UZC9" s="41"/>
      <c r="UZD9" s="246"/>
      <c r="UZE9" s="41"/>
      <c r="UZF9" s="246"/>
      <c r="UZG9" s="41"/>
      <c r="UZH9" s="246"/>
      <c r="UZI9" s="41"/>
      <c r="UZJ9" s="246"/>
      <c r="UZK9" s="41"/>
      <c r="UZL9" s="246"/>
      <c r="UZM9" s="41"/>
      <c r="UZN9" s="246"/>
      <c r="UZO9" s="41"/>
      <c r="UZP9" s="246"/>
      <c r="UZQ9" s="41"/>
      <c r="UZR9" s="246"/>
      <c r="UZS9" s="41"/>
      <c r="UZT9" s="246"/>
      <c r="UZU9" s="41"/>
      <c r="UZV9" s="246"/>
      <c r="UZW9" s="41"/>
      <c r="UZX9" s="246"/>
      <c r="UZY9" s="41"/>
      <c r="UZZ9" s="246"/>
      <c r="VAA9" s="41"/>
      <c r="VAB9" s="246"/>
      <c r="VAC9" s="41"/>
      <c r="VAD9" s="246"/>
      <c r="VAE9" s="41"/>
      <c r="VAF9" s="246"/>
      <c r="VAG9" s="41"/>
      <c r="VAH9" s="246"/>
      <c r="VAI9" s="41"/>
      <c r="VAJ9" s="246"/>
      <c r="VAK9" s="41"/>
      <c r="VAL9" s="246"/>
      <c r="VAM9" s="41"/>
      <c r="VAN9" s="246"/>
      <c r="VAO9" s="41"/>
      <c r="VAP9" s="246"/>
      <c r="VAQ9" s="41"/>
      <c r="VAR9" s="246"/>
      <c r="VAS9" s="41"/>
      <c r="VAT9" s="246"/>
      <c r="VAU9" s="41"/>
      <c r="VAV9" s="246"/>
      <c r="VAW9" s="41"/>
      <c r="VAX9" s="246"/>
      <c r="VAY9" s="41"/>
      <c r="VAZ9" s="246"/>
      <c r="VBA9" s="41"/>
      <c r="VBB9" s="246"/>
      <c r="VBC9" s="41"/>
      <c r="VBD9" s="246"/>
      <c r="VBE9" s="41"/>
      <c r="VBF9" s="246"/>
      <c r="VBG9" s="41"/>
      <c r="VBH9" s="246"/>
      <c r="VBI9" s="41"/>
      <c r="VBJ9" s="246"/>
      <c r="VBK9" s="41"/>
      <c r="VBL9" s="246"/>
      <c r="VBM9" s="41"/>
      <c r="VBN9" s="246"/>
      <c r="VBO9" s="41"/>
      <c r="VBP9" s="246"/>
      <c r="VBQ9" s="41"/>
      <c r="VBR9" s="246"/>
      <c r="VBS9" s="41"/>
      <c r="VBT9" s="246"/>
      <c r="VBU9" s="41"/>
      <c r="VBV9" s="246"/>
      <c r="VBW9" s="41"/>
      <c r="VBX9" s="246"/>
      <c r="VBY9" s="41"/>
      <c r="VBZ9" s="246"/>
      <c r="VCA9" s="41"/>
      <c r="VCB9" s="246"/>
      <c r="VCC9" s="41"/>
      <c r="VCD9" s="246"/>
      <c r="VCE9" s="41"/>
      <c r="VCF9" s="246"/>
      <c r="VCG9" s="41"/>
      <c r="VCH9" s="246"/>
      <c r="VCI9" s="41"/>
      <c r="VCJ9" s="246"/>
      <c r="VCK9" s="41"/>
      <c r="VCL9" s="246"/>
      <c r="VCM9" s="41"/>
      <c r="VCN9" s="246"/>
      <c r="VCO9" s="41"/>
      <c r="VCP9" s="246"/>
      <c r="VCQ9" s="41"/>
      <c r="VCR9" s="246"/>
      <c r="VCS9" s="41"/>
      <c r="VCT9" s="246"/>
      <c r="VCU9" s="41"/>
      <c r="VCV9" s="246"/>
      <c r="VCW9" s="41"/>
      <c r="VCX9" s="246"/>
      <c r="VCY9" s="41"/>
      <c r="VCZ9" s="246"/>
      <c r="VDA9" s="41"/>
      <c r="VDB9" s="246"/>
      <c r="VDC9" s="41"/>
      <c r="VDD9" s="246"/>
      <c r="VDE9" s="41"/>
      <c r="VDF9" s="246"/>
      <c r="VDG9" s="41"/>
      <c r="VDH9" s="246"/>
      <c r="VDI9" s="41"/>
      <c r="VDJ9" s="246"/>
      <c r="VDK9" s="41"/>
      <c r="VDL9" s="246"/>
      <c r="VDM9" s="41"/>
      <c r="VDN9" s="246"/>
      <c r="VDO9" s="41"/>
      <c r="VDP9" s="246"/>
      <c r="VDQ9" s="41"/>
      <c r="VDR9" s="246"/>
      <c r="VDS9" s="41"/>
      <c r="VDT9" s="246"/>
      <c r="VDU9" s="41"/>
      <c r="VDV9" s="246"/>
      <c r="VDW9" s="41"/>
      <c r="VDX9" s="246"/>
      <c r="VDY9" s="41"/>
      <c r="VDZ9" s="246"/>
      <c r="VEA9" s="41"/>
      <c r="VEB9" s="246"/>
      <c r="VEC9" s="41"/>
      <c r="VED9" s="246"/>
      <c r="VEE9" s="41"/>
      <c r="VEF9" s="246"/>
      <c r="VEG9" s="41"/>
      <c r="VEH9" s="246"/>
      <c r="VEI9" s="41"/>
      <c r="VEJ9" s="246"/>
      <c r="VEK9" s="41"/>
      <c r="VEL9" s="246"/>
      <c r="VEM9" s="41"/>
      <c r="VEN9" s="246"/>
      <c r="VEO9" s="41"/>
      <c r="VEP9" s="246"/>
      <c r="VEQ9" s="41"/>
      <c r="VER9" s="246"/>
      <c r="VES9" s="41"/>
      <c r="VET9" s="246"/>
      <c r="VEU9" s="41"/>
      <c r="VEV9" s="246"/>
      <c r="VEW9" s="41"/>
      <c r="VEX9" s="246"/>
      <c r="VEY9" s="41"/>
      <c r="VEZ9" s="246"/>
      <c r="VFA9" s="41"/>
      <c r="VFB9" s="246"/>
      <c r="VFC9" s="41"/>
      <c r="VFD9" s="246"/>
      <c r="VFE9" s="41"/>
      <c r="VFF9" s="246"/>
      <c r="VFG9" s="41"/>
      <c r="VFH9" s="246"/>
      <c r="VFI9" s="41"/>
      <c r="VFJ9" s="246"/>
      <c r="VFK9" s="41"/>
      <c r="VFL9" s="246"/>
      <c r="VFM9" s="41"/>
      <c r="VFN9" s="246"/>
      <c r="VFO9" s="41"/>
      <c r="VFP9" s="246"/>
      <c r="VFQ9" s="41"/>
      <c r="VFR9" s="246"/>
      <c r="VFS9" s="41"/>
      <c r="VFT9" s="246"/>
      <c r="VFU9" s="41"/>
      <c r="VFV9" s="246"/>
      <c r="VFW9" s="41"/>
      <c r="VFX9" s="246"/>
      <c r="VFY9" s="41"/>
      <c r="VFZ9" s="246"/>
      <c r="VGA9" s="41"/>
      <c r="VGB9" s="246"/>
      <c r="VGC9" s="41"/>
      <c r="VGD9" s="246"/>
      <c r="VGE9" s="41"/>
      <c r="VGF9" s="246"/>
      <c r="VGG9" s="41"/>
      <c r="VGH9" s="246"/>
      <c r="VGI9" s="41"/>
      <c r="VGJ9" s="246"/>
      <c r="VGK9" s="41"/>
      <c r="VGL9" s="246"/>
      <c r="VGM9" s="41"/>
      <c r="VGN9" s="246"/>
      <c r="VGO9" s="41"/>
      <c r="VGP9" s="246"/>
      <c r="VGQ9" s="41"/>
      <c r="VGR9" s="246"/>
      <c r="VGS9" s="41"/>
      <c r="VGT9" s="246"/>
      <c r="VGU9" s="41"/>
      <c r="VGV9" s="246"/>
      <c r="VGW9" s="41"/>
      <c r="VGX9" s="246"/>
      <c r="VGY9" s="41"/>
      <c r="VGZ9" s="246"/>
      <c r="VHA9" s="41"/>
      <c r="VHB9" s="246"/>
      <c r="VHC9" s="41"/>
      <c r="VHD9" s="246"/>
      <c r="VHE9" s="41"/>
      <c r="VHF9" s="246"/>
      <c r="VHG9" s="41"/>
      <c r="VHH9" s="246"/>
      <c r="VHI9" s="41"/>
      <c r="VHJ9" s="246"/>
      <c r="VHK9" s="41"/>
      <c r="VHL9" s="246"/>
      <c r="VHM9" s="41"/>
      <c r="VHN9" s="246"/>
      <c r="VHO9" s="41"/>
      <c r="VHP9" s="246"/>
      <c r="VHQ9" s="41"/>
      <c r="VHR9" s="246"/>
      <c r="VHS9" s="41"/>
      <c r="VHT9" s="246"/>
      <c r="VHU9" s="41"/>
      <c r="VHV9" s="246"/>
      <c r="VHW9" s="41"/>
      <c r="VHX9" s="246"/>
      <c r="VHY9" s="41"/>
      <c r="VHZ9" s="246"/>
      <c r="VIA9" s="41"/>
      <c r="VIB9" s="246"/>
      <c r="VIC9" s="41"/>
      <c r="VID9" s="246"/>
      <c r="VIE9" s="41"/>
      <c r="VIF9" s="246"/>
      <c r="VIG9" s="41"/>
      <c r="VIH9" s="246"/>
      <c r="VII9" s="41"/>
      <c r="VIJ9" s="246"/>
      <c r="VIK9" s="41"/>
      <c r="VIL9" s="246"/>
      <c r="VIM9" s="41"/>
      <c r="VIN9" s="246"/>
      <c r="VIO9" s="41"/>
      <c r="VIP9" s="246"/>
      <c r="VIQ9" s="41"/>
      <c r="VIR9" s="246"/>
      <c r="VIS9" s="41"/>
      <c r="VIT9" s="246"/>
      <c r="VIU9" s="41"/>
      <c r="VIV9" s="246"/>
      <c r="VIW9" s="41"/>
      <c r="VIX9" s="246"/>
      <c r="VIY9" s="41"/>
      <c r="VIZ9" s="246"/>
      <c r="VJA9" s="41"/>
      <c r="VJB9" s="246"/>
      <c r="VJC9" s="41"/>
      <c r="VJD9" s="246"/>
      <c r="VJE9" s="41"/>
      <c r="VJF9" s="246"/>
      <c r="VJG9" s="41"/>
      <c r="VJH9" s="246"/>
      <c r="VJI9" s="41"/>
      <c r="VJJ9" s="246"/>
      <c r="VJK9" s="41"/>
      <c r="VJL9" s="246"/>
      <c r="VJM9" s="41"/>
      <c r="VJN9" s="246"/>
      <c r="VJO9" s="41"/>
      <c r="VJP9" s="246"/>
      <c r="VJQ9" s="41"/>
      <c r="VJR9" s="246"/>
      <c r="VJS9" s="41"/>
      <c r="VJT9" s="246"/>
      <c r="VJU9" s="41"/>
      <c r="VJV9" s="246"/>
      <c r="VJW9" s="41"/>
      <c r="VJX9" s="246"/>
      <c r="VJY9" s="41"/>
      <c r="VJZ9" s="246"/>
      <c r="VKA9" s="41"/>
      <c r="VKB9" s="246"/>
      <c r="VKC9" s="41"/>
      <c r="VKD9" s="246"/>
      <c r="VKE9" s="41"/>
      <c r="VKF9" s="246"/>
      <c r="VKG9" s="41"/>
      <c r="VKH9" s="246"/>
      <c r="VKI9" s="41"/>
      <c r="VKJ9" s="246"/>
      <c r="VKK9" s="41"/>
      <c r="VKL9" s="246"/>
      <c r="VKM9" s="41"/>
      <c r="VKN9" s="246"/>
      <c r="VKO9" s="41"/>
      <c r="VKP9" s="246"/>
      <c r="VKQ9" s="41"/>
      <c r="VKR9" s="246"/>
      <c r="VKS9" s="41"/>
      <c r="VKT9" s="246"/>
      <c r="VKU9" s="41"/>
      <c r="VKV9" s="246"/>
      <c r="VKW9" s="41"/>
      <c r="VKX9" s="246"/>
      <c r="VKY9" s="41"/>
      <c r="VKZ9" s="246"/>
      <c r="VLA9" s="41"/>
      <c r="VLB9" s="246"/>
      <c r="VLC9" s="41"/>
      <c r="VLD9" s="246"/>
      <c r="VLE9" s="41"/>
      <c r="VLF9" s="246"/>
      <c r="VLG9" s="41"/>
      <c r="VLH9" s="246"/>
      <c r="VLI9" s="41"/>
      <c r="VLJ9" s="246"/>
      <c r="VLK9" s="41"/>
      <c r="VLL9" s="246"/>
      <c r="VLM9" s="41"/>
      <c r="VLN9" s="246"/>
      <c r="VLO9" s="41"/>
      <c r="VLP9" s="246"/>
      <c r="VLQ9" s="41"/>
      <c r="VLR9" s="246"/>
      <c r="VLS9" s="41"/>
      <c r="VLT9" s="246"/>
      <c r="VLU9" s="41"/>
      <c r="VLV9" s="246"/>
      <c r="VLW9" s="41"/>
      <c r="VLX9" s="246"/>
      <c r="VLY9" s="41"/>
      <c r="VLZ9" s="246"/>
      <c r="VMA9" s="41"/>
      <c r="VMB9" s="246"/>
      <c r="VMC9" s="41"/>
      <c r="VMD9" s="246"/>
      <c r="VME9" s="41"/>
      <c r="VMF9" s="246"/>
      <c r="VMG9" s="41"/>
      <c r="VMH9" s="246"/>
      <c r="VMI9" s="41"/>
      <c r="VMJ9" s="246"/>
      <c r="VMK9" s="41"/>
      <c r="VML9" s="246"/>
      <c r="VMM9" s="41"/>
      <c r="VMN9" s="246"/>
      <c r="VMO9" s="41"/>
      <c r="VMP9" s="246"/>
      <c r="VMQ9" s="41"/>
      <c r="VMR9" s="246"/>
      <c r="VMS9" s="41"/>
      <c r="VMT9" s="246"/>
      <c r="VMU9" s="41"/>
      <c r="VMV9" s="246"/>
      <c r="VMW9" s="41"/>
      <c r="VMX9" s="246"/>
      <c r="VMY9" s="41"/>
      <c r="VMZ9" s="246"/>
      <c r="VNA9" s="41"/>
      <c r="VNB9" s="246"/>
      <c r="VNC9" s="41"/>
      <c r="VND9" s="246"/>
      <c r="VNE9" s="41"/>
      <c r="VNF9" s="246"/>
      <c r="VNG9" s="41"/>
      <c r="VNH9" s="246"/>
      <c r="VNI9" s="41"/>
      <c r="VNJ9" s="246"/>
      <c r="VNK9" s="41"/>
      <c r="VNL9" s="246"/>
      <c r="VNM9" s="41"/>
      <c r="VNN9" s="246"/>
      <c r="VNO9" s="41"/>
      <c r="VNP9" s="246"/>
      <c r="VNQ9" s="41"/>
      <c r="VNR9" s="246"/>
      <c r="VNS9" s="41"/>
      <c r="VNT9" s="246"/>
      <c r="VNU9" s="41"/>
      <c r="VNV9" s="246"/>
      <c r="VNW9" s="41"/>
      <c r="VNX9" s="246"/>
      <c r="VNY9" s="41"/>
      <c r="VNZ9" s="246"/>
      <c r="VOA9" s="41"/>
      <c r="VOB9" s="246"/>
      <c r="VOC9" s="41"/>
      <c r="VOD9" s="246"/>
      <c r="VOE9" s="41"/>
      <c r="VOF9" s="246"/>
      <c r="VOG9" s="41"/>
      <c r="VOH9" s="246"/>
      <c r="VOI9" s="41"/>
      <c r="VOJ9" s="246"/>
      <c r="VOK9" s="41"/>
      <c r="VOL9" s="246"/>
      <c r="VOM9" s="41"/>
      <c r="VON9" s="246"/>
      <c r="VOO9" s="41"/>
      <c r="VOP9" s="246"/>
      <c r="VOQ9" s="41"/>
      <c r="VOR9" s="246"/>
      <c r="VOS9" s="41"/>
      <c r="VOT9" s="246"/>
      <c r="VOU9" s="41"/>
      <c r="VOV9" s="246"/>
      <c r="VOW9" s="41"/>
      <c r="VOX9" s="246"/>
      <c r="VOY9" s="41"/>
      <c r="VOZ9" s="246"/>
      <c r="VPA9" s="41"/>
      <c r="VPB9" s="246"/>
      <c r="VPC9" s="41"/>
      <c r="VPD9" s="246"/>
      <c r="VPE9" s="41"/>
      <c r="VPF9" s="246"/>
      <c r="VPG9" s="41"/>
      <c r="VPH9" s="246"/>
      <c r="VPI9" s="41"/>
      <c r="VPJ9" s="246"/>
      <c r="VPK9" s="41"/>
      <c r="VPL9" s="246"/>
      <c r="VPM9" s="41"/>
      <c r="VPN9" s="246"/>
      <c r="VPO9" s="41"/>
      <c r="VPP9" s="246"/>
      <c r="VPQ9" s="41"/>
      <c r="VPR9" s="246"/>
      <c r="VPS9" s="41"/>
      <c r="VPT9" s="246"/>
      <c r="VPU9" s="41"/>
      <c r="VPV9" s="246"/>
      <c r="VPW9" s="41"/>
      <c r="VPX9" s="246"/>
      <c r="VPY9" s="41"/>
      <c r="VPZ9" s="246"/>
      <c r="VQA9" s="41"/>
      <c r="VQB9" s="246"/>
      <c r="VQC9" s="41"/>
      <c r="VQD9" s="246"/>
      <c r="VQE9" s="41"/>
      <c r="VQF9" s="246"/>
      <c r="VQG9" s="41"/>
      <c r="VQH9" s="246"/>
      <c r="VQI9" s="41"/>
      <c r="VQJ9" s="246"/>
      <c r="VQK9" s="41"/>
      <c r="VQL9" s="246"/>
      <c r="VQM9" s="41"/>
      <c r="VQN9" s="246"/>
      <c r="VQO9" s="41"/>
      <c r="VQP9" s="246"/>
      <c r="VQQ9" s="41"/>
      <c r="VQR9" s="246"/>
      <c r="VQS9" s="41"/>
      <c r="VQT9" s="246"/>
      <c r="VQU9" s="41"/>
      <c r="VQV9" s="246"/>
      <c r="VQW9" s="41"/>
      <c r="VQX9" s="246"/>
      <c r="VQY9" s="41"/>
      <c r="VQZ9" s="246"/>
      <c r="VRA9" s="41"/>
      <c r="VRB9" s="246"/>
      <c r="VRC9" s="41"/>
      <c r="VRD9" s="246"/>
      <c r="VRE9" s="41"/>
      <c r="VRF9" s="246"/>
      <c r="VRG9" s="41"/>
      <c r="VRH9" s="246"/>
      <c r="VRI9" s="41"/>
      <c r="VRJ9" s="246"/>
      <c r="VRK9" s="41"/>
      <c r="VRL9" s="246"/>
      <c r="VRM9" s="41"/>
      <c r="VRN9" s="246"/>
      <c r="VRO9" s="41"/>
      <c r="VRP9" s="246"/>
      <c r="VRQ9" s="41"/>
      <c r="VRR9" s="246"/>
      <c r="VRS9" s="41"/>
      <c r="VRT9" s="246"/>
      <c r="VRU9" s="41"/>
      <c r="VRV9" s="246"/>
      <c r="VRW9" s="41"/>
      <c r="VRX9" s="246"/>
      <c r="VRY9" s="41"/>
      <c r="VRZ9" s="246"/>
      <c r="VSA9" s="41"/>
      <c r="VSB9" s="246"/>
      <c r="VSC9" s="41"/>
      <c r="VSD9" s="246"/>
      <c r="VSE9" s="41"/>
      <c r="VSF9" s="246"/>
      <c r="VSG9" s="41"/>
      <c r="VSH9" s="246"/>
      <c r="VSI9" s="41"/>
      <c r="VSJ9" s="246"/>
      <c r="VSK9" s="41"/>
      <c r="VSL9" s="246"/>
      <c r="VSM9" s="41"/>
      <c r="VSN9" s="246"/>
      <c r="VSO9" s="41"/>
      <c r="VSP9" s="246"/>
      <c r="VSQ9" s="41"/>
      <c r="VSR9" s="246"/>
      <c r="VSS9" s="41"/>
      <c r="VST9" s="246"/>
      <c r="VSU9" s="41"/>
      <c r="VSV9" s="246"/>
      <c r="VSW9" s="41"/>
      <c r="VSX9" s="246"/>
      <c r="VSY9" s="41"/>
      <c r="VSZ9" s="246"/>
      <c r="VTA9" s="41"/>
      <c r="VTB9" s="246"/>
      <c r="VTC9" s="41"/>
      <c r="VTD9" s="246"/>
      <c r="VTE9" s="41"/>
      <c r="VTF9" s="246"/>
      <c r="VTG9" s="41"/>
      <c r="VTH9" s="246"/>
      <c r="VTI9" s="41"/>
      <c r="VTJ9" s="246"/>
      <c r="VTK9" s="41"/>
      <c r="VTL9" s="246"/>
      <c r="VTM9" s="41"/>
      <c r="VTN9" s="246"/>
      <c r="VTO9" s="41"/>
      <c r="VTP9" s="246"/>
      <c r="VTQ9" s="41"/>
      <c r="VTR9" s="246"/>
      <c r="VTS9" s="41"/>
      <c r="VTT9" s="246"/>
      <c r="VTU9" s="41"/>
      <c r="VTV9" s="246"/>
      <c r="VTW9" s="41"/>
      <c r="VTX9" s="246"/>
      <c r="VTY9" s="41"/>
      <c r="VTZ9" s="246"/>
      <c r="VUA9" s="41"/>
      <c r="VUB9" s="246"/>
      <c r="VUC9" s="41"/>
      <c r="VUD9" s="246"/>
      <c r="VUE9" s="41"/>
      <c r="VUF9" s="246"/>
      <c r="VUG9" s="41"/>
      <c r="VUH9" s="246"/>
      <c r="VUI9" s="41"/>
      <c r="VUJ9" s="246"/>
      <c r="VUK9" s="41"/>
      <c r="VUL9" s="246"/>
      <c r="VUM9" s="41"/>
      <c r="VUN9" s="246"/>
      <c r="VUO9" s="41"/>
      <c r="VUP9" s="246"/>
      <c r="VUQ9" s="41"/>
      <c r="VUR9" s="246"/>
      <c r="VUS9" s="41"/>
      <c r="VUT9" s="246"/>
      <c r="VUU9" s="41"/>
      <c r="VUV9" s="246"/>
      <c r="VUW9" s="41"/>
      <c r="VUX9" s="246"/>
      <c r="VUY9" s="41"/>
      <c r="VUZ9" s="246"/>
      <c r="VVA9" s="41"/>
      <c r="VVB9" s="246"/>
      <c r="VVC9" s="41"/>
      <c r="VVD9" s="246"/>
      <c r="VVE9" s="41"/>
      <c r="VVF9" s="246"/>
      <c r="VVG9" s="41"/>
      <c r="VVH9" s="246"/>
      <c r="VVI9" s="41"/>
      <c r="VVJ9" s="246"/>
      <c r="VVK9" s="41"/>
      <c r="VVL9" s="246"/>
      <c r="VVM9" s="41"/>
      <c r="VVN9" s="246"/>
      <c r="VVO9" s="41"/>
      <c r="VVP9" s="246"/>
      <c r="VVQ9" s="41"/>
      <c r="VVR9" s="246"/>
      <c r="VVS9" s="41"/>
      <c r="VVT9" s="246"/>
      <c r="VVU9" s="41"/>
      <c r="VVV9" s="246"/>
      <c r="VVW9" s="41"/>
      <c r="VVX9" s="246"/>
      <c r="VVY9" s="41"/>
      <c r="VVZ9" s="246"/>
      <c r="VWA9" s="41"/>
      <c r="VWB9" s="246"/>
      <c r="VWC9" s="41"/>
      <c r="VWD9" s="246"/>
      <c r="VWE9" s="41"/>
      <c r="VWF9" s="246"/>
      <c r="VWG9" s="41"/>
      <c r="VWH9" s="246"/>
      <c r="VWI9" s="41"/>
      <c r="VWJ9" s="246"/>
      <c r="VWK9" s="41"/>
      <c r="VWL9" s="246"/>
      <c r="VWM9" s="41"/>
      <c r="VWN9" s="246"/>
      <c r="VWO9" s="41"/>
      <c r="VWP9" s="246"/>
      <c r="VWQ9" s="41"/>
      <c r="VWR9" s="246"/>
      <c r="VWS9" s="41"/>
      <c r="VWT9" s="246"/>
      <c r="VWU9" s="41"/>
      <c r="VWV9" s="246"/>
      <c r="VWW9" s="41"/>
      <c r="VWX9" s="246"/>
      <c r="VWY9" s="41"/>
      <c r="VWZ9" s="246"/>
      <c r="VXA9" s="41"/>
      <c r="VXB9" s="246"/>
      <c r="VXC9" s="41"/>
      <c r="VXD9" s="246"/>
      <c r="VXE9" s="41"/>
      <c r="VXF9" s="246"/>
      <c r="VXG9" s="41"/>
      <c r="VXH9" s="246"/>
      <c r="VXI9" s="41"/>
      <c r="VXJ9" s="246"/>
      <c r="VXK9" s="41"/>
      <c r="VXL9" s="246"/>
      <c r="VXM9" s="41"/>
      <c r="VXN9" s="246"/>
      <c r="VXO9" s="41"/>
      <c r="VXP9" s="246"/>
      <c r="VXQ9" s="41"/>
      <c r="VXR9" s="246"/>
      <c r="VXS9" s="41"/>
      <c r="VXT9" s="246"/>
      <c r="VXU9" s="41"/>
      <c r="VXV9" s="246"/>
      <c r="VXW9" s="41"/>
      <c r="VXX9" s="246"/>
      <c r="VXY9" s="41"/>
      <c r="VXZ9" s="246"/>
      <c r="VYA9" s="41"/>
      <c r="VYB9" s="246"/>
      <c r="VYC9" s="41"/>
      <c r="VYD9" s="246"/>
      <c r="VYE9" s="41"/>
      <c r="VYF9" s="246"/>
      <c r="VYG9" s="41"/>
      <c r="VYH9" s="246"/>
      <c r="VYI9" s="41"/>
      <c r="VYJ9" s="246"/>
      <c r="VYK9" s="41"/>
      <c r="VYL9" s="246"/>
      <c r="VYM9" s="41"/>
      <c r="VYN9" s="246"/>
      <c r="VYO9" s="41"/>
      <c r="VYP9" s="246"/>
      <c r="VYQ9" s="41"/>
      <c r="VYR9" s="246"/>
      <c r="VYS9" s="41"/>
      <c r="VYT9" s="246"/>
      <c r="VYU9" s="41"/>
      <c r="VYV9" s="246"/>
      <c r="VYW9" s="41"/>
      <c r="VYX9" s="246"/>
      <c r="VYY9" s="41"/>
      <c r="VYZ9" s="246"/>
      <c r="VZA9" s="41"/>
      <c r="VZB9" s="246"/>
      <c r="VZC9" s="41"/>
      <c r="VZD9" s="246"/>
      <c r="VZE9" s="41"/>
      <c r="VZF9" s="246"/>
      <c r="VZG9" s="41"/>
      <c r="VZH9" s="246"/>
      <c r="VZI9" s="41"/>
      <c r="VZJ9" s="246"/>
      <c r="VZK9" s="41"/>
      <c r="VZL9" s="246"/>
      <c r="VZM9" s="41"/>
      <c r="VZN9" s="246"/>
      <c r="VZO9" s="41"/>
      <c r="VZP9" s="246"/>
      <c r="VZQ9" s="41"/>
      <c r="VZR9" s="246"/>
      <c r="VZS9" s="41"/>
      <c r="VZT9" s="246"/>
      <c r="VZU9" s="41"/>
      <c r="VZV9" s="246"/>
      <c r="VZW9" s="41"/>
      <c r="VZX9" s="246"/>
      <c r="VZY9" s="41"/>
      <c r="VZZ9" s="246"/>
      <c r="WAA9" s="41"/>
      <c r="WAB9" s="246"/>
      <c r="WAC9" s="41"/>
      <c r="WAD9" s="246"/>
      <c r="WAE9" s="41"/>
      <c r="WAF9" s="246"/>
      <c r="WAG9" s="41"/>
      <c r="WAH9" s="246"/>
      <c r="WAI9" s="41"/>
      <c r="WAJ9" s="246"/>
      <c r="WAK9" s="41"/>
      <c r="WAL9" s="246"/>
      <c r="WAM9" s="41"/>
      <c r="WAN9" s="246"/>
      <c r="WAO9" s="41"/>
      <c r="WAP9" s="246"/>
      <c r="WAQ9" s="41"/>
      <c r="WAR9" s="246"/>
      <c r="WAS9" s="41"/>
      <c r="WAT9" s="246"/>
      <c r="WAU9" s="41"/>
      <c r="WAV9" s="246"/>
      <c r="WAW9" s="41"/>
      <c r="WAX9" s="246"/>
      <c r="WAY9" s="41"/>
      <c r="WAZ9" s="246"/>
      <c r="WBA9" s="41"/>
      <c r="WBB9" s="246"/>
      <c r="WBC9" s="41"/>
      <c r="WBD9" s="246"/>
      <c r="WBE9" s="41"/>
      <c r="WBF9" s="246"/>
      <c r="WBG9" s="41"/>
      <c r="WBH9" s="246"/>
      <c r="WBI9" s="41"/>
      <c r="WBJ9" s="246"/>
      <c r="WBK9" s="41"/>
      <c r="WBL9" s="246"/>
      <c r="WBM9" s="41"/>
      <c r="WBN9" s="246"/>
      <c r="WBO9" s="41"/>
      <c r="WBP9" s="246"/>
      <c r="WBQ9" s="41"/>
      <c r="WBR9" s="246"/>
      <c r="WBS9" s="41"/>
      <c r="WBT9" s="246"/>
      <c r="WBU9" s="41"/>
      <c r="WBV9" s="246"/>
      <c r="WBW9" s="41"/>
      <c r="WBX9" s="246"/>
      <c r="WBY9" s="41"/>
      <c r="WBZ9" s="246"/>
      <c r="WCA9" s="41"/>
      <c r="WCB9" s="246"/>
      <c r="WCC9" s="41"/>
      <c r="WCD9" s="246"/>
      <c r="WCE9" s="41"/>
      <c r="WCF9" s="246"/>
      <c r="WCG9" s="41"/>
      <c r="WCH9" s="246"/>
      <c r="WCI9" s="41"/>
      <c r="WCJ9" s="246"/>
      <c r="WCK9" s="41"/>
      <c r="WCL9" s="246"/>
      <c r="WCM9" s="41"/>
      <c r="WCN9" s="246"/>
      <c r="WCO9" s="41"/>
      <c r="WCP9" s="246"/>
      <c r="WCQ9" s="41"/>
      <c r="WCR9" s="246"/>
      <c r="WCS9" s="41"/>
      <c r="WCT9" s="246"/>
      <c r="WCU9" s="41"/>
      <c r="WCV9" s="246"/>
      <c r="WCW9" s="41"/>
      <c r="WCX9" s="246"/>
      <c r="WCY9" s="41"/>
      <c r="WCZ9" s="246"/>
      <c r="WDA9" s="41"/>
      <c r="WDB9" s="246"/>
      <c r="WDC9" s="41"/>
      <c r="WDD9" s="246"/>
      <c r="WDE9" s="41"/>
      <c r="WDF9" s="246"/>
      <c r="WDG9" s="41"/>
      <c r="WDH9" s="246"/>
      <c r="WDI9" s="41"/>
      <c r="WDJ9" s="246"/>
      <c r="WDK9" s="41"/>
      <c r="WDL9" s="246"/>
      <c r="WDM9" s="41"/>
      <c r="WDN9" s="246"/>
      <c r="WDO9" s="41"/>
      <c r="WDP9" s="246"/>
      <c r="WDQ9" s="41"/>
      <c r="WDR9" s="246"/>
      <c r="WDS9" s="41"/>
      <c r="WDT9" s="246"/>
      <c r="WDU9" s="41"/>
      <c r="WDV9" s="246"/>
      <c r="WDW9" s="41"/>
      <c r="WDX9" s="246"/>
      <c r="WDY9" s="41"/>
      <c r="WDZ9" s="246"/>
      <c r="WEA9" s="41"/>
      <c r="WEB9" s="246"/>
      <c r="WEC9" s="41"/>
      <c r="WED9" s="246"/>
      <c r="WEE9" s="41"/>
      <c r="WEF9" s="246"/>
      <c r="WEG9" s="41"/>
      <c r="WEH9" s="246"/>
      <c r="WEI9" s="41"/>
      <c r="WEJ9" s="246"/>
      <c r="WEK9" s="41"/>
      <c r="WEL9" s="246"/>
      <c r="WEM9" s="41"/>
      <c r="WEN9" s="246"/>
      <c r="WEO9" s="41"/>
      <c r="WEP9" s="246"/>
      <c r="WEQ9" s="41"/>
      <c r="WER9" s="246"/>
      <c r="WES9" s="41"/>
      <c r="WET9" s="246"/>
      <c r="WEU9" s="41"/>
      <c r="WEV9" s="246"/>
      <c r="WEW9" s="41"/>
      <c r="WEX9" s="246"/>
      <c r="WEY9" s="41"/>
      <c r="WEZ9" s="246"/>
      <c r="WFA9" s="41"/>
      <c r="WFB9" s="246"/>
      <c r="WFC9" s="41"/>
      <c r="WFD9" s="246"/>
      <c r="WFE9" s="41"/>
      <c r="WFF9" s="246"/>
      <c r="WFG9" s="41"/>
      <c r="WFH9" s="246"/>
      <c r="WFI9" s="41"/>
      <c r="WFJ9" s="246"/>
      <c r="WFK9" s="41"/>
      <c r="WFL9" s="246"/>
      <c r="WFM9" s="41"/>
      <c r="WFN9" s="246"/>
      <c r="WFO9" s="41"/>
      <c r="WFP9" s="246"/>
      <c r="WFQ9" s="41"/>
      <c r="WFR9" s="246"/>
      <c r="WFS9" s="41"/>
      <c r="WFT9" s="246"/>
      <c r="WFU9" s="41"/>
      <c r="WFV9" s="246"/>
      <c r="WFW9" s="41"/>
      <c r="WFX9" s="246"/>
      <c r="WFY9" s="41"/>
      <c r="WFZ9" s="246"/>
      <c r="WGA9" s="41"/>
      <c r="WGB9" s="246"/>
      <c r="WGC9" s="41"/>
      <c r="WGD9" s="246"/>
      <c r="WGE9" s="41"/>
      <c r="WGF9" s="246"/>
      <c r="WGG9" s="41"/>
      <c r="WGH9" s="246"/>
      <c r="WGI9" s="41"/>
      <c r="WGJ9" s="246"/>
      <c r="WGK9" s="41"/>
      <c r="WGL9" s="246"/>
      <c r="WGM9" s="41"/>
      <c r="WGN9" s="246"/>
      <c r="WGO9" s="41"/>
      <c r="WGP9" s="246"/>
      <c r="WGQ9" s="41"/>
      <c r="WGR9" s="246"/>
      <c r="WGS9" s="41"/>
      <c r="WGT9" s="246"/>
      <c r="WGU9" s="41"/>
      <c r="WGV9" s="246"/>
      <c r="WGW9" s="41"/>
      <c r="WGX9" s="246"/>
      <c r="WGY9" s="41"/>
      <c r="WGZ9" s="246"/>
      <c r="WHA9" s="41"/>
      <c r="WHB9" s="246"/>
      <c r="WHC9" s="41"/>
      <c r="WHD9" s="246"/>
      <c r="WHE9" s="41"/>
      <c r="WHF9" s="246"/>
      <c r="WHG9" s="41"/>
      <c r="WHH9" s="246"/>
      <c r="WHI9" s="41"/>
      <c r="WHJ9" s="246"/>
      <c r="WHK9" s="41"/>
      <c r="WHL9" s="246"/>
      <c r="WHM9" s="41"/>
      <c r="WHN9" s="246"/>
      <c r="WHO9" s="41"/>
      <c r="WHP9" s="246"/>
      <c r="WHQ9" s="41"/>
      <c r="WHR9" s="246"/>
      <c r="WHS9" s="41"/>
      <c r="WHT9" s="246"/>
      <c r="WHU9" s="41"/>
      <c r="WHV9" s="246"/>
      <c r="WHW9" s="41"/>
      <c r="WHX9" s="246"/>
      <c r="WHY9" s="41"/>
      <c r="WHZ9" s="246"/>
      <c r="WIA9" s="41"/>
      <c r="WIB9" s="246"/>
      <c r="WIC9" s="41"/>
      <c r="WID9" s="246"/>
      <c r="WIE9" s="41"/>
      <c r="WIF9" s="246"/>
      <c r="WIG9" s="41"/>
      <c r="WIH9" s="246"/>
      <c r="WII9" s="41"/>
      <c r="WIJ9" s="246"/>
      <c r="WIK9" s="41"/>
      <c r="WIL9" s="246"/>
      <c r="WIM9" s="41"/>
      <c r="WIN9" s="246"/>
      <c r="WIO9" s="41"/>
      <c r="WIP9" s="246"/>
      <c r="WIQ9" s="41"/>
      <c r="WIR9" s="246"/>
      <c r="WIS9" s="41"/>
      <c r="WIT9" s="246"/>
      <c r="WIU9" s="41"/>
      <c r="WIV9" s="246"/>
      <c r="WIW9" s="41"/>
      <c r="WIX9" s="246"/>
      <c r="WIY9" s="41"/>
      <c r="WIZ9" s="246"/>
      <c r="WJA9" s="41"/>
      <c r="WJB9" s="246"/>
      <c r="WJC9" s="41"/>
      <c r="WJD9" s="246"/>
      <c r="WJE9" s="41"/>
      <c r="WJF9" s="246"/>
      <c r="WJG9" s="41"/>
      <c r="WJH9" s="246"/>
      <c r="WJI9" s="41"/>
      <c r="WJJ9" s="246"/>
      <c r="WJK9" s="41"/>
      <c r="WJL9" s="246"/>
      <c r="WJM9" s="41"/>
      <c r="WJN9" s="246"/>
      <c r="WJO9" s="41"/>
      <c r="WJP9" s="246"/>
      <c r="WJQ9" s="41"/>
      <c r="WJR9" s="246"/>
      <c r="WJS9" s="41"/>
      <c r="WJT9" s="246"/>
      <c r="WJU9" s="41"/>
      <c r="WJV9" s="246"/>
      <c r="WJW9" s="41"/>
      <c r="WJX9" s="246"/>
      <c r="WJY9" s="41"/>
      <c r="WJZ9" s="246"/>
      <c r="WKA9" s="41"/>
      <c r="WKB9" s="246"/>
      <c r="WKC9" s="41"/>
      <c r="WKD9" s="246"/>
      <c r="WKE9" s="41"/>
      <c r="WKF9" s="246"/>
      <c r="WKG9" s="41"/>
      <c r="WKH9" s="246"/>
      <c r="WKI9" s="41"/>
      <c r="WKJ9" s="246"/>
      <c r="WKK9" s="41"/>
      <c r="WKL9" s="246"/>
      <c r="WKM9" s="41"/>
      <c r="WKN9" s="246"/>
      <c r="WKO9" s="41"/>
      <c r="WKP9" s="246"/>
      <c r="WKQ9" s="41"/>
      <c r="WKR9" s="246"/>
      <c r="WKS9" s="41"/>
      <c r="WKT9" s="246"/>
      <c r="WKU9" s="41"/>
      <c r="WKV9" s="246"/>
      <c r="WKW9" s="41"/>
      <c r="WKX9" s="246"/>
      <c r="WKY9" s="41"/>
      <c r="WKZ9" s="246"/>
      <c r="WLA9" s="41"/>
      <c r="WLB9" s="246"/>
      <c r="WLC9" s="41"/>
      <c r="WLD9" s="246"/>
      <c r="WLE9" s="41"/>
      <c r="WLF9" s="246"/>
      <c r="WLG9" s="41"/>
      <c r="WLH9" s="246"/>
      <c r="WLI9" s="41"/>
      <c r="WLJ9" s="246"/>
      <c r="WLK9" s="41"/>
      <c r="WLL9" s="246"/>
      <c r="WLM9" s="41"/>
      <c r="WLN9" s="246"/>
      <c r="WLO9" s="41"/>
      <c r="WLP9" s="246"/>
      <c r="WLQ9" s="41"/>
      <c r="WLR9" s="246"/>
      <c r="WLS9" s="41"/>
      <c r="WLT9" s="246"/>
      <c r="WLU9" s="41"/>
      <c r="WLV9" s="246"/>
      <c r="WLW9" s="41"/>
      <c r="WLX9" s="246"/>
      <c r="WLY9" s="41"/>
      <c r="WLZ9" s="246"/>
      <c r="WMA9" s="41"/>
      <c r="WMB9" s="246"/>
      <c r="WMC9" s="41"/>
      <c r="WMD9" s="246"/>
      <c r="WME9" s="41"/>
      <c r="WMF9" s="246"/>
      <c r="WMG9" s="41"/>
      <c r="WMH9" s="246"/>
      <c r="WMI9" s="41"/>
      <c r="WMJ9" s="246"/>
      <c r="WMK9" s="41"/>
      <c r="WML9" s="246"/>
      <c r="WMM9" s="41"/>
      <c r="WMN9" s="246"/>
      <c r="WMO9" s="41"/>
      <c r="WMP9" s="246"/>
      <c r="WMQ9" s="41"/>
      <c r="WMR9" s="246"/>
      <c r="WMS9" s="41"/>
      <c r="WMT9" s="246"/>
      <c r="WMU9" s="41"/>
      <c r="WMV9" s="246"/>
      <c r="WMW9" s="41"/>
      <c r="WMX9" s="246"/>
      <c r="WMY9" s="41"/>
      <c r="WMZ9" s="246"/>
      <c r="WNA9" s="41"/>
      <c r="WNB9" s="246"/>
      <c r="WNC9" s="41"/>
      <c r="WND9" s="246"/>
      <c r="WNE9" s="41"/>
      <c r="WNF9" s="246"/>
      <c r="WNG9" s="41"/>
      <c r="WNH9" s="246"/>
      <c r="WNI9" s="41"/>
      <c r="WNJ9" s="246"/>
      <c r="WNK9" s="41"/>
      <c r="WNL9" s="246"/>
      <c r="WNM9" s="41"/>
      <c r="WNN9" s="246"/>
      <c r="WNO9" s="41"/>
      <c r="WNP9" s="246"/>
      <c r="WNQ9" s="41"/>
      <c r="WNR9" s="246"/>
      <c r="WNS9" s="41"/>
      <c r="WNT9" s="246"/>
      <c r="WNU9" s="41"/>
      <c r="WNV9" s="246"/>
      <c r="WNW9" s="41"/>
      <c r="WNX9" s="246"/>
      <c r="WNY9" s="41"/>
      <c r="WNZ9" s="246"/>
      <c r="WOA9" s="41"/>
      <c r="WOB9" s="246"/>
      <c r="WOC9" s="41"/>
      <c r="WOD9" s="246"/>
      <c r="WOE9" s="41"/>
      <c r="WOF9" s="246"/>
      <c r="WOG9" s="41"/>
      <c r="WOH9" s="246"/>
      <c r="WOI9" s="41"/>
      <c r="WOJ9" s="246"/>
      <c r="WOK9" s="41"/>
      <c r="WOL9" s="246"/>
      <c r="WOM9" s="41"/>
      <c r="WON9" s="246"/>
      <c r="WOO9" s="41"/>
      <c r="WOP9" s="246"/>
      <c r="WOQ9" s="41"/>
      <c r="WOR9" s="246"/>
      <c r="WOS9" s="41"/>
      <c r="WOT9" s="246"/>
      <c r="WOU9" s="41"/>
      <c r="WOV9" s="246"/>
      <c r="WOW9" s="41"/>
      <c r="WOX9" s="246"/>
      <c r="WOY9" s="41"/>
      <c r="WOZ9" s="246"/>
      <c r="WPA9" s="41"/>
      <c r="WPB9" s="246"/>
      <c r="WPC9" s="41"/>
      <c r="WPD9" s="246"/>
      <c r="WPE9" s="41"/>
      <c r="WPF9" s="246"/>
      <c r="WPG9" s="41"/>
      <c r="WPH9" s="246"/>
      <c r="WPI9" s="41"/>
      <c r="WPJ9" s="246"/>
      <c r="WPK9" s="41"/>
      <c r="WPL9" s="246"/>
      <c r="WPM9" s="41"/>
      <c r="WPN9" s="246"/>
      <c r="WPO9" s="41"/>
      <c r="WPP9" s="246"/>
      <c r="WPQ9" s="41"/>
      <c r="WPR9" s="246"/>
      <c r="WPS9" s="41"/>
      <c r="WPT9" s="246"/>
      <c r="WPU9" s="41"/>
      <c r="WPV9" s="246"/>
      <c r="WPW9" s="41"/>
      <c r="WPX9" s="246"/>
      <c r="WPY9" s="41"/>
      <c r="WPZ9" s="246"/>
      <c r="WQA9" s="41"/>
      <c r="WQB9" s="246"/>
      <c r="WQC9" s="41"/>
      <c r="WQD9" s="246"/>
      <c r="WQE9" s="41"/>
      <c r="WQF9" s="246"/>
      <c r="WQG9" s="41"/>
      <c r="WQH9" s="246"/>
      <c r="WQI9" s="41"/>
      <c r="WQJ9" s="246"/>
      <c r="WQK9" s="41"/>
      <c r="WQL9" s="246"/>
      <c r="WQM9" s="41"/>
      <c r="WQN9" s="246"/>
      <c r="WQO9" s="41"/>
      <c r="WQP9" s="246"/>
      <c r="WQQ9" s="41"/>
      <c r="WQR9" s="246"/>
      <c r="WQS9" s="41"/>
      <c r="WQT9" s="246"/>
      <c r="WQU9" s="41"/>
      <c r="WQV9" s="246"/>
      <c r="WQW9" s="41"/>
      <c r="WQX9" s="246"/>
      <c r="WQY9" s="41"/>
      <c r="WQZ9" s="246"/>
      <c r="WRA9" s="41"/>
      <c r="WRB9" s="246"/>
      <c r="WRC9" s="41"/>
      <c r="WRD9" s="246"/>
      <c r="WRE9" s="41"/>
      <c r="WRF9" s="246"/>
      <c r="WRG9" s="41"/>
      <c r="WRH9" s="246"/>
      <c r="WRI9" s="41"/>
      <c r="WRJ9" s="246"/>
      <c r="WRK9" s="41"/>
      <c r="WRL9" s="246"/>
      <c r="WRM9" s="41"/>
      <c r="WRN9" s="246"/>
      <c r="WRO9" s="41"/>
      <c r="WRP9" s="246"/>
      <c r="WRQ9" s="41"/>
      <c r="WRR9" s="246"/>
      <c r="WRS9" s="41"/>
      <c r="WRT9" s="246"/>
      <c r="WRU9" s="41"/>
      <c r="WRV9" s="246"/>
      <c r="WRW9" s="41"/>
      <c r="WRX9" s="246"/>
      <c r="WRY9" s="41"/>
      <c r="WRZ9" s="246"/>
      <c r="WSA9" s="41"/>
      <c r="WSB9" s="246"/>
      <c r="WSC9" s="41"/>
      <c r="WSD9" s="246"/>
      <c r="WSE9" s="41"/>
      <c r="WSF9" s="246"/>
      <c r="WSG9" s="41"/>
      <c r="WSH9" s="246"/>
      <c r="WSI9" s="41"/>
      <c r="WSJ9" s="246"/>
      <c r="WSK9" s="41"/>
      <c r="WSL9" s="246"/>
      <c r="WSM9" s="41"/>
      <c r="WSN9" s="246"/>
      <c r="WSO9" s="41"/>
      <c r="WSP9" s="246"/>
      <c r="WSQ9" s="41"/>
      <c r="WSR9" s="246"/>
      <c r="WSS9" s="41"/>
      <c r="WST9" s="246"/>
      <c r="WSU9" s="41"/>
      <c r="WSV9" s="246"/>
      <c r="WSW9" s="41"/>
      <c r="WSX9" s="246"/>
      <c r="WSY9" s="41"/>
      <c r="WSZ9" s="246"/>
      <c r="WTA9" s="41"/>
      <c r="WTB9" s="246"/>
      <c r="WTC9" s="41"/>
      <c r="WTD9" s="246"/>
      <c r="WTE9" s="41"/>
      <c r="WTF9" s="246"/>
      <c r="WTG9" s="41"/>
      <c r="WTH9" s="246"/>
      <c r="WTI9" s="41"/>
      <c r="WTJ9" s="246"/>
      <c r="WTK9" s="41"/>
      <c r="WTL9" s="246"/>
      <c r="WTM9" s="41"/>
      <c r="WTN9" s="246"/>
      <c r="WTO9" s="41"/>
      <c r="WTP9" s="246"/>
      <c r="WTQ9" s="41"/>
      <c r="WTR9" s="246"/>
      <c r="WTS9" s="41"/>
      <c r="WTT9" s="246"/>
      <c r="WTU9" s="41"/>
      <c r="WTV9" s="246"/>
      <c r="WTW9" s="41"/>
      <c r="WTX9" s="246"/>
      <c r="WTY9" s="41"/>
      <c r="WTZ9" s="246"/>
      <c r="WUA9" s="41"/>
      <c r="WUB9" s="246"/>
      <c r="WUC9" s="41"/>
      <c r="WUD9" s="246"/>
      <c r="WUE9" s="41"/>
      <c r="WUF9" s="246"/>
      <c r="WUG9" s="41"/>
      <c r="WUH9" s="246"/>
      <c r="WUI9" s="41"/>
      <c r="WUJ9" s="246"/>
      <c r="WUK9" s="41"/>
      <c r="WUL9" s="246"/>
      <c r="WUM9" s="41"/>
      <c r="WUN9" s="246"/>
      <c r="WUO9" s="41"/>
      <c r="WUP9" s="246"/>
      <c r="WUQ9" s="41"/>
      <c r="WUR9" s="246"/>
      <c r="WUS9" s="41"/>
      <c r="WUT9" s="246"/>
      <c r="WUU9" s="41"/>
      <c r="WUV9" s="246"/>
      <c r="WUW9" s="41"/>
      <c r="WUX9" s="246"/>
      <c r="WUY9" s="41"/>
      <c r="WUZ9" s="246"/>
      <c r="WVA9" s="41"/>
      <c r="WVB9" s="246"/>
      <c r="WVC9" s="41"/>
      <c r="WVD9" s="246"/>
      <c r="WVE9" s="41"/>
      <c r="WVF9" s="246"/>
      <c r="WVG9" s="41"/>
      <c r="WVH9" s="246"/>
      <c r="WVI9" s="41"/>
      <c r="WVJ9" s="246"/>
      <c r="WVK9" s="41"/>
      <c r="WVL9" s="246"/>
      <c r="WVM9" s="41"/>
      <c r="WVN9" s="246"/>
      <c r="WVO9" s="41"/>
      <c r="WVP9" s="246"/>
      <c r="WVQ9" s="41"/>
      <c r="WVR9" s="246"/>
      <c r="WVS9" s="41"/>
      <c r="WVT9" s="246"/>
      <c r="WVU9" s="41"/>
      <c r="WVV9" s="246"/>
      <c r="WVW9" s="41"/>
      <c r="WVX9" s="246"/>
      <c r="WVY9" s="41"/>
      <c r="WVZ9" s="246"/>
      <c r="WWA9" s="41"/>
      <c r="WWB9" s="246"/>
      <c r="WWC9" s="41"/>
      <c r="WWD9" s="246"/>
      <c r="WWE9" s="41"/>
      <c r="WWF9" s="246"/>
      <c r="WWG9" s="41"/>
      <c r="WWH9" s="246"/>
      <c r="WWI9" s="41"/>
      <c r="WWJ9" s="246"/>
      <c r="WWK9" s="41"/>
      <c r="WWL9" s="246"/>
      <c r="WWM9" s="41"/>
      <c r="WWN9" s="246"/>
      <c r="WWO9" s="41"/>
      <c r="WWP9" s="246"/>
      <c r="WWQ9" s="41"/>
      <c r="WWR9" s="246"/>
      <c r="WWS9" s="41"/>
      <c r="WWT9" s="246"/>
      <c r="WWU9" s="41"/>
      <c r="WWV9" s="246"/>
      <c r="WWW9" s="41"/>
      <c r="WWX9" s="246"/>
      <c r="WWY9" s="41"/>
      <c r="WWZ9" s="246"/>
      <c r="WXA9" s="41"/>
      <c r="WXB9" s="246"/>
      <c r="WXC9" s="41"/>
      <c r="WXD9" s="246"/>
      <c r="WXE9" s="41"/>
      <c r="WXF9" s="246"/>
      <c r="WXG9" s="41"/>
      <c r="WXH9" s="246"/>
      <c r="WXI9" s="41"/>
      <c r="WXJ9" s="246"/>
      <c r="WXK9" s="41"/>
      <c r="WXL9" s="246"/>
      <c r="WXM9" s="41"/>
      <c r="WXN9" s="246"/>
      <c r="WXO9" s="41"/>
      <c r="WXP9" s="246"/>
      <c r="WXQ9" s="41"/>
      <c r="WXR9" s="246"/>
      <c r="WXS9" s="41"/>
      <c r="WXT9" s="246"/>
      <c r="WXU9" s="41"/>
      <c r="WXV9" s="246"/>
      <c r="WXW9" s="41"/>
      <c r="WXX9" s="246"/>
      <c r="WXY9" s="41"/>
      <c r="WXZ9" s="246"/>
      <c r="WYA9" s="41"/>
      <c r="WYB9" s="246"/>
      <c r="WYC9" s="41"/>
      <c r="WYD9" s="246"/>
      <c r="WYE9" s="41"/>
      <c r="WYF9" s="246"/>
      <c r="WYG9" s="41"/>
      <c r="WYH9" s="246"/>
      <c r="WYI9" s="41"/>
      <c r="WYJ9" s="246"/>
      <c r="WYK9" s="41"/>
      <c r="WYL9" s="246"/>
      <c r="WYM9" s="41"/>
      <c r="WYN9" s="246"/>
      <c r="WYO9" s="41"/>
      <c r="WYP9" s="246"/>
      <c r="WYQ9" s="41"/>
      <c r="WYR9" s="246"/>
      <c r="WYS9" s="41"/>
      <c r="WYT9" s="246"/>
      <c r="WYU9" s="41"/>
      <c r="WYV9" s="246"/>
      <c r="WYW9" s="41"/>
      <c r="WYX9" s="246"/>
      <c r="WYY9" s="41"/>
      <c r="WYZ9" s="246"/>
      <c r="WZA9" s="41"/>
      <c r="WZB9" s="246"/>
      <c r="WZC9" s="41"/>
      <c r="WZD9" s="246"/>
      <c r="WZE9" s="41"/>
      <c r="WZF9" s="246"/>
      <c r="WZG9" s="41"/>
      <c r="WZH9" s="246"/>
      <c r="WZI9" s="41"/>
      <c r="WZJ9" s="246"/>
      <c r="WZK9" s="41"/>
      <c r="WZL9" s="246"/>
      <c r="WZM9" s="41"/>
      <c r="WZN9" s="246"/>
      <c r="WZO9" s="41"/>
      <c r="WZP9" s="246"/>
      <c r="WZQ9" s="41"/>
      <c r="WZR9" s="246"/>
      <c r="WZS9" s="41"/>
      <c r="WZT9" s="246"/>
      <c r="WZU9" s="41"/>
      <c r="WZV9" s="246"/>
      <c r="WZW9" s="41"/>
      <c r="WZX9" s="246"/>
      <c r="WZY9" s="41"/>
      <c r="WZZ9" s="246"/>
      <c r="XAA9" s="41"/>
      <c r="XAB9" s="246"/>
      <c r="XAC9" s="41"/>
      <c r="XAD9" s="246"/>
      <c r="XAE9" s="41"/>
      <c r="XAF9" s="246"/>
      <c r="XAG9" s="41"/>
      <c r="XAH9" s="246"/>
      <c r="XAI9" s="41"/>
      <c r="XAJ9" s="246"/>
      <c r="XAK9" s="41"/>
      <c r="XAL9" s="246"/>
      <c r="XAM9" s="41"/>
      <c r="XAN9" s="246"/>
      <c r="XAO9" s="41"/>
      <c r="XAP9" s="246"/>
      <c r="XAQ9" s="41"/>
      <c r="XAR9" s="246"/>
      <c r="XAS9" s="41"/>
      <c r="XAT9" s="246"/>
      <c r="XAU9" s="41"/>
      <c r="XAV9" s="246"/>
      <c r="XAW9" s="41"/>
      <c r="XAX9" s="246"/>
      <c r="XAY9" s="41"/>
      <c r="XAZ9" s="246"/>
      <c r="XBA9" s="41"/>
      <c r="XBB9" s="246"/>
      <c r="XBC9" s="41"/>
      <c r="XBD9" s="246"/>
      <c r="XBE9" s="41"/>
      <c r="XBF9" s="246"/>
      <c r="XBG9" s="41"/>
      <c r="XBH9" s="246"/>
      <c r="XBI9" s="41"/>
      <c r="XBJ9" s="246"/>
      <c r="XBK9" s="41"/>
      <c r="XBL9" s="246"/>
      <c r="XBM9" s="41"/>
      <c r="XBN9" s="246"/>
      <c r="XBO9" s="41"/>
      <c r="XBP9" s="246"/>
      <c r="XBQ9" s="41"/>
      <c r="XBR9" s="246"/>
      <c r="XBS9" s="41"/>
      <c r="XBT9" s="246"/>
      <c r="XBU9" s="41"/>
      <c r="XBV9" s="246"/>
      <c r="XBW9" s="41"/>
      <c r="XBX9" s="246"/>
      <c r="XBY9" s="41"/>
      <c r="XBZ9" s="246"/>
      <c r="XCA9" s="41"/>
      <c r="XCB9" s="246"/>
      <c r="XCC9" s="41"/>
      <c r="XCD9" s="246"/>
      <c r="XCE9" s="41"/>
      <c r="XCF9" s="246"/>
      <c r="XCG9" s="41"/>
      <c r="XCH9" s="246"/>
      <c r="XCI9" s="41"/>
      <c r="XCJ9" s="246"/>
      <c r="XCK9" s="41"/>
      <c r="XCL9" s="246"/>
      <c r="XCM9" s="41"/>
      <c r="XCN9" s="246"/>
      <c r="XCO9" s="41"/>
      <c r="XCP9" s="246"/>
      <c r="XCQ9" s="41"/>
      <c r="XCR9" s="246"/>
      <c r="XCS9" s="41"/>
      <c r="XCT9" s="246"/>
      <c r="XCU9" s="41"/>
      <c r="XCV9" s="246"/>
      <c r="XCW9" s="41"/>
      <c r="XCX9" s="246"/>
      <c r="XCY9" s="41"/>
      <c r="XCZ9" s="246"/>
      <c r="XDA9" s="41"/>
      <c r="XDB9" s="246"/>
      <c r="XDC9" s="41"/>
      <c r="XDD9" s="246"/>
      <c r="XDE9" s="41"/>
      <c r="XDF9" s="246"/>
      <c r="XDG9" s="41"/>
      <c r="XDH9" s="246"/>
      <c r="XDI9" s="41"/>
      <c r="XDJ9" s="246"/>
      <c r="XDK9" s="41"/>
      <c r="XDL9" s="246"/>
      <c r="XDM9" s="41"/>
      <c r="XDN9" s="246"/>
      <c r="XDO9" s="41"/>
      <c r="XDP9" s="246"/>
      <c r="XDQ9" s="41"/>
      <c r="XDR9" s="246"/>
      <c r="XDS9" s="41"/>
      <c r="XDT9" s="246"/>
      <c r="XDU9" s="41"/>
      <c r="XDV9" s="246"/>
      <c r="XDW9" s="41"/>
      <c r="XDX9" s="246"/>
      <c r="XDY9" s="41"/>
      <c r="XDZ9" s="246"/>
      <c r="XEA9" s="41"/>
      <c r="XEB9" s="246"/>
      <c r="XEC9" s="41"/>
      <c r="XED9" s="246"/>
      <c r="XEE9" s="41"/>
      <c r="XEF9" s="246"/>
      <c r="XEG9" s="41"/>
      <c r="XEH9" s="246"/>
      <c r="XEI9" s="41"/>
      <c r="XEJ9" s="246"/>
      <c r="XEK9" s="41"/>
      <c r="XEL9" s="246"/>
      <c r="XEM9" s="41"/>
      <c r="XEN9" s="246"/>
      <c r="XEO9" s="41"/>
    </row>
    <row r="10" spans="1:16369" s="35" customFormat="1" ht="12" x14ac:dyDescent="0.25">
      <c r="B10" s="14">
        <v>6</v>
      </c>
      <c r="C10" s="22">
        <v>29667970</v>
      </c>
      <c r="D10" s="268" t="s">
        <v>1013</v>
      </c>
      <c r="E10" s="128" t="s">
        <v>1000</v>
      </c>
      <c r="F10" s="24" t="s">
        <v>52</v>
      </c>
      <c r="G10" s="128" t="s">
        <v>914</v>
      </c>
      <c r="H10" s="128" t="s">
        <v>1006</v>
      </c>
      <c r="I10" s="366">
        <v>45838</v>
      </c>
      <c r="J10" s="18">
        <f t="shared" ca="1" si="0"/>
        <v>-1</v>
      </c>
      <c r="K10" s="128">
        <v>46211</v>
      </c>
      <c r="L10" s="33">
        <f t="shared" ca="1" si="1"/>
        <v>372</v>
      </c>
      <c r="M10" s="224">
        <v>45889</v>
      </c>
      <c r="N10" s="33">
        <f t="shared" ca="1" si="2"/>
        <v>50</v>
      </c>
      <c r="O10" s="223"/>
      <c r="P10" s="223"/>
      <c r="Q10" s="223"/>
      <c r="R10" s="223"/>
      <c r="S10" s="24" t="s">
        <v>59</v>
      </c>
      <c r="T10" s="31"/>
      <c r="U10" s="31"/>
      <c r="V10" s="31"/>
      <c r="W10" s="31"/>
      <c r="X10" s="31"/>
      <c r="Y10" s="31"/>
    </row>
    <row r="11" spans="1:16369" s="34" customFormat="1" ht="12" x14ac:dyDescent="0.25">
      <c r="A11" s="246"/>
      <c r="B11" s="252">
        <v>7</v>
      </c>
      <c r="C11" s="16">
        <v>30571842</v>
      </c>
      <c r="D11" s="305" t="s">
        <v>958</v>
      </c>
      <c r="E11" s="128" t="s">
        <v>988</v>
      </c>
      <c r="F11" s="24" t="s">
        <v>52</v>
      </c>
      <c r="G11" s="16" t="s">
        <v>914</v>
      </c>
      <c r="H11" s="178">
        <v>42440</v>
      </c>
      <c r="I11" s="366">
        <v>45838</v>
      </c>
      <c r="J11" s="18">
        <f t="shared" ca="1" si="0"/>
        <v>-1</v>
      </c>
      <c r="K11" s="235">
        <v>47139</v>
      </c>
      <c r="L11" s="33">
        <f t="shared" ca="1" si="1"/>
        <v>1300</v>
      </c>
      <c r="M11" s="235">
        <v>45889</v>
      </c>
      <c r="N11" s="33">
        <f t="shared" ca="1" si="2"/>
        <v>50</v>
      </c>
      <c r="O11" s="21" t="s">
        <v>883</v>
      </c>
      <c r="P11" s="21" t="s">
        <v>883</v>
      </c>
      <c r="Q11" s="21" t="s">
        <v>883</v>
      </c>
      <c r="R11" s="21" t="s">
        <v>883</v>
      </c>
      <c r="S11" s="24" t="s">
        <v>59</v>
      </c>
      <c r="T11" s="31"/>
      <c r="U11" s="31"/>
      <c r="V11" s="31"/>
      <c r="W11" s="31"/>
      <c r="X11" s="31"/>
      <c r="Y11" s="31"/>
      <c r="Z11" s="246"/>
      <c r="AA11" s="41"/>
      <c r="AB11" s="246"/>
      <c r="AC11" s="41"/>
      <c r="AD11" s="246"/>
      <c r="AE11" s="41"/>
      <c r="AF11" s="246"/>
      <c r="AG11" s="41"/>
      <c r="AH11" s="246"/>
      <c r="AI11" s="41"/>
      <c r="AJ11" s="246"/>
      <c r="AK11" s="41"/>
      <c r="AL11" s="246"/>
      <c r="AM11" s="41"/>
      <c r="AN11" s="246"/>
      <c r="AO11" s="41"/>
      <c r="AP11" s="246"/>
      <c r="AQ11" s="41"/>
      <c r="AR11" s="246"/>
      <c r="AS11" s="41"/>
      <c r="AT11" s="246"/>
      <c r="AU11" s="41"/>
      <c r="AV11" s="246"/>
      <c r="AW11" s="41"/>
      <c r="AX11" s="246"/>
      <c r="AY11" s="41"/>
      <c r="AZ11" s="246"/>
      <c r="BA11" s="41"/>
      <c r="BB11" s="246"/>
      <c r="BC11" s="41"/>
      <c r="BD11" s="246"/>
      <c r="BE11" s="41"/>
      <c r="BF11" s="246"/>
      <c r="BG11" s="41"/>
      <c r="BH11" s="246"/>
      <c r="BI11" s="41"/>
      <c r="BJ11" s="246"/>
      <c r="BK11" s="41"/>
      <c r="BL11" s="246"/>
      <c r="BM11" s="41"/>
      <c r="BN11" s="246"/>
      <c r="BO11" s="41"/>
      <c r="BP11" s="246"/>
      <c r="BQ11" s="41"/>
      <c r="BR11" s="246"/>
      <c r="BS11" s="41"/>
      <c r="BT11" s="246"/>
      <c r="BU11" s="41"/>
      <c r="BV11" s="246"/>
      <c r="BW11" s="41"/>
      <c r="BX11" s="246"/>
      <c r="BY11" s="41"/>
      <c r="BZ11" s="246"/>
      <c r="CA11" s="41"/>
      <c r="CB11" s="246"/>
      <c r="CC11" s="41"/>
      <c r="CD11" s="246"/>
      <c r="CE11" s="41"/>
      <c r="CF11" s="246"/>
      <c r="CG11" s="41"/>
      <c r="CH11" s="246"/>
      <c r="CI11" s="41"/>
      <c r="CJ11" s="246"/>
      <c r="CK11" s="41"/>
      <c r="CL11" s="246"/>
      <c r="CM11" s="41"/>
      <c r="CN11" s="246"/>
      <c r="CO11" s="41"/>
      <c r="CP11" s="246"/>
      <c r="CQ11" s="41"/>
      <c r="CR11" s="246"/>
      <c r="CS11" s="41"/>
      <c r="CT11" s="246"/>
      <c r="CU11" s="41"/>
      <c r="CV11" s="246"/>
      <c r="CW11" s="41"/>
      <c r="CX11" s="246"/>
      <c r="CY11" s="41"/>
      <c r="CZ11" s="246"/>
      <c r="DA11" s="41"/>
      <c r="DB11" s="246"/>
      <c r="DC11" s="41"/>
      <c r="DD11" s="246"/>
      <c r="DE11" s="41"/>
      <c r="DF11" s="246"/>
      <c r="DG11" s="41"/>
      <c r="DH11" s="246"/>
      <c r="DI11" s="41"/>
      <c r="DJ11" s="246"/>
      <c r="DK11" s="41"/>
      <c r="DL11" s="246"/>
      <c r="DM11" s="41"/>
      <c r="DN11" s="246"/>
      <c r="DO11" s="41"/>
      <c r="DP11" s="246"/>
      <c r="DQ11" s="41"/>
      <c r="DR11" s="246"/>
      <c r="DS11" s="41"/>
      <c r="DT11" s="246"/>
      <c r="DU11" s="41"/>
      <c r="DV11" s="246"/>
      <c r="DW11" s="41"/>
      <c r="DX11" s="246"/>
      <c r="DY11" s="41"/>
      <c r="DZ11" s="246"/>
      <c r="EA11" s="41"/>
      <c r="EB11" s="246"/>
      <c r="EC11" s="41"/>
      <c r="ED11" s="246"/>
      <c r="EE11" s="41"/>
      <c r="EF11" s="246"/>
      <c r="EG11" s="41"/>
      <c r="EH11" s="246"/>
      <c r="EI11" s="41"/>
      <c r="EJ11" s="246"/>
      <c r="EK11" s="41"/>
      <c r="EL11" s="246"/>
      <c r="EM11" s="41"/>
      <c r="EN11" s="246"/>
      <c r="EO11" s="41"/>
      <c r="EP11" s="246"/>
      <c r="EQ11" s="41"/>
      <c r="ER11" s="246"/>
      <c r="ES11" s="41"/>
      <c r="ET11" s="246"/>
      <c r="EU11" s="41"/>
      <c r="EV11" s="246"/>
      <c r="EW11" s="41"/>
      <c r="EX11" s="246"/>
      <c r="EY11" s="41"/>
      <c r="EZ11" s="246"/>
      <c r="FA11" s="41"/>
      <c r="FB11" s="246"/>
      <c r="FC11" s="41"/>
      <c r="FD11" s="246"/>
      <c r="FE11" s="41"/>
      <c r="FF11" s="246"/>
      <c r="FG11" s="41"/>
      <c r="FH11" s="246"/>
      <c r="FI11" s="41"/>
      <c r="FJ11" s="246"/>
      <c r="FK11" s="41"/>
      <c r="FL11" s="246"/>
      <c r="FM11" s="41"/>
      <c r="FN11" s="246"/>
      <c r="FO11" s="41"/>
      <c r="FP11" s="246"/>
      <c r="FQ11" s="41"/>
      <c r="FR11" s="246"/>
      <c r="FS11" s="41"/>
      <c r="FT11" s="246"/>
      <c r="FU11" s="41"/>
      <c r="FV11" s="246"/>
      <c r="FW11" s="41"/>
      <c r="FX11" s="246"/>
      <c r="FY11" s="41"/>
      <c r="FZ11" s="246"/>
      <c r="GA11" s="41"/>
      <c r="GB11" s="246"/>
      <c r="GC11" s="41"/>
      <c r="GD11" s="246"/>
      <c r="GE11" s="41"/>
      <c r="GF11" s="246"/>
      <c r="GG11" s="41"/>
      <c r="GH11" s="246"/>
      <c r="GI11" s="41"/>
      <c r="GJ11" s="246"/>
      <c r="GK11" s="41"/>
      <c r="GL11" s="246"/>
      <c r="GM11" s="41"/>
      <c r="GN11" s="246"/>
      <c r="GO11" s="41"/>
      <c r="GP11" s="246"/>
      <c r="GQ11" s="41"/>
      <c r="GR11" s="246"/>
      <c r="GS11" s="41"/>
      <c r="GT11" s="246"/>
      <c r="GU11" s="41"/>
      <c r="GV11" s="246"/>
      <c r="GW11" s="41"/>
      <c r="GX11" s="246"/>
      <c r="GY11" s="41"/>
      <c r="GZ11" s="246"/>
      <c r="HA11" s="41"/>
      <c r="HB11" s="246"/>
      <c r="HC11" s="41"/>
      <c r="HD11" s="246"/>
      <c r="HE11" s="41"/>
      <c r="HF11" s="246"/>
      <c r="HG11" s="41"/>
      <c r="HH11" s="246"/>
      <c r="HI11" s="41"/>
      <c r="HJ11" s="246"/>
      <c r="HK11" s="41"/>
      <c r="HL11" s="246"/>
      <c r="HM11" s="41"/>
      <c r="HN11" s="246"/>
      <c r="HO11" s="41"/>
      <c r="HP11" s="246"/>
      <c r="HQ11" s="41"/>
      <c r="HR11" s="246"/>
      <c r="HS11" s="41"/>
      <c r="HT11" s="246"/>
      <c r="HU11" s="41"/>
      <c r="HV11" s="246"/>
      <c r="HW11" s="41"/>
      <c r="HX11" s="246"/>
      <c r="HY11" s="41"/>
      <c r="HZ11" s="246"/>
      <c r="IA11" s="41"/>
      <c r="IB11" s="246"/>
      <c r="IC11" s="41"/>
      <c r="ID11" s="246"/>
      <c r="IE11" s="41"/>
      <c r="IF11" s="246"/>
      <c r="IG11" s="41"/>
      <c r="IH11" s="246"/>
      <c r="II11" s="41"/>
      <c r="IJ11" s="246"/>
      <c r="IK11" s="41"/>
      <c r="IL11" s="246"/>
      <c r="IM11" s="41"/>
      <c r="IN11" s="246"/>
      <c r="IO11" s="41"/>
      <c r="IP11" s="246"/>
      <c r="IQ11" s="41"/>
      <c r="IR11" s="246"/>
      <c r="IS11" s="41"/>
      <c r="IT11" s="246"/>
      <c r="IU11" s="41"/>
      <c r="IV11" s="246"/>
      <c r="IW11" s="41"/>
      <c r="IX11" s="246"/>
      <c r="IY11" s="41"/>
      <c r="IZ11" s="246"/>
      <c r="JA11" s="41"/>
      <c r="JB11" s="246"/>
      <c r="JC11" s="41"/>
      <c r="JD11" s="246"/>
      <c r="JE11" s="41"/>
      <c r="JF11" s="246"/>
      <c r="JG11" s="41"/>
      <c r="JH11" s="246"/>
      <c r="JI11" s="41"/>
      <c r="JJ11" s="246"/>
      <c r="JK11" s="41"/>
      <c r="JL11" s="246"/>
      <c r="JM11" s="41"/>
      <c r="JN11" s="246"/>
      <c r="JO11" s="41"/>
      <c r="JP11" s="246"/>
      <c r="JQ11" s="41"/>
      <c r="JR11" s="246"/>
      <c r="JS11" s="41"/>
      <c r="JT11" s="246"/>
      <c r="JU11" s="41"/>
      <c r="JV11" s="246"/>
      <c r="JW11" s="41"/>
      <c r="JX11" s="246"/>
      <c r="JY11" s="41"/>
      <c r="JZ11" s="246"/>
      <c r="KA11" s="41"/>
      <c r="KB11" s="246"/>
      <c r="KC11" s="41"/>
      <c r="KD11" s="246"/>
      <c r="KE11" s="41"/>
      <c r="KF11" s="246"/>
      <c r="KG11" s="41"/>
      <c r="KH11" s="246"/>
      <c r="KI11" s="41"/>
      <c r="KJ11" s="246"/>
      <c r="KK11" s="41"/>
      <c r="KL11" s="246"/>
      <c r="KM11" s="41"/>
      <c r="KN11" s="246"/>
      <c r="KO11" s="41"/>
      <c r="KP11" s="246"/>
      <c r="KQ11" s="41"/>
      <c r="KR11" s="246"/>
      <c r="KS11" s="41"/>
      <c r="KT11" s="246"/>
      <c r="KU11" s="41"/>
      <c r="KV11" s="246"/>
      <c r="KW11" s="41"/>
      <c r="KX11" s="246"/>
      <c r="KY11" s="41"/>
      <c r="KZ11" s="246"/>
      <c r="LA11" s="41"/>
      <c r="LB11" s="246"/>
      <c r="LC11" s="41"/>
      <c r="LD11" s="246"/>
      <c r="LE11" s="41"/>
      <c r="LF11" s="246"/>
      <c r="LG11" s="41"/>
      <c r="LH11" s="246"/>
      <c r="LI11" s="41"/>
      <c r="LJ11" s="246"/>
      <c r="LK11" s="41"/>
      <c r="LL11" s="246"/>
      <c r="LM11" s="41"/>
      <c r="LN11" s="246"/>
      <c r="LO11" s="41"/>
      <c r="LP11" s="246"/>
      <c r="LQ11" s="41"/>
      <c r="LR11" s="246"/>
      <c r="LS11" s="41"/>
      <c r="LT11" s="246"/>
      <c r="LU11" s="41"/>
      <c r="LV11" s="246"/>
      <c r="LW11" s="41"/>
      <c r="LX11" s="246"/>
      <c r="LY11" s="41"/>
      <c r="LZ11" s="246"/>
      <c r="MA11" s="41"/>
      <c r="MB11" s="246"/>
      <c r="MC11" s="41"/>
      <c r="MD11" s="246"/>
      <c r="ME11" s="41"/>
      <c r="MF11" s="246"/>
      <c r="MG11" s="41"/>
      <c r="MH11" s="246"/>
      <c r="MI11" s="41"/>
      <c r="MJ11" s="246"/>
      <c r="MK11" s="41"/>
      <c r="ML11" s="246"/>
      <c r="MM11" s="41"/>
      <c r="MN11" s="246"/>
      <c r="MO11" s="41"/>
      <c r="MP11" s="246"/>
      <c r="MQ11" s="41"/>
      <c r="MR11" s="246"/>
      <c r="MS11" s="41"/>
      <c r="MT11" s="246"/>
      <c r="MU11" s="41"/>
      <c r="MV11" s="246"/>
      <c r="MW11" s="41"/>
      <c r="MX11" s="246"/>
      <c r="MY11" s="41"/>
      <c r="MZ11" s="246"/>
      <c r="NA11" s="41"/>
      <c r="NB11" s="246"/>
      <c r="NC11" s="41"/>
      <c r="ND11" s="246"/>
      <c r="NE11" s="41"/>
      <c r="NF11" s="246"/>
      <c r="NG11" s="41"/>
      <c r="NH11" s="246"/>
      <c r="NI11" s="41"/>
      <c r="NJ11" s="246"/>
      <c r="NK11" s="41"/>
      <c r="NL11" s="246"/>
      <c r="NM11" s="41"/>
      <c r="NN11" s="246"/>
      <c r="NO11" s="41"/>
      <c r="NP11" s="246"/>
      <c r="NQ11" s="41"/>
      <c r="NR11" s="246"/>
      <c r="NS11" s="41"/>
      <c r="NT11" s="246"/>
      <c r="NU11" s="41"/>
      <c r="NV11" s="246"/>
      <c r="NW11" s="41"/>
      <c r="NX11" s="246"/>
      <c r="NY11" s="41"/>
      <c r="NZ11" s="246"/>
      <c r="OA11" s="41"/>
      <c r="OB11" s="246"/>
      <c r="OC11" s="41"/>
      <c r="OD11" s="246"/>
      <c r="OE11" s="41"/>
      <c r="OF11" s="246"/>
      <c r="OG11" s="41"/>
      <c r="OH11" s="246"/>
      <c r="OI11" s="41"/>
      <c r="OJ11" s="246"/>
      <c r="OK11" s="41"/>
      <c r="OL11" s="246"/>
      <c r="OM11" s="41"/>
      <c r="ON11" s="246"/>
      <c r="OO11" s="41"/>
      <c r="OP11" s="246"/>
      <c r="OQ11" s="41"/>
      <c r="OR11" s="246"/>
      <c r="OS11" s="41"/>
      <c r="OT11" s="246"/>
      <c r="OU11" s="41"/>
      <c r="OV11" s="246"/>
      <c r="OW11" s="41"/>
      <c r="OX11" s="246"/>
      <c r="OY11" s="41"/>
      <c r="OZ11" s="246"/>
      <c r="PA11" s="41"/>
      <c r="PB11" s="246"/>
      <c r="PC11" s="41"/>
      <c r="PD11" s="246"/>
      <c r="PE11" s="41"/>
      <c r="PF11" s="246"/>
      <c r="PG11" s="41"/>
      <c r="PH11" s="246"/>
      <c r="PI11" s="41"/>
      <c r="PJ11" s="246"/>
      <c r="PK11" s="41"/>
      <c r="PL11" s="246"/>
      <c r="PM11" s="41"/>
      <c r="PN11" s="246"/>
      <c r="PO11" s="41"/>
      <c r="PP11" s="246"/>
      <c r="PQ11" s="41"/>
      <c r="PR11" s="246"/>
      <c r="PS11" s="41"/>
      <c r="PT11" s="246"/>
      <c r="PU11" s="41"/>
      <c r="PV11" s="246"/>
      <c r="PW11" s="41"/>
      <c r="PX11" s="246"/>
      <c r="PY11" s="41"/>
      <c r="PZ11" s="246"/>
      <c r="QA11" s="41"/>
      <c r="QB11" s="246"/>
      <c r="QC11" s="41"/>
      <c r="QD11" s="246"/>
      <c r="QE11" s="41"/>
      <c r="QF11" s="246"/>
      <c r="QG11" s="41"/>
      <c r="QH11" s="246"/>
      <c r="QI11" s="41"/>
      <c r="QJ11" s="246"/>
      <c r="QK11" s="41"/>
      <c r="QL11" s="246"/>
      <c r="QM11" s="41"/>
      <c r="QN11" s="246"/>
      <c r="QO11" s="41"/>
      <c r="QP11" s="246"/>
      <c r="QQ11" s="41"/>
      <c r="QR11" s="246"/>
      <c r="QS11" s="41"/>
      <c r="QT11" s="246"/>
      <c r="QU11" s="41"/>
      <c r="QV11" s="246"/>
      <c r="QW11" s="41"/>
      <c r="QX11" s="246"/>
      <c r="QY11" s="41"/>
      <c r="QZ11" s="246"/>
      <c r="RA11" s="41"/>
      <c r="RB11" s="246"/>
      <c r="RC11" s="41"/>
      <c r="RD11" s="246"/>
      <c r="RE11" s="41"/>
      <c r="RF11" s="246"/>
      <c r="RG11" s="41"/>
      <c r="RH11" s="246"/>
      <c r="RI11" s="41"/>
      <c r="RJ11" s="246"/>
      <c r="RK11" s="41"/>
      <c r="RL11" s="246"/>
      <c r="RM11" s="41"/>
      <c r="RN11" s="246"/>
      <c r="RO11" s="41"/>
      <c r="RP11" s="246"/>
      <c r="RQ11" s="41"/>
      <c r="RR11" s="246"/>
      <c r="RS11" s="41"/>
      <c r="RT11" s="246"/>
      <c r="RU11" s="41"/>
      <c r="RV11" s="246"/>
      <c r="RW11" s="41"/>
      <c r="RX11" s="246"/>
      <c r="RY11" s="41"/>
      <c r="RZ11" s="246"/>
      <c r="SA11" s="41"/>
      <c r="SB11" s="246"/>
      <c r="SC11" s="41"/>
      <c r="SD11" s="246"/>
      <c r="SE11" s="41"/>
      <c r="SF11" s="246"/>
      <c r="SG11" s="41"/>
      <c r="SH11" s="246"/>
      <c r="SI11" s="41"/>
      <c r="SJ11" s="246"/>
      <c r="SK11" s="41"/>
      <c r="SL11" s="246"/>
      <c r="SM11" s="41"/>
      <c r="SN11" s="246"/>
      <c r="SO11" s="41"/>
      <c r="SP11" s="246"/>
      <c r="SQ11" s="41"/>
      <c r="SR11" s="246"/>
      <c r="SS11" s="41"/>
      <c r="ST11" s="246"/>
      <c r="SU11" s="41"/>
      <c r="SV11" s="246"/>
      <c r="SW11" s="41"/>
      <c r="SX11" s="246"/>
      <c r="SY11" s="41"/>
      <c r="SZ11" s="246"/>
      <c r="TA11" s="41"/>
      <c r="TB11" s="246"/>
      <c r="TC11" s="41"/>
      <c r="TD11" s="246"/>
      <c r="TE11" s="41"/>
      <c r="TF11" s="246"/>
      <c r="TG11" s="41"/>
      <c r="TH11" s="246"/>
      <c r="TI11" s="41"/>
      <c r="TJ11" s="246"/>
      <c r="TK11" s="41"/>
      <c r="TL11" s="246"/>
      <c r="TM11" s="41"/>
      <c r="TN11" s="246"/>
      <c r="TO11" s="41"/>
      <c r="TP11" s="246"/>
      <c r="TQ11" s="41"/>
      <c r="TR11" s="246"/>
      <c r="TS11" s="41"/>
      <c r="TT11" s="246"/>
      <c r="TU11" s="41"/>
      <c r="TV11" s="246"/>
      <c r="TW11" s="41"/>
      <c r="TX11" s="246"/>
      <c r="TY11" s="41"/>
      <c r="TZ11" s="246"/>
      <c r="UA11" s="41"/>
      <c r="UB11" s="246"/>
      <c r="UC11" s="41"/>
      <c r="UD11" s="246"/>
      <c r="UE11" s="41"/>
      <c r="UF11" s="246"/>
      <c r="UG11" s="41"/>
      <c r="UH11" s="246"/>
      <c r="UI11" s="41"/>
      <c r="UJ11" s="246"/>
      <c r="UK11" s="41"/>
      <c r="UL11" s="246"/>
      <c r="UM11" s="41"/>
      <c r="UN11" s="246"/>
      <c r="UO11" s="41"/>
      <c r="UP11" s="246"/>
      <c r="UQ11" s="41"/>
      <c r="UR11" s="246"/>
      <c r="US11" s="41"/>
      <c r="UT11" s="246"/>
      <c r="UU11" s="41"/>
      <c r="UV11" s="246"/>
      <c r="UW11" s="41"/>
      <c r="UX11" s="246"/>
      <c r="UY11" s="41"/>
      <c r="UZ11" s="246"/>
      <c r="VA11" s="41"/>
      <c r="VB11" s="246"/>
      <c r="VC11" s="41"/>
      <c r="VD11" s="246"/>
      <c r="VE11" s="41"/>
      <c r="VF11" s="246"/>
      <c r="VG11" s="41"/>
      <c r="VH11" s="246"/>
      <c r="VI11" s="41"/>
      <c r="VJ11" s="246"/>
      <c r="VK11" s="41"/>
      <c r="VL11" s="246"/>
      <c r="VM11" s="41"/>
      <c r="VN11" s="246"/>
      <c r="VO11" s="41"/>
      <c r="VP11" s="246"/>
      <c r="VQ11" s="41"/>
      <c r="VR11" s="246"/>
      <c r="VS11" s="41"/>
      <c r="VT11" s="246"/>
      <c r="VU11" s="41"/>
      <c r="VV11" s="246"/>
      <c r="VW11" s="41"/>
      <c r="VX11" s="246"/>
      <c r="VY11" s="41"/>
      <c r="VZ11" s="246"/>
      <c r="WA11" s="41"/>
      <c r="WB11" s="246"/>
      <c r="WC11" s="41"/>
      <c r="WD11" s="246"/>
      <c r="WE11" s="41"/>
      <c r="WF11" s="246"/>
      <c r="WG11" s="41"/>
      <c r="WH11" s="246"/>
      <c r="WI11" s="41"/>
      <c r="WJ11" s="246"/>
      <c r="WK11" s="41"/>
      <c r="WL11" s="246"/>
      <c r="WM11" s="41"/>
      <c r="WN11" s="246"/>
      <c r="WO11" s="41"/>
      <c r="WP11" s="246"/>
      <c r="WQ11" s="41"/>
      <c r="WR11" s="246"/>
      <c r="WS11" s="41"/>
      <c r="WT11" s="246"/>
      <c r="WU11" s="41"/>
      <c r="WV11" s="246"/>
      <c r="WW11" s="41"/>
      <c r="WX11" s="246"/>
      <c r="WY11" s="41"/>
      <c r="WZ11" s="246"/>
      <c r="XA11" s="41"/>
      <c r="XB11" s="246"/>
      <c r="XC11" s="41"/>
      <c r="XD11" s="246"/>
      <c r="XE11" s="41"/>
      <c r="XF11" s="246"/>
      <c r="XG11" s="41"/>
      <c r="XH11" s="246"/>
      <c r="XI11" s="41"/>
      <c r="XJ11" s="246"/>
      <c r="XK11" s="41"/>
      <c r="XL11" s="246"/>
      <c r="XM11" s="41"/>
      <c r="XN11" s="246"/>
      <c r="XO11" s="41"/>
      <c r="XP11" s="246"/>
      <c r="XQ11" s="41"/>
      <c r="XR11" s="246"/>
      <c r="XS11" s="41"/>
      <c r="XT11" s="246"/>
      <c r="XU11" s="41"/>
      <c r="XV11" s="246"/>
      <c r="XW11" s="41"/>
      <c r="XX11" s="246"/>
      <c r="XY11" s="41"/>
      <c r="XZ11" s="246"/>
      <c r="YA11" s="41"/>
      <c r="YB11" s="246"/>
      <c r="YC11" s="41"/>
      <c r="YD11" s="246"/>
      <c r="YE11" s="41"/>
      <c r="YF11" s="246"/>
      <c r="YG11" s="41"/>
      <c r="YH11" s="246"/>
      <c r="YI11" s="41"/>
      <c r="YJ11" s="246"/>
      <c r="YK11" s="41"/>
      <c r="YL11" s="246"/>
      <c r="YM11" s="41"/>
      <c r="YN11" s="246"/>
      <c r="YO11" s="41"/>
      <c r="YP11" s="246"/>
      <c r="YQ11" s="41"/>
      <c r="YR11" s="246"/>
      <c r="YS11" s="41"/>
      <c r="YT11" s="246"/>
      <c r="YU11" s="41"/>
      <c r="YV11" s="246"/>
      <c r="YW11" s="41"/>
      <c r="YX11" s="246"/>
      <c r="YY11" s="41"/>
      <c r="YZ11" s="246"/>
      <c r="ZA11" s="41"/>
      <c r="ZB11" s="246"/>
      <c r="ZC11" s="41"/>
      <c r="ZD11" s="246"/>
      <c r="ZE11" s="41"/>
      <c r="ZF11" s="246"/>
      <c r="ZG11" s="41"/>
      <c r="ZH11" s="246"/>
      <c r="ZI11" s="41"/>
      <c r="ZJ11" s="246"/>
      <c r="ZK11" s="41"/>
      <c r="ZL11" s="246"/>
      <c r="ZM11" s="41"/>
      <c r="ZN11" s="246"/>
      <c r="ZO11" s="41"/>
      <c r="ZP11" s="246"/>
      <c r="ZQ11" s="41"/>
      <c r="ZR11" s="246"/>
      <c r="ZS11" s="41"/>
      <c r="ZT11" s="246"/>
      <c r="ZU11" s="41"/>
      <c r="ZV11" s="246"/>
      <c r="ZW11" s="41"/>
      <c r="ZX11" s="246"/>
      <c r="ZY11" s="41"/>
      <c r="ZZ11" s="246"/>
      <c r="AAA11" s="41"/>
      <c r="AAB11" s="246"/>
      <c r="AAC11" s="41"/>
      <c r="AAD11" s="246"/>
      <c r="AAE11" s="41"/>
      <c r="AAF11" s="246"/>
      <c r="AAG11" s="41"/>
      <c r="AAH11" s="246"/>
      <c r="AAI11" s="41"/>
      <c r="AAJ11" s="246"/>
      <c r="AAK11" s="41"/>
      <c r="AAL11" s="246"/>
      <c r="AAM11" s="41"/>
      <c r="AAN11" s="246"/>
      <c r="AAO11" s="41"/>
      <c r="AAP11" s="246"/>
      <c r="AAQ11" s="41"/>
      <c r="AAR11" s="246"/>
      <c r="AAS11" s="41"/>
      <c r="AAT11" s="246"/>
      <c r="AAU11" s="41"/>
      <c r="AAV11" s="246"/>
      <c r="AAW11" s="41"/>
      <c r="AAX11" s="246"/>
      <c r="AAY11" s="41"/>
      <c r="AAZ11" s="246"/>
      <c r="ABA11" s="41"/>
      <c r="ABB11" s="246"/>
      <c r="ABC11" s="41"/>
      <c r="ABD11" s="246"/>
      <c r="ABE11" s="41"/>
      <c r="ABF11" s="246"/>
      <c r="ABG11" s="41"/>
      <c r="ABH11" s="246"/>
      <c r="ABI11" s="41"/>
      <c r="ABJ11" s="246"/>
      <c r="ABK11" s="41"/>
      <c r="ABL11" s="246"/>
      <c r="ABM11" s="41"/>
      <c r="ABN11" s="246"/>
      <c r="ABO11" s="41"/>
      <c r="ABP11" s="246"/>
      <c r="ABQ11" s="41"/>
      <c r="ABR11" s="246"/>
      <c r="ABS11" s="41"/>
      <c r="ABT11" s="246"/>
      <c r="ABU11" s="41"/>
      <c r="ABV11" s="246"/>
      <c r="ABW11" s="41"/>
      <c r="ABX11" s="246"/>
      <c r="ABY11" s="41"/>
      <c r="ABZ11" s="246"/>
      <c r="ACA11" s="41"/>
      <c r="ACB11" s="246"/>
      <c r="ACC11" s="41"/>
      <c r="ACD11" s="246"/>
      <c r="ACE11" s="41"/>
      <c r="ACF11" s="246"/>
      <c r="ACG11" s="41"/>
      <c r="ACH11" s="246"/>
      <c r="ACI11" s="41"/>
      <c r="ACJ11" s="246"/>
      <c r="ACK11" s="41"/>
      <c r="ACL11" s="246"/>
      <c r="ACM11" s="41"/>
      <c r="ACN11" s="246"/>
      <c r="ACO11" s="41"/>
      <c r="ACP11" s="246"/>
      <c r="ACQ11" s="41"/>
      <c r="ACR11" s="246"/>
      <c r="ACS11" s="41"/>
      <c r="ACT11" s="246"/>
      <c r="ACU11" s="41"/>
      <c r="ACV11" s="246"/>
      <c r="ACW11" s="41"/>
      <c r="ACX11" s="246"/>
      <c r="ACY11" s="41"/>
      <c r="ACZ11" s="246"/>
      <c r="ADA11" s="41"/>
      <c r="ADB11" s="246"/>
      <c r="ADC11" s="41"/>
      <c r="ADD11" s="246"/>
      <c r="ADE11" s="41"/>
      <c r="ADF11" s="246"/>
      <c r="ADG11" s="41"/>
      <c r="ADH11" s="246"/>
      <c r="ADI11" s="41"/>
      <c r="ADJ11" s="246"/>
      <c r="ADK11" s="41"/>
      <c r="ADL11" s="246"/>
      <c r="ADM11" s="41"/>
      <c r="ADN11" s="246"/>
      <c r="ADO11" s="41"/>
      <c r="ADP11" s="246"/>
      <c r="ADQ11" s="41"/>
      <c r="ADR11" s="246"/>
      <c r="ADS11" s="41"/>
      <c r="ADT11" s="246"/>
      <c r="ADU11" s="41"/>
      <c r="ADV11" s="246"/>
      <c r="ADW11" s="41"/>
      <c r="ADX11" s="246"/>
      <c r="ADY11" s="41"/>
      <c r="ADZ11" s="246"/>
      <c r="AEA11" s="41"/>
      <c r="AEB11" s="246"/>
      <c r="AEC11" s="41"/>
      <c r="AED11" s="246"/>
      <c r="AEE11" s="41"/>
      <c r="AEF11" s="246"/>
      <c r="AEG11" s="41"/>
      <c r="AEH11" s="246"/>
      <c r="AEI11" s="41"/>
      <c r="AEJ11" s="246"/>
      <c r="AEK11" s="41"/>
      <c r="AEL11" s="246"/>
      <c r="AEM11" s="41"/>
      <c r="AEN11" s="246"/>
      <c r="AEO11" s="41"/>
      <c r="AEP11" s="246"/>
      <c r="AEQ11" s="41"/>
      <c r="AER11" s="246"/>
      <c r="AES11" s="41"/>
      <c r="AET11" s="246"/>
      <c r="AEU11" s="41"/>
      <c r="AEV11" s="246"/>
      <c r="AEW11" s="41"/>
      <c r="AEX11" s="246"/>
      <c r="AEY11" s="41"/>
      <c r="AEZ11" s="246"/>
      <c r="AFA11" s="41"/>
      <c r="AFB11" s="246"/>
      <c r="AFC11" s="41"/>
      <c r="AFD11" s="246"/>
      <c r="AFE11" s="41"/>
      <c r="AFF11" s="246"/>
      <c r="AFG11" s="41"/>
      <c r="AFH11" s="246"/>
      <c r="AFI11" s="41"/>
      <c r="AFJ11" s="246"/>
      <c r="AFK11" s="41"/>
      <c r="AFL11" s="246"/>
      <c r="AFM11" s="41"/>
      <c r="AFN11" s="246"/>
      <c r="AFO11" s="41"/>
      <c r="AFP11" s="246"/>
      <c r="AFQ11" s="41"/>
      <c r="AFR11" s="246"/>
      <c r="AFS11" s="41"/>
      <c r="AFT11" s="246"/>
      <c r="AFU11" s="41"/>
      <c r="AFV11" s="246"/>
      <c r="AFW11" s="41"/>
      <c r="AFX11" s="246"/>
      <c r="AFY11" s="41"/>
      <c r="AFZ11" s="246"/>
      <c r="AGA11" s="41"/>
      <c r="AGB11" s="246"/>
      <c r="AGC11" s="41"/>
      <c r="AGD11" s="246"/>
      <c r="AGE11" s="41"/>
      <c r="AGF11" s="246"/>
      <c r="AGG11" s="41"/>
      <c r="AGH11" s="246"/>
      <c r="AGI11" s="41"/>
      <c r="AGJ11" s="246"/>
      <c r="AGK11" s="41"/>
      <c r="AGL11" s="246"/>
      <c r="AGM11" s="41"/>
      <c r="AGN11" s="246"/>
      <c r="AGO11" s="41"/>
      <c r="AGP11" s="246"/>
      <c r="AGQ11" s="41"/>
      <c r="AGR11" s="246"/>
      <c r="AGS11" s="41"/>
      <c r="AGT11" s="246"/>
      <c r="AGU11" s="41"/>
      <c r="AGV11" s="246"/>
      <c r="AGW11" s="41"/>
      <c r="AGX11" s="246"/>
      <c r="AGY11" s="41"/>
      <c r="AGZ11" s="246"/>
      <c r="AHA11" s="41"/>
      <c r="AHB11" s="246"/>
      <c r="AHC11" s="41"/>
      <c r="AHD11" s="246"/>
      <c r="AHE11" s="41"/>
      <c r="AHF11" s="246"/>
      <c r="AHG11" s="41"/>
      <c r="AHH11" s="246"/>
      <c r="AHI11" s="41"/>
      <c r="AHJ11" s="246"/>
      <c r="AHK11" s="41"/>
      <c r="AHL11" s="246"/>
      <c r="AHM11" s="41"/>
      <c r="AHN11" s="246"/>
      <c r="AHO11" s="41"/>
      <c r="AHP11" s="246"/>
      <c r="AHQ11" s="41"/>
      <c r="AHR11" s="246"/>
      <c r="AHS11" s="41"/>
      <c r="AHT11" s="246"/>
      <c r="AHU11" s="41"/>
      <c r="AHV11" s="246"/>
      <c r="AHW11" s="41"/>
      <c r="AHX11" s="246"/>
      <c r="AHY11" s="41"/>
      <c r="AHZ11" s="246"/>
      <c r="AIA11" s="41"/>
      <c r="AIB11" s="246"/>
      <c r="AIC11" s="41"/>
      <c r="AID11" s="246"/>
      <c r="AIE11" s="41"/>
      <c r="AIF11" s="246"/>
      <c r="AIG11" s="41"/>
      <c r="AIH11" s="246"/>
      <c r="AII11" s="41"/>
      <c r="AIJ11" s="246"/>
      <c r="AIK11" s="41"/>
      <c r="AIL11" s="246"/>
      <c r="AIM11" s="41"/>
      <c r="AIN11" s="246"/>
      <c r="AIO11" s="41"/>
      <c r="AIP11" s="246"/>
      <c r="AIQ11" s="41"/>
      <c r="AIR11" s="246"/>
      <c r="AIS11" s="41"/>
      <c r="AIT11" s="246"/>
      <c r="AIU11" s="41"/>
      <c r="AIV11" s="246"/>
      <c r="AIW11" s="41"/>
      <c r="AIX11" s="246"/>
      <c r="AIY11" s="41"/>
      <c r="AIZ11" s="246"/>
      <c r="AJA11" s="41"/>
      <c r="AJB11" s="246"/>
      <c r="AJC11" s="41"/>
      <c r="AJD11" s="246"/>
      <c r="AJE11" s="41"/>
      <c r="AJF11" s="246"/>
      <c r="AJG11" s="41"/>
      <c r="AJH11" s="246"/>
      <c r="AJI11" s="41"/>
      <c r="AJJ11" s="246"/>
      <c r="AJK11" s="41"/>
      <c r="AJL11" s="246"/>
      <c r="AJM11" s="41"/>
      <c r="AJN11" s="246"/>
      <c r="AJO11" s="41"/>
      <c r="AJP11" s="246"/>
      <c r="AJQ11" s="41"/>
      <c r="AJR11" s="246"/>
      <c r="AJS11" s="41"/>
      <c r="AJT11" s="246"/>
      <c r="AJU11" s="41"/>
      <c r="AJV11" s="246"/>
      <c r="AJW11" s="41"/>
      <c r="AJX11" s="246"/>
      <c r="AJY11" s="41"/>
      <c r="AJZ11" s="246"/>
      <c r="AKA11" s="41"/>
      <c r="AKB11" s="246"/>
      <c r="AKC11" s="41"/>
      <c r="AKD11" s="246"/>
      <c r="AKE11" s="41"/>
      <c r="AKF11" s="246"/>
      <c r="AKG11" s="41"/>
      <c r="AKH11" s="246"/>
      <c r="AKI11" s="41"/>
      <c r="AKJ11" s="246"/>
      <c r="AKK11" s="41"/>
      <c r="AKL11" s="246"/>
      <c r="AKM11" s="41"/>
      <c r="AKN11" s="246"/>
      <c r="AKO11" s="41"/>
      <c r="AKP11" s="246"/>
      <c r="AKQ11" s="41"/>
      <c r="AKR11" s="246"/>
      <c r="AKS11" s="41"/>
      <c r="AKT11" s="246"/>
      <c r="AKU11" s="41"/>
      <c r="AKV11" s="246"/>
      <c r="AKW11" s="41"/>
      <c r="AKX11" s="246"/>
      <c r="AKY11" s="41"/>
      <c r="AKZ11" s="246"/>
      <c r="ALA11" s="41"/>
      <c r="ALB11" s="246"/>
      <c r="ALC11" s="41"/>
      <c r="ALD11" s="246"/>
      <c r="ALE11" s="41"/>
      <c r="ALF11" s="246"/>
      <c r="ALG11" s="41"/>
      <c r="ALH11" s="246"/>
      <c r="ALI11" s="41"/>
      <c r="ALJ11" s="246"/>
      <c r="ALK11" s="41"/>
      <c r="ALL11" s="246"/>
      <c r="ALM11" s="41"/>
      <c r="ALN11" s="246"/>
      <c r="ALO11" s="41"/>
      <c r="ALP11" s="246"/>
      <c r="ALQ11" s="41"/>
      <c r="ALR11" s="246"/>
      <c r="ALS11" s="41"/>
      <c r="ALT11" s="246"/>
      <c r="ALU11" s="41"/>
      <c r="ALV11" s="246"/>
      <c r="ALW11" s="41"/>
      <c r="ALX11" s="246"/>
      <c r="ALY11" s="41"/>
      <c r="ALZ11" s="246"/>
      <c r="AMA11" s="41"/>
      <c r="AMB11" s="246"/>
      <c r="AMC11" s="41"/>
      <c r="AMD11" s="246"/>
      <c r="AME11" s="41"/>
      <c r="AMF11" s="246"/>
      <c r="AMG11" s="41"/>
      <c r="AMH11" s="246"/>
      <c r="AMI11" s="41"/>
      <c r="AMJ11" s="246"/>
      <c r="AMK11" s="41"/>
      <c r="AML11" s="246"/>
      <c r="AMM11" s="41"/>
      <c r="AMN11" s="246"/>
      <c r="AMO11" s="41"/>
      <c r="AMP11" s="246"/>
      <c r="AMQ11" s="41"/>
      <c r="AMR11" s="246"/>
      <c r="AMS11" s="41"/>
      <c r="AMT11" s="246"/>
      <c r="AMU11" s="41"/>
      <c r="AMV11" s="246"/>
      <c r="AMW11" s="41"/>
      <c r="AMX11" s="246"/>
      <c r="AMY11" s="41"/>
      <c r="AMZ11" s="246"/>
      <c r="ANA11" s="41"/>
      <c r="ANB11" s="246"/>
      <c r="ANC11" s="41"/>
      <c r="AND11" s="246"/>
      <c r="ANE11" s="41"/>
      <c r="ANF11" s="246"/>
      <c r="ANG11" s="41"/>
      <c r="ANH11" s="246"/>
      <c r="ANI11" s="41"/>
      <c r="ANJ11" s="246"/>
      <c r="ANK11" s="41"/>
      <c r="ANL11" s="246"/>
      <c r="ANM11" s="41"/>
      <c r="ANN11" s="246"/>
      <c r="ANO11" s="41"/>
      <c r="ANP11" s="246"/>
      <c r="ANQ11" s="41"/>
      <c r="ANR11" s="246"/>
      <c r="ANS11" s="41"/>
      <c r="ANT11" s="246"/>
      <c r="ANU11" s="41"/>
      <c r="ANV11" s="246"/>
      <c r="ANW11" s="41"/>
      <c r="ANX11" s="246"/>
      <c r="ANY11" s="41"/>
      <c r="ANZ11" s="246"/>
      <c r="AOA11" s="41"/>
      <c r="AOB11" s="246"/>
      <c r="AOC11" s="41"/>
      <c r="AOD11" s="246"/>
      <c r="AOE11" s="41"/>
      <c r="AOF11" s="246"/>
      <c r="AOG11" s="41"/>
      <c r="AOH11" s="246"/>
      <c r="AOI11" s="41"/>
      <c r="AOJ11" s="246"/>
      <c r="AOK11" s="41"/>
      <c r="AOL11" s="246"/>
      <c r="AOM11" s="41"/>
      <c r="AON11" s="246"/>
      <c r="AOO11" s="41"/>
      <c r="AOP11" s="246"/>
      <c r="AOQ11" s="41"/>
      <c r="AOR11" s="246"/>
      <c r="AOS11" s="41"/>
      <c r="AOT11" s="246"/>
      <c r="AOU11" s="41"/>
      <c r="AOV11" s="246"/>
      <c r="AOW11" s="41"/>
      <c r="AOX11" s="246"/>
      <c r="AOY11" s="41"/>
      <c r="AOZ11" s="246"/>
      <c r="APA11" s="41"/>
      <c r="APB11" s="246"/>
      <c r="APC11" s="41"/>
      <c r="APD11" s="246"/>
      <c r="APE11" s="41"/>
      <c r="APF11" s="246"/>
      <c r="APG11" s="41"/>
      <c r="APH11" s="246"/>
      <c r="API11" s="41"/>
      <c r="APJ11" s="246"/>
      <c r="APK11" s="41"/>
      <c r="APL11" s="246"/>
      <c r="APM11" s="41"/>
      <c r="APN11" s="246"/>
      <c r="APO11" s="41"/>
      <c r="APP11" s="246"/>
      <c r="APQ11" s="41"/>
      <c r="APR11" s="246"/>
      <c r="APS11" s="41"/>
      <c r="APT11" s="246"/>
      <c r="APU11" s="41"/>
      <c r="APV11" s="246"/>
      <c r="APW11" s="41"/>
      <c r="APX11" s="246"/>
      <c r="APY11" s="41"/>
      <c r="APZ11" s="246"/>
      <c r="AQA11" s="41"/>
      <c r="AQB11" s="246"/>
      <c r="AQC11" s="41"/>
      <c r="AQD11" s="246"/>
      <c r="AQE11" s="41"/>
      <c r="AQF11" s="246"/>
      <c r="AQG11" s="41"/>
      <c r="AQH11" s="246"/>
      <c r="AQI11" s="41"/>
      <c r="AQJ11" s="246"/>
      <c r="AQK11" s="41"/>
      <c r="AQL11" s="246"/>
      <c r="AQM11" s="41"/>
      <c r="AQN11" s="246"/>
      <c r="AQO11" s="41"/>
      <c r="AQP11" s="246"/>
      <c r="AQQ11" s="41"/>
      <c r="AQR11" s="246"/>
      <c r="AQS11" s="41"/>
      <c r="AQT11" s="246"/>
      <c r="AQU11" s="41"/>
      <c r="AQV11" s="246"/>
      <c r="AQW11" s="41"/>
      <c r="AQX11" s="246"/>
      <c r="AQY11" s="41"/>
      <c r="AQZ11" s="246"/>
      <c r="ARA11" s="41"/>
      <c r="ARB11" s="246"/>
      <c r="ARC11" s="41"/>
      <c r="ARD11" s="246"/>
      <c r="ARE11" s="41"/>
      <c r="ARF11" s="246"/>
      <c r="ARG11" s="41"/>
      <c r="ARH11" s="246"/>
      <c r="ARI11" s="41"/>
      <c r="ARJ11" s="246"/>
      <c r="ARK11" s="41"/>
      <c r="ARL11" s="246"/>
      <c r="ARM11" s="41"/>
      <c r="ARN11" s="246"/>
      <c r="ARO11" s="41"/>
      <c r="ARP11" s="246"/>
      <c r="ARQ11" s="41"/>
      <c r="ARR11" s="246"/>
      <c r="ARS11" s="41"/>
      <c r="ART11" s="246"/>
      <c r="ARU11" s="41"/>
      <c r="ARV11" s="246"/>
      <c r="ARW11" s="41"/>
      <c r="ARX11" s="246"/>
      <c r="ARY11" s="41"/>
      <c r="ARZ11" s="246"/>
      <c r="ASA11" s="41"/>
      <c r="ASB11" s="246"/>
      <c r="ASC11" s="41"/>
      <c r="ASD11" s="246"/>
      <c r="ASE11" s="41"/>
      <c r="ASF11" s="246"/>
      <c r="ASG11" s="41"/>
      <c r="ASH11" s="246"/>
      <c r="ASI11" s="41"/>
      <c r="ASJ11" s="246"/>
      <c r="ASK11" s="41"/>
      <c r="ASL11" s="246"/>
      <c r="ASM11" s="41"/>
      <c r="ASN11" s="246"/>
      <c r="ASO11" s="41"/>
      <c r="ASP11" s="246"/>
      <c r="ASQ11" s="41"/>
      <c r="ASR11" s="246"/>
      <c r="ASS11" s="41"/>
      <c r="AST11" s="246"/>
      <c r="ASU11" s="41"/>
      <c r="ASV11" s="246"/>
      <c r="ASW11" s="41"/>
      <c r="ASX11" s="246"/>
      <c r="ASY11" s="41"/>
      <c r="ASZ11" s="246"/>
      <c r="ATA11" s="41"/>
      <c r="ATB11" s="246"/>
      <c r="ATC11" s="41"/>
      <c r="ATD11" s="246"/>
      <c r="ATE11" s="41"/>
      <c r="ATF11" s="246"/>
      <c r="ATG11" s="41"/>
      <c r="ATH11" s="246"/>
      <c r="ATI11" s="41"/>
      <c r="ATJ11" s="246"/>
      <c r="ATK11" s="41"/>
      <c r="ATL11" s="246"/>
      <c r="ATM11" s="41"/>
      <c r="ATN11" s="246"/>
      <c r="ATO11" s="41"/>
      <c r="ATP11" s="246"/>
      <c r="ATQ11" s="41"/>
      <c r="ATR11" s="246"/>
      <c r="ATS11" s="41"/>
      <c r="ATT11" s="246"/>
      <c r="ATU11" s="41"/>
      <c r="ATV11" s="246"/>
      <c r="ATW11" s="41"/>
      <c r="ATX11" s="246"/>
      <c r="ATY11" s="41"/>
      <c r="ATZ11" s="246"/>
      <c r="AUA11" s="41"/>
      <c r="AUB11" s="246"/>
      <c r="AUC11" s="41"/>
      <c r="AUD11" s="246"/>
      <c r="AUE11" s="41"/>
      <c r="AUF11" s="246"/>
      <c r="AUG11" s="41"/>
      <c r="AUH11" s="246"/>
      <c r="AUI11" s="41"/>
      <c r="AUJ11" s="246"/>
      <c r="AUK11" s="41"/>
      <c r="AUL11" s="246"/>
      <c r="AUM11" s="41"/>
      <c r="AUN11" s="246"/>
      <c r="AUO11" s="41"/>
      <c r="AUP11" s="246"/>
      <c r="AUQ11" s="41"/>
      <c r="AUR11" s="246"/>
      <c r="AUS11" s="41"/>
      <c r="AUT11" s="246"/>
      <c r="AUU11" s="41"/>
      <c r="AUV11" s="246"/>
      <c r="AUW11" s="41"/>
      <c r="AUX11" s="246"/>
      <c r="AUY11" s="41"/>
      <c r="AUZ11" s="246"/>
      <c r="AVA11" s="41"/>
      <c r="AVB11" s="246"/>
      <c r="AVC11" s="41"/>
      <c r="AVD11" s="246"/>
      <c r="AVE11" s="41"/>
      <c r="AVF11" s="246"/>
      <c r="AVG11" s="41"/>
      <c r="AVH11" s="246"/>
      <c r="AVI11" s="41"/>
      <c r="AVJ11" s="246"/>
      <c r="AVK11" s="41"/>
      <c r="AVL11" s="246"/>
      <c r="AVM11" s="41"/>
      <c r="AVN11" s="246"/>
      <c r="AVO11" s="41"/>
      <c r="AVP11" s="246"/>
      <c r="AVQ11" s="41"/>
      <c r="AVR11" s="246"/>
      <c r="AVS11" s="41"/>
      <c r="AVT11" s="246"/>
      <c r="AVU11" s="41"/>
      <c r="AVV11" s="246"/>
      <c r="AVW11" s="41"/>
      <c r="AVX11" s="246"/>
      <c r="AVY11" s="41"/>
      <c r="AVZ11" s="246"/>
      <c r="AWA11" s="41"/>
      <c r="AWB11" s="246"/>
      <c r="AWC11" s="41"/>
      <c r="AWD11" s="246"/>
      <c r="AWE11" s="41"/>
      <c r="AWF11" s="246"/>
      <c r="AWG11" s="41"/>
      <c r="AWH11" s="246"/>
      <c r="AWI11" s="41"/>
      <c r="AWJ11" s="246"/>
      <c r="AWK11" s="41"/>
      <c r="AWL11" s="246"/>
      <c r="AWM11" s="41"/>
      <c r="AWN11" s="246"/>
      <c r="AWO11" s="41"/>
      <c r="AWP11" s="246"/>
      <c r="AWQ11" s="41"/>
      <c r="AWR11" s="246"/>
      <c r="AWS11" s="41"/>
      <c r="AWT11" s="246"/>
      <c r="AWU11" s="41"/>
      <c r="AWV11" s="246"/>
      <c r="AWW11" s="41"/>
      <c r="AWX11" s="246"/>
      <c r="AWY11" s="41"/>
      <c r="AWZ11" s="246"/>
      <c r="AXA11" s="41"/>
      <c r="AXB11" s="246"/>
      <c r="AXC11" s="41"/>
      <c r="AXD11" s="246"/>
      <c r="AXE11" s="41"/>
      <c r="AXF11" s="246"/>
      <c r="AXG11" s="41"/>
      <c r="AXH11" s="246"/>
      <c r="AXI11" s="41"/>
      <c r="AXJ11" s="246"/>
      <c r="AXK11" s="41"/>
      <c r="AXL11" s="246"/>
      <c r="AXM11" s="41"/>
      <c r="AXN11" s="246"/>
      <c r="AXO11" s="41"/>
      <c r="AXP11" s="246"/>
      <c r="AXQ11" s="41"/>
      <c r="AXR11" s="246"/>
      <c r="AXS11" s="41"/>
      <c r="AXT11" s="246"/>
      <c r="AXU11" s="41"/>
      <c r="AXV11" s="246"/>
      <c r="AXW11" s="41"/>
      <c r="AXX11" s="246"/>
      <c r="AXY11" s="41"/>
      <c r="AXZ11" s="246"/>
      <c r="AYA11" s="41"/>
      <c r="AYB11" s="246"/>
      <c r="AYC11" s="41"/>
      <c r="AYD11" s="246"/>
      <c r="AYE11" s="41"/>
      <c r="AYF11" s="246"/>
      <c r="AYG11" s="41"/>
      <c r="AYH11" s="246"/>
      <c r="AYI11" s="41"/>
      <c r="AYJ11" s="246"/>
      <c r="AYK11" s="41"/>
      <c r="AYL11" s="246"/>
      <c r="AYM11" s="41"/>
      <c r="AYN11" s="246"/>
      <c r="AYO11" s="41"/>
      <c r="AYP11" s="246"/>
      <c r="AYQ11" s="41"/>
      <c r="AYR11" s="246"/>
      <c r="AYS11" s="41"/>
      <c r="AYT11" s="246"/>
      <c r="AYU11" s="41"/>
      <c r="AYV11" s="246"/>
      <c r="AYW11" s="41"/>
      <c r="AYX11" s="246"/>
      <c r="AYY11" s="41"/>
      <c r="AYZ11" s="246"/>
      <c r="AZA11" s="41"/>
      <c r="AZB11" s="246"/>
      <c r="AZC11" s="41"/>
      <c r="AZD11" s="246"/>
      <c r="AZE11" s="41"/>
      <c r="AZF11" s="246"/>
      <c r="AZG11" s="41"/>
      <c r="AZH11" s="246"/>
      <c r="AZI11" s="41"/>
      <c r="AZJ11" s="246"/>
      <c r="AZK11" s="41"/>
      <c r="AZL11" s="246"/>
      <c r="AZM11" s="41"/>
      <c r="AZN11" s="246"/>
      <c r="AZO11" s="41"/>
      <c r="AZP11" s="246"/>
      <c r="AZQ11" s="41"/>
      <c r="AZR11" s="246"/>
      <c r="AZS11" s="41"/>
      <c r="AZT11" s="246"/>
      <c r="AZU11" s="41"/>
      <c r="AZV11" s="246"/>
      <c r="AZW11" s="41"/>
      <c r="AZX11" s="246"/>
      <c r="AZY11" s="41"/>
      <c r="AZZ11" s="246"/>
      <c r="BAA11" s="41"/>
      <c r="BAB11" s="246"/>
      <c r="BAC11" s="41"/>
      <c r="BAD11" s="246"/>
      <c r="BAE11" s="41"/>
      <c r="BAF11" s="246"/>
      <c r="BAG11" s="41"/>
      <c r="BAH11" s="246"/>
      <c r="BAI11" s="41"/>
      <c r="BAJ11" s="246"/>
      <c r="BAK11" s="41"/>
      <c r="BAL11" s="246"/>
      <c r="BAM11" s="41"/>
      <c r="BAN11" s="246"/>
      <c r="BAO11" s="41"/>
      <c r="BAP11" s="246"/>
      <c r="BAQ11" s="41"/>
      <c r="BAR11" s="246"/>
      <c r="BAS11" s="41"/>
      <c r="BAT11" s="246"/>
      <c r="BAU11" s="41"/>
      <c r="BAV11" s="246"/>
      <c r="BAW11" s="41"/>
      <c r="BAX11" s="246"/>
      <c r="BAY11" s="41"/>
      <c r="BAZ11" s="246"/>
      <c r="BBA11" s="41"/>
      <c r="BBB11" s="246"/>
      <c r="BBC11" s="41"/>
      <c r="BBD11" s="246"/>
      <c r="BBE11" s="41"/>
      <c r="BBF11" s="246"/>
      <c r="BBG11" s="41"/>
      <c r="BBH11" s="246"/>
      <c r="BBI11" s="41"/>
      <c r="BBJ11" s="246"/>
      <c r="BBK11" s="41"/>
      <c r="BBL11" s="246"/>
      <c r="BBM11" s="41"/>
      <c r="BBN11" s="246"/>
      <c r="BBO11" s="41"/>
      <c r="BBP11" s="246"/>
      <c r="BBQ11" s="41"/>
      <c r="BBR11" s="246"/>
      <c r="BBS11" s="41"/>
      <c r="BBT11" s="246"/>
      <c r="BBU11" s="41"/>
      <c r="BBV11" s="246"/>
      <c r="BBW11" s="41"/>
      <c r="BBX11" s="246"/>
      <c r="BBY11" s="41"/>
      <c r="BBZ11" s="246"/>
      <c r="BCA11" s="41"/>
      <c r="BCB11" s="246"/>
      <c r="BCC11" s="41"/>
      <c r="BCD11" s="246"/>
      <c r="BCE11" s="41"/>
      <c r="BCF11" s="246"/>
      <c r="BCG11" s="41"/>
      <c r="BCH11" s="246"/>
      <c r="BCI11" s="41"/>
      <c r="BCJ11" s="246"/>
      <c r="BCK11" s="41"/>
      <c r="BCL11" s="246"/>
      <c r="BCM11" s="41"/>
      <c r="BCN11" s="246"/>
      <c r="BCO11" s="41"/>
      <c r="BCP11" s="246"/>
      <c r="BCQ11" s="41"/>
      <c r="BCR11" s="246"/>
      <c r="BCS11" s="41"/>
      <c r="BCT11" s="246"/>
      <c r="BCU11" s="41"/>
      <c r="BCV11" s="246"/>
      <c r="BCW11" s="41"/>
      <c r="BCX11" s="246"/>
      <c r="BCY11" s="41"/>
      <c r="BCZ11" s="246"/>
      <c r="BDA11" s="41"/>
      <c r="BDB11" s="246"/>
      <c r="BDC11" s="41"/>
      <c r="BDD11" s="246"/>
      <c r="BDE11" s="41"/>
      <c r="BDF11" s="246"/>
      <c r="BDG11" s="41"/>
      <c r="BDH11" s="246"/>
      <c r="BDI11" s="41"/>
      <c r="BDJ11" s="246"/>
      <c r="BDK11" s="41"/>
      <c r="BDL11" s="246"/>
      <c r="BDM11" s="41"/>
      <c r="BDN11" s="246"/>
      <c r="BDO11" s="41"/>
      <c r="BDP11" s="246"/>
      <c r="BDQ11" s="41"/>
      <c r="BDR11" s="246"/>
      <c r="BDS11" s="41"/>
      <c r="BDT11" s="246"/>
      <c r="BDU11" s="41"/>
      <c r="BDV11" s="246"/>
      <c r="BDW11" s="41"/>
      <c r="BDX11" s="246"/>
      <c r="BDY11" s="41"/>
      <c r="BDZ11" s="246"/>
      <c r="BEA11" s="41"/>
      <c r="BEB11" s="246"/>
      <c r="BEC11" s="41"/>
      <c r="BED11" s="246"/>
      <c r="BEE11" s="41"/>
      <c r="BEF11" s="246"/>
      <c r="BEG11" s="41"/>
      <c r="BEH11" s="246"/>
      <c r="BEI11" s="41"/>
      <c r="BEJ11" s="246"/>
      <c r="BEK11" s="41"/>
      <c r="BEL11" s="246"/>
      <c r="BEM11" s="41"/>
      <c r="BEN11" s="246"/>
      <c r="BEO11" s="41"/>
      <c r="BEP11" s="246"/>
      <c r="BEQ11" s="41"/>
      <c r="BER11" s="246"/>
      <c r="BES11" s="41"/>
      <c r="BET11" s="246"/>
      <c r="BEU11" s="41"/>
      <c r="BEV11" s="246"/>
      <c r="BEW11" s="41"/>
      <c r="BEX11" s="246"/>
      <c r="BEY11" s="41"/>
      <c r="BEZ11" s="246"/>
      <c r="BFA11" s="41"/>
      <c r="BFB11" s="246"/>
      <c r="BFC11" s="41"/>
      <c r="BFD11" s="246"/>
      <c r="BFE11" s="41"/>
      <c r="BFF11" s="246"/>
      <c r="BFG11" s="41"/>
      <c r="BFH11" s="246"/>
      <c r="BFI11" s="41"/>
      <c r="BFJ11" s="246"/>
      <c r="BFK11" s="41"/>
      <c r="BFL11" s="246"/>
      <c r="BFM11" s="41"/>
      <c r="BFN11" s="246"/>
      <c r="BFO11" s="41"/>
      <c r="BFP11" s="246"/>
      <c r="BFQ11" s="41"/>
      <c r="BFR11" s="246"/>
      <c r="BFS11" s="41"/>
      <c r="BFT11" s="246"/>
      <c r="BFU11" s="41"/>
      <c r="BFV11" s="246"/>
      <c r="BFW11" s="41"/>
      <c r="BFX11" s="246"/>
      <c r="BFY11" s="41"/>
      <c r="BFZ11" s="246"/>
      <c r="BGA11" s="41"/>
      <c r="BGB11" s="246"/>
      <c r="BGC11" s="41"/>
      <c r="BGD11" s="246"/>
      <c r="BGE11" s="41"/>
      <c r="BGF11" s="246"/>
      <c r="BGG11" s="41"/>
      <c r="BGH11" s="246"/>
      <c r="BGI11" s="41"/>
      <c r="BGJ11" s="246"/>
      <c r="BGK11" s="41"/>
      <c r="BGL11" s="246"/>
      <c r="BGM11" s="41"/>
      <c r="BGN11" s="246"/>
      <c r="BGO11" s="41"/>
      <c r="BGP11" s="246"/>
      <c r="BGQ11" s="41"/>
      <c r="BGR11" s="246"/>
      <c r="BGS11" s="41"/>
      <c r="BGT11" s="246"/>
      <c r="BGU11" s="41"/>
      <c r="BGV11" s="246"/>
      <c r="BGW11" s="41"/>
      <c r="BGX11" s="246"/>
      <c r="BGY11" s="41"/>
      <c r="BGZ11" s="246"/>
      <c r="BHA11" s="41"/>
      <c r="BHB11" s="246"/>
      <c r="BHC11" s="41"/>
      <c r="BHD11" s="246"/>
      <c r="BHE11" s="41"/>
      <c r="BHF11" s="246"/>
      <c r="BHG11" s="41"/>
      <c r="BHH11" s="246"/>
      <c r="BHI11" s="41"/>
      <c r="BHJ11" s="246"/>
      <c r="BHK11" s="41"/>
      <c r="BHL11" s="246"/>
      <c r="BHM11" s="41"/>
      <c r="BHN11" s="246"/>
      <c r="BHO11" s="41"/>
      <c r="BHP11" s="246"/>
      <c r="BHQ11" s="41"/>
      <c r="BHR11" s="246"/>
      <c r="BHS11" s="41"/>
      <c r="BHT11" s="246"/>
      <c r="BHU11" s="41"/>
      <c r="BHV11" s="246"/>
      <c r="BHW11" s="41"/>
      <c r="BHX11" s="246"/>
      <c r="BHY11" s="41"/>
      <c r="BHZ11" s="246"/>
      <c r="BIA11" s="41"/>
      <c r="BIB11" s="246"/>
      <c r="BIC11" s="41"/>
      <c r="BID11" s="246"/>
      <c r="BIE11" s="41"/>
      <c r="BIF11" s="246"/>
      <c r="BIG11" s="41"/>
      <c r="BIH11" s="246"/>
      <c r="BII11" s="41"/>
      <c r="BIJ11" s="246"/>
      <c r="BIK11" s="41"/>
      <c r="BIL11" s="246"/>
      <c r="BIM11" s="41"/>
      <c r="BIN11" s="246"/>
      <c r="BIO11" s="41"/>
      <c r="BIP11" s="246"/>
      <c r="BIQ11" s="41"/>
      <c r="BIR11" s="246"/>
      <c r="BIS11" s="41"/>
      <c r="BIT11" s="246"/>
      <c r="BIU11" s="41"/>
      <c r="BIV11" s="246"/>
      <c r="BIW11" s="41"/>
      <c r="BIX11" s="246"/>
      <c r="BIY11" s="41"/>
      <c r="BIZ11" s="246"/>
      <c r="BJA11" s="41"/>
      <c r="BJB11" s="246"/>
      <c r="BJC11" s="41"/>
      <c r="BJD11" s="246"/>
      <c r="BJE11" s="41"/>
      <c r="BJF11" s="246"/>
      <c r="BJG11" s="41"/>
      <c r="BJH11" s="246"/>
      <c r="BJI11" s="41"/>
      <c r="BJJ11" s="246"/>
      <c r="BJK11" s="41"/>
      <c r="BJL11" s="246"/>
      <c r="BJM11" s="41"/>
      <c r="BJN11" s="246"/>
      <c r="BJO11" s="41"/>
      <c r="BJP11" s="246"/>
      <c r="BJQ11" s="41"/>
      <c r="BJR11" s="246"/>
      <c r="BJS11" s="41"/>
      <c r="BJT11" s="246"/>
      <c r="BJU11" s="41"/>
      <c r="BJV11" s="246"/>
      <c r="BJW11" s="41"/>
      <c r="BJX11" s="246"/>
      <c r="BJY11" s="41"/>
      <c r="BJZ11" s="246"/>
      <c r="BKA11" s="41"/>
      <c r="BKB11" s="246"/>
      <c r="BKC11" s="41"/>
      <c r="BKD11" s="246"/>
      <c r="BKE11" s="41"/>
      <c r="BKF11" s="246"/>
      <c r="BKG11" s="41"/>
      <c r="BKH11" s="246"/>
      <c r="BKI11" s="41"/>
      <c r="BKJ11" s="246"/>
      <c r="BKK11" s="41"/>
      <c r="BKL11" s="246"/>
      <c r="BKM11" s="41"/>
      <c r="BKN11" s="246"/>
      <c r="BKO11" s="41"/>
      <c r="BKP11" s="246"/>
      <c r="BKQ11" s="41"/>
      <c r="BKR11" s="246"/>
      <c r="BKS11" s="41"/>
      <c r="BKT11" s="246"/>
      <c r="BKU11" s="41"/>
      <c r="BKV11" s="246"/>
      <c r="BKW11" s="41"/>
      <c r="BKX11" s="246"/>
      <c r="BKY11" s="41"/>
      <c r="BKZ11" s="246"/>
      <c r="BLA11" s="41"/>
      <c r="BLB11" s="246"/>
      <c r="BLC11" s="41"/>
      <c r="BLD11" s="246"/>
      <c r="BLE11" s="41"/>
      <c r="BLF11" s="246"/>
      <c r="BLG11" s="41"/>
      <c r="BLH11" s="246"/>
      <c r="BLI11" s="41"/>
      <c r="BLJ11" s="246"/>
      <c r="BLK11" s="41"/>
      <c r="BLL11" s="246"/>
      <c r="BLM11" s="41"/>
      <c r="BLN11" s="246"/>
      <c r="BLO11" s="41"/>
      <c r="BLP11" s="246"/>
      <c r="BLQ11" s="41"/>
      <c r="BLR11" s="246"/>
      <c r="BLS11" s="41"/>
      <c r="BLT11" s="246"/>
      <c r="BLU11" s="41"/>
      <c r="BLV11" s="246"/>
      <c r="BLW11" s="41"/>
      <c r="BLX11" s="246"/>
      <c r="BLY11" s="41"/>
      <c r="BLZ11" s="246"/>
      <c r="BMA11" s="41"/>
      <c r="BMB11" s="246"/>
      <c r="BMC11" s="41"/>
      <c r="BMD11" s="246"/>
      <c r="BME11" s="41"/>
      <c r="BMF11" s="246"/>
      <c r="BMG11" s="41"/>
      <c r="BMH11" s="246"/>
      <c r="BMI11" s="41"/>
      <c r="BMJ11" s="246"/>
      <c r="BMK11" s="41"/>
      <c r="BML11" s="246"/>
      <c r="BMM11" s="41"/>
      <c r="BMN11" s="246"/>
      <c r="BMO11" s="41"/>
      <c r="BMP11" s="246"/>
      <c r="BMQ11" s="41"/>
      <c r="BMR11" s="246"/>
      <c r="BMS11" s="41"/>
      <c r="BMT11" s="246"/>
      <c r="BMU11" s="41"/>
      <c r="BMV11" s="246"/>
      <c r="BMW11" s="41"/>
      <c r="BMX11" s="246"/>
      <c r="BMY11" s="41"/>
      <c r="BMZ11" s="246"/>
      <c r="BNA11" s="41"/>
      <c r="BNB11" s="246"/>
      <c r="BNC11" s="41"/>
      <c r="BND11" s="246"/>
      <c r="BNE11" s="41"/>
      <c r="BNF11" s="246"/>
      <c r="BNG11" s="41"/>
      <c r="BNH11" s="246"/>
      <c r="BNI11" s="41"/>
      <c r="BNJ11" s="246"/>
      <c r="BNK11" s="41"/>
      <c r="BNL11" s="246"/>
      <c r="BNM11" s="41"/>
      <c r="BNN11" s="246"/>
      <c r="BNO11" s="41"/>
      <c r="BNP11" s="246"/>
      <c r="BNQ11" s="41"/>
      <c r="BNR11" s="246"/>
      <c r="BNS11" s="41"/>
      <c r="BNT11" s="246"/>
      <c r="BNU11" s="41"/>
      <c r="BNV11" s="246"/>
      <c r="BNW11" s="41"/>
      <c r="BNX11" s="246"/>
      <c r="BNY11" s="41"/>
      <c r="BNZ11" s="246"/>
      <c r="BOA11" s="41"/>
      <c r="BOB11" s="246"/>
      <c r="BOC11" s="41"/>
      <c r="BOD11" s="246"/>
      <c r="BOE11" s="41"/>
      <c r="BOF11" s="246"/>
      <c r="BOG11" s="41"/>
      <c r="BOH11" s="246"/>
      <c r="BOI11" s="41"/>
      <c r="BOJ11" s="246"/>
      <c r="BOK11" s="41"/>
      <c r="BOL11" s="246"/>
      <c r="BOM11" s="41"/>
      <c r="BON11" s="246"/>
      <c r="BOO11" s="41"/>
      <c r="BOP11" s="246"/>
      <c r="BOQ11" s="41"/>
      <c r="BOR11" s="246"/>
      <c r="BOS11" s="41"/>
      <c r="BOT11" s="246"/>
      <c r="BOU11" s="41"/>
      <c r="BOV11" s="246"/>
      <c r="BOW11" s="41"/>
      <c r="BOX11" s="246"/>
      <c r="BOY11" s="41"/>
      <c r="BOZ11" s="246"/>
      <c r="BPA11" s="41"/>
      <c r="BPB11" s="246"/>
      <c r="BPC11" s="41"/>
      <c r="BPD11" s="246"/>
      <c r="BPE11" s="41"/>
      <c r="BPF11" s="246"/>
      <c r="BPG11" s="41"/>
      <c r="BPH11" s="246"/>
      <c r="BPI11" s="41"/>
      <c r="BPJ11" s="246"/>
      <c r="BPK11" s="41"/>
      <c r="BPL11" s="246"/>
      <c r="BPM11" s="41"/>
      <c r="BPN11" s="246"/>
      <c r="BPO11" s="41"/>
      <c r="BPP11" s="246"/>
      <c r="BPQ11" s="41"/>
      <c r="BPR11" s="246"/>
      <c r="BPS11" s="41"/>
      <c r="BPT11" s="246"/>
      <c r="BPU11" s="41"/>
      <c r="BPV11" s="246"/>
      <c r="BPW11" s="41"/>
      <c r="BPX11" s="246"/>
      <c r="BPY11" s="41"/>
      <c r="BPZ11" s="246"/>
      <c r="BQA11" s="41"/>
      <c r="BQB11" s="246"/>
      <c r="BQC11" s="41"/>
      <c r="BQD11" s="246"/>
      <c r="BQE11" s="41"/>
      <c r="BQF11" s="246"/>
      <c r="BQG11" s="41"/>
      <c r="BQH11" s="246"/>
      <c r="BQI11" s="41"/>
      <c r="BQJ11" s="246"/>
      <c r="BQK11" s="41"/>
      <c r="BQL11" s="246"/>
      <c r="BQM11" s="41"/>
      <c r="BQN11" s="246"/>
      <c r="BQO11" s="41"/>
      <c r="BQP11" s="246"/>
      <c r="BQQ11" s="41"/>
      <c r="BQR11" s="246"/>
      <c r="BQS11" s="41"/>
      <c r="BQT11" s="246"/>
      <c r="BQU11" s="41"/>
      <c r="BQV11" s="246"/>
      <c r="BQW11" s="41"/>
      <c r="BQX11" s="246"/>
      <c r="BQY11" s="41"/>
      <c r="BQZ11" s="246"/>
      <c r="BRA11" s="41"/>
      <c r="BRB11" s="246"/>
      <c r="BRC11" s="41"/>
      <c r="BRD11" s="246"/>
      <c r="BRE11" s="41"/>
      <c r="BRF11" s="246"/>
      <c r="BRG11" s="41"/>
      <c r="BRH11" s="246"/>
      <c r="BRI11" s="41"/>
      <c r="BRJ11" s="246"/>
      <c r="BRK11" s="41"/>
      <c r="BRL11" s="246"/>
      <c r="BRM11" s="41"/>
      <c r="BRN11" s="246"/>
      <c r="BRO11" s="41"/>
      <c r="BRP11" s="246"/>
      <c r="BRQ11" s="41"/>
      <c r="BRR11" s="246"/>
      <c r="BRS11" s="41"/>
      <c r="BRT11" s="246"/>
      <c r="BRU11" s="41"/>
      <c r="BRV11" s="246"/>
      <c r="BRW11" s="41"/>
      <c r="BRX11" s="246"/>
      <c r="BRY11" s="41"/>
      <c r="BRZ11" s="246"/>
      <c r="BSA11" s="41"/>
      <c r="BSB11" s="246"/>
      <c r="BSC11" s="41"/>
      <c r="BSD11" s="246"/>
      <c r="BSE11" s="41"/>
      <c r="BSF11" s="246"/>
      <c r="BSG11" s="41"/>
      <c r="BSH11" s="246"/>
      <c r="BSI11" s="41"/>
      <c r="BSJ11" s="246"/>
      <c r="BSK11" s="41"/>
      <c r="BSL11" s="246"/>
      <c r="BSM11" s="41"/>
      <c r="BSN11" s="246"/>
      <c r="BSO11" s="41"/>
      <c r="BSP11" s="246"/>
      <c r="BSQ11" s="41"/>
      <c r="BSR11" s="246"/>
      <c r="BSS11" s="41"/>
      <c r="BST11" s="246"/>
      <c r="BSU11" s="41"/>
      <c r="BSV11" s="246"/>
      <c r="BSW11" s="41"/>
      <c r="BSX11" s="246"/>
      <c r="BSY11" s="41"/>
      <c r="BSZ11" s="246"/>
      <c r="BTA11" s="41"/>
      <c r="BTB11" s="246"/>
      <c r="BTC11" s="41"/>
      <c r="BTD11" s="246"/>
      <c r="BTE11" s="41"/>
      <c r="BTF11" s="246"/>
      <c r="BTG11" s="41"/>
      <c r="BTH11" s="246"/>
      <c r="BTI11" s="41"/>
      <c r="BTJ11" s="246"/>
      <c r="BTK11" s="41"/>
      <c r="BTL11" s="246"/>
      <c r="BTM11" s="41"/>
      <c r="BTN11" s="246"/>
      <c r="BTO11" s="41"/>
      <c r="BTP11" s="246"/>
      <c r="BTQ11" s="41"/>
      <c r="BTR11" s="246"/>
      <c r="BTS11" s="41"/>
      <c r="BTT11" s="246"/>
      <c r="BTU11" s="41"/>
      <c r="BTV11" s="246"/>
      <c r="BTW11" s="41"/>
      <c r="BTX11" s="246"/>
      <c r="BTY11" s="41"/>
      <c r="BTZ11" s="246"/>
      <c r="BUA11" s="41"/>
      <c r="BUB11" s="246"/>
      <c r="BUC11" s="41"/>
      <c r="BUD11" s="246"/>
      <c r="BUE11" s="41"/>
      <c r="BUF11" s="246"/>
      <c r="BUG11" s="41"/>
      <c r="BUH11" s="246"/>
      <c r="BUI11" s="41"/>
      <c r="BUJ11" s="246"/>
      <c r="BUK11" s="41"/>
      <c r="BUL11" s="246"/>
      <c r="BUM11" s="41"/>
      <c r="BUN11" s="246"/>
      <c r="BUO11" s="41"/>
      <c r="BUP11" s="246"/>
      <c r="BUQ11" s="41"/>
      <c r="BUR11" s="246"/>
      <c r="BUS11" s="41"/>
      <c r="BUT11" s="246"/>
      <c r="BUU11" s="41"/>
      <c r="BUV11" s="246"/>
      <c r="BUW11" s="41"/>
      <c r="BUX11" s="246"/>
      <c r="BUY11" s="41"/>
      <c r="BUZ11" s="246"/>
      <c r="BVA11" s="41"/>
      <c r="BVB11" s="246"/>
      <c r="BVC11" s="41"/>
      <c r="BVD11" s="246"/>
      <c r="BVE11" s="41"/>
      <c r="BVF11" s="246"/>
      <c r="BVG11" s="41"/>
      <c r="BVH11" s="246"/>
      <c r="BVI11" s="41"/>
      <c r="BVJ11" s="246"/>
      <c r="BVK11" s="41"/>
      <c r="BVL11" s="246"/>
      <c r="BVM11" s="41"/>
      <c r="BVN11" s="246"/>
      <c r="BVO11" s="41"/>
      <c r="BVP11" s="246"/>
      <c r="BVQ11" s="41"/>
      <c r="BVR11" s="246"/>
      <c r="BVS11" s="41"/>
      <c r="BVT11" s="246"/>
      <c r="BVU11" s="41"/>
      <c r="BVV11" s="246"/>
      <c r="BVW11" s="41"/>
      <c r="BVX11" s="246"/>
      <c r="BVY11" s="41"/>
      <c r="BVZ11" s="246"/>
      <c r="BWA11" s="41"/>
      <c r="BWB11" s="246"/>
      <c r="BWC11" s="41"/>
      <c r="BWD11" s="246"/>
      <c r="BWE11" s="41"/>
      <c r="BWF11" s="246"/>
      <c r="BWG11" s="41"/>
      <c r="BWH11" s="246"/>
      <c r="BWI11" s="41"/>
      <c r="BWJ11" s="246"/>
      <c r="BWK11" s="41"/>
      <c r="BWL11" s="246"/>
      <c r="BWM11" s="41"/>
      <c r="BWN11" s="246"/>
      <c r="BWO11" s="41"/>
      <c r="BWP11" s="246"/>
      <c r="BWQ11" s="41"/>
      <c r="BWR11" s="246"/>
      <c r="BWS11" s="41"/>
      <c r="BWT11" s="246"/>
      <c r="BWU11" s="41"/>
      <c r="BWV11" s="246"/>
      <c r="BWW11" s="41"/>
      <c r="BWX11" s="246"/>
      <c r="BWY11" s="41"/>
      <c r="BWZ11" s="246"/>
      <c r="BXA11" s="41"/>
      <c r="BXB11" s="246"/>
      <c r="BXC11" s="41"/>
      <c r="BXD11" s="246"/>
      <c r="BXE11" s="41"/>
      <c r="BXF11" s="246"/>
      <c r="BXG11" s="41"/>
      <c r="BXH11" s="246"/>
      <c r="BXI11" s="41"/>
      <c r="BXJ11" s="246"/>
      <c r="BXK11" s="41"/>
      <c r="BXL11" s="246"/>
      <c r="BXM11" s="41"/>
      <c r="BXN11" s="246"/>
      <c r="BXO11" s="41"/>
      <c r="BXP11" s="246"/>
      <c r="BXQ11" s="41"/>
      <c r="BXR11" s="246"/>
      <c r="BXS11" s="41"/>
      <c r="BXT11" s="246"/>
      <c r="BXU11" s="41"/>
      <c r="BXV11" s="246"/>
      <c r="BXW11" s="41"/>
      <c r="BXX11" s="246"/>
      <c r="BXY11" s="41"/>
      <c r="BXZ11" s="246"/>
      <c r="BYA11" s="41"/>
      <c r="BYB11" s="246"/>
      <c r="BYC11" s="41"/>
      <c r="BYD11" s="246"/>
      <c r="BYE11" s="41"/>
      <c r="BYF11" s="246"/>
      <c r="BYG11" s="41"/>
      <c r="BYH11" s="246"/>
      <c r="BYI11" s="41"/>
      <c r="BYJ11" s="246"/>
      <c r="BYK11" s="41"/>
      <c r="BYL11" s="246"/>
      <c r="BYM11" s="41"/>
      <c r="BYN11" s="246"/>
      <c r="BYO11" s="41"/>
      <c r="BYP11" s="246"/>
      <c r="BYQ11" s="41"/>
      <c r="BYR11" s="246"/>
      <c r="BYS11" s="41"/>
      <c r="BYT11" s="246"/>
      <c r="BYU11" s="41"/>
      <c r="BYV11" s="246"/>
      <c r="BYW11" s="41"/>
      <c r="BYX11" s="246"/>
      <c r="BYY11" s="41"/>
      <c r="BYZ11" s="246"/>
      <c r="BZA11" s="41"/>
      <c r="BZB11" s="246"/>
      <c r="BZC11" s="41"/>
      <c r="BZD11" s="246"/>
      <c r="BZE11" s="41"/>
      <c r="BZF11" s="246"/>
      <c r="BZG11" s="41"/>
      <c r="BZH11" s="246"/>
      <c r="BZI11" s="41"/>
      <c r="BZJ11" s="246"/>
      <c r="BZK11" s="41"/>
      <c r="BZL11" s="246"/>
      <c r="BZM11" s="41"/>
      <c r="BZN11" s="246"/>
      <c r="BZO11" s="41"/>
      <c r="BZP11" s="246"/>
      <c r="BZQ11" s="41"/>
      <c r="BZR11" s="246"/>
      <c r="BZS11" s="41"/>
      <c r="BZT11" s="246"/>
      <c r="BZU11" s="41"/>
      <c r="BZV11" s="246"/>
      <c r="BZW11" s="41"/>
      <c r="BZX11" s="246"/>
      <c r="BZY11" s="41"/>
      <c r="BZZ11" s="246"/>
      <c r="CAA11" s="41"/>
      <c r="CAB11" s="246"/>
      <c r="CAC11" s="41"/>
      <c r="CAD11" s="246"/>
      <c r="CAE11" s="41"/>
      <c r="CAF11" s="246"/>
      <c r="CAG11" s="41"/>
      <c r="CAH11" s="246"/>
      <c r="CAI11" s="41"/>
      <c r="CAJ11" s="246"/>
      <c r="CAK11" s="41"/>
      <c r="CAL11" s="246"/>
      <c r="CAM11" s="41"/>
      <c r="CAN11" s="246"/>
      <c r="CAO11" s="41"/>
      <c r="CAP11" s="246"/>
      <c r="CAQ11" s="41"/>
      <c r="CAR11" s="246"/>
      <c r="CAS11" s="41"/>
      <c r="CAT11" s="246"/>
      <c r="CAU11" s="41"/>
      <c r="CAV11" s="246"/>
      <c r="CAW11" s="41"/>
      <c r="CAX11" s="246"/>
      <c r="CAY11" s="41"/>
      <c r="CAZ11" s="246"/>
      <c r="CBA11" s="41"/>
      <c r="CBB11" s="246"/>
      <c r="CBC11" s="41"/>
      <c r="CBD11" s="246"/>
      <c r="CBE11" s="41"/>
      <c r="CBF11" s="246"/>
      <c r="CBG11" s="41"/>
      <c r="CBH11" s="246"/>
      <c r="CBI11" s="41"/>
      <c r="CBJ11" s="246"/>
      <c r="CBK11" s="41"/>
      <c r="CBL11" s="246"/>
      <c r="CBM11" s="41"/>
      <c r="CBN11" s="246"/>
      <c r="CBO11" s="41"/>
      <c r="CBP11" s="246"/>
      <c r="CBQ11" s="41"/>
      <c r="CBR11" s="246"/>
      <c r="CBS11" s="41"/>
      <c r="CBT11" s="246"/>
      <c r="CBU11" s="41"/>
      <c r="CBV11" s="246"/>
      <c r="CBW11" s="41"/>
      <c r="CBX11" s="246"/>
      <c r="CBY11" s="41"/>
      <c r="CBZ11" s="246"/>
      <c r="CCA11" s="41"/>
      <c r="CCB11" s="246"/>
      <c r="CCC11" s="41"/>
      <c r="CCD11" s="246"/>
      <c r="CCE11" s="41"/>
      <c r="CCF11" s="246"/>
      <c r="CCG11" s="41"/>
      <c r="CCH11" s="246"/>
      <c r="CCI11" s="41"/>
      <c r="CCJ11" s="246"/>
      <c r="CCK11" s="41"/>
      <c r="CCL11" s="246"/>
      <c r="CCM11" s="41"/>
      <c r="CCN11" s="246"/>
      <c r="CCO11" s="41"/>
      <c r="CCP11" s="246"/>
      <c r="CCQ11" s="41"/>
      <c r="CCR11" s="246"/>
      <c r="CCS11" s="41"/>
      <c r="CCT11" s="246"/>
      <c r="CCU11" s="41"/>
      <c r="CCV11" s="246"/>
      <c r="CCW11" s="41"/>
      <c r="CCX11" s="246"/>
      <c r="CCY11" s="41"/>
      <c r="CCZ11" s="246"/>
      <c r="CDA11" s="41"/>
      <c r="CDB11" s="246"/>
      <c r="CDC11" s="41"/>
      <c r="CDD11" s="246"/>
      <c r="CDE11" s="41"/>
      <c r="CDF11" s="246"/>
      <c r="CDG11" s="41"/>
      <c r="CDH11" s="246"/>
      <c r="CDI11" s="41"/>
      <c r="CDJ11" s="246"/>
      <c r="CDK11" s="41"/>
      <c r="CDL11" s="246"/>
      <c r="CDM11" s="41"/>
      <c r="CDN11" s="246"/>
      <c r="CDO11" s="41"/>
      <c r="CDP11" s="246"/>
      <c r="CDQ11" s="41"/>
      <c r="CDR11" s="246"/>
      <c r="CDS11" s="41"/>
      <c r="CDT11" s="246"/>
      <c r="CDU11" s="41"/>
      <c r="CDV11" s="246"/>
      <c r="CDW11" s="41"/>
      <c r="CDX11" s="246"/>
      <c r="CDY11" s="41"/>
      <c r="CDZ11" s="246"/>
      <c r="CEA11" s="41"/>
      <c r="CEB11" s="246"/>
      <c r="CEC11" s="41"/>
      <c r="CED11" s="246"/>
      <c r="CEE11" s="41"/>
      <c r="CEF11" s="246"/>
      <c r="CEG11" s="41"/>
      <c r="CEH11" s="246"/>
      <c r="CEI11" s="41"/>
      <c r="CEJ11" s="246"/>
      <c r="CEK11" s="41"/>
      <c r="CEL11" s="246"/>
      <c r="CEM11" s="41"/>
      <c r="CEN11" s="246"/>
      <c r="CEO11" s="41"/>
      <c r="CEP11" s="246"/>
      <c r="CEQ11" s="41"/>
      <c r="CER11" s="246"/>
      <c r="CES11" s="41"/>
      <c r="CET11" s="246"/>
      <c r="CEU11" s="41"/>
      <c r="CEV11" s="246"/>
      <c r="CEW11" s="41"/>
      <c r="CEX11" s="246"/>
      <c r="CEY11" s="41"/>
      <c r="CEZ11" s="246"/>
      <c r="CFA11" s="41"/>
      <c r="CFB11" s="246"/>
      <c r="CFC11" s="41"/>
      <c r="CFD11" s="246"/>
      <c r="CFE11" s="41"/>
      <c r="CFF11" s="246"/>
      <c r="CFG11" s="41"/>
      <c r="CFH11" s="246"/>
      <c r="CFI11" s="41"/>
      <c r="CFJ11" s="246"/>
      <c r="CFK11" s="41"/>
      <c r="CFL11" s="246"/>
      <c r="CFM11" s="41"/>
      <c r="CFN11" s="246"/>
      <c r="CFO11" s="41"/>
      <c r="CFP11" s="246"/>
      <c r="CFQ11" s="41"/>
      <c r="CFR11" s="246"/>
      <c r="CFS11" s="41"/>
      <c r="CFT11" s="246"/>
      <c r="CFU11" s="41"/>
      <c r="CFV11" s="246"/>
      <c r="CFW11" s="41"/>
      <c r="CFX11" s="246"/>
      <c r="CFY11" s="41"/>
      <c r="CFZ11" s="246"/>
      <c r="CGA11" s="41"/>
      <c r="CGB11" s="246"/>
      <c r="CGC11" s="41"/>
      <c r="CGD11" s="246"/>
      <c r="CGE11" s="41"/>
      <c r="CGF11" s="246"/>
      <c r="CGG11" s="41"/>
      <c r="CGH11" s="246"/>
      <c r="CGI11" s="41"/>
      <c r="CGJ11" s="246"/>
      <c r="CGK11" s="41"/>
      <c r="CGL11" s="246"/>
      <c r="CGM11" s="41"/>
      <c r="CGN11" s="246"/>
      <c r="CGO11" s="41"/>
      <c r="CGP11" s="246"/>
      <c r="CGQ11" s="41"/>
      <c r="CGR11" s="246"/>
      <c r="CGS11" s="41"/>
      <c r="CGT11" s="246"/>
      <c r="CGU11" s="41"/>
      <c r="CGV11" s="246"/>
      <c r="CGW11" s="41"/>
      <c r="CGX11" s="246"/>
      <c r="CGY11" s="41"/>
      <c r="CGZ11" s="246"/>
      <c r="CHA11" s="41"/>
      <c r="CHB11" s="246"/>
      <c r="CHC11" s="41"/>
      <c r="CHD11" s="246"/>
      <c r="CHE11" s="41"/>
      <c r="CHF11" s="246"/>
      <c r="CHG11" s="41"/>
      <c r="CHH11" s="246"/>
      <c r="CHI11" s="41"/>
      <c r="CHJ11" s="246"/>
      <c r="CHK11" s="41"/>
      <c r="CHL11" s="246"/>
      <c r="CHM11" s="41"/>
      <c r="CHN11" s="246"/>
      <c r="CHO11" s="41"/>
      <c r="CHP11" s="246"/>
      <c r="CHQ11" s="41"/>
      <c r="CHR11" s="246"/>
      <c r="CHS11" s="41"/>
      <c r="CHT11" s="246"/>
      <c r="CHU11" s="41"/>
      <c r="CHV11" s="246"/>
      <c r="CHW11" s="41"/>
      <c r="CHX11" s="246"/>
      <c r="CHY11" s="41"/>
      <c r="CHZ11" s="246"/>
      <c r="CIA11" s="41"/>
      <c r="CIB11" s="246"/>
      <c r="CIC11" s="41"/>
      <c r="CID11" s="246"/>
      <c r="CIE11" s="41"/>
      <c r="CIF11" s="246"/>
      <c r="CIG11" s="41"/>
      <c r="CIH11" s="246"/>
      <c r="CII11" s="41"/>
      <c r="CIJ11" s="246"/>
      <c r="CIK11" s="41"/>
      <c r="CIL11" s="246"/>
      <c r="CIM11" s="41"/>
      <c r="CIN11" s="246"/>
      <c r="CIO11" s="41"/>
      <c r="CIP11" s="246"/>
      <c r="CIQ11" s="41"/>
      <c r="CIR11" s="246"/>
      <c r="CIS11" s="41"/>
      <c r="CIT11" s="246"/>
      <c r="CIU11" s="41"/>
      <c r="CIV11" s="246"/>
      <c r="CIW11" s="41"/>
      <c r="CIX11" s="246"/>
      <c r="CIY11" s="41"/>
      <c r="CIZ11" s="246"/>
      <c r="CJA11" s="41"/>
      <c r="CJB11" s="246"/>
      <c r="CJC11" s="41"/>
      <c r="CJD11" s="246"/>
      <c r="CJE11" s="41"/>
      <c r="CJF11" s="246"/>
      <c r="CJG11" s="41"/>
      <c r="CJH11" s="246"/>
      <c r="CJI11" s="41"/>
      <c r="CJJ11" s="246"/>
      <c r="CJK11" s="41"/>
      <c r="CJL11" s="246"/>
      <c r="CJM11" s="41"/>
      <c r="CJN11" s="246"/>
      <c r="CJO11" s="41"/>
      <c r="CJP11" s="246"/>
      <c r="CJQ11" s="41"/>
      <c r="CJR11" s="246"/>
      <c r="CJS11" s="41"/>
      <c r="CJT11" s="246"/>
      <c r="CJU11" s="41"/>
      <c r="CJV11" s="246"/>
      <c r="CJW11" s="41"/>
      <c r="CJX11" s="246"/>
      <c r="CJY11" s="41"/>
      <c r="CJZ11" s="246"/>
      <c r="CKA11" s="41"/>
      <c r="CKB11" s="246"/>
      <c r="CKC11" s="41"/>
      <c r="CKD11" s="246"/>
      <c r="CKE11" s="41"/>
      <c r="CKF11" s="246"/>
      <c r="CKG11" s="41"/>
      <c r="CKH11" s="246"/>
      <c r="CKI11" s="41"/>
      <c r="CKJ11" s="246"/>
      <c r="CKK11" s="41"/>
      <c r="CKL11" s="246"/>
      <c r="CKM11" s="41"/>
      <c r="CKN11" s="246"/>
      <c r="CKO11" s="41"/>
      <c r="CKP11" s="246"/>
      <c r="CKQ11" s="41"/>
      <c r="CKR11" s="246"/>
      <c r="CKS11" s="41"/>
      <c r="CKT11" s="246"/>
      <c r="CKU11" s="41"/>
      <c r="CKV11" s="246"/>
      <c r="CKW11" s="41"/>
      <c r="CKX11" s="246"/>
      <c r="CKY11" s="41"/>
      <c r="CKZ11" s="246"/>
      <c r="CLA11" s="41"/>
      <c r="CLB11" s="246"/>
      <c r="CLC11" s="41"/>
      <c r="CLD11" s="246"/>
      <c r="CLE11" s="41"/>
      <c r="CLF11" s="246"/>
      <c r="CLG11" s="41"/>
      <c r="CLH11" s="246"/>
      <c r="CLI11" s="41"/>
      <c r="CLJ11" s="246"/>
      <c r="CLK11" s="41"/>
      <c r="CLL11" s="246"/>
      <c r="CLM11" s="41"/>
      <c r="CLN11" s="246"/>
      <c r="CLO11" s="41"/>
      <c r="CLP11" s="246"/>
      <c r="CLQ11" s="41"/>
      <c r="CLR11" s="246"/>
      <c r="CLS11" s="41"/>
      <c r="CLT11" s="246"/>
      <c r="CLU11" s="41"/>
      <c r="CLV11" s="246"/>
      <c r="CLW11" s="41"/>
      <c r="CLX11" s="246"/>
      <c r="CLY11" s="41"/>
      <c r="CLZ11" s="246"/>
      <c r="CMA11" s="41"/>
      <c r="CMB11" s="246"/>
      <c r="CMC11" s="41"/>
      <c r="CMD11" s="246"/>
      <c r="CME11" s="41"/>
      <c r="CMF11" s="246"/>
      <c r="CMG11" s="41"/>
      <c r="CMH11" s="246"/>
      <c r="CMI11" s="41"/>
      <c r="CMJ11" s="246"/>
      <c r="CMK11" s="41"/>
      <c r="CML11" s="246"/>
      <c r="CMM11" s="41"/>
      <c r="CMN11" s="246"/>
      <c r="CMO11" s="41"/>
      <c r="CMP11" s="246"/>
      <c r="CMQ11" s="41"/>
      <c r="CMR11" s="246"/>
      <c r="CMS11" s="41"/>
      <c r="CMT11" s="246"/>
      <c r="CMU11" s="41"/>
      <c r="CMV11" s="246"/>
      <c r="CMW11" s="41"/>
      <c r="CMX11" s="246"/>
      <c r="CMY11" s="41"/>
      <c r="CMZ11" s="246"/>
      <c r="CNA11" s="41"/>
      <c r="CNB11" s="246"/>
      <c r="CNC11" s="41"/>
      <c r="CND11" s="246"/>
      <c r="CNE11" s="41"/>
      <c r="CNF11" s="246"/>
      <c r="CNG11" s="41"/>
      <c r="CNH11" s="246"/>
      <c r="CNI11" s="41"/>
      <c r="CNJ11" s="246"/>
      <c r="CNK11" s="41"/>
      <c r="CNL11" s="246"/>
      <c r="CNM11" s="41"/>
      <c r="CNN11" s="246"/>
      <c r="CNO11" s="41"/>
      <c r="CNP11" s="246"/>
      <c r="CNQ11" s="41"/>
      <c r="CNR11" s="246"/>
      <c r="CNS11" s="41"/>
      <c r="CNT11" s="246"/>
      <c r="CNU11" s="41"/>
      <c r="CNV11" s="246"/>
      <c r="CNW11" s="41"/>
      <c r="CNX11" s="246"/>
      <c r="CNY11" s="41"/>
      <c r="CNZ11" s="246"/>
      <c r="COA11" s="41"/>
      <c r="COB11" s="246"/>
      <c r="COC11" s="41"/>
      <c r="COD11" s="246"/>
      <c r="COE11" s="41"/>
      <c r="COF11" s="246"/>
      <c r="COG11" s="41"/>
      <c r="COH11" s="246"/>
      <c r="COI11" s="41"/>
      <c r="COJ11" s="246"/>
      <c r="COK11" s="41"/>
      <c r="COL11" s="246"/>
      <c r="COM11" s="41"/>
      <c r="CON11" s="246"/>
      <c r="COO11" s="41"/>
      <c r="COP11" s="246"/>
      <c r="COQ11" s="41"/>
      <c r="COR11" s="246"/>
      <c r="COS11" s="41"/>
      <c r="COT11" s="246"/>
      <c r="COU11" s="41"/>
      <c r="COV11" s="246"/>
      <c r="COW11" s="41"/>
      <c r="COX11" s="246"/>
      <c r="COY11" s="41"/>
      <c r="COZ11" s="246"/>
      <c r="CPA11" s="41"/>
      <c r="CPB11" s="246"/>
      <c r="CPC11" s="41"/>
      <c r="CPD11" s="246"/>
      <c r="CPE11" s="41"/>
      <c r="CPF11" s="246"/>
      <c r="CPG11" s="41"/>
      <c r="CPH11" s="246"/>
      <c r="CPI11" s="41"/>
      <c r="CPJ11" s="246"/>
      <c r="CPK11" s="41"/>
      <c r="CPL11" s="246"/>
      <c r="CPM11" s="41"/>
      <c r="CPN11" s="246"/>
      <c r="CPO11" s="41"/>
      <c r="CPP11" s="246"/>
      <c r="CPQ11" s="41"/>
      <c r="CPR11" s="246"/>
      <c r="CPS11" s="41"/>
      <c r="CPT11" s="246"/>
      <c r="CPU11" s="41"/>
      <c r="CPV11" s="246"/>
      <c r="CPW11" s="41"/>
      <c r="CPX11" s="246"/>
      <c r="CPY11" s="41"/>
      <c r="CPZ11" s="246"/>
      <c r="CQA11" s="41"/>
      <c r="CQB11" s="246"/>
      <c r="CQC11" s="41"/>
      <c r="CQD11" s="246"/>
      <c r="CQE11" s="41"/>
      <c r="CQF11" s="246"/>
      <c r="CQG11" s="41"/>
      <c r="CQH11" s="246"/>
      <c r="CQI11" s="41"/>
      <c r="CQJ11" s="246"/>
      <c r="CQK11" s="41"/>
      <c r="CQL11" s="246"/>
      <c r="CQM11" s="41"/>
      <c r="CQN11" s="246"/>
      <c r="CQO11" s="41"/>
      <c r="CQP11" s="246"/>
      <c r="CQQ11" s="41"/>
      <c r="CQR11" s="246"/>
      <c r="CQS11" s="41"/>
      <c r="CQT11" s="246"/>
      <c r="CQU11" s="41"/>
      <c r="CQV11" s="246"/>
      <c r="CQW11" s="41"/>
      <c r="CQX11" s="246"/>
      <c r="CQY11" s="41"/>
      <c r="CQZ11" s="246"/>
      <c r="CRA11" s="41"/>
      <c r="CRB11" s="246"/>
      <c r="CRC11" s="41"/>
      <c r="CRD11" s="246"/>
      <c r="CRE11" s="41"/>
      <c r="CRF11" s="246"/>
      <c r="CRG11" s="41"/>
      <c r="CRH11" s="246"/>
      <c r="CRI11" s="41"/>
      <c r="CRJ11" s="246"/>
      <c r="CRK11" s="41"/>
      <c r="CRL11" s="246"/>
      <c r="CRM11" s="41"/>
      <c r="CRN11" s="246"/>
      <c r="CRO11" s="41"/>
      <c r="CRP11" s="246"/>
      <c r="CRQ11" s="41"/>
      <c r="CRR11" s="246"/>
      <c r="CRS11" s="41"/>
      <c r="CRT11" s="246"/>
      <c r="CRU11" s="41"/>
      <c r="CRV11" s="246"/>
      <c r="CRW11" s="41"/>
      <c r="CRX11" s="246"/>
      <c r="CRY11" s="41"/>
      <c r="CRZ11" s="246"/>
      <c r="CSA11" s="41"/>
      <c r="CSB11" s="246"/>
      <c r="CSC11" s="41"/>
      <c r="CSD11" s="246"/>
      <c r="CSE11" s="41"/>
      <c r="CSF11" s="246"/>
      <c r="CSG11" s="41"/>
      <c r="CSH11" s="246"/>
      <c r="CSI11" s="41"/>
      <c r="CSJ11" s="246"/>
      <c r="CSK11" s="41"/>
      <c r="CSL11" s="246"/>
      <c r="CSM11" s="41"/>
      <c r="CSN11" s="246"/>
      <c r="CSO11" s="41"/>
      <c r="CSP11" s="246"/>
      <c r="CSQ11" s="41"/>
      <c r="CSR11" s="246"/>
      <c r="CSS11" s="41"/>
      <c r="CST11" s="246"/>
      <c r="CSU11" s="41"/>
      <c r="CSV11" s="246"/>
      <c r="CSW11" s="41"/>
      <c r="CSX11" s="246"/>
      <c r="CSY11" s="41"/>
      <c r="CSZ11" s="246"/>
      <c r="CTA11" s="41"/>
      <c r="CTB11" s="246"/>
      <c r="CTC11" s="41"/>
      <c r="CTD11" s="246"/>
      <c r="CTE11" s="41"/>
      <c r="CTF11" s="246"/>
      <c r="CTG11" s="41"/>
      <c r="CTH11" s="246"/>
      <c r="CTI11" s="41"/>
      <c r="CTJ11" s="246"/>
      <c r="CTK11" s="41"/>
      <c r="CTL11" s="246"/>
      <c r="CTM11" s="41"/>
      <c r="CTN11" s="246"/>
      <c r="CTO11" s="41"/>
      <c r="CTP11" s="246"/>
      <c r="CTQ11" s="41"/>
      <c r="CTR11" s="246"/>
      <c r="CTS11" s="41"/>
      <c r="CTT11" s="246"/>
      <c r="CTU11" s="41"/>
      <c r="CTV11" s="246"/>
      <c r="CTW11" s="41"/>
      <c r="CTX11" s="246"/>
      <c r="CTY11" s="41"/>
      <c r="CTZ11" s="246"/>
      <c r="CUA11" s="41"/>
      <c r="CUB11" s="246"/>
      <c r="CUC11" s="41"/>
      <c r="CUD11" s="246"/>
      <c r="CUE11" s="41"/>
      <c r="CUF11" s="246"/>
      <c r="CUG11" s="41"/>
      <c r="CUH11" s="246"/>
      <c r="CUI11" s="41"/>
      <c r="CUJ11" s="246"/>
      <c r="CUK11" s="41"/>
      <c r="CUL11" s="246"/>
      <c r="CUM11" s="41"/>
      <c r="CUN11" s="246"/>
      <c r="CUO11" s="41"/>
      <c r="CUP11" s="246"/>
      <c r="CUQ11" s="41"/>
      <c r="CUR11" s="246"/>
      <c r="CUS11" s="41"/>
      <c r="CUT11" s="246"/>
      <c r="CUU11" s="41"/>
      <c r="CUV11" s="246"/>
      <c r="CUW11" s="41"/>
      <c r="CUX11" s="246"/>
      <c r="CUY11" s="41"/>
      <c r="CUZ11" s="246"/>
      <c r="CVA11" s="41"/>
      <c r="CVB11" s="246"/>
      <c r="CVC11" s="41"/>
      <c r="CVD11" s="246"/>
      <c r="CVE11" s="41"/>
      <c r="CVF11" s="246"/>
      <c r="CVG11" s="41"/>
      <c r="CVH11" s="246"/>
      <c r="CVI11" s="41"/>
      <c r="CVJ11" s="246"/>
      <c r="CVK11" s="41"/>
      <c r="CVL11" s="246"/>
      <c r="CVM11" s="41"/>
      <c r="CVN11" s="246"/>
      <c r="CVO11" s="41"/>
      <c r="CVP11" s="246"/>
      <c r="CVQ11" s="41"/>
      <c r="CVR11" s="246"/>
      <c r="CVS11" s="41"/>
      <c r="CVT11" s="246"/>
      <c r="CVU11" s="41"/>
      <c r="CVV11" s="246"/>
      <c r="CVW11" s="41"/>
      <c r="CVX11" s="246"/>
      <c r="CVY11" s="41"/>
      <c r="CVZ11" s="246"/>
      <c r="CWA11" s="41"/>
      <c r="CWB11" s="246"/>
      <c r="CWC11" s="41"/>
      <c r="CWD11" s="246"/>
      <c r="CWE11" s="41"/>
      <c r="CWF11" s="246"/>
      <c r="CWG11" s="41"/>
      <c r="CWH11" s="246"/>
      <c r="CWI11" s="41"/>
      <c r="CWJ11" s="246"/>
      <c r="CWK11" s="41"/>
      <c r="CWL11" s="246"/>
      <c r="CWM11" s="41"/>
      <c r="CWN11" s="246"/>
      <c r="CWO11" s="41"/>
      <c r="CWP11" s="246"/>
      <c r="CWQ11" s="41"/>
      <c r="CWR11" s="246"/>
      <c r="CWS11" s="41"/>
      <c r="CWT11" s="246"/>
      <c r="CWU11" s="41"/>
      <c r="CWV11" s="246"/>
      <c r="CWW11" s="41"/>
      <c r="CWX11" s="246"/>
      <c r="CWY11" s="41"/>
      <c r="CWZ11" s="246"/>
      <c r="CXA11" s="41"/>
      <c r="CXB11" s="246"/>
      <c r="CXC11" s="41"/>
      <c r="CXD11" s="246"/>
      <c r="CXE11" s="41"/>
      <c r="CXF11" s="246"/>
      <c r="CXG11" s="41"/>
      <c r="CXH11" s="246"/>
      <c r="CXI11" s="41"/>
      <c r="CXJ11" s="246"/>
      <c r="CXK11" s="41"/>
      <c r="CXL11" s="246"/>
      <c r="CXM11" s="41"/>
      <c r="CXN11" s="246"/>
      <c r="CXO11" s="41"/>
      <c r="CXP11" s="246"/>
      <c r="CXQ11" s="41"/>
      <c r="CXR11" s="246"/>
      <c r="CXS11" s="41"/>
      <c r="CXT11" s="246"/>
      <c r="CXU11" s="41"/>
      <c r="CXV11" s="246"/>
      <c r="CXW11" s="41"/>
      <c r="CXX11" s="246"/>
      <c r="CXY11" s="41"/>
      <c r="CXZ11" s="246"/>
      <c r="CYA11" s="41"/>
      <c r="CYB11" s="246"/>
      <c r="CYC11" s="41"/>
      <c r="CYD11" s="246"/>
      <c r="CYE11" s="41"/>
      <c r="CYF11" s="246"/>
      <c r="CYG11" s="41"/>
      <c r="CYH11" s="246"/>
      <c r="CYI11" s="41"/>
      <c r="CYJ11" s="246"/>
      <c r="CYK11" s="41"/>
      <c r="CYL11" s="246"/>
      <c r="CYM11" s="41"/>
      <c r="CYN11" s="246"/>
      <c r="CYO11" s="41"/>
      <c r="CYP11" s="246"/>
      <c r="CYQ11" s="41"/>
      <c r="CYR11" s="246"/>
      <c r="CYS11" s="41"/>
      <c r="CYT11" s="246"/>
      <c r="CYU11" s="41"/>
      <c r="CYV11" s="246"/>
      <c r="CYW11" s="41"/>
      <c r="CYX11" s="246"/>
      <c r="CYY11" s="41"/>
      <c r="CYZ11" s="246"/>
      <c r="CZA11" s="41"/>
      <c r="CZB11" s="246"/>
      <c r="CZC11" s="41"/>
      <c r="CZD11" s="246"/>
      <c r="CZE11" s="41"/>
      <c r="CZF11" s="246"/>
      <c r="CZG11" s="41"/>
      <c r="CZH11" s="246"/>
      <c r="CZI11" s="41"/>
      <c r="CZJ11" s="246"/>
      <c r="CZK11" s="41"/>
      <c r="CZL11" s="246"/>
      <c r="CZM11" s="41"/>
      <c r="CZN11" s="246"/>
      <c r="CZO11" s="41"/>
      <c r="CZP11" s="246"/>
      <c r="CZQ11" s="41"/>
      <c r="CZR11" s="246"/>
      <c r="CZS11" s="41"/>
      <c r="CZT11" s="246"/>
      <c r="CZU11" s="41"/>
      <c r="CZV11" s="246"/>
      <c r="CZW11" s="41"/>
      <c r="CZX11" s="246"/>
      <c r="CZY11" s="41"/>
      <c r="CZZ11" s="246"/>
      <c r="DAA11" s="41"/>
      <c r="DAB11" s="246"/>
      <c r="DAC11" s="41"/>
      <c r="DAD11" s="246"/>
      <c r="DAE11" s="41"/>
      <c r="DAF11" s="246"/>
      <c r="DAG11" s="41"/>
      <c r="DAH11" s="246"/>
      <c r="DAI11" s="41"/>
      <c r="DAJ11" s="246"/>
      <c r="DAK11" s="41"/>
      <c r="DAL11" s="246"/>
      <c r="DAM11" s="41"/>
      <c r="DAN11" s="246"/>
      <c r="DAO11" s="41"/>
      <c r="DAP11" s="246"/>
      <c r="DAQ11" s="41"/>
      <c r="DAR11" s="246"/>
      <c r="DAS11" s="41"/>
      <c r="DAT11" s="246"/>
      <c r="DAU11" s="41"/>
      <c r="DAV11" s="246"/>
      <c r="DAW11" s="41"/>
      <c r="DAX11" s="246"/>
      <c r="DAY11" s="41"/>
      <c r="DAZ11" s="246"/>
      <c r="DBA11" s="41"/>
      <c r="DBB11" s="246"/>
      <c r="DBC11" s="41"/>
      <c r="DBD11" s="246"/>
      <c r="DBE11" s="41"/>
      <c r="DBF11" s="246"/>
      <c r="DBG11" s="41"/>
      <c r="DBH11" s="246"/>
      <c r="DBI11" s="41"/>
      <c r="DBJ11" s="246"/>
      <c r="DBK11" s="41"/>
      <c r="DBL11" s="246"/>
      <c r="DBM11" s="41"/>
      <c r="DBN11" s="246"/>
      <c r="DBO11" s="41"/>
      <c r="DBP11" s="246"/>
      <c r="DBQ11" s="41"/>
      <c r="DBR11" s="246"/>
      <c r="DBS11" s="41"/>
      <c r="DBT11" s="246"/>
      <c r="DBU11" s="41"/>
      <c r="DBV11" s="246"/>
      <c r="DBW11" s="41"/>
      <c r="DBX11" s="246"/>
      <c r="DBY11" s="41"/>
      <c r="DBZ11" s="246"/>
      <c r="DCA11" s="41"/>
      <c r="DCB11" s="246"/>
      <c r="DCC11" s="41"/>
      <c r="DCD11" s="246"/>
      <c r="DCE11" s="41"/>
      <c r="DCF11" s="246"/>
      <c r="DCG11" s="41"/>
      <c r="DCH11" s="246"/>
      <c r="DCI11" s="41"/>
      <c r="DCJ11" s="246"/>
      <c r="DCK11" s="41"/>
      <c r="DCL11" s="246"/>
      <c r="DCM11" s="41"/>
      <c r="DCN11" s="246"/>
      <c r="DCO11" s="41"/>
      <c r="DCP11" s="246"/>
      <c r="DCQ11" s="41"/>
      <c r="DCR11" s="246"/>
      <c r="DCS11" s="41"/>
      <c r="DCT11" s="246"/>
      <c r="DCU11" s="41"/>
      <c r="DCV11" s="246"/>
      <c r="DCW11" s="41"/>
      <c r="DCX11" s="246"/>
      <c r="DCY11" s="41"/>
      <c r="DCZ11" s="246"/>
      <c r="DDA11" s="41"/>
      <c r="DDB11" s="246"/>
      <c r="DDC11" s="41"/>
      <c r="DDD11" s="246"/>
      <c r="DDE11" s="41"/>
      <c r="DDF11" s="246"/>
      <c r="DDG11" s="41"/>
      <c r="DDH11" s="246"/>
      <c r="DDI11" s="41"/>
      <c r="DDJ11" s="246"/>
      <c r="DDK11" s="41"/>
      <c r="DDL11" s="246"/>
      <c r="DDM11" s="41"/>
      <c r="DDN11" s="246"/>
      <c r="DDO11" s="41"/>
      <c r="DDP11" s="246"/>
      <c r="DDQ11" s="41"/>
      <c r="DDR11" s="246"/>
      <c r="DDS11" s="41"/>
      <c r="DDT11" s="246"/>
      <c r="DDU11" s="41"/>
      <c r="DDV11" s="246"/>
      <c r="DDW11" s="41"/>
      <c r="DDX11" s="246"/>
      <c r="DDY11" s="41"/>
      <c r="DDZ11" s="246"/>
      <c r="DEA11" s="41"/>
      <c r="DEB11" s="246"/>
      <c r="DEC11" s="41"/>
      <c r="DED11" s="246"/>
      <c r="DEE11" s="41"/>
      <c r="DEF11" s="246"/>
      <c r="DEG11" s="41"/>
      <c r="DEH11" s="246"/>
      <c r="DEI11" s="41"/>
      <c r="DEJ11" s="246"/>
      <c r="DEK11" s="41"/>
      <c r="DEL11" s="246"/>
      <c r="DEM11" s="41"/>
      <c r="DEN11" s="246"/>
      <c r="DEO11" s="41"/>
      <c r="DEP11" s="246"/>
      <c r="DEQ11" s="41"/>
      <c r="DER11" s="246"/>
      <c r="DES11" s="41"/>
      <c r="DET11" s="246"/>
      <c r="DEU11" s="41"/>
      <c r="DEV11" s="246"/>
      <c r="DEW11" s="41"/>
      <c r="DEX11" s="246"/>
      <c r="DEY11" s="41"/>
      <c r="DEZ11" s="246"/>
      <c r="DFA11" s="41"/>
      <c r="DFB11" s="246"/>
      <c r="DFC11" s="41"/>
      <c r="DFD11" s="246"/>
      <c r="DFE11" s="41"/>
      <c r="DFF11" s="246"/>
      <c r="DFG11" s="41"/>
      <c r="DFH11" s="246"/>
      <c r="DFI11" s="41"/>
      <c r="DFJ11" s="246"/>
      <c r="DFK11" s="41"/>
      <c r="DFL11" s="246"/>
      <c r="DFM11" s="41"/>
      <c r="DFN11" s="246"/>
      <c r="DFO11" s="41"/>
      <c r="DFP11" s="246"/>
      <c r="DFQ11" s="41"/>
      <c r="DFR11" s="246"/>
      <c r="DFS11" s="41"/>
      <c r="DFT11" s="246"/>
      <c r="DFU11" s="41"/>
      <c r="DFV11" s="246"/>
      <c r="DFW11" s="41"/>
      <c r="DFX11" s="246"/>
      <c r="DFY11" s="41"/>
      <c r="DFZ11" s="246"/>
      <c r="DGA11" s="41"/>
      <c r="DGB11" s="246"/>
      <c r="DGC11" s="41"/>
      <c r="DGD11" s="246"/>
      <c r="DGE11" s="41"/>
      <c r="DGF11" s="246"/>
      <c r="DGG11" s="41"/>
      <c r="DGH11" s="246"/>
      <c r="DGI11" s="41"/>
      <c r="DGJ11" s="246"/>
      <c r="DGK11" s="41"/>
      <c r="DGL11" s="246"/>
      <c r="DGM11" s="41"/>
      <c r="DGN11" s="246"/>
      <c r="DGO11" s="41"/>
      <c r="DGP11" s="246"/>
      <c r="DGQ11" s="41"/>
      <c r="DGR11" s="246"/>
      <c r="DGS11" s="41"/>
      <c r="DGT11" s="246"/>
      <c r="DGU11" s="41"/>
      <c r="DGV11" s="246"/>
      <c r="DGW11" s="41"/>
      <c r="DGX11" s="246"/>
      <c r="DGY11" s="41"/>
      <c r="DGZ11" s="246"/>
      <c r="DHA11" s="41"/>
      <c r="DHB11" s="246"/>
      <c r="DHC11" s="41"/>
      <c r="DHD11" s="246"/>
      <c r="DHE11" s="41"/>
      <c r="DHF11" s="246"/>
      <c r="DHG11" s="41"/>
      <c r="DHH11" s="246"/>
      <c r="DHI11" s="41"/>
      <c r="DHJ11" s="246"/>
      <c r="DHK11" s="41"/>
      <c r="DHL11" s="246"/>
      <c r="DHM11" s="41"/>
      <c r="DHN11" s="246"/>
      <c r="DHO11" s="41"/>
      <c r="DHP11" s="246"/>
      <c r="DHQ11" s="41"/>
      <c r="DHR11" s="246"/>
      <c r="DHS11" s="41"/>
      <c r="DHT11" s="246"/>
      <c r="DHU11" s="41"/>
      <c r="DHV11" s="246"/>
      <c r="DHW11" s="41"/>
      <c r="DHX11" s="246"/>
      <c r="DHY11" s="41"/>
      <c r="DHZ11" s="246"/>
      <c r="DIA11" s="41"/>
      <c r="DIB11" s="246"/>
      <c r="DIC11" s="41"/>
      <c r="DID11" s="246"/>
      <c r="DIE11" s="41"/>
      <c r="DIF11" s="246"/>
      <c r="DIG11" s="41"/>
      <c r="DIH11" s="246"/>
      <c r="DII11" s="41"/>
      <c r="DIJ11" s="246"/>
      <c r="DIK11" s="41"/>
      <c r="DIL11" s="246"/>
      <c r="DIM11" s="41"/>
      <c r="DIN11" s="246"/>
      <c r="DIO11" s="41"/>
      <c r="DIP11" s="246"/>
      <c r="DIQ11" s="41"/>
      <c r="DIR11" s="246"/>
      <c r="DIS11" s="41"/>
      <c r="DIT11" s="246"/>
      <c r="DIU11" s="41"/>
      <c r="DIV11" s="246"/>
      <c r="DIW11" s="41"/>
      <c r="DIX11" s="246"/>
      <c r="DIY11" s="41"/>
      <c r="DIZ11" s="246"/>
      <c r="DJA11" s="41"/>
      <c r="DJB11" s="246"/>
      <c r="DJC11" s="41"/>
      <c r="DJD11" s="246"/>
      <c r="DJE11" s="41"/>
      <c r="DJF11" s="246"/>
      <c r="DJG11" s="41"/>
      <c r="DJH11" s="246"/>
      <c r="DJI11" s="41"/>
      <c r="DJJ11" s="246"/>
      <c r="DJK11" s="41"/>
      <c r="DJL11" s="246"/>
      <c r="DJM11" s="41"/>
      <c r="DJN11" s="246"/>
      <c r="DJO11" s="41"/>
      <c r="DJP11" s="246"/>
      <c r="DJQ11" s="41"/>
      <c r="DJR11" s="246"/>
      <c r="DJS11" s="41"/>
      <c r="DJT11" s="246"/>
      <c r="DJU11" s="41"/>
      <c r="DJV11" s="246"/>
      <c r="DJW11" s="41"/>
      <c r="DJX11" s="246"/>
      <c r="DJY11" s="41"/>
      <c r="DJZ11" s="246"/>
      <c r="DKA11" s="41"/>
      <c r="DKB11" s="246"/>
      <c r="DKC11" s="41"/>
      <c r="DKD11" s="246"/>
      <c r="DKE11" s="41"/>
      <c r="DKF11" s="246"/>
      <c r="DKG11" s="41"/>
      <c r="DKH11" s="246"/>
      <c r="DKI11" s="41"/>
      <c r="DKJ11" s="246"/>
      <c r="DKK11" s="41"/>
      <c r="DKL11" s="246"/>
      <c r="DKM11" s="41"/>
      <c r="DKN11" s="246"/>
      <c r="DKO11" s="41"/>
      <c r="DKP11" s="246"/>
      <c r="DKQ11" s="41"/>
      <c r="DKR11" s="246"/>
      <c r="DKS11" s="41"/>
      <c r="DKT11" s="246"/>
      <c r="DKU11" s="41"/>
      <c r="DKV11" s="246"/>
      <c r="DKW11" s="41"/>
      <c r="DKX11" s="246"/>
      <c r="DKY11" s="41"/>
      <c r="DKZ11" s="246"/>
      <c r="DLA11" s="41"/>
      <c r="DLB11" s="246"/>
      <c r="DLC11" s="41"/>
      <c r="DLD11" s="246"/>
      <c r="DLE11" s="41"/>
      <c r="DLF11" s="246"/>
      <c r="DLG11" s="41"/>
      <c r="DLH11" s="246"/>
      <c r="DLI11" s="41"/>
      <c r="DLJ11" s="246"/>
      <c r="DLK11" s="41"/>
      <c r="DLL11" s="246"/>
      <c r="DLM11" s="41"/>
      <c r="DLN11" s="246"/>
      <c r="DLO11" s="41"/>
      <c r="DLP11" s="246"/>
      <c r="DLQ11" s="41"/>
      <c r="DLR11" s="246"/>
      <c r="DLS11" s="41"/>
      <c r="DLT11" s="246"/>
      <c r="DLU11" s="41"/>
      <c r="DLV11" s="246"/>
      <c r="DLW11" s="41"/>
      <c r="DLX11" s="246"/>
      <c r="DLY11" s="41"/>
      <c r="DLZ11" s="246"/>
      <c r="DMA11" s="41"/>
      <c r="DMB11" s="246"/>
      <c r="DMC11" s="41"/>
      <c r="DMD11" s="246"/>
      <c r="DME11" s="41"/>
      <c r="DMF11" s="246"/>
      <c r="DMG11" s="41"/>
      <c r="DMH11" s="246"/>
      <c r="DMI11" s="41"/>
      <c r="DMJ11" s="246"/>
      <c r="DMK11" s="41"/>
      <c r="DML11" s="246"/>
      <c r="DMM11" s="41"/>
      <c r="DMN11" s="246"/>
      <c r="DMO11" s="41"/>
      <c r="DMP11" s="246"/>
      <c r="DMQ11" s="41"/>
      <c r="DMR11" s="246"/>
      <c r="DMS11" s="41"/>
      <c r="DMT11" s="246"/>
      <c r="DMU11" s="41"/>
      <c r="DMV11" s="246"/>
      <c r="DMW11" s="41"/>
      <c r="DMX11" s="246"/>
      <c r="DMY11" s="41"/>
      <c r="DMZ11" s="246"/>
      <c r="DNA11" s="41"/>
      <c r="DNB11" s="246"/>
      <c r="DNC11" s="41"/>
      <c r="DND11" s="246"/>
      <c r="DNE11" s="41"/>
      <c r="DNF11" s="246"/>
      <c r="DNG11" s="41"/>
      <c r="DNH11" s="246"/>
      <c r="DNI11" s="41"/>
      <c r="DNJ11" s="246"/>
      <c r="DNK11" s="41"/>
      <c r="DNL11" s="246"/>
      <c r="DNM11" s="41"/>
      <c r="DNN11" s="246"/>
      <c r="DNO11" s="41"/>
      <c r="DNP11" s="246"/>
      <c r="DNQ11" s="41"/>
      <c r="DNR11" s="246"/>
      <c r="DNS11" s="41"/>
      <c r="DNT11" s="246"/>
      <c r="DNU11" s="41"/>
      <c r="DNV11" s="246"/>
      <c r="DNW11" s="41"/>
      <c r="DNX11" s="246"/>
      <c r="DNY11" s="41"/>
      <c r="DNZ11" s="246"/>
      <c r="DOA11" s="41"/>
      <c r="DOB11" s="246"/>
      <c r="DOC11" s="41"/>
      <c r="DOD11" s="246"/>
      <c r="DOE11" s="41"/>
      <c r="DOF11" s="246"/>
      <c r="DOG11" s="41"/>
      <c r="DOH11" s="246"/>
      <c r="DOI11" s="41"/>
      <c r="DOJ11" s="246"/>
      <c r="DOK11" s="41"/>
      <c r="DOL11" s="246"/>
      <c r="DOM11" s="41"/>
      <c r="DON11" s="246"/>
      <c r="DOO11" s="41"/>
      <c r="DOP11" s="246"/>
      <c r="DOQ11" s="41"/>
      <c r="DOR11" s="246"/>
      <c r="DOS11" s="41"/>
      <c r="DOT11" s="246"/>
      <c r="DOU11" s="41"/>
      <c r="DOV11" s="246"/>
      <c r="DOW11" s="41"/>
      <c r="DOX11" s="246"/>
      <c r="DOY11" s="41"/>
      <c r="DOZ11" s="246"/>
      <c r="DPA11" s="41"/>
      <c r="DPB11" s="246"/>
      <c r="DPC11" s="41"/>
      <c r="DPD11" s="246"/>
      <c r="DPE11" s="41"/>
      <c r="DPF11" s="246"/>
      <c r="DPG11" s="41"/>
      <c r="DPH11" s="246"/>
      <c r="DPI11" s="41"/>
      <c r="DPJ11" s="246"/>
      <c r="DPK11" s="41"/>
      <c r="DPL11" s="246"/>
      <c r="DPM11" s="41"/>
      <c r="DPN11" s="246"/>
      <c r="DPO11" s="41"/>
      <c r="DPP11" s="246"/>
      <c r="DPQ11" s="41"/>
      <c r="DPR11" s="246"/>
      <c r="DPS11" s="41"/>
      <c r="DPT11" s="246"/>
      <c r="DPU11" s="41"/>
      <c r="DPV11" s="246"/>
      <c r="DPW11" s="41"/>
      <c r="DPX11" s="246"/>
      <c r="DPY11" s="41"/>
      <c r="DPZ11" s="246"/>
      <c r="DQA11" s="41"/>
      <c r="DQB11" s="246"/>
      <c r="DQC11" s="41"/>
      <c r="DQD11" s="246"/>
      <c r="DQE11" s="41"/>
      <c r="DQF11" s="246"/>
      <c r="DQG11" s="41"/>
      <c r="DQH11" s="246"/>
      <c r="DQI11" s="41"/>
      <c r="DQJ11" s="246"/>
      <c r="DQK11" s="41"/>
      <c r="DQL11" s="246"/>
      <c r="DQM11" s="41"/>
      <c r="DQN11" s="246"/>
      <c r="DQO11" s="41"/>
      <c r="DQP11" s="246"/>
      <c r="DQQ11" s="41"/>
      <c r="DQR11" s="246"/>
      <c r="DQS11" s="41"/>
      <c r="DQT11" s="246"/>
      <c r="DQU11" s="41"/>
      <c r="DQV11" s="246"/>
      <c r="DQW11" s="41"/>
      <c r="DQX11" s="246"/>
      <c r="DQY11" s="41"/>
      <c r="DQZ11" s="246"/>
      <c r="DRA11" s="41"/>
      <c r="DRB11" s="246"/>
      <c r="DRC11" s="41"/>
      <c r="DRD11" s="246"/>
      <c r="DRE11" s="41"/>
      <c r="DRF11" s="246"/>
      <c r="DRG11" s="41"/>
      <c r="DRH11" s="246"/>
      <c r="DRI11" s="41"/>
      <c r="DRJ11" s="246"/>
      <c r="DRK11" s="41"/>
      <c r="DRL11" s="246"/>
      <c r="DRM11" s="41"/>
      <c r="DRN11" s="246"/>
      <c r="DRO11" s="41"/>
      <c r="DRP11" s="246"/>
      <c r="DRQ11" s="41"/>
      <c r="DRR11" s="246"/>
      <c r="DRS11" s="41"/>
      <c r="DRT11" s="246"/>
      <c r="DRU11" s="41"/>
      <c r="DRV11" s="246"/>
      <c r="DRW11" s="41"/>
      <c r="DRX11" s="246"/>
      <c r="DRY11" s="41"/>
      <c r="DRZ11" s="246"/>
      <c r="DSA11" s="41"/>
      <c r="DSB11" s="246"/>
      <c r="DSC11" s="41"/>
      <c r="DSD11" s="246"/>
      <c r="DSE11" s="41"/>
      <c r="DSF11" s="246"/>
      <c r="DSG11" s="41"/>
      <c r="DSH11" s="246"/>
      <c r="DSI11" s="41"/>
      <c r="DSJ11" s="246"/>
      <c r="DSK11" s="41"/>
      <c r="DSL11" s="246"/>
      <c r="DSM11" s="41"/>
      <c r="DSN11" s="246"/>
      <c r="DSO11" s="41"/>
      <c r="DSP11" s="246"/>
      <c r="DSQ11" s="41"/>
      <c r="DSR11" s="246"/>
      <c r="DSS11" s="41"/>
      <c r="DST11" s="246"/>
      <c r="DSU11" s="41"/>
      <c r="DSV11" s="246"/>
      <c r="DSW11" s="41"/>
      <c r="DSX11" s="246"/>
      <c r="DSY11" s="41"/>
      <c r="DSZ11" s="246"/>
      <c r="DTA11" s="41"/>
      <c r="DTB11" s="246"/>
      <c r="DTC11" s="41"/>
      <c r="DTD11" s="246"/>
      <c r="DTE11" s="41"/>
      <c r="DTF11" s="246"/>
      <c r="DTG11" s="41"/>
      <c r="DTH11" s="246"/>
      <c r="DTI11" s="41"/>
      <c r="DTJ11" s="246"/>
      <c r="DTK11" s="41"/>
      <c r="DTL11" s="246"/>
      <c r="DTM11" s="41"/>
      <c r="DTN11" s="246"/>
      <c r="DTO11" s="41"/>
      <c r="DTP11" s="246"/>
      <c r="DTQ11" s="41"/>
      <c r="DTR11" s="246"/>
      <c r="DTS11" s="41"/>
      <c r="DTT11" s="246"/>
      <c r="DTU11" s="41"/>
      <c r="DTV11" s="246"/>
      <c r="DTW11" s="41"/>
      <c r="DTX11" s="246"/>
      <c r="DTY11" s="41"/>
      <c r="DTZ11" s="246"/>
      <c r="DUA11" s="41"/>
      <c r="DUB11" s="246"/>
      <c r="DUC11" s="41"/>
      <c r="DUD11" s="246"/>
      <c r="DUE11" s="41"/>
      <c r="DUF11" s="246"/>
      <c r="DUG11" s="41"/>
      <c r="DUH11" s="246"/>
      <c r="DUI11" s="41"/>
      <c r="DUJ11" s="246"/>
      <c r="DUK11" s="41"/>
      <c r="DUL11" s="246"/>
      <c r="DUM11" s="41"/>
      <c r="DUN11" s="246"/>
      <c r="DUO11" s="41"/>
      <c r="DUP11" s="246"/>
      <c r="DUQ11" s="41"/>
      <c r="DUR11" s="246"/>
      <c r="DUS11" s="41"/>
      <c r="DUT11" s="246"/>
      <c r="DUU11" s="41"/>
      <c r="DUV11" s="246"/>
      <c r="DUW11" s="41"/>
      <c r="DUX11" s="246"/>
      <c r="DUY11" s="41"/>
      <c r="DUZ11" s="246"/>
      <c r="DVA11" s="41"/>
      <c r="DVB11" s="246"/>
      <c r="DVC11" s="41"/>
      <c r="DVD11" s="246"/>
      <c r="DVE11" s="41"/>
      <c r="DVF11" s="246"/>
      <c r="DVG11" s="41"/>
      <c r="DVH11" s="246"/>
      <c r="DVI11" s="41"/>
      <c r="DVJ11" s="246"/>
      <c r="DVK11" s="41"/>
      <c r="DVL11" s="246"/>
      <c r="DVM11" s="41"/>
      <c r="DVN11" s="246"/>
      <c r="DVO11" s="41"/>
      <c r="DVP11" s="246"/>
      <c r="DVQ11" s="41"/>
      <c r="DVR11" s="246"/>
      <c r="DVS11" s="41"/>
      <c r="DVT11" s="246"/>
      <c r="DVU11" s="41"/>
      <c r="DVV11" s="246"/>
      <c r="DVW11" s="41"/>
      <c r="DVX11" s="246"/>
      <c r="DVY11" s="41"/>
      <c r="DVZ11" s="246"/>
      <c r="DWA11" s="41"/>
      <c r="DWB11" s="246"/>
      <c r="DWC11" s="41"/>
      <c r="DWD11" s="246"/>
      <c r="DWE11" s="41"/>
      <c r="DWF11" s="246"/>
      <c r="DWG11" s="41"/>
      <c r="DWH11" s="246"/>
      <c r="DWI11" s="41"/>
      <c r="DWJ11" s="246"/>
      <c r="DWK11" s="41"/>
      <c r="DWL11" s="246"/>
      <c r="DWM11" s="41"/>
      <c r="DWN11" s="246"/>
      <c r="DWO11" s="41"/>
      <c r="DWP11" s="246"/>
      <c r="DWQ11" s="41"/>
      <c r="DWR11" s="246"/>
      <c r="DWS11" s="41"/>
      <c r="DWT11" s="246"/>
      <c r="DWU11" s="41"/>
      <c r="DWV11" s="246"/>
      <c r="DWW11" s="41"/>
      <c r="DWX11" s="246"/>
      <c r="DWY11" s="41"/>
      <c r="DWZ11" s="246"/>
      <c r="DXA11" s="41"/>
      <c r="DXB11" s="246"/>
      <c r="DXC11" s="41"/>
      <c r="DXD11" s="246"/>
      <c r="DXE11" s="41"/>
      <c r="DXF11" s="246"/>
      <c r="DXG11" s="41"/>
      <c r="DXH11" s="246"/>
      <c r="DXI11" s="41"/>
      <c r="DXJ11" s="246"/>
      <c r="DXK11" s="41"/>
      <c r="DXL11" s="246"/>
      <c r="DXM11" s="41"/>
      <c r="DXN11" s="246"/>
      <c r="DXO11" s="41"/>
      <c r="DXP11" s="246"/>
      <c r="DXQ11" s="41"/>
      <c r="DXR11" s="246"/>
      <c r="DXS11" s="41"/>
      <c r="DXT11" s="246"/>
      <c r="DXU11" s="41"/>
      <c r="DXV11" s="246"/>
      <c r="DXW11" s="41"/>
      <c r="DXX11" s="246"/>
      <c r="DXY11" s="41"/>
      <c r="DXZ11" s="246"/>
      <c r="DYA11" s="41"/>
      <c r="DYB11" s="246"/>
      <c r="DYC11" s="41"/>
      <c r="DYD11" s="246"/>
      <c r="DYE11" s="41"/>
      <c r="DYF11" s="246"/>
      <c r="DYG11" s="41"/>
      <c r="DYH11" s="246"/>
      <c r="DYI11" s="41"/>
      <c r="DYJ11" s="246"/>
      <c r="DYK11" s="41"/>
      <c r="DYL11" s="246"/>
      <c r="DYM11" s="41"/>
      <c r="DYN11" s="246"/>
      <c r="DYO11" s="41"/>
      <c r="DYP11" s="246"/>
      <c r="DYQ11" s="41"/>
      <c r="DYR11" s="246"/>
      <c r="DYS11" s="41"/>
      <c r="DYT11" s="246"/>
      <c r="DYU11" s="41"/>
      <c r="DYV11" s="246"/>
      <c r="DYW11" s="41"/>
      <c r="DYX11" s="246"/>
      <c r="DYY11" s="41"/>
      <c r="DYZ11" s="246"/>
      <c r="DZA11" s="41"/>
      <c r="DZB11" s="246"/>
      <c r="DZC11" s="41"/>
      <c r="DZD11" s="246"/>
      <c r="DZE11" s="41"/>
      <c r="DZF11" s="246"/>
      <c r="DZG11" s="41"/>
      <c r="DZH11" s="246"/>
      <c r="DZI11" s="41"/>
      <c r="DZJ11" s="246"/>
      <c r="DZK11" s="41"/>
      <c r="DZL11" s="246"/>
      <c r="DZM11" s="41"/>
      <c r="DZN11" s="246"/>
      <c r="DZO11" s="41"/>
      <c r="DZP11" s="246"/>
      <c r="DZQ11" s="41"/>
      <c r="DZR11" s="246"/>
      <c r="DZS11" s="41"/>
      <c r="DZT11" s="246"/>
      <c r="DZU11" s="41"/>
      <c r="DZV11" s="246"/>
      <c r="DZW11" s="41"/>
      <c r="DZX11" s="246"/>
      <c r="DZY11" s="41"/>
      <c r="DZZ11" s="246"/>
      <c r="EAA11" s="41"/>
      <c r="EAB11" s="246"/>
      <c r="EAC11" s="41"/>
      <c r="EAD11" s="246"/>
      <c r="EAE11" s="41"/>
      <c r="EAF11" s="246"/>
      <c r="EAG11" s="41"/>
      <c r="EAH11" s="246"/>
      <c r="EAI11" s="41"/>
      <c r="EAJ11" s="246"/>
      <c r="EAK11" s="41"/>
      <c r="EAL11" s="246"/>
      <c r="EAM11" s="41"/>
      <c r="EAN11" s="246"/>
      <c r="EAO11" s="41"/>
      <c r="EAP11" s="246"/>
      <c r="EAQ11" s="41"/>
      <c r="EAR11" s="246"/>
      <c r="EAS11" s="41"/>
      <c r="EAT11" s="246"/>
      <c r="EAU11" s="41"/>
      <c r="EAV11" s="246"/>
      <c r="EAW11" s="41"/>
      <c r="EAX11" s="246"/>
      <c r="EAY11" s="41"/>
      <c r="EAZ11" s="246"/>
      <c r="EBA11" s="41"/>
      <c r="EBB11" s="246"/>
      <c r="EBC11" s="41"/>
      <c r="EBD11" s="246"/>
      <c r="EBE11" s="41"/>
      <c r="EBF11" s="246"/>
      <c r="EBG11" s="41"/>
      <c r="EBH11" s="246"/>
      <c r="EBI11" s="41"/>
      <c r="EBJ11" s="246"/>
      <c r="EBK11" s="41"/>
      <c r="EBL11" s="246"/>
      <c r="EBM11" s="41"/>
      <c r="EBN11" s="246"/>
      <c r="EBO11" s="41"/>
      <c r="EBP11" s="246"/>
      <c r="EBQ11" s="41"/>
      <c r="EBR11" s="246"/>
      <c r="EBS11" s="41"/>
      <c r="EBT11" s="246"/>
      <c r="EBU11" s="41"/>
      <c r="EBV11" s="246"/>
      <c r="EBW11" s="41"/>
      <c r="EBX11" s="246"/>
      <c r="EBY11" s="41"/>
      <c r="EBZ11" s="246"/>
      <c r="ECA11" s="41"/>
      <c r="ECB11" s="246"/>
      <c r="ECC11" s="41"/>
      <c r="ECD11" s="246"/>
      <c r="ECE11" s="41"/>
      <c r="ECF11" s="246"/>
      <c r="ECG11" s="41"/>
      <c r="ECH11" s="246"/>
      <c r="ECI11" s="41"/>
      <c r="ECJ11" s="246"/>
      <c r="ECK11" s="41"/>
      <c r="ECL11" s="246"/>
      <c r="ECM11" s="41"/>
      <c r="ECN11" s="246"/>
      <c r="ECO11" s="41"/>
      <c r="ECP11" s="246"/>
      <c r="ECQ11" s="41"/>
      <c r="ECR11" s="246"/>
      <c r="ECS11" s="41"/>
      <c r="ECT11" s="246"/>
      <c r="ECU11" s="41"/>
      <c r="ECV11" s="246"/>
      <c r="ECW11" s="41"/>
      <c r="ECX11" s="246"/>
      <c r="ECY11" s="41"/>
      <c r="ECZ11" s="246"/>
      <c r="EDA11" s="41"/>
      <c r="EDB11" s="246"/>
      <c r="EDC11" s="41"/>
      <c r="EDD11" s="246"/>
      <c r="EDE11" s="41"/>
      <c r="EDF11" s="246"/>
      <c r="EDG11" s="41"/>
      <c r="EDH11" s="246"/>
      <c r="EDI11" s="41"/>
      <c r="EDJ11" s="246"/>
      <c r="EDK11" s="41"/>
      <c r="EDL11" s="246"/>
      <c r="EDM11" s="41"/>
      <c r="EDN11" s="246"/>
      <c r="EDO11" s="41"/>
      <c r="EDP11" s="246"/>
      <c r="EDQ11" s="41"/>
      <c r="EDR11" s="246"/>
      <c r="EDS11" s="41"/>
      <c r="EDT11" s="246"/>
      <c r="EDU11" s="41"/>
      <c r="EDV11" s="246"/>
      <c r="EDW11" s="41"/>
      <c r="EDX11" s="246"/>
      <c r="EDY11" s="41"/>
      <c r="EDZ11" s="246"/>
      <c r="EEA11" s="41"/>
      <c r="EEB11" s="246"/>
      <c r="EEC11" s="41"/>
      <c r="EED11" s="246"/>
      <c r="EEE11" s="41"/>
      <c r="EEF11" s="246"/>
      <c r="EEG11" s="41"/>
      <c r="EEH11" s="246"/>
      <c r="EEI11" s="41"/>
      <c r="EEJ11" s="246"/>
      <c r="EEK11" s="41"/>
      <c r="EEL11" s="246"/>
      <c r="EEM11" s="41"/>
      <c r="EEN11" s="246"/>
      <c r="EEO11" s="41"/>
      <c r="EEP11" s="246"/>
      <c r="EEQ11" s="41"/>
      <c r="EER11" s="246"/>
      <c r="EES11" s="41"/>
      <c r="EET11" s="246"/>
      <c r="EEU11" s="41"/>
      <c r="EEV11" s="246"/>
      <c r="EEW11" s="41"/>
      <c r="EEX11" s="246"/>
      <c r="EEY11" s="41"/>
      <c r="EEZ11" s="246"/>
      <c r="EFA11" s="41"/>
      <c r="EFB11" s="246"/>
      <c r="EFC11" s="41"/>
      <c r="EFD11" s="246"/>
      <c r="EFE11" s="41"/>
      <c r="EFF11" s="246"/>
      <c r="EFG11" s="41"/>
      <c r="EFH11" s="246"/>
      <c r="EFI11" s="41"/>
      <c r="EFJ11" s="246"/>
      <c r="EFK11" s="41"/>
      <c r="EFL11" s="246"/>
      <c r="EFM11" s="41"/>
      <c r="EFN11" s="246"/>
      <c r="EFO11" s="41"/>
      <c r="EFP11" s="246"/>
      <c r="EFQ11" s="41"/>
      <c r="EFR11" s="246"/>
      <c r="EFS11" s="41"/>
      <c r="EFT11" s="246"/>
      <c r="EFU11" s="41"/>
      <c r="EFV11" s="246"/>
      <c r="EFW11" s="41"/>
      <c r="EFX11" s="246"/>
      <c r="EFY11" s="41"/>
      <c r="EFZ11" s="246"/>
      <c r="EGA11" s="41"/>
      <c r="EGB11" s="246"/>
      <c r="EGC11" s="41"/>
      <c r="EGD11" s="246"/>
      <c r="EGE11" s="41"/>
      <c r="EGF11" s="246"/>
      <c r="EGG11" s="41"/>
      <c r="EGH11" s="246"/>
      <c r="EGI11" s="41"/>
      <c r="EGJ11" s="246"/>
      <c r="EGK11" s="41"/>
      <c r="EGL11" s="246"/>
      <c r="EGM11" s="41"/>
      <c r="EGN11" s="246"/>
      <c r="EGO11" s="41"/>
      <c r="EGP11" s="246"/>
      <c r="EGQ11" s="41"/>
      <c r="EGR11" s="246"/>
      <c r="EGS11" s="41"/>
      <c r="EGT11" s="246"/>
      <c r="EGU11" s="41"/>
      <c r="EGV11" s="246"/>
      <c r="EGW11" s="41"/>
      <c r="EGX11" s="246"/>
      <c r="EGY11" s="41"/>
      <c r="EGZ11" s="246"/>
      <c r="EHA11" s="41"/>
      <c r="EHB11" s="246"/>
      <c r="EHC11" s="41"/>
      <c r="EHD11" s="246"/>
      <c r="EHE11" s="41"/>
      <c r="EHF11" s="246"/>
      <c r="EHG11" s="41"/>
      <c r="EHH11" s="246"/>
      <c r="EHI11" s="41"/>
      <c r="EHJ11" s="246"/>
      <c r="EHK11" s="41"/>
      <c r="EHL11" s="246"/>
      <c r="EHM11" s="41"/>
      <c r="EHN11" s="246"/>
      <c r="EHO11" s="41"/>
      <c r="EHP11" s="246"/>
      <c r="EHQ11" s="41"/>
      <c r="EHR11" s="246"/>
      <c r="EHS11" s="41"/>
      <c r="EHT11" s="246"/>
      <c r="EHU11" s="41"/>
      <c r="EHV11" s="246"/>
      <c r="EHW11" s="41"/>
      <c r="EHX11" s="246"/>
      <c r="EHY11" s="41"/>
      <c r="EHZ11" s="246"/>
      <c r="EIA11" s="41"/>
      <c r="EIB11" s="246"/>
      <c r="EIC11" s="41"/>
      <c r="EID11" s="246"/>
      <c r="EIE11" s="41"/>
      <c r="EIF11" s="246"/>
      <c r="EIG11" s="41"/>
      <c r="EIH11" s="246"/>
      <c r="EII11" s="41"/>
      <c r="EIJ11" s="246"/>
      <c r="EIK11" s="41"/>
      <c r="EIL11" s="246"/>
      <c r="EIM11" s="41"/>
      <c r="EIN11" s="246"/>
      <c r="EIO11" s="41"/>
      <c r="EIP11" s="246"/>
      <c r="EIQ11" s="41"/>
      <c r="EIR11" s="246"/>
      <c r="EIS11" s="41"/>
      <c r="EIT11" s="246"/>
      <c r="EIU11" s="41"/>
      <c r="EIV11" s="246"/>
      <c r="EIW11" s="41"/>
      <c r="EIX11" s="246"/>
      <c r="EIY11" s="41"/>
      <c r="EIZ11" s="246"/>
      <c r="EJA11" s="41"/>
      <c r="EJB11" s="246"/>
      <c r="EJC11" s="41"/>
      <c r="EJD11" s="246"/>
      <c r="EJE11" s="41"/>
      <c r="EJF11" s="246"/>
      <c r="EJG11" s="41"/>
      <c r="EJH11" s="246"/>
      <c r="EJI11" s="41"/>
      <c r="EJJ11" s="246"/>
      <c r="EJK11" s="41"/>
      <c r="EJL11" s="246"/>
      <c r="EJM11" s="41"/>
      <c r="EJN11" s="246"/>
      <c r="EJO11" s="41"/>
      <c r="EJP11" s="246"/>
      <c r="EJQ11" s="41"/>
      <c r="EJR11" s="246"/>
      <c r="EJS11" s="41"/>
      <c r="EJT11" s="246"/>
      <c r="EJU11" s="41"/>
      <c r="EJV11" s="246"/>
      <c r="EJW11" s="41"/>
      <c r="EJX11" s="246"/>
      <c r="EJY11" s="41"/>
      <c r="EJZ11" s="246"/>
      <c r="EKA11" s="41"/>
      <c r="EKB11" s="246"/>
      <c r="EKC11" s="41"/>
      <c r="EKD11" s="246"/>
      <c r="EKE11" s="41"/>
      <c r="EKF11" s="246"/>
      <c r="EKG11" s="41"/>
      <c r="EKH11" s="246"/>
      <c r="EKI11" s="41"/>
      <c r="EKJ11" s="246"/>
      <c r="EKK11" s="41"/>
      <c r="EKL11" s="246"/>
      <c r="EKM11" s="41"/>
      <c r="EKN11" s="246"/>
      <c r="EKO11" s="41"/>
      <c r="EKP11" s="246"/>
      <c r="EKQ11" s="41"/>
      <c r="EKR11" s="246"/>
      <c r="EKS11" s="41"/>
      <c r="EKT11" s="246"/>
      <c r="EKU11" s="41"/>
      <c r="EKV11" s="246"/>
      <c r="EKW11" s="41"/>
      <c r="EKX11" s="246"/>
      <c r="EKY11" s="41"/>
      <c r="EKZ11" s="246"/>
      <c r="ELA11" s="41"/>
      <c r="ELB11" s="246"/>
      <c r="ELC11" s="41"/>
      <c r="ELD11" s="246"/>
      <c r="ELE11" s="41"/>
      <c r="ELF11" s="246"/>
      <c r="ELG11" s="41"/>
      <c r="ELH11" s="246"/>
      <c r="ELI11" s="41"/>
      <c r="ELJ11" s="246"/>
      <c r="ELK11" s="41"/>
      <c r="ELL11" s="246"/>
      <c r="ELM11" s="41"/>
      <c r="ELN11" s="246"/>
      <c r="ELO11" s="41"/>
      <c r="ELP11" s="246"/>
      <c r="ELQ11" s="41"/>
      <c r="ELR11" s="246"/>
      <c r="ELS11" s="41"/>
      <c r="ELT11" s="246"/>
      <c r="ELU11" s="41"/>
      <c r="ELV11" s="246"/>
      <c r="ELW11" s="41"/>
      <c r="ELX11" s="246"/>
      <c r="ELY11" s="41"/>
      <c r="ELZ11" s="246"/>
      <c r="EMA11" s="41"/>
      <c r="EMB11" s="246"/>
      <c r="EMC11" s="41"/>
      <c r="EMD11" s="246"/>
      <c r="EME11" s="41"/>
      <c r="EMF11" s="246"/>
      <c r="EMG11" s="41"/>
      <c r="EMH11" s="246"/>
      <c r="EMI11" s="41"/>
      <c r="EMJ11" s="246"/>
      <c r="EMK11" s="41"/>
      <c r="EML11" s="246"/>
      <c r="EMM11" s="41"/>
      <c r="EMN11" s="246"/>
      <c r="EMO11" s="41"/>
      <c r="EMP11" s="246"/>
      <c r="EMQ11" s="41"/>
      <c r="EMR11" s="246"/>
      <c r="EMS11" s="41"/>
      <c r="EMT11" s="246"/>
      <c r="EMU11" s="41"/>
      <c r="EMV11" s="246"/>
      <c r="EMW11" s="41"/>
      <c r="EMX11" s="246"/>
      <c r="EMY11" s="41"/>
      <c r="EMZ11" s="246"/>
      <c r="ENA11" s="41"/>
      <c r="ENB11" s="246"/>
      <c r="ENC11" s="41"/>
      <c r="END11" s="246"/>
      <c r="ENE11" s="41"/>
      <c r="ENF11" s="246"/>
      <c r="ENG11" s="41"/>
      <c r="ENH11" s="246"/>
      <c r="ENI11" s="41"/>
      <c r="ENJ11" s="246"/>
      <c r="ENK11" s="41"/>
      <c r="ENL11" s="246"/>
      <c r="ENM11" s="41"/>
      <c r="ENN11" s="246"/>
      <c r="ENO11" s="41"/>
      <c r="ENP11" s="246"/>
      <c r="ENQ11" s="41"/>
      <c r="ENR11" s="246"/>
      <c r="ENS11" s="41"/>
      <c r="ENT11" s="246"/>
      <c r="ENU11" s="41"/>
      <c r="ENV11" s="246"/>
      <c r="ENW11" s="41"/>
      <c r="ENX11" s="246"/>
      <c r="ENY11" s="41"/>
      <c r="ENZ11" s="246"/>
      <c r="EOA11" s="41"/>
      <c r="EOB11" s="246"/>
      <c r="EOC11" s="41"/>
      <c r="EOD11" s="246"/>
      <c r="EOE11" s="41"/>
      <c r="EOF11" s="246"/>
      <c r="EOG11" s="41"/>
      <c r="EOH11" s="246"/>
      <c r="EOI11" s="41"/>
      <c r="EOJ11" s="246"/>
      <c r="EOK11" s="41"/>
      <c r="EOL11" s="246"/>
      <c r="EOM11" s="41"/>
      <c r="EON11" s="246"/>
      <c r="EOO11" s="41"/>
      <c r="EOP11" s="246"/>
      <c r="EOQ11" s="41"/>
      <c r="EOR11" s="246"/>
      <c r="EOS11" s="41"/>
      <c r="EOT11" s="246"/>
      <c r="EOU11" s="41"/>
      <c r="EOV11" s="246"/>
      <c r="EOW11" s="41"/>
      <c r="EOX11" s="246"/>
      <c r="EOY11" s="41"/>
      <c r="EOZ11" s="246"/>
      <c r="EPA11" s="41"/>
      <c r="EPB11" s="246"/>
      <c r="EPC11" s="41"/>
      <c r="EPD11" s="246"/>
      <c r="EPE11" s="41"/>
      <c r="EPF11" s="246"/>
      <c r="EPG11" s="41"/>
      <c r="EPH11" s="246"/>
      <c r="EPI11" s="41"/>
      <c r="EPJ11" s="246"/>
      <c r="EPK11" s="41"/>
      <c r="EPL11" s="246"/>
      <c r="EPM11" s="41"/>
      <c r="EPN11" s="246"/>
      <c r="EPO11" s="41"/>
      <c r="EPP11" s="246"/>
      <c r="EPQ11" s="41"/>
      <c r="EPR11" s="246"/>
      <c r="EPS11" s="41"/>
      <c r="EPT11" s="246"/>
      <c r="EPU11" s="41"/>
      <c r="EPV11" s="246"/>
      <c r="EPW11" s="41"/>
      <c r="EPX11" s="246"/>
      <c r="EPY11" s="41"/>
      <c r="EPZ11" s="246"/>
      <c r="EQA11" s="41"/>
      <c r="EQB11" s="246"/>
      <c r="EQC11" s="41"/>
      <c r="EQD11" s="246"/>
      <c r="EQE11" s="41"/>
      <c r="EQF11" s="246"/>
      <c r="EQG11" s="41"/>
      <c r="EQH11" s="246"/>
      <c r="EQI11" s="41"/>
      <c r="EQJ11" s="246"/>
      <c r="EQK11" s="41"/>
      <c r="EQL11" s="246"/>
      <c r="EQM11" s="41"/>
      <c r="EQN11" s="246"/>
      <c r="EQO11" s="41"/>
      <c r="EQP11" s="246"/>
      <c r="EQQ11" s="41"/>
      <c r="EQR11" s="246"/>
      <c r="EQS11" s="41"/>
      <c r="EQT11" s="246"/>
      <c r="EQU11" s="41"/>
      <c r="EQV11" s="246"/>
      <c r="EQW11" s="41"/>
      <c r="EQX11" s="246"/>
      <c r="EQY11" s="41"/>
      <c r="EQZ11" s="246"/>
      <c r="ERA11" s="41"/>
      <c r="ERB11" s="246"/>
      <c r="ERC11" s="41"/>
      <c r="ERD11" s="246"/>
      <c r="ERE11" s="41"/>
      <c r="ERF11" s="246"/>
      <c r="ERG11" s="41"/>
      <c r="ERH11" s="246"/>
      <c r="ERI11" s="41"/>
      <c r="ERJ11" s="246"/>
      <c r="ERK11" s="41"/>
      <c r="ERL11" s="246"/>
      <c r="ERM11" s="41"/>
      <c r="ERN11" s="246"/>
      <c r="ERO11" s="41"/>
      <c r="ERP11" s="246"/>
      <c r="ERQ11" s="41"/>
      <c r="ERR11" s="246"/>
      <c r="ERS11" s="41"/>
      <c r="ERT11" s="246"/>
      <c r="ERU11" s="41"/>
      <c r="ERV11" s="246"/>
      <c r="ERW11" s="41"/>
      <c r="ERX11" s="246"/>
      <c r="ERY11" s="41"/>
      <c r="ERZ11" s="246"/>
      <c r="ESA11" s="41"/>
      <c r="ESB11" s="246"/>
      <c r="ESC11" s="41"/>
      <c r="ESD11" s="246"/>
      <c r="ESE11" s="41"/>
      <c r="ESF11" s="246"/>
      <c r="ESG11" s="41"/>
      <c r="ESH11" s="246"/>
      <c r="ESI11" s="41"/>
      <c r="ESJ11" s="246"/>
      <c r="ESK11" s="41"/>
      <c r="ESL11" s="246"/>
      <c r="ESM11" s="41"/>
      <c r="ESN11" s="246"/>
      <c r="ESO11" s="41"/>
      <c r="ESP11" s="246"/>
      <c r="ESQ11" s="41"/>
      <c r="ESR11" s="246"/>
      <c r="ESS11" s="41"/>
      <c r="EST11" s="246"/>
      <c r="ESU11" s="41"/>
      <c r="ESV11" s="246"/>
      <c r="ESW11" s="41"/>
      <c r="ESX11" s="246"/>
      <c r="ESY11" s="41"/>
      <c r="ESZ11" s="246"/>
      <c r="ETA11" s="41"/>
      <c r="ETB11" s="246"/>
      <c r="ETC11" s="41"/>
      <c r="ETD11" s="246"/>
      <c r="ETE11" s="41"/>
      <c r="ETF11" s="246"/>
      <c r="ETG11" s="41"/>
      <c r="ETH11" s="246"/>
      <c r="ETI11" s="41"/>
      <c r="ETJ11" s="246"/>
      <c r="ETK11" s="41"/>
      <c r="ETL11" s="246"/>
      <c r="ETM11" s="41"/>
      <c r="ETN11" s="246"/>
      <c r="ETO11" s="41"/>
      <c r="ETP11" s="246"/>
      <c r="ETQ11" s="41"/>
      <c r="ETR11" s="246"/>
      <c r="ETS11" s="41"/>
      <c r="ETT11" s="246"/>
      <c r="ETU11" s="41"/>
      <c r="ETV11" s="246"/>
      <c r="ETW11" s="41"/>
      <c r="ETX11" s="246"/>
      <c r="ETY11" s="41"/>
      <c r="ETZ11" s="246"/>
      <c r="EUA11" s="41"/>
      <c r="EUB11" s="246"/>
      <c r="EUC11" s="41"/>
      <c r="EUD11" s="246"/>
      <c r="EUE11" s="41"/>
      <c r="EUF11" s="246"/>
      <c r="EUG11" s="41"/>
      <c r="EUH11" s="246"/>
      <c r="EUI11" s="41"/>
      <c r="EUJ11" s="246"/>
      <c r="EUK11" s="41"/>
      <c r="EUL11" s="246"/>
      <c r="EUM11" s="41"/>
      <c r="EUN11" s="246"/>
      <c r="EUO11" s="41"/>
      <c r="EUP11" s="246"/>
      <c r="EUQ11" s="41"/>
      <c r="EUR11" s="246"/>
      <c r="EUS11" s="41"/>
      <c r="EUT11" s="246"/>
      <c r="EUU11" s="41"/>
      <c r="EUV11" s="246"/>
      <c r="EUW11" s="41"/>
      <c r="EUX11" s="246"/>
      <c r="EUY11" s="41"/>
      <c r="EUZ11" s="246"/>
      <c r="EVA11" s="41"/>
      <c r="EVB11" s="246"/>
      <c r="EVC11" s="41"/>
      <c r="EVD11" s="246"/>
      <c r="EVE11" s="41"/>
      <c r="EVF11" s="246"/>
      <c r="EVG11" s="41"/>
      <c r="EVH11" s="246"/>
      <c r="EVI11" s="41"/>
      <c r="EVJ11" s="246"/>
      <c r="EVK11" s="41"/>
      <c r="EVL11" s="246"/>
      <c r="EVM11" s="41"/>
      <c r="EVN11" s="246"/>
      <c r="EVO11" s="41"/>
      <c r="EVP11" s="246"/>
      <c r="EVQ11" s="41"/>
      <c r="EVR11" s="246"/>
      <c r="EVS11" s="41"/>
      <c r="EVT11" s="246"/>
      <c r="EVU11" s="41"/>
      <c r="EVV11" s="246"/>
      <c r="EVW11" s="41"/>
      <c r="EVX11" s="246"/>
      <c r="EVY11" s="41"/>
      <c r="EVZ11" s="246"/>
      <c r="EWA11" s="41"/>
      <c r="EWB11" s="246"/>
      <c r="EWC11" s="41"/>
      <c r="EWD11" s="246"/>
      <c r="EWE11" s="41"/>
      <c r="EWF11" s="246"/>
      <c r="EWG11" s="41"/>
      <c r="EWH11" s="246"/>
      <c r="EWI11" s="41"/>
      <c r="EWJ11" s="246"/>
      <c r="EWK11" s="41"/>
      <c r="EWL11" s="246"/>
      <c r="EWM11" s="41"/>
      <c r="EWN11" s="246"/>
      <c r="EWO11" s="41"/>
      <c r="EWP11" s="246"/>
      <c r="EWQ11" s="41"/>
      <c r="EWR11" s="246"/>
      <c r="EWS11" s="41"/>
      <c r="EWT11" s="246"/>
      <c r="EWU11" s="41"/>
      <c r="EWV11" s="246"/>
      <c r="EWW11" s="41"/>
      <c r="EWX11" s="246"/>
      <c r="EWY11" s="41"/>
      <c r="EWZ11" s="246"/>
      <c r="EXA11" s="41"/>
      <c r="EXB11" s="246"/>
      <c r="EXC11" s="41"/>
      <c r="EXD11" s="246"/>
      <c r="EXE11" s="41"/>
      <c r="EXF11" s="246"/>
      <c r="EXG11" s="41"/>
      <c r="EXH11" s="246"/>
      <c r="EXI11" s="41"/>
      <c r="EXJ11" s="246"/>
      <c r="EXK11" s="41"/>
      <c r="EXL11" s="246"/>
      <c r="EXM11" s="41"/>
      <c r="EXN11" s="246"/>
      <c r="EXO11" s="41"/>
      <c r="EXP11" s="246"/>
      <c r="EXQ11" s="41"/>
      <c r="EXR11" s="246"/>
      <c r="EXS11" s="41"/>
      <c r="EXT11" s="246"/>
      <c r="EXU11" s="41"/>
      <c r="EXV11" s="246"/>
      <c r="EXW11" s="41"/>
      <c r="EXX11" s="246"/>
      <c r="EXY11" s="41"/>
      <c r="EXZ11" s="246"/>
      <c r="EYA11" s="41"/>
      <c r="EYB11" s="246"/>
      <c r="EYC11" s="41"/>
      <c r="EYD11" s="246"/>
      <c r="EYE11" s="41"/>
      <c r="EYF11" s="246"/>
      <c r="EYG11" s="41"/>
      <c r="EYH11" s="246"/>
      <c r="EYI11" s="41"/>
      <c r="EYJ11" s="246"/>
      <c r="EYK11" s="41"/>
      <c r="EYL11" s="246"/>
      <c r="EYM11" s="41"/>
      <c r="EYN11" s="246"/>
      <c r="EYO11" s="41"/>
      <c r="EYP11" s="246"/>
      <c r="EYQ11" s="41"/>
      <c r="EYR11" s="246"/>
      <c r="EYS11" s="41"/>
      <c r="EYT11" s="246"/>
      <c r="EYU11" s="41"/>
      <c r="EYV11" s="246"/>
      <c r="EYW11" s="41"/>
      <c r="EYX11" s="246"/>
      <c r="EYY11" s="41"/>
      <c r="EYZ11" s="246"/>
      <c r="EZA11" s="41"/>
      <c r="EZB11" s="246"/>
      <c r="EZC11" s="41"/>
      <c r="EZD11" s="246"/>
      <c r="EZE11" s="41"/>
      <c r="EZF11" s="246"/>
      <c r="EZG11" s="41"/>
      <c r="EZH11" s="246"/>
      <c r="EZI11" s="41"/>
      <c r="EZJ11" s="246"/>
      <c r="EZK11" s="41"/>
      <c r="EZL11" s="246"/>
      <c r="EZM11" s="41"/>
      <c r="EZN11" s="246"/>
      <c r="EZO11" s="41"/>
      <c r="EZP11" s="246"/>
      <c r="EZQ11" s="41"/>
      <c r="EZR11" s="246"/>
      <c r="EZS11" s="41"/>
      <c r="EZT11" s="246"/>
      <c r="EZU11" s="41"/>
      <c r="EZV11" s="246"/>
      <c r="EZW11" s="41"/>
      <c r="EZX11" s="246"/>
      <c r="EZY11" s="41"/>
      <c r="EZZ11" s="246"/>
      <c r="FAA11" s="41"/>
      <c r="FAB11" s="246"/>
      <c r="FAC11" s="41"/>
      <c r="FAD11" s="246"/>
      <c r="FAE11" s="41"/>
      <c r="FAF11" s="246"/>
      <c r="FAG11" s="41"/>
      <c r="FAH11" s="246"/>
      <c r="FAI11" s="41"/>
      <c r="FAJ11" s="246"/>
      <c r="FAK11" s="41"/>
      <c r="FAL11" s="246"/>
      <c r="FAM11" s="41"/>
      <c r="FAN11" s="246"/>
      <c r="FAO11" s="41"/>
      <c r="FAP11" s="246"/>
      <c r="FAQ11" s="41"/>
      <c r="FAR11" s="246"/>
      <c r="FAS11" s="41"/>
      <c r="FAT11" s="246"/>
      <c r="FAU11" s="41"/>
      <c r="FAV11" s="246"/>
      <c r="FAW11" s="41"/>
      <c r="FAX11" s="246"/>
      <c r="FAY11" s="41"/>
      <c r="FAZ11" s="246"/>
      <c r="FBA11" s="41"/>
      <c r="FBB11" s="246"/>
      <c r="FBC11" s="41"/>
      <c r="FBD11" s="246"/>
      <c r="FBE11" s="41"/>
      <c r="FBF11" s="246"/>
      <c r="FBG11" s="41"/>
      <c r="FBH11" s="246"/>
      <c r="FBI11" s="41"/>
      <c r="FBJ11" s="246"/>
      <c r="FBK11" s="41"/>
      <c r="FBL11" s="246"/>
      <c r="FBM11" s="41"/>
      <c r="FBN11" s="246"/>
      <c r="FBO11" s="41"/>
      <c r="FBP11" s="246"/>
      <c r="FBQ11" s="41"/>
      <c r="FBR11" s="246"/>
      <c r="FBS11" s="41"/>
      <c r="FBT11" s="246"/>
      <c r="FBU11" s="41"/>
      <c r="FBV11" s="246"/>
      <c r="FBW11" s="41"/>
      <c r="FBX11" s="246"/>
      <c r="FBY11" s="41"/>
      <c r="FBZ11" s="246"/>
      <c r="FCA11" s="41"/>
      <c r="FCB11" s="246"/>
      <c r="FCC11" s="41"/>
      <c r="FCD11" s="246"/>
      <c r="FCE11" s="41"/>
      <c r="FCF11" s="246"/>
      <c r="FCG11" s="41"/>
      <c r="FCH11" s="246"/>
      <c r="FCI11" s="41"/>
      <c r="FCJ11" s="246"/>
      <c r="FCK11" s="41"/>
      <c r="FCL11" s="246"/>
      <c r="FCM11" s="41"/>
      <c r="FCN11" s="246"/>
      <c r="FCO11" s="41"/>
      <c r="FCP11" s="246"/>
      <c r="FCQ11" s="41"/>
      <c r="FCR11" s="246"/>
      <c r="FCS11" s="41"/>
      <c r="FCT11" s="246"/>
      <c r="FCU11" s="41"/>
      <c r="FCV11" s="246"/>
      <c r="FCW11" s="41"/>
      <c r="FCX11" s="246"/>
      <c r="FCY11" s="41"/>
      <c r="FCZ11" s="246"/>
      <c r="FDA11" s="41"/>
      <c r="FDB11" s="246"/>
      <c r="FDC11" s="41"/>
      <c r="FDD11" s="246"/>
      <c r="FDE11" s="41"/>
      <c r="FDF11" s="246"/>
      <c r="FDG11" s="41"/>
      <c r="FDH11" s="246"/>
      <c r="FDI11" s="41"/>
      <c r="FDJ11" s="246"/>
      <c r="FDK11" s="41"/>
      <c r="FDL11" s="246"/>
      <c r="FDM11" s="41"/>
      <c r="FDN11" s="246"/>
      <c r="FDO11" s="41"/>
      <c r="FDP11" s="246"/>
      <c r="FDQ11" s="41"/>
      <c r="FDR11" s="246"/>
      <c r="FDS11" s="41"/>
      <c r="FDT11" s="246"/>
      <c r="FDU11" s="41"/>
      <c r="FDV11" s="246"/>
      <c r="FDW11" s="41"/>
      <c r="FDX11" s="246"/>
      <c r="FDY11" s="41"/>
      <c r="FDZ11" s="246"/>
      <c r="FEA11" s="41"/>
      <c r="FEB11" s="246"/>
      <c r="FEC11" s="41"/>
      <c r="FED11" s="246"/>
      <c r="FEE11" s="41"/>
      <c r="FEF11" s="246"/>
      <c r="FEG11" s="41"/>
      <c r="FEH11" s="246"/>
      <c r="FEI11" s="41"/>
      <c r="FEJ11" s="246"/>
      <c r="FEK11" s="41"/>
      <c r="FEL11" s="246"/>
      <c r="FEM11" s="41"/>
      <c r="FEN11" s="246"/>
      <c r="FEO11" s="41"/>
      <c r="FEP11" s="246"/>
      <c r="FEQ11" s="41"/>
      <c r="FER11" s="246"/>
      <c r="FES11" s="41"/>
      <c r="FET11" s="246"/>
      <c r="FEU11" s="41"/>
      <c r="FEV11" s="246"/>
      <c r="FEW11" s="41"/>
      <c r="FEX11" s="246"/>
      <c r="FEY11" s="41"/>
      <c r="FEZ11" s="246"/>
      <c r="FFA11" s="41"/>
      <c r="FFB11" s="246"/>
      <c r="FFC11" s="41"/>
      <c r="FFD11" s="246"/>
      <c r="FFE11" s="41"/>
      <c r="FFF11" s="246"/>
      <c r="FFG11" s="41"/>
      <c r="FFH11" s="246"/>
      <c r="FFI11" s="41"/>
      <c r="FFJ11" s="246"/>
      <c r="FFK11" s="41"/>
      <c r="FFL11" s="246"/>
      <c r="FFM11" s="41"/>
      <c r="FFN11" s="246"/>
      <c r="FFO11" s="41"/>
      <c r="FFP11" s="246"/>
      <c r="FFQ11" s="41"/>
      <c r="FFR11" s="246"/>
      <c r="FFS11" s="41"/>
      <c r="FFT11" s="246"/>
      <c r="FFU11" s="41"/>
      <c r="FFV11" s="246"/>
      <c r="FFW11" s="41"/>
      <c r="FFX11" s="246"/>
      <c r="FFY11" s="41"/>
      <c r="FFZ11" s="246"/>
      <c r="FGA11" s="41"/>
      <c r="FGB11" s="246"/>
      <c r="FGC11" s="41"/>
      <c r="FGD11" s="246"/>
      <c r="FGE11" s="41"/>
      <c r="FGF11" s="246"/>
      <c r="FGG11" s="41"/>
      <c r="FGH11" s="246"/>
      <c r="FGI11" s="41"/>
      <c r="FGJ11" s="246"/>
      <c r="FGK11" s="41"/>
      <c r="FGL11" s="246"/>
      <c r="FGM11" s="41"/>
      <c r="FGN11" s="246"/>
      <c r="FGO11" s="41"/>
      <c r="FGP11" s="246"/>
      <c r="FGQ11" s="41"/>
      <c r="FGR11" s="246"/>
      <c r="FGS11" s="41"/>
      <c r="FGT11" s="246"/>
      <c r="FGU11" s="41"/>
      <c r="FGV11" s="246"/>
      <c r="FGW11" s="41"/>
      <c r="FGX11" s="246"/>
      <c r="FGY11" s="41"/>
      <c r="FGZ11" s="246"/>
      <c r="FHA11" s="41"/>
      <c r="FHB11" s="246"/>
      <c r="FHC11" s="41"/>
      <c r="FHD11" s="246"/>
      <c r="FHE11" s="41"/>
      <c r="FHF11" s="246"/>
      <c r="FHG11" s="41"/>
      <c r="FHH11" s="246"/>
      <c r="FHI11" s="41"/>
      <c r="FHJ11" s="246"/>
      <c r="FHK11" s="41"/>
      <c r="FHL11" s="246"/>
      <c r="FHM11" s="41"/>
      <c r="FHN11" s="246"/>
      <c r="FHO11" s="41"/>
      <c r="FHP11" s="246"/>
      <c r="FHQ11" s="41"/>
      <c r="FHR11" s="246"/>
      <c r="FHS11" s="41"/>
      <c r="FHT11" s="246"/>
      <c r="FHU11" s="41"/>
      <c r="FHV11" s="246"/>
      <c r="FHW11" s="41"/>
      <c r="FHX11" s="246"/>
      <c r="FHY11" s="41"/>
      <c r="FHZ11" s="246"/>
      <c r="FIA11" s="41"/>
      <c r="FIB11" s="246"/>
      <c r="FIC11" s="41"/>
      <c r="FID11" s="246"/>
      <c r="FIE11" s="41"/>
      <c r="FIF11" s="246"/>
      <c r="FIG11" s="41"/>
      <c r="FIH11" s="246"/>
      <c r="FII11" s="41"/>
      <c r="FIJ11" s="246"/>
      <c r="FIK11" s="41"/>
      <c r="FIL11" s="246"/>
      <c r="FIM11" s="41"/>
      <c r="FIN11" s="246"/>
      <c r="FIO11" s="41"/>
      <c r="FIP11" s="246"/>
      <c r="FIQ11" s="41"/>
      <c r="FIR11" s="246"/>
      <c r="FIS11" s="41"/>
      <c r="FIT11" s="246"/>
      <c r="FIU11" s="41"/>
      <c r="FIV11" s="246"/>
      <c r="FIW11" s="41"/>
      <c r="FIX11" s="246"/>
      <c r="FIY11" s="41"/>
      <c r="FIZ11" s="246"/>
      <c r="FJA11" s="41"/>
      <c r="FJB11" s="246"/>
      <c r="FJC11" s="41"/>
      <c r="FJD11" s="246"/>
      <c r="FJE11" s="41"/>
      <c r="FJF11" s="246"/>
      <c r="FJG11" s="41"/>
      <c r="FJH11" s="246"/>
      <c r="FJI11" s="41"/>
      <c r="FJJ11" s="246"/>
      <c r="FJK11" s="41"/>
      <c r="FJL11" s="246"/>
      <c r="FJM11" s="41"/>
      <c r="FJN11" s="246"/>
      <c r="FJO11" s="41"/>
      <c r="FJP11" s="246"/>
      <c r="FJQ11" s="41"/>
      <c r="FJR11" s="246"/>
      <c r="FJS11" s="41"/>
      <c r="FJT11" s="246"/>
      <c r="FJU11" s="41"/>
      <c r="FJV11" s="246"/>
      <c r="FJW11" s="41"/>
      <c r="FJX11" s="246"/>
      <c r="FJY11" s="41"/>
      <c r="FJZ11" s="246"/>
      <c r="FKA11" s="41"/>
      <c r="FKB11" s="246"/>
      <c r="FKC11" s="41"/>
      <c r="FKD11" s="246"/>
      <c r="FKE11" s="41"/>
      <c r="FKF11" s="246"/>
      <c r="FKG11" s="41"/>
      <c r="FKH11" s="246"/>
      <c r="FKI11" s="41"/>
      <c r="FKJ11" s="246"/>
      <c r="FKK11" s="41"/>
      <c r="FKL11" s="246"/>
      <c r="FKM11" s="41"/>
      <c r="FKN11" s="246"/>
      <c r="FKO11" s="41"/>
      <c r="FKP11" s="246"/>
      <c r="FKQ11" s="41"/>
      <c r="FKR11" s="246"/>
      <c r="FKS11" s="41"/>
      <c r="FKT11" s="246"/>
      <c r="FKU11" s="41"/>
      <c r="FKV11" s="246"/>
      <c r="FKW11" s="41"/>
      <c r="FKX11" s="246"/>
      <c r="FKY11" s="41"/>
      <c r="FKZ11" s="246"/>
      <c r="FLA11" s="41"/>
      <c r="FLB11" s="246"/>
      <c r="FLC11" s="41"/>
      <c r="FLD11" s="246"/>
      <c r="FLE11" s="41"/>
      <c r="FLF11" s="246"/>
      <c r="FLG11" s="41"/>
      <c r="FLH11" s="246"/>
      <c r="FLI11" s="41"/>
      <c r="FLJ11" s="246"/>
      <c r="FLK11" s="41"/>
      <c r="FLL11" s="246"/>
      <c r="FLM11" s="41"/>
      <c r="FLN11" s="246"/>
      <c r="FLO11" s="41"/>
      <c r="FLP11" s="246"/>
      <c r="FLQ11" s="41"/>
      <c r="FLR11" s="246"/>
      <c r="FLS11" s="41"/>
      <c r="FLT11" s="246"/>
      <c r="FLU11" s="41"/>
      <c r="FLV11" s="246"/>
      <c r="FLW11" s="41"/>
      <c r="FLX11" s="246"/>
      <c r="FLY11" s="41"/>
      <c r="FLZ11" s="246"/>
      <c r="FMA11" s="41"/>
      <c r="FMB11" s="246"/>
      <c r="FMC11" s="41"/>
      <c r="FMD11" s="246"/>
      <c r="FME11" s="41"/>
      <c r="FMF11" s="246"/>
      <c r="FMG11" s="41"/>
      <c r="FMH11" s="246"/>
      <c r="FMI11" s="41"/>
      <c r="FMJ11" s="246"/>
      <c r="FMK11" s="41"/>
      <c r="FML11" s="246"/>
      <c r="FMM11" s="41"/>
      <c r="FMN11" s="246"/>
      <c r="FMO11" s="41"/>
      <c r="FMP11" s="246"/>
      <c r="FMQ11" s="41"/>
      <c r="FMR11" s="246"/>
      <c r="FMS11" s="41"/>
      <c r="FMT11" s="246"/>
      <c r="FMU11" s="41"/>
      <c r="FMV11" s="246"/>
      <c r="FMW11" s="41"/>
      <c r="FMX11" s="246"/>
      <c r="FMY11" s="41"/>
      <c r="FMZ11" s="246"/>
      <c r="FNA11" s="41"/>
      <c r="FNB11" s="246"/>
      <c r="FNC11" s="41"/>
      <c r="FND11" s="246"/>
      <c r="FNE11" s="41"/>
      <c r="FNF11" s="246"/>
      <c r="FNG11" s="41"/>
      <c r="FNH11" s="246"/>
      <c r="FNI11" s="41"/>
      <c r="FNJ11" s="246"/>
      <c r="FNK11" s="41"/>
      <c r="FNL11" s="246"/>
      <c r="FNM11" s="41"/>
      <c r="FNN11" s="246"/>
      <c r="FNO11" s="41"/>
      <c r="FNP11" s="246"/>
      <c r="FNQ11" s="41"/>
      <c r="FNR11" s="246"/>
      <c r="FNS11" s="41"/>
      <c r="FNT11" s="246"/>
      <c r="FNU11" s="41"/>
      <c r="FNV11" s="246"/>
      <c r="FNW11" s="41"/>
      <c r="FNX11" s="246"/>
      <c r="FNY11" s="41"/>
      <c r="FNZ11" s="246"/>
      <c r="FOA11" s="41"/>
      <c r="FOB11" s="246"/>
      <c r="FOC11" s="41"/>
      <c r="FOD11" s="246"/>
      <c r="FOE11" s="41"/>
      <c r="FOF11" s="246"/>
      <c r="FOG11" s="41"/>
      <c r="FOH11" s="246"/>
      <c r="FOI11" s="41"/>
      <c r="FOJ11" s="246"/>
      <c r="FOK11" s="41"/>
      <c r="FOL11" s="246"/>
      <c r="FOM11" s="41"/>
      <c r="FON11" s="246"/>
      <c r="FOO11" s="41"/>
      <c r="FOP11" s="246"/>
      <c r="FOQ11" s="41"/>
      <c r="FOR11" s="246"/>
      <c r="FOS11" s="41"/>
      <c r="FOT11" s="246"/>
      <c r="FOU11" s="41"/>
      <c r="FOV11" s="246"/>
      <c r="FOW11" s="41"/>
      <c r="FOX11" s="246"/>
      <c r="FOY11" s="41"/>
      <c r="FOZ11" s="246"/>
      <c r="FPA11" s="41"/>
      <c r="FPB11" s="246"/>
      <c r="FPC11" s="41"/>
      <c r="FPD11" s="246"/>
      <c r="FPE11" s="41"/>
      <c r="FPF11" s="246"/>
      <c r="FPG11" s="41"/>
      <c r="FPH11" s="246"/>
      <c r="FPI11" s="41"/>
      <c r="FPJ11" s="246"/>
      <c r="FPK11" s="41"/>
      <c r="FPL11" s="246"/>
      <c r="FPM11" s="41"/>
      <c r="FPN11" s="246"/>
      <c r="FPO11" s="41"/>
      <c r="FPP11" s="246"/>
      <c r="FPQ11" s="41"/>
      <c r="FPR11" s="246"/>
      <c r="FPS11" s="41"/>
      <c r="FPT11" s="246"/>
      <c r="FPU11" s="41"/>
      <c r="FPV11" s="246"/>
      <c r="FPW11" s="41"/>
      <c r="FPX11" s="246"/>
      <c r="FPY11" s="41"/>
      <c r="FPZ11" s="246"/>
      <c r="FQA11" s="41"/>
      <c r="FQB11" s="246"/>
      <c r="FQC11" s="41"/>
      <c r="FQD11" s="246"/>
      <c r="FQE11" s="41"/>
      <c r="FQF11" s="246"/>
      <c r="FQG11" s="41"/>
      <c r="FQH11" s="246"/>
      <c r="FQI11" s="41"/>
      <c r="FQJ11" s="246"/>
      <c r="FQK11" s="41"/>
      <c r="FQL11" s="246"/>
      <c r="FQM11" s="41"/>
      <c r="FQN11" s="246"/>
      <c r="FQO11" s="41"/>
      <c r="FQP11" s="246"/>
      <c r="FQQ11" s="41"/>
      <c r="FQR11" s="246"/>
      <c r="FQS11" s="41"/>
      <c r="FQT11" s="246"/>
      <c r="FQU11" s="41"/>
      <c r="FQV11" s="246"/>
      <c r="FQW11" s="41"/>
      <c r="FQX11" s="246"/>
      <c r="FQY11" s="41"/>
      <c r="FQZ11" s="246"/>
      <c r="FRA11" s="41"/>
      <c r="FRB11" s="246"/>
      <c r="FRC11" s="41"/>
      <c r="FRD11" s="246"/>
      <c r="FRE11" s="41"/>
      <c r="FRF11" s="246"/>
      <c r="FRG11" s="41"/>
      <c r="FRH11" s="246"/>
      <c r="FRI11" s="41"/>
      <c r="FRJ11" s="246"/>
      <c r="FRK11" s="41"/>
      <c r="FRL11" s="246"/>
      <c r="FRM11" s="41"/>
      <c r="FRN11" s="246"/>
      <c r="FRO11" s="41"/>
      <c r="FRP11" s="246"/>
      <c r="FRQ11" s="41"/>
      <c r="FRR11" s="246"/>
      <c r="FRS11" s="41"/>
      <c r="FRT11" s="246"/>
      <c r="FRU11" s="41"/>
      <c r="FRV11" s="246"/>
      <c r="FRW11" s="41"/>
      <c r="FRX11" s="246"/>
      <c r="FRY11" s="41"/>
      <c r="FRZ11" s="246"/>
      <c r="FSA11" s="41"/>
      <c r="FSB11" s="246"/>
      <c r="FSC11" s="41"/>
      <c r="FSD11" s="246"/>
      <c r="FSE11" s="41"/>
      <c r="FSF11" s="246"/>
      <c r="FSG11" s="41"/>
      <c r="FSH11" s="246"/>
      <c r="FSI11" s="41"/>
      <c r="FSJ11" s="246"/>
      <c r="FSK11" s="41"/>
      <c r="FSL11" s="246"/>
      <c r="FSM11" s="41"/>
      <c r="FSN11" s="246"/>
      <c r="FSO11" s="41"/>
      <c r="FSP11" s="246"/>
      <c r="FSQ11" s="41"/>
      <c r="FSR11" s="246"/>
      <c r="FSS11" s="41"/>
      <c r="FST11" s="246"/>
      <c r="FSU11" s="41"/>
      <c r="FSV11" s="246"/>
      <c r="FSW11" s="41"/>
      <c r="FSX11" s="246"/>
      <c r="FSY11" s="41"/>
      <c r="FSZ11" s="246"/>
      <c r="FTA11" s="41"/>
      <c r="FTB11" s="246"/>
      <c r="FTC11" s="41"/>
      <c r="FTD11" s="246"/>
      <c r="FTE11" s="41"/>
      <c r="FTF11" s="246"/>
      <c r="FTG11" s="41"/>
      <c r="FTH11" s="246"/>
      <c r="FTI11" s="41"/>
      <c r="FTJ11" s="246"/>
      <c r="FTK11" s="41"/>
      <c r="FTL11" s="246"/>
      <c r="FTM11" s="41"/>
      <c r="FTN11" s="246"/>
      <c r="FTO11" s="41"/>
      <c r="FTP11" s="246"/>
      <c r="FTQ11" s="41"/>
      <c r="FTR11" s="246"/>
      <c r="FTS11" s="41"/>
      <c r="FTT11" s="246"/>
      <c r="FTU11" s="41"/>
      <c r="FTV11" s="246"/>
      <c r="FTW11" s="41"/>
      <c r="FTX11" s="246"/>
      <c r="FTY11" s="41"/>
      <c r="FTZ11" s="246"/>
      <c r="FUA11" s="41"/>
      <c r="FUB11" s="246"/>
      <c r="FUC11" s="41"/>
      <c r="FUD11" s="246"/>
      <c r="FUE11" s="41"/>
      <c r="FUF11" s="246"/>
      <c r="FUG11" s="41"/>
      <c r="FUH11" s="246"/>
      <c r="FUI11" s="41"/>
      <c r="FUJ11" s="246"/>
      <c r="FUK11" s="41"/>
      <c r="FUL11" s="246"/>
      <c r="FUM11" s="41"/>
      <c r="FUN11" s="246"/>
      <c r="FUO11" s="41"/>
      <c r="FUP11" s="246"/>
      <c r="FUQ11" s="41"/>
      <c r="FUR11" s="246"/>
      <c r="FUS11" s="41"/>
      <c r="FUT11" s="246"/>
      <c r="FUU11" s="41"/>
      <c r="FUV11" s="246"/>
      <c r="FUW11" s="41"/>
      <c r="FUX11" s="246"/>
      <c r="FUY11" s="41"/>
      <c r="FUZ11" s="246"/>
      <c r="FVA11" s="41"/>
      <c r="FVB11" s="246"/>
      <c r="FVC11" s="41"/>
      <c r="FVD11" s="246"/>
      <c r="FVE11" s="41"/>
      <c r="FVF11" s="246"/>
      <c r="FVG11" s="41"/>
      <c r="FVH11" s="246"/>
      <c r="FVI11" s="41"/>
      <c r="FVJ11" s="246"/>
      <c r="FVK11" s="41"/>
      <c r="FVL11" s="246"/>
      <c r="FVM11" s="41"/>
      <c r="FVN11" s="246"/>
      <c r="FVO11" s="41"/>
      <c r="FVP11" s="246"/>
      <c r="FVQ11" s="41"/>
      <c r="FVR11" s="246"/>
      <c r="FVS11" s="41"/>
      <c r="FVT11" s="246"/>
      <c r="FVU11" s="41"/>
      <c r="FVV11" s="246"/>
      <c r="FVW11" s="41"/>
      <c r="FVX11" s="246"/>
      <c r="FVY11" s="41"/>
      <c r="FVZ11" s="246"/>
      <c r="FWA11" s="41"/>
      <c r="FWB11" s="246"/>
      <c r="FWC11" s="41"/>
      <c r="FWD11" s="246"/>
      <c r="FWE11" s="41"/>
      <c r="FWF11" s="246"/>
      <c r="FWG11" s="41"/>
      <c r="FWH11" s="246"/>
      <c r="FWI11" s="41"/>
      <c r="FWJ11" s="246"/>
      <c r="FWK11" s="41"/>
      <c r="FWL11" s="246"/>
      <c r="FWM11" s="41"/>
      <c r="FWN11" s="246"/>
      <c r="FWO11" s="41"/>
      <c r="FWP11" s="246"/>
      <c r="FWQ11" s="41"/>
      <c r="FWR11" s="246"/>
      <c r="FWS11" s="41"/>
      <c r="FWT11" s="246"/>
      <c r="FWU11" s="41"/>
      <c r="FWV11" s="246"/>
      <c r="FWW11" s="41"/>
      <c r="FWX11" s="246"/>
      <c r="FWY11" s="41"/>
      <c r="FWZ11" s="246"/>
      <c r="FXA11" s="41"/>
      <c r="FXB11" s="246"/>
      <c r="FXC11" s="41"/>
      <c r="FXD11" s="246"/>
      <c r="FXE11" s="41"/>
      <c r="FXF11" s="246"/>
      <c r="FXG11" s="41"/>
      <c r="FXH11" s="246"/>
      <c r="FXI11" s="41"/>
      <c r="FXJ11" s="246"/>
      <c r="FXK11" s="41"/>
      <c r="FXL11" s="246"/>
      <c r="FXM11" s="41"/>
      <c r="FXN11" s="246"/>
      <c r="FXO11" s="41"/>
      <c r="FXP11" s="246"/>
      <c r="FXQ11" s="41"/>
      <c r="FXR11" s="246"/>
      <c r="FXS11" s="41"/>
      <c r="FXT11" s="246"/>
      <c r="FXU11" s="41"/>
      <c r="FXV11" s="246"/>
      <c r="FXW11" s="41"/>
      <c r="FXX11" s="246"/>
      <c r="FXY11" s="41"/>
      <c r="FXZ11" s="246"/>
      <c r="FYA11" s="41"/>
      <c r="FYB11" s="246"/>
      <c r="FYC11" s="41"/>
      <c r="FYD11" s="246"/>
      <c r="FYE11" s="41"/>
      <c r="FYF11" s="246"/>
      <c r="FYG11" s="41"/>
      <c r="FYH11" s="246"/>
      <c r="FYI11" s="41"/>
      <c r="FYJ11" s="246"/>
      <c r="FYK11" s="41"/>
      <c r="FYL11" s="246"/>
      <c r="FYM11" s="41"/>
      <c r="FYN11" s="246"/>
      <c r="FYO11" s="41"/>
      <c r="FYP11" s="246"/>
      <c r="FYQ11" s="41"/>
      <c r="FYR11" s="246"/>
      <c r="FYS11" s="41"/>
      <c r="FYT11" s="246"/>
      <c r="FYU11" s="41"/>
      <c r="FYV11" s="246"/>
      <c r="FYW11" s="41"/>
      <c r="FYX11" s="246"/>
      <c r="FYY11" s="41"/>
      <c r="FYZ11" s="246"/>
      <c r="FZA11" s="41"/>
      <c r="FZB11" s="246"/>
      <c r="FZC11" s="41"/>
      <c r="FZD11" s="246"/>
      <c r="FZE11" s="41"/>
      <c r="FZF11" s="246"/>
      <c r="FZG11" s="41"/>
      <c r="FZH11" s="246"/>
      <c r="FZI11" s="41"/>
      <c r="FZJ11" s="246"/>
      <c r="FZK11" s="41"/>
      <c r="FZL11" s="246"/>
      <c r="FZM11" s="41"/>
      <c r="FZN11" s="246"/>
      <c r="FZO11" s="41"/>
      <c r="FZP11" s="246"/>
      <c r="FZQ11" s="41"/>
      <c r="FZR11" s="246"/>
      <c r="FZS11" s="41"/>
      <c r="FZT11" s="246"/>
      <c r="FZU11" s="41"/>
      <c r="FZV11" s="246"/>
      <c r="FZW11" s="41"/>
      <c r="FZX11" s="246"/>
      <c r="FZY11" s="41"/>
      <c r="FZZ11" s="246"/>
      <c r="GAA11" s="41"/>
      <c r="GAB11" s="246"/>
      <c r="GAC11" s="41"/>
      <c r="GAD11" s="246"/>
      <c r="GAE11" s="41"/>
      <c r="GAF11" s="246"/>
      <c r="GAG11" s="41"/>
      <c r="GAH11" s="246"/>
      <c r="GAI11" s="41"/>
      <c r="GAJ11" s="246"/>
      <c r="GAK11" s="41"/>
      <c r="GAL11" s="246"/>
      <c r="GAM11" s="41"/>
      <c r="GAN11" s="246"/>
      <c r="GAO11" s="41"/>
      <c r="GAP11" s="246"/>
      <c r="GAQ11" s="41"/>
      <c r="GAR11" s="246"/>
      <c r="GAS11" s="41"/>
      <c r="GAT11" s="246"/>
      <c r="GAU11" s="41"/>
      <c r="GAV11" s="246"/>
      <c r="GAW11" s="41"/>
      <c r="GAX11" s="246"/>
      <c r="GAY11" s="41"/>
      <c r="GAZ11" s="246"/>
      <c r="GBA11" s="41"/>
      <c r="GBB11" s="246"/>
      <c r="GBC11" s="41"/>
      <c r="GBD11" s="246"/>
      <c r="GBE11" s="41"/>
      <c r="GBF11" s="246"/>
      <c r="GBG11" s="41"/>
      <c r="GBH11" s="246"/>
      <c r="GBI11" s="41"/>
      <c r="GBJ11" s="246"/>
      <c r="GBK11" s="41"/>
      <c r="GBL11" s="246"/>
      <c r="GBM11" s="41"/>
      <c r="GBN11" s="246"/>
      <c r="GBO11" s="41"/>
      <c r="GBP11" s="246"/>
      <c r="GBQ11" s="41"/>
      <c r="GBR11" s="246"/>
      <c r="GBS11" s="41"/>
      <c r="GBT11" s="246"/>
      <c r="GBU11" s="41"/>
      <c r="GBV11" s="246"/>
      <c r="GBW11" s="41"/>
      <c r="GBX11" s="246"/>
      <c r="GBY11" s="41"/>
      <c r="GBZ11" s="246"/>
      <c r="GCA11" s="41"/>
      <c r="GCB11" s="246"/>
      <c r="GCC11" s="41"/>
      <c r="GCD11" s="246"/>
      <c r="GCE11" s="41"/>
      <c r="GCF11" s="246"/>
      <c r="GCG11" s="41"/>
      <c r="GCH11" s="246"/>
      <c r="GCI11" s="41"/>
      <c r="GCJ11" s="246"/>
      <c r="GCK11" s="41"/>
      <c r="GCL11" s="246"/>
      <c r="GCM11" s="41"/>
      <c r="GCN11" s="246"/>
      <c r="GCO11" s="41"/>
      <c r="GCP11" s="246"/>
      <c r="GCQ11" s="41"/>
      <c r="GCR11" s="246"/>
      <c r="GCS11" s="41"/>
      <c r="GCT11" s="246"/>
      <c r="GCU11" s="41"/>
      <c r="GCV11" s="246"/>
      <c r="GCW11" s="41"/>
      <c r="GCX11" s="246"/>
      <c r="GCY11" s="41"/>
      <c r="GCZ11" s="246"/>
      <c r="GDA11" s="41"/>
      <c r="GDB11" s="246"/>
      <c r="GDC11" s="41"/>
      <c r="GDD11" s="246"/>
      <c r="GDE11" s="41"/>
      <c r="GDF11" s="246"/>
      <c r="GDG11" s="41"/>
      <c r="GDH11" s="246"/>
      <c r="GDI11" s="41"/>
      <c r="GDJ11" s="246"/>
      <c r="GDK11" s="41"/>
      <c r="GDL11" s="246"/>
      <c r="GDM11" s="41"/>
      <c r="GDN11" s="246"/>
      <c r="GDO11" s="41"/>
      <c r="GDP11" s="246"/>
      <c r="GDQ11" s="41"/>
      <c r="GDR11" s="246"/>
      <c r="GDS11" s="41"/>
      <c r="GDT11" s="246"/>
      <c r="GDU11" s="41"/>
      <c r="GDV11" s="246"/>
      <c r="GDW11" s="41"/>
      <c r="GDX11" s="246"/>
      <c r="GDY11" s="41"/>
      <c r="GDZ11" s="246"/>
      <c r="GEA11" s="41"/>
      <c r="GEB11" s="246"/>
      <c r="GEC11" s="41"/>
      <c r="GED11" s="246"/>
      <c r="GEE11" s="41"/>
      <c r="GEF11" s="246"/>
      <c r="GEG11" s="41"/>
      <c r="GEH11" s="246"/>
      <c r="GEI11" s="41"/>
      <c r="GEJ11" s="246"/>
      <c r="GEK11" s="41"/>
      <c r="GEL11" s="246"/>
      <c r="GEM11" s="41"/>
      <c r="GEN11" s="246"/>
      <c r="GEO11" s="41"/>
      <c r="GEP11" s="246"/>
      <c r="GEQ11" s="41"/>
      <c r="GER11" s="246"/>
      <c r="GES11" s="41"/>
      <c r="GET11" s="246"/>
      <c r="GEU11" s="41"/>
      <c r="GEV11" s="246"/>
      <c r="GEW11" s="41"/>
      <c r="GEX11" s="246"/>
      <c r="GEY11" s="41"/>
      <c r="GEZ11" s="246"/>
      <c r="GFA11" s="41"/>
      <c r="GFB11" s="246"/>
      <c r="GFC11" s="41"/>
      <c r="GFD11" s="246"/>
      <c r="GFE11" s="41"/>
      <c r="GFF11" s="246"/>
      <c r="GFG11" s="41"/>
      <c r="GFH11" s="246"/>
      <c r="GFI11" s="41"/>
      <c r="GFJ11" s="246"/>
      <c r="GFK11" s="41"/>
      <c r="GFL11" s="246"/>
      <c r="GFM11" s="41"/>
      <c r="GFN11" s="246"/>
      <c r="GFO11" s="41"/>
      <c r="GFP11" s="246"/>
      <c r="GFQ11" s="41"/>
      <c r="GFR11" s="246"/>
      <c r="GFS11" s="41"/>
      <c r="GFT11" s="246"/>
      <c r="GFU11" s="41"/>
      <c r="GFV11" s="246"/>
      <c r="GFW11" s="41"/>
      <c r="GFX11" s="246"/>
      <c r="GFY11" s="41"/>
      <c r="GFZ11" s="246"/>
      <c r="GGA11" s="41"/>
      <c r="GGB11" s="246"/>
      <c r="GGC11" s="41"/>
      <c r="GGD11" s="246"/>
      <c r="GGE11" s="41"/>
      <c r="GGF11" s="246"/>
      <c r="GGG11" s="41"/>
      <c r="GGH11" s="246"/>
      <c r="GGI11" s="41"/>
      <c r="GGJ11" s="246"/>
      <c r="GGK11" s="41"/>
      <c r="GGL11" s="246"/>
      <c r="GGM11" s="41"/>
      <c r="GGN11" s="246"/>
      <c r="GGO11" s="41"/>
      <c r="GGP11" s="246"/>
      <c r="GGQ11" s="41"/>
      <c r="GGR11" s="246"/>
      <c r="GGS11" s="41"/>
      <c r="GGT11" s="246"/>
      <c r="GGU11" s="41"/>
      <c r="GGV11" s="246"/>
      <c r="GGW11" s="41"/>
      <c r="GGX11" s="246"/>
      <c r="GGY11" s="41"/>
      <c r="GGZ11" s="246"/>
      <c r="GHA11" s="41"/>
      <c r="GHB11" s="246"/>
      <c r="GHC11" s="41"/>
      <c r="GHD11" s="246"/>
      <c r="GHE11" s="41"/>
      <c r="GHF11" s="246"/>
      <c r="GHG11" s="41"/>
      <c r="GHH11" s="246"/>
      <c r="GHI11" s="41"/>
      <c r="GHJ11" s="246"/>
      <c r="GHK11" s="41"/>
      <c r="GHL11" s="246"/>
      <c r="GHM11" s="41"/>
      <c r="GHN11" s="246"/>
      <c r="GHO11" s="41"/>
      <c r="GHP11" s="246"/>
      <c r="GHQ11" s="41"/>
      <c r="GHR11" s="246"/>
      <c r="GHS11" s="41"/>
      <c r="GHT11" s="246"/>
      <c r="GHU11" s="41"/>
      <c r="GHV11" s="246"/>
      <c r="GHW11" s="41"/>
      <c r="GHX11" s="246"/>
      <c r="GHY11" s="41"/>
      <c r="GHZ11" s="246"/>
      <c r="GIA11" s="41"/>
      <c r="GIB11" s="246"/>
      <c r="GIC11" s="41"/>
      <c r="GID11" s="246"/>
      <c r="GIE11" s="41"/>
      <c r="GIF11" s="246"/>
      <c r="GIG11" s="41"/>
      <c r="GIH11" s="246"/>
      <c r="GII11" s="41"/>
      <c r="GIJ11" s="246"/>
      <c r="GIK11" s="41"/>
      <c r="GIL11" s="246"/>
      <c r="GIM11" s="41"/>
      <c r="GIN11" s="246"/>
      <c r="GIO11" s="41"/>
      <c r="GIP11" s="246"/>
      <c r="GIQ11" s="41"/>
      <c r="GIR11" s="246"/>
      <c r="GIS11" s="41"/>
      <c r="GIT11" s="246"/>
      <c r="GIU11" s="41"/>
      <c r="GIV11" s="246"/>
      <c r="GIW11" s="41"/>
      <c r="GIX11" s="246"/>
      <c r="GIY11" s="41"/>
      <c r="GIZ11" s="246"/>
      <c r="GJA11" s="41"/>
      <c r="GJB11" s="246"/>
      <c r="GJC11" s="41"/>
      <c r="GJD11" s="246"/>
      <c r="GJE11" s="41"/>
      <c r="GJF11" s="246"/>
      <c r="GJG11" s="41"/>
      <c r="GJH11" s="246"/>
      <c r="GJI11" s="41"/>
      <c r="GJJ11" s="246"/>
      <c r="GJK11" s="41"/>
      <c r="GJL11" s="246"/>
      <c r="GJM11" s="41"/>
      <c r="GJN11" s="246"/>
      <c r="GJO11" s="41"/>
      <c r="GJP11" s="246"/>
      <c r="GJQ11" s="41"/>
      <c r="GJR11" s="246"/>
      <c r="GJS11" s="41"/>
      <c r="GJT11" s="246"/>
      <c r="GJU11" s="41"/>
      <c r="GJV11" s="246"/>
      <c r="GJW11" s="41"/>
      <c r="GJX11" s="246"/>
      <c r="GJY11" s="41"/>
      <c r="GJZ11" s="246"/>
      <c r="GKA11" s="41"/>
      <c r="GKB11" s="246"/>
      <c r="GKC11" s="41"/>
      <c r="GKD11" s="246"/>
      <c r="GKE11" s="41"/>
      <c r="GKF11" s="246"/>
      <c r="GKG11" s="41"/>
      <c r="GKH11" s="246"/>
      <c r="GKI11" s="41"/>
      <c r="GKJ11" s="246"/>
      <c r="GKK11" s="41"/>
      <c r="GKL11" s="246"/>
      <c r="GKM11" s="41"/>
      <c r="GKN11" s="246"/>
      <c r="GKO11" s="41"/>
      <c r="GKP11" s="246"/>
      <c r="GKQ11" s="41"/>
      <c r="GKR11" s="246"/>
      <c r="GKS11" s="41"/>
      <c r="GKT11" s="246"/>
      <c r="GKU11" s="41"/>
      <c r="GKV11" s="246"/>
      <c r="GKW11" s="41"/>
      <c r="GKX11" s="246"/>
      <c r="GKY11" s="41"/>
      <c r="GKZ11" s="246"/>
      <c r="GLA11" s="41"/>
      <c r="GLB11" s="246"/>
      <c r="GLC11" s="41"/>
      <c r="GLD11" s="246"/>
      <c r="GLE11" s="41"/>
      <c r="GLF11" s="246"/>
      <c r="GLG11" s="41"/>
      <c r="GLH11" s="246"/>
      <c r="GLI11" s="41"/>
      <c r="GLJ11" s="246"/>
      <c r="GLK11" s="41"/>
      <c r="GLL11" s="246"/>
      <c r="GLM11" s="41"/>
      <c r="GLN11" s="246"/>
      <c r="GLO11" s="41"/>
      <c r="GLP11" s="246"/>
      <c r="GLQ11" s="41"/>
      <c r="GLR11" s="246"/>
      <c r="GLS11" s="41"/>
      <c r="GLT11" s="246"/>
      <c r="GLU11" s="41"/>
      <c r="GLV11" s="246"/>
      <c r="GLW11" s="41"/>
      <c r="GLX11" s="246"/>
      <c r="GLY11" s="41"/>
      <c r="GLZ11" s="246"/>
      <c r="GMA11" s="41"/>
      <c r="GMB11" s="246"/>
      <c r="GMC11" s="41"/>
      <c r="GMD11" s="246"/>
      <c r="GME11" s="41"/>
      <c r="GMF11" s="246"/>
      <c r="GMG11" s="41"/>
      <c r="GMH11" s="246"/>
      <c r="GMI11" s="41"/>
      <c r="GMJ11" s="246"/>
      <c r="GMK11" s="41"/>
      <c r="GML11" s="246"/>
      <c r="GMM11" s="41"/>
      <c r="GMN11" s="246"/>
      <c r="GMO11" s="41"/>
      <c r="GMP11" s="246"/>
      <c r="GMQ11" s="41"/>
      <c r="GMR11" s="246"/>
      <c r="GMS11" s="41"/>
      <c r="GMT11" s="246"/>
      <c r="GMU11" s="41"/>
      <c r="GMV11" s="246"/>
      <c r="GMW11" s="41"/>
      <c r="GMX11" s="246"/>
      <c r="GMY11" s="41"/>
      <c r="GMZ11" s="246"/>
      <c r="GNA11" s="41"/>
      <c r="GNB11" s="246"/>
      <c r="GNC11" s="41"/>
      <c r="GND11" s="246"/>
      <c r="GNE11" s="41"/>
      <c r="GNF11" s="246"/>
      <c r="GNG11" s="41"/>
      <c r="GNH11" s="246"/>
      <c r="GNI11" s="41"/>
      <c r="GNJ11" s="246"/>
      <c r="GNK11" s="41"/>
      <c r="GNL11" s="246"/>
      <c r="GNM11" s="41"/>
      <c r="GNN11" s="246"/>
      <c r="GNO11" s="41"/>
      <c r="GNP11" s="246"/>
      <c r="GNQ11" s="41"/>
      <c r="GNR11" s="246"/>
      <c r="GNS11" s="41"/>
      <c r="GNT11" s="246"/>
      <c r="GNU11" s="41"/>
      <c r="GNV11" s="246"/>
      <c r="GNW11" s="41"/>
      <c r="GNX11" s="246"/>
      <c r="GNY11" s="41"/>
      <c r="GNZ11" s="246"/>
      <c r="GOA11" s="41"/>
      <c r="GOB11" s="246"/>
      <c r="GOC11" s="41"/>
      <c r="GOD11" s="246"/>
      <c r="GOE11" s="41"/>
      <c r="GOF11" s="246"/>
      <c r="GOG11" s="41"/>
      <c r="GOH11" s="246"/>
      <c r="GOI11" s="41"/>
      <c r="GOJ11" s="246"/>
      <c r="GOK11" s="41"/>
      <c r="GOL11" s="246"/>
      <c r="GOM11" s="41"/>
      <c r="GON11" s="246"/>
      <c r="GOO11" s="41"/>
      <c r="GOP11" s="246"/>
      <c r="GOQ11" s="41"/>
      <c r="GOR11" s="246"/>
      <c r="GOS11" s="41"/>
      <c r="GOT11" s="246"/>
      <c r="GOU11" s="41"/>
      <c r="GOV11" s="246"/>
      <c r="GOW11" s="41"/>
      <c r="GOX11" s="246"/>
      <c r="GOY11" s="41"/>
      <c r="GOZ11" s="246"/>
      <c r="GPA11" s="41"/>
      <c r="GPB11" s="246"/>
      <c r="GPC11" s="41"/>
      <c r="GPD11" s="246"/>
      <c r="GPE11" s="41"/>
      <c r="GPF11" s="246"/>
      <c r="GPG11" s="41"/>
      <c r="GPH11" s="246"/>
      <c r="GPI11" s="41"/>
      <c r="GPJ11" s="246"/>
      <c r="GPK11" s="41"/>
      <c r="GPL11" s="246"/>
      <c r="GPM11" s="41"/>
      <c r="GPN11" s="246"/>
      <c r="GPO11" s="41"/>
      <c r="GPP11" s="246"/>
      <c r="GPQ11" s="41"/>
      <c r="GPR11" s="246"/>
      <c r="GPS11" s="41"/>
      <c r="GPT11" s="246"/>
      <c r="GPU11" s="41"/>
      <c r="GPV11" s="246"/>
      <c r="GPW11" s="41"/>
      <c r="GPX11" s="246"/>
      <c r="GPY11" s="41"/>
      <c r="GPZ11" s="246"/>
      <c r="GQA11" s="41"/>
      <c r="GQB11" s="246"/>
      <c r="GQC11" s="41"/>
      <c r="GQD11" s="246"/>
      <c r="GQE11" s="41"/>
      <c r="GQF11" s="246"/>
      <c r="GQG11" s="41"/>
      <c r="GQH11" s="246"/>
      <c r="GQI11" s="41"/>
      <c r="GQJ11" s="246"/>
      <c r="GQK11" s="41"/>
      <c r="GQL11" s="246"/>
      <c r="GQM11" s="41"/>
      <c r="GQN11" s="246"/>
      <c r="GQO11" s="41"/>
      <c r="GQP11" s="246"/>
      <c r="GQQ11" s="41"/>
      <c r="GQR11" s="246"/>
      <c r="GQS11" s="41"/>
      <c r="GQT11" s="246"/>
      <c r="GQU11" s="41"/>
      <c r="GQV11" s="246"/>
      <c r="GQW11" s="41"/>
      <c r="GQX11" s="246"/>
      <c r="GQY11" s="41"/>
      <c r="GQZ11" s="246"/>
      <c r="GRA11" s="41"/>
      <c r="GRB11" s="246"/>
      <c r="GRC11" s="41"/>
      <c r="GRD11" s="246"/>
      <c r="GRE11" s="41"/>
      <c r="GRF11" s="246"/>
      <c r="GRG11" s="41"/>
      <c r="GRH11" s="246"/>
      <c r="GRI11" s="41"/>
      <c r="GRJ11" s="246"/>
      <c r="GRK11" s="41"/>
      <c r="GRL11" s="246"/>
      <c r="GRM11" s="41"/>
      <c r="GRN11" s="246"/>
      <c r="GRO11" s="41"/>
      <c r="GRP11" s="246"/>
      <c r="GRQ11" s="41"/>
      <c r="GRR11" s="246"/>
      <c r="GRS11" s="41"/>
      <c r="GRT11" s="246"/>
      <c r="GRU11" s="41"/>
      <c r="GRV11" s="246"/>
      <c r="GRW11" s="41"/>
      <c r="GRX11" s="246"/>
      <c r="GRY11" s="41"/>
      <c r="GRZ11" s="246"/>
      <c r="GSA11" s="41"/>
      <c r="GSB11" s="246"/>
      <c r="GSC11" s="41"/>
      <c r="GSD11" s="246"/>
      <c r="GSE11" s="41"/>
      <c r="GSF11" s="246"/>
      <c r="GSG11" s="41"/>
      <c r="GSH11" s="246"/>
      <c r="GSI11" s="41"/>
      <c r="GSJ11" s="246"/>
      <c r="GSK11" s="41"/>
      <c r="GSL11" s="246"/>
      <c r="GSM11" s="41"/>
      <c r="GSN11" s="246"/>
      <c r="GSO11" s="41"/>
      <c r="GSP11" s="246"/>
      <c r="GSQ11" s="41"/>
      <c r="GSR11" s="246"/>
      <c r="GSS11" s="41"/>
      <c r="GST11" s="246"/>
      <c r="GSU11" s="41"/>
      <c r="GSV11" s="246"/>
      <c r="GSW11" s="41"/>
      <c r="GSX11" s="246"/>
      <c r="GSY11" s="41"/>
      <c r="GSZ11" s="246"/>
      <c r="GTA11" s="41"/>
      <c r="GTB11" s="246"/>
      <c r="GTC11" s="41"/>
      <c r="GTD11" s="246"/>
      <c r="GTE11" s="41"/>
      <c r="GTF11" s="246"/>
      <c r="GTG11" s="41"/>
      <c r="GTH11" s="246"/>
      <c r="GTI11" s="41"/>
      <c r="GTJ11" s="246"/>
      <c r="GTK11" s="41"/>
      <c r="GTL11" s="246"/>
      <c r="GTM11" s="41"/>
      <c r="GTN11" s="246"/>
      <c r="GTO11" s="41"/>
      <c r="GTP11" s="246"/>
      <c r="GTQ11" s="41"/>
      <c r="GTR11" s="246"/>
      <c r="GTS11" s="41"/>
      <c r="GTT11" s="246"/>
      <c r="GTU11" s="41"/>
      <c r="GTV11" s="246"/>
      <c r="GTW11" s="41"/>
      <c r="GTX11" s="246"/>
      <c r="GTY11" s="41"/>
      <c r="GTZ11" s="246"/>
      <c r="GUA11" s="41"/>
      <c r="GUB11" s="246"/>
      <c r="GUC11" s="41"/>
      <c r="GUD11" s="246"/>
      <c r="GUE11" s="41"/>
      <c r="GUF11" s="246"/>
      <c r="GUG11" s="41"/>
      <c r="GUH11" s="246"/>
      <c r="GUI11" s="41"/>
      <c r="GUJ11" s="246"/>
      <c r="GUK11" s="41"/>
      <c r="GUL11" s="246"/>
      <c r="GUM11" s="41"/>
      <c r="GUN11" s="246"/>
      <c r="GUO11" s="41"/>
      <c r="GUP11" s="246"/>
      <c r="GUQ11" s="41"/>
      <c r="GUR11" s="246"/>
      <c r="GUS11" s="41"/>
      <c r="GUT11" s="246"/>
      <c r="GUU11" s="41"/>
      <c r="GUV11" s="246"/>
      <c r="GUW11" s="41"/>
      <c r="GUX11" s="246"/>
      <c r="GUY11" s="41"/>
      <c r="GUZ11" s="246"/>
      <c r="GVA11" s="41"/>
      <c r="GVB11" s="246"/>
      <c r="GVC11" s="41"/>
      <c r="GVD11" s="246"/>
      <c r="GVE11" s="41"/>
      <c r="GVF11" s="246"/>
      <c r="GVG11" s="41"/>
      <c r="GVH11" s="246"/>
      <c r="GVI11" s="41"/>
      <c r="GVJ11" s="246"/>
      <c r="GVK11" s="41"/>
      <c r="GVL11" s="246"/>
      <c r="GVM11" s="41"/>
      <c r="GVN11" s="246"/>
      <c r="GVO11" s="41"/>
      <c r="GVP11" s="246"/>
      <c r="GVQ11" s="41"/>
      <c r="GVR11" s="246"/>
      <c r="GVS11" s="41"/>
      <c r="GVT11" s="246"/>
      <c r="GVU11" s="41"/>
      <c r="GVV11" s="246"/>
      <c r="GVW11" s="41"/>
      <c r="GVX11" s="246"/>
      <c r="GVY11" s="41"/>
      <c r="GVZ11" s="246"/>
      <c r="GWA11" s="41"/>
      <c r="GWB11" s="246"/>
      <c r="GWC11" s="41"/>
      <c r="GWD11" s="246"/>
      <c r="GWE11" s="41"/>
      <c r="GWF11" s="246"/>
      <c r="GWG11" s="41"/>
      <c r="GWH11" s="246"/>
      <c r="GWI11" s="41"/>
      <c r="GWJ11" s="246"/>
      <c r="GWK11" s="41"/>
      <c r="GWL11" s="246"/>
      <c r="GWM11" s="41"/>
      <c r="GWN11" s="246"/>
      <c r="GWO11" s="41"/>
      <c r="GWP11" s="246"/>
      <c r="GWQ11" s="41"/>
      <c r="GWR11" s="246"/>
      <c r="GWS11" s="41"/>
      <c r="GWT11" s="246"/>
      <c r="GWU11" s="41"/>
      <c r="GWV11" s="246"/>
      <c r="GWW11" s="41"/>
      <c r="GWX11" s="246"/>
      <c r="GWY11" s="41"/>
      <c r="GWZ11" s="246"/>
      <c r="GXA11" s="41"/>
      <c r="GXB11" s="246"/>
      <c r="GXC11" s="41"/>
      <c r="GXD11" s="246"/>
      <c r="GXE11" s="41"/>
      <c r="GXF11" s="246"/>
      <c r="GXG11" s="41"/>
      <c r="GXH11" s="246"/>
      <c r="GXI11" s="41"/>
      <c r="GXJ11" s="246"/>
      <c r="GXK11" s="41"/>
      <c r="GXL11" s="246"/>
      <c r="GXM11" s="41"/>
      <c r="GXN11" s="246"/>
      <c r="GXO11" s="41"/>
      <c r="GXP11" s="246"/>
      <c r="GXQ11" s="41"/>
      <c r="GXR11" s="246"/>
      <c r="GXS11" s="41"/>
      <c r="GXT11" s="246"/>
      <c r="GXU11" s="41"/>
      <c r="GXV11" s="246"/>
      <c r="GXW11" s="41"/>
      <c r="GXX11" s="246"/>
      <c r="GXY11" s="41"/>
      <c r="GXZ11" s="246"/>
      <c r="GYA11" s="41"/>
      <c r="GYB11" s="246"/>
      <c r="GYC11" s="41"/>
      <c r="GYD11" s="246"/>
      <c r="GYE11" s="41"/>
      <c r="GYF11" s="246"/>
      <c r="GYG11" s="41"/>
      <c r="GYH11" s="246"/>
      <c r="GYI11" s="41"/>
      <c r="GYJ11" s="246"/>
      <c r="GYK11" s="41"/>
      <c r="GYL11" s="246"/>
      <c r="GYM11" s="41"/>
      <c r="GYN11" s="246"/>
      <c r="GYO11" s="41"/>
      <c r="GYP11" s="246"/>
      <c r="GYQ11" s="41"/>
      <c r="GYR11" s="246"/>
      <c r="GYS11" s="41"/>
      <c r="GYT11" s="246"/>
      <c r="GYU11" s="41"/>
      <c r="GYV11" s="246"/>
      <c r="GYW11" s="41"/>
      <c r="GYX11" s="246"/>
      <c r="GYY11" s="41"/>
      <c r="GYZ11" s="246"/>
      <c r="GZA11" s="41"/>
      <c r="GZB11" s="246"/>
      <c r="GZC11" s="41"/>
      <c r="GZD11" s="246"/>
      <c r="GZE11" s="41"/>
      <c r="GZF11" s="246"/>
      <c r="GZG11" s="41"/>
      <c r="GZH11" s="246"/>
      <c r="GZI11" s="41"/>
      <c r="GZJ11" s="246"/>
      <c r="GZK11" s="41"/>
      <c r="GZL11" s="246"/>
      <c r="GZM11" s="41"/>
      <c r="GZN11" s="246"/>
      <c r="GZO11" s="41"/>
      <c r="GZP11" s="246"/>
      <c r="GZQ11" s="41"/>
      <c r="GZR11" s="246"/>
      <c r="GZS11" s="41"/>
      <c r="GZT11" s="246"/>
      <c r="GZU11" s="41"/>
      <c r="GZV11" s="246"/>
      <c r="GZW11" s="41"/>
      <c r="GZX11" s="246"/>
      <c r="GZY11" s="41"/>
      <c r="GZZ11" s="246"/>
      <c r="HAA11" s="41"/>
      <c r="HAB11" s="246"/>
      <c r="HAC11" s="41"/>
      <c r="HAD11" s="246"/>
      <c r="HAE11" s="41"/>
      <c r="HAF11" s="246"/>
      <c r="HAG11" s="41"/>
      <c r="HAH11" s="246"/>
      <c r="HAI11" s="41"/>
      <c r="HAJ11" s="246"/>
      <c r="HAK11" s="41"/>
      <c r="HAL11" s="246"/>
      <c r="HAM11" s="41"/>
      <c r="HAN11" s="246"/>
      <c r="HAO11" s="41"/>
      <c r="HAP11" s="246"/>
      <c r="HAQ11" s="41"/>
      <c r="HAR11" s="246"/>
      <c r="HAS11" s="41"/>
      <c r="HAT11" s="246"/>
      <c r="HAU11" s="41"/>
      <c r="HAV11" s="246"/>
      <c r="HAW11" s="41"/>
      <c r="HAX11" s="246"/>
      <c r="HAY11" s="41"/>
      <c r="HAZ11" s="246"/>
      <c r="HBA11" s="41"/>
      <c r="HBB11" s="246"/>
      <c r="HBC11" s="41"/>
      <c r="HBD11" s="246"/>
      <c r="HBE11" s="41"/>
      <c r="HBF11" s="246"/>
      <c r="HBG11" s="41"/>
      <c r="HBH11" s="246"/>
      <c r="HBI11" s="41"/>
      <c r="HBJ11" s="246"/>
      <c r="HBK11" s="41"/>
      <c r="HBL11" s="246"/>
      <c r="HBM11" s="41"/>
      <c r="HBN11" s="246"/>
      <c r="HBO11" s="41"/>
      <c r="HBP11" s="246"/>
      <c r="HBQ11" s="41"/>
      <c r="HBR11" s="246"/>
      <c r="HBS11" s="41"/>
      <c r="HBT11" s="246"/>
      <c r="HBU11" s="41"/>
      <c r="HBV11" s="246"/>
      <c r="HBW11" s="41"/>
      <c r="HBX11" s="246"/>
      <c r="HBY11" s="41"/>
      <c r="HBZ11" s="246"/>
      <c r="HCA11" s="41"/>
      <c r="HCB11" s="246"/>
      <c r="HCC11" s="41"/>
      <c r="HCD11" s="246"/>
      <c r="HCE11" s="41"/>
      <c r="HCF11" s="246"/>
      <c r="HCG11" s="41"/>
      <c r="HCH11" s="246"/>
      <c r="HCI11" s="41"/>
      <c r="HCJ11" s="246"/>
      <c r="HCK11" s="41"/>
      <c r="HCL11" s="246"/>
      <c r="HCM11" s="41"/>
      <c r="HCN11" s="246"/>
      <c r="HCO11" s="41"/>
      <c r="HCP11" s="246"/>
      <c r="HCQ11" s="41"/>
      <c r="HCR11" s="246"/>
      <c r="HCS11" s="41"/>
      <c r="HCT11" s="246"/>
      <c r="HCU11" s="41"/>
      <c r="HCV11" s="246"/>
      <c r="HCW11" s="41"/>
      <c r="HCX11" s="246"/>
      <c r="HCY11" s="41"/>
      <c r="HCZ11" s="246"/>
      <c r="HDA11" s="41"/>
      <c r="HDB11" s="246"/>
      <c r="HDC11" s="41"/>
      <c r="HDD11" s="246"/>
      <c r="HDE11" s="41"/>
      <c r="HDF11" s="246"/>
      <c r="HDG11" s="41"/>
      <c r="HDH11" s="246"/>
      <c r="HDI11" s="41"/>
      <c r="HDJ11" s="246"/>
      <c r="HDK11" s="41"/>
      <c r="HDL11" s="246"/>
      <c r="HDM11" s="41"/>
      <c r="HDN11" s="246"/>
      <c r="HDO11" s="41"/>
      <c r="HDP11" s="246"/>
      <c r="HDQ11" s="41"/>
      <c r="HDR11" s="246"/>
      <c r="HDS11" s="41"/>
      <c r="HDT11" s="246"/>
      <c r="HDU11" s="41"/>
      <c r="HDV11" s="246"/>
      <c r="HDW11" s="41"/>
      <c r="HDX11" s="246"/>
      <c r="HDY11" s="41"/>
      <c r="HDZ11" s="246"/>
      <c r="HEA11" s="41"/>
      <c r="HEB11" s="246"/>
      <c r="HEC11" s="41"/>
      <c r="HED11" s="246"/>
      <c r="HEE11" s="41"/>
      <c r="HEF11" s="246"/>
      <c r="HEG11" s="41"/>
      <c r="HEH11" s="246"/>
      <c r="HEI11" s="41"/>
      <c r="HEJ11" s="246"/>
      <c r="HEK11" s="41"/>
      <c r="HEL11" s="246"/>
      <c r="HEM11" s="41"/>
      <c r="HEN11" s="246"/>
      <c r="HEO11" s="41"/>
      <c r="HEP11" s="246"/>
      <c r="HEQ11" s="41"/>
      <c r="HER11" s="246"/>
      <c r="HES11" s="41"/>
      <c r="HET11" s="246"/>
      <c r="HEU11" s="41"/>
      <c r="HEV11" s="246"/>
      <c r="HEW11" s="41"/>
      <c r="HEX11" s="246"/>
      <c r="HEY11" s="41"/>
      <c r="HEZ11" s="246"/>
      <c r="HFA11" s="41"/>
      <c r="HFB11" s="246"/>
      <c r="HFC11" s="41"/>
      <c r="HFD11" s="246"/>
      <c r="HFE11" s="41"/>
      <c r="HFF11" s="246"/>
      <c r="HFG11" s="41"/>
      <c r="HFH11" s="246"/>
      <c r="HFI11" s="41"/>
      <c r="HFJ11" s="246"/>
      <c r="HFK11" s="41"/>
      <c r="HFL11" s="246"/>
      <c r="HFM11" s="41"/>
      <c r="HFN11" s="246"/>
      <c r="HFO11" s="41"/>
      <c r="HFP11" s="246"/>
      <c r="HFQ11" s="41"/>
      <c r="HFR11" s="246"/>
      <c r="HFS11" s="41"/>
      <c r="HFT11" s="246"/>
      <c r="HFU11" s="41"/>
      <c r="HFV11" s="246"/>
      <c r="HFW11" s="41"/>
      <c r="HFX11" s="246"/>
      <c r="HFY11" s="41"/>
      <c r="HFZ11" s="246"/>
      <c r="HGA11" s="41"/>
      <c r="HGB11" s="246"/>
      <c r="HGC11" s="41"/>
      <c r="HGD11" s="246"/>
      <c r="HGE11" s="41"/>
      <c r="HGF11" s="246"/>
      <c r="HGG11" s="41"/>
      <c r="HGH11" s="246"/>
      <c r="HGI11" s="41"/>
      <c r="HGJ11" s="246"/>
      <c r="HGK11" s="41"/>
      <c r="HGL11" s="246"/>
      <c r="HGM11" s="41"/>
      <c r="HGN11" s="246"/>
      <c r="HGO11" s="41"/>
      <c r="HGP11" s="246"/>
      <c r="HGQ11" s="41"/>
      <c r="HGR11" s="246"/>
      <c r="HGS11" s="41"/>
      <c r="HGT11" s="246"/>
      <c r="HGU11" s="41"/>
      <c r="HGV11" s="246"/>
      <c r="HGW11" s="41"/>
      <c r="HGX11" s="246"/>
      <c r="HGY11" s="41"/>
      <c r="HGZ11" s="246"/>
      <c r="HHA11" s="41"/>
      <c r="HHB11" s="246"/>
      <c r="HHC11" s="41"/>
      <c r="HHD11" s="246"/>
      <c r="HHE11" s="41"/>
      <c r="HHF11" s="246"/>
      <c r="HHG11" s="41"/>
      <c r="HHH11" s="246"/>
      <c r="HHI11" s="41"/>
      <c r="HHJ11" s="246"/>
      <c r="HHK11" s="41"/>
      <c r="HHL11" s="246"/>
      <c r="HHM11" s="41"/>
      <c r="HHN11" s="246"/>
      <c r="HHO11" s="41"/>
      <c r="HHP11" s="246"/>
      <c r="HHQ11" s="41"/>
      <c r="HHR11" s="246"/>
      <c r="HHS11" s="41"/>
      <c r="HHT11" s="246"/>
      <c r="HHU11" s="41"/>
      <c r="HHV11" s="246"/>
      <c r="HHW11" s="41"/>
      <c r="HHX11" s="246"/>
      <c r="HHY11" s="41"/>
      <c r="HHZ11" s="246"/>
      <c r="HIA11" s="41"/>
      <c r="HIB11" s="246"/>
      <c r="HIC11" s="41"/>
      <c r="HID11" s="246"/>
      <c r="HIE11" s="41"/>
      <c r="HIF11" s="246"/>
      <c r="HIG11" s="41"/>
      <c r="HIH11" s="246"/>
      <c r="HII11" s="41"/>
      <c r="HIJ11" s="246"/>
      <c r="HIK11" s="41"/>
      <c r="HIL11" s="246"/>
      <c r="HIM11" s="41"/>
      <c r="HIN11" s="246"/>
      <c r="HIO11" s="41"/>
      <c r="HIP11" s="246"/>
      <c r="HIQ11" s="41"/>
      <c r="HIR11" s="246"/>
      <c r="HIS11" s="41"/>
      <c r="HIT11" s="246"/>
      <c r="HIU11" s="41"/>
      <c r="HIV11" s="246"/>
      <c r="HIW11" s="41"/>
      <c r="HIX11" s="246"/>
      <c r="HIY11" s="41"/>
      <c r="HIZ11" s="246"/>
      <c r="HJA11" s="41"/>
      <c r="HJB11" s="246"/>
      <c r="HJC11" s="41"/>
      <c r="HJD11" s="246"/>
      <c r="HJE11" s="41"/>
      <c r="HJF11" s="246"/>
      <c r="HJG11" s="41"/>
      <c r="HJH11" s="246"/>
      <c r="HJI11" s="41"/>
      <c r="HJJ11" s="246"/>
      <c r="HJK11" s="41"/>
      <c r="HJL11" s="246"/>
      <c r="HJM11" s="41"/>
      <c r="HJN11" s="246"/>
      <c r="HJO11" s="41"/>
      <c r="HJP11" s="246"/>
      <c r="HJQ11" s="41"/>
      <c r="HJR11" s="246"/>
      <c r="HJS11" s="41"/>
      <c r="HJT11" s="246"/>
      <c r="HJU11" s="41"/>
      <c r="HJV11" s="246"/>
      <c r="HJW11" s="41"/>
      <c r="HJX11" s="246"/>
      <c r="HJY11" s="41"/>
      <c r="HJZ11" s="246"/>
      <c r="HKA11" s="41"/>
      <c r="HKB11" s="246"/>
      <c r="HKC11" s="41"/>
      <c r="HKD11" s="246"/>
      <c r="HKE11" s="41"/>
      <c r="HKF11" s="246"/>
      <c r="HKG11" s="41"/>
      <c r="HKH11" s="246"/>
      <c r="HKI11" s="41"/>
      <c r="HKJ11" s="246"/>
      <c r="HKK11" s="41"/>
      <c r="HKL11" s="246"/>
      <c r="HKM11" s="41"/>
      <c r="HKN11" s="246"/>
      <c r="HKO11" s="41"/>
      <c r="HKP11" s="246"/>
      <c r="HKQ11" s="41"/>
      <c r="HKR11" s="246"/>
      <c r="HKS11" s="41"/>
      <c r="HKT11" s="246"/>
      <c r="HKU11" s="41"/>
      <c r="HKV11" s="246"/>
      <c r="HKW11" s="41"/>
      <c r="HKX11" s="246"/>
      <c r="HKY11" s="41"/>
      <c r="HKZ11" s="246"/>
      <c r="HLA11" s="41"/>
      <c r="HLB11" s="246"/>
      <c r="HLC11" s="41"/>
      <c r="HLD11" s="246"/>
      <c r="HLE11" s="41"/>
      <c r="HLF11" s="246"/>
      <c r="HLG11" s="41"/>
      <c r="HLH11" s="246"/>
      <c r="HLI11" s="41"/>
      <c r="HLJ11" s="246"/>
      <c r="HLK11" s="41"/>
      <c r="HLL11" s="246"/>
      <c r="HLM11" s="41"/>
      <c r="HLN11" s="246"/>
      <c r="HLO11" s="41"/>
      <c r="HLP11" s="246"/>
      <c r="HLQ11" s="41"/>
      <c r="HLR11" s="246"/>
      <c r="HLS11" s="41"/>
      <c r="HLT11" s="246"/>
      <c r="HLU11" s="41"/>
      <c r="HLV11" s="246"/>
      <c r="HLW11" s="41"/>
      <c r="HLX11" s="246"/>
      <c r="HLY11" s="41"/>
      <c r="HLZ11" s="246"/>
      <c r="HMA11" s="41"/>
      <c r="HMB11" s="246"/>
      <c r="HMC11" s="41"/>
      <c r="HMD11" s="246"/>
      <c r="HME11" s="41"/>
      <c r="HMF11" s="246"/>
      <c r="HMG11" s="41"/>
      <c r="HMH11" s="246"/>
      <c r="HMI11" s="41"/>
      <c r="HMJ11" s="246"/>
      <c r="HMK11" s="41"/>
      <c r="HML11" s="246"/>
      <c r="HMM11" s="41"/>
      <c r="HMN11" s="246"/>
      <c r="HMO11" s="41"/>
      <c r="HMP11" s="246"/>
      <c r="HMQ11" s="41"/>
      <c r="HMR11" s="246"/>
      <c r="HMS11" s="41"/>
      <c r="HMT11" s="246"/>
      <c r="HMU11" s="41"/>
      <c r="HMV11" s="246"/>
      <c r="HMW11" s="41"/>
      <c r="HMX11" s="246"/>
      <c r="HMY11" s="41"/>
      <c r="HMZ11" s="246"/>
      <c r="HNA11" s="41"/>
      <c r="HNB11" s="246"/>
      <c r="HNC11" s="41"/>
      <c r="HND11" s="246"/>
      <c r="HNE11" s="41"/>
      <c r="HNF11" s="246"/>
      <c r="HNG11" s="41"/>
      <c r="HNH11" s="246"/>
      <c r="HNI11" s="41"/>
      <c r="HNJ11" s="246"/>
      <c r="HNK11" s="41"/>
      <c r="HNL11" s="246"/>
      <c r="HNM11" s="41"/>
      <c r="HNN11" s="246"/>
      <c r="HNO11" s="41"/>
      <c r="HNP11" s="246"/>
      <c r="HNQ11" s="41"/>
      <c r="HNR11" s="246"/>
      <c r="HNS11" s="41"/>
      <c r="HNT11" s="246"/>
      <c r="HNU11" s="41"/>
      <c r="HNV11" s="246"/>
      <c r="HNW11" s="41"/>
      <c r="HNX11" s="246"/>
      <c r="HNY11" s="41"/>
      <c r="HNZ11" s="246"/>
      <c r="HOA11" s="41"/>
      <c r="HOB11" s="246"/>
      <c r="HOC11" s="41"/>
      <c r="HOD11" s="246"/>
      <c r="HOE11" s="41"/>
      <c r="HOF11" s="246"/>
      <c r="HOG11" s="41"/>
      <c r="HOH11" s="246"/>
      <c r="HOI11" s="41"/>
      <c r="HOJ11" s="246"/>
      <c r="HOK11" s="41"/>
      <c r="HOL11" s="246"/>
      <c r="HOM11" s="41"/>
      <c r="HON11" s="246"/>
      <c r="HOO11" s="41"/>
      <c r="HOP11" s="246"/>
      <c r="HOQ11" s="41"/>
      <c r="HOR11" s="246"/>
      <c r="HOS11" s="41"/>
      <c r="HOT11" s="246"/>
      <c r="HOU11" s="41"/>
      <c r="HOV11" s="246"/>
      <c r="HOW11" s="41"/>
      <c r="HOX11" s="246"/>
      <c r="HOY11" s="41"/>
      <c r="HOZ11" s="246"/>
      <c r="HPA11" s="41"/>
      <c r="HPB11" s="246"/>
      <c r="HPC11" s="41"/>
      <c r="HPD11" s="246"/>
      <c r="HPE11" s="41"/>
      <c r="HPF11" s="246"/>
      <c r="HPG11" s="41"/>
      <c r="HPH11" s="246"/>
      <c r="HPI11" s="41"/>
      <c r="HPJ11" s="246"/>
      <c r="HPK11" s="41"/>
      <c r="HPL11" s="246"/>
      <c r="HPM11" s="41"/>
      <c r="HPN11" s="246"/>
      <c r="HPO11" s="41"/>
      <c r="HPP11" s="246"/>
      <c r="HPQ11" s="41"/>
      <c r="HPR11" s="246"/>
      <c r="HPS11" s="41"/>
      <c r="HPT11" s="246"/>
      <c r="HPU11" s="41"/>
      <c r="HPV11" s="246"/>
      <c r="HPW11" s="41"/>
      <c r="HPX11" s="246"/>
      <c r="HPY11" s="41"/>
      <c r="HPZ11" s="246"/>
      <c r="HQA11" s="41"/>
      <c r="HQB11" s="246"/>
      <c r="HQC11" s="41"/>
      <c r="HQD11" s="246"/>
      <c r="HQE11" s="41"/>
      <c r="HQF11" s="246"/>
      <c r="HQG11" s="41"/>
      <c r="HQH11" s="246"/>
      <c r="HQI11" s="41"/>
      <c r="HQJ11" s="246"/>
      <c r="HQK11" s="41"/>
      <c r="HQL11" s="246"/>
      <c r="HQM11" s="41"/>
      <c r="HQN11" s="246"/>
      <c r="HQO11" s="41"/>
      <c r="HQP11" s="246"/>
      <c r="HQQ11" s="41"/>
      <c r="HQR11" s="246"/>
      <c r="HQS11" s="41"/>
      <c r="HQT11" s="246"/>
      <c r="HQU11" s="41"/>
      <c r="HQV11" s="246"/>
      <c r="HQW11" s="41"/>
      <c r="HQX11" s="246"/>
      <c r="HQY11" s="41"/>
      <c r="HQZ11" s="246"/>
      <c r="HRA11" s="41"/>
      <c r="HRB11" s="246"/>
      <c r="HRC11" s="41"/>
      <c r="HRD11" s="246"/>
      <c r="HRE11" s="41"/>
      <c r="HRF11" s="246"/>
      <c r="HRG11" s="41"/>
      <c r="HRH11" s="246"/>
      <c r="HRI11" s="41"/>
      <c r="HRJ11" s="246"/>
      <c r="HRK11" s="41"/>
      <c r="HRL11" s="246"/>
      <c r="HRM11" s="41"/>
      <c r="HRN11" s="246"/>
      <c r="HRO11" s="41"/>
      <c r="HRP11" s="246"/>
      <c r="HRQ11" s="41"/>
      <c r="HRR11" s="246"/>
      <c r="HRS11" s="41"/>
      <c r="HRT11" s="246"/>
      <c r="HRU11" s="41"/>
      <c r="HRV11" s="246"/>
      <c r="HRW11" s="41"/>
      <c r="HRX11" s="246"/>
      <c r="HRY11" s="41"/>
      <c r="HRZ11" s="246"/>
      <c r="HSA11" s="41"/>
      <c r="HSB11" s="246"/>
      <c r="HSC11" s="41"/>
      <c r="HSD11" s="246"/>
      <c r="HSE11" s="41"/>
      <c r="HSF11" s="246"/>
      <c r="HSG11" s="41"/>
      <c r="HSH11" s="246"/>
      <c r="HSI11" s="41"/>
      <c r="HSJ11" s="246"/>
      <c r="HSK11" s="41"/>
      <c r="HSL11" s="246"/>
      <c r="HSM11" s="41"/>
      <c r="HSN11" s="246"/>
      <c r="HSO11" s="41"/>
      <c r="HSP11" s="246"/>
      <c r="HSQ11" s="41"/>
      <c r="HSR11" s="246"/>
      <c r="HSS11" s="41"/>
      <c r="HST11" s="246"/>
      <c r="HSU11" s="41"/>
      <c r="HSV11" s="246"/>
      <c r="HSW11" s="41"/>
      <c r="HSX11" s="246"/>
      <c r="HSY11" s="41"/>
      <c r="HSZ11" s="246"/>
      <c r="HTA11" s="41"/>
      <c r="HTB11" s="246"/>
      <c r="HTC11" s="41"/>
      <c r="HTD11" s="246"/>
      <c r="HTE11" s="41"/>
      <c r="HTF11" s="246"/>
      <c r="HTG11" s="41"/>
      <c r="HTH11" s="246"/>
      <c r="HTI11" s="41"/>
      <c r="HTJ11" s="246"/>
      <c r="HTK11" s="41"/>
      <c r="HTL11" s="246"/>
      <c r="HTM11" s="41"/>
      <c r="HTN11" s="246"/>
      <c r="HTO11" s="41"/>
      <c r="HTP11" s="246"/>
      <c r="HTQ11" s="41"/>
      <c r="HTR11" s="246"/>
      <c r="HTS11" s="41"/>
      <c r="HTT11" s="246"/>
      <c r="HTU11" s="41"/>
      <c r="HTV11" s="246"/>
      <c r="HTW11" s="41"/>
      <c r="HTX11" s="246"/>
      <c r="HTY11" s="41"/>
      <c r="HTZ11" s="246"/>
      <c r="HUA11" s="41"/>
      <c r="HUB11" s="246"/>
      <c r="HUC11" s="41"/>
      <c r="HUD11" s="246"/>
      <c r="HUE11" s="41"/>
      <c r="HUF11" s="246"/>
      <c r="HUG11" s="41"/>
      <c r="HUH11" s="246"/>
      <c r="HUI11" s="41"/>
      <c r="HUJ11" s="246"/>
      <c r="HUK11" s="41"/>
      <c r="HUL11" s="246"/>
      <c r="HUM11" s="41"/>
      <c r="HUN11" s="246"/>
      <c r="HUO11" s="41"/>
      <c r="HUP11" s="246"/>
      <c r="HUQ11" s="41"/>
      <c r="HUR11" s="246"/>
      <c r="HUS11" s="41"/>
      <c r="HUT11" s="246"/>
      <c r="HUU11" s="41"/>
      <c r="HUV11" s="246"/>
      <c r="HUW11" s="41"/>
      <c r="HUX11" s="246"/>
      <c r="HUY11" s="41"/>
      <c r="HUZ11" s="246"/>
      <c r="HVA11" s="41"/>
      <c r="HVB11" s="246"/>
      <c r="HVC11" s="41"/>
      <c r="HVD11" s="246"/>
      <c r="HVE11" s="41"/>
      <c r="HVF11" s="246"/>
      <c r="HVG11" s="41"/>
      <c r="HVH11" s="246"/>
      <c r="HVI11" s="41"/>
      <c r="HVJ11" s="246"/>
      <c r="HVK11" s="41"/>
      <c r="HVL11" s="246"/>
      <c r="HVM11" s="41"/>
      <c r="HVN11" s="246"/>
      <c r="HVO11" s="41"/>
      <c r="HVP11" s="246"/>
      <c r="HVQ11" s="41"/>
      <c r="HVR11" s="246"/>
      <c r="HVS11" s="41"/>
      <c r="HVT11" s="246"/>
      <c r="HVU11" s="41"/>
      <c r="HVV11" s="246"/>
      <c r="HVW11" s="41"/>
      <c r="HVX11" s="246"/>
      <c r="HVY11" s="41"/>
      <c r="HVZ11" s="246"/>
      <c r="HWA11" s="41"/>
      <c r="HWB11" s="246"/>
      <c r="HWC11" s="41"/>
      <c r="HWD11" s="246"/>
      <c r="HWE11" s="41"/>
      <c r="HWF11" s="246"/>
      <c r="HWG11" s="41"/>
      <c r="HWH11" s="246"/>
      <c r="HWI11" s="41"/>
      <c r="HWJ11" s="246"/>
      <c r="HWK11" s="41"/>
      <c r="HWL11" s="246"/>
      <c r="HWM11" s="41"/>
      <c r="HWN11" s="246"/>
      <c r="HWO11" s="41"/>
      <c r="HWP11" s="246"/>
      <c r="HWQ11" s="41"/>
      <c r="HWR11" s="246"/>
      <c r="HWS11" s="41"/>
      <c r="HWT11" s="246"/>
      <c r="HWU11" s="41"/>
      <c r="HWV11" s="246"/>
      <c r="HWW11" s="41"/>
      <c r="HWX11" s="246"/>
      <c r="HWY11" s="41"/>
      <c r="HWZ11" s="246"/>
      <c r="HXA11" s="41"/>
      <c r="HXB11" s="246"/>
      <c r="HXC11" s="41"/>
      <c r="HXD11" s="246"/>
      <c r="HXE11" s="41"/>
      <c r="HXF11" s="246"/>
      <c r="HXG11" s="41"/>
      <c r="HXH11" s="246"/>
      <c r="HXI11" s="41"/>
      <c r="HXJ11" s="246"/>
      <c r="HXK11" s="41"/>
      <c r="HXL11" s="246"/>
      <c r="HXM11" s="41"/>
      <c r="HXN11" s="246"/>
      <c r="HXO11" s="41"/>
      <c r="HXP11" s="246"/>
      <c r="HXQ11" s="41"/>
      <c r="HXR11" s="246"/>
      <c r="HXS11" s="41"/>
      <c r="HXT11" s="246"/>
      <c r="HXU11" s="41"/>
      <c r="HXV11" s="246"/>
      <c r="HXW11" s="41"/>
      <c r="HXX11" s="246"/>
      <c r="HXY11" s="41"/>
      <c r="HXZ11" s="246"/>
      <c r="HYA11" s="41"/>
      <c r="HYB11" s="246"/>
      <c r="HYC11" s="41"/>
      <c r="HYD11" s="246"/>
      <c r="HYE11" s="41"/>
      <c r="HYF11" s="246"/>
      <c r="HYG11" s="41"/>
      <c r="HYH11" s="246"/>
      <c r="HYI11" s="41"/>
      <c r="HYJ11" s="246"/>
      <c r="HYK11" s="41"/>
      <c r="HYL11" s="246"/>
      <c r="HYM11" s="41"/>
      <c r="HYN11" s="246"/>
      <c r="HYO11" s="41"/>
      <c r="HYP11" s="246"/>
      <c r="HYQ11" s="41"/>
      <c r="HYR11" s="246"/>
      <c r="HYS11" s="41"/>
      <c r="HYT11" s="246"/>
      <c r="HYU11" s="41"/>
      <c r="HYV11" s="246"/>
      <c r="HYW11" s="41"/>
      <c r="HYX11" s="246"/>
      <c r="HYY11" s="41"/>
      <c r="HYZ11" s="246"/>
      <c r="HZA11" s="41"/>
      <c r="HZB11" s="246"/>
      <c r="HZC11" s="41"/>
      <c r="HZD11" s="246"/>
      <c r="HZE11" s="41"/>
      <c r="HZF11" s="246"/>
      <c r="HZG11" s="41"/>
      <c r="HZH11" s="246"/>
      <c r="HZI11" s="41"/>
      <c r="HZJ11" s="246"/>
      <c r="HZK11" s="41"/>
      <c r="HZL11" s="246"/>
      <c r="HZM11" s="41"/>
      <c r="HZN11" s="246"/>
      <c r="HZO11" s="41"/>
      <c r="HZP11" s="246"/>
      <c r="HZQ11" s="41"/>
      <c r="HZR11" s="246"/>
      <c r="HZS11" s="41"/>
      <c r="HZT11" s="246"/>
      <c r="HZU11" s="41"/>
      <c r="HZV11" s="246"/>
      <c r="HZW11" s="41"/>
      <c r="HZX11" s="246"/>
      <c r="HZY11" s="41"/>
      <c r="HZZ11" s="246"/>
      <c r="IAA11" s="41"/>
      <c r="IAB11" s="246"/>
      <c r="IAC11" s="41"/>
      <c r="IAD11" s="246"/>
      <c r="IAE11" s="41"/>
      <c r="IAF11" s="246"/>
      <c r="IAG11" s="41"/>
      <c r="IAH11" s="246"/>
      <c r="IAI11" s="41"/>
      <c r="IAJ11" s="246"/>
      <c r="IAK11" s="41"/>
      <c r="IAL11" s="246"/>
      <c r="IAM11" s="41"/>
      <c r="IAN11" s="246"/>
      <c r="IAO11" s="41"/>
      <c r="IAP11" s="246"/>
      <c r="IAQ11" s="41"/>
      <c r="IAR11" s="246"/>
      <c r="IAS11" s="41"/>
      <c r="IAT11" s="246"/>
      <c r="IAU11" s="41"/>
      <c r="IAV11" s="246"/>
      <c r="IAW11" s="41"/>
      <c r="IAX11" s="246"/>
      <c r="IAY11" s="41"/>
      <c r="IAZ11" s="246"/>
      <c r="IBA11" s="41"/>
      <c r="IBB11" s="246"/>
      <c r="IBC11" s="41"/>
      <c r="IBD11" s="246"/>
      <c r="IBE11" s="41"/>
      <c r="IBF11" s="246"/>
      <c r="IBG11" s="41"/>
      <c r="IBH11" s="246"/>
      <c r="IBI11" s="41"/>
      <c r="IBJ11" s="246"/>
      <c r="IBK11" s="41"/>
      <c r="IBL11" s="246"/>
      <c r="IBM11" s="41"/>
      <c r="IBN11" s="246"/>
      <c r="IBO11" s="41"/>
      <c r="IBP11" s="246"/>
      <c r="IBQ11" s="41"/>
      <c r="IBR11" s="246"/>
      <c r="IBS11" s="41"/>
      <c r="IBT11" s="246"/>
      <c r="IBU11" s="41"/>
      <c r="IBV11" s="246"/>
      <c r="IBW11" s="41"/>
      <c r="IBX11" s="246"/>
      <c r="IBY11" s="41"/>
      <c r="IBZ11" s="246"/>
      <c r="ICA11" s="41"/>
      <c r="ICB11" s="246"/>
      <c r="ICC11" s="41"/>
      <c r="ICD11" s="246"/>
      <c r="ICE11" s="41"/>
      <c r="ICF11" s="246"/>
      <c r="ICG11" s="41"/>
      <c r="ICH11" s="246"/>
      <c r="ICI11" s="41"/>
      <c r="ICJ11" s="246"/>
      <c r="ICK11" s="41"/>
      <c r="ICL11" s="246"/>
      <c r="ICM11" s="41"/>
      <c r="ICN11" s="246"/>
      <c r="ICO11" s="41"/>
      <c r="ICP11" s="246"/>
      <c r="ICQ11" s="41"/>
      <c r="ICR11" s="246"/>
      <c r="ICS11" s="41"/>
      <c r="ICT11" s="246"/>
      <c r="ICU11" s="41"/>
      <c r="ICV11" s="246"/>
      <c r="ICW11" s="41"/>
      <c r="ICX11" s="246"/>
      <c r="ICY11" s="41"/>
      <c r="ICZ11" s="246"/>
      <c r="IDA11" s="41"/>
      <c r="IDB11" s="246"/>
      <c r="IDC11" s="41"/>
      <c r="IDD11" s="246"/>
      <c r="IDE11" s="41"/>
      <c r="IDF11" s="246"/>
      <c r="IDG11" s="41"/>
      <c r="IDH11" s="246"/>
      <c r="IDI11" s="41"/>
      <c r="IDJ11" s="246"/>
      <c r="IDK11" s="41"/>
      <c r="IDL11" s="246"/>
      <c r="IDM11" s="41"/>
      <c r="IDN11" s="246"/>
      <c r="IDO11" s="41"/>
      <c r="IDP11" s="246"/>
      <c r="IDQ11" s="41"/>
      <c r="IDR11" s="246"/>
      <c r="IDS11" s="41"/>
      <c r="IDT11" s="246"/>
      <c r="IDU11" s="41"/>
      <c r="IDV11" s="246"/>
      <c r="IDW11" s="41"/>
      <c r="IDX11" s="246"/>
      <c r="IDY11" s="41"/>
      <c r="IDZ11" s="246"/>
      <c r="IEA11" s="41"/>
      <c r="IEB11" s="246"/>
      <c r="IEC11" s="41"/>
      <c r="IED11" s="246"/>
      <c r="IEE11" s="41"/>
      <c r="IEF11" s="246"/>
      <c r="IEG11" s="41"/>
      <c r="IEH11" s="246"/>
      <c r="IEI11" s="41"/>
      <c r="IEJ11" s="246"/>
      <c r="IEK11" s="41"/>
      <c r="IEL11" s="246"/>
      <c r="IEM11" s="41"/>
      <c r="IEN11" s="246"/>
      <c r="IEO11" s="41"/>
      <c r="IEP11" s="246"/>
      <c r="IEQ11" s="41"/>
      <c r="IER11" s="246"/>
      <c r="IES11" s="41"/>
      <c r="IET11" s="246"/>
      <c r="IEU11" s="41"/>
      <c r="IEV11" s="246"/>
      <c r="IEW11" s="41"/>
      <c r="IEX11" s="246"/>
      <c r="IEY11" s="41"/>
      <c r="IEZ11" s="246"/>
      <c r="IFA11" s="41"/>
      <c r="IFB11" s="246"/>
      <c r="IFC11" s="41"/>
      <c r="IFD11" s="246"/>
      <c r="IFE11" s="41"/>
      <c r="IFF11" s="246"/>
      <c r="IFG11" s="41"/>
      <c r="IFH11" s="246"/>
      <c r="IFI11" s="41"/>
      <c r="IFJ11" s="246"/>
      <c r="IFK11" s="41"/>
      <c r="IFL11" s="246"/>
      <c r="IFM11" s="41"/>
      <c r="IFN11" s="246"/>
      <c r="IFO11" s="41"/>
      <c r="IFP11" s="246"/>
      <c r="IFQ11" s="41"/>
      <c r="IFR11" s="246"/>
      <c r="IFS11" s="41"/>
      <c r="IFT11" s="246"/>
      <c r="IFU11" s="41"/>
      <c r="IFV11" s="246"/>
      <c r="IFW11" s="41"/>
      <c r="IFX11" s="246"/>
      <c r="IFY11" s="41"/>
      <c r="IFZ11" s="246"/>
      <c r="IGA11" s="41"/>
      <c r="IGB11" s="246"/>
      <c r="IGC11" s="41"/>
      <c r="IGD11" s="246"/>
      <c r="IGE11" s="41"/>
      <c r="IGF11" s="246"/>
      <c r="IGG11" s="41"/>
      <c r="IGH11" s="246"/>
      <c r="IGI11" s="41"/>
      <c r="IGJ11" s="246"/>
      <c r="IGK11" s="41"/>
      <c r="IGL11" s="246"/>
      <c r="IGM11" s="41"/>
      <c r="IGN11" s="246"/>
      <c r="IGO11" s="41"/>
      <c r="IGP11" s="246"/>
      <c r="IGQ11" s="41"/>
      <c r="IGR11" s="246"/>
      <c r="IGS11" s="41"/>
      <c r="IGT11" s="246"/>
      <c r="IGU11" s="41"/>
      <c r="IGV11" s="246"/>
      <c r="IGW11" s="41"/>
      <c r="IGX11" s="246"/>
      <c r="IGY11" s="41"/>
      <c r="IGZ11" s="246"/>
      <c r="IHA11" s="41"/>
      <c r="IHB11" s="246"/>
      <c r="IHC11" s="41"/>
      <c r="IHD11" s="246"/>
      <c r="IHE11" s="41"/>
      <c r="IHF11" s="246"/>
      <c r="IHG11" s="41"/>
      <c r="IHH11" s="246"/>
      <c r="IHI11" s="41"/>
      <c r="IHJ11" s="246"/>
      <c r="IHK11" s="41"/>
      <c r="IHL11" s="246"/>
      <c r="IHM11" s="41"/>
      <c r="IHN11" s="246"/>
      <c r="IHO11" s="41"/>
      <c r="IHP11" s="246"/>
      <c r="IHQ11" s="41"/>
      <c r="IHR11" s="246"/>
      <c r="IHS11" s="41"/>
      <c r="IHT11" s="246"/>
      <c r="IHU11" s="41"/>
      <c r="IHV11" s="246"/>
      <c r="IHW11" s="41"/>
      <c r="IHX11" s="246"/>
      <c r="IHY11" s="41"/>
      <c r="IHZ11" s="246"/>
      <c r="IIA11" s="41"/>
      <c r="IIB11" s="246"/>
      <c r="IIC11" s="41"/>
      <c r="IID11" s="246"/>
      <c r="IIE11" s="41"/>
      <c r="IIF11" s="246"/>
      <c r="IIG11" s="41"/>
      <c r="IIH11" s="246"/>
      <c r="III11" s="41"/>
      <c r="IIJ11" s="246"/>
      <c r="IIK11" s="41"/>
      <c r="IIL11" s="246"/>
      <c r="IIM11" s="41"/>
      <c r="IIN11" s="246"/>
      <c r="IIO11" s="41"/>
      <c r="IIP11" s="246"/>
      <c r="IIQ11" s="41"/>
      <c r="IIR11" s="246"/>
      <c r="IIS11" s="41"/>
      <c r="IIT11" s="246"/>
      <c r="IIU11" s="41"/>
      <c r="IIV11" s="246"/>
      <c r="IIW11" s="41"/>
      <c r="IIX11" s="246"/>
      <c r="IIY11" s="41"/>
      <c r="IIZ11" s="246"/>
      <c r="IJA11" s="41"/>
      <c r="IJB11" s="246"/>
      <c r="IJC11" s="41"/>
      <c r="IJD11" s="246"/>
      <c r="IJE11" s="41"/>
      <c r="IJF11" s="246"/>
      <c r="IJG11" s="41"/>
      <c r="IJH11" s="246"/>
      <c r="IJI11" s="41"/>
      <c r="IJJ11" s="246"/>
      <c r="IJK11" s="41"/>
      <c r="IJL11" s="246"/>
      <c r="IJM11" s="41"/>
      <c r="IJN11" s="246"/>
      <c r="IJO11" s="41"/>
      <c r="IJP11" s="246"/>
      <c r="IJQ11" s="41"/>
      <c r="IJR11" s="246"/>
      <c r="IJS11" s="41"/>
      <c r="IJT11" s="246"/>
      <c r="IJU11" s="41"/>
      <c r="IJV11" s="246"/>
      <c r="IJW11" s="41"/>
      <c r="IJX11" s="246"/>
      <c r="IJY11" s="41"/>
      <c r="IJZ11" s="246"/>
      <c r="IKA11" s="41"/>
      <c r="IKB11" s="246"/>
      <c r="IKC11" s="41"/>
      <c r="IKD11" s="246"/>
      <c r="IKE11" s="41"/>
      <c r="IKF11" s="246"/>
      <c r="IKG11" s="41"/>
      <c r="IKH11" s="246"/>
      <c r="IKI11" s="41"/>
      <c r="IKJ11" s="246"/>
      <c r="IKK11" s="41"/>
      <c r="IKL11" s="246"/>
      <c r="IKM11" s="41"/>
      <c r="IKN11" s="246"/>
      <c r="IKO11" s="41"/>
      <c r="IKP11" s="246"/>
      <c r="IKQ11" s="41"/>
      <c r="IKR11" s="246"/>
      <c r="IKS11" s="41"/>
      <c r="IKT11" s="246"/>
      <c r="IKU11" s="41"/>
      <c r="IKV11" s="246"/>
      <c r="IKW11" s="41"/>
      <c r="IKX11" s="246"/>
      <c r="IKY11" s="41"/>
      <c r="IKZ11" s="246"/>
      <c r="ILA11" s="41"/>
      <c r="ILB11" s="246"/>
      <c r="ILC11" s="41"/>
      <c r="ILD11" s="246"/>
      <c r="ILE11" s="41"/>
      <c r="ILF11" s="246"/>
      <c r="ILG11" s="41"/>
      <c r="ILH11" s="246"/>
      <c r="ILI11" s="41"/>
      <c r="ILJ11" s="246"/>
      <c r="ILK11" s="41"/>
      <c r="ILL11" s="246"/>
      <c r="ILM11" s="41"/>
      <c r="ILN11" s="246"/>
      <c r="ILO11" s="41"/>
      <c r="ILP11" s="246"/>
      <c r="ILQ11" s="41"/>
      <c r="ILR11" s="246"/>
      <c r="ILS11" s="41"/>
      <c r="ILT11" s="246"/>
      <c r="ILU11" s="41"/>
      <c r="ILV11" s="246"/>
      <c r="ILW11" s="41"/>
      <c r="ILX11" s="246"/>
      <c r="ILY11" s="41"/>
      <c r="ILZ11" s="246"/>
      <c r="IMA11" s="41"/>
      <c r="IMB11" s="246"/>
      <c r="IMC11" s="41"/>
      <c r="IMD11" s="246"/>
      <c r="IME11" s="41"/>
      <c r="IMF11" s="246"/>
      <c r="IMG11" s="41"/>
      <c r="IMH11" s="246"/>
      <c r="IMI11" s="41"/>
      <c r="IMJ11" s="246"/>
      <c r="IMK11" s="41"/>
      <c r="IML11" s="246"/>
      <c r="IMM11" s="41"/>
      <c r="IMN11" s="246"/>
      <c r="IMO11" s="41"/>
      <c r="IMP11" s="246"/>
      <c r="IMQ11" s="41"/>
      <c r="IMR11" s="246"/>
      <c r="IMS11" s="41"/>
      <c r="IMT11" s="246"/>
      <c r="IMU11" s="41"/>
      <c r="IMV11" s="246"/>
      <c r="IMW11" s="41"/>
      <c r="IMX11" s="246"/>
      <c r="IMY11" s="41"/>
      <c r="IMZ11" s="246"/>
      <c r="INA11" s="41"/>
      <c r="INB11" s="246"/>
      <c r="INC11" s="41"/>
      <c r="IND11" s="246"/>
      <c r="INE11" s="41"/>
      <c r="INF11" s="246"/>
      <c r="ING11" s="41"/>
      <c r="INH11" s="246"/>
      <c r="INI11" s="41"/>
      <c r="INJ11" s="246"/>
      <c r="INK11" s="41"/>
      <c r="INL11" s="246"/>
      <c r="INM11" s="41"/>
      <c r="INN11" s="246"/>
      <c r="INO11" s="41"/>
      <c r="INP11" s="246"/>
      <c r="INQ11" s="41"/>
      <c r="INR11" s="246"/>
      <c r="INS11" s="41"/>
      <c r="INT11" s="246"/>
      <c r="INU11" s="41"/>
      <c r="INV11" s="246"/>
      <c r="INW11" s="41"/>
      <c r="INX11" s="246"/>
      <c r="INY11" s="41"/>
      <c r="INZ11" s="246"/>
      <c r="IOA11" s="41"/>
      <c r="IOB11" s="246"/>
      <c r="IOC11" s="41"/>
      <c r="IOD11" s="246"/>
      <c r="IOE11" s="41"/>
      <c r="IOF11" s="246"/>
      <c r="IOG11" s="41"/>
      <c r="IOH11" s="246"/>
      <c r="IOI11" s="41"/>
      <c r="IOJ11" s="246"/>
      <c r="IOK11" s="41"/>
      <c r="IOL11" s="246"/>
      <c r="IOM11" s="41"/>
      <c r="ION11" s="246"/>
      <c r="IOO11" s="41"/>
      <c r="IOP11" s="246"/>
      <c r="IOQ11" s="41"/>
      <c r="IOR11" s="246"/>
      <c r="IOS11" s="41"/>
      <c r="IOT11" s="246"/>
      <c r="IOU11" s="41"/>
      <c r="IOV11" s="246"/>
      <c r="IOW11" s="41"/>
      <c r="IOX11" s="246"/>
      <c r="IOY11" s="41"/>
      <c r="IOZ11" s="246"/>
      <c r="IPA11" s="41"/>
      <c r="IPB11" s="246"/>
      <c r="IPC11" s="41"/>
      <c r="IPD11" s="246"/>
      <c r="IPE11" s="41"/>
      <c r="IPF11" s="246"/>
      <c r="IPG11" s="41"/>
      <c r="IPH11" s="246"/>
      <c r="IPI11" s="41"/>
      <c r="IPJ11" s="246"/>
      <c r="IPK11" s="41"/>
      <c r="IPL11" s="246"/>
      <c r="IPM11" s="41"/>
      <c r="IPN11" s="246"/>
      <c r="IPO11" s="41"/>
      <c r="IPP11" s="246"/>
      <c r="IPQ11" s="41"/>
      <c r="IPR11" s="246"/>
      <c r="IPS11" s="41"/>
      <c r="IPT11" s="246"/>
      <c r="IPU11" s="41"/>
      <c r="IPV11" s="246"/>
      <c r="IPW11" s="41"/>
      <c r="IPX11" s="246"/>
      <c r="IPY11" s="41"/>
      <c r="IPZ11" s="246"/>
      <c r="IQA11" s="41"/>
      <c r="IQB11" s="246"/>
      <c r="IQC11" s="41"/>
      <c r="IQD11" s="246"/>
      <c r="IQE11" s="41"/>
      <c r="IQF11" s="246"/>
      <c r="IQG11" s="41"/>
      <c r="IQH11" s="246"/>
      <c r="IQI11" s="41"/>
      <c r="IQJ11" s="246"/>
      <c r="IQK11" s="41"/>
      <c r="IQL11" s="246"/>
      <c r="IQM11" s="41"/>
      <c r="IQN11" s="246"/>
      <c r="IQO11" s="41"/>
      <c r="IQP11" s="246"/>
      <c r="IQQ11" s="41"/>
      <c r="IQR11" s="246"/>
      <c r="IQS11" s="41"/>
      <c r="IQT11" s="246"/>
      <c r="IQU11" s="41"/>
      <c r="IQV11" s="246"/>
      <c r="IQW11" s="41"/>
      <c r="IQX11" s="246"/>
      <c r="IQY11" s="41"/>
      <c r="IQZ11" s="246"/>
      <c r="IRA11" s="41"/>
      <c r="IRB11" s="246"/>
      <c r="IRC11" s="41"/>
      <c r="IRD11" s="246"/>
      <c r="IRE11" s="41"/>
      <c r="IRF11" s="246"/>
      <c r="IRG11" s="41"/>
      <c r="IRH11" s="246"/>
      <c r="IRI11" s="41"/>
      <c r="IRJ11" s="246"/>
      <c r="IRK11" s="41"/>
      <c r="IRL11" s="246"/>
      <c r="IRM11" s="41"/>
      <c r="IRN11" s="246"/>
      <c r="IRO11" s="41"/>
      <c r="IRP11" s="246"/>
      <c r="IRQ11" s="41"/>
      <c r="IRR11" s="246"/>
      <c r="IRS11" s="41"/>
      <c r="IRT11" s="246"/>
      <c r="IRU11" s="41"/>
      <c r="IRV11" s="246"/>
      <c r="IRW11" s="41"/>
      <c r="IRX11" s="246"/>
      <c r="IRY11" s="41"/>
      <c r="IRZ11" s="246"/>
      <c r="ISA11" s="41"/>
      <c r="ISB11" s="246"/>
      <c r="ISC11" s="41"/>
      <c r="ISD11" s="246"/>
      <c r="ISE11" s="41"/>
      <c r="ISF11" s="246"/>
      <c r="ISG11" s="41"/>
      <c r="ISH11" s="246"/>
      <c r="ISI11" s="41"/>
      <c r="ISJ11" s="246"/>
      <c r="ISK11" s="41"/>
      <c r="ISL11" s="246"/>
      <c r="ISM11" s="41"/>
      <c r="ISN11" s="246"/>
      <c r="ISO11" s="41"/>
      <c r="ISP11" s="246"/>
      <c r="ISQ11" s="41"/>
      <c r="ISR11" s="246"/>
      <c r="ISS11" s="41"/>
      <c r="IST11" s="246"/>
      <c r="ISU11" s="41"/>
      <c r="ISV11" s="246"/>
      <c r="ISW11" s="41"/>
      <c r="ISX11" s="246"/>
      <c r="ISY11" s="41"/>
      <c r="ISZ11" s="246"/>
      <c r="ITA11" s="41"/>
      <c r="ITB11" s="246"/>
      <c r="ITC11" s="41"/>
      <c r="ITD11" s="246"/>
      <c r="ITE11" s="41"/>
      <c r="ITF11" s="246"/>
      <c r="ITG11" s="41"/>
      <c r="ITH11" s="246"/>
      <c r="ITI11" s="41"/>
      <c r="ITJ11" s="246"/>
      <c r="ITK11" s="41"/>
      <c r="ITL11" s="246"/>
      <c r="ITM11" s="41"/>
      <c r="ITN11" s="246"/>
      <c r="ITO11" s="41"/>
      <c r="ITP11" s="246"/>
      <c r="ITQ11" s="41"/>
      <c r="ITR11" s="246"/>
      <c r="ITS11" s="41"/>
      <c r="ITT11" s="246"/>
      <c r="ITU11" s="41"/>
      <c r="ITV11" s="246"/>
      <c r="ITW11" s="41"/>
      <c r="ITX11" s="246"/>
      <c r="ITY11" s="41"/>
      <c r="ITZ11" s="246"/>
      <c r="IUA11" s="41"/>
      <c r="IUB11" s="246"/>
      <c r="IUC11" s="41"/>
      <c r="IUD11" s="246"/>
      <c r="IUE11" s="41"/>
      <c r="IUF11" s="246"/>
      <c r="IUG11" s="41"/>
      <c r="IUH11" s="246"/>
      <c r="IUI11" s="41"/>
      <c r="IUJ11" s="246"/>
      <c r="IUK11" s="41"/>
      <c r="IUL11" s="246"/>
      <c r="IUM11" s="41"/>
      <c r="IUN11" s="246"/>
      <c r="IUO11" s="41"/>
      <c r="IUP11" s="246"/>
      <c r="IUQ11" s="41"/>
      <c r="IUR11" s="246"/>
      <c r="IUS11" s="41"/>
      <c r="IUT11" s="246"/>
      <c r="IUU11" s="41"/>
      <c r="IUV11" s="246"/>
      <c r="IUW11" s="41"/>
      <c r="IUX11" s="246"/>
      <c r="IUY11" s="41"/>
      <c r="IUZ11" s="246"/>
      <c r="IVA11" s="41"/>
      <c r="IVB11" s="246"/>
      <c r="IVC11" s="41"/>
      <c r="IVD11" s="246"/>
      <c r="IVE11" s="41"/>
      <c r="IVF11" s="246"/>
      <c r="IVG11" s="41"/>
      <c r="IVH11" s="246"/>
      <c r="IVI11" s="41"/>
      <c r="IVJ11" s="246"/>
      <c r="IVK11" s="41"/>
      <c r="IVL11" s="246"/>
      <c r="IVM11" s="41"/>
      <c r="IVN11" s="246"/>
      <c r="IVO11" s="41"/>
      <c r="IVP11" s="246"/>
      <c r="IVQ11" s="41"/>
      <c r="IVR11" s="246"/>
      <c r="IVS11" s="41"/>
      <c r="IVT11" s="246"/>
      <c r="IVU11" s="41"/>
      <c r="IVV11" s="246"/>
      <c r="IVW11" s="41"/>
      <c r="IVX11" s="246"/>
      <c r="IVY11" s="41"/>
      <c r="IVZ11" s="246"/>
      <c r="IWA11" s="41"/>
      <c r="IWB11" s="246"/>
      <c r="IWC11" s="41"/>
      <c r="IWD11" s="246"/>
      <c r="IWE11" s="41"/>
      <c r="IWF11" s="246"/>
      <c r="IWG11" s="41"/>
      <c r="IWH11" s="246"/>
      <c r="IWI11" s="41"/>
      <c r="IWJ11" s="246"/>
      <c r="IWK11" s="41"/>
      <c r="IWL11" s="246"/>
      <c r="IWM11" s="41"/>
      <c r="IWN11" s="246"/>
      <c r="IWO11" s="41"/>
      <c r="IWP11" s="246"/>
      <c r="IWQ11" s="41"/>
      <c r="IWR11" s="246"/>
      <c r="IWS11" s="41"/>
      <c r="IWT11" s="246"/>
      <c r="IWU11" s="41"/>
      <c r="IWV11" s="246"/>
      <c r="IWW11" s="41"/>
      <c r="IWX11" s="246"/>
      <c r="IWY11" s="41"/>
      <c r="IWZ11" s="246"/>
      <c r="IXA11" s="41"/>
      <c r="IXB11" s="246"/>
      <c r="IXC11" s="41"/>
      <c r="IXD11" s="246"/>
      <c r="IXE11" s="41"/>
      <c r="IXF11" s="246"/>
      <c r="IXG11" s="41"/>
      <c r="IXH11" s="246"/>
      <c r="IXI11" s="41"/>
      <c r="IXJ11" s="246"/>
      <c r="IXK11" s="41"/>
      <c r="IXL11" s="246"/>
      <c r="IXM11" s="41"/>
      <c r="IXN11" s="246"/>
      <c r="IXO11" s="41"/>
      <c r="IXP11" s="246"/>
      <c r="IXQ11" s="41"/>
      <c r="IXR11" s="246"/>
      <c r="IXS11" s="41"/>
      <c r="IXT11" s="246"/>
      <c r="IXU11" s="41"/>
      <c r="IXV11" s="246"/>
      <c r="IXW11" s="41"/>
      <c r="IXX11" s="246"/>
      <c r="IXY11" s="41"/>
      <c r="IXZ11" s="246"/>
      <c r="IYA11" s="41"/>
      <c r="IYB11" s="246"/>
      <c r="IYC11" s="41"/>
      <c r="IYD11" s="246"/>
      <c r="IYE11" s="41"/>
      <c r="IYF11" s="246"/>
      <c r="IYG11" s="41"/>
      <c r="IYH11" s="246"/>
      <c r="IYI11" s="41"/>
      <c r="IYJ11" s="246"/>
      <c r="IYK11" s="41"/>
      <c r="IYL11" s="246"/>
      <c r="IYM11" s="41"/>
      <c r="IYN11" s="246"/>
      <c r="IYO11" s="41"/>
      <c r="IYP11" s="246"/>
      <c r="IYQ11" s="41"/>
      <c r="IYR11" s="246"/>
      <c r="IYS11" s="41"/>
      <c r="IYT11" s="246"/>
      <c r="IYU11" s="41"/>
      <c r="IYV11" s="246"/>
      <c r="IYW11" s="41"/>
      <c r="IYX11" s="246"/>
      <c r="IYY11" s="41"/>
      <c r="IYZ11" s="246"/>
      <c r="IZA11" s="41"/>
      <c r="IZB11" s="246"/>
      <c r="IZC11" s="41"/>
      <c r="IZD11" s="246"/>
      <c r="IZE11" s="41"/>
      <c r="IZF11" s="246"/>
      <c r="IZG11" s="41"/>
      <c r="IZH11" s="246"/>
      <c r="IZI11" s="41"/>
      <c r="IZJ11" s="246"/>
      <c r="IZK11" s="41"/>
      <c r="IZL11" s="246"/>
      <c r="IZM11" s="41"/>
      <c r="IZN11" s="246"/>
      <c r="IZO11" s="41"/>
      <c r="IZP11" s="246"/>
      <c r="IZQ11" s="41"/>
      <c r="IZR11" s="246"/>
      <c r="IZS11" s="41"/>
      <c r="IZT11" s="246"/>
      <c r="IZU11" s="41"/>
      <c r="IZV11" s="246"/>
      <c r="IZW11" s="41"/>
      <c r="IZX11" s="246"/>
      <c r="IZY11" s="41"/>
      <c r="IZZ11" s="246"/>
      <c r="JAA11" s="41"/>
      <c r="JAB11" s="246"/>
      <c r="JAC11" s="41"/>
      <c r="JAD11" s="246"/>
      <c r="JAE11" s="41"/>
      <c r="JAF11" s="246"/>
      <c r="JAG11" s="41"/>
      <c r="JAH11" s="246"/>
      <c r="JAI11" s="41"/>
      <c r="JAJ11" s="246"/>
      <c r="JAK11" s="41"/>
      <c r="JAL11" s="246"/>
      <c r="JAM11" s="41"/>
      <c r="JAN11" s="246"/>
      <c r="JAO11" s="41"/>
      <c r="JAP11" s="246"/>
      <c r="JAQ11" s="41"/>
      <c r="JAR11" s="246"/>
      <c r="JAS11" s="41"/>
      <c r="JAT11" s="246"/>
      <c r="JAU11" s="41"/>
      <c r="JAV11" s="246"/>
      <c r="JAW11" s="41"/>
      <c r="JAX11" s="246"/>
      <c r="JAY11" s="41"/>
      <c r="JAZ11" s="246"/>
      <c r="JBA11" s="41"/>
      <c r="JBB11" s="246"/>
      <c r="JBC11" s="41"/>
      <c r="JBD11" s="246"/>
      <c r="JBE11" s="41"/>
      <c r="JBF11" s="246"/>
      <c r="JBG11" s="41"/>
      <c r="JBH11" s="246"/>
      <c r="JBI11" s="41"/>
      <c r="JBJ11" s="246"/>
      <c r="JBK11" s="41"/>
      <c r="JBL11" s="246"/>
      <c r="JBM11" s="41"/>
      <c r="JBN11" s="246"/>
      <c r="JBO11" s="41"/>
      <c r="JBP11" s="246"/>
      <c r="JBQ11" s="41"/>
      <c r="JBR11" s="246"/>
      <c r="JBS11" s="41"/>
      <c r="JBT11" s="246"/>
      <c r="JBU11" s="41"/>
      <c r="JBV11" s="246"/>
      <c r="JBW11" s="41"/>
      <c r="JBX11" s="246"/>
      <c r="JBY11" s="41"/>
      <c r="JBZ11" s="246"/>
      <c r="JCA11" s="41"/>
      <c r="JCB11" s="246"/>
      <c r="JCC11" s="41"/>
      <c r="JCD11" s="246"/>
      <c r="JCE11" s="41"/>
      <c r="JCF11" s="246"/>
      <c r="JCG11" s="41"/>
      <c r="JCH11" s="246"/>
      <c r="JCI11" s="41"/>
      <c r="JCJ11" s="246"/>
      <c r="JCK11" s="41"/>
      <c r="JCL11" s="246"/>
      <c r="JCM11" s="41"/>
      <c r="JCN11" s="246"/>
      <c r="JCO11" s="41"/>
      <c r="JCP11" s="246"/>
      <c r="JCQ11" s="41"/>
      <c r="JCR11" s="246"/>
      <c r="JCS11" s="41"/>
      <c r="JCT11" s="246"/>
      <c r="JCU11" s="41"/>
      <c r="JCV11" s="246"/>
      <c r="JCW11" s="41"/>
      <c r="JCX11" s="246"/>
      <c r="JCY11" s="41"/>
      <c r="JCZ11" s="246"/>
      <c r="JDA11" s="41"/>
      <c r="JDB11" s="246"/>
      <c r="JDC11" s="41"/>
      <c r="JDD11" s="246"/>
      <c r="JDE11" s="41"/>
      <c r="JDF11" s="246"/>
      <c r="JDG11" s="41"/>
      <c r="JDH11" s="246"/>
      <c r="JDI11" s="41"/>
      <c r="JDJ11" s="246"/>
      <c r="JDK11" s="41"/>
      <c r="JDL11" s="246"/>
      <c r="JDM11" s="41"/>
      <c r="JDN11" s="246"/>
      <c r="JDO11" s="41"/>
      <c r="JDP11" s="246"/>
      <c r="JDQ11" s="41"/>
      <c r="JDR11" s="246"/>
      <c r="JDS11" s="41"/>
      <c r="JDT11" s="246"/>
      <c r="JDU11" s="41"/>
      <c r="JDV11" s="246"/>
      <c r="JDW11" s="41"/>
      <c r="JDX11" s="246"/>
      <c r="JDY11" s="41"/>
      <c r="JDZ11" s="246"/>
      <c r="JEA11" s="41"/>
      <c r="JEB11" s="246"/>
      <c r="JEC11" s="41"/>
      <c r="JED11" s="246"/>
      <c r="JEE11" s="41"/>
      <c r="JEF11" s="246"/>
      <c r="JEG11" s="41"/>
      <c r="JEH11" s="246"/>
      <c r="JEI11" s="41"/>
      <c r="JEJ11" s="246"/>
      <c r="JEK11" s="41"/>
      <c r="JEL11" s="246"/>
      <c r="JEM11" s="41"/>
      <c r="JEN11" s="246"/>
      <c r="JEO11" s="41"/>
      <c r="JEP11" s="246"/>
      <c r="JEQ11" s="41"/>
      <c r="JER11" s="246"/>
      <c r="JES11" s="41"/>
      <c r="JET11" s="246"/>
      <c r="JEU11" s="41"/>
      <c r="JEV11" s="246"/>
      <c r="JEW11" s="41"/>
      <c r="JEX11" s="246"/>
      <c r="JEY11" s="41"/>
      <c r="JEZ11" s="246"/>
      <c r="JFA11" s="41"/>
      <c r="JFB11" s="246"/>
      <c r="JFC11" s="41"/>
      <c r="JFD11" s="246"/>
      <c r="JFE11" s="41"/>
      <c r="JFF11" s="246"/>
      <c r="JFG11" s="41"/>
      <c r="JFH11" s="246"/>
      <c r="JFI11" s="41"/>
      <c r="JFJ11" s="246"/>
      <c r="JFK11" s="41"/>
      <c r="JFL11" s="246"/>
      <c r="JFM11" s="41"/>
      <c r="JFN11" s="246"/>
      <c r="JFO11" s="41"/>
      <c r="JFP11" s="246"/>
      <c r="JFQ11" s="41"/>
      <c r="JFR11" s="246"/>
      <c r="JFS11" s="41"/>
      <c r="JFT11" s="246"/>
      <c r="JFU11" s="41"/>
      <c r="JFV11" s="246"/>
      <c r="JFW11" s="41"/>
      <c r="JFX11" s="246"/>
      <c r="JFY11" s="41"/>
      <c r="JFZ11" s="246"/>
      <c r="JGA11" s="41"/>
      <c r="JGB11" s="246"/>
      <c r="JGC11" s="41"/>
      <c r="JGD11" s="246"/>
      <c r="JGE11" s="41"/>
      <c r="JGF11" s="246"/>
      <c r="JGG11" s="41"/>
      <c r="JGH11" s="246"/>
      <c r="JGI11" s="41"/>
      <c r="JGJ11" s="246"/>
      <c r="JGK11" s="41"/>
      <c r="JGL11" s="246"/>
      <c r="JGM11" s="41"/>
      <c r="JGN11" s="246"/>
      <c r="JGO11" s="41"/>
      <c r="JGP11" s="246"/>
      <c r="JGQ11" s="41"/>
      <c r="JGR11" s="246"/>
      <c r="JGS11" s="41"/>
      <c r="JGT11" s="246"/>
      <c r="JGU11" s="41"/>
      <c r="JGV11" s="246"/>
      <c r="JGW11" s="41"/>
      <c r="JGX11" s="246"/>
      <c r="JGY11" s="41"/>
      <c r="JGZ11" s="246"/>
      <c r="JHA11" s="41"/>
      <c r="JHB11" s="246"/>
      <c r="JHC11" s="41"/>
      <c r="JHD11" s="246"/>
      <c r="JHE11" s="41"/>
      <c r="JHF11" s="246"/>
      <c r="JHG11" s="41"/>
      <c r="JHH11" s="246"/>
      <c r="JHI11" s="41"/>
      <c r="JHJ11" s="246"/>
      <c r="JHK11" s="41"/>
      <c r="JHL11" s="246"/>
      <c r="JHM11" s="41"/>
      <c r="JHN11" s="246"/>
      <c r="JHO11" s="41"/>
      <c r="JHP11" s="246"/>
      <c r="JHQ11" s="41"/>
      <c r="JHR11" s="246"/>
      <c r="JHS11" s="41"/>
      <c r="JHT11" s="246"/>
      <c r="JHU11" s="41"/>
      <c r="JHV11" s="246"/>
      <c r="JHW11" s="41"/>
      <c r="JHX11" s="246"/>
      <c r="JHY11" s="41"/>
      <c r="JHZ11" s="246"/>
      <c r="JIA11" s="41"/>
      <c r="JIB11" s="246"/>
      <c r="JIC11" s="41"/>
      <c r="JID11" s="246"/>
      <c r="JIE11" s="41"/>
      <c r="JIF11" s="246"/>
      <c r="JIG11" s="41"/>
      <c r="JIH11" s="246"/>
      <c r="JII11" s="41"/>
      <c r="JIJ11" s="246"/>
      <c r="JIK11" s="41"/>
      <c r="JIL11" s="246"/>
      <c r="JIM11" s="41"/>
      <c r="JIN11" s="246"/>
      <c r="JIO11" s="41"/>
      <c r="JIP11" s="246"/>
      <c r="JIQ11" s="41"/>
      <c r="JIR11" s="246"/>
      <c r="JIS11" s="41"/>
      <c r="JIT11" s="246"/>
      <c r="JIU11" s="41"/>
      <c r="JIV11" s="246"/>
      <c r="JIW11" s="41"/>
      <c r="JIX11" s="246"/>
      <c r="JIY11" s="41"/>
      <c r="JIZ11" s="246"/>
      <c r="JJA11" s="41"/>
      <c r="JJB11" s="246"/>
      <c r="JJC11" s="41"/>
      <c r="JJD11" s="246"/>
      <c r="JJE11" s="41"/>
      <c r="JJF11" s="246"/>
      <c r="JJG11" s="41"/>
      <c r="JJH11" s="246"/>
      <c r="JJI11" s="41"/>
      <c r="JJJ11" s="246"/>
      <c r="JJK11" s="41"/>
      <c r="JJL11" s="246"/>
      <c r="JJM11" s="41"/>
      <c r="JJN11" s="246"/>
      <c r="JJO11" s="41"/>
      <c r="JJP11" s="246"/>
      <c r="JJQ11" s="41"/>
      <c r="JJR11" s="246"/>
      <c r="JJS11" s="41"/>
      <c r="JJT11" s="246"/>
      <c r="JJU11" s="41"/>
      <c r="JJV11" s="246"/>
      <c r="JJW11" s="41"/>
      <c r="JJX11" s="246"/>
      <c r="JJY11" s="41"/>
      <c r="JJZ11" s="246"/>
      <c r="JKA11" s="41"/>
      <c r="JKB11" s="246"/>
      <c r="JKC11" s="41"/>
      <c r="JKD11" s="246"/>
      <c r="JKE11" s="41"/>
      <c r="JKF11" s="246"/>
      <c r="JKG11" s="41"/>
      <c r="JKH11" s="246"/>
      <c r="JKI11" s="41"/>
      <c r="JKJ11" s="246"/>
      <c r="JKK11" s="41"/>
      <c r="JKL11" s="246"/>
      <c r="JKM11" s="41"/>
      <c r="JKN11" s="246"/>
      <c r="JKO11" s="41"/>
      <c r="JKP11" s="246"/>
      <c r="JKQ11" s="41"/>
      <c r="JKR11" s="246"/>
      <c r="JKS11" s="41"/>
      <c r="JKT11" s="246"/>
      <c r="JKU11" s="41"/>
      <c r="JKV11" s="246"/>
      <c r="JKW11" s="41"/>
      <c r="JKX11" s="246"/>
      <c r="JKY11" s="41"/>
      <c r="JKZ11" s="246"/>
      <c r="JLA11" s="41"/>
      <c r="JLB11" s="246"/>
      <c r="JLC11" s="41"/>
      <c r="JLD11" s="246"/>
      <c r="JLE11" s="41"/>
      <c r="JLF11" s="246"/>
      <c r="JLG11" s="41"/>
      <c r="JLH11" s="246"/>
      <c r="JLI11" s="41"/>
      <c r="JLJ11" s="246"/>
      <c r="JLK11" s="41"/>
      <c r="JLL11" s="246"/>
      <c r="JLM11" s="41"/>
      <c r="JLN11" s="246"/>
      <c r="JLO11" s="41"/>
      <c r="JLP11" s="246"/>
      <c r="JLQ11" s="41"/>
      <c r="JLR11" s="246"/>
      <c r="JLS11" s="41"/>
      <c r="JLT11" s="246"/>
      <c r="JLU11" s="41"/>
      <c r="JLV11" s="246"/>
      <c r="JLW11" s="41"/>
      <c r="JLX11" s="246"/>
      <c r="JLY11" s="41"/>
      <c r="JLZ11" s="246"/>
      <c r="JMA11" s="41"/>
      <c r="JMB11" s="246"/>
      <c r="JMC11" s="41"/>
      <c r="JMD11" s="246"/>
      <c r="JME11" s="41"/>
      <c r="JMF11" s="246"/>
      <c r="JMG11" s="41"/>
      <c r="JMH11" s="246"/>
      <c r="JMI11" s="41"/>
      <c r="JMJ11" s="246"/>
      <c r="JMK11" s="41"/>
      <c r="JML11" s="246"/>
      <c r="JMM11" s="41"/>
      <c r="JMN11" s="246"/>
      <c r="JMO11" s="41"/>
      <c r="JMP11" s="246"/>
      <c r="JMQ11" s="41"/>
      <c r="JMR11" s="246"/>
      <c r="JMS11" s="41"/>
      <c r="JMT11" s="246"/>
      <c r="JMU11" s="41"/>
      <c r="JMV11" s="246"/>
      <c r="JMW11" s="41"/>
      <c r="JMX11" s="246"/>
      <c r="JMY11" s="41"/>
      <c r="JMZ11" s="246"/>
      <c r="JNA11" s="41"/>
      <c r="JNB11" s="246"/>
      <c r="JNC11" s="41"/>
      <c r="JND11" s="246"/>
      <c r="JNE11" s="41"/>
      <c r="JNF11" s="246"/>
      <c r="JNG11" s="41"/>
      <c r="JNH11" s="246"/>
      <c r="JNI11" s="41"/>
      <c r="JNJ11" s="246"/>
      <c r="JNK11" s="41"/>
      <c r="JNL11" s="246"/>
      <c r="JNM11" s="41"/>
      <c r="JNN11" s="246"/>
      <c r="JNO11" s="41"/>
      <c r="JNP11" s="246"/>
      <c r="JNQ11" s="41"/>
      <c r="JNR11" s="246"/>
      <c r="JNS11" s="41"/>
      <c r="JNT11" s="246"/>
      <c r="JNU11" s="41"/>
      <c r="JNV11" s="246"/>
      <c r="JNW11" s="41"/>
      <c r="JNX11" s="246"/>
      <c r="JNY11" s="41"/>
      <c r="JNZ11" s="246"/>
      <c r="JOA11" s="41"/>
      <c r="JOB11" s="246"/>
      <c r="JOC11" s="41"/>
      <c r="JOD11" s="246"/>
      <c r="JOE11" s="41"/>
      <c r="JOF11" s="246"/>
      <c r="JOG11" s="41"/>
      <c r="JOH11" s="246"/>
      <c r="JOI11" s="41"/>
      <c r="JOJ11" s="246"/>
      <c r="JOK11" s="41"/>
      <c r="JOL11" s="246"/>
      <c r="JOM11" s="41"/>
      <c r="JON11" s="246"/>
      <c r="JOO11" s="41"/>
      <c r="JOP11" s="246"/>
      <c r="JOQ11" s="41"/>
      <c r="JOR11" s="246"/>
      <c r="JOS11" s="41"/>
      <c r="JOT11" s="246"/>
      <c r="JOU11" s="41"/>
      <c r="JOV11" s="246"/>
      <c r="JOW11" s="41"/>
      <c r="JOX11" s="246"/>
      <c r="JOY11" s="41"/>
      <c r="JOZ11" s="246"/>
      <c r="JPA11" s="41"/>
      <c r="JPB11" s="246"/>
      <c r="JPC11" s="41"/>
      <c r="JPD11" s="246"/>
      <c r="JPE11" s="41"/>
      <c r="JPF11" s="246"/>
      <c r="JPG11" s="41"/>
      <c r="JPH11" s="246"/>
      <c r="JPI11" s="41"/>
      <c r="JPJ11" s="246"/>
      <c r="JPK11" s="41"/>
      <c r="JPL11" s="246"/>
      <c r="JPM11" s="41"/>
      <c r="JPN11" s="246"/>
      <c r="JPO11" s="41"/>
      <c r="JPP11" s="246"/>
      <c r="JPQ11" s="41"/>
      <c r="JPR11" s="246"/>
      <c r="JPS11" s="41"/>
      <c r="JPT11" s="246"/>
      <c r="JPU11" s="41"/>
      <c r="JPV11" s="246"/>
      <c r="JPW11" s="41"/>
      <c r="JPX11" s="246"/>
      <c r="JPY11" s="41"/>
      <c r="JPZ11" s="246"/>
      <c r="JQA11" s="41"/>
      <c r="JQB11" s="246"/>
      <c r="JQC11" s="41"/>
      <c r="JQD11" s="246"/>
      <c r="JQE11" s="41"/>
      <c r="JQF11" s="246"/>
      <c r="JQG11" s="41"/>
      <c r="JQH11" s="246"/>
      <c r="JQI11" s="41"/>
      <c r="JQJ11" s="246"/>
      <c r="JQK11" s="41"/>
      <c r="JQL11" s="246"/>
      <c r="JQM11" s="41"/>
      <c r="JQN11" s="246"/>
      <c r="JQO11" s="41"/>
      <c r="JQP11" s="246"/>
      <c r="JQQ11" s="41"/>
      <c r="JQR11" s="246"/>
      <c r="JQS11" s="41"/>
      <c r="JQT11" s="246"/>
      <c r="JQU11" s="41"/>
      <c r="JQV11" s="246"/>
      <c r="JQW11" s="41"/>
      <c r="JQX11" s="246"/>
      <c r="JQY11" s="41"/>
      <c r="JQZ11" s="246"/>
      <c r="JRA11" s="41"/>
      <c r="JRB11" s="246"/>
      <c r="JRC11" s="41"/>
      <c r="JRD11" s="246"/>
      <c r="JRE11" s="41"/>
      <c r="JRF11" s="246"/>
      <c r="JRG11" s="41"/>
      <c r="JRH11" s="246"/>
      <c r="JRI11" s="41"/>
      <c r="JRJ11" s="246"/>
      <c r="JRK11" s="41"/>
      <c r="JRL11" s="246"/>
      <c r="JRM11" s="41"/>
      <c r="JRN11" s="246"/>
      <c r="JRO11" s="41"/>
      <c r="JRP11" s="246"/>
      <c r="JRQ11" s="41"/>
      <c r="JRR11" s="246"/>
      <c r="JRS11" s="41"/>
      <c r="JRT11" s="246"/>
      <c r="JRU11" s="41"/>
      <c r="JRV11" s="246"/>
      <c r="JRW11" s="41"/>
      <c r="JRX11" s="246"/>
      <c r="JRY11" s="41"/>
      <c r="JRZ11" s="246"/>
      <c r="JSA11" s="41"/>
      <c r="JSB11" s="246"/>
      <c r="JSC11" s="41"/>
      <c r="JSD11" s="246"/>
      <c r="JSE11" s="41"/>
      <c r="JSF11" s="246"/>
      <c r="JSG11" s="41"/>
      <c r="JSH11" s="246"/>
      <c r="JSI11" s="41"/>
      <c r="JSJ11" s="246"/>
      <c r="JSK11" s="41"/>
      <c r="JSL11" s="246"/>
      <c r="JSM11" s="41"/>
      <c r="JSN11" s="246"/>
      <c r="JSO11" s="41"/>
      <c r="JSP11" s="246"/>
      <c r="JSQ11" s="41"/>
      <c r="JSR11" s="246"/>
      <c r="JSS11" s="41"/>
      <c r="JST11" s="246"/>
      <c r="JSU11" s="41"/>
      <c r="JSV11" s="246"/>
      <c r="JSW11" s="41"/>
      <c r="JSX11" s="246"/>
      <c r="JSY11" s="41"/>
      <c r="JSZ11" s="246"/>
      <c r="JTA11" s="41"/>
      <c r="JTB11" s="246"/>
      <c r="JTC11" s="41"/>
      <c r="JTD11" s="246"/>
      <c r="JTE11" s="41"/>
      <c r="JTF11" s="246"/>
      <c r="JTG11" s="41"/>
      <c r="JTH11" s="246"/>
      <c r="JTI11" s="41"/>
      <c r="JTJ11" s="246"/>
      <c r="JTK11" s="41"/>
      <c r="JTL11" s="246"/>
      <c r="JTM11" s="41"/>
      <c r="JTN11" s="246"/>
      <c r="JTO11" s="41"/>
      <c r="JTP11" s="246"/>
      <c r="JTQ11" s="41"/>
      <c r="JTR11" s="246"/>
      <c r="JTS11" s="41"/>
      <c r="JTT11" s="246"/>
      <c r="JTU11" s="41"/>
      <c r="JTV11" s="246"/>
      <c r="JTW11" s="41"/>
      <c r="JTX11" s="246"/>
      <c r="JTY11" s="41"/>
      <c r="JTZ11" s="246"/>
      <c r="JUA11" s="41"/>
      <c r="JUB11" s="246"/>
      <c r="JUC11" s="41"/>
      <c r="JUD11" s="246"/>
      <c r="JUE11" s="41"/>
      <c r="JUF11" s="246"/>
      <c r="JUG11" s="41"/>
      <c r="JUH11" s="246"/>
      <c r="JUI11" s="41"/>
      <c r="JUJ11" s="246"/>
      <c r="JUK11" s="41"/>
      <c r="JUL11" s="246"/>
      <c r="JUM11" s="41"/>
      <c r="JUN11" s="246"/>
      <c r="JUO11" s="41"/>
      <c r="JUP11" s="246"/>
      <c r="JUQ11" s="41"/>
      <c r="JUR11" s="246"/>
      <c r="JUS11" s="41"/>
      <c r="JUT11" s="246"/>
      <c r="JUU11" s="41"/>
      <c r="JUV11" s="246"/>
      <c r="JUW11" s="41"/>
      <c r="JUX11" s="246"/>
      <c r="JUY11" s="41"/>
      <c r="JUZ11" s="246"/>
      <c r="JVA11" s="41"/>
      <c r="JVB11" s="246"/>
      <c r="JVC11" s="41"/>
      <c r="JVD11" s="246"/>
      <c r="JVE11" s="41"/>
      <c r="JVF11" s="246"/>
      <c r="JVG11" s="41"/>
      <c r="JVH11" s="246"/>
      <c r="JVI11" s="41"/>
      <c r="JVJ11" s="246"/>
      <c r="JVK11" s="41"/>
      <c r="JVL11" s="246"/>
      <c r="JVM11" s="41"/>
      <c r="JVN11" s="246"/>
      <c r="JVO11" s="41"/>
      <c r="JVP11" s="246"/>
      <c r="JVQ11" s="41"/>
      <c r="JVR11" s="246"/>
      <c r="JVS11" s="41"/>
      <c r="JVT11" s="246"/>
      <c r="JVU11" s="41"/>
      <c r="JVV11" s="246"/>
      <c r="JVW11" s="41"/>
      <c r="JVX11" s="246"/>
      <c r="JVY11" s="41"/>
      <c r="JVZ11" s="246"/>
      <c r="JWA11" s="41"/>
      <c r="JWB11" s="246"/>
      <c r="JWC11" s="41"/>
      <c r="JWD11" s="246"/>
      <c r="JWE11" s="41"/>
      <c r="JWF11" s="246"/>
      <c r="JWG11" s="41"/>
      <c r="JWH11" s="246"/>
      <c r="JWI11" s="41"/>
      <c r="JWJ11" s="246"/>
      <c r="JWK11" s="41"/>
      <c r="JWL11" s="246"/>
      <c r="JWM11" s="41"/>
      <c r="JWN11" s="246"/>
      <c r="JWO11" s="41"/>
      <c r="JWP11" s="246"/>
      <c r="JWQ11" s="41"/>
      <c r="JWR11" s="246"/>
      <c r="JWS11" s="41"/>
      <c r="JWT11" s="246"/>
      <c r="JWU11" s="41"/>
      <c r="JWV11" s="246"/>
      <c r="JWW11" s="41"/>
      <c r="JWX11" s="246"/>
      <c r="JWY11" s="41"/>
      <c r="JWZ11" s="246"/>
      <c r="JXA11" s="41"/>
      <c r="JXB11" s="246"/>
      <c r="JXC11" s="41"/>
      <c r="JXD11" s="246"/>
      <c r="JXE11" s="41"/>
      <c r="JXF11" s="246"/>
      <c r="JXG11" s="41"/>
      <c r="JXH11" s="246"/>
      <c r="JXI11" s="41"/>
      <c r="JXJ11" s="246"/>
      <c r="JXK11" s="41"/>
      <c r="JXL11" s="246"/>
      <c r="JXM11" s="41"/>
      <c r="JXN11" s="246"/>
      <c r="JXO11" s="41"/>
      <c r="JXP11" s="246"/>
      <c r="JXQ11" s="41"/>
      <c r="JXR11" s="246"/>
      <c r="JXS11" s="41"/>
      <c r="JXT11" s="246"/>
      <c r="JXU11" s="41"/>
      <c r="JXV11" s="246"/>
      <c r="JXW11" s="41"/>
      <c r="JXX11" s="246"/>
      <c r="JXY11" s="41"/>
      <c r="JXZ11" s="246"/>
      <c r="JYA11" s="41"/>
      <c r="JYB11" s="246"/>
      <c r="JYC11" s="41"/>
      <c r="JYD11" s="246"/>
      <c r="JYE11" s="41"/>
      <c r="JYF11" s="246"/>
      <c r="JYG11" s="41"/>
      <c r="JYH11" s="246"/>
      <c r="JYI11" s="41"/>
      <c r="JYJ11" s="246"/>
      <c r="JYK11" s="41"/>
      <c r="JYL11" s="246"/>
      <c r="JYM11" s="41"/>
      <c r="JYN11" s="246"/>
      <c r="JYO11" s="41"/>
      <c r="JYP11" s="246"/>
      <c r="JYQ11" s="41"/>
      <c r="JYR11" s="246"/>
      <c r="JYS11" s="41"/>
      <c r="JYT11" s="246"/>
      <c r="JYU11" s="41"/>
      <c r="JYV11" s="246"/>
      <c r="JYW11" s="41"/>
      <c r="JYX11" s="246"/>
      <c r="JYY11" s="41"/>
      <c r="JYZ11" s="246"/>
      <c r="JZA11" s="41"/>
      <c r="JZB11" s="246"/>
      <c r="JZC11" s="41"/>
      <c r="JZD11" s="246"/>
      <c r="JZE11" s="41"/>
      <c r="JZF11" s="246"/>
      <c r="JZG11" s="41"/>
      <c r="JZH11" s="246"/>
      <c r="JZI11" s="41"/>
      <c r="JZJ11" s="246"/>
      <c r="JZK11" s="41"/>
      <c r="JZL11" s="246"/>
      <c r="JZM11" s="41"/>
      <c r="JZN11" s="246"/>
      <c r="JZO11" s="41"/>
      <c r="JZP11" s="246"/>
      <c r="JZQ11" s="41"/>
      <c r="JZR11" s="246"/>
      <c r="JZS11" s="41"/>
      <c r="JZT11" s="246"/>
      <c r="JZU11" s="41"/>
      <c r="JZV11" s="246"/>
      <c r="JZW11" s="41"/>
      <c r="JZX11" s="246"/>
      <c r="JZY11" s="41"/>
      <c r="JZZ11" s="246"/>
      <c r="KAA11" s="41"/>
      <c r="KAB11" s="246"/>
      <c r="KAC11" s="41"/>
      <c r="KAD11" s="246"/>
      <c r="KAE11" s="41"/>
      <c r="KAF11" s="246"/>
      <c r="KAG11" s="41"/>
      <c r="KAH11" s="246"/>
      <c r="KAI11" s="41"/>
      <c r="KAJ11" s="246"/>
      <c r="KAK11" s="41"/>
      <c r="KAL11" s="246"/>
      <c r="KAM11" s="41"/>
      <c r="KAN11" s="246"/>
      <c r="KAO11" s="41"/>
      <c r="KAP11" s="246"/>
      <c r="KAQ11" s="41"/>
      <c r="KAR11" s="246"/>
      <c r="KAS11" s="41"/>
      <c r="KAT11" s="246"/>
      <c r="KAU11" s="41"/>
      <c r="KAV11" s="246"/>
      <c r="KAW11" s="41"/>
      <c r="KAX11" s="246"/>
      <c r="KAY11" s="41"/>
      <c r="KAZ11" s="246"/>
      <c r="KBA11" s="41"/>
      <c r="KBB11" s="246"/>
      <c r="KBC11" s="41"/>
      <c r="KBD11" s="246"/>
      <c r="KBE11" s="41"/>
      <c r="KBF11" s="246"/>
      <c r="KBG11" s="41"/>
      <c r="KBH11" s="246"/>
      <c r="KBI11" s="41"/>
      <c r="KBJ11" s="246"/>
      <c r="KBK11" s="41"/>
      <c r="KBL11" s="246"/>
      <c r="KBM11" s="41"/>
      <c r="KBN11" s="246"/>
      <c r="KBO11" s="41"/>
      <c r="KBP11" s="246"/>
      <c r="KBQ11" s="41"/>
      <c r="KBR11" s="246"/>
      <c r="KBS11" s="41"/>
      <c r="KBT11" s="246"/>
      <c r="KBU11" s="41"/>
      <c r="KBV11" s="246"/>
      <c r="KBW11" s="41"/>
      <c r="KBX11" s="246"/>
      <c r="KBY11" s="41"/>
      <c r="KBZ11" s="246"/>
      <c r="KCA11" s="41"/>
      <c r="KCB11" s="246"/>
      <c r="KCC11" s="41"/>
      <c r="KCD11" s="246"/>
      <c r="KCE11" s="41"/>
      <c r="KCF11" s="246"/>
      <c r="KCG11" s="41"/>
      <c r="KCH11" s="246"/>
      <c r="KCI11" s="41"/>
      <c r="KCJ11" s="246"/>
      <c r="KCK11" s="41"/>
      <c r="KCL11" s="246"/>
      <c r="KCM11" s="41"/>
      <c r="KCN11" s="246"/>
      <c r="KCO11" s="41"/>
      <c r="KCP11" s="246"/>
      <c r="KCQ11" s="41"/>
      <c r="KCR11" s="246"/>
      <c r="KCS11" s="41"/>
      <c r="KCT11" s="246"/>
      <c r="KCU11" s="41"/>
      <c r="KCV11" s="246"/>
      <c r="KCW11" s="41"/>
      <c r="KCX11" s="246"/>
      <c r="KCY11" s="41"/>
      <c r="KCZ11" s="246"/>
      <c r="KDA11" s="41"/>
      <c r="KDB11" s="246"/>
      <c r="KDC11" s="41"/>
      <c r="KDD11" s="246"/>
      <c r="KDE11" s="41"/>
      <c r="KDF11" s="246"/>
      <c r="KDG11" s="41"/>
      <c r="KDH11" s="246"/>
      <c r="KDI11" s="41"/>
      <c r="KDJ11" s="246"/>
      <c r="KDK11" s="41"/>
      <c r="KDL11" s="246"/>
      <c r="KDM11" s="41"/>
      <c r="KDN11" s="246"/>
      <c r="KDO11" s="41"/>
      <c r="KDP11" s="246"/>
      <c r="KDQ11" s="41"/>
      <c r="KDR11" s="246"/>
      <c r="KDS11" s="41"/>
      <c r="KDT11" s="246"/>
      <c r="KDU11" s="41"/>
      <c r="KDV11" s="246"/>
      <c r="KDW11" s="41"/>
      <c r="KDX11" s="246"/>
      <c r="KDY11" s="41"/>
      <c r="KDZ11" s="246"/>
      <c r="KEA11" s="41"/>
      <c r="KEB11" s="246"/>
      <c r="KEC11" s="41"/>
      <c r="KED11" s="246"/>
      <c r="KEE11" s="41"/>
      <c r="KEF11" s="246"/>
      <c r="KEG11" s="41"/>
      <c r="KEH11" s="246"/>
      <c r="KEI11" s="41"/>
      <c r="KEJ11" s="246"/>
      <c r="KEK11" s="41"/>
      <c r="KEL11" s="246"/>
      <c r="KEM11" s="41"/>
      <c r="KEN11" s="246"/>
      <c r="KEO11" s="41"/>
      <c r="KEP11" s="246"/>
      <c r="KEQ11" s="41"/>
      <c r="KER11" s="246"/>
      <c r="KES11" s="41"/>
      <c r="KET11" s="246"/>
      <c r="KEU11" s="41"/>
      <c r="KEV11" s="246"/>
      <c r="KEW11" s="41"/>
      <c r="KEX11" s="246"/>
      <c r="KEY11" s="41"/>
      <c r="KEZ11" s="246"/>
      <c r="KFA11" s="41"/>
      <c r="KFB11" s="246"/>
      <c r="KFC11" s="41"/>
      <c r="KFD11" s="246"/>
      <c r="KFE11" s="41"/>
      <c r="KFF11" s="246"/>
      <c r="KFG11" s="41"/>
      <c r="KFH11" s="246"/>
      <c r="KFI11" s="41"/>
      <c r="KFJ11" s="246"/>
      <c r="KFK11" s="41"/>
      <c r="KFL11" s="246"/>
      <c r="KFM11" s="41"/>
      <c r="KFN11" s="246"/>
      <c r="KFO11" s="41"/>
      <c r="KFP11" s="246"/>
      <c r="KFQ11" s="41"/>
      <c r="KFR11" s="246"/>
      <c r="KFS11" s="41"/>
      <c r="KFT11" s="246"/>
      <c r="KFU11" s="41"/>
      <c r="KFV11" s="246"/>
      <c r="KFW11" s="41"/>
      <c r="KFX11" s="246"/>
      <c r="KFY11" s="41"/>
      <c r="KFZ11" s="246"/>
      <c r="KGA11" s="41"/>
      <c r="KGB11" s="246"/>
      <c r="KGC11" s="41"/>
      <c r="KGD11" s="246"/>
      <c r="KGE11" s="41"/>
      <c r="KGF11" s="246"/>
      <c r="KGG11" s="41"/>
      <c r="KGH11" s="246"/>
      <c r="KGI11" s="41"/>
      <c r="KGJ11" s="246"/>
      <c r="KGK11" s="41"/>
      <c r="KGL11" s="246"/>
      <c r="KGM11" s="41"/>
      <c r="KGN11" s="246"/>
      <c r="KGO11" s="41"/>
      <c r="KGP11" s="246"/>
      <c r="KGQ11" s="41"/>
      <c r="KGR11" s="246"/>
      <c r="KGS11" s="41"/>
      <c r="KGT11" s="246"/>
      <c r="KGU11" s="41"/>
      <c r="KGV11" s="246"/>
      <c r="KGW11" s="41"/>
      <c r="KGX11" s="246"/>
      <c r="KGY11" s="41"/>
      <c r="KGZ11" s="246"/>
      <c r="KHA11" s="41"/>
      <c r="KHB11" s="246"/>
      <c r="KHC11" s="41"/>
      <c r="KHD11" s="246"/>
      <c r="KHE11" s="41"/>
      <c r="KHF11" s="246"/>
      <c r="KHG11" s="41"/>
      <c r="KHH11" s="246"/>
      <c r="KHI11" s="41"/>
      <c r="KHJ11" s="246"/>
      <c r="KHK11" s="41"/>
      <c r="KHL11" s="246"/>
      <c r="KHM11" s="41"/>
      <c r="KHN11" s="246"/>
      <c r="KHO11" s="41"/>
      <c r="KHP11" s="246"/>
      <c r="KHQ11" s="41"/>
      <c r="KHR11" s="246"/>
      <c r="KHS11" s="41"/>
      <c r="KHT11" s="246"/>
      <c r="KHU11" s="41"/>
      <c r="KHV11" s="246"/>
      <c r="KHW11" s="41"/>
      <c r="KHX11" s="246"/>
      <c r="KHY11" s="41"/>
      <c r="KHZ11" s="246"/>
      <c r="KIA11" s="41"/>
      <c r="KIB11" s="246"/>
      <c r="KIC11" s="41"/>
      <c r="KID11" s="246"/>
      <c r="KIE11" s="41"/>
      <c r="KIF11" s="246"/>
      <c r="KIG11" s="41"/>
      <c r="KIH11" s="246"/>
      <c r="KII11" s="41"/>
      <c r="KIJ11" s="246"/>
      <c r="KIK11" s="41"/>
      <c r="KIL11" s="246"/>
      <c r="KIM11" s="41"/>
      <c r="KIN11" s="246"/>
      <c r="KIO11" s="41"/>
      <c r="KIP11" s="246"/>
      <c r="KIQ11" s="41"/>
      <c r="KIR11" s="246"/>
      <c r="KIS11" s="41"/>
      <c r="KIT11" s="246"/>
      <c r="KIU11" s="41"/>
      <c r="KIV11" s="246"/>
      <c r="KIW11" s="41"/>
      <c r="KIX11" s="246"/>
      <c r="KIY11" s="41"/>
      <c r="KIZ11" s="246"/>
      <c r="KJA11" s="41"/>
      <c r="KJB11" s="246"/>
      <c r="KJC11" s="41"/>
      <c r="KJD11" s="246"/>
      <c r="KJE11" s="41"/>
      <c r="KJF11" s="246"/>
      <c r="KJG11" s="41"/>
      <c r="KJH11" s="246"/>
      <c r="KJI11" s="41"/>
      <c r="KJJ11" s="246"/>
      <c r="KJK11" s="41"/>
      <c r="KJL11" s="246"/>
      <c r="KJM11" s="41"/>
      <c r="KJN11" s="246"/>
      <c r="KJO11" s="41"/>
      <c r="KJP11" s="246"/>
      <c r="KJQ11" s="41"/>
      <c r="KJR11" s="246"/>
      <c r="KJS11" s="41"/>
      <c r="KJT11" s="246"/>
      <c r="KJU11" s="41"/>
      <c r="KJV11" s="246"/>
      <c r="KJW11" s="41"/>
      <c r="KJX11" s="246"/>
      <c r="KJY11" s="41"/>
      <c r="KJZ11" s="246"/>
      <c r="KKA11" s="41"/>
      <c r="KKB11" s="246"/>
      <c r="KKC11" s="41"/>
      <c r="KKD11" s="246"/>
      <c r="KKE11" s="41"/>
      <c r="KKF11" s="246"/>
      <c r="KKG11" s="41"/>
      <c r="KKH11" s="246"/>
      <c r="KKI11" s="41"/>
      <c r="KKJ11" s="246"/>
      <c r="KKK11" s="41"/>
      <c r="KKL11" s="246"/>
      <c r="KKM11" s="41"/>
      <c r="KKN11" s="246"/>
      <c r="KKO11" s="41"/>
      <c r="KKP11" s="246"/>
      <c r="KKQ11" s="41"/>
      <c r="KKR11" s="246"/>
      <c r="KKS11" s="41"/>
      <c r="KKT11" s="246"/>
      <c r="KKU11" s="41"/>
      <c r="KKV11" s="246"/>
      <c r="KKW11" s="41"/>
      <c r="KKX11" s="246"/>
      <c r="KKY11" s="41"/>
      <c r="KKZ11" s="246"/>
      <c r="KLA11" s="41"/>
      <c r="KLB11" s="246"/>
      <c r="KLC11" s="41"/>
      <c r="KLD11" s="246"/>
      <c r="KLE11" s="41"/>
      <c r="KLF11" s="246"/>
      <c r="KLG11" s="41"/>
      <c r="KLH11" s="246"/>
      <c r="KLI11" s="41"/>
      <c r="KLJ11" s="246"/>
      <c r="KLK11" s="41"/>
      <c r="KLL11" s="246"/>
      <c r="KLM11" s="41"/>
      <c r="KLN11" s="246"/>
      <c r="KLO11" s="41"/>
      <c r="KLP11" s="246"/>
      <c r="KLQ11" s="41"/>
      <c r="KLR11" s="246"/>
      <c r="KLS11" s="41"/>
      <c r="KLT11" s="246"/>
      <c r="KLU11" s="41"/>
      <c r="KLV11" s="246"/>
      <c r="KLW11" s="41"/>
      <c r="KLX11" s="246"/>
      <c r="KLY11" s="41"/>
      <c r="KLZ11" s="246"/>
      <c r="KMA11" s="41"/>
      <c r="KMB11" s="246"/>
      <c r="KMC11" s="41"/>
      <c r="KMD11" s="246"/>
      <c r="KME11" s="41"/>
      <c r="KMF11" s="246"/>
      <c r="KMG11" s="41"/>
      <c r="KMH11" s="246"/>
      <c r="KMI11" s="41"/>
      <c r="KMJ11" s="246"/>
      <c r="KMK11" s="41"/>
      <c r="KML11" s="246"/>
      <c r="KMM11" s="41"/>
      <c r="KMN11" s="246"/>
      <c r="KMO11" s="41"/>
      <c r="KMP11" s="246"/>
      <c r="KMQ11" s="41"/>
      <c r="KMR11" s="246"/>
      <c r="KMS11" s="41"/>
      <c r="KMT11" s="246"/>
      <c r="KMU11" s="41"/>
      <c r="KMV11" s="246"/>
      <c r="KMW11" s="41"/>
      <c r="KMX11" s="246"/>
      <c r="KMY11" s="41"/>
      <c r="KMZ11" s="246"/>
      <c r="KNA11" s="41"/>
      <c r="KNB11" s="246"/>
      <c r="KNC11" s="41"/>
      <c r="KND11" s="246"/>
      <c r="KNE11" s="41"/>
      <c r="KNF11" s="246"/>
      <c r="KNG11" s="41"/>
      <c r="KNH11" s="246"/>
      <c r="KNI11" s="41"/>
      <c r="KNJ11" s="246"/>
      <c r="KNK11" s="41"/>
      <c r="KNL11" s="246"/>
      <c r="KNM11" s="41"/>
      <c r="KNN11" s="246"/>
      <c r="KNO11" s="41"/>
      <c r="KNP11" s="246"/>
      <c r="KNQ11" s="41"/>
      <c r="KNR11" s="246"/>
      <c r="KNS11" s="41"/>
      <c r="KNT11" s="246"/>
      <c r="KNU11" s="41"/>
      <c r="KNV11" s="246"/>
      <c r="KNW11" s="41"/>
      <c r="KNX11" s="246"/>
      <c r="KNY11" s="41"/>
      <c r="KNZ11" s="246"/>
      <c r="KOA11" s="41"/>
      <c r="KOB11" s="246"/>
      <c r="KOC11" s="41"/>
      <c r="KOD11" s="246"/>
      <c r="KOE11" s="41"/>
      <c r="KOF11" s="246"/>
      <c r="KOG11" s="41"/>
      <c r="KOH11" s="246"/>
      <c r="KOI11" s="41"/>
      <c r="KOJ11" s="246"/>
      <c r="KOK11" s="41"/>
      <c r="KOL11" s="246"/>
      <c r="KOM11" s="41"/>
      <c r="KON11" s="246"/>
      <c r="KOO11" s="41"/>
      <c r="KOP11" s="246"/>
      <c r="KOQ11" s="41"/>
      <c r="KOR11" s="246"/>
      <c r="KOS11" s="41"/>
      <c r="KOT11" s="246"/>
      <c r="KOU11" s="41"/>
      <c r="KOV11" s="246"/>
      <c r="KOW11" s="41"/>
      <c r="KOX11" s="246"/>
      <c r="KOY11" s="41"/>
      <c r="KOZ11" s="246"/>
      <c r="KPA11" s="41"/>
      <c r="KPB11" s="246"/>
      <c r="KPC11" s="41"/>
      <c r="KPD11" s="246"/>
      <c r="KPE11" s="41"/>
      <c r="KPF11" s="246"/>
      <c r="KPG11" s="41"/>
      <c r="KPH11" s="246"/>
      <c r="KPI11" s="41"/>
      <c r="KPJ11" s="246"/>
      <c r="KPK11" s="41"/>
      <c r="KPL11" s="246"/>
      <c r="KPM11" s="41"/>
      <c r="KPN11" s="246"/>
      <c r="KPO11" s="41"/>
      <c r="KPP11" s="246"/>
      <c r="KPQ11" s="41"/>
      <c r="KPR11" s="246"/>
      <c r="KPS11" s="41"/>
      <c r="KPT11" s="246"/>
      <c r="KPU11" s="41"/>
      <c r="KPV11" s="246"/>
      <c r="KPW11" s="41"/>
      <c r="KPX11" s="246"/>
      <c r="KPY11" s="41"/>
      <c r="KPZ11" s="246"/>
      <c r="KQA11" s="41"/>
      <c r="KQB11" s="246"/>
      <c r="KQC11" s="41"/>
      <c r="KQD11" s="246"/>
      <c r="KQE11" s="41"/>
      <c r="KQF11" s="246"/>
      <c r="KQG11" s="41"/>
      <c r="KQH11" s="246"/>
      <c r="KQI11" s="41"/>
      <c r="KQJ11" s="246"/>
      <c r="KQK11" s="41"/>
      <c r="KQL11" s="246"/>
      <c r="KQM11" s="41"/>
      <c r="KQN11" s="246"/>
      <c r="KQO11" s="41"/>
      <c r="KQP11" s="246"/>
      <c r="KQQ11" s="41"/>
      <c r="KQR11" s="246"/>
      <c r="KQS11" s="41"/>
      <c r="KQT11" s="246"/>
      <c r="KQU11" s="41"/>
      <c r="KQV11" s="246"/>
      <c r="KQW11" s="41"/>
      <c r="KQX11" s="246"/>
      <c r="KQY11" s="41"/>
      <c r="KQZ11" s="246"/>
      <c r="KRA11" s="41"/>
      <c r="KRB11" s="246"/>
      <c r="KRC11" s="41"/>
      <c r="KRD11" s="246"/>
      <c r="KRE11" s="41"/>
      <c r="KRF11" s="246"/>
      <c r="KRG11" s="41"/>
      <c r="KRH11" s="246"/>
      <c r="KRI11" s="41"/>
      <c r="KRJ11" s="246"/>
      <c r="KRK11" s="41"/>
      <c r="KRL11" s="246"/>
      <c r="KRM11" s="41"/>
      <c r="KRN11" s="246"/>
      <c r="KRO11" s="41"/>
      <c r="KRP11" s="246"/>
      <c r="KRQ11" s="41"/>
      <c r="KRR11" s="246"/>
      <c r="KRS11" s="41"/>
      <c r="KRT11" s="246"/>
      <c r="KRU11" s="41"/>
      <c r="KRV11" s="246"/>
      <c r="KRW11" s="41"/>
      <c r="KRX11" s="246"/>
      <c r="KRY11" s="41"/>
      <c r="KRZ11" s="246"/>
      <c r="KSA11" s="41"/>
      <c r="KSB11" s="246"/>
      <c r="KSC11" s="41"/>
      <c r="KSD11" s="246"/>
      <c r="KSE11" s="41"/>
      <c r="KSF11" s="246"/>
      <c r="KSG11" s="41"/>
      <c r="KSH11" s="246"/>
      <c r="KSI11" s="41"/>
      <c r="KSJ11" s="246"/>
      <c r="KSK11" s="41"/>
      <c r="KSL11" s="246"/>
      <c r="KSM11" s="41"/>
      <c r="KSN11" s="246"/>
      <c r="KSO11" s="41"/>
      <c r="KSP11" s="246"/>
      <c r="KSQ11" s="41"/>
      <c r="KSR11" s="246"/>
      <c r="KSS11" s="41"/>
      <c r="KST11" s="246"/>
      <c r="KSU11" s="41"/>
      <c r="KSV11" s="246"/>
      <c r="KSW11" s="41"/>
      <c r="KSX11" s="246"/>
      <c r="KSY11" s="41"/>
      <c r="KSZ11" s="246"/>
      <c r="KTA11" s="41"/>
      <c r="KTB11" s="246"/>
      <c r="KTC11" s="41"/>
      <c r="KTD11" s="246"/>
      <c r="KTE11" s="41"/>
      <c r="KTF11" s="246"/>
      <c r="KTG11" s="41"/>
      <c r="KTH11" s="246"/>
      <c r="KTI11" s="41"/>
      <c r="KTJ11" s="246"/>
      <c r="KTK11" s="41"/>
      <c r="KTL11" s="246"/>
      <c r="KTM11" s="41"/>
      <c r="KTN11" s="246"/>
      <c r="KTO11" s="41"/>
      <c r="KTP11" s="246"/>
      <c r="KTQ11" s="41"/>
      <c r="KTR11" s="246"/>
      <c r="KTS11" s="41"/>
      <c r="KTT11" s="246"/>
      <c r="KTU11" s="41"/>
      <c r="KTV11" s="246"/>
      <c r="KTW11" s="41"/>
      <c r="KTX11" s="246"/>
      <c r="KTY11" s="41"/>
      <c r="KTZ11" s="246"/>
      <c r="KUA11" s="41"/>
      <c r="KUB11" s="246"/>
      <c r="KUC11" s="41"/>
      <c r="KUD11" s="246"/>
      <c r="KUE11" s="41"/>
      <c r="KUF11" s="246"/>
      <c r="KUG11" s="41"/>
      <c r="KUH11" s="246"/>
      <c r="KUI11" s="41"/>
      <c r="KUJ11" s="246"/>
      <c r="KUK11" s="41"/>
      <c r="KUL11" s="246"/>
      <c r="KUM11" s="41"/>
      <c r="KUN11" s="246"/>
      <c r="KUO11" s="41"/>
      <c r="KUP11" s="246"/>
      <c r="KUQ11" s="41"/>
      <c r="KUR11" s="246"/>
      <c r="KUS11" s="41"/>
      <c r="KUT11" s="246"/>
      <c r="KUU11" s="41"/>
      <c r="KUV11" s="246"/>
      <c r="KUW11" s="41"/>
      <c r="KUX11" s="246"/>
      <c r="KUY11" s="41"/>
      <c r="KUZ11" s="246"/>
      <c r="KVA11" s="41"/>
      <c r="KVB11" s="246"/>
      <c r="KVC11" s="41"/>
      <c r="KVD11" s="246"/>
      <c r="KVE11" s="41"/>
      <c r="KVF11" s="246"/>
      <c r="KVG11" s="41"/>
      <c r="KVH11" s="246"/>
      <c r="KVI11" s="41"/>
      <c r="KVJ11" s="246"/>
      <c r="KVK11" s="41"/>
      <c r="KVL11" s="246"/>
      <c r="KVM11" s="41"/>
      <c r="KVN11" s="246"/>
      <c r="KVO11" s="41"/>
      <c r="KVP11" s="246"/>
      <c r="KVQ11" s="41"/>
      <c r="KVR11" s="246"/>
      <c r="KVS11" s="41"/>
      <c r="KVT11" s="246"/>
      <c r="KVU11" s="41"/>
      <c r="KVV11" s="246"/>
      <c r="KVW11" s="41"/>
      <c r="KVX11" s="246"/>
      <c r="KVY11" s="41"/>
      <c r="KVZ11" s="246"/>
      <c r="KWA11" s="41"/>
      <c r="KWB11" s="246"/>
      <c r="KWC11" s="41"/>
      <c r="KWD11" s="246"/>
      <c r="KWE11" s="41"/>
      <c r="KWF11" s="246"/>
      <c r="KWG11" s="41"/>
      <c r="KWH11" s="246"/>
      <c r="KWI11" s="41"/>
      <c r="KWJ11" s="246"/>
      <c r="KWK11" s="41"/>
      <c r="KWL11" s="246"/>
      <c r="KWM11" s="41"/>
      <c r="KWN11" s="246"/>
      <c r="KWO11" s="41"/>
      <c r="KWP11" s="246"/>
      <c r="KWQ11" s="41"/>
      <c r="KWR11" s="246"/>
      <c r="KWS11" s="41"/>
      <c r="KWT11" s="246"/>
      <c r="KWU11" s="41"/>
      <c r="KWV11" s="246"/>
      <c r="KWW11" s="41"/>
      <c r="KWX11" s="246"/>
      <c r="KWY11" s="41"/>
      <c r="KWZ11" s="246"/>
      <c r="KXA11" s="41"/>
      <c r="KXB11" s="246"/>
      <c r="KXC11" s="41"/>
      <c r="KXD11" s="246"/>
      <c r="KXE11" s="41"/>
      <c r="KXF11" s="246"/>
      <c r="KXG11" s="41"/>
      <c r="KXH11" s="246"/>
      <c r="KXI11" s="41"/>
      <c r="KXJ11" s="246"/>
      <c r="KXK11" s="41"/>
      <c r="KXL11" s="246"/>
      <c r="KXM11" s="41"/>
      <c r="KXN11" s="246"/>
      <c r="KXO11" s="41"/>
      <c r="KXP11" s="246"/>
      <c r="KXQ11" s="41"/>
      <c r="KXR11" s="246"/>
      <c r="KXS11" s="41"/>
      <c r="KXT11" s="246"/>
      <c r="KXU11" s="41"/>
      <c r="KXV11" s="246"/>
      <c r="KXW11" s="41"/>
      <c r="KXX11" s="246"/>
      <c r="KXY11" s="41"/>
      <c r="KXZ11" s="246"/>
      <c r="KYA11" s="41"/>
      <c r="KYB11" s="246"/>
      <c r="KYC11" s="41"/>
      <c r="KYD11" s="246"/>
      <c r="KYE11" s="41"/>
      <c r="KYF11" s="246"/>
      <c r="KYG11" s="41"/>
      <c r="KYH11" s="246"/>
      <c r="KYI11" s="41"/>
      <c r="KYJ11" s="246"/>
      <c r="KYK11" s="41"/>
      <c r="KYL11" s="246"/>
      <c r="KYM11" s="41"/>
      <c r="KYN11" s="246"/>
      <c r="KYO11" s="41"/>
      <c r="KYP11" s="246"/>
      <c r="KYQ11" s="41"/>
      <c r="KYR11" s="246"/>
      <c r="KYS11" s="41"/>
      <c r="KYT11" s="246"/>
      <c r="KYU11" s="41"/>
      <c r="KYV11" s="246"/>
      <c r="KYW11" s="41"/>
      <c r="KYX11" s="246"/>
      <c r="KYY11" s="41"/>
      <c r="KYZ11" s="246"/>
      <c r="KZA11" s="41"/>
      <c r="KZB11" s="246"/>
      <c r="KZC11" s="41"/>
      <c r="KZD11" s="246"/>
      <c r="KZE11" s="41"/>
      <c r="KZF11" s="246"/>
      <c r="KZG11" s="41"/>
      <c r="KZH11" s="246"/>
      <c r="KZI11" s="41"/>
      <c r="KZJ11" s="246"/>
      <c r="KZK11" s="41"/>
      <c r="KZL11" s="246"/>
      <c r="KZM11" s="41"/>
      <c r="KZN11" s="246"/>
      <c r="KZO11" s="41"/>
      <c r="KZP11" s="246"/>
      <c r="KZQ11" s="41"/>
      <c r="KZR11" s="246"/>
      <c r="KZS11" s="41"/>
      <c r="KZT11" s="246"/>
      <c r="KZU11" s="41"/>
      <c r="KZV11" s="246"/>
      <c r="KZW11" s="41"/>
      <c r="KZX11" s="246"/>
      <c r="KZY11" s="41"/>
      <c r="KZZ11" s="246"/>
      <c r="LAA11" s="41"/>
      <c r="LAB11" s="246"/>
      <c r="LAC11" s="41"/>
      <c r="LAD11" s="246"/>
      <c r="LAE11" s="41"/>
      <c r="LAF11" s="246"/>
      <c r="LAG11" s="41"/>
      <c r="LAH11" s="246"/>
      <c r="LAI11" s="41"/>
      <c r="LAJ11" s="246"/>
      <c r="LAK11" s="41"/>
      <c r="LAL11" s="246"/>
      <c r="LAM11" s="41"/>
      <c r="LAN11" s="246"/>
      <c r="LAO11" s="41"/>
      <c r="LAP11" s="246"/>
      <c r="LAQ11" s="41"/>
      <c r="LAR11" s="246"/>
      <c r="LAS11" s="41"/>
      <c r="LAT11" s="246"/>
      <c r="LAU11" s="41"/>
      <c r="LAV11" s="246"/>
      <c r="LAW11" s="41"/>
      <c r="LAX11" s="246"/>
      <c r="LAY11" s="41"/>
      <c r="LAZ11" s="246"/>
      <c r="LBA11" s="41"/>
      <c r="LBB11" s="246"/>
      <c r="LBC11" s="41"/>
      <c r="LBD11" s="246"/>
      <c r="LBE11" s="41"/>
      <c r="LBF11" s="246"/>
      <c r="LBG11" s="41"/>
      <c r="LBH11" s="246"/>
      <c r="LBI11" s="41"/>
      <c r="LBJ11" s="246"/>
      <c r="LBK11" s="41"/>
      <c r="LBL11" s="246"/>
      <c r="LBM11" s="41"/>
      <c r="LBN11" s="246"/>
      <c r="LBO11" s="41"/>
      <c r="LBP11" s="246"/>
      <c r="LBQ11" s="41"/>
      <c r="LBR11" s="246"/>
      <c r="LBS11" s="41"/>
      <c r="LBT11" s="246"/>
      <c r="LBU11" s="41"/>
      <c r="LBV11" s="246"/>
      <c r="LBW11" s="41"/>
      <c r="LBX11" s="246"/>
      <c r="LBY11" s="41"/>
      <c r="LBZ11" s="246"/>
      <c r="LCA11" s="41"/>
      <c r="LCB11" s="246"/>
      <c r="LCC11" s="41"/>
      <c r="LCD11" s="246"/>
      <c r="LCE11" s="41"/>
      <c r="LCF11" s="246"/>
      <c r="LCG11" s="41"/>
      <c r="LCH11" s="246"/>
      <c r="LCI11" s="41"/>
      <c r="LCJ11" s="246"/>
      <c r="LCK11" s="41"/>
      <c r="LCL11" s="246"/>
      <c r="LCM11" s="41"/>
      <c r="LCN11" s="246"/>
      <c r="LCO11" s="41"/>
      <c r="LCP11" s="246"/>
      <c r="LCQ11" s="41"/>
      <c r="LCR11" s="246"/>
      <c r="LCS11" s="41"/>
      <c r="LCT11" s="246"/>
      <c r="LCU11" s="41"/>
      <c r="LCV11" s="246"/>
      <c r="LCW11" s="41"/>
      <c r="LCX11" s="246"/>
      <c r="LCY11" s="41"/>
      <c r="LCZ11" s="246"/>
      <c r="LDA11" s="41"/>
      <c r="LDB11" s="246"/>
      <c r="LDC11" s="41"/>
      <c r="LDD11" s="246"/>
      <c r="LDE11" s="41"/>
      <c r="LDF11" s="246"/>
      <c r="LDG11" s="41"/>
      <c r="LDH11" s="246"/>
      <c r="LDI11" s="41"/>
      <c r="LDJ11" s="246"/>
      <c r="LDK11" s="41"/>
      <c r="LDL11" s="246"/>
      <c r="LDM11" s="41"/>
      <c r="LDN11" s="246"/>
      <c r="LDO11" s="41"/>
      <c r="LDP11" s="246"/>
      <c r="LDQ11" s="41"/>
      <c r="LDR11" s="246"/>
      <c r="LDS11" s="41"/>
      <c r="LDT11" s="246"/>
      <c r="LDU11" s="41"/>
      <c r="LDV11" s="246"/>
      <c r="LDW11" s="41"/>
      <c r="LDX11" s="246"/>
      <c r="LDY11" s="41"/>
      <c r="LDZ11" s="246"/>
      <c r="LEA11" s="41"/>
      <c r="LEB11" s="246"/>
      <c r="LEC11" s="41"/>
      <c r="LED11" s="246"/>
      <c r="LEE11" s="41"/>
      <c r="LEF11" s="246"/>
      <c r="LEG11" s="41"/>
      <c r="LEH11" s="246"/>
      <c r="LEI11" s="41"/>
      <c r="LEJ11" s="246"/>
      <c r="LEK11" s="41"/>
      <c r="LEL11" s="246"/>
      <c r="LEM11" s="41"/>
      <c r="LEN11" s="246"/>
      <c r="LEO11" s="41"/>
      <c r="LEP11" s="246"/>
      <c r="LEQ11" s="41"/>
      <c r="LER11" s="246"/>
      <c r="LES11" s="41"/>
      <c r="LET11" s="246"/>
      <c r="LEU11" s="41"/>
      <c r="LEV11" s="246"/>
      <c r="LEW11" s="41"/>
      <c r="LEX11" s="246"/>
      <c r="LEY11" s="41"/>
      <c r="LEZ11" s="246"/>
      <c r="LFA11" s="41"/>
      <c r="LFB11" s="246"/>
      <c r="LFC11" s="41"/>
      <c r="LFD11" s="246"/>
      <c r="LFE11" s="41"/>
      <c r="LFF11" s="246"/>
      <c r="LFG11" s="41"/>
      <c r="LFH11" s="246"/>
      <c r="LFI11" s="41"/>
      <c r="LFJ11" s="246"/>
      <c r="LFK11" s="41"/>
      <c r="LFL11" s="246"/>
      <c r="LFM11" s="41"/>
      <c r="LFN11" s="246"/>
      <c r="LFO11" s="41"/>
      <c r="LFP11" s="246"/>
      <c r="LFQ11" s="41"/>
      <c r="LFR11" s="246"/>
      <c r="LFS11" s="41"/>
      <c r="LFT11" s="246"/>
      <c r="LFU11" s="41"/>
      <c r="LFV11" s="246"/>
      <c r="LFW11" s="41"/>
      <c r="LFX11" s="246"/>
      <c r="LFY11" s="41"/>
      <c r="LFZ11" s="246"/>
      <c r="LGA11" s="41"/>
      <c r="LGB11" s="246"/>
      <c r="LGC11" s="41"/>
      <c r="LGD11" s="246"/>
      <c r="LGE11" s="41"/>
      <c r="LGF11" s="246"/>
      <c r="LGG11" s="41"/>
      <c r="LGH11" s="246"/>
      <c r="LGI11" s="41"/>
      <c r="LGJ11" s="246"/>
      <c r="LGK11" s="41"/>
      <c r="LGL11" s="246"/>
      <c r="LGM11" s="41"/>
      <c r="LGN11" s="246"/>
      <c r="LGO11" s="41"/>
      <c r="LGP11" s="246"/>
      <c r="LGQ11" s="41"/>
      <c r="LGR11" s="246"/>
      <c r="LGS11" s="41"/>
      <c r="LGT11" s="246"/>
      <c r="LGU11" s="41"/>
      <c r="LGV11" s="246"/>
      <c r="LGW11" s="41"/>
      <c r="LGX11" s="246"/>
      <c r="LGY11" s="41"/>
      <c r="LGZ11" s="246"/>
      <c r="LHA11" s="41"/>
      <c r="LHB11" s="246"/>
      <c r="LHC11" s="41"/>
      <c r="LHD11" s="246"/>
      <c r="LHE11" s="41"/>
      <c r="LHF11" s="246"/>
      <c r="LHG11" s="41"/>
      <c r="LHH11" s="246"/>
      <c r="LHI11" s="41"/>
      <c r="LHJ11" s="246"/>
      <c r="LHK11" s="41"/>
      <c r="LHL11" s="246"/>
      <c r="LHM11" s="41"/>
      <c r="LHN11" s="246"/>
      <c r="LHO11" s="41"/>
      <c r="LHP11" s="246"/>
      <c r="LHQ11" s="41"/>
      <c r="LHR11" s="246"/>
      <c r="LHS11" s="41"/>
      <c r="LHT11" s="246"/>
      <c r="LHU11" s="41"/>
      <c r="LHV11" s="246"/>
      <c r="LHW11" s="41"/>
      <c r="LHX11" s="246"/>
      <c r="LHY11" s="41"/>
      <c r="LHZ11" s="246"/>
      <c r="LIA11" s="41"/>
      <c r="LIB11" s="246"/>
      <c r="LIC11" s="41"/>
      <c r="LID11" s="246"/>
      <c r="LIE11" s="41"/>
      <c r="LIF11" s="246"/>
      <c r="LIG11" s="41"/>
      <c r="LIH11" s="246"/>
      <c r="LII11" s="41"/>
      <c r="LIJ11" s="246"/>
      <c r="LIK11" s="41"/>
      <c r="LIL11" s="246"/>
      <c r="LIM11" s="41"/>
      <c r="LIN11" s="246"/>
      <c r="LIO11" s="41"/>
      <c r="LIP11" s="246"/>
      <c r="LIQ11" s="41"/>
      <c r="LIR11" s="246"/>
      <c r="LIS11" s="41"/>
      <c r="LIT11" s="246"/>
      <c r="LIU11" s="41"/>
      <c r="LIV11" s="246"/>
      <c r="LIW11" s="41"/>
      <c r="LIX11" s="246"/>
      <c r="LIY11" s="41"/>
      <c r="LIZ11" s="246"/>
      <c r="LJA11" s="41"/>
      <c r="LJB11" s="246"/>
      <c r="LJC11" s="41"/>
      <c r="LJD11" s="246"/>
      <c r="LJE11" s="41"/>
      <c r="LJF11" s="246"/>
      <c r="LJG11" s="41"/>
      <c r="LJH11" s="246"/>
      <c r="LJI11" s="41"/>
      <c r="LJJ11" s="246"/>
      <c r="LJK11" s="41"/>
      <c r="LJL11" s="246"/>
      <c r="LJM11" s="41"/>
      <c r="LJN11" s="246"/>
      <c r="LJO11" s="41"/>
      <c r="LJP11" s="246"/>
      <c r="LJQ11" s="41"/>
      <c r="LJR11" s="246"/>
      <c r="LJS11" s="41"/>
      <c r="LJT11" s="246"/>
      <c r="LJU11" s="41"/>
      <c r="LJV11" s="246"/>
      <c r="LJW11" s="41"/>
      <c r="LJX11" s="246"/>
      <c r="LJY11" s="41"/>
      <c r="LJZ11" s="246"/>
      <c r="LKA11" s="41"/>
      <c r="LKB11" s="246"/>
      <c r="LKC11" s="41"/>
      <c r="LKD11" s="246"/>
      <c r="LKE11" s="41"/>
      <c r="LKF11" s="246"/>
      <c r="LKG11" s="41"/>
      <c r="LKH11" s="246"/>
      <c r="LKI11" s="41"/>
      <c r="LKJ11" s="246"/>
      <c r="LKK11" s="41"/>
      <c r="LKL11" s="246"/>
      <c r="LKM11" s="41"/>
      <c r="LKN11" s="246"/>
      <c r="LKO11" s="41"/>
      <c r="LKP11" s="246"/>
      <c r="LKQ11" s="41"/>
      <c r="LKR11" s="246"/>
      <c r="LKS11" s="41"/>
      <c r="LKT11" s="246"/>
      <c r="LKU11" s="41"/>
      <c r="LKV11" s="246"/>
      <c r="LKW11" s="41"/>
      <c r="LKX11" s="246"/>
      <c r="LKY11" s="41"/>
      <c r="LKZ11" s="246"/>
      <c r="LLA11" s="41"/>
      <c r="LLB11" s="246"/>
      <c r="LLC11" s="41"/>
      <c r="LLD11" s="246"/>
      <c r="LLE11" s="41"/>
      <c r="LLF11" s="246"/>
      <c r="LLG11" s="41"/>
      <c r="LLH11" s="246"/>
      <c r="LLI11" s="41"/>
      <c r="LLJ11" s="246"/>
      <c r="LLK11" s="41"/>
      <c r="LLL11" s="246"/>
      <c r="LLM11" s="41"/>
      <c r="LLN11" s="246"/>
      <c r="LLO11" s="41"/>
      <c r="LLP11" s="246"/>
      <c r="LLQ11" s="41"/>
      <c r="LLR11" s="246"/>
      <c r="LLS11" s="41"/>
      <c r="LLT11" s="246"/>
      <c r="LLU11" s="41"/>
      <c r="LLV11" s="246"/>
      <c r="LLW11" s="41"/>
      <c r="LLX11" s="246"/>
      <c r="LLY11" s="41"/>
      <c r="LLZ11" s="246"/>
      <c r="LMA11" s="41"/>
      <c r="LMB11" s="246"/>
      <c r="LMC11" s="41"/>
      <c r="LMD11" s="246"/>
      <c r="LME11" s="41"/>
      <c r="LMF11" s="246"/>
      <c r="LMG11" s="41"/>
      <c r="LMH11" s="246"/>
      <c r="LMI11" s="41"/>
      <c r="LMJ11" s="246"/>
      <c r="LMK11" s="41"/>
      <c r="LML11" s="246"/>
      <c r="LMM11" s="41"/>
      <c r="LMN11" s="246"/>
      <c r="LMO11" s="41"/>
      <c r="LMP11" s="246"/>
      <c r="LMQ11" s="41"/>
      <c r="LMR11" s="246"/>
      <c r="LMS11" s="41"/>
      <c r="LMT11" s="246"/>
      <c r="LMU11" s="41"/>
      <c r="LMV11" s="246"/>
      <c r="LMW11" s="41"/>
      <c r="LMX11" s="246"/>
      <c r="LMY11" s="41"/>
      <c r="LMZ11" s="246"/>
      <c r="LNA11" s="41"/>
      <c r="LNB11" s="246"/>
      <c r="LNC11" s="41"/>
      <c r="LND11" s="246"/>
      <c r="LNE11" s="41"/>
      <c r="LNF11" s="246"/>
      <c r="LNG11" s="41"/>
      <c r="LNH11" s="246"/>
      <c r="LNI11" s="41"/>
      <c r="LNJ11" s="246"/>
      <c r="LNK11" s="41"/>
      <c r="LNL11" s="246"/>
      <c r="LNM11" s="41"/>
      <c r="LNN11" s="246"/>
      <c r="LNO11" s="41"/>
      <c r="LNP11" s="246"/>
      <c r="LNQ11" s="41"/>
      <c r="LNR11" s="246"/>
      <c r="LNS11" s="41"/>
      <c r="LNT11" s="246"/>
      <c r="LNU11" s="41"/>
      <c r="LNV11" s="246"/>
      <c r="LNW11" s="41"/>
      <c r="LNX11" s="246"/>
      <c r="LNY11" s="41"/>
      <c r="LNZ11" s="246"/>
      <c r="LOA11" s="41"/>
      <c r="LOB11" s="246"/>
      <c r="LOC11" s="41"/>
      <c r="LOD11" s="246"/>
      <c r="LOE11" s="41"/>
      <c r="LOF11" s="246"/>
      <c r="LOG11" s="41"/>
      <c r="LOH11" s="246"/>
      <c r="LOI11" s="41"/>
      <c r="LOJ11" s="246"/>
      <c r="LOK11" s="41"/>
      <c r="LOL11" s="246"/>
      <c r="LOM11" s="41"/>
      <c r="LON11" s="246"/>
      <c r="LOO11" s="41"/>
      <c r="LOP11" s="246"/>
      <c r="LOQ11" s="41"/>
      <c r="LOR11" s="246"/>
      <c r="LOS11" s="41"/>
      <c r="LOT11" s="246"/>
      <c r="LOU11" s="41"/>
      <c r="LOV11" s="246"/>
      <c r="LOW11" s="41"/>
      <c r="LOX11" s="246"/>
      <c r="LOY11" s="41"/>
      <c r="LOZ11" s="246"/>
      <c r="LPA11" s="41"/>
      <c r="LPB11" s="246"/>
      <c r="LPC11" s="41"/>
      <c r="LPD11" s="246"/>
      <c r="LPE11" s="41"/>
      <c r="LPF11" s="246"/>
      <c r="LPG11" s="41"/>
      <c r="LPH11" s="246"/>
      <c r="LPI11" s="41"/>
      <c r="LPJ11" s="246"/>
      <c r="LPK11" s="41"/>
      <c r="LPL11" s="246"/>
      <c r="LPM11" s="41"/>
      <c r="LPN11" s="246"/>
      <c r="LPO11" s="41"/>
      <c r="LPP11" s="246"/>
      <c r="LPQ11" s="41"/>
      <c r="LPR11" s="246"/>
      <c r="LPS11" s="41"/>
      <c r="LPT11" s="246"/>
      <c r="LPU11" s="41"/>
      <c r="LPV11" s="246"/>
      <c r="LPW11" s="41"/>
      <c r="LPX11" s="246"/>
      <c r="LPY11" s="41"/>
      <c r="LPZ11" s="246"/>
      <c r="LQA11" s="41"/>
      <c r="LQB11" s="246"/>
      <c r="LQC11" s="41"/>
      <c r="LQD11" s="246"/>
      <c r="LQE11" s="41"/>
      <c r="LQF11" s="246"/>
      <c r="LQG11" s="41"/>
      <c r="LQH11" s="246"/>
      <c r="LQI11" s="41"/>
      <c r="LQJ11" s="246"/>
      <c r="LQK11" s="41"/>
      <c r="LQL11" s="246"/>
      <c r="LQM11" s="41"/>
      <c r="LQN11" s="246"/>
      <c r="LQO11" s="41"/>
      <c r="LQP11" s="246"/>
      <c r="LQQ11" s="41"/>
      <c r="LQR11" s="246"/>
      <c r="LQS11" s="41"/>
      <c r="LQT11" s="246"/>
      <c r="LQU11" s="41"/>
      <c r="LQV11" s="246"/>
      <c r="LQW11" s="41"/>
      <c r="LQX11" s="246"/>
      <c r="LQY11" s="41"/>
      <c r="LQZ11" s="246"/>
      <c r="LRA11" s="41"/>
      <c r="LRB11" s="246"/>
      <c r="LRC11" s="41"/>
      <c r="LRD11" s="246"/>
      <c r="LRE11" s="41"/>
      <c r="LRF11" s="246"/>
      <c r="LRG11" s="41"/>
      <c r="LRH11" s="246"/>
      <c r="LRI11" s="41"/>
      <c r="LRJ11" s="246"/>
      <c r="LRK11" s="41"/>
      <c r="LRL11" s="246"/>
      <c r="LRM11" s="41"/>
      <c r="LRN11" s="246"/>
      <c r="LRO11" s="41"/>
      <c r="LRP11" s="246"/>
      <c r="LRQ11" s="41"/>
      <c r="LRR11" s="246"/>
      <c r="LRS11" s="41"/>
      <c r="LRT11" s="246"/>
      <c r="LRU11" s="41"/>
      <c r="LRV11" s="246"/>
      <c r="LRW11" s="41"/>
      <c r="LRX11" s="246"/>
      <c r="LRY11" s="41"/>
      <c r="LRZ11" s="246"/>
      <c r="LSA11" s="41"/>
      <c r="LSB11" s="246"/>
      <c r="LSC11" s="41"/>
      <c r="LSD11" s="246"/>
      <c r="LSE11" s="41"/>
      <c r="LSF11" s="246"/>
      <c r="LSG11" s="41"/>
      <c r="LSH11" s="246"/>
      <c r="LSI11" s="41"/>
      <c r="LSJ11" s="246"/>
      <c r="LSK11" s="41"/>
      <c r="LSL11" s="246"/>
      <c r="LSM11" s="41"/>
      <c r="LSN11" s="246"/>
      <c r="LSO11" s="41"/>
      <c r="LSP11" s="246"/>
      <c r="LSQ11" s="41"/>
      <c r="LSR11" s="246"/>
      <c r="LSS11" s="41"/>
      <c r="LST11" s="246"/>
      <c r="LSU11" s="41"/>
      <c r="LSV11" s="246"/>
      <c r="LSW11" s="41"/>
      <c r="LSX11" s="246"/>
      <c r="LSY11" s="41"/>
      <c r="LSZ11" s="246"/>
      <c r="LTA11" s="41"/>
      <c r="LTB11" s="246"/>
      <c r="LTC11" s="41"/>
      <c r="LTD11" s="246"/>
      <c r="LTE11" s="41"/>
      <c r="LTF11" s="246"/>
      <c r="LTG11" s="41"/>
      <c r="LTH11" s="246"/>
      <c r="LTI11" s="41"/>
      <c r="LTJ11" s="246"/>
      <c r="LTK11" s="41"/>
      <c r="LTL11" s="246"/>
      <c r="LTM11" s="41"/>
      <c r="LTN11" s="246"/>
      <c r="LTO11" s="41"/>
      <c r="LTP11" s="246"/>
      <c r="LTQ11" s="41"/>
      <c r="LTR11" s="246"/>
      <c r="LTS11" s="41"/>
      <c r="LTT11" s="246"/>
      <c r="LTU11" s="41"/>
      <c r="LTV11" s="246"/>
      <c r="LTW11" s="41"/>
      <c r="LTX11" s="246"/>
      <c r="LTY11" s="41"/>
      <c r="LTZ11" s="246"/>
      <c r="LUA11" s="41"/>
      <c r="LUB11" s="246"/>
      <c r="LUC11" s="41"/>
      <c r="LUD11" s="246"/>
      <c r="LUE11" s="41"/>
      <c r="LUF11" s="246"/>
      <c r="LUG11" s="41"/>
      <c r="LUH11" s="246"/>
      <c r="LUI11" s="41"/>
      <c r="LUJ11" s="246"/>
      <c r="LUK11" s="41"/>
      <c r="LUL11" s="246"/>
      <c r="LUM11" s="41"/>
      <c r="LUN11" s="246"/>
      <c r="LUO11" s="41"/>
      <c r="LUP11" s="246"/>
      <c r="LUQ11" s="41"/>
      <c r="LUR11" s="246"/>
      <c r="LUS11" s="41"/>
      <c r="LUT11" s="246"/>
      <c r="LUU11" s="41"/>
      <c r="LUV11" s="246"/>
      <c r="LUW11" s="41"/>
      <c r="LUX11" s="246"/>
      <c r="LUY11" s="41"/>
      <c r="LUZ11" s="246"/>
      <c r="LVA11" s="41"/>
      <c r="LVB11" s="246"/>
      <c r="LVC11" s="41"/>
      <c r="LVD11" s="246"/>
      <c r="LVE11" s="41"/>
      <c r="LVF11" s="246"/>
      <c r="LVG11" s="41"/>
      <c r="LVH11" s="246"/>
      <c r="LVI11" s="41"/>
      <c r="LVJ11" s="246"/>
      <c r="LVK11" s="41"/>
      <c r="LVL11" s="246"/>
      <c r="LVM11" s="41"/>
      <c r="LVN11" s="246"/>
      <c r="LVO11" s="41"/>
      <c r="LVP11" s="246"/>
      <c r="LVQ11" s="41"/>
      <c r="LVR11" s="246"/>
      <c r="LVS11" s="41"/>
      <c r="LVT11" s="246"/>
      <c r="LVU11" s="41"/>
      <c r="LVV11" s="246"/>
      <c r="LVW11" s="41"/>
      <c r="LVX11" s="246"/>
      <c r="LVY11" s="41"/>
      <c r="LVZ11" s="246"/>
      <c r="LWA11" s="41"/>
      <c r="LWB11" s="246"/>
      <c r="LWC11" s="41"/>
      <c r="LWD11" s="246"/>
      <c r="LWE11" s="41"/>
      <c r="LWF11" s="246"/>
      <c r="LWG11" s="41"/>
      <c r="LWH11" s="246"/>
      <c r="LWI11" s="41"/>
      <c r="LWJ11" s="246"/>
      <c r="LWK11" s="41"/>
      <c r="LWL11" s="246"/>
      <c r="LWM11" s="41"/>
      <c r="LWN11" s="246"/>
      <c r="LWO11" s="41"/>
      <c r="LWP11" s="246"/>
      <c r="LWQ11" s="41"/>
      <c r="LWR11" s="246"/>
      <c r="LWS11" s="41"/>
      <c r="LWT11" s="246"/>
      <c r="LWU11" s="41"/>
      <c r="LWV11" s="246"/>
      <c r="LWW11" s="41"/>
      <c r="LWX11" s="246"/>
      <c r="LWY11" s="41"/>
      <c r="LWZ11" s="246"/>
      <c r="LXA11" s="41"/>
      <c r="LXB11" s="246"/>
      <c r="LXC11" s="41"/>
      <c r="LXD11" s="246"/>
      <c r="LXE11" s="41"/>
      <c r="LXF11" s="246"/>
      <c r="LXG11" s="41"/>
      <c r="LXH11" s="246"/>
      <c r="LXI11" s="41"/>
      <c r="LXJ11" s="246"/>
      <c r="LXK11" s="41"/>
      <c r="LXL11" s="246"/>
      <c r="LXM11" s="41"/>
      <c r="LXN11" s="246"/>
      <c r="LXO11" s="41"/>
      <c r="LXP11" s="246"/>
      <c r="LXQ11" s="41"/>
      <c r="LXR11" s="246"/>
      <c r="LXS11" s="41"/>
      <c r="LXT11" s="246"/>
      <c r="LXU11" s="41"/>
      <c r="LXV11" s="246"/>
      <c r="LXW11" s="41"/>
      <c r="LXX11" s="246"/>
      <c r="LXY11" s="41"/>
      <c r="LXZ11" s="246"/>
      <c r="LYA11" s="41"/>
      <c r="LYB11" s="246"/>
      <c r="LYC11" s="41"/>
      <c r="LYD11" s="246"/>
      <c r="LYE11" s="41"/>
      <c r="LYF11" s="246"/>
      <c r="LYG11" s="41"/>
      <c r="LYH11" s="246"/>
      <c r="LYI11" s="41"/>
      <c r="LYJ11" s="246"/>
      <c r="LYK11" s="41"/>
      <c r="LYL11" s="246"/>
      <c r="LYM11" s="41"/>
      <c r="LYN11" s="246"/>
      <c r="LYO11" s="41"/>
      <c r="LYP11" s="246"/>
      <c r="LYQ11" s="41"/>
      <c r="LYR11" s="246"/>
      <c r="LYS11" s="41"/>
      <c r="LYT11" s="246"/>
      <c r="LYU11" s="41"/>
      <c r="LYV11" s="246"/>
      <c r="LYW11" s="41"/>
      <c r="LYX11" s="246"/>
      <c r="LYY11" s="41"/>
      <c r="LYZ11" s="246"/>
      <c r="LZA11" s="41"/>
      <c r="LZB11" s="246"/>
      <c r="LZC11" s="41"/>
      <c r="LZD11" s="246"/>
      <c r="LZE11" s="41"/>
      <c r="LZF11" s="246"/>
      <c r="LZG11" s="41"/>
      <c r="LZH11" s="246"/>
      <c r="LZI11" s="41"/>
      <c r="LZJ11" s="246"/>
      <c r="LZK11" s="41"/>
      <c r="LZL11" s="246"/>
      <c r="LZM11" s="41"/>
      <c r="LZN11" s="246"/>
      <c r="LZO11" s="41"/>
      <c r="LZP11" s="246"/>
      <c r="LZQ11" s="41"/>
      <c r="LZR11" s="246"/>
      <c r="LZS11" s="41"/>
      <c r="LZT11" s="246"/>
      <c r="LZU11" s="41"/>
      <c r="LZV11" s="246"/>
      <c r="LZW11" s="41"/>
      <c r="LZX11" s="246"/>
      <c r="LZY11" s="41"/>
      <c r="LZZ11" s="246"/>
      <c r="MAA11" s="41"/>
      <c r="MAB11" s="246"/>
      <c r="MAC11" s="41"/>
      <c r="MAD11" s="246"/>
      <c r="MAE11" s="41"/>
      <c r="MAF11" s="246"/>
      <c r="MAG11" s="41"/>
      <c r="MAH11" s="246"/>
      <c r="MAI11" s="41"/>
      <c r="MAJ11" s="246"/>
      <c r="MAK11" s="41"/>
      <c r="MAL11" s="246"/>
      <c r="MAM11" s="41"/>
      <c r="MAN11" s="246"/>
      <c r="MAO11" s="41"/>
      <c r="MAP11" s="246"/>
      <c r="MAQ11" s="41"/>
      <c r="MAR11" s="246"/>
      <c r="MAS11" s="41"/>
      <c r="MAT11" s="246"/>
      <c r="MAU11" s="41"/>
      <c r="MAV11" s="246"/>
      <c r="MAW11" s="41"/>
      <c r="MAX11" s="246"/>
      <c r="MAY11" s="41"/>
      <c r="MAZ11" s="246"/>
      <c r="MBA11" s="41"/>
      <c r="MBB11" s="246"/>
      <c r="MBC11" s="41"/>
      <c r="MBD11" s="246"/>
      <c r="MBE11" s="41"/>
      <c r="MBF11" s="246"/>
      <c r="MBG11" s="41"/>
      <c r="MBH11" s="246"/>
      <c r="MBI11" s="41"/>
      <c r="MBJ11" s="246"/>
      <c r="MBK11" s="41"/>
      <c r="MBL11" s="246"/>
      <c r="MBM11" s="41"/>
      <c r="MBN11" s="246"/>
      <c r="MBO11" s="41"/>
      <c r="MBP11" s="246"/>
      <c r="MBQ11" s="41"/>
      <c r="MBR11" s="246"/>
      <c r="MBS11" s="41"/>
      <c r="MBT11" s="246"/>
      <c r="MBU11" s="41"/>
      <c r="MBV11" s="246"/>
      <c r="MBW11" s="41"/>
      <c r="MBX11" s="246"/>
      <c r="MBY11" s="41"/>
      <c r="MBZ11" s="246"/>
      <c r="MCA11" s="41"/>
      <c r="MCB11" s="246"/>
      <c r="MCC11" s="41"/>
      <c r="MCD11" s="246"/>
      <c r="MCE11" s="41"/>
      <c r="MCF11" s="246"/>
      <c r="MCG11" s="41"/>
      <c r="MCH11" s="246"/>
      <c r="MCI11" s="41"/>
      <c r="MCJ11" s="246"/>
      <c r="MCK11" s="41"/>
      <c r="MCL11" s="246"/>
      <c r="MCM11" s="41"/>
      <c r="MCN11" s="246"/>
      <c r="MCO11" s="41"/>
      <c r="MCP11" s="246"/>
      <c r="MCQ11" s="41"/>
      <c r="MCR11" s="246"/>
      <c r="MCS11" s="41"/>
      <c r="MCT11" s="246"/>
      <c r="MCU11" s="41"/>
      <c r="MCV11" s="246"/>
      <c r="MCW11" s="41"/>
      <c r="MCX11" s="246"/>
      <c r="MCY11" s="41"/>
      <c r="MCZ11" s="246"/>
      <c r="MDA11" s="41"/>
      <c r="MDB11" s="246"/>
      <c r="MDC11" s="41"/>
      <c r="MDD11" s="246"/>
      <c r="MDE11" s="41"/>
      <c r="MDF11" s="246"/>
      <c r="MDG11" s="41"/>
      <c r="MDH11" s="246"/>
      <c r="MDI11" s="41"/>
      <c r="MDJ11" s="246"/>
      <c r="MDK11" s="41"/>
      <c r="MDL11" s="246"/>
      <c r="MDM11" s="41"/>
      <c r="MDN11" s="246"/>
      <c r="MDO11" s="41"/>
      <c r="MDP11" s="246"/>
      <c r="MDQ11" s="41"/>
      <c r="MDR11" s="246"/>
      <c r="MDS11" s="41"/>
      <c r="MDT11" s="246"/>
      <c r="MDU11" s="41"/>
      <c r="MDV11" s="246"/>
      <c r="MDW11" s="41"/>
      <c r="MDX11" s="246"/>
      <c r="MDY11" s="41"/>
      <c r="MDZ11" s="246"/>
      <c r="MEA11" s="41"/>
      <c r="MEB11" s="246"/>
      <c r="MEC11" s="41"/>
      <c r="MED11" s="246"/>
      <c r="MEE11" s="41"/>
      <c r="MEF11" s="246"/>
      <c r="MEG11" s="41"/>
      <c r="MEH11" s="246"/>
      <c r="MEI11" s="41"/>
      <c r="MEJ11" s="246"/>
      <c r="MEK11" s="41"/>
      <c r="MEL11" s="246"/>
      <c r="MEM11" s="41"/>
      <c r="MEN11" s="246"/>
      <c r="MEO11" s="41"/>
      <c r="MEP11" s="246"/>
      <c r="MEQ11" s="41"/>
      <c r="MER11" s="246"/>
      <c r="MES11" s="41"/>
      <c r="MET11" s="246"/>
      <c r="MEU11" s="41"/>
      <c r="MEV11" s="246"/>
      <c r="MEW11" s="41"/>
      <c r="MEX11" s="246"/>
      <c r="MEY11" s="41"/>
      <c r="MEZ11" s="246"/>
      <c r="MFA11" s="41"/>
      <c r="MFB11" s="246"/>
      <c r="MFC11" s="41"/>
      <c r="MFD11" s="246"/>
      <c r="MFE11" s="41"/>
      <c r="MFF11" s="246"/>
      <c r="MFG11" s="41"/>
      <c r="MFH11" s="246"/>
      <c r="MFI11" s="41"/>
      <c r="MFJ11" s="246"/>
      <c r="MFK11" s="41"/>
      <c r="MFL11" s="246"/>
      <c r="MFM11" s="41"/>
      <c r="MFN11" s="246"/>
      <c r="MFO11" s="41"/>
      <c r="MFP11" s="246"/>
      <c r="MFQ11" s="41"/>
      <c r="MFR11" s="246"/>
      <c r="MFS11" s="41"/>
      <c r="MFT11" s="246"/>
      <c r="MFU11" s="41"/>
      <c r="MFV11" s="246"/>
      <c r="MFW11" s="41"/>
      <c r="MFX11" s="246"/>
      <c r="MFY11" s="41"/>
      <c r="MFZ11" s="246"/>
      <c r="MGA11" s="41"/>
      <c r="MGB11" s="246"/>
      <c r="MGC11" s="41"/>
      <c r="MGD11" s="246"/>
      <c r="MGE11" s="41"/>
      <c r="MGF11" s="246"/>
      <c r="MGG11" s="41"/>
      <c r="MGH11" s="246"/>
      <c r="MGI11" s="41"/>
      <c r="MGJ11" s="246"/>
      <c r="MGK11" s="41"/>
      <c r="MGL11" s="246"/>
      <c r="MGM11" s="41"/>
      <c r="MGN11" s="246"/>
      <c r="MGO11" s="41"/>
      <c r="MGP11" s="246"/>
      <c r="MGQ11" s="41"/>
      <c r="MGR11" s="246"/>
      <c r="MGS11" s="41"/>
      <c r="MGT11" s="246"/>
      <c r="MGU11" s="41"/>
      <c r="MGV11" s="246"/>
      <c r="MGW11" s="41"/>
      <c r="MGX11" s="246"/>
      <c r="MGY11" s="41"/>
      <c r="MGZ11" s="246"/>
      <c r="MHA11" s="41"/>
      <c r="MHB11" s="246"/>
      <c r="MHC11" s="41"/>
      <c r="MHD11" s="246"/>
      <c r="MHE11" s="41"/>
      <c r="MHF11" s="246"/>
      <c r="MHG11" s="41"/>
      <c r="MHH11" s="246"/>
      <c r="MHI11" s="41"/>
      <c r="MHJ11" s="246"/>
      <c r="MHK11" s="41"/>
      <c r="MHL11" s="246"/>
      <c r="MHM11" s="41"/>
      <c r="MHN11" s="246"/>
      <c r="MHO11" s="41"/>
      <c r="MHP11" s="246"/>
      <c r="MHQ11" s="41"/>
      <c r="MHR11" s="246"/>
      <c r="MHS11" s="41"/>
      <c r="MHT11" s="246"/>
      <c r="MHU11" s="41"/>
      <c r="MHV11" s="246"/>
      <c r="MHW11" s="41"/>
      <c r="MHX11" s="246"/>
      <c r="MHY11" s="41"/>
      <c r="MHZ11" s="246"/>
      <c r="MIA11" s="41"/>
      <c r="MIB11" s="246"/>
      <c r="MIC11" s="41"/>
      <c r="MID11" s="246"/>
      <c r="MIE11" s="41"/>
      <c r="MIF11" s="246"/>
      <c r="MIG11" s="41"/>
      <c r="MIH11" s="246"/>
      <c r="MII11" s="41"/>
      <c r="MIJ11" s="246"/>
      <c r="MIK11" s="41"/>
      <c r="MIL11" s="246"/>
      <c r="MIM11" s="41"/>
      <c r="MIN11" s="246"/>
      <c r="MIO11" s="41"/>
      <c r="MIP11" s="246"/>
      <c r="MIQ11" s="41"/>
      <c r="MIR11" s="246"/>
      <c r="MIS11" s="41"/>
      <c r="MIT11" s="246"/>
      <c r="MIU11" s="41"/>
      <c r="MIV11" s="246"/>
      <c r="MIW11" s="41"/>
      <c r="MIX11" s="246"/>
      <c r="MIY11" s="41"/>
      <c r="MIZ11" s="246"/>
      <c r="MJA11" s="41"/>
      <c r="MJB11" s="246"/>
      <c r="MJC11" s="41"/>
      <c r="MJD11" s="246"/>
      <c r="MJE11" s="41"/>
      <c r="MJF11" s="246"/>
      <c r="MJG11" s="41"/>
      <c r="MJH11" s="246"/>
      <c r="MJI11" s="41"/>
      <c r="MJJ11" s="246"/>
      <c r="MJK11" s="41"/>
      <c r="MJL11" s="246"/>
      <c r="MJM11" s="41"/>
      <c r="MJN11" s="246"/>
      <c r="MJO11" s="41"/>
      <c r="MJP11" s="246"/>
      <c r="MJQ11" s="41"/>
      <c r="MJR11" s="246"/>
      <c r="MJS11" s="41"/>
      <c r="MJT11" s="246"/>
      <c r="MJU11" s="41"/>
      <c r="MJV11" s="246"/>
      <c r="MJW11" s="41"/>
      <c r="MJX11" s="246"/>
      <c r="MJY11" s="41"/>
      <c r="MJZ11" s="246"/>
      <c r="MKA11" s="41"/>
      <c r="MKB11" s="246"/>
      <c r="MKC11" s="41"/>
      <c r="MKD11" s="246"/>
      <c r="MKE11" s="41"/>
      <c r="MKF11" s="246"/>
      <c r="MKG11" s="41"/>
      <c r="MKH11" s="246"/>
      <c r="MKI11" s="41"/>
      <c r="MKJ11" s="246"/>
      <c r="MKK11" s="41"/>
      <c r="MKL11" s="246"/>
      <c r="MKM11" s="41"/>
      <c r="MKN11" s="246"/>
      <c r="MKO11" s="41"/>
      <c r="MKP11" s="246"/>
      <c r="MKQ11" s="41"/>
      <c r="MKR11" s="246"/>
      <c r="MKS11" s="41"/>
      <c r="MKT11" s="246"/>
      <c r="MKU11" s="41"/>
      <c r="MKV11" s="246"/>
      <c r="MKW11" s="41"/>
      <c r="MKX11" s="246"/>
      <c r="MKY11" s="41"/>
      <c r="MKZ11" s="246"/>
      <c r="MLA11" s="41"/>
      <c r="MLB11" s="246"/>
      <c r="MLC11" s="41"/>
      <c r="MLD11" s="246"/>
      <c r="MLE11" s="41"/>
      <c r="MLF11" s="246"/>
      <c r="MLG11" s="41"/>
      <c r="MLH11" s="246"/>
      <c r="MLI11" s="41"/>
      <c r="MLJ11" s="246"/>
      <c r="MLK11" s="41"/>
      <c r="MLL11" s="246"/>
      <c r="MLM11" s="41"/>
      <c r="MLN11" s="246"/>
      <c r="MLO11" s="41"/>
      <c r="MLP11" s="246"/>
      <c r="MLQ11" s="41"/>
      <c r="MLR11" s="246"/>
      <c r="MLS11" s="41"/>
      <c r="MLT11" s="246"/>
      <c r="MLU11" s="41"/>
      <c r="MLV11" s="246"/>
      <c r="MLW11" s="41"/>
      <c r="MLX11" s="246"/>
      <c r="MLY11" s="41"/>
      <c r="MLZ11" s="246"/>
      <c r="MMA11" s="41"/>
      <c r="MMB11" s="246"/>
      <c r="MMC11" s="41"/>
      <c r="MMD11" s="246"/>
      <c r="MME11" s="41"/>
      <c r="MMF11" s="246"/>
      <c r="MMG11" s="41"/>
      <c r="MMH11" s="246"/>
      <c r="MMI11" s="41"/>
      <c r="MMJ11" s="246"/>
      <c r="MMK11" s="41"/>
      <c r="MML11" s="246"/>
      <c r="MMM11" s="41"/>
      <c r="MMN11" s="246"/>
      <c r="MMO11" s="41"/>
      <c r="MMP11" s="246"/>
      <c r="MMQ11" s="41"/>
      <c r="MMR11" s="246"/>
      <c r="MMS11" s="41"/>
      <c r="MMT11" s="246"/>
      <c r="MMU11" s="41"/>
      <c r="MMV11" s="246"/>
      <c r="MMW11" s="41"/>
      <c r="MMX11" s="246"/>
      <c r="MMY11" s="41"/>
      <c r="MMZ11" s="246"/>
      <c r="MNA11" s="41"/>
      <c r="MNB11" s="246"/>
      <c r="MNC11" s="41"/>
      <c r="MND11" s="246"/>
      <c r="MNE11" s="41"/>
      <c r="MNF11" s="246"/>
      <c r="MNG11" s="41"/>
      <c r="MNH11" s="246"/>
      <c r="MNI11" s="41"/>
      <c r="MNJ11" s="246"/>
      <c r="MNK11" s="41"/>
      <c r="MNL11" s="246"/>
      <c r="MNM11" s="41"/>
      <c r="MNN11" s="246"/>
      <c r="MNO11" s="41"/>
      <c r="MNP11" s="246"/>
      <c r="MNQ11" s="41"/>
      <c r="MNR11" s="246"/>
      <c r="MNS11" s="41"/>
      <c r="MNT11" s="246"/>
      <c r="MNU11" s="41"/>
      <c r="MNV11" s="246"/>
      <c r="MNW11" s="41"/>
      <c r="MNX11" s="246"/>
      <c r="MNY11" s="41"/>
      <c r="MNZ11" s="246"/>
      <c r="MOA11" s="41"/>
      <c r="MOB11" s="246"/>
      <c r="MOC11" s="41"/>
      <c r="MOD11" s="246"/>
      <c r="MOE11" s="41"/>
      <c r="MOF11" s="246"/>
      <c r="MOG11" s="41"/>
      <c r="MOH11" s="246"/>
      <c r="MOI11" s="41"/>
      <c r="MOJ11" s="246"/>
      <c r="MOK11" s="41"/>
      <c r="MOL11" s="246"/>
      <c r="MOM11" s="41"/>
      <c r="MON11" s="246"/>
      <c r="MOO11" s="41"/>
      <c r="MOP11" s="246"/>
      <c r="MOQ11" s="41"/>
      <c r="MOR11" s="246"/>
      <c r="MOS11" s="41"/>
      <c r="MOT11" s="246"/>
      <c r="MOU11" s="41"/>
      <c r="MOV11" s="246"/>
      <c r="MOW11" s="41"/>
      <c r="MOX11" s="246"/>
      <c r="MOY11" s="41"/>
      <c r="MOZ11" s="246"/>
      <c r="MPA11" s="41"/>
      <c r="MPB11" s="246"/>
      <c r="MPC11" s="41"/>
      <c r="MPD11" s="246"/>
      <c r="MPE11" s="41"/>
      <c r="MPF11" s="246"/>
      <c r="MPG11" s="41"/>
      <c r="MPH11" s="246"/>
      <c r="MPI11" s="41"/>
      <c r="MPJ11" s="246"/>
      <c r="MPK11" s="41"/>
      <c r="MPL11" s="246"/>
      <c r="MPM11" s="41"/>
      <c r="MPN11" s="246"/>
      <c r="MPO11" s="41"/>
      <c r="MPP11" s="246"/>
      <c r="MPQ11" s="41"/>
      <c r="MPR11" s="246"/>
      <c r="MPS11" s="41"/>
      <c r="MPT11" s="246"/>
      <c r="MPU11" s="41"/>
      <c r="MPV11" s="246"/>
      <c r="MPW11" s="41"/>
      <c r="MPX11" s="246"/>
      <c r="MPY11" s="41"/>
      <c r="MPZ11" s="246"/>
      <c r="MQA11" s="41"/>
      <c r="MQB11" s="246"/>
      <c r="MQC11" s="41"/>
      <c r="MQD11" s="246"/>
      <c r="MQE11" s="41"/>
      <c r="MQF11" s="246"/>
      <c r="MQG11" s="41"/>
      <c r="MQH11" s="246"/>
      <c r="MQI11" s="41"/>
      <c r="MQJ11" s="246"/>
      <c r="MQK11" s="41"/>
      <c r="MQL11" s="246"/>
      <c r="MQM11" s="41"/>
      <c r="MQN11" s="246"/>
      <c r="MQO11" s="41"/>
      <c r="MQP11" s="246"/>
      <c r="MQQ11" s="41"/>
      <c r="MQR11" s="246"/>
      <c r="MQS11" s="41"/>
      <c r="MQT11" s="246"/>
      <c r="MQU11" s="41"/>
      <c r="MQV11" s="246"/>
      <c r="MQW11" s="41"/>
      <c r="MQX11" s="246"/>
      <c r="MQY11" s="41"/>
      <c r="MQZ11" s="246"/>
      <c r="MRA11" s="41"/>
      <c r="MRB11" s="246"/>
      <c r="MRC11" s="41"/>
      <c r="MRD11" s="246"/>
      <c r="MRE11" s="41"/>
      <c r="MRF11" s="246"/>
      <c r="MRG11" s="41"/>
      <c r="MRH11" s="246"/>
      <c r="MRI11" s="41"/>
      <c r="MRJ11" s="246"/>
      <c r="MRK11" s="41"/>
      <c r="MRL11" s="246"/>
      <c r="MRM11" s="41"/>
      <c r="MRN11" s="246"/>
      <c r="MRO11" s="41"/>
      <c r="MRP11" s="246"/>
      <c r="MRQ11" s="41"/>
      <c r="MRR11" s="246"/>
      <c r="MRS11" s="41"/>
      <c r="MRT11" s="246"/>
      <c r="MRU11" s="41"/>
      <c r="MRV11" s="246"/>
      <c r="MRW11" s="41"/>
      <c r="MRX11" s="246"/>
      <c r="MRY11" s="41"/>
      <c r="MRZ11" s="246"/>
      <c r="MSA11" s="41"/>
      <c r="MSB11" s="246"/>
      <c r="MSC11" s="41"/>
      <c r="MSD11" s="246"/>
      <c r="MSE11" s="41"/>
      <c r="MSF11" s="246"/>
      <c r="MSG11" s="41"/>
      <c r="MSH11" s="246"/>
      <c r="MSI11" s="41"/>
      <c r="MSJ11" s="246"/>
      <c r="MSK11" s="41"/>
      <c r="MSL11" s="246"/>
      <c r="MSM11" s="41"/>
      <c r="MSN11" s="246"/>
      <c r="MSO11" s="41"/>
      <c r="MSP11" s="246"/>
      <c r="MSQ11" s="41"/>
      <c r="MSR11" s="246"/>
      <c r="MSS11" s="41"/>
      <c r="MST11" s="246"/>
      <c r="MSU11" s="41"/>
      <c r="MSV11" s="246"/>
      <c r="MSW11" s="41"/>
      <c r="MSX11" s="246"/>
      <c r="MSY11" s="41"/>
      <c r="MSZ11" s="246"/>
      <c r="MTA11" s="41"/>
      <c r="MTB11" s="246"/>
      <c r="MTC11" s="41"/>
      <c r="MTD11" s="246"/>
      <c r="MTE11" s="41"/>
      <c r="MTF11" s="246"/>
      <c r="MTG11" s="41"/>
      <c r="MTH11" s="246"/>
      <c r="MTI11" s="41"/>
      <c r="MTJ11" s="246"/>
      <c r="MTK11" s="41"/>
      <c r="MTL11" s="246"/>
      <c r="MTM11" s="41"/>
      <c r="MTN11" s="246"/>
      <c r="MTO11" s="41"/>
      <c r="MTP11" s="246"/>
      <c r="MTQ11" s="41"/>
      <c r="MTR11" s="246"/>
      <c r="MTS11" s="41"/>
      <c r="MTT11" s="246"/>
      <c r="MTU11" s="41"/>
      <c r="MTV11" s="246"/>
      <c r="MTW11" s="41"/>
      <c r="MTX11" s="246"/>
      <c r="MTY11" s="41"/>
      <c r="MTZ11" s="246"/>
      <c r="MUA11" s="41"/>
      <c r="MUB11" s="246"/>
      <c r="MUC11" s="41"/>
      <c r="MUD11" s="246"/>
      <c r="MUE11" s="41"/>
      <c r="MUF11" s="246"/>
      <c r="MUG11" s="41"/>
      <c r="MUH11" s="246"/>
      <c r="MUI11" s="41"/>
      <c r="MUJ11" s="246"/>
      <c r="MUK11" s="41"/>
      <c r="MUL11" s="246"/>
      <c r="MUM11" s="41"/>
      <c r="MUN11" s="246"/>
      <c r="MUO11" s="41"/>
      <c r="MUP11" s="246"/>
      <c r="MUQ11" s="41"/>
      <c r="MUR11" s="246"/>
      <c r="MUS11" s="41"/>
      <c r="MUT11" s="246"/>
      <c r="MUU11" s="41"/>
      <c r="MUV11" s="246"/>
      <c r="MUW11" s="41"/>
      <c r="MUX11" s="246"/>
      <c r="MUY11" s="41"/>
      <c r="MUZ11" s="246"/>
      <c r="MVA11" s="41"/>
      <c r="MVB11" s="246"/>
      <c r="MVC11" s="41"/>
      <c r="MVD11" s="246"/>
      <c r="MVE11" s="41"/>
      <c r="MVF11" s="246"/>
      <c r="MVG11" s="41"/>
      <c r="MVH11" s="246"/>
      <c r="MVI11" s="41"/>
      <c r="MVJ11" s="246"/>
      <c r="MVK11" s="41"/>
      <c r="MVL11" s="246"/>
      <c r="MVM11" s="41"/>
      <c r="MVN11" s="246"/>
      <c r="MVO11" s="41"/>
      <c r="MVP11" s="246"/>
      <c r="MVQ11" s="41"/>
      <c r="MVR11" s="246"/>
      <c r="MVS11" s="41"/>
      <c r="MVT11" s="246"/>
      <c r="MVU11" s="41"/>
      <c r="MVV11" s="246"/>
      <c r="MVW11" s="41"/>
      <c r="MVX11" s="246"/>
      <c r="MVY11" s="41"/>
      <c r="MVZ11" s="246"/>
      <c r="MWA11" s="41"/>
      <c r="MWB11" s="246"/>
      <c r="MWC11" s="41"/>
      <c r="MWD11" s="246"/>
      <c r="MWE11" s="41"/>
      <c r="MWF11" s="246"/>
      <c r="MWG11" s="41"/>
      <c r="MWH11" s="246"/>
      <c r="MWI11" s="41"/>
      <c r="MWJ11" s="246"/>
      <c r="MWK11" s="41"/>
      <c r="MWL11" s="246"/>
      <c r="MWM11" s="41"/>
      <c r="MWN11" s="246"/>
      <c r="MWO11" s="41"/>
      <c r="MWP11" s="246"/>
      <c r="MWQ11" s="41"/>
      <c r="MWR11" s="246"/>
      <c r="MWS11" s="41"/>
      <c r="MWT11" s="246"/>
      <c r="MWU11" s="41"/>
      <c r="MWV11" s="246"/>
      <c r="MWW11" s="41"/>
      <c r="MWX11" s="246"/>
      <c r="MWY11" s="41"/>
      <c r="MWZ11" s="246"/>
      <c r="MXA11" s="41"/>
      <c r="MXB11" s="246"/>
      <c r="MXC11" s="41"/>
      <c r="MXD11" s="246"/>
      <c r="MXE11" s="41"/>
      <c r="MXF11" s="246"/>
      <c r="MXG11" s="41"/>
      <c r="MXH11" s="246"/>
      <c r="MXI11" s="41"/>
      <c r="MXJ11" s="246"/>
      <c r="MXK11" s="41"/>
      <c r="MXL11" s="246"/>
      <c r="MXM11" s="41"/>
      <c r="MXN11" s="246"/>
      <c r="MXO11" s="41"/>
      <c r="MXP11" s="246"/>
      <c r="MXQ11" s="41"/>
      <c r="MXR11" s="246"/>
      <c r="MXS11" s="41"/>
      <c r="MXT11" s="246"/>
      <c r="MXU11" s="41"/>
      <c r="MXV11" s="246"/>
      <c r="MXW11" s="41"/>
      <c r="MXX11" s="246"/>
      <c r="MXY11" s="41"/>
      <c r="MXZ11" s="246"/>
      <c r="MYA11" s="41"/>
      <c r="MYB11" s="246"/>
      <c r="MYC11" s="41"/>
      <c r="MYD11" s="246"/>
      <c r="MYE11" s="41"/>
      <c r="MYF11" s="246"/>
      <c r="MYG11" s="41"/>
      <c r="MYH11" s="246"/>
      <c r="MYI11" s="41"/>
      <c r="MYJ11" s="246"/>
      <c r="MYK11" s="41"/>
      <c r="MYL11" s="246"/>
      <c r="MYM11" s="41"/>
      <c r="MYN11" s="246"/>
      <c r="MYO11" s="41"/>
      <c r="MYP11" s="246"/>
      <c r="MYQ11" s="41"/>
      <c r="MYR11" s="246"/>
      <c r="MYS11" s="41"/>
      <c r="MYT11" s="246"/>
      <c r="MYU11" s="41"/>
      <c r="MYV11" s="246"/>
      <c r="MYW11" s="41"/>
      <c r="MYX11" s="246"/>
      <c r="MYY11" s="41"/>
      <c r="MYZ11" s="246"/>
      <c r="MZA11" s="41"/>
      <c r="MZB11" s="246"/>
      <c r="MZC11" s="41"/>
      <c r="MZD11" s="246"/>
      <c r="MZE11" s="41"/>
      <c r="MZF11" s="246"/>
      <c r="MZG11" s="41"/>
      <c r="MZH11" s="246"/>
      <c r="MZI11" s="41"/>
      <c r="MZJ11" s="246"/>
      <c r="MZK11" s="41"/>
      <c r="MZL11" s="246"/>
      <c r="MZM11" s="41"/>
      <c r="MZN11" s="246"/>
      <c r="MZO11" s="41"/>
      <c r="MZP11" s="246"/>
      <c r="MZQ11" s="41"/>
      <c r="MZR11" s="246"/>
      <c r="MZS11" s="41"/>
      <c r="MZT11" s="246"/>
      <c r="MZU11" s="41"/>
      <c r="MZV11" s="246"/>
      <c r="MZW11" s="41"/>
      <c r="MZX11" s="246"/>
      <c r="MZY11" s="41"/>
      <c r="MZZ11" s="246"/>
      <c r="NAA11" s="41"/>
      <c r="NAB11" s="246"/>
      <c r="NAC11" s="41"/>
      <c r="NAD11" s="246"/>
      <c r="NAE11" s="41"/>
      <c r="NAF11" s="246"/>
      <c r="NAG11" s="41"/>
      <c r="NAH11" s="246"/>
      <c r="NAI11" s="41"/>
      <c r="NAJ11" s="246"/>
      <c r="NAK11" s="41"/>
      <c r="NAL11" s="246"/>
      <c r="NAM11" s="41"/>
      <c r="NAN11" s="246"/>
      <c r="NAO11" s="41"/>
      <c r="NAP11" s="246"/>
      <c r="NAQ11" s="41"/>
      <c r="NAR11" s="246"/>
      <c r="NAS11" s="41"/>
      <c r="NAT11" s="246"/>
      <c r="NAU11" s="41"/>
      <c r="NAV11" s="246"/>
      <c r="NAW11" s="41"/>
      <c r="NAX11" s="246"/>
      <c r="NAY11" s="41"/>
      <c r="NAZ11" s="246"/>
      <c r="NBA11" s="41"/>
      <c r="NBB11" s="246"/>
      <c r="NBC11" s="41"/>
      <c r="NBD11" s="246"/>
      <c r="NBE11" s="41"/>
      <c r="NBF11" s="246"/>
      <c r="NBG11" s="41"/>
      <c r="NBH11" s="246"/>
      <c r="NBI11" s="41"/>
      <c r="NBJ11" s="246"/>
      <c r="NBK11" s="41"/>
      <c r="NBL11" s="246"/>
      <c r="NBM11" s="41"/>
      <c r="NBN11" s="246"/>
      <c r="NBO11" s="41"/>
      <c r="NBP11" s="246"/>
      <c r="NBQ11" s="41"/>
      <c r="NBR11" s="246"/>
      <c r="NBS11" s="41"/>
      <c r="NBT11" s="246"/>
      <c r="NBU11" s="41"/>
      <c r="NBV11" s="246"/>
      <c r="NBW11" s="41"/>
      <c r="NBX11" s="246"/>
      <c r="NBY11" s="41"/>
      <c r="NBZ11" s="246"/>
      <c r="NCA11" s="41"/>
      <c r="NCB11" s="246"/>
      <c r="NCC11" s="41"/>
      <c r="NCD11" s="246"/>
      <c r="NCE11" s="41"/>
      <c r="NCF11" s="246"/>
      <c r="NCG11" s="41"/>
      <c r="NCH11" s="246"/>
      <c r="NCI11" s="41"/>
      <c r="NCJ11" s="246"/>
      <c r="NCK11" s="41"/>
      <c r="NCL11" s="246"/>
      <c r="NCM11" s="41"/>
      <c r="NCN11" s="246"/>
      <c r="NCO11" s="41"/>
      <c r="NCP11" s="246"/>
      <c r="NCQ11" s="41"/>
      <c r="NCR11" s="246"/>
      <c r="NCS11" s="41"/>
      <c r="NCT11" s="246"/>
      <c r="NCU11" s="41"/>
      <c r="NCV11" s="246"/>
      <c r="NCW11" s="41"/>
      <c r="NCX11" s="246"/>
      <c r="NCY11" s="41"/>
      <c r="NCZ11" s="246"/>
      <c r="NDA11" s="41"/>
      <c r="NDB11" s="246"/>
      <c r="NDC11" s="41"/>
      <c r="NDD11" s="246"/>
      <c r="NDE11" s="41"/>
      <c r="NDF11" s="246"/>
      <c r="NDG11" s="41"/>
      <c r="NDH11" s="246"/>
      <c r="NDI11" s="41"/>
      <c r="NDJ11" s="246"/>
      <c r="NDK11" s="41"/>
      <c r="NDL11" s="246"/>
      <c r="NDM11" s="41"/>
      <c r="NDN11" s="246"/>
      <c r="NDO11" s="41"/>
      <c r="NDP11" s="246"/>
      <c r="NDQ11" s="41"/>
      <c r="NDR11" s="246"/>
      <c r="NDS11" s="41"/>
      <c r="NDT11" s="246"/>
      <c r="NDU11" s="41"/>
      <c r="NDV11" s="246"/>
      <c r="NDW11" s="41"/>
      <c r="NDX11" s="246"/>
      <c r="NDY11" s="41"/>
      <c r="NDZ11" s="246"/>
      <c r="NEA11" s="41"/>
      <c r="NEB11" s="246"/>
      <c r="NEC11" s="41"/>
      <c r="NED11" s="246"/>
      <c r="NEE11" s="41"/>
      <c r="NEF11" s="246"/>
      <c r="NEG11" s="41"/>
      <c r="NEH11" s="246"/>
      <c r="NEI11" s="41"/>
      <c r="NEJ11" s="246"/>
      <c r="NEK11" s="41"/>
      <c r="NEL11" s="246"/>
      <c r="NEM11" s="41"/>
      <c r="NEN11" s="246"/>
      <c r="NEO11" s="41"/>
      <c r="NEP11" s="246"/>
      <c r="NEQ11" s="41"/>
      <c r="NER11" s="246"/>
      <c r="NES11" s="41"/>
      <c r="NET11" s="246"/>
      <c r="NEU11" s="41"/>
      <c r="NEV11" s="246"/>
      <c r="NEW11" s="41"/>
      <c r="NEX11" s="246"/>
      <c r="NEY11" s="41"/>
      <c r="NEZ11" s="246"/>
      <c r="NFA11" s="41"/>
      <c r="NFB11" s="246"/>
      <c r="NFC11" s="41"/>
      <c r="NFD11" s="246"/>
      <c r="NFE11" s="41"/>
      <c r="NFF11" s="246"/>
      <c r="NFG11" s="41"/>
      <c r="NFH11" s="246"/>
      <c r="NFI11" s="41"/>
      <c r="NFJ11" s="246"/>
      <c r="NFK11" s="41"/>
      <c r="NFL11" s="246"/>
      <c r="NFM11" s="41"/>
      <c r="NFN11" s="246"/>
      <c r="NFO11" s="41"/>
      <c r="NFP11" s="246"/>
      <c r="NFQ11" s="41"/>
      <c r="NFR11" s="246"/>
      <c r="NFS11" s="41"/>
      <c r="NFT11" s="246"/>
      <c r="NFU11" s="41"/>
      <c r="NFV11" s="246"/>
      <c r="NFW11" s="41"/>
      <c r="NFX11" s="246"/>
      <c r="NFY11" s="41"/>
      <c r="NFZ11" s="246"/>
      <c r="NGA11" s="41"/>
      <c r="NGB11" s="246"/>
      <c r="NGC11" s="41"/>
      <c r="NGD11" s="246"/>
      <c r="NGE11" s="41"/>
      <c r="NGF11" s="246"/>
      <c r="NGG11" s="41"/>
      <c r="NGH11" s="246"/>
      <c r="NGI11" s="41"/>
      <c r="NGJ11" s="246"/>
      <c r="NGK11" s="41"/>
      <c r="NGL11" s="246"/>
      <c r="NGM11" s="41"/>
      <c r="NGN11" s="246"/>
      <c r="NGO11" s="41"/>
      <c r="NGP11" s="246"/>
      <c r="NGQ11" s="41"/>
      <c r="NGR11" s="246"/>
      <c r="NGS11" s="41"/>
      <c r="NGT11" s="246"/>
      <c r="NGU11" s="41"/>
      <c r="NGV11" s="246"/>
      <c r="NGW11" s="41"/>
      <c r="NGX11" s="246"/>
      <c r="NGY11" s="41"/>
      <c r="NGZ11" s="246"/>
      <c r="NHA11" s="41"/>
      <c r="NHB11" s="246"/>
      <c r="NHC11" s="41"/>
      <c r="NHD11" s="246"/>
      <c r="NHE11" s="41"/>
      <c r="NHF11" s="246"/>
      <c r="NHG11" s="41"/>
      <c r="NHH11" s="246"/>
      <c r="NHI11" s="41"/>
      <c r="NHJ11" s="246"/>
      <c r="NHK11" s="41"/>
      <c r="NHL11" s="246"/>
      <c r="NHM11" s="41"/>
      <c r="NHN11" s="246"/>
      <c r="NHO11" s="41"/>
      <c r="NHP11" s="246"/>
      <c r="NHQ11" s="41"/>
      <c r="NHR11" s="246"/>
      <c r="NHS11" s="41"/>
      <c r="NHT11" s="246"/>
      <c r="NHU11" s="41"/>
      <c r="NHV11" s="246"/>
      <c r="NHW11" s="41"/>
      <c r="NHX11" s="246"/>
      <c r="NHY11" s="41"/>
      <c r="NHZ11" s="246"/>
      <c r="NIA11" s="41"/>
      <c r="NIB11" s="246"/>
      <c r="NIC11" s="41"/>
      <c r="NID11" s="246"/>
      <c r="NIE11" s="41"/>
      <c r="NIF11" s="246"/>
      <c r="NIG11" s="41"/>
      <c r="NIH11" s="246"/>
      <c r="NII11" s="41"/>
      <c r="NIJ11" s="246"/>
      <c r="NIK11" s="41"/>
      <c r="NIL11" s="246"/>
      <c r="NIM11" s="41"/>
      <c r="NIN11" s="246"/>
      <c r="NIO11" s="41"/>
      <c r="NIP11" s="246"/>
      <c r="NIQ11" s="41"/>
      <c r="NIR11" s="246"/>
      <c r="NIS11" s="41"/>
      <c r="NIT11" s="246"/>
      <c r="NIU11" s="41"/>
      <c r="NIV11" s="246"/>
      <c r="NIW11" s="41"/>
      <c r="NIX11" s="246"/>
      <c r="NIY11" s="41"/>
      <c r="NIZ11" s="246"/>
      <c r="NJA11" s="41"/>
      <c r="NJB11" s="246"/>
      <c r="NJC11" s="41"/>
      <c r="NJD11" s="246"/>
      <c r="NJE11" s="41"/>
      <c r="NJF11" s="246"/>
      <c r="NJG11" s="41"/>
      <c r="NJH11" s="246"/>
      <c r="NJI11" s="41"/>
      <c r="NJJ11" s="246"/>
      <c r="NJK11" s="41"/>
      <c r="NJL11" s="246"/>
      <c r="NJM11" s="41"/>
      <c r="NJN11" s="246"/>
      <c r="NJO11" s="41"/>
      <c r="NJP11" s="246"/>
      <c r="NJQ11" s="41"/>
      <c r="NJR11" s="246"/>
      <c r="NJS11" s="41"/>
      <c r="NJT11" s="246"/>
      <c r="NJU11" s="41"/>
      <c r="NJV11" s="246"/>
      <c r="NJW11" s="41"/>
      <c r="NJX11" s="246"/>
      <c r="NJY11" s="41"/>
      <c r="NJZ11" s="246"/>
      <c r="NKA11" s="41"/>
      <c r="NKB11" s="246"/>
      <c r="NKC11" s="41"/>
      <c r="NKD11" s="246"/>
      <c r="NKE11" s="41"/>
      <c r="NKF11" s="246"/>
      <c r="NKG11" s="41"/>
      <c r="NKH11" s="246"/>
      <c r="NKI11" s="41"/>
      <c r="NKJ11" s="246"/>
      <c r="NKK11" s="41"/>
      <c r="NKL11" s="246"/>
      <c r="NKM11" s="41"/>
      <c r="NKN11" s="246"/>
      <c r="NKO11" s="41"/>
      <c r="NKP11" s="246"/>
      <c r="NKQ11" s="41"/>
      <c r="NKR11" s="246"/>
      <c r="NKS11" s="41"/>
      <c r="NKT11" s="246"/>
      <c r="NKU11" s="41"/>
      <c r="NKV11" s="246"/>
      <c r="NKW11" s="41"/>
      <c r="NKX11" s="246"/>
      <c r="NKY11" s="41"/>
      <c r="NKZ11" s="246"/>
      <c r="NLA11" s="41"/>
      <c r="NLB11" s="246"/>
      <c r="NLC11" s="41"/>
      <c r="NLD11" s="246"/>
      <c r="NLE11" s="41"/>
      <c r="NLF11" s="246"/>
      <c r="NLG11" s="41"/>
      <c r="NLH11" s="246"/>
      <c r="NLI11" s="41"/>
      <c r="NLJ11" s="246"/>
      <c r="NLK11" s="41"/>
      <c r="NLL11" s="246"/>
      <c r="NLM11" s="41"/>
      <c r="NLN11" s="246"/>
      <c r="NLO11" s="41"/>
      <c r="NLP11" s="246"/>
      <c r="NLQ11" s="41"/>
      <c r="NLR11" s="246"/>
      <c r="NLS11" s="41"/>
      <c r="NLT11" s="246"/>
      <c r="NLU11" s="41"/>
      <c r="NLV11" s="246"/>
      <c r="NLW11" s="41"/>
      <c r="NLX11" s="246"/>
      <c r="NLY11" s="41"/>
      <c r="NLZ11" s="246"/>
      <c r="NMA11" s="41"/>
      <c r="NMB11" s="246"/>
      <c r="NMC11" s="41"/>
      <c r="NMD11" s="246"/>
      <c r="NME11" s="41"/>
      <c r="NMF11" s="246"/>
      <c r="NMG11" s="41"/>
      <c r="NMH11" s="246"/>
      <c r="NMI11" s="41"/>
      <c r="NMJ11" s="246"/>
      <c r="NMK11" s="41"/>
      <c r="NML11" s="246"/>
      <c r="NMM11" s="41"/>
      <c r="NMN11" s="246"/>
      <c r="NMO11" s="41"/>
      <c r="NMP11" s="246"/>
      <c r="NMQ11" s="41"/>
      <c r="NMR11" s="246"/>
      <c r="NMS11" s="41"/>
      <c r="NMT11" s="246"/>
      <c r="NMU11" s="41"/>
      <c r="NMV11" s="246"/>
      <c r="NMW11" s="41"/>
      <c r="NMX11" s="246"/>
      <c r="NMY11" s="41"/>
      <c r="NMZ11" s="246"/>
      <c r="NNA11" s="41"/>
      <c r="NNB11" s="246"/>
      <c r="NNC11" s="41"/>
      <c r="NND11" s="246"/>
      <c r="NNE11" s="41"/>
      <c r="NNF11" s="246"/>
      <c r="NNG11" s="41"/>
      <c r="NNH11" s="246"/>
      <c r="NNI11" s="41"/>
      <c r="NNJ11" s="246"/>
      <c r="NNK11" s="41"/>
      <c r="NNL11" s="246"/>
      <c r="NNM11" s="41"/>
      <c r="NNN11" s="246"/>
      <c r="NNO11" s="41"/>
      <c r="NNP11" s="246"/>
      <c r="NNQ11" s="41"/>
      <c r="NNR11" s="246"/>
      <c r="NNS11" s="41"/>
      <c r="NNT11" s="246"/>
      <c r="NNU11" s="41"/>
      <c r="NNV11" s="246"/>
      <c r="NNW11" s="41"/>
      <c r="NNX11" s="246"/>
      <c r="NNY11" s="41"/>
      <c r="NNZ11" s="246"/>
      <c r="NOA11" s="41"/>
      <c r="NOB11" s="246"/>
      <c r="NOC11" s="41"/>
      <c r="NOD11" s="246"/>
      <c r="NOE11" s="41"/>
      <c r="NOF11" s="246"/>
      <c r="NOG11" s="41"/>
      <c r="NOH11" s="246"/>
      <c r="NOI11" s="41"/>
      <c r="NOJ11" s="246"/>
      <c r="NOK11" s="41"/>
      <c r="NOL11" s="246"/>
      <c r="NOM11" s="41"/>
      <c r="NON11" s="246"/>
      <c r="NOO11" s="41"/>
      <c r="NOP11" s="246"/>
      <c r="NOQ11" s="41"/>
      <c r="NOR11" s="246"/>
      <c r="NOS11" s="41"/>
      <c r="NOT11" s="246"/>
      <c r="NOU11" s="41"/>
      <c r="NOV11" s="246"/>
      <c r="NOW11" s="41"/>
      <c r="NOX11" s="246"/>
      <c r="NOY11" s="41"/>
      <c r="NOZ11" s="246"/>
      <c r="NPA11" s="41"/>
      <c r="NPB11" s="246"/>
      <c r="NPC11" s="41"/>
      <c r="NPD11" s="246"/>
      <c r="NPE11" s="41"/>
      <c r="NPF11" s="246"/>
      <c r="NPG11" s="41"/>
      <c r="NPH11" s="246"/>
      <c r="NPI11" s="41"/>
      <c r="NPJ11" s="246"/>
      <c r="NPK11" s="41"/>
      <c r="NPL11" s="246"/>
      <c r="NPM11" s="41"/>
      <c r="NPN11" s="246"/>
      <c r="NPO11" s="41"/>
      <c r="NPP11" s="246"/>
      <c r="NPQ11" s="41"/>
      <c r="NPR11" s="246"/>
      <c r="NPS11" s="41"/>
      <c r="NPT11" s="246"/>
      <c r="NPU11" s="41"/>
      <c r="NPV11" s="246"/>
      <c r="NPW11" s="41"/>
      <c r="NPX11" s="246"/>
      <c r="NPY11" s="41"/>
      <c r="NPZ11" s="246"/>
      <c r="NQA11" s="41"/>
      <c r="NQB11" s="246"/>
      <c r="NQC11" s="41"/>
      <c r="NQD11" s="246"/>
      <c r="NQE11" s="41"/>
      <c r="NQF11" s="246"/>
      <c r="NQG11" s="41"/>
      <c r="NQH11" s="246"/>
      <c r="NQI11" s="41"/>
      <c r="NQJ11" s="246"/>
      <c r="NQK11" s="41"/>
      <c r="NQL11" s="246"/>
      <c r="NQM11" s="41"/>
      <c r="NQN11" s="246"/>
      <c r="NQO11" s="41"/>
      <c r="NQP11" s="246"/>
      <c r="NQQ11" s="41"/>
      <c r="NQR11" s="246"/>
      <c r="NQS11" s="41"/>
      <c r="NQT11" s="246"/>
      <c r="NQU11" s="41"/>
      <c r="NQV11" s="246"/>
      <c r="NQW11" s="41"/>
      <c r="NQX11" s="246"/>
      <c r="NQY11" s="41"/>
      <c r="NQZ11" s="246"/>
      <c r="NRA11" s="41"/>
      <c r="NRB11" s="246"/>
      <c r="NRC11" s="41"/>
      <c r="NRD11" s="246"/>
      <c r="NRE11" s="41"/>
      <c r="NRF11" s="246"/>
      <c r="NRG11" s="41"/>
      <c r="NRH11" s="246"/>
      <c r="NRI11" s="41"/>
      <c r="NRJ11" s="246"/>
      <c r="NRK11" s="41"/>
      <c r="NRL11" s="246"/>
      <c r="NRM11" s="41"/>
      <c r="NRN11" s="246"/>
      <c r="NRO11" s="41"/>
      <c r="NRP11" s="246"/>
      <c r="NRQ11" s="41"/>
      <c r="NRR11" s="246"/>
      <c r="NRS11" s="41"/>
      <c r="NRT11" s="246"/>
      <c r="NRU11" s="41"/>
      <c r="NRV11" s="246"/>
      <c r="NRW11" s="41"/>
      <c r="NRX11" s="246"/>
      <c r="NRY11" s="41"/>
      <c r="NRZ11" s="246"/>
      <c r="NSA11" s="41"/>
      <c r="NSB11" s="246"/>
      <c r="NSC11" s="41"/>
      <c r="NSD11" s="246"/>
      <c r="NSE11" s="41"/>
      <c r="NSF11" s="246"/>
      <c r="NSG11" s="41"/>
      <c r="NSH11" s="246"/>
      <c r="NSI11" s="41"/>
      <c r="NSJ11" s="246"/>
      <c r="NSK11" s="41"/>
      <c r="NSL11" s="246"/>
      <c r="NSM11" s="41"/>
      <c r="NSN11" s="246"/>
      <c r="NSO11" s="41"/>
      <c r="NSP11" s="246"/>
      <c r="NSQ11" s="41"/>
      <c r="NSR11" s="246"/>
      <c r="NSS11" s="41"/>
      <c r="NST11" s="246"/>
      <c r="NSU11" s="41"/>
      <c r="NSV11" s="246"/>
      <c r="NSW11" s="41"/>
      <c r="NSX11" s="246"/>
      <c r="NSY11" s="41"/>
      <c r="NSZ11" s="246"/>
      <c r="NTA11" s="41"/>
      <c r="NTB11" s="246"/>
      <c r="NTC11" s="41"/>
      <c r="NTD11" s="246"/>
      <c r="NTE11" s="41"/>
      <c r="NTF11" s="246"/>
      <c r="NTG11" s="41"/>
      <c r="NTH11" s="246"/>
      <c r="NTI11" s="41"/>
      <c r="NTJ11" s="246"/>
      <c r="NTK11" s="41"/>
      <c r="NTL11" s="246"/>
      <c r="NTM11" s="41"/>
      <c r="NTN11" s="246"/>
      <c r="NTO11" s="41"/>
      <c r="NTP11" s="246"/>
      <c r="NTQ11" s="41"/>
      <c r="NTR11" s="246"/>
      <c r="NTS11" s="41"/>
      <c r="NTT11" s="246"/>
      <c r="NTU11" s="41"/>
      <c r="NTV11" s="246"/>
      <c r="NTW11" s="41"/>
      <c r="NTX11" s="246"/>
      <c r="NTY11" s="41"/>
      <c r="NTZ11" s="246"/>
      <c r="NUA11" s="41"/>
      <c r="NUB11" s="246"/>
      <c r="NUC11" s="41"/>
      <c r="NUD11" s="246"/>
      <c r="NUE11" s="41"/>
      <c r="NUF11" s="246"/>
      <c r="NUG11" s="41"/>
      <c r="NUH11" s="246"/>
      <c r="NUI11" s="41"/>
      <c r="NUJ11" s="246"/>
      <c r="NUK11" s="41"/>
      <c r="NUL11" s="246"/>
      <c r="NUM11" s="41"/>
      <c r="NUN11" s="246"/>
      <c r="NUO11" s="41"/>
      <c r="NUP11" s="246"/>
      <c r="NUQ11" s="41"/>
      <c r="NUR11" s="246"/>
      <c r="NUS11" s="41"/>
      <c r="NUT11" s="246"/>
      <c r="NUU11" s="41"/>
      <c r="NUV11" s="246"/>
      <c r="NUW11" s="41"/>
      <c r="NUX11" s="246"/>
      <c r="NUY11" s="41"/>
      <c r="NUZ11" s="246"/>
      <c r="NVA11" s="41"/>
      <c r="NVB11" s="246"/>
      <c r="NVC11" s="41"/>
      <c r="NVD11" s="246"/>
      <c r="NVE11" s="41"/>
      <c r="NVF11" s="246"/>
      <c r="NVG11" s="41"/>
      <c r="NVH11" s="246"/>
      <c r="NVI11" s="41"/>
      <c r="NVJ11" s="246"/>
      <c r="NVK11" s="41"/>
      <c r="NVL11" s="246"/>
      <c r="NVM11" s="41"/>
      <c r="NVN11" s="246"/>
      <c r="NVO11" s="41"/>
      <c r="NVP11" s="246"/>
      <c r="NVQ11" s="41"/>
      <c r="NVR11" s="246"/>
      <c r="NVS11" s="41"/>
      <c r="NVT11" s="246"/>
      <c r="NVU11" s="41"/>
      <c r="NVV11" s="246"/>
      <c r="NVW11" s="41"/>
      <c r="NVX11" s="246"/>
      <c r="NVY11" s="41"/>
      <c r="NVZ11" s="246"/>
      <c r="NWA11" s="41"/>
      <c r="NWB11" s="246"/>
      <c r="NWC11" s="41"/>
      <c r="NWD11" s="246"/>
      <c r="NWE11" s="41"/>
      <c r="NWF11" s="246"/>
      <c r="NWG11" s="41"/>
      <c r="NWH11" s="246"/>
      <c r="NWI11" s="41"/>
      <c r="NWJ11" s="246"/>
      <c r="NWK11" s="41"/>
      <c r="NWL11" s="246"/>
      <c r="NWM11" s="41"/>
      <c r="NWN11" s="246"/>
      <c r="NWO11" s="41"/>
      <c r="NWP11" s="246"/>
      <c r="NWQ11" s="41"/>
      <c r="NWR11" s="246"/>
      <c r="NWS11" s="41"/>
      <c r="NWT11" s="246"/>
      <c r="NWU11" s="41"/>
      <c r="NWV11" s="246"/>
      <c r="NWW11" s="41"/>
      <c r="NWX11" s="246"/>
      <c r="NWY11" s="41"/>
      <c r="NWZ11" s="246"/>
      <c r="NXA11" s="41"/>
      <c r="NXB11" s="246"/>
      <c r="NXC11" s="41"/>
      <c r="NXD11" s="246"/>
      <c r="NXE11" s="41"/>
      <c r="NXF11" s="246"/>
      <c r="NXG11" s="41"/>
      <c r="NXH11" s="246"/>
      <c r="NXI11" s="41"/>
      <c r="NXJ11" s="246"/>
      <c r="NXK11" s="41"/>
      <c r="NXL11" s="246"/>
      <c r="NXM11" s="41"/>
      <c r="NXN11" s="246"/>
      <c r="NXO11" s="41"/>
      <c r="NXP11" s="246"/>
      <c r="NXQ11" s="41"/>
      <c r="NXR11" s="246"/>
      <c r="NXS11" s="41"/>
      <c r="NXT11" s="246"/>
      <c r="NXU11" s="41"/>
      <c r="NXV11" s="246"/>
      <c r="NXW11" s="41"/>
      <c r="NXX11" s="246"/>
      <c r="NXY11" s="41"/>
      <c r="NXZ11" s="246"/>
      <c r="NYA11" s="41"/>
      <c r="NYB11" s="246"/>
      <c r="NYC11" s="41"/>
      <c r="NYD11" s="246"/>
      <c r="NYE11" s="41"/>
      <c r="NYF11" s="246"/>
      <c r="NYG11" s="41"/>
      <c r="NYH11" s="246"/>
      <c r="NYI11" s="41"/>
      <c r="NYJ11" s="246"/>
      <c r="NYK11" s="41"/>
      <c r="NYL11" s="246"/>
      <c r="NYM11" s="41"/>
      <c r="NYN11" s="246"/>
      <c r="NYO11" s="41"/>
      <c r="NYP11" s="246"/>
      <c r="NYQ11" s="41"/>
      <c r="NYR11" s="246"/>
      <c r="NYS11" s="41"/>
      <c r="NYT11" s="246"/>
      <c r="NYU11" s="41"/>
      <c r="NYV11" s="246"/>
      <c r="NYW11" s="41"/>
      <c r="NYX11" s="246"/>
      <c r="NYY11" s="41"/>
      <c r="NYZ11" s="246"/>
      <c r="NZA11" s="41"/>
      <c r="NZB11" s="246"/>
      <c r="NZC11" s="41"/>
      <c r="NZD11" s="246"/>
      <c r="NZE11" s="41"/>
      <c r="NZF11" s="246"/>
      <c r="NZG11" s="41"/>
      <c r="NZH11" s="246"/>
      <c r="NZI11" s="41"/>
      <c r="NZJ11" s="246"/>
      <c r="NZK11" s="41"/>
      <c r="NZL11" s="246"/>
      <c r="NZM11" s="41"/>
      <c r="NZN11" s="246"/>
      <c r="NZO11" s="41"/>
      <c r="NZP11" s="246"/>
      <c r="NZQ11" s="41"/>
      <c r="NZR11" s="246"/>
      <c r="NZS11" s="41"/>
      <c r="NZT11" s="246"/>
      <c r="NZU11" s="41"/>
      <c r="NZV11" s="246"/>
      <c r="NZW11" s="41"/>
      <c r="NZX11" s="246"/>
      <c r="NZY11" s="41"/>
      <c r="NZZ11" s="246"/>
      <c r="OAA11" s="41"/>
      <c r="OAB11" s="246"/>
      <c r="OAC11" s="41"/>
      <c r="OAD11" s="246"/>
      <c r="OAE11" s="41"/>
      <c r="OAF11" s="246"/>
      <c r="OAG11" s="41"/>
      <c r="OAH11" s="246"/>
      <c r="OAI11" s="41"/>
      <c r="OAJ11" s="246"/>
      <c r="OAK11" s="41"/>
      <c r="OAL11" s="246"/>
      <c r="OAM11" s="41"/>
      <c r="OAN11" s="246"/>
      <c r="OAO11" s="41"/>
      <c r="OAP11" s="246"/>
      <c r="OAQ11" s="41"/>
      <c r="OAR11" s="246"/>
      <c r="OAS11" s="41"/>
      <c r="OAT11" s="246"/>
      <c r="OAU11" s="41"/>
      <c r="OAV11" s="246"/>
      <c r="OAW11" s="41"/>
      <c r="OAX11" s="246"/>
      <c r="OAY11" s="41"/>
      <c r="OAZ11" s="246"/>
      <c r="OBA11" s="41"/>
      <c r="OBB11" s="246"/>
      <c r="OBC11" s="41"/>
      <c r="OBD11" s="246"/>
      <c r="OBE11" s="41"/>
      <c r="OBF11" s="246"/>
      <c r="OBG11" s="41"/>
      <c r="OBH11" s="246"/>
      <c r="OBI11" s="41"/>
      <c r="OBJ11" s="246"/>
      <c r="OBK11" s="41"/>
      <c r="OBL11" s="246"/>
      <c r="OBM11" s="41"/>
      <c r="OBN11" s="246"/>
      <c r="OBO11" s="41"/>
      <c r="OBP11" s="246"/>
      <c r="OBQ11" s="41"/>
      <c r="OBR11" s="246"/>
      <c r="OBS11" s="41"/>
      <c r="OBT11" s="246"/>
      <c r="OBU11" s="41"/>
      <c r="OBV11" s="246"/>
      <c r="OBW11" s="41"/>
      <c r="OBX11" s="246"/>
      <c r="OBY11" s="41"/>
      <c r="OBZ11" s="246"/>
      <c r="OCA11" s="41"/>
      <c r="OCB11" s="246"/>
      <c r="OCC11" s="41"/>
      <c r="OCD11" s="246"/>
      <c r="OCE11" s="41"/>
      <c r="OCF11" s="246"/>
      <c r="OCG11" s="41"/>
      <c r="OCH11" s="246"/>
      <c r="OCI11" s="41"/>
      <c r="OCJ11" s="246"/>
      <c r="OCK11" s="41"/>
      <c r="OCL11" s="246"/>
      <c r="OCM11" s="41"/>
      <c r="OCN11" s="246"/>
      <c r="OCO11" s="41"/>
      <c r="OCP11" s="246"/>
      <c r="OCQ11" s="41"/>
      <c r="OCR11" s="246"/>
      <c r="OCS11" s="41"/>
      <c r="OCT11" s="246"/>
      <c r="OCU11" s="41"/>
      <c r="OCV11" s="246"/>
      <c r="OCW11" s="41"/>
      <c r="OCX11" s="246"/>
      <c r="OCY11" s="41"/>
      <c r="OCZ11" s="246"/>
      <c r="ODA11" s="41"/>
      <c r="ODB11" s="246"/>
      <c r="ODC11" s="41"/>
      <c r="ODD11" s="246"/>
      <c r="ODE11" s="41"/>
      <c r="ODF11" s="246"/>
      <c r="ODG11" s="41"/>
      <c r="ODH11" s="246"/>
      <c r="ODI11" s="41"/>
      <c r="ODJ11" s="246"/>
      <c r="ODK11" s="41"/>
      <c r="ODL11" s="246"/>
      <c r="ODM11" s="41"/>
      <c r="ODN11" s="246"/>
      <c r="ODO11" s="41"/>
      <c r="ODP11" s="246"/>
      <c r="ODQ11" s="41"/>
      <c r="ODR11" s="246"/>
      <c r="ODS11" s="41"/>
      <c r="ODT11" s="246"/>
      <c r="ODU11" s="41"/>
      <c r="ODV11" s="246"/>
      <c r="ODW11" s="41"/>
      <c r="ODX11" s="246"/>
      <c r="ODY11" s="41"/>
      <c r="ODZ11" s="246"/>
      <c r="OEA11" s="41"/>
      <c r="OEB11" s="246"/>
      <c r="OEC11" s="41"/>
      <c r="OED11" s="246"/>
      <c r="OEE11" s="41"/>
      <c r="OEF11" s="246"/>
      <c r="OEG11" s="41"/>
      <c r="OEH11" s="246"/>
      <c r="OEI11" s="41"/>
      <c r="OEJ11" s="246"/>
      <c r="OEK11" s="41"/>
      <c r="OEL11" s="246"/>
      <c r="OEM11" s="41"/>
      <c r="OEN11" s="246"/>
      <c r="OEO11" s="41"/>
      <c r="OEP11" s="246"/>
      <c r="OEQ11" s="41"/>
      <c r="OER11" s="246"/>
      <c r="OES11" s="41"/>
      <c r="OET11" s="246"/>
      <c r="OEU11" s="41"/>
      <c r="OEV11" s="246"/>
      <c r="OEW11" s="41"/>
      <c r="OEX11" s="246"/>
      <c r="OEY11" s="41"/>
      <c r="OEZ11" s="246"/>
      <c r="OFA11" s="41"/>
      <c r="OFB11" s="246"/>
      <c r="OFC11" s="41"/>
      <c r="OFD11" s="246"/>
      <c r="OFE11" s="41"/>
      <c r="OFF11" s="246"/>
      <c r="OFG11" s="41"/>
      <c r="OFH11" s="246"/>
      <c r="OFI11" s="41"/>
      <c r="OFJ11" s="246"/>
      <c r="OFK11" s="41"/>
      <c r="OFL11" s="246"/>
      <c r="OFM11" s="41"/>
      <c r="OFN11" s="246"/>
      <c r="OFO11" s="41"/>
      <c r="OFP11" s="246"/>
      <c r="OFQ11" s="41"/>
      <c r="OFR11" s="246"/>
      <c r="OFS11" s="41"/>
      <c r="OFT11" s="246"/>
      <c r="OFU11" s="41"/>
      <c r="OFV11" s="246"/>
      <c r="OFW11" s="41"/>
      <c r="OFX11" s="246"/>
      <c r="OFY11" s="41"/>
      <c r="OFZ11" s="246"/>
      <c r="OGA11" s="41"/>
      <c r="OGB11" s="246"/>
      <c r="OGC11" s="41"/>
      <c r="OGD11" s="246"/>
      <c r="OGE11" s="41"/>
      <c r="OGF11" s="246"/>
      <c r="OGG11" s="41"/>
      <c r="OGH11" s="246"/>
      <c r="OGI11" s="41"/>
      <c r="OGJ11" s="246"/>
      <c r="OGK11" s="41"/>
      <c r="OGL11" s="246"/>
      <c r="OGM11" s="41"/>
      <c r="OGN11" s="246"/>
      <c r="OGO11" s="41"/>
      <c r="OGP11" s="246"/>
      <c r="OGQ11" s="41"/>
      <c r="OGR11" s="246"/>
      <c r="OGS11" s="41"/>
      <c r="OGT11" s="246"/>
      <c r="OGU11" s="41"/>
      <c r="OGV11" s="246"/>
      <c r="OGW11" s="41"/>
      <c r="OGX11" s="246"/>
      <c r="OGY11" s="41"/>
      <c r="OGZ11" s="246"/>
      <c r="OHA11" s="41"/>
      <c r="OHB11" s="246"/>
      <c r="OHC11" s="41"/>
      <c r="OHD11" s="246"/>
      <c r="OHE11" s="41"/>
      <c r="OHF11" s="246"/>
      <c r="OHG11" s="41"/>
      <c r="OHH11" s="246"/>
      <c r="OHI11" s="41"/>
      <c r="OHJ11" s="246"/>
      <c r="OHK11" s="41"/>
      <c r="OHL11" s="246"/>
      <c r="OHM11" s="41"/>
      <c r="OHN11" s="246"/>
      <c r="OHO11" s="41"/>
      <c r="OHP11" s="246"/>
      <c r="OHQ11" s="41"/>
      <c r="OHR11" s="246"/>
      <c r="OHS11" s="41"/>
      <c r="OHT11" s="246"/>
      <c r="OHU11" s="41"/>
      <c r="OHV11" s="246"/>
      <c r="OHW11" s="41"/>
      <c r="OHX11" s="246"/>
      <c r="OHY11" s="41"/>
      <c r="OHZ11" s="246"/>
      <c r="OIA11" s="41"/>
      <c r="OIB11" s="246"/>
      <c r="OIC11" s="41"/>
      <c r="OID11" s="246"/>
      <c r="OIE11" s="41"/>
      <c r="OIF11" s="246"/>
      <c r="OIG11" s="41"/>
      <c r="OIH11" s="246"/>
      <c r="OII11" s="41"/>
      <c r="OIJ11" s="246"/>
      <c r="OIK11" s="41"/>
      <c r="OIL11" s="246"/>
      <c r="OIM11" s="41"/>
      <c r="OIN11" s="246"/>
      <c r="OIO11" s="41"/>
      <c r="OIP11" s="246"/>
      <c r="OIQ11" s="41"/>
      <c r="OIR11" s="246"/>
      <c r="OIS11" s="41"/>
      <c r="OIT11" s="246"/>
      <c r="OIU11" s="41"/>
      <c r="OIV11" s="246"/>
      <c r="OIW11" s="41"/>
      <c r="OIX11" s="246"/>
      <c r="OIY11" s="41"/>
      <c r="OIZ11" s="246"/>
      <c r="OJA11" s="41"/>
      <c r="OJB11" s="246"/>
      <c r="OJC11" s="41"/>
      <c r="OJD11" s="246"/>
      <c r="OJE11" s="41"/>
      <c r="OJF11" s="246"/>
      <c r="OJG11" s="41"/>
      <c r="OJH11" s="246"/>
      <c r="OJI11" s="41"/>
      <c r="OJJ11" s="246"/>
      <c r="OJK11" s="41"/>
      <c r="OJL11" s="246"/>
      <c r="OJM11" s="41"/>
      <c r="OJN11" s="246"/>
      <c r="OJO11" s="41"/>
      <c r="OJP11" s="246"/>
      <c r="OJQ11" s="41"/>
      <c r="OJR11" s="246"/>
      <c r="OJS11" s="41"/>
      <c r="OJT11" s="246"/>
      <c r="OJU11" s="41"/>
      <c r="OJV11" s="246"/>
      <c r="OJW11" s="41"/>
      <c r="OJX11" s="246"/>
      <c r="OJY11" s="41"/>
      <c r="OJZ11" s="246"/>
      <c r="OKA11" s="41"/>
      <c r="OKB11" s="246"/>
      <c r="OKC11" s="41"/>
      <c r="OKD11" s="246"/>
      <c r="OKE11" s="41"/>
      <c r="OKF11" s="246"/>
      <c r="OKG11" s="41"/>
      <c r="OKH11" s="246"/>
      <c r="OKI11" s="41"/>
      <c r="OKJ11" s="246"/>
      <c r="OKK11" s="41"/>
      <c r="OKL11" s="246"/>
      <c r="OKM11" s="41"/>
      <c r="OKN11" s="246"/>
      <c r="OKO11" s="41"/>
      <c r="OKP11" s="246"/>
      <c r="OKQ11" s="41"/>
      <c r="OKR11" s="246"/>
      <c r="OKS11" s="41"/>
      <c r="OKT11" s="246"/>
      <c r="OKU11" s="41"/>
      <c r="OKV11" s="246"/>
      <c r="OKW11" s="41"/>
      <c r="OKX11" s="246"/>
      <c r="OKY11" s="41"/>
      <c r="OKZ11" s="246"/>
      <c r="OLA11" s="41"/>
      <c r="OLB11" s="246"/>
      <c r="OLC11" s="41"/>
      <c r="OLD11" s="246"/>
      <c r="OLE11" s="41"/>
      <c r="OLF11" s="246"/>
      <c r="OLG11" s="41"/>
      <c r="OLH11" s="246"/>
      <c r="OLI11" s="41"/>
      <c r="OLJ11" s="246"/>
      <c r="OLK11" s="41"/>
      <c r="OLL11" s="246"/>
      <c r="OLM11" s="41"/>
      <c r="OLN11" s="246"/>
      <c r="OLO11" s="41"/>
      <c r="OLP11" s="246"/>
      <c r="OLQ11" s="41"/>
      <c r="OLR11" s="246"/>
      <c r="OLS11" s="41"/>
      <c r="OLT11" s="246"/>
      <c r="OLU11" s="41"/>
      <c r="OLV11" s="246"/>
      <c r="OLW11" s="41"/>
      <c r="OLX11" s="246"/>
      <c r="OLY11" s="41"/>
      <c r="OLZ11" s="246"/>
      <c r="OMA11" s="41"/>
      <c r="OMB11" s="246"/>
      <c r="OMC11" s="41"/>
      <c r="OMD11" s="246"/>
      <c r="OME11" s="41"/>
      <c r="OMF11" s="246"/>
      <c r="OMG11" s="41"/>
      <c r="OMH11" s="246"/>
      <c r="OMI11" s="41"/>
      <c r="OMJ11" s="246"/>
      <c r="OMK11" s="41"/>
      <c r="OML11" s="246"/>
      <c r="OMM11" s="41"/>
      <c r="OMN11" s="246"/>
      <c r="OMO11" s="41"/>
      <c r="OMP11" s="246"/>
      <c r="OMQ11" s="41"/>
      <c r="OMR11" s="246"/>
      <c r="OMS11" s="41"/>
      <c r="OMT11" s="246"/>
      <c r="OMU11" s="41"/>
      <c r="OMV11" s="246"/>
      <c r="OMW11" s="41"/>
      <c r="OMX11" s="246"/>
      <c r="OMY11" s="41"/>
      <c r="OMZ11" s="246"/>
      <c r="ONA11" s="41"/>
      <c r="ONB11" s="246"/>
      <c r="ONC11" s="41"/>
      <c r="OND11" s="246"/>
      <c r="ONE11" s="41"/>
      <c r="ONF11" s="246"/>
      <c r="ONG11" s="41"/>
      <c r="ONH11" s="246"/>
      <c r="ONI11" s="41"/>
      <c r="ONJ11" s="246"/>
      <c r="ONK11" s="41"/>
      <c r="ONL11" s="246"/>
      <c r="ONM11" s="41"/>
      <c r="ONN11" s="246"/>
      <c r="ONO11" s="41"/>
      <c r="ONP11" s="246"/>
      <c r="ONQ11" s="41"/>
      <c r="ONR11" s="246"/>
      <c r="ONS11" s="41"/>
      <c r="ONT11" s="246"/>
      <c r="ONU11" s="41"/>
      <c r="ONV11" s="246"/>
      <c r="ONW11" s="41"/>
      <c r="ONX11" s="246"/>
      <c r="ONY11" s="41"/>
      <c r="ONZ11" s="246"/>
      <c r="OOA11" s="41"/>
      <c r="OOB11" s="246"/>
      <c r="OOC11" s="41"/>
      <c r="OOD11" s="246"/>
      <c r="OOE11" s="41"/>
      <c r="OOF11" s="246"/>
      <c r="OOG11" s="41"/>
      <c r="OOH11" s="246"/>
      <c r="OOI11" s="41"/>
      <c r="OOJ11" s="246"/>
      <c r="OOK11" s="41"/>
      <c r="OOL11" s="246"/>
      <c r="OOM11" s="41"/>
      <c r="OON11" s="246"/>
      <c r="OOO11" s="41"/>
      <c r="OOP11" s="246"/>
      <c r="OOQ11" s="41"/>
      <c r="OOR11" s="246"/>
      <c r="OOS11" s="41"/>
      <c r="OOT11" s="246"/>
      <c r="OOU11" s="41"/>
      <c r="OOV11" s="246"/>
      <c r="OOW11" s="41"/>
      <c r="OOX11" s="246"/>
      <c r="OOY11" s="41"/>
      <c r="OOZ11" s="246"/>
      <c r="OPA11" s="41"/>
      <c r="OPB11" s="246"/>
      <c r="OPC11" s="41"/>
      <c r="OPD11" s="246"/>
      <c r="OPE11" s="41"/>
      <c r="OPF11" s="246"/>
      <c r="OPG11" s="41"/>
      <c r="OPH11" s="246"/>
      <c r="OPI11" s="41"/>
      <c r="OPJ11" s="246"/>
      <c r="OPK11" s="41"/>
      <c r="OPL11" s="246"/>
      <c r="OPM11" s="41"/>
      <c r="OPN11" s="246"/>
      <c r="OPO11" s="41"/>
      <c r="OPP11" s="246"/>
      <c r="OPQ11" s="41"/>
      <c r="OPR11" s="246"/>
      <c r="OPS11" s="41"/>
      <c r="OPT11" s="246"/>
      <c r="OPU11" s="41"/>
      <c r="OPV11" s="246"/>
      <c r="OPW11" s="41"/>
      <c r="OPX11" s="246"/>
      <c r="OPY11" s="41"/>
      <c r="OPZ11" s="246"/>
      <c r="OQA11" s="41"/>
      <c r="OQB11" s="246"/>
      <c r="OQC11" s="41"/>
      <c r="OQD11" s="246"/>
      <c r="OQE11" s="41"/>
      <c r="OQF11" s="246"/>
      <c r="OQG11" s="41"/>
      <c r="OQH11" s="246"/>
      <c r="OQI11" s="41"/>
      <c r="OQJ11" s="246"/>
      <c r="OQK11" s="41"/>
      <c r="OQL11" s="246"/>
      <c r="OQM11" s="41"/>
      <c r="OQN11" s="246"/>
      <c r="OQO11" s="41"/>
      <c r="OQP11" s="246"/>
      <c r="OQQ11" s="41"/>
      <c r="OQR11" s="246"/>
      <c r="OQS11" s="41"/>
      <c r="OQT11" s="246"/>
      <c r="OQU11" s="41"/>
      <c r="OQV11" s="246"/>
      <c r="OQW11" s="41"/>
      <c r="OQX11" s="246"/>
      <c r="OQY11" s="41"/>
      <c r="OQZ11" s="246"/>
      <c r="ORA11" s="41"/>
      <c r="ORB11" s="246"/>
      <c r="ORC11" s="41"/>
      <c r="ORD11" s="246"/>
      <c r="ORE11" s="41"/>
      <c r="ORF11" s="246"/>
      <c r="ORG11" s="41"/>
      <c r="ORH11" s="246"/>
      <c r="ORI11" s="41"/>
      <c r="ORJ11" s="246"/>
      <c r="ORK11" s="41"/>
      <c r="ORL11" s="246"/>
      <c r="ORM11" s="41"/>
      <c r="ORN11" s="246"/>
      <c r="ORO11" s="41"/>
      <c r="ORP11" s="246"/>
      <c r="ORQ11" s="41"/>
      <c r="ORR11" s="246"/>
      <c r="ORS11" s="41"/>
      <c r="ORT11" s="246"/>
      <c r="ORU11" s="41"/>
      <c r="ORV11" s="246"/>
      <c r="ORW11" s="41"/>
      <c r="ORX11" s="246"/>
      <c r="ORY11" s="41"/>
      <c r="ORZ11" s="246"/>
      <c r="OSA11" s="41"/>
      <c r="OSB11" s="246"/>
      <c r="OSC11" s="41"/>
      <c r="OSD11" s="246"/>
      <c r="OSE11" s="41"/>
      <c r="OSF11" s="246"/>
      <c r="OSG11" s="41"/>
      <c r="OSH11" s="246"/>
      <c r="OSI11" s="41"/>
      <c r="OSJ11" s="246"/>
      <c r="OSK11" s="41"/>
      <c r="OSL11" s="246"/>
      <c r="OSM11" s="41"/>
      <c r="OSN11" s="246"/>
      <c r="OSO11" s="41"/>
      <c r="OSP11" s="246"/>
      <c r="OSQ11" s="41"/>
      <c r="OSR11" s="246"/>
      <c r="OSS11" s="41"/>
      <c r="OST11" s="246"/>
      <c r="OSU11" s="41"/>
      <c r="OSV11" s="246"/>
      <c r="OSW11" s="41"/>
      <c r="OSX11" s="246"/>
      <c r="OSY11" s="41"/>
      <c r="OSZ11" s="246"/>
      <c r="OTA11" s="41"/>
      <c r="OTB11" s="246"/>
      <c r="OTC11" s="41"/>
      <c r="OTD11" s="246"/>
      <c r="OTE11" s="41"/>
      <c r="OTF11" s="246"/>
      <c r="OTG11" s="41"/>
      <c r="OTH11" s="246"/>
      <c r="OTI11" s="41"/>
      <c r="OTJ11" s="246"/>
      <c r="OTK11" s="41"/>
      <c r="OTL11" s="246"/>
      <c r="OTM11" s="41"/>
      <c r="OTN11" s="246"/>
      <c r="OTO11" s="41"/>
      <c r="OTP11" s="246"/>
      <c r="OTQ11" s="41"/>
      <c r="OTR11" s="246"/>
      <c r="OTS11" s="41"/>
      <c r="OTT11" s="246"/>
      <c r="OTU11" s="41"/>
      <c r="OTV11" s="246"/>
      <c r="OTW11" s="41"/>
      <c r="OTX11" s="246"/>
      <c r="OTY11" s="41"/>
      <c r="OTZ11" s="246"/>
      <c r="OUA11" s="41"/>
      <c r="OUB11" s="246"/>
      <c r="OUC11" s="41"/>
      <c r="OUD11" s="246"/>
      <c r="OUE11" s="41"/>
      <c r="OUF11" s="246"/>
      <c r="OUG11" s="41"/>
      <c r="OUH11" s="246"/>
      <c r="OUI11" s="41"/>
      <c r="OUJ11" s="246"/>
      <c r="OUK11" s="41"/>
      <c r="OUL11" s="246"/>
      <c r="OUM11" s="41"/>
      <c r="OUN11" s="246"/>
      <c r="OUO11" s="41"/>
      <c r="OUP11" s="246"/>
      <c r="OUQ11" s="41"/>
      <c r="OUR11" s="246"/>
      <c r="OUS11" s="41"/>
      <c r="OUT11" s="246"/>
      <c r="OUU11" s="41"/>
      <c r="OUV11" s="246"/>
      <c r="OUW11" s="41"/>
      <c r="OUX11" s="246"/>
      <c r="OUY11" s="41"/>
      <c r="OUZ11" s="246"/>
      <c r="OVA11" s="41"/>
      <c r="OVB11" s="246"/>
      <c r="OVC11" s="41"/>
      <c r="OVD11" s="246"/>
      <c r="OVE11" s="41"/>
      <c r="OVF11" s="246"/>
      <c r="OVG11" s="41"/>
      <c r="OVH11" s="246"/>
      <c r="OVI11" s="41"/>
      <c r="OVJ11" s="246"/>
      <c r="OVK11" s="41"/>
      <c r="OVL11" s="246"/>
      <c r="OVM11" s="41"/>
      <c r="OVN11" s="246"/>
      <c r="OVO11" s="41"/>
      <c r="OVP11" s="246"/>
      <c r="OVQ11" s="41"/>
      <c r="OVR11" s="246"/>
      <c r="OVS11" s="41"/>
      <c r="OVT11" s="246"/>
      <c r="OVU11" s="41"/>
      <c r="OVV11" s="246"/>
      <c r="OVW11" s="41"/>
      <c r="OVX11" s="246"/>
      <c r="OVY11" s="41"/>
      <c r="OVZ11" s="246"/>
      <c r="OWA11" s="41"/>
      <c r="OWB11" s="246"/>
      <c r="OWC11" s="41"/>
      <c r="OWD11" s="246"/>
      <c r="OWE11" s="41"/>
      <c r="OWF11" s="246"/>
      <c r="OWG11" s="41"/>
      <c r="OWH11" s="246"/>
      <c r="OWI11" s="41"/>
      <c r="OWJ11" s="246"/>
      <c r="OWK11" s="41"/>
      <c r="OWL11" s="246"/>
      <c r="OWM11" s="41"/>
      <c r="OWN11" s="246"/>
      <c r="OWO11" s="41"/>
      <c r="OWP11" s="246"/>
      <c r="OWQ11" s="41"/>
      <c r="OWR11" s="246"/>
      <c r="OWS11" s="41"/>
      <c r="OWT11" s="246"/>
      <c r="OWU11" s="41"/>
      <c r="OWV11" s="246"/>
      <c r="OWW11" s="41"/>
      <c r="OWX11" s="246"/>
      <c r="OWY11" s="41"/>
      <c r="OWZ11" s="246"/>
      <c r="OXA11" s="41"/>
      <c r="OXB11" s="246"/>
      <c r="OXC11" s="41"/>
      <c r="OXD11" s="246"/>
      <c r="OXE11" s="41"/>
      <c r="OXF11" s="246"/>
      <c r="OXG11" s="41"/>
      <c r="OXH11" s="246"/>
      <c r="OXI11" s="41"/>
      <c r="OXJ11" s="246"/>
      <c r="OXK11" s="41"/>
      <c r="OXL11" s="246"/>
      <c r="OXM11" s="41"/>
      <c r="OXN11" s="246"/>
      <c r="OXO11" s="41"/>
      <c r="OXP11" s="246"/>
      <c r="OXQ11" s="41"/>
      <c r="OXR11" s="246"/>
      <c r="OXS11" s="41"/>
      <c r="OXT11" s="246"/>
      <c r="OXU11" s="41"/>
      <c r="OXV11" s="246"/>
      <c r="OXW11" s="41"/>
      <c r="OXX11" s="246"/>
      <c r="OXY11" s="41"/>
      <c r="OXZ11" s="246"/>
      <c r="OYA11" s="41"/>
      <c r="OYB11" s="246"/>
      <c r="OYC11" s="41"/>
      <c r="OYD11" s="246"/>
      <c r="OYE11" s="41"/>
      <c r="OYF11" s="246"/>
      <c r="OYG11" s="41"/>
      <c r="OYH11" s="246"/>
      <c r="OYI11" s="41"/>
      <c r="OYJ11" s="246"/>
      <c r="OYK11" s="41"/>
      <c r="OYL11" s="246"/>
      <c r="OYM11" s="41"/>
      <c r="OYN11" s="246"/>
      <c r="OYO11" s="41"/>
      <c r="OYP11" s="246"/>
      <c r="OYQ11" s="41"/>
      <c r="OYR11" s="246"/>
      <c r="OYS11" s="41"/>
      <c r="OYT11" s="246"/>
      <c r="OYU11" s="41"/>
      <c r="OYV11" s="246"/>
      <c r="OYW11" s="41"/>
      <c r="OYX11" s="246"/>
      <c r="OYY11" s="41"/>
      <c r="OYZ11" s="246"/>
      <c r="OZA11" s="41"/>
      <c r="OZB11" s="246"/>
      <c r="OZC11" s="41"/>
      <c r="OZD11" s="246"/>
      <c r="OZE11" s="41"/>
      <c r="OZF11" s="246"/>
      <c r="OZG11" s="41"/>
      <c r="OZH11" s="246"/>
      <c r="OZI11" s="41"/>
      <c r="OZJ11" s="246"/>
      <c r="OZK11" s="41"/>
      <c r="OZL11" s="246"/>
      <c r="OZM11" s="41"/>
      <c r="OZN11" s="246"/>
      <c r="OZO11" s="41"/>
      <c r="OZP11" s="246"/>
      <c r="OZQ11" s="41"/>
      <c r="OZR11" s="246"/>
      <c r="OZS11" s="41"/>
      <c r="OZT11" s="246"/>
      <c r="OZU11" s="41"/>
      <c r="OZV11" s="246"/>
      <c r="OZW11" s="41"/>
      <c r="OZX11" s="246"/>
      <c r="OZY11" s="41"/>
      <c r="OZZ11" s="246"/>
      <c r="PAA11" s="41"/>
      <c r="PAB11" s="246"/>
      <c r="PAC11" s="41"/>
      <c r="PAD11" s="246"/>
      <c r="PAE11" s="41"/>
      <c r="PAF11" s="246"/>
      <c r="PAG11" s="41"/>
      <c r="PAH11" s="246"/>
      <c r="PAI11" s="41"/>
      <c r="PAJ11" s="246"/>
      <c r="PAK11" s="41"/>
      <c r="PAL11" s="246"/>
      <c r="PAM11" s="41"/>
      <c r="PAN11" s="246"/>
      <c r="PAO11" s="41"/>
      <c r="PAP11" s="246"/>
      <c r="PAQ11" s="41"/>
      <c r="PAR11" s="246"/>
      <c r="PAS11" s="41"/>
      <c r="PAT11" s="246"/>
      <c r="PAU11" s="41"/>
      <c r="PAV11" s="246"/>
      <c r="PAW11" s="41"/>
      <c r="PAX11" s="246"/>
      <c r="PAY11" s="41"/>
      <c r="PAZ11" s="246"/>
      <c r="PBA11" s="41"/>
      <c r="PBB11" s="246"/>
      <c r="PBC11" s="41"/>
      <c r="PBD11" s="246"/>
      <c r="PBE11" s="41"/>
      <c r="PBF11" s="246"/>
      <c r="PBG11" s="41"/>
      <c r="PBH11" s="246"/>
      <c r="PBI11" s="41"/>
      <c r="PBJ11" s="246"/>
      <c r="PBK11" s="41"/>
      <c r="PBL11" s="246"/>
      <c r="PBM11" s="41"/>
      <c r="PBN11" s="246"/>
      <c r="PBO11" s="41"/>
      <c r="PBP11" s="246"/>
      <c r="PBQ11" s="41"/>
      <c r="PBR11" s="246"/>
      <c r="PBS11" s="41"/>
      <c r="PBT11" s="246"/>
      <c r="PBU11" s="41"/>
      <c r="PBV11" s="246"/>
      <c r="PBW11" s="41"/>
      <c r="PBX11" s="246"/>
      <c r="PBY11" s="41"/>
      <c r="PBZ11" s="246"/>
      <c r="PCA11" s="41"/>
      <c r="PCB11" s="246"/>
      <c r="PCC11" s="41"/>
      <c r="PCD11" s="246"/>
      <c r="PCE11" s="41"/>
      <c r="PCF11" s="246"/>
      <c r="PCG11" s="41"/>
      <c r="PCH11" s="246"/>
      <c r="PCI11" s="41"/>
      <c r="PCJ11" s="246"/>
      <c r="PCK11" s="41"/>
      <c r="PCL11" s="246"/>
      <c r="PCM11" s="41"/>
      <c r="PCN11" s="246"/>
      <c r="PCO11" s="41"/>
      <c r="PCP11" s="246"/>
      <c r="PCQ11" s="41"/>
      <c r="PCR11" s="246"/>
      <c r="PCS11" s="41"/>
      <c r="PCT11" s="246"/>
      <c r="PCU11" s="41"/>
      <c r="PCV11" s="246"/>
      <c r="PCW11" s="41"/>
      <c r="PCX11" s="246"/>
      <c r="PCY11" s="41"/>
      <c r="PCZ11" s="246"/>
      <c r="PDA11" s="41"/>
      <c r="PDB11" s="246"/>
      <c r="PDC11" s="41"/>
      <c r="PDD11" s="246"/>
      <c r="PDE11" s="41"/>
      <c r="PDF11" s="246"/>
      <c r="PDG11" s="41"/>
      <c r="PDH11" s="246"/>
      <c r="PDI11" s="41"/>
      <c r="PDJ11" s="246"/>
      <c r="PDK11" s="41"/>
      <c r="PDL11" s="246"/>
      <c r="PDM11" s="41"/>
      <c r="PDN11" s="246"/>
      <c r="PDO11" s="41"/>
      <c r="PDP11" s="246"/>
      <c r="PDQ11" s="41"/>
      <c r="PDR11" s="246"/>
      <c r="PDS11" s="41"/>
      <c r="PDT11" s="246"/>
      <c r="PDU11" s="41"/>
      <c r="PDV11" s="246"/>
      <c r="PDW11" s="41"/>
      <c r="PDX11" s="246"/>
      <c r="PDY11" s="41"/>
      <c r="PDZ11" s="246"/>
      <c r="PEA11" s="41"/>
      <c r="PEB11" s="246"/>
      <c r="PEC11" s="41"/>
      <c r="PED11" s="246"/>
      <c r="PEE11" s="41"/>
      <c r="PEF11" s="246"/>
      <c r="PEG11" s="41"/>
      <c r="PEH11" s="246"/>
      <c r="PEI11" s="41"/>
      <c r="PEJ11" s="246"/>
      <c r="PEK11" s="41"/>
      <c r="PEL11" s="246"/>
      <c r="PEM11" s="41"/>
      <c r="PEN11" s="246"/>
      <c r="PEO11" s="41"/>
      <c r="PEP11" s="246"/>
      <c r="PEQ11" s="41"/>
      <c r="PER11" s="246"/>
      <c r="PES11" s="41"/>
      <c r="PET11" s="246"/>
      <c r="PEU11" s="41"/>
      <c r="PEV11" s="246"/>
      <c r="PEW11" s="41"/>
      <c r="PEX11" s="246"/>
      <c r="PEY11" s="41"/>
      <c r="PEZ11" s="246"/>
      <c r="PFA11" s="41"/>
      <c r="PFB11" s="246"/>
      <c r="PFC11" s="41"/>
      <c r="PFD11" s="246"/>
      <c r="PFE11" s="41"/>
      <c r="PFF11" s="246"/>
      <c r="PFG11" s="41"/>
      <c r="PFH11" s="246"/>
      <c r="PFI11" s="41"/>
      <c r="PFJ11" s="246"/>
      <c r="PFK11" s="41"/>
      <c r="PFL11" s="246"/>
      <c r="PFM11" s="41"/>
      <c r="PFN11" s="246"/>
      <c r="PFO11" s="41"/>
      <c r="PFP11" s="246"/>
      <c r="PFQ11" s="41"/>
      <c r="PFR11" s="246"/>
      <c r="PFS11" s="41"/>
      <c r="PFT11" s="246"/>
      <c r="PFU11" s="41"/>
      <c r="PFV11" s="246"/>
      <c r="PFW11" s="41"/>
      <c r="PFX11" s="246"/>
      <c r="PFY11" s="41"/>
      <c r="PFZ11" s="246"/>
      <c r="PGA11" s="41"/>
      <c r="PGB11" s="246"/>
      <c r="PGC11" s="41"/>
      <c r="PGD11" s="246"/>
      <c r="PGE11" s="41"/>
      <c r="PGF11" s="246"/>
      <c r="PGG11" s="41"/>
      <c r="PGH11" s="246"/>
      <c r="PGI11" s="41"/>
      <c r="PGJ11" s="246"/>
      <c r="PGK11" s="41"/>
      <c r="PGL11" s="246"/>
      <c r="PGM11" s="41"/>
      <c r="PGN11" s="246"/>
      <c r="PGO11" s="41"/>
      <c r="PGP11" s="246"/>
      <c r="PGQ11" s="41"/>
      <c r="PGR11" s="246"/>
      <c r="PGS11" s="41"/>
      <c r="PGT11" s="246"/>
      <c r="PGU11" s="41"/>
      <c r="PGV11" s="246"/>
      <c r="PGW11" s="41"/>
      <c r="PGX11" s="246"/>
      <c r="PGY11" s="41"/>
      <c r="PGZ11" s="246"/>
      <c r="PHA11" s="41"/>
      <c r="PHB11" s="246"/>
      <c r="PHC11" s="41"/>
      <c r="PHD11" s="246"/>
      <c r="PHE11" s="41"/>
      <c r="PHF11" s="246"/>
      <c r="PHG11" s="41"/>
      <c r="PHH11" s="246"/>
      <c r="PHI11" s="41"/>
      <c r="PHJ11" s="246"/>
      <c r="PHK11" s="41"/>
      <c r="PHL11" s="246"/>
      <c r="PHM11" s="41"/>
      <c r="PHN11" s="246"/>
      <c r="PHO11" s="41"/>
      <c r="PHP11" s="246"/>
      <c r="PHQ11" s="41"/>
      <c r="PHR11" s="246"/>
      <c r="PHS11" s="41"/>
      <c r="PHT11" s="246"/>
      <c r="PHU11" s="41"/>
      <c r="PHV11" s="246"/>
      <c r="PHW11" s="41"/>
      <c r="PHX11" s="246"/>
      <c r="PHY11" s="41"/>
      <c r="PHZ11" s="246"/>
      <c r="PIA11" s="41"/>
      <c r="PIB11" s="246"/>
      <c r="PIC11" s="41"/>
      <c r="PID11" s="246"/>
      <c r="PIE11" s="41"/>
      <c r="PIF11" s="246"/>
      <c r="PIG11" s="41"/>
      <c r="PIH11" s="246"/>
      <c r="PII11" s="41"/>
      <c r="PIJ11" s="246"/>
      <c r="PIK11" s="41"/>
      <c r="PIL11" s="246"/>
      <c r="PIM11" s="41"/>
      <c r="PIN11" s="246"/>
      <c r="PIO11" s="41"/>
      <c r="PIP11" s="246"/>
      <c r="PIQ11" s="41"/>
      <c r="PIR11" s="246"/>
      <c r="PIS11" s="41"/>
      <c r="PIT11" s="246"/>
      <c r="PIU11" s="41"/>
      <c r="PIV11" s="246"/>
      <c r="PIW11" s="41"/>
      <c r="PIX11" s="246"/>
      <c r="PIY11" s="41"/>
      <c r="PIZ11" s="246"/>
      <c r="PJA11" s="41"/>
      <c r="PJB11" s="246"/>
      <c r="PJC11" s="41"/>
      <c r="PJD11" s="246"/>
      <c r="PJE11" s="41"/>
      <c r="PJF11" s="246"/>
      <c r="PJG11" s="41"/>
      <c r="PJH11" s="246"/>
      <c r="PJI11" s="41"/>
      <c r="PJJ11" s="246"/>
      <c r="PJK11" s="41"/>
      <c r="PJL11" s="246"/>
      <c r="PJM11" s="41"/>
      <c r="PJN11" s="246"/>
      <c r="PJO11" s="41"/>
      <c r="PJP11" s="246"/>
      <c r="PJQ11" s="41"/>
      <c r="PJR11" s="246"/>
      <c r="PJS11" s="41"/>
      <c r="PJT11" s="246"/>
      <c r="PJU11" s="41"/>
      <c r="PJV11" s="246"/>
      <c r="PJW11" s="41"/>
      <c r="PJX11" s="246"/>
      <c r="PJY11" s="41"/>
      <c r="PJZ11" s="246"/>
      <c r="PKA11" s="41"/>
      <c r="PKB11" s="246"/>
      <c r="PKC11" s="41"/>
      <c r="PKD11" s="246"/>
      <c r="PKE11" s="41"/>
      <c r="PKF11" s="246"/>
      <c r="PKG11" s="41"/>
      <c r="PKH11" s="246"/>
      <c r="PKI11" s="41"/>
      <c r="PKJ11" s="246"/>
      <c r="PKK11" s="41"/>
      <c r="PKL11" s="246"/>
      <c r="PKM11" s="41"/>
      <c r="PKN11" s="246"/>
      <c r="PKO11" s="41"/>
      <c r="PKP11" s="246"/>
      <c r="PKQ11" s="41"/>
      <c r="PKR11" s="246"/>
      <c r="PKS11" s="41"/>
      <c r="PKT11" s="246"/>
      <c r="PKU11" s="41"/>
      <c r="PKV11" s="246"/>
      <c r="PKW11" s="41"/>
      <c r="PKX11" s="246"/>
      <c r="PKY11" s="41"/>
      <c r="PKZ11" s="246"/>
      <c r="PLA11" s="41"/>
      <c r="PLB11" s="246"/>
      <c r="PLC11" s="41"/>
      <c r="PLD11" s="246"/>
      <c r="PLE11" s="41"/>
      <c r="PLF11" s="246"/>
      <c r="PLG11" s="41"/>
      <c r="PLH11" s="246"/>
      <c r="PLI11" s="41"/>
      <c r="PLJ11" s="246"/>
      <c r="PLK11" s="41"/>
      <c r="PLL11" s="246"/>
      <c r="PLM11" s="41"/>
      <c r="PLN11" s="246"/>
      <c r="PLO11" s="41"/>
      <c r="PLP11" s="246"/>
      <c r="PLQ11" s="41"/>
      <c r="PLR11" s="246"/>
      <c r="PLS11" s="41"/>
      <c r="PLT11" s="246"/>
      <c r="PLU11" s="41"/>
      <c r="PLV11" s="246"/>
      <c r="PLW11" s="41"/>
      <c r="PLX11" s="246"/>
      <c r="PLY11" s="41"/>
      <c r="PLZ11" s="246"/>
      <c r="PMA11" s="41"/>
      <c r="PMB11" s="246"/>
      <c r="PMC11" s="41"/>
      <c r="PMD11" s="246"/>
      <c r="PME11" s="41"/>
      <c r="PMF11" s="246"/>
      <c r="PMG11" s="41"/>
      <c r="PMH11" s="246"/>
      <c r="PMI11" s="41"/>
      <c r="PMJ11" s="246"/>
      <c r="PMK11" s="41"/>
      <c r="PML11" s="246"/>
      <c r="PMM11" s="41"/>
      <c r="PMN11" s="246"/>
      <c r="PMO11" s="41"/>
      <c r="PMP11" s="246"/>
      <c r="PMQ11" s="41"/>
      <c r="PMR11" s="246"/>
      <c r="PMS11" s="41"/>
      <c r="PMT11" s="246"/>
      <c r="PMU11" s="41"/>
      <c r="PMV11" s="246"/>
      <c r="PMW11" s="41"/>
      <c r="PMX11" s="246"/>
      <c r="PMY11" s="41"/>
      <c r="PMZ11" s="246"/>
      <c r="PNA11" s="41"/>
      <c r="PNB11" s="246"/>
      <c r="PNC11" s="41"/>
      <c r="PND11" s="246"/>
      <c r="PNE11" s="41"/>
      <c r="PNF11" s="246"/>
      <c r="PNG11" s="41"/>
      <c r="PNH11" s="246"/>
      <c r="PNI11" s="41"/>
      <c r="PNJ11" s="246"/>
      <c r="PNK11" s="41"/>
      <c r="PNL11" s="246"/>
      <c r="PNM11" s="41"/>
      <c r="PNN11" s="246"/>
      <c r="PNO11" s="41"/>
      <c r="PNP11" s="246"/>
      <c r="PNQ11" s="41"/>
      <c r="PNR11" s="246"/>
      <c r="PNS11" s="41"/>
      <c r="PNT11" s="246"/>
      <c r="PNU11" s="41"/>
      <c r="PNV11" s="246"/>
      <c r="PNW11" s="41"/>
      <c r="PNX11" s="246"/>
      <c r="PNY11" s="41"/>
      <c r="PNZ11" s="246"/>
      <c r="POA11" s="41"/>
      <c r="POB11" s="246"/>
      <c r="POC11" s="41"/>
      <c r="POD11" s="246"/>
      <c r="POE11" s="41"/>
      <c r="POF11" s="246"/>
      <c r="POG11" s="41"/>
      <c r="POH11" s="246"/>
      <c r="POI11" s="41"/>
      <c r="POJ11" s="246"/>
      <c r="POK11" s="41"/>
      <c r="POL11" s="246"/>
      <c r="POM11" s="41"/>
      <c r="PON11" s="246"/>
      <c r="POO11" s="41"/>
      <c r="POP11" s="246"/>
      <c r="POQ11" s="41"/>
      <c r="POR11" s="246"/>
      <c r="POS11" s="41"/>
      <c r="POT11" s="246"/>
      <c r="POU11" s="41"/>
      <c r="POV11" s="246"/>
      <c r="POW11" s="41"/>
      <c r="POX11" s="246"/>
      <c r="POY11" s="41"/>
      <c r="POZ11" s="246"/>
      <c r="PPA11" s="41"/>
      <c r="PPB11" s="246"/>
      <c r="PPC11" s="41"/>
      <c r="PPD11" s="246"/>
      <c r="PPE11" s="41"/>
      <c r="PPF11" s="246"/>
      <c r="PPG11" s="41"/>
      <c r="PPH11" s="246"/>
      <c r="PPI11" s="41"/>
      <c r="PPJ11" s="246"/>
      <c r="PPK11" s="41"/>
      <c r="PPL11" s="246"/>
      <c r="PPM11" s="41"/>
      <c r="PPN11" s="246"/>
      <c r="PPO11" s="41"/>
      <c r="PPP11" s="246"/>
      <c r="PPQ11" s="41"/>
      <c r="PPR11" s="246"/>
      <c r="PPS11" s="41"/>
      <c r="PPT11" s="246"/>
      <c r="PPU11" s="41"/>
      <c r="PPV11" s="246"/>
      <c r="PPW11" s="41"/>
      <c r="PPX11" s="246"/>
      <c r="PPY11" s="41"/>
      <c r="PPZ11" s="246"/>
      <c r="PQA11" s="41"/>
      <c r="PQB11" s="246"/>
      <c r="PQC11" s="41"/>
      <c r="PQD11" s="246"/>
      <c r="PQE11" s="41"/>
      <c r="PQF11" s="246"/>
      <c r="PQG11" s="41"/>
      <c r="PQH11" s="246"/>
      <c r="PQI11" s="41"/>
      <c r="PQJ11" s="246"/>
      <c r="PQK11" s="41"/>
      <c r="PQL11" s="246"/>
      <c r="PQM11" s="41"/>
      <c r="PQN11" s="246"/>
      <c r="PQO11" s="41"/>
      <c r="PQP11" s="246"/>
      <c r="PQQ11" s="41"/>
      <c r="PQR11" s="246"/>
      <c r="PQS11" s="41"/>
      <c r="PQT11" s="246"/>
      <c r="PQU11" s="41"/>
      <c r="PQV11" s="246"/>
      <c r="PQW11" s="41"/>
      <c r="PQX11" s="246"/>
      <c r="PQY11" s="41"/>
      <c r="PQZ11" s="246"/>
      <c r="PRA11" s="41"/>
      <c r="PRB11" s="246"/>
      <c r="PRC11" s="41"/>
      <c r="PRD11" s="246"/>
      <c r="PRE11" s="41"/>
      <c r="PRF11" s="246"/>
      <c r="PRG11" s="41"/>
      <c r="PRH11" s="246"/>
      <c r="PRI11" s="41"/>
      <c r="PRJ11" s="246"/>
      <c r="PRK11" s="41"/>
      <c r="PRL11" s="246"/>
      <c r="PRM11" s="41"/>
      <c r="PRN11" s="246"/>
      <c r="PRO11" s="41"/>
      <c r="PRP11" s="246"/>
      <c r="PRQ11" s="41"/>
      <c r="PRR11" s="246"/>
      <c r="PRS11" s="41"/>
      <c r="PRT11" s="246"/>
      <c r="PRU11" s="41"/>
      <c r="PRV11" s="246"/>
      <c r="PRW11" s="41"/>
      <c r="PRX11" s="246"/>
      <c r="PRY11" s="41"/>
      <c r="PRZ11" s="246"/>
      <c r="PSA11" s="41"/>
      <c r="PSB11" s="246"/>
      <c r="PSC11" s="41"/>
      <c r="PSD11" s="246"/>
      <c r="PSE11" s="41"/>
      <c r="PSF11" s="246"/>
      <c r="PSG11" s="41"/>
      <c r="PSH11" s="246"/>
      <c r="PSI11" s="41"/>
      <c r="PSJ11" s="246"/>
      <c r="PSK11" s="41"/>
      <c r="PSL11" s="246"/>
      <c r="PSM11" s="41"/>
      <c r="PSN11" s="246"/>
      <c r="PSO11" s="41"/>
      <c r="PSP11" s="246"/>
      <c r="PSQ11" s="41"/>
      <c r="PSR11" s="246"/>
      <c r="PSS11" s="41"/>
      <c r="PST11" s="246"/>
      <c r="PSU11" s="41"/>
      <c r="PSV11" s="246"/>
      <c r="PSW11" s="41"/>
      <c r="PSX11" s="246"/>
      <c r="PSY11" s="41"/>
      <c r="PSZ11" s="246"/>
      <c r="PTA11" s="41"/>
      <c r="PTB11" s="246"/>
      <c r="PTC11" s="41"/>
      <c r="PTD11" s="246"/>
      <c r="PTE11" s="41"/>
      <c r="PTF11" s="246"/>
      <c r="PTG11" s="41"/>
      <c r="PTH11" s="246"/>
      <c r="PTI11" s="41"/>
      <c r="PTJ11" s="246"/>
      <c r="PTK11" s="41"/>
      <c r="PTL11" s="246"/>
      <c r="PTM11" s="41"/>
      <c r="PTN11" s="246"/>
      <c r="PTO11" s="41"/>
      <c r="PTP11" s="246"/>
      <c r="PTQ11" s="41"/>
      <c r="PTR11" s="246"/>
      <c r="PTS11" s="41"/>
      <c r="PTT11" s="246"/>
      <c r="PTU11" s="41"/>
      <c r="PTV11" s="246"/>
      <c r="PTW11" s="41"/>
      <c r="PTX11" s="246"/>
      <c r="PTY11" s="41"/>
      <c r="PTZ11" s="246"/>
      <c r="PUA11" s="41"/>
      <c r="PUB11" s="246"/>
      <c r="PUC11" s="41"/>
      <c r="PUD11" s="246"/>
      <c r="PUE11" s="41"/>
      <c r="PUF11" s="246"/>
      <c r="PUG11" s="41"/>
      <c r="PUH11" s="246"/>
      <c r="PUI11" s="41"/>
      <c r="PUJ11" s="246"/>
      <c r="PUK11" s="41"/>
      <c r="PUL11" s="246"/>
      <c r="PUM11" s="41"/>
      <c r="PUN11" s="246"/>
      <c r="PUO11" s="41"/>
      <c r="PUP11" s="246"/>
      <c r="PUQ11" s="41"/>
      <c r="PUR11" s="246"/>
      <c r="PUS11" s="41"/>
      <c r="PUT11" s="246"/>
      <c r="PUU11" s="41"/>
      <c r="PUV11" s="246"/>
      <c r="PUW11" s="41"/>
      <c r="PUX11" s="246"/>
      <c r="PUY11" s="41"/>
      <c r="PUZ11" s="246"/>
      <c r="PVA11" s="41"/>
      <c r="PVB11" s="246"/>
      <c r="PVC11" s="41"/>
      <c r="PVD11" s="246"/>
      <c r="PVE11" s="41"/>
      <c r="PVF11" s="246"/>
      <c r="PVG11" s="41"/>
      <c r="PVH11" s="246"/>
      <c r="PVI11" s="41"/>
      <c r="PVJ11" s="246"/>
      <c r="PVK11" s="41"/>
      <c r="PVL11" s="246"/>
      <c r="PVM11" s="41"/>
      <c r="PVN11" s="246"/>
      <c r="PVO11" s="41"/>
      <c r="PVP11" s="246"/>
      <c r="PVQ11" s="41"/>
      <c r="PVR11" s="246"/>
      <c r="PVS11" s="41"/>
      <c r="PVT11" s="246"/>
      <c r="PVU11" s="41"/>
      <c r="PVV11" s="246"/>
      <c r="PVW11" s="41"/>
      <c r="PVX11" s="246"/>
      <c r="PVY11" s="41"/>
      <c r="PVZ11" s="246"/>
      <c r="PWA11" s="41"/>
      <c r="PWB11" s="246"/>
      <c r="PWC11" s="41"/>
      <c r="PWD11" s="246"/>
      <c r="PWE11" s="41"/>
      <c r="PWF11" s="246"/>
      <c r="PWG11" s="41"/>
      <c r="PWH11" s="246"/>
      <c r="PWI11" s="41"/>
      <c r="PWJ11" s="246"/>
      <c r="PWK11" s="41"/>
      <c r="PWL11" s="246"/>
      <c r="PWM11" s="41"/>
      <c r="PWN11" s="246"/>
      <c r="PWO11" s="41"/>
      <c r="PWP11" s="246"/>
      <c r="PWQ11" s="41"/>
      <c r="PWR11" s="246"/>
      <c r="PWS11" s="41"/>
      <c r="PWT11" s="246"/>
      <c r="PWU11" s="41"/>
      <c r="PWV11" s="246"/>
      <c r="PWW11" s="41"/>
      <c r="PWX11" s="246"/>
      <c r="PWY11" s="41"/>
      <c r="PWZ11" s="246"/>
      <c r="PXA11" s="41"/>
      <c r="PXB11" s="246"/>
      <c r="PXC11" s="41"/>
      <c r="PXD11" s="246"/>
      <c r="PXE11" s="41"/>
      <c r="PXF11" s="246"/>
      <c r="PXG11" s="41"/>
      <c r="PXH11" s="246"/>
      <c r="PXI11" s="41"/>
      <c r="PXJ11" s="246"/>
      <c r="PXK11" s="41"/>
      <c r="PXL11" s="246"/>
      <c r="PXM11" s="41"/>
      <c r="PXN11" s="246"/>
      <c r="PXO11" s="41"/>
      <c r="PXP11" s="246"/>
      <c r="PXQ11" s="41"/>
      <c r="PXR11" s="246"/>
      <c r="PXS11" s="41"/>
      <c r="PXT11" s="246"/>
      <c r="PXU11" s="41"/>
      <c r="PXV11" s="246"/>
      <c r="PXW11" s="41"/>
      <c r="PXX11" s="246"/>
      <c r="PXY11" s="41"/>
      <c r="PXZ11" s="246"/>
      <c r="PYA11" s="41"/>
      <c r="PYB11" s="246"/>
      <c r="PYC11" s="41"/>
      <c r="PYD11" s="246"/>
      <c r="PYE11" s="41"/>
      <c r="PYF11" s="246"/>
      <c r="PYG11" s="41"/>
      <c r="PYH11" s="246"/>
      <c r="PYI11" s="41"/>
      <c r="PYJ11" s="246"/>
      <c r="PYK11" s="41"/>
      <c r="PYL11" s="246"/>
      <c r="PYM11" s="41"/>
      <c r="PYN11" s="246"/>
      <c r="PYO11" s="41"/>
      <c r="PYP11" s="246"/>
      <c r="PYQ11" s="41"/>
      <c r="PYR11" s="246"/>
      <c r="PYS11" s="41"/>
      <c r="PYT11" s="246"/>
      <c r="PYU11" s="41"/>
      <c r="PYV11" s="246"/>
      <c r="PYW11" s="41"/>
      <c r="PYX11" s="246"/>
      <c r="PYY11" s="41"/>
      <c r="PYZ11" s="246"/>
      <c r="PZA11" s="41"/>
      <c r="PZB11" s="246"/>
      <c r="PZC11" s="41"/>
      <c r="PZD11" s="246"/>
      <c r="PZE11" s="41"/>
      <c r="PZF11" s="246"/>
      <c r="PZG11" s="41"/>
      <c r="PZH11" s="246"/>
      <c r="PZI11" s="41"/>
      <c r="PZJ11" s="246"/>
      <c r="PZK11" s="41"/>
      <c r="PZL11" s="246"/>
      <c r="PZM11" s="41"/>
      <c r="PZN11" s="246"/>
      <c r="PZO11" s="41"/>
      <c r="PZP11" s="246"/>
      <c r="PZQ11" s="41"/>
      <c r="PZR11" s="246"/>
      <c r="PZS11" s="41"/>
      <c r="PZT11" s="246"/>
      <c r="PZU11" s="41"/>
      <c r="PZV11" s="246"/>
      <c r="PZW11" s="41"/>
      <c r="PZX11" s="246"/>
      <c r="PZY11" s="41"/>
      <c r="PZZ11" s="246"/>
      <c r="QAA11" s="41"/>
      <c r="QAB11" s="246"/>
      <c r="QAC11" s="41"/>
      <c r="QAD11" s="246"/>
      <c r="QAE11" s="41"/>
      <c r="QAF11" s="246"/>
      <c r="QAG11" s="41"/>
      <c r="QAH11" s="246"/>
      <c r="QAI11" s="41"/>
      <c r="QAJ11" s="246"/>
      <c r="QAK11" s="41"/>
      <c r="QAL11" s="246"/>
      <c r="QAM11" s="41"/>
      <c r="QAN11" s="246"/>
      <c r="QAO11" s="41"/>
      <c r="QAP11" s="246"/>
      <c r="QAQ11" s="41"/>
      <c r="QAR11" s="246"/>
      <c r="QAS11" s="41"/>
      <c r="QAT11" s="246"/>
      <c r="QAU11" s="41"/>
      <c r="QAV11" s="246"/>
      <c r="QAW11" s="41"/>
      <c r="QAX11" s="246"/>
      <c r="QAY11" s="41"/>
      <c r="QAZ11" s="246"/>
      <c r="QBA11" s="41"/>
      <c r="QBB11" s="246"/>
      <c r="QBC11" s="41"/>
      <c r="QBD11" s="246"/>
      <c r="QBE11" s="41"/>
      <c r="QBF11" s="246"/>
      <c r="QBG11" s="41"/>
      <c r="QBH11" s="246"/>
      <c r="QBI11" s="41"/>
      <c r="QBJ11" s="246"/>
      <c r="QBK11" s="41"/>
      <c r="QBL11" s="246"/>
      <c r="QBM11" s="41"/>
      <c r="QBN11" s="246"/>
      <c r="QBO11" s="41"/>
      <c r="QBP11" s="246"/>
      <c r="QBQ11" s="41"/>
      <c r="QBR11" s="246"/>
      <c r="QBS11" s="41"/>
      <c r="QBT11" s="246"/>
      <c r="QBU11" s="41"/>
      <c r="QBV11" s="246"/>
      <c r="QBW11" s="41"/>
      <c r="QBX11" s="246"/>
      <c r="QBY11" s="41"/>
      <c r="QBZ11" s="246"/>
      <c r="QCA11" s="41"/>
      <c r="QCB11" s="246"/>
      <c r="QCC11" s="41"/>
      <c r="QCD11" s="246"/>
      <c r="QCE11" s="41"/>
      <c r="QCF11" s="246"/>
      <c r="QCG11" s="41"/>
      <c r="QCH11" s="246"/>
      <c r="QCI11" s="41"/>
      <c r="QCJ11" s="246"/>
      <c r="QCK11" s="41"/>
      <c r="QCL11" s="246"/>
      <c r="QCM11" s="41"/>
      <c r="QCN11" s="246"/>
      <c r="QCO11" s="41"/>
      <c r="QCP11" s="246"/>
      <c r="QCQ11" s="41"/>
      <c r="QCR11" s="246"/>
      <c r="QCS11" s="41"/>
      <c r="QCT11" s="246"/>
      <c r="QCU11" s="41"/>
      <c r="QCV11" s="246"/>
      <c r="QCW11" s="41"/>
      <c r="QCX11" s="246"/>
      <c r="QCY11" s="41"/>
      <c r="QCZ11" s="246"/>
      <c r="QDA11" s="41"/>
      <c r="QDB11" s="246"/>
      <c r="QDC11" s="41"/>
      <c r="QDD11" s="246"/>
      <c r="QDE11" s="41"/>
      <c r="QDF11" s="246"/>
      <c r="QDG11" s="41"/>
      <c r="QDH11" s="246"/>
      <c r="QDI11" s="41"/>
      <c r="QDJ11" s="246"/>
      <c r="QDK11" s="41"/>
      <c r="QDL11" s="246"/>
      <c r="QDM11" s="41"/>
      <c r="QDN11" s="246"/>
      <c r="QDO11" s="41"/>
      <c r="QDP11" s="246"/>
      <c r="QDQ11" s="41"/>
      <c r="QDR11" s="246"/>
      <c r="QDS11" s="41"/>
      <c r="QDT11" s="246"/>
      <c r="QDU11" s="41"/>
      <c r="QDV11" s="246"/>
      <c r="QDW11" s="41"/>
      <c r="QDX11" s="246"/>
      <c r="QDY11" s="41"/>
      <c r="QDZ11" s="246"/>
      <c r="QEA11" s="41"/>
      <c r="QEB11" s="246"/>
      <c r="QEC11" s="41"/>
      <c r="QED11" s="246"/>
      <c r="QEE11" s="41"/>
      <c r="QEF11" s="246"/>
      <c r="QEG11" s="41"/>
      <c r="QEH11" s="246"/>
      <c r="QEI11" s="41"/>
      <c r="QEJ11" s="246"/>
      <c r="QEK11" s="41"/>
      <c r="QEL11" s="246"/>
      <c r="QEM11" s="41"/>
      <c r="QEN11" s="246"/>
      <c r="QEO11" s="41"/>
      <c r="QEP11" s="246"/>
      <c r="QEQ11" s="41"/>
      <c r="QER11" s="246"/>
      <c r="QES11" s="41"/>
      <c r="QET11" s="246"/>
      <c r="QEU11" s="41"/>
      <c r="QEV11" s="246"/>
      <c r="QEW11" s="41"/>
      <c r="QEX11" s="246"/>
      <c r="QEY11" s="41"/>
      <c r="QEZ11" s="246"/>
      <c r="QFA11" s="41"/>
      <c r="QFB11" s="246"/>
      <c r="QFC11" s="41"/>
      <c r="QFD11" s="246"/>
      <c r="QFE11" s="41"/>
      <c r="QFF11" s="246"/>
      <c r="QFG11" s="41"/>
      <c r="QFH11" s="246"/>
      <c r="QFI11" s="41"/>
      <c r="QFJ11" s="246"/>
      <c r="QFK11" s="41"/>
      <c r="QFL11" s="246"/>
      <c r="QFM11" s="41"/>
      <c r="QFN11" s="246"/>
      <c r="QFO11" s="41"/>
      <c r="QFP11" s="246"/>
      <c r="QFQ11" s="41"/>
      <c r="QFR11" s="246"/>
      <c r="QFS11" s="41"/>
      <c r="QFT11" s="246"/>
      <c r="QFU11" s="41"/>
      <c r="QFV11" s="246"/>
      <c r="QFW11" s="41"/>
      <c r="QFX11" s="246"/>
      <c r="QFY11" s="41"/>
      <c r="QFZ11" s="246"/>
      <c r="QGA11" s="41"/>
      <c r="QGB11" s="246"/>
      <c r="QGC11" s="41"/>
      <c r="QGD11" s="246"/>
      <c r="QGE11" s="41"/>
      <c r="QGF11" s="246"/>
      <c r="QGG11" s="41"/>
      <c r="QGH11" s="246"/>
      <c r="QGI11" s="41"/>
      <c r="QGJ11" s="246"/>
      <c r="QGK11" s="41"/>
      <c r="QGL11" s="246"/>
      <c r="QGM11" s="41"/>
      <c r="QGN11" s="246"/>
      <c r="QGO11" s="41"/>
      <c r="QGP11" s="246"/>
      <c r="QGQ11" s="41"/>
      <c r="QGR11" s="246"/>
      <c r="QGS11" s="41"/>
      <c r="QGT11" s="246"/>
      <c r="QGU11" s="41"/>
      <c r="QGV11" s="246"/>
      <c r="QGW11" s="41"/>
      <c r="QGX11" s="246"/>
      <c r="QGY11" s="41"/>
      <c r="QGZ11" s="246"/>
      <c r="QHA11" s="41"/>
      <c r="QHB11" s="246"/>
      <c r="QHC11" s="41"/>
      <c r="QHD11" s="246"/>
      <c r="QHE11" s="41"/>
      <c r="QHF11" s="246"/>
      <c r="QHG11" s="41"/>
      <c r="QHH11" s="246"/>
      <c r="QHI11" s="41"/>
      <c r="QHJ11" s="246"/>
      <c r="QHK11" s="41"/>
      <c r="QHL11" s="246"/>
      <c r="QHM11" s="41"/>
      <c r="QHN11" s="246"/>
      <c r="QHO11" s="41"/>
      <c r="QHP11" s="246"/>
      <c r="QHQ11" s="41"/>
      <c r="QHR11" s="246"/>
      <c r="QHS11" s="41"/>
      <c r="QHT11" s="246"/>
      <c r="QHU11" s="41"/>
      <c r="QHV11" s="246"/>
      <c r="QHW11" s="41"/>
      <c r="QHX11" s="246"/>
      <c r="QHY11" s="41"/>
      <c r="QHZ11" s="246"/>
      <c r="QIA11" s="41"/>
      <c r="QIB11" s="246"/>
      <c r="QIC11" s="41"/>
      <c r="QID11" s="246"/>
      <c r="QIE11" s="41"/>
      <c r="QIF11" s="246"/>
      <c r="QIG11" s="41"/>
      <c r="QIH11" s="246"/>
      <c r="QII11" s="41"/>
      <c r="QIJ11" s="246"/>
      <c r="QIK11" s="41"/>
      <c r="QIL11" s="246"/>
      <c r="QIM11" s="41"/>
      <c r="QIN11" s="246"/>
      <c r="QIO11" s="41"/>
      <c r="QIP11" s="246"/>
      <c r="QIQ11" s="41"/>
      <c r="QIR11" s="246"/>
      <c r="QIS11" s="41"/>
      <c r="QIT11" s="246"/>
      <c r="QIU11" s="41"/>
      <c r="QIV11" s="246"/>
      <c r="QIW11" s="41"/>
      <c r="QIX11" s="246"/>
      <c r="QIY11" s="41"/>
      <c r="QIZ11" s="246"/>
      <c r="QJA11" s="41"/>
      <c r="QJB11" s="246"/>
      <c r="QJC11" s="41"/>
      <c r="QJD11" s="246"/>
      <c r="QJE11" s="41"/>
      <c r="QJF11" s="246"/>
      <c r="QJG11" s="41"/>
      <c r="QJH11" s="246"/>
      <c r="QJI11" s="41"/>
      <c r="QJJ11" s="246"/>
      <c r="QJK11" s="41"/>
      <c r="QJL11" s="246"/>
      <c r="QJM11" s="41"/>
      <c r="QJN11" s="246"/>
      <c r="QJO11" s="41"/>
      <c r="QJP11" s="246"/>
      <c r="QJQ11" s="41"/>
      <c r="QJR11" s="246"/>
      <c r="QJS11" s="41"/>
      <c r="QJT11" s="246"/>
      <c r="QJU11" s="41"/>
      <c r="QJV11" s="246"/>
      <c r="QJW11" s="41"/>
      <c r="QJX11" s="246"/>
      <c r="QJY11" s="41"/>
      <c r="QJZ11" s="246"/>
      <c r="QKA11" s="41"/>
      <c r="QKB11" s="246"/>
      <c r="QKC11" s="41"/>
      <c r="QKD11" s="246"/>
      <c r="QKE11" s="41"/>
      <c r="QKF11" s="246"/>
      <c r="QKG11" s="41"/>
      <c r="QKH11" s="246"/>
      <c r="QKI11" s="41"/>
      <c r="QKJ11" s="246"/>
      <c r="QKK11" s="41"/>
      <c r="QKL11" s="246"/>
      <c r="QKM11" s="41"/>
      <c r="QKN11" s="246"/>
      <c r="QKO11" s="41"/>
      <c r="QKP11" s="246"/>
      <c r="QKQ11" s="41"/>
      <c r="QKR11" s="246"/>
      <c r="QKS11" s="41"/>
      <c r="QKT11" s="246"/>
      <c r="QKU11" s="41"/>
      <c r="QKV11" s="246"/>
      <c r="QKW11" s="41"/>
      <c r="QKX11" s="246"/>
      <c r="QKY11" s="41"/>
      <c r="QKZ11" s="246"/>
      <c r="QLA11" s="41"/>
      <c r="QLB11" s="246"/>
      <c r="QLC11" s="41"/>
      <c r="QLD11" s="246"/>
      <c r="QLE11" s="41"/>
      <c r="QLF11" s="246"/>
      <c r="QLG11" s="41"/>
      <c r="QLH11" s="246"/>
      <c r="QLI11" s="41"/>
      <c r="QLJ11" s="246"/>
      <c r="QLK11" s="41"/>
      <c r="QLL11" s="246"/>
      <c r="QLM11" s="41"/>
      <c r="QLN11" s="246"/>
      <c r="QLO11" s="41"/>
      <c r="QLP11" s="246"/>
      <c r="QLQ11" s="41"/>
      <c r="QLR11" s="246"/>
      <c r="QLS11" s="41"/>
      <c r="QLT11" s="246"/>
      <c r="QLU11" s="41"/>
      <c r="QLV11" s="246"/>
      <c r="QLW11" s="41"/>
      <c r="QLX11" s="246"/>
      <c r="QLY11" s="41"/>
      <c r="QLZ11" s="246"/>
      <c r="QMA11" s="41"/>
      <c r="QMB11" s="246"/>
      <c r="QMC11" s="41"/>
      <c r="QMD11" s="246"/>
      <c r="QME11" s="41"/>
      <c r="QMF11" s="246"/>
      <c r="QMG11" s="41"/>
      <c r="QMH11" s="246"/>
      <c r="QMI11" s="41"/>
      <c r="QMJ11" s="246"/>
      <c r="QMK11" s="41"/>
      <c r="QML11" s="246"/>
      <c r="QMM11" s="41"/>
      <c r="QMN11" s="246"/>
      <c r="QMO11" s="41"/>
      <c r="QMP11" s="246"/>
      <c r="QMQ11" s="41"/>
      <c r="QMR11" s="246"/>
      <c r="QMS11" s="41"/>
      <c r="QMT11" s="246"/>
      <c r="QMU11" s="41"/>
      <c r="QMV11" s="246"/>
      <c r="QMW11" s="41"/>
      <c r="QMX11" s="246"/>
      <c r="QMY11" s="41"/>
      <c r="QMZ11" s="246"/>
      <c r="QNA11" s="41"/>
      <c r="QNB11" s="246"/>
      <c r="QNC11" s="41"/>
      <c r="QND11" s="246"/>
      <c r="QNE11" s="41"/>
      <c r="QNF11" s="246"/>
      <c r="QNG11" s="41"/>
      <c r="QNH11" s="246"/>
      <c r="QNI11" s="41"/>
      <c r="QNJ11" s="246"/>
      <c r="QNK11" s="41"/>
      <c r="QNL11" s="246"/>
      <c r="QNM11" s="41"/>
      <c r="QNN11" s="246"/>
      <c r="QNO11" s="41"/>
      <c r="QNP11" s="246"/>
      <c r="QNQ11" s="41"/>
      <c r="QNR11" s="246"/>
      <c r="QNS11" s="41"/>
      <c r="QNT11" s="246"/>
      <c r="QNU11" s="41"/>
      <c r="QNV11" s="246"/>
      <c r="QNW11" s="41"/>
      <c r="QNX11" s="246"/>
      <c r="QNY11" s="41"/>
      <c r="QNZ11" s="246"/>
      <c r="QOA11" s="41"/>
      <c r="QOB11" s="246"/>
      <c r="QOC11" s="41"/>
      <c r="QOD11" s="246"/>
      <c r="QOE11" s="41"/>
      <c r="QOF11" s="246"/>
      <c r="QOG11" s="41"/>
      <c r="QOH11" s="246"/>
      <c r="QOI11" s="41"/>
      <c r="QOJ11" s="246"/>
      <c r="QOK11" s="41"/>
      <c r="QOL11" s="246"/>
      <c r="QOM11" s="41"/>
      <c r="QON11" s="246"/>
      <c r="QOO11" s="41"/>
      <c r="QOP11" s="246"/>
      <c r="QOQ11" s="41"/>
      <c r="QOR11" s="246"/>
      <c r="QOS11" s="41"/>
      <c r="QOT11" s="246"/>
      <c r="QOU11" s="41"/>
      <c r="QOV11" s="246"/>
      <c r="QOW11" s="41"/>
      <c r="QOX11" s="246"/>
      <c r="QOY11" s="41"/>
      <c r="QOZ11" s="246"/>
      <c r="QPA11" s="41"/>
      <c r="QPB11" s="246"/>
      <c r="QPC11" s="41"/>
      <c r="QPD11" s="246"/>
      <c r="QPE11" s="41"/>
      <c r="QPF11" s="246"/>
      <c r="QPG11" s="41"/>
      <c r="QPH11" s="246"/>
      <c r="QPI11" s="41"/>
      <c r="QPJ11" s="246"/>
      <c r="QPK11" s="41"/>
      <c r="QPL11" s="246"/>
      <c r="QPM11" s="41"/>
      <c r="QPN11" s="246"/>
      <c r="QPO11" s="41"/>
      <c r="QPP11" s="246"/>
      <c r="QPQ11" s="41"/>
      <c r="QPR11" s="246"/>
      <c r="QPS11" s="41"/>
      <c r="QPT11" s="246"/>
      <c r="QPU11" s="41"/>
      <c r="QPV11" s="246"/>
      <c r="QPW11" s="41"/>
      <c r="QPX11" s="246"/>
      <c r="QPY11" s="41"/>
      <c r="QPZ11" s="246"/>
      <c r="QQA11" s="41"/>
      <c r="QQB11" s="246"/>
      <c r="QQC11" s="41"/>
      <c r="QQD11" s="246"/>
      <c r="QQE11" s="41"/>
      <c r="QQF11" s="246"/>
      <c r="QQG11" s="41"/>
      <c r="QQH11" s="246"/>
      <c r="QQI11" s="41"/>
      <c r="QQJ11" s="246"/>
      <c r="QQK11" s="41"/>
      <c r="QQL11" s="246"/>
      <c r="QQM11" s="41"/>
      <c r="QQN11" s="246"/>
      <c r="QQO11" s="41"/>
      <c r="QQP11" s="246"/>
      <c r="QQQ11" s="41"/>
      <c r="QQR11" s="246"/>
      <c r="QQS11" s="41"/>
      <c r="QQT11" s="246"/>
      <c r="QQU11" s="41"/>
      <c r="QQV11" s="246"/>
      <c r="QQW11" s="41"/>
      <c r="QQX11" s="246"/>
      <c r="QQY11" s="41"/>
      <c r="QQZ11" s="246"/>
      <c r="QRA11" s="41"/>
      <c r="QRB11" s="246"/>
      <c r="QRC11" s="41"/>
      <c r="QRD11" s="246"/>
      <c r="QRE11" s="41"/>
      <c r="QRF11" s="246"/>
      <c r="QRG11" s="41"/>
      <c r="QRH11" s="246"/>
      <c r="QRI11" s="41"/>
      <c r="QRJ11" s="246"/>
      <c r="QRK11" s="41"/>
      <c r="QRL11" s="246"/>
      <c r="QRM11" s="41"/>
      <c r="QRN11" s="246"/>
      <c r="QRO11" s="41"/>
      <c r="QRP11" s="246"/>
      <c r="QRQ11" s="41"/>
      <c r="QRR11" s="246"/>
      <c r="QRS11" s="41"/>
      <c r="QRT11" s="246"/>
      <c r="QRU11" s="41"/>
      <c r="QRV11" s="246"/>
      <c r="QRW11" s="41"/>
      <c r="QRX11" s="246"/>
      <c r="QRY11" s="41"/>
      <c r="QRZ11" s="246"/>
      <c r="QSA11" s="41"/>
      <c r="QSB11" s="246"/>
      <c r="QSC11" s="41"/>
      <c r="QSD11" s="246"/>
      <c r="QSE11" s="41"/>
      <c r="QSF11" s="246"/>
      <c r="QSG11" s="41"/>
      <c r="QSH11" s="246"/>
      <c r="QSI11" s="41"/>
      <c r="QSJ11" s="246"/>
      <c r="QSK11" s="41"/>
      <c r="QSL11" s="246"/>
      <c r="QSM11" s="41"/>
      <c r="QSN11" s="246"/>
      <c r="QSO11" s="41"/>
      <c r="QSP11" s="246"/>
      <c r="QSQ11" s="41"/>
      <c r="QSR11" s="246"/>
      <c r="QSS11" s="41"/>
      <c r="QST11" s="246"/>
      <c r="QSU11" s="41"/>
      <c r="QSV11" s="246"/>
      <c r="QSW11" s="41"/>
      <c r="QSX11" s="246"/>
      <c r="QSY11" s="41"/>
      <c r="QSZ11" s="246"/>
      <c r="QTA11" s="41"/>
      <c r="QTB11" s="246"/>
      <c r="QTC11" s="41"/>
      <c r="QTD11" s="246"/>
      <c r="QTE11" s="41"/>
      <c r="QTF11" s="246"/>
      <c r="QTG11" s="41"/>
      <c r="QTH11" s="246"/>
      <c r="QTI11" s="41"/>
      <c r="QTJ11" s="246"/>
      <c r="QTK11" s="41"/>
      <c r="QTL11" s="246"/>
      <c r="QTM11" s="41"/>
      <c r="QTN11" s="246"/>
      <c r="QTO11" s="41"/>
      <c r="QTP11" s="246"/>
      <c r="QTQ11" s="41"/>
      <c r="QTR11" s="246"/>
      <c r="QTS11" s="41"/>
      <c r="QTT11" s="246"/>
      <c r="QTU11" s="41"/>
      <c r="QTV11" s="246"/>
      <c r="QTW11" s="41"/>
      <c r="QTX11" s="246"/>
      <c r="QTY11" s="41"/>
      <c r="QTZ11" s="246"/>
      <c r="QUA11" s="41"/>
      <c r="QUB11" s="246"/>
      <c r="QUC11" s="41"/>
      <c r="QUD11" s="246"/>
      <c r="QUE11" s="41"/>
      <c r="QUF11" s="246"/>
      <c r="QUG11" s="41"/>
      <c r="QUH11" s="246"/>
      <c r="QUI11" s="41"/>
      <c r="QUJ11" s="246"/>
      <c r="QUK11" s="41"/>
      <c r="QUL11" s="246"/>
      <c r="QUM11" s="41"/>
      <c r="QUN11" s="246"/>
      <c r="QUO11" s="41"/>
      <c r="QUP11" s="246"/>
      <c r="QUQ11" s="41"/>
      <c r="QUR11" s="246"/>
      <c r="QUS11" s="41"/>
      <c r="QUT11" s="246"/>
      <c r="QUU11" s="41"/>
      <c r="QUV11" s="246"/>
      <c r="QUW11" s="41"/>
      <c r="QUX11" s="246"/>
      <c r="QUY11" s="41"/>
      <c r="QUZ11" s="246"/>
      <c r="QVA11" s="41"/>
      <c r="QVB11" s="246"/>
      <c r="QVC11" s="41"/>
      <c r="QVD11" s="246"/>
      <c r="QVE11" s="41"/>
      <c r="QVF11" s="246"/>
      <c r="QVG11" s="41"/>
      <c r="QVH11" s="246"/>
      <c r="QVI11" s="41"/>
      <c r="QVJ11" s="246"/>
      <c r="QVK11" s="41"/>
      <c r="QVL11" s="246"/>
      <c r="QVM11" s="41"/>
      <c r="QVN11" s="246"/>
      <c r="QVO11" s="41"/>
      <c r="QVP11" s="246"/>
      <c r="QVQ11" s="41"/>
      <c r="QVR11" s="246"/>
      <c r="QVS11" s="41"/>
      <c r="QVT11" s="246"/>
      <c r="QVU11" s="41"/>
      <c r="QVV11" s="246"/>
      <c r="QVW11" s="41"/>
      <c r="QVX11" s="246"/>
      <c r="QVY11" s="41"/>
      <c r="QVZ11" s="246"/>
      <c r="QWA11" s="41"/>
      <c r="QWB11" s="246"/>
      <c r="QWC11" s="41"/>
      <c r="QWD11" s="246"/>
      <c r="QWE11" s="41"/>
      <c r="QWF11" s="246"/>
      <c r="QWG11" s="41"/>
      <c r="QWH11" s="246"/>
      <c r="QWI11" s="41"/>
      <c r="QWJ11" s="246"/>
      <c r="QWK11" s="41"/>
      <c r="QWL11" s="246"/>
      <c r="QWM11" s="41"/>
      <c r="QWN11" s="246"/>
      <c r="QWO11" s="41"/>
      <c r="QWP11" s="246"/>
      <c r="QWQ11" s="41"/>
      <c r="QWR11" s="246"/>
      <c r="QWS11" s="41"/>
      <c r="QWT11" s="246"/>
      <c r="QWU11" s="41"/>
      <c r="QWV11" s="246"/>
      <c r="QWW11" s="41"/>
      <c r="QWX11" s="246"/>
      <c r="QWY11" s="41"/>
      <c r="QWZ11" s="246"/>
      <c r="QXA11" s="41"/>
      <c r="QXB11" s="246"/>
      <c r="QXC11" s="41"/>
      <c r="QXD11" s="246"/>
      <c r="QXE11" s="41"/>
      <c r="QXF11" s="246"/>
      <c r="QXG11" s="41"/>
      <c r="QXH11" s="246"/>
      <c r="QXI11" s="41"/>
      <c r="QXJ11" s="246"/>
      <c r="QXK11" s="41"/>
      <c r="QXL11" s="246"/>
      <c r="QXM11" s="41"/>
      <c r="QXN11" s="246"/>
      <c r="QXO11" s="41"/>
      <c r="QXP11" s="246"/>
      <c r="QXQ11" s="41"/>
      <c r="QXR11" s="246"/>
      <c r="QXS11" s="41"/>
      <c r="QXT11" s="246"/>
      <c r="QXU11" s="41"/>
      <c r="QXV11" s="246"/>
      <c r="QXW11" s="41"/>
      <c r="QXX11" s="246"/>
      <c r="QXY11" s="41"/>
      <c r="QXZ11" s="246"/>
      <c r="QYA11" s="41"/>
      <c r="QYB11" s="246"/>
      <c r="QYC11" s="41"/>
      <c r="QYD11" s="246"/>
      <c r="QYE11" s="41"/>
      <c r="QYF11" s="246"/>
      <c r="QYG11" s="41"/>
      <c r="QYH11" s="246"/>
      <c r="QYI11" s="41"/>
      <c r="QYJ11" s="246"/>
      <c r="QYK11" s="41"/>
      <c r="QYL11" s="246"/>
      <c r="QYM11" s="41"/>
      <c r="QYN11" s="246"/>
      <c r="QYO11" s="41"/>
      <c r="QYP11" s="246"/>
      <c r="QYQ11" s="41"/>
      <c r="QYR11" s="246"/>
      <c r="QYS11" s="41"/>
      <c r="QYT11" s="246"/>
      <c r="QYU11" s="41"/>
      <c r="QYV11" s="246"/>
      <c r="QYW11" s="41"/>
      <c r="QYX11" s="246"/>
      <c r="QYY11" s="41"/>
      <c r="QYZ11" s="246"/>
      <c r="QZA11" s="41"/>
      <c r="QZB11" s="246"/>
      <c r="QZC11" s="41"/>
      <c r="QZD11" s="246"/>
      <c r="QZE11" s="41"/>
      <c r="QZF11" s="246"/>
      <c r="QZG11" s="41"/>
      <c r="QZH11" s="246"/>
      <c r="QZI11" s="41"/>
      <c r="QZJ11" s="246"/>
      <c r="QZK11" s="41"/>
      <c r="QZL11" s="246"/>
      <c r="QZM11" s="41"/>
      <c r="QZN11" s="246"/>
      <c r="QZO11" s="41"/>
      <c r="QZP11" s="246"/>
      <c r="QZQ11" s="41"/>
      <c r="QZR11" s="246"/>
      <c r="QZS11" s="41"/>
      <c r="QZT11" s="246"/>
      <c r="QZU11" s="41"/>
      <c r="QZV11" s="246"/>
      <c r="QZW11" s="41"/>
      <c r="QZX11" s="246"/>
      <c r="QZY11" s="41"/>
      <c r="QZZ11" s="246"/>
      <c r="RAA11" s="41"/>
      <c r="RAB11" s="246"/>
      <c r="RAC11" s="41"/>
      <c r="RAD11" s="246"/>
      <c r="RAE11" s="41"/>
      <c r="RAF11" s="246"/>
      <c r="RAG11" s="41"/>
      <c r="RAH11" s="246"/>
      <c r="RAI11" s="41"/>
      <c r="RAJ11" s="246"/>
      <c r="RAK11" s="41"/>
      <c r="RAL11" s="246"/>
      <c r="RAM11" s="41"/>
      <c r="RAN11" s="246"/>
      <c r="RAO11" s="41"/>
      <c r="RAP11" s="246"/>
      <c r="RAQ11" s="41"/>
      <c r="RAR11" s="246"/>
      <c r="RAS11" s="41"/>
      <c r="RAT11" s="246"/>
      <c r="RAU11" s="41"/>
      <c r="RAV11" s="246"/>
      <c r="RAW11" s="41"/>
      <c r="RAX11" s="246"/>
      <c r="RAY11" s="41"/>
      <c r="RAZ11" s="246"/>
      <c r="RBA11" s="41"/>
      <c r="RBB11" s="246"/>
      <c r="RBC11" s="41"/>
      <c r="RBD11" s="246"/>
      <c r="RBE11" s="41"/>
      <c r="RBF11" s="246"/>
      <c r="RBG11" s="41"/>
      <c r="RBH11" s="246"/>
      <c r="RBI11" s="41"/>
      <c r="RBJ11" s="246"/>
      <c r="RBK11" s="41"/>
      <c r="RBL11" s="246"/>
      <c r="RBM11" s="41"/>
      <c r="RBN11" s="246"/>
      <c r="RBO11" s="41"/>
      <c r="RBP11" s="246"/>
      <c r="RBQ11" s="41"/>
      <c r="RBR11" s="246"/>
      <c r="RBS11" s="41"/>
      <c r="RBT11" s="246"/>
      <c r="RBU11" s="41"/>
      <c r="RBV11" s="246"/>
      <c r="RBW11" s="41"/>
      <c r="RBX11" s="246"/>
      <c r="RBY11" s="41"/>
      <c r="RBZ11" s="246"/>
      <c r="RCA11" s="41"/>
      <c r="RCB11" s="246"/>
      <c r="RCC11" s="41"/>
      <c r="RCD11" s="246"/>
      <c r="RCE11" s="41"/>
      <c r="RCF11" s="246"/>
      <c r="RCG11" s="41"/>
      <c r="RCH11" s="246"/>
      <c r="RCI11" s="41"/>
      <c r="RCJ11" s="246"/>
      <c r="RCK11" s="41"/>
      <c r="RCL11" s="246"/>
      <c r="RCM11" s="41"/>
      <c r="RCN11" s="246"/>
      <c r="RCO11" s="41"/>
      <c r="RCP11" s="246"/>
      <c r="RCQ11" s="41"/>
      <c r="RCR11" s="246"/>
      <c r="RCS11" s="41"/>
      <c r="RCT11" s="246"/>
      <c r="RCU11" s="41"/>
      <c r="RCV11" s="246"/>
      <c r="RCW11" s="41"/>
      <c r="RCX11" s="246"/>
      <c r="RCY11" s="41"/>
      <c r="RCZ11" s="246"/>
      <c r="RDA11" s="41"/>
      <c r="RDB11" s="246"/>
      <c r="RDC11" s="41"/>
      <c r="RDD11" s="246"/>
      <c r="RDE11" s="41"/>
      <c r="RDF11" s="246"/>
      <c r="RDG11" s="41"/>
      <c r="RDH11" s="246"/>
      <c r="RDI11" s="41"/>
      <c r="RDJ11" s="246"/>
      <c r="RDK11" s="41"/>
      <c r="RDL11" s="246"/>
      <c r="RDM11" s="41"/>
      <c r="RDN11" s="246"/>
      <c r="RDO11" s="41"/>
      <c r="RDP11" s="246"/>
      <c r="RDQ11" s="41"/>
      <c r="RDR11" s="246"/>
      <c r="RDS11" s="41"/>
      <c r="RDT11" s="246"/>
      <c r="RDU11" s="41"/>
      <c r="RDV11" s="246"/>
      <c r="RDW11" s="41"/>
      <c r="RDX11" s="246"/>
      <c r="RDY11" s="41"/>
      <c r="RDZ11" s="246"/>
      <c r="REA11" s="41"/>
      <c r="REB11" s="246"/>
      <c r="REC11" s="41"/>
      <c r="RED11" s="246"/>
      <c r="REE11" s="41"/>
      <c r="REF11" s="246"/>
      <c r="REG11" s="41"/>
      <c r="REH11" s="246"/>
      <c r="REI11" s="41"/>
      <c r="REJ11" s="246"/>
      <c r="REK11" s="41"/>
      <c r="REL11" s="246"/>
      <c r="REM11" s="41"/>
      <c r="REN11" s="246"/>
      <c r="REO11" s="41"/>
      <c r="REP11" s="246"/>
      <c r="REQ11" s="41"/>
      <c r="RER11" s="246"/>
      <c r="RES11" s="41"/>
      <c r="RET11" s="246"/>
      <c r="REU11" s="41"/>
      <c r="REV11" s="246"/>
      <c r="REW11" s="41"/>
      <c r="REX11" s="246"/>
      <c r="REY11" s="41"/>
      <c r="REZ11" s="246"/>
      <c r="RFA11" s="41"/>
      <c r="RFB11" s="246"/>
      <c r="RFC11" s="41"/>
      <c r="RFD11" s="246"/>
      <c r="RFE11" s="41"/>
      <c r="RFF11" s="246"/>
      <c r="RFG11" s="41"/>
      <c r="RFH11" s="246"/>
      <c r="RFI11" s="41"/>
      <c r="RFJ11" s="246"/>
      <c r="RFK11" s="41"/>
      <c r="RFL11" s="246"/>
      <c r="RFM11" s="41"/>
      <c r="RFN11" s="246"/>
      <c r="RFO11" s="41"/>
      <c r="RFP11" s="246"/>
      <c r="RFQ11" s="41"/>
      <c r="RFR11" s="246"/>
      <c r="RFS11" s="41"/>
      <c r="RFT11" s="246"/>
      <c r="RFU11" s="41"/>
      <c r="RFV11" s="246"/>
      <c r="RFW11" s="41"/>
      <c r="RFX11" s="246"/>
      <c r="RFY11" s="41"/>
      <c r="RFZ11" s="246"/>
      <c r="RGA11" s="41"/>
      <c r="RGB11" s="246"/>
      <c r="RGC11" s="41"/>
      <c r="RGD11" s="246"/>
      <c r="RGE11" s="41"/>
      <c r="RGF11" s="246"/>
      <c r="RGG11" s="41"/>
      <c r="RGH11" s="246"/>
      <c r="RGI11" s="41"/>
      <c r="RGJ11" s="246"/>
      <c r="RGK11" s="41"/>
      <c r="RGL11" s="246"/>
      <c r="RGM11" s="41"/>
      <c r="RGN11" s="246"/>
      <c r="RGO11" s="41"/>
      <c r="RGP11" s="246"/>
      <c r="RGQ11" s="41"/>
      <c r="RGR11" s="246"/>
      <c r="RGS11" s="41"/>
      <c r="RGT11" s="246"/>
      <c r="RGU11" s="41"/>
      <c r="RGV11" s="246"/>
      <c r="RGW11" s="41"/>
      <c r="RGX11" s="246"/>
      <c r="RGY11" s="41"/>
      <c r="RGZ11" s="246"/>
      <c r="RHA11" s="41"/>
      <c r="RHB11" s="246"/>
      <c r="RHC11" s="41"/>
      <c r="RHD11" s="246"/>
      <c r="RHE11" s="41"/>
      <c r="RHF11" s="246"/>
      <c r="RHG11" s="41"/>
      <c r="RHH11" s="246"/>
      <c r="RHI11" s="41"/>
      <c r="RHJ11" s="246"/>
      <c r="RHK11" s="41"/>
      <c r="RHL11" s="246"/>
      <c r="RHM11" s="41"/>
      <c r="RHN11" s="246"/>
      <c r="RHO11" s="41"/>
      <c r="RHP11" s="246"/>
      <c r="RHQ11" s="41"/>
      <c r="RHR11" s="246"/>
      <c r="RHS11" s="41"/>
      <c r="RHT11" s="246"/>
      <c r="RHU11" s="41"/>
      <c r="RHV11" s="246"/>
      <c r="RHW11" s="41"/>
      <c r="RHX11" s="246"/>
      <c r="RHY11" s="41"/>
      <c r="RHZ11" s="246"/>
      <c r="RIA11" s="41"/>
      <c r="RIB11" s="246"/>
      <c r="RIC11" s="41"/>
      <c r="RID11" s="246"/>
      <c r="RIE11" s="41"/>
      <c r="RIF11" s="246"/>
      <c r="RIG11" s="41"/>
      <c r="RIH11" s="246"/>
      <c r="RII11" s="41"/>
      <c r="RIJ11" s="246"/>
      <c r="RIK11" s="41"/>
      <c r="RIL11" s="246"/>
      <c r="RIM11" s="41"/>
      <c r="RIN11" s="246"/>
      <c r="RIO11" s="41"/>
      <c r="RIP11" s="246"/>
      <c r="RIQ11" s="41"/>
      <c r="RIR11" s="246"/>
      <c r="RIS11" s="41"/>
      <c r="RIT11" s="246"/>
      <c r="RIU11" s="41"/>
      <c r="RIV11" s="246"/>
      <c r="RIW11" s="41"/>
      <c r="RIX11" s="246"/>
      <c r="RIY11" s="41"/>
      <c r="RIZ11" s="246"/>
      <c r="RJA11" s="41"/>
      <c r="RJB11" s="246"/>
      <c r="RJC11" s="41"/>
      <c r="RJD11" s="246"/>
      <c r="RJE11" s="41"/>
      <c r="RJF11" s="246"/>
      <c r="RJG11" s="41"/>
      <c r="RJH11" s="246"/>
      <c r="RJI11" s="41"/>
      <c r="RJJ11" s="246"/>
      <c r="RJK11" s="41"/>
      <c r="RJL11" s="246"/>
      <c r="RJM11" s="41"/>
      <c r="RJN11" s="246"/>
      <c r="RJO11" s="41"/>
      <c r="RJP11" s="246"/>
      <c r="RJQ11" s="41"/>
      <c r="RJR11" s="246"/>
      <c r="RJS11" s="41"/>
      <c r="RJT11" s="246"/>
      <c r="RJU11" s="41"/>
      <c r="RJV11" s="246"/>
      <c r="RJW11" s="41"/>
      <c r="RJX11" s="246"/>
      <c r="RJY11" s="41"/>
      <c r="RJZ11" s="246"/>
      <c r="RKA11" s="41"/>
      <c r="RKB11" s="246"/>
      <c r="RKC11" s="41"/>
      <c r="RKD11" s="246"/>
      <c r="RKE11" s="41"/>
      <c r="RKF11" s="246"/>
      <c r="RKG11" s="41"/>
      <c r="RKH11" s="246"/>
      <c r="RKI11" s="41"/>
      <c r="RKJ11" s="246"/>
      <c r="RKK11" s="41"/>
      <c r="RKL11" s="246"/>
      <c r="RKM11" s="41"/>
      <c r="RKN11" s="246"/>
      <c r="RKO11" s="41"/>
      <c r="RKP11" s="246"/>
      <c r="RKQ11" s="41"/>
      <c r="RKR11" s="246"/>
      <c r="RKS11" s="41"/>
      <c r="RKT11" s="246"/>
      <c r="RKU11" s="41"/>
      <c r="RKV11" s="246"/>
      <c r="RKW11" s="41"/>
      <c r="RKX11" s="246"/>
      <c r="RKY11" s="41"/>
      <c r="RKZ11" s="246"/>
      <c r="RLA11" s="41"/>
      <c r="RLB11" s="246"/>
      <c r="RLC11" s="41"/>
      <c r="RLD11" s="246"/>
      <c r="RLE11" s="41"/>
      <c r="RLF11" s="246"/>
      <c r="RLG11" s="41"/>
      <c r="RLH11" s="246"/>
      <c r="RLI11" s="41"/>
      <c r="RLJ11" s="246"/>
      <c r="RLK11" s="41"/>
      <c r="RLL11" s="246"/>
      <c r="RLM11" s="41"/>
      <c r="RLN11" s="246"/>
      <c r="RLO11" s="41"/>
      <c r="RLP11" s="246"/>
      <c r="RLQ11" s="41"/>
      <c r="RLR11" s="246"/>
      <c r="RLS11" s="41"/>
      <c r="RLT11" s="246"/>
      <c r="RLU11" s="41"/>
      <c r="RLV11" s="246"/>
      <c r="RLW11" s="41"/>
      <c r="RLX11" s="246"/>
      <c r="RLY11" s="41"/>
      <c r="RLZ11" s="246"/>
      <c r="RMA11" s="41"/>
      <c r="RMB11" s="246"/>
      <c r="RMC11" s="41"/>
      <c r="RMD11" s="246"/>
      <c r="RME11" s="41"/>
      <c r="RMF11" s="246"/>
      <c r="RMG11" s="41"/>
      <c r="RMH11" s="246"/>
      <c r="RMI11" s="41"/>
      <c r="RMJ11" s="246"/>
      <c r="RMK11" s="41"/>
      <c r="RML11" s="246"/>
      <c r="RMM11" s="41"/>
      <c r="RMN11" s="246"/>
      <c r="RMO11" s="41"/>
      <c r="RMP11" s="246"/>
      <c r="RMQ11" s="41"/>
      <c r="RMR11" s="246"/>
      <c r="RMS11" s="41"/>
      <c r="RMT11" s="246"/>
      <c r="RMU11" s="41"/>
      <c r="RMV11" s="246"/>
      <c r="RMW11" s="41"/>
      <c r="RMX11" s="246"/>
      <c r="RMY11" s="41"/>
      <c r="RMZ11" s="246"/>
      <c r="RNA11" s="41"/>
      <c r="RNB11" s="246"/>
      <c r="RNC11" s="41"/>
      <c r="RND11" s="246"/>
      <c r="RNE11" s="41"/>
      <c r="RNF11" s="246"/>
      <c r="RNG11" s="41"/>
      <c r="RNH11" s="246"/>
      <c r="RNI11" s="41"/>
      <c r="RNJ11" s="246"/>
      <c r="RNK11" s="41"/>
      <c r="RNL11" s="246"/>
      <c r="RNM11" s="41"/>
      <c r="RNN11" s="246"/>
      <c r="RNO11" s="41"/>
      <c r="RNP11" s="246"/>
      <c r="RNQ11" s="41"/>
      <c r="RNR11" s="246"/>
      <c r="RNS11" s="41"/>
      <c r="RNT11" s="246"/>
      <c r="RNU11" s="41"/>
      <c r="RNV11" s="246"/>
      <c r="RNW11" s="41"/>
      <c r="RNX11" s="246"/>
      <c r="RNY11" s="41"/>
      <c r="RNZ11" s="246"/>
      <c r="ROA11" s="41"/>
      <c r="ROB11" s="246"/>
      <c r="ROC11" s="41"/>
      <c r="ROD11" s="246"/>
      <c r="ROE11" s="41"/>
      <c r="ROF11" s="246"/>
      <c r="ROG11" s="41"/>
      <c r="ROH11" s="246"/>
      <c r="ROI11" s="41"/>
      <c r="ROJ11" s="246"/>
      <c r="ROK11" s="41"/>
      <c r="ROL11" s="246"/>
      <c r="ROM11" s="41"/>
      <c r="RON11" s="246"/>
      <c r="ROO11" s="41"/>
      <c r="ROP11" s="246"/>
      <c r="ROQ11" s="41"/>
      <c r="ROR11" s="246"/>
      <c r="ROS11" s="41"/>
      <c r="ROT11" s="246"/>
      <c r="ROU11" s="41"/>
      <c r="ROV11" s="246"/>
      <c r="ROW11" s="41"/>
      <c r="ROX11" s="246"/>
      <c r="ROY11" s="41"/>
      <c r="ROZ11" s="246"/>
      <c r="RPA11" s="41"/>
      <c r="RPB11" s="246"/>
      <c r="RPC11" s="41"/>
      <c r="RPD11" s="246"/>
      <c r="RPE11" s="41"/>
      <c r="RPF11" s="246"/>
      <c r="RPG11" s="41"/>
      <c r="RPH11" s="246"/>
      <c r="RPI11" s="41"/>
      <c r="RPJ11" s="246"/>
      <c r="RPK11" s="41"/>
      <c r="RPL11" s="246"/>
      <c r="RPM11" s="41"/>
      <c r="RPN11" s="246"/>
      <c r="RPO11" s="41"/>
      <c r="RPP11" s="246"/>
      <c r="RPQ11" s="41"/>
      <c r="RPR11" s="246"/>
      <c r="RPS11" s="41"/>
      <c r="RPT11" s="246"/>
      <c r="RPU11" s="41"/>
      <c r="RPV11" s="246"/>
      <c r="RPW11" s="41"/>
      <c r="RPX11" s="246"/>
      <c r="RPY11" s="41"/>
      <c r="RPZ11" s="246"/>
      <c r="RQA11" s="41"/>
      <c r="RQB11" s="246"/>
      <c r="RQC11" s="41"/>
      <c r="RQD11" s="246"/>
      <c r="RQE11" s="41"/>
      <c r="RQF11" s="246"/>
      <c r="RQG11" s="41"/>
      <c r="RQH11" s="246"/>
      <c r="RQI11" s="41"/>
      <c r="RQJ11" s="246"/>
      <c r="RQK11" s="41"/>
      <c r="RQL11" s="246"/>
      <c r="RQM11" s="41"/>
      <c r="RQN11" s="246"/>
      <c r="RQO11" s="41"/>
      <c r="RQP11" s="246"/>
      <c r="RQQ11" s="41"/>
      <c r="RQR11" s="246"/>
      <c r="RQS11" s="41"/>
      <c r="RQT11" s="246"/>
      <c r="RQU11" s="41"/>
      <c r="RQV11" s="246"/>
      <c r="RQW11" s="41"/>
      <c r="RQX11" s="246"/>
      <c r="RQY11" s="41"/>
      <c r="RQZ11" s="246"/>
      <c r="RRA11" s="41"/>
      <c r="RRB11" s="246"/>
      <c r="RRC11" s="41"/>
      <c r="RRD11" s="246"/>
      <c r="RRE11" s="41"/>
      <c r="RRF11" s="246"/>
      <c r="RRG11" s="41"/>
      <c r="RRH11" s="246"/>
      <c r="RRI11" s="41"/>
      <c r="RRJ11" s="246"/>
      <c r="RRK11" s="41"/>
      <c r="RRL11" s="246"/>
      <c r="RRM11" s="41"/>
      <c r="RRN11" s="246"/>
      <c r="RRO11" s="41"/>
      <c r="RRP11" s="246"/>
      <c r="RRQ11" s="41"/>
      <c r="RRR11" s="246"/>
      <c r="RRS11" s="41"/>
      <c r="RRT11" s="246"/>
      <c r="RRU11" s="41"/>
      <c r="RRV11" s="246"/>
      <c r="RRW11" s="41"/>
      <c r="RRX11" s="246"/>
      <c r="RRY11" s="41"/>
      <c r="RRZ11" s="246"/>
      <c r="RSA11" s="41"/>
      <c r="RSB11" s="246"/>
      <c r="RSC11" s="41"/>
      <c r="RSD11" s="246"/>
      <c r="RSE11" s="41"/>
      <c r="RSF11" s="246"/>
      <c r="RSG11" s="41"/>
      <c r="RSH11" s="246"/>
      <c r="RSI11" s="41"/>
      <c r="RSJ11" s="246"/>
      <c r="RSK11" s="41"/>
      <c r="RSL11" s="246"/>
      <c r="RSM11" s="41"/>
      <c r="RSN11" s="246"/>
      <c r="RSO11" s="41"/>
      <c r="RSP11" s="246"/>
      <c r="RSQ11" s="41"/>
      <c r="RSR11" s="246"/>
      <c r="RSS11" s="41"/>
      <c r="RST11" s="246"/>
      <c r="RSU11" s="41"/>
      <c r="RSV11" s="246"/>
      <c r="RSW11" s="41"/>
      <c r="RSX11" s="246"/>
      <c r="RSY11" s="41"/>
      <c r="RSZ11" s="246"/>
      <c r="RTA11" s="41"/>
      <c r="RTB11" s="246"/>
      <c r="RTC11" s="41"/>
      <c r="RTD11" s="246"/>
      <c r="RTE11" s="41"/>
      <c r="RTF11" s="246"/>
      <c r="RTG11" s="41"/>
      <c r="RTH11" s="246"/>
      <c r="RTI11" s="41"/>
      <c r="RTJ11" s="246"/>
      <c r="RTK11" s="41"/>
      <c r="RTL11" s="246"/>
      <c r="RTM11" s="41"/>
      <c r="RTN11" s="246"/>
      <c r="RTO11" s="41"/>
      <c r="RTP11" s="246"/>
      <c r="RTQ11" s="41"/>
      <c r="RTR11" s="246"/>
      <c r="RTS11" s="41"/>
      <c r="RTT11" s="246"/>
      <c r="RTU11" s="41"/>
      <c r="RTV11" s="246"/>
      <c r="RTW11" s="41"/>
      <c r="RTX11" s="246"/>
      <c r="RTY11" s="41"/>
      <c r="RTZ11" s="246"/>
      <c r="RUA11" s="41"/>
      <c r="RUB11" s="246"/>
      <c r="RUC11" s="41"/>
      <c r="RUD11" s="246"/>
      <c r="RUE11" s="41"/>
      <c r="RUF11" s="246"/>
      <c r="RUG11" s="41"/>
      <c r="RUH11" s="246"/>
      <c r="RUI11" s="41"/>
      <c r="RUJ11" s="246"/>
      <c r="RUK11" s="41"/>
      <c r="RUL11" s="246"/>
      <c r="RUM11" s="41"/>
      <c r="RUN11" s="246"/>
      <c r="RUO11" s="41"/>
      <c r="RUP11" s="246"/>
      <c r="RUQ11" s="41"/>
      <c r="RUR11" s="246"/>
      <c r="RUS11" s="41"/>
      <c r="RUT11" s="246"/>
      <c r="RUU11" s="41"/>
      <c r="RUV11" s="246"/>
      <c r="RUW11" s="41"/>
      <c r="RUX11" s="246"/>
      <c r="RUY11" s="41"/>
      <c r="RUZ11" s="246"/>
      <c r="RVA11" s="41"/>
      <c r="RVB11" s="246"/>
      <c r="RVC11" s="41"/>
      <c r="RVD11" s="246"/>
      <c r="RVE11" s="41"/>
      <c r="RVF11" s="246"/>
      <c r="RVG11" s="41"/>
      <c r="RVH11" s="246"/>
      <c r="RVI11" s="41"/>
      <c r="RVJ11" s="246"/>
      <c r="RVK11" s="41"/>
      <c r="RVL11" s="246"/>
      <c r="RVM11" s="41"/>
      <c r="RVN11" s="246"/>
      <c r="RVO11" s="41"/>
      <c r="RVP11" s="246"/>
      <c r="RVQ11" s="41"/>
      <c r="RVR11" s="246"/>
      <c r="RVS11" s="41"/>
      <c r="RVT11" s="246"/>
      <c r="RVU11" s="41"/>
      <c r="RVV11" s="246"/>
      <c r="RVW11" s="41"/>
      <c r="RVX11" s="246"/>
      <c r="RVY11" s="41"/>
      <c r="RVZ11" s="246"/>
      <c r="RWA11" s="41"/>
      <c r="RWB11" s="246"/>
      <c r="RWC11" s="41"/>
      <c r="RWD11" s="246"/>
      <c r="RWE11" s="41"/>
      <c r="RWF11" s="246"/>
      <c r="RWG11" s="41"/>
      <c r="RWH11" s="246"/>
      <c r="RWI11" s="41"/>
      <c r="RWJ11" s="246"/>
      <c r="RWK11" s="41"/>
      <c r="RWL11" s="246"/>
      <c r="RWM11" s="41"/>
      <c r="RWN11" s="246"/>
      <c r="RWO11" s="41"/>
      <c r="RWP11" s="246"/>
      <c r="RWQ11" s="41"/>
      <c r="RWR11" s="246"/>
      <c r="RWS11" s="41"/>
      <c r="RWT11" s="246"/>
      <c r="RWU11" s="41"/>
      <c r="RWV11" s="246"/>
      <c r="RWW11" s="41"/>
      <c r="RWX11" s="246"/>
      <c r="RWY11" s="41"/>
      <c r="RWZ11" s="246"/>
      <c r="RXA11" s="41"/>
      <c r="RXB11" s="246"/>
      <c r="RXC11" s="41"/>
      <c r="RXD11" s="246"/>
      <c r="RXE11" s="41"/>
      <c r="RXF11" s="246"/>
      <c r="RXG11" s="41"/>
      <c r="RXH11" s="246"/>
      <c r="RXI11" s="41"/>
      <c r="RXJ11" s="246"/>
      <c r="RXK11" s="41"/>
      <c r="RXL11" s="246"/>
      <c r="RXM11" s="41"/>
      <c r="RXN11" s="246"/>
      <c r="RXO11" s="41"/>
      <c r="RXP11" s="246"/>
      <c r="RXQ11" s="41"/>
      <c r="RXR11" s="246"/>
      <c r="RXS11" s="41"/>
      <c r="RXT11" s="246"/>
      <c r="RXU11" s="41"/>
      <c r="RXV11" s="246"/>
      <c r="RXW11" s="41"/>
      <c r="RXX11" s="246"/>
      <c r="RXY11" s="41"/>
      <c r="RXZ11" s="246"/>
      <c r="RYA11" s="41"/>
      <c r="RYB11" s="246"/>
      <c r="RYC11" s="41"/>
      <c r="RYD11" s="246"/>
      <c r="RYE11" s="41"/>
      <c r="RYF11" s="246"/>
      <c r="RYG11" s="41"/>
      <c r="RYH11" s="246"/>
      <c r="RYI11" s="41"/>
      <c r="RYJ11" s="246"/>
      <c r="RYK11" s="41"/>
      <c r="RYL11" s="246"/>
      <c r="RYM11" s="41"/>
      <c r="RYN11" s="246"/>
      <c r="RYO11" s="41"/>
      <c r="RYP11" s="246"/>
      <c r="RYQ11" s="41"/>
      <c r="RYR11" s="246"/>
      <c r="RYS11" s="41"/>
      <c r="RYT11" s="246"/>
      <c r="RYU11" s="41"/>
      <c r="RYV11" s="246"/>
      <c r="RYW11" s="41"/>
      <c r="RYX11" s="246"/>
      <c r="RYY11" s="41"/>
      <c r="RYZ11" s="246"/>
      <c r="RZA11" s="41"/>
      <c r="RZB11" s="246"/>
      <c r="RZC11" s="41"/>
      <c r="RZD11" s="246"/>
      <c r="RZE11" s="41"/>
      <c r="RZF11" s="246"/>
      <c r="RZG11" s="41"/>
      <c r="RZH11" s="246"/>
      <c r="RZI11" s="41"/>
      <c r="RZJ11" s="246"/>
      <c r="RZK11" s="41"/>
      <c r="RZL11" s="246"/>
      <c r="RZM11" s="41"/>
      <c r="RZN11" s="246"/>
      <c r="RZO11" s="41"/>
      <c r="RZP11" s="246"/>
      <c r="RZQ11" s="41"/>
      <c r="RZR11" s="246"/>
      <c r="RZS11" s="41"/>
      <c r="RZT11" s="246"/>
      <c r="RZU11" s="41"/>
      <c r="RZV11" s="246"/>
      <c r="RZW11" s="41"/>
      <c r="RZX11" s="246"/>
      <c r="RZY11" s="41"/>
      <c r="RZZ11" s="246"/>
      <c r="SAA11" s="41"/>
      <c r="SAB11" s="246"/>
      <c r="SAC11" s="41"/>
      <c r="SAD11" s="246"/>
      <c r="SAE11" s="41"/>
      <c r="SAF11" s="246"/>
      <c r="SAG11" s="41"/>
      <c r="SAH11" s="246"/>
      <c r="SAI11" s="41"/>
      <c r="SAJ11" s="246"/>
      <c r="SAK11" s="41"/>
      <c r="SAL11" s="246"/>
      <c r="SAM11" s="41"/>
      <c r="SAN11" s="246"/>
      <c r="SAO11" s="41"/>
      <c r="SAP11" s="246"/>
      <c r="SAQ11" s="41"/>
      <c r="SAR11" s="246"/>
      <c r="SAS11" s="41"/>
      <c r="SAT11" s="246"/>
      <c r="SAU11" s="41"/>
      <c r="SAV11" s="246"/>
      <c r="SAW11" s="41"/>
      <c r="SAX11" s="246"/>
      <c r="SAY11" s="41"/>
      <c r="SAZ11" s="246"/>
      <c r="SBA11" s="41"/>
      <c r="SBB11" s="246"/>
      <c r="SBC11" s="41"/>
      <c r="SBD11" s="246"/>
      <c r="SBE11" s="41"/>
      <c r="SBF11" s="246"/>
      <c r="SBG11" s="41"/>
      <c r="SBH11" s="246"/>
      <c r="SBI11" s="41"/>
      <c r="SBJ11" s="246"/>
      <c r="SBK11" s="41"/>
      <c r="SBL11" s="246"/>
      <c r="SBM11" s="41"/>
      <c r="SBN11" s="246"/>
      <c r="SBO11" s="41"/>
      <c r="SBP11" s="246"/>
      <c r="SBQ11" s="41"/>
      <c r="SBR11" s="246"/>
      <c r="SBS11" s="41"/>
      <c r="SBT11" s="246"/>
      <c r="SBU11" s="41"/>
      <c r="SBV11" s="246"/>
      <c r="SBW11" s="41"/>
      <c r="SBX11" s="246"/>
      <c r="SBY11" s="41"/>
      <c r="SBZ11" s="246"/>
      <c r="SCA11" s="41"/>
      <c r="SCB11" s="246"/>
      <c r="SCC11" s="41"/>
      <c r="SCD11" s="246"/>
      <c r="SCE11" s="41"/>
      <c r="SCF11" s="246"/>
      <c r="SCG11" s="41"/>
      <c r="SCH11" s="246"/>
      <c r="SCI11" s="41"/>
      <c r="SCJ11" s="246"/>
      <c r="SCK11" s="41"/>
      <c r="SCL11" s="246"/>
      <c r="SCM11" s="41"/>
      <c r="SCN11" s="246"/>
      <c r="SCO11" s="41"/>
      <c r="SCP11" s="246"/>
      <c r="SCQ11" s="41"/>
      <c r="SCR11" s="246"/>
      <c r="SCS11" s="41"/>
      <c r="SCT11" s="246"/>
      <c r="SCU11" s="41"/>
      <c r="SCV11" s="246"/>
      <c r="SCW11" s="41"/>
      <c r="SCX11" s="246"/>
      <c r="SCY11" s="41"/>
      <c r="SCZ11" s="246"/>
      <c r="SDA11" s="41"/>
      <c r="SDB11" s="246"/>
      <c r="SDC11" s="41"/>
      <c r="SDD11" s="246"/>
      <c r="SDE11" s="41"/>
      <c r="SDF11" s="246"/>
      <c r="SDG11" s="41"/>
      <c r="SDH11" s="246"/>
      <c r="SDI11" s="41"/>
      <c r="SDJ11" s="246"/>
      <c r="SDK11" s="41"/>
      <c r="SDL11" s="246"/>
      <c r="SDM11" s="41"/>
      <c r="SDN11" s="246"/>
      <c r="SDO11" s="41"/>
      <c r="SDP11" s="246"/>
      <c r="SDQ11" s="41"/>
      <c r="SDR11" s="246"/>
      <c r="SDS11" s="41"/>
      <c r="SDT11" s="246"/>
      <c r="SDU11" s="41"/>
      <c r="SDV11" s="246"/>
      <c r="SDW11" s="41"/>
      <c r="SDX11" s="246"/>
      <c r="SDY11" s="41"/>
      <c r="SDZ11" s="246"/>
      <c r="SEA11" s="41"/>
      <c r="SEB11" s="246"/>
      <c r="SEC11" s="41"/>
      <c r="SED11" s="246"/>
      <c r="SEE11" s="41"/>
      <c r="SEF11" s="246"/>
      <c r="SEG11" s="41"/>
      <c r="SEH11" s="246"/>
      <c r="SEI11" s="41"/>
      <c r="SEJ11" s="246"/>
      <c r="SEK11" s="41"/>
      <c r="SEL11" s="246"/>
      <c r="SEM11" s="41"/>
      <c r="SEN11" s="246"/>
      <c r="SEO11" s="41"/>
      <c r="SEP11" s="246"/>
      <c r="SEQ11" s="41"/>
      <c r="SER11" s="246"/>
      <c r="SES11" s="41"/>
      <c r="SET11" s="246"/>
      <c r="SEU11" s="41"/>
      <c r="SEV11" s="246"/>
      <c r="SEW11" s="41"/>
      <c r="SEX11" s="246"/>
      <c r="SEY11" s="41"/>
      <c r="SEZ11" s="246"/>
      <c r="SFA11" s="41"/>
      <c r="SFB11" s="246"/>
      <c r="SFC11" s="41"/>
      <c r="SFD11" s="246"/>
      <c r="SFE11" s="41"/>
      <c r="SFF11" s="246"/>
      <c r="SFG11" s="41"/>
      <c r="SFH11" s="246"/>
      <c r="SFI11" s="41"/>
      <c r="SFJ11" s="246"/>
      <c r="SFK11" s="41"/>
      <c r="SFL11" s="246"/>
      <c r="SFM11" s="41"/>
      <c r="SFN11" s="246"/>
      <c r="SFO11" s="41"/>
      <c r="SFP11" s="246"/>
      <c r="SFQ11" s="41"/>
      <c r="SFR11" s="246"/>
      <c r="SFS11" s="41"/>
      <c r="SFT11" s="246"/>
      <c r="SFU11" s="41"/>
      <c r="SFV11" s="246"/>
      <c r="SFW11" s="41"/>
      <c r="SFX11" s="246"/>
      <c r="SFY11" s="41"/>
      <c r="SFZ11" s="246"/>
      <c r="SGA11" s="41"/>
      <c r="SGB11" s="246"/>
      <c r="SGC11" s="41"/>
      <c r="SGD11" s="246"/>
      <c r="SGE11" s="41"/>
      <c r="SGF11" s="246"/>
      <c r="SGG11" s="41"/>
      <c r="SGH11" s="246"/>
      <c r="SGI11" s="41"/>
      <c r="SGJ11" s="246"/>
      <c r="SGK11" s="41"/>
      <c r="SGL11" s="246"/>
      <c r="SGM11" s="41"/>
      <c r="SGN11" s="246"/>
      <c r="SGO11" s="41"/>
      <c r="SGP11" s="246"/>
      <c r="SGQ11" s="41"/>
      <c r="SGR11" s="246"/>
      <c r="SGS11" s="41"/>
      <c r="SGT11" s="246"/>
      <c r="SGU11" s="41"/>
      <c r="SGV11" s="246"/>
      <c r="SGW11" s="41"/>
      <c r="SGX11" s="246"/>
      <c r="SGY11" s="41"/>
      <c r="SGZ11" s="246"/>
      <c r="SHA11" s="41"/>
      <c r="SHB11" s="246"/>
      <c r="SHC11" s="41"/>
      <c r="SHD11" s="246"/>
      <c r="SHE11" s="41"/>
      <c r="SHF11" s="246"/>
      <c r="SHG11" s="41"/>
      <c r="SHH11" s="246"/>
      <c r="SHI11" s="41"/>
      <c r="SHJ11" s="246"/>
      <c r="SHK11" s="41"/>
      <c r="SHL11" s="246"/>
      <c r="SHM11" s="41"/>
      <c r="SHN11" s="246"/>
      <c r="SHO11" s="41"/>
      <c r="SHP11" s="246"/>
      <c r="SHQ11" s="41"/>
      <c r="SHR11" s="246"/>
      <c r="SHS11" s="41"/>
      <c r="SHT11" s="246"/>
      <c r="SHU11" s="41"/>
      <c r="SHV11" s="246"/>
      <c r="SHW11" s="41"/>
      <c r="SHX11" s="246"/>
      <c r="SHY11" s="41"/>
      <c r="SHZ11" s="246"/>
      <c r="SIA11" s="41"/>
      <c r="SIB11" s="246"/>
      <c r="SIC11" s="41"/>
      <c r="SID11" s="246"/>
      <c r="SIE11" s="41"/>
      <c r="SIF11" s="246"/>
      <c r="SIG11" s="41"/>
      <c r="SIH11" s="246"/>
      <c r="SII11" s="41"/>
      <c r="SIJ11" s="246"/>
      <c r="SIK11" s="41"/>
      <c r="SIL11" s="246"/>
      <c r="SIM11" s="41"/>
      <c r="SIN11" s="246"/>
      <c r="SIO11" s="41"/>
      <c r="SIP11" s="246"/>
      <c r="SIQ11" s="41"/>
      <c r="SIR11" s="246"/>
      <c r="SIS11" s="41"/>
      <c r="SIT11" s="246"/>
      <c r="SIU11" s="41"/>
      <c r="SIV11" s="246"/>
      <c r="SIW11" s="41"/>
      <c r="SIX11" s="246"/>
      <c r="SIY11" s="41"/>
      <c r="SIZ11" s="246"/>
      <c r="SJA11" s="41"/>
      <c r="SJB11" s="246"/>
      <c r="SJC11" s="41"/>
      <c r="SJD11" s="246"/>
      <c r="SJE11" s="41"/>
      <c r="SJF11" s="246"/>
      <c r="SJG11" s="41"/>
      <c r="SJH11" s="246"/>
      <c r="SJI11" s="41"/>
      <c r="SJJ11" s="246"/>
      <c r="SJK11" s="41"/>
      <c r="SJL11" s="246"/>
      <c r="SJM11" s="41"/>
      <c r="SJN11" s="246"/>
      <c r="SJO11" s="41"/>
      <c r="SJP11" s="246"/>
      <c r="SJQ11" s="41"/>
      <c r="SJR11" s="246"/>
      <c r="SJS11" s="41"/>
      <c r="SJT11" s="246"/>
      <c r="SJU11" s="41"/>
      <c r="SJV11" s="246"/>
      <c r="SJW11" s="41"/>
      <c r="SJX11" s="246"/>
      <c r="SJY11" s="41"/>
      <c r="SJZ11" s="246"/>
      <c r="SKA11" s="41"/>
      <c r="SKB11" s="246"/>
      <c r="SKC11" s="41"/>
      <c r="SKD11" s="246"/>
      <c r="SKE11" s="41"/>
      <c r="SKF11" s="246"/>
      <c r="SKG11" s="41"/>
      <c r="SKH11" s="246"/>
      <c r="SKI11" s="41"/>
      <c r="SKJ11" s="246"/>
      <c r="SKK11" s="41"/>
      <c r="SKL11" s="246"/>
      <c r="SKM11" s="41"/>
      <c r="SKN11" s="246"/>
      <c r="SKO11" s="41"/>
      <c r="SKP11" s="246"/>
      <c r="SKQ11" s="41"/>
      <c r="SKR11" s="246"/>
      <c r="SKS11" s="41"/>
      <c r="SKT11" s="246"/>
      <c r="SKU11" s="41"/>
      <c r="SKV11" s="246"/>
      <c r="SKW11" s="41"/>
      <c r="SKX11" s="246"/>
      <c r="SKY11" s="41"/>
      <c r="SKZ11" s="246"/>
      <c r="SLA11" s="41"/>
      <c r="SLB11" s="246"/>
      <c r="SLC11" s="41"/>
      <c r="SLD11" s="246"/>
      <c r="SLE11" s="41"/>
      <c r="SLF11" s="246"/>
      <c r="SLG11" s="41"/>
      <c r="SLH11" s="246"/>
      <c r="SLI11" s="41"/>
      <c r="SLJ11" s="246"/>
      <c r="SLK11" s="41"/>
      <c r="SLL11" s="246"/>
      <c r="SLM11" s="41"/>
      <c r="SLN11" s="246"/>
      <c r="SLO11" s="41"/>
      <c r="SLP11" s="246"/>
      <c r="SLQ11" s="41"/>
      <c r="SLR11" s="246"/>
      <c r="SLS11" s="41"/>
      <c r="SLT11" s="246"/>
      <c r="SLU11" s="41"/>
      <c r="SLV11" s="246"/>
      <c r="SLW11" s="41"/>
      <c r="SLX11" s="246"/>
      <c r="SLY11" s="41"/>
      <c r="SLZ11" s="246"/>
      <c r="SMA11" s="41"/>
      <c r="SMB11" s="246"/>
      <c r="SMC11" s="41"/>
      <c r="SMD11" s="246"/>
      <c r="SME11" s="41"/>
      <c r="SMF11" s="246"/>
      <c r="SMG11" s="41"/>
      <c r="SMH11" s="246"/>
      <c r="SMI11" s="41"/>
      <c r="SMJ11" s="246"/>
      <c r="SMK11" s="41"/>
      <c r="SML11" s="246"/>
      <c r="SMM11" s="41"/>
      <c r="SMN11" s="246"/>
      <c r="SMO11" s="41"/>
      <c r="SMP11" s="246"/>
      <c r="SMQ11" s="41"/>
      <c r="SMR11" s="246"/>
      <c r="SMS11" s="41"/>
      <c r="SMT11" s="246"/>
      <c r="SMU11" s="41"/>
      <c r="SMV11" s="246"/>
      <c r="SMW11" s="41"/>
      <c r="SMX11" s="246"/>
      <c r="SMY11" s="41"/>
      <c r="SMZ11" s="246"/>
      <c r="SNA11" s="41"/>
      <c r="SNB11" s="246"/>
      <c r="SNC11" s="41"/>
      <c r="SND11" s="246"/>
      <c r="SNE11" s="41"/>
      <c r="SNF11" s="246"/>
      <c r="SNG11" s="41"/>
      <c r="SNH11" s="246"/>
      <c r="SNI11" s="41"/>
      <c r="SNJ11" s="246"/>
      <c r="SNK11" s="41"/>
      <c r="SNL11" s="246"/>
      <c r="SNM11" s="41"/>
      <c r="SNN11" s="246"/>
      <c r="SNO11" s="41"/>
      <c r="SNP11" s="246"/>
      <c r="SNQ11" s="41"/>
      <c r="SNR11" s="246"/>
      <c r="SNS11" s="41"/>
      <c r="SNT11" s="246"/>
      <c r="SNU11" s="41"/>
      <c r="SNV11" s="246"/>
      <c r="SNW11" s="41"/>
      <c r="SNX11" s="246"/>
      <c r="SNY11" s="41"/>
      <c r="SNZ11" s="246"/>
      <c r="SOA11" s="41"/>
      <c r="SOB11" s="246"/>
      <c r="SOC11" s="41"/>
      <c r="SOD11" s="246"/>
      <c r="SOE11" s="41"/>
      <c r="SOF11" s="246"/>
      <c r="SOG11" s="41"/>
      <c r="SOH11" s="246"/>
      <c r="SOI11" s="41"/>
      <c r="SOJ11" s="246"/>
      <c r="SOK11" s="41"/>
      <c r="SOL11" s="246"/>
      <c r="SOM11" s="41"/>
      <c r="SON11" s="246"/>
      <c r="SOO11" s="41"/>
      <c r="SOP11" s="246"/>
      <c r="SOQ11" s="41"/>
      <c r="SOR11" s="246"/>
      <c r="SOS11" s="41"/>
      <c r="SOT11" s="246"/>
      <c r="SOU11" s="41"/>
      <c r="SOV11" s="246"/>
      <c r="SOW11" s="41"/>
      <c r="SOX11" s="246"/>
      <c r="SOY11" s="41"/>
      <c r="SOZ11" s="246"/>
      <c r="SPA11" s="41"/>
      <c r="SPB11" s="246"/>
      <c r="SPC11" s="41"/>
      <c r="SPD11" s="246"/>
      <c r="SPE11" s="41"/>
      <c r="SPF11" s="246"/>
      <c r="SPG11" s="41"/>
      <c r="SPH11" s="246"/>
      <c r="SPI11" s="41"/>
      <c r="SPJ11" s="246"/>
      <c r="SPK11" s="41"/>
      <c r="SPL11" s="246"/>
      <c r="SPM11" s="41"/>
      <c r="SPN11" s="246"/>
      <c r="SPO11" s="41"/>
      <c r="SPP11" s="246"/>
      <c r="SPQ11" s="41"/>
      <c r="SPR11" s="246"/>
      <c r="SPS11" s="41"/>
      <c r="SPT11" s="246"/>
      <c r="SPU11" s="41"/>
      <c r="SPV11" s="246"/>
      <c r="SPW11" s="41"/>
      <c r="SPX11" s="246"/>
      <c r="SPY11" s="41"/>
      <c r="SPZ11" s="246"/>
      <c r="SQA11" s="41"/>
      <c r="SQB11" s="246"/>
      <c r="SQC11" s="41"/>
      <c r="SQD11" s="246"/>
      <c r="SQE11" s="41"/>
      <c r="SQF11" s="246"/>
      <c r="SQG11" s="41"/>
      <c r="SQH11" s="246"/>
      <c r="SQI11" s="41"/>
      <c r="SQJ11" s="246"/>
      <c r="SQK11" s="41"/>
      <c r="SQL11" s="246"/>
      <c r="SQM11" s="41"/>
      <c r="SQN11" s="246"/>
      <c r="SQO11" s="41"/>
      <c r="SQP11" s="246"/>
      <c r="SQQ11" s="41"/>
      <c r="SQR11" s="246"/>
      <c r="SQS11" s="41"/>
      <c r="SQT11" s="246"/>
      <c r="SQU11" s="41"/>
      <c r="SQV11" s="246"/>
      <c r="SQW11" s="41"/>
      <c r="SQX11" s="246"/>
      <c r="SQY11" s="41"/>
      <c r="SQZ11" s="246"/>
      <c r="SRA11" s="41"/>
      <c r="SRB11" s="246"/>
      <c r="SRC11" s="41"/>
      <c r="SRD11" s="246"/>
      <c r="SRE11" s="41"/>
      <c r="SRF11" s="246"/>
      <c r="SRG11" s="41"/>
      <c r="SRH11" s="246"/>
      <c r="SRI11" s="41"/>
      <c r="SRJ11" s="246"/>
      <c r="SRK11" s="41"/>
      <c r="SRL11" s="246"/>
      <c r="SRM11" s="41"/>
      <c r="SRN11" s="246"/>
      <c r="SRO11" s="41"/>
      <c r="SRP11" s="246"/>
      <c r="SRQ11" s="41"/>
      <c r="SRR11" s="246"/>
      <c r="SRS11" s="41"/>
      <c r="SRT11" s="246"/>
      <c r="SRU11" s="41"/>
      <c r="SRV11" s="246"/>
      <c r="SRW11" s="41"/>
      <c r="SRX11" s="246"/>
      <c r="SRY11" s="41"/>
      <c r="SRZ11" s="246"/>
      <c r="SSA11" s="41"/>
      <c r="SSB11" s="246"/>
      <c r="SSC11" s="41"/>
      <c r="SSD11" s="246"/>
      <c r="SSE11" s="41"/>
      <c r="SSF11" s="246"/>
      <c r="SSG11" s="41"/>
      <c r="SSH11" s="246"/>
      <c r="SSI11" s="41"/>
      <c r="SSJ11" s="246"/>
      <c r="SSK11" s="41"/>
      <c r="SSL11" s="246"/>
      <c r="SSM11" s="41"/>
      <c r="SSN11" s="246"/>
      <c r="SSO11" s="41"/>
      <c r="SSP11" s="246"/>
      <c r="SSQ11" s="41"/>
      <c r="SSR11" s="246"/>
      <c r="SSS11" s="41"/>
      <c r="SST11" s="246"/>
      <c r="SSU11" s="41"/>
      <c r="SSV11" s="246"/>
      <c r="SSW11" s="41"/>
      <c r="SSX11" s="246"/>
      <c r="SSY11" s="41"/>
      <c r="SSZ11" s="246"/>
      <c r="STA11" s="41"/>
      <c r="STB11" s="246"/>
      <c r="STC11" s="41"/>
      <c r="STD11" s="246"/>
      <c r="STE11" s="41"/>
      <c r="STF11" s="246"/>
      <c r="STG11" s="41"/>
      <c r="STH11" s="246"/>
      <c r="STI11" s="41"/>
      <c r="STJ11" s="246"/>
      <c r="STK11" s="41"/>
      <c r="STL11" s="246"/>
      <c r="STM11" s="41"/>
      <c r="STN11" s="246"/>
      <c r="STO11" s="41"/>
      <c r="STP11" s="246"/>
      <c r="STQ11" s="41"/>
      <c r="STR11" s="246"/>
      <c r="STS11" s="41"/>
      <c r="STT11" s="246"/>
      <c r="STU11" s="41"/>
      <c r="STV11" s="246"/>
      <c r="STW11" s="41"/>
      <c r="STX11" s="246"/>
      <c r="STY11" s="41"/>
      <c r="STZ11" s="246"/>
      <c r="SUA11" s="41"/>
      <c r="SUB11" s="246"/>
      <c r="SUC11" s="41"/>
      <c r="SUD11" s="246"/>
      <c r="SUE11" s="41"/>
      <c r="SUF11" s="246"/>
      <c r="SUG11" s="41"/>
      <c r="SUH11" s="246"/>
      <c r="SUI11" s="41"/>
      <c r="SUJ11" s="246"/>
      <c r="SUK11" s="41"/>
      <c r="SUL11" s="246"/>
      <c r="SUM11" s="41"/>
      <c r="SUN11" s="246"/>
      <c r="SUO11" s="41"/>
      <c r="SUP11" s="246"/>
      <c r="SUQ11" s="41"/>
      <c r="SUR11" s="246"/>
      <c r="SUS11" s="41"/>
      <c r="SUT11" s="246"/>
      <c r="SUU11" s="41"/>
      <c r="SUV11" s="246"/>
      <c r="SUW11" s="41"/>
      <c r="SUX11" s="246"/>
      <c r="SUY11" s="41"/>
      <c r="SUZ11" s="246"/>
      <c r="SVA11" s="41"/>
      <c r="SVB11" s="246"/>
      <c r="SVC11" s="41"/>
      <c r="SVD11" s="246"/>
      <c r="SVE11" s="41"/>
      <c r="SVF11" s="246"/>
      <c r="SVG11" s="41"/>
      <c r="SVH11" s="246"/>
      <c r="SVI11" s="41"/>
      <c r="SVJ11" s="246"/>
      <c r="SVK11" s="41"/>
      <c r="SVL11" s="246"/>
      <c r="SVM11" s="41"/>
      <c r="SVN11" s="246"/>
      <c r="SVO11" s="41"/>
      <c r="SVP11" s="246"/>
      <c r="SVQ11" s="41"/>
      <c r="SVR11" s="246"/>
      <c r="SVS11" s="41"/>
      <c r="SVT11" s="246"/>
      <c r="SVU11" s="41"/>
      <c r="SVV11" s="246"/>
      <c r="SVW11" s="41"/>
      <c r="SVX11" s="246"/>
      <c r="SVY11" s="41"/>
      <c r="SVZ11" s="246"/>
      <c r="SWA11" s="41"/>
      <c r="SWB11" s="246"/>
      <c r="SWC11" s="41"/>
      <c r="SWD11" s="246"/>
      <c r="SWE11" s="41"/>
      <c r="SWF11" s="246"/>
      <c r="SWG11" s="41"/>
      <c r="SWH11" s="246"/>
      <c r="SWI11" s="41"/>
      <c r="SWJ11" s="246"/>
      <c r="SWK11" s="41"/>
      <c r="SWL11" s="246"/>
      <c r="SWM11" s="41"/>
      <c r="SWN11" s="246"/>
      <c r="SWO11" s="41"/>
      <c r="SWP11" s="246"/>
      <c r="SWQ11" s="41"/>
      <c r="SWR11" s="246"/>
      <c r="SWS11" s="41"/>
      <c r="SWT11" s="246"/>
      <c r="SWU11" s="41"/>
      <c r="SWV11" s="246"/>
      <c r="SWW11" s="41"/>
      <c r="SWX11" s="246"/>
      <c r="SWY11" s="41"/>
      <c r="SWZ11" s="246"/>
      <c r="SXA11" s="41"/>
      <c r="SXB11" s="246"/>
      <c r="SXC11" s="41"/>
      <c r="SXD11" s="246"/>
      <c r="SXE11" s="41"/>
      <c r="SXF11" s="246"/>
      <c r="SXG11" s="41"/>
      <c r="SXH11" s="246"/>
      <c r="SXI11" s="41"/>
      <c r="SXJ11" s="246"/>
      <c r="SXK11" s="41"/>
      <c r="SXL11" s="246"/>
      <c r="SXM11" s="41"/>
      <c r="SXN11" s="246"/>
      <c r="SXO11" s="41"/>
      <c r="SXP11" s="246"/>
      <c r="SXQ11" s="41"/>
      <c r="SXR11" s="246"/>
      <c r="SXS11" s="41"/>
      <c r="SXT11" s="246"/>
      <c r="SXU11" s="41"/>
      <c r="SXV11" s="246"/>
      <c r="SXW11" s="41"/>
      <c r="SXX11" s="246"/>
      <c r="SXY11" s="41"/>
      <c r="SXZ11" s="246"/>
      <c r="SYA11" s="41"/>
      <c r="SYB11" s="246"/>
      <c r="SYC11" s="41"/>
      <c r="SYD11" s="246"/>
      <c r="SYE11" s="41"/>
      <c r="SYF11" s="246"/>
      <c r="SYG11" s="41"/>
      <c r="SYH11" s="246"/>
      <c r="SYI11" s="41"/>
      <c r="SYJ11" s="246"/>
      <c r="SYK11" s="41"/>
      <c r="SYL11" s="246"/>
      <c r="SYM11" s="41"/>
      <c r="SYN11" s="246"/>
      <c r="SYO11" s="41"/>
      <c r="SYP11" s="246"/>
      <c r="SYQ11" s="41"/>
      <c r="SYR11" s="246"/>
      <c r="SYS11" s="41"/>
      <c r="SYT11" s="246"/>
      <c r="SYU11" s="41"/>
      <c r="SYV11" s="246"/>
      <c r="SYW11" s="41"/>
      <c r="SYX11" s="246"/>
      <c r="SYY11" s="41"/>
      <c r="SYZ11" s="246"/>
      <c r="SZA11" s="41"/>
      <c r="SZB11" s="246"/>
      <c r="SZC11" s="41"/>
      <c r="SZD11" s="246"/>
      <c r="SZE11" s="41"/>
      <c r="SZF11" s="246"/>
      <c r="SZG11" s="41"/>
      <c r="SZH11" s="246"/>
      <c r="SZI11" s="41"/>
      <c r="SZJ11" s="246"/>
      <c r="SZK11" s="41"/>
      <c r="SZL11" s="246"/>
      <c r="SZM11" s="41"/>
      <c r="SZN11" s="246"/>
      <c r="SZO11" s="41"/>
      <c r="SZP11" s="246"/>
      <c r="SZQ11" s="41"/>
      <c r="SZR11" s="246"/>
      <c r="SZS11" s="41"/>
      <c r="SZT11" s="246"/>
      <c r="SZU11" s="41"/>
      <c r="SZV11" s="246"/>
      <c r="SZW11" s="41"/>
      <c r="SZX11" s="246"/>
      <c r="SZY11" s="41"/>
      <c r="SZZ11" s="246"/>
      <c r="TAA11" s="41"/>
      <c r="TAB11" s="246"/>
      <c r="TAC11" s="41"/>
      <c r="TAD11" s="246"/>
      <c r="TAE11" s="41"/>
      <c r="TAF11" s="246"/>
      <c r="TAG11" s="41"/>
      <c r="TAH11" s="246"/>
      <c r="TAI11" s="41"/>
      <c r="TAJ11" s="246"/>
      <c r="TAK11" s="41"/>
      <c r="TAL11" s="246"/>
      <c r="TAM11" s="41"/>
      <c r="TAN11" s="246"/>
      <c r="TAO11" s="41"/>
      <c r="TAP11" s="246"/>
      <c r="TAQ11" s="41"/>
      <c r="TAR11" s="246"/>
      <c r="TAS11" s="41"/>
      <c r="TAT11" s="246"/>
      <c r="TAU11" s="41"/>
      <c r="TAV11" s="246"/>
      <c r="TAW11" s="41"/>
      <c r="TAX11" s="246"/>
      <c r="TAY11" s="41"/>
      <c r="TAZ11" s="246"/>
      <c r="TBA11" s="41"/>
      <c r="TBB11" s="246"/>
      <c r="TBC11" s="41"/>
      <c r="TBD11" s="246"/>
      <c r="TBE11" s="41"/>
      <c r="TBF11" s="246"/>
      <c r="TBG11" s="41"/>
      <c r="TBH11" s="246"/>
      <c r="TBI11" s="41"/>
      <c r="TBJ11" s="246"/>
      <c r="TBK11" s="41"/>
      <c r="TBL11" s="246"/>
      <c r="TBM11" s="41"/>
      <c r="TBN11" s="246"/>
      <c r="TBO11" s="41"/>
      <c r="TBP11" s="246"/>
      <c r="TBQ11" s="41"/>
      <c r="TBR11" s="246"/>
      <c r="TBS11" s="41"/>
      <c r="TBT11" s="246"/>
      <c r="TBU11" s="41"/>
      <c r="TBV11" s="246"/>
      <c r="TBW11" s="41"/>
      <c r="TBX11" s="246"/>
      <c r="TBY11" s="41"/>
      <c r="TBZ11" s="246"/>
      <c r="TCA11" s="41"/>
      <c r="TCB11" s="246"/>
      <c r="TCC11" s="41"/>
      <c r="TCD11" s="246"/>
      <c r="TCE11" s="41"/>
      <c r="TCF11" s="246"/>
      <c r="TCG11" s="41"/>
      <c r="TCH11" s="246"/>
      <c r="TCI11" s="41"/>
      <c r="TCJ11" s="246"/>
      <c r="TCK11" s="41"/>
      <c r="TCL11" s="246"/>
      <c r="TCM11" s="41"/>
      <c r="TCN11" s="246"/>
      <c r="TCO11" s="41"/>
      <c r="TCP11" s="246"/>
      <c r="TCQ11" s="41"/>
      <c r="TCR11" s="246"/>
      <c r="TCS11" s="41"/>
      <c r="TCT11" s="246"/>
      <c r="TCU11" s="41"/>
      <c r="TCV11" s="246"/>
      <c r="TCW11" s="41"/>
      <c r="TCX11" s="246"/>
      <c r="TCY11" s="41"/>
      <c r="TCZ11" s="246"/>
      <c r="TDA11" s="41"/>
      <c r="TDB11" s="246"/>
      <c r="TDC11" s="41"/>
      <c r="TDD11" s="246"/>
      <c r="TDE11" s="41"/>
      <c r="TDF11" s="246"/>
      <c r="TDG11" s="41"/>
      <c r="TDH11" s="246"/>
      <c r="TDI11" s="41"/>
      <c r="TDJ11" s="246"/>
      <c r="TDK11" s="41"/>
      <c r="TDL11" s="246"/>
      <c r="TDM11" s="41"/>
      <c r="TDN11" s="246"/>
      <c r="TDO11" s="41"/>
      <c r="TDP11" s="246"/>
      <c r="TDQ11" s="41"/>
      <c r="TDR11" s="246"/>
      <c r="TDS11" s="41"/>
      <c r="TDT11" s="246"/>
      <c r="TDU11" s="41"/>
      <c r="TDV11" s="246"/>
      <c r="TDW11" s="41"/>
      <c r="TDX11" s="246"/>
      <c r="TDY11" s="41"/>
      <c r="TDZ11" s="246"/>
      <c r="TEA11" s="41"/>
      <c r="TEB11" s="246"/>
      <c r="TEC11" s="41"/>
      <c r="TED11" s="246"/>
      <c r="TEE11" s="41"/>
      <c r="TEF11" s="246"/>
      <c r="TEG11" s="41"/>
      <c r="TEH11" s="246"/>
      <c r="TEI11" s="41"/>
      <c r="TEJ11" s="246"/>
      <c r="TEK11" s="41"/>
      <c r="TEL11" s="246"/>
      <c r="TEM11" s="41"/>
      <c r="TEN11" s="246"/>
      <c r="TEO11" s="41"/>
      <c r="TEP11" s="246"/>
      <c r="TEQ11" s="41"/>
      <c r="TER11" s="246"/>
      <c r="TES11" s="41"/>
      <c r="TET11" s="246"/>
      <c r="TEU11" s="41"/>
      <c r="TEV11" s="246"/>
      <c r="TEW11" s="41"/>
      <c r="TEX11" s="246"/>
      <c r="TEY11" s="41"/>
      <c r="TEZ11" s="246"/>
      <c r="TFA11" s="41"/>
      <c r="TFB11" s="246"/>
      <c r="TFC11" s="41"/>
      <c r="TFD11" s="246"/>
      <c r="TFE11" s="41"/>
      <c r="TFF11" s="246"/>
      <c r="TFG11" s="41"/>
      <c r="TFH11" s="246"/>
      <c r="TFI11" s="41"/>
      <c r="TFJ11" s="246"/>
      <c r="TFK11" s="41"/>
      <c r="TFL11" s="246"/>
      <c r="TFM11" s="41"/>
      <c r="TFN11" s="246"/>
      <c r="TFO11" s="41"/>
      <c r="TFP11" s="246"/>
      <c r="TFQ11" s="41"/>
      <c r="TFR11" s="246"/>
      <c r="TFS11" s="41"/>
      <c r="TFT11" s="246"/>
      <c r="TFU11" s="41"/>
      <c r="TFV11" s="246"/>
      <c r="TFW11" s="41"/>
      <c r="TFX11" s="246"/>
      <c r="TFY11" s="41"/>
      <c r="TFZ11" s="246"/>
      <c r="TGA11" s="41"/>
      <c r="TGB11" s="246"/>
      <c r="TGC11" s="41"/>
      <c r="TGD11" s="246"/>
      <c r="TGE11" s="41"/>
      <c r="TGF11" s="246"/>
      <c r="TGG11" s="41"/>
      <c r="TGH11" s="246"/>
      <c r="TGI11" s="41"/>
      <c r="TGJ11" s="246"/>
      <c r="TGK11" s="41"/>
      <c r="TGL11" s="246"/>
      <c r="TGM11" s="41"/>
      <c r="TGN11" s="246"/>
      <c r="TGO11" s="41"/>
      <c r="TGP11" s="246"/>
      <c r="TGQ11" s="41"/>
      <c r="TGR11" s="246"/>
      <c r="TGS11" s="41"/>
      <c r="TGT11" s="246"/>
      <c r="TGU11" s="41"/>
      <c r="TGV11" s="246"/>
      <c r="TGW11" s="41"/>
      <c r="TGX11" s="246"/>
      <c r="TGY11" s="41"/>
      <c r="TGZ11" s="246"/>
      <c r="THA11" s="41"/>
      <c r="THB11" s="246"/>
      <c r="THC11" s="41"/>
      <c r="THD11" s="246"/>
      <c r="THE11" s="41"/>
      <c r="THF11" s="246"/>
      <c r="THG11" s="41"/>
      <c r="THH11" s="246"/>
      <c r="THI11" s="41"/>
      <c r="THJ11" s="246"/>
      <c r="THK11" s="41"/>
      <c r="THL11" s="246"/>
      <c r="THM11" s="41"/>
      <c r="THN11" s="246"/>
      <c r="THO11" s="41"/>
      <c r="THP11" s="246"/>
      <c r="THQ11" s="41"/>
      <c r="THR11" s="246"/>
      <c r="THS11" s="41"/>
      <c r="THT11" s="246"/>
      <c r="THU11" s="41"/>
      <c r="THV11" s="246"/>
      <c r="THW11" s="41"/>
      <c r="THX11" s="246"/>
      <c r="THY11" s="41"/>
      <c r="THZ11" s="246"/>
      <c r="TIA11" s="41"/>
      <c r="TIB11" s="246"/>
      <c r="TIC11" s="41"/>
      <c r="TID11" s="246"/>
      <c r="TIE11" s="41"/>
      <c r="TIF11" s="246"/>
      <c r="TIG11" s="41"/>
      <c r="TIH11" s="246"/>
      <c r="TII11" s="41"/>
      <c r="TIJ11" s="246"/>
      <c r="TIK11" s="41"/>
      <c r="TIL11" s="246"/>
      <c r="TIM11" s="41"/>
      <c r="TIN11" s="246"/>
      <c r="TIO11" s="41"/>
      <c r="TIP11" s="246"/>
      <c r="TIQ11" s="41"/>
      <c r="TIR11" s="246"/>
      <c r="TIS11" s="41"/>
      <c r="TIT11" s="246"/>
      <c r="TIU11" s="41"/>
      <c r="TIV11" s="246"/>
      <c r="TIW11" s="41"/>
      <c r="TIX11" s="246"/>
      <c r="TIY11" s="41"/>
      <c r="TIZ11" s="246"/>
      <c r="TJA11" s="41"/>
      <c r="TJB11" s="246"/>
      <c r="TJC11" s="41"/>
      <c r="TJD11" s="246"/>
      <c r="TJE11" s="41"/>
      <c r="TJF11" s="246"/>
      <c r="TJG11" s="41"/>
      <c r="TJH11" s="246"/>
      <c r="TJI11" s="41"/>
      <c r="TJJ11" s="246"/>
      <c r="TJK11" s="41"/>
      <c r="TJL11" s="246"/>
      <c r="TJM11" s="41"/>
      <c r="TJN11" s="246"/>
      <c r="TJO11" s="41"/>
      <c r="TJP11" s="246"/>
      <c r="TJQ11" s="41"/>
      <c r="TJR11" s="246"/>
      <c r="TJS11" s="41"/>
      <c r="TJT11" s="246"/>
      <c r="TJU11" s="41"/>
      <c r="TJV11" s="246"/>
      <c r="TJW11" s="41"/>
      <c r="TJX11" s="246"/>
      <c r="TJY11" s="41"/>
      <c r="TJZ11" s="246"/>
      <c r="TKA11" s="41"/>
      <c r="TKB11" s="246"/>
      <c r="TKC11" s="41"/>
      <c r="TKD11" s="246"/>
      <c r="TKE11" s="41"/>
      <c r="TKF11" s="246"/>
      <c r="TKG11" s="41"/>
      <c r="TKH11" s="246"/>
      <c r="TKI11" s="41"/>
      <c r="TKJ11" s="246"/>
      <c r="TKK11" s="41"/>
      <c r="TKL11" s="246"/>
      <c r="TKM11" s="41"/>
      <c r="TKN11" s="246"/>
      <c r="TKO11" s="41"/>
      <c r="TKP11" s="246"/>
      <c r="TKQ11" s="41"/>
      <c r="TKR11" s="246"/>
      <c r="TKS11" s="41"/>
      <c r="TKT11" s="246"/>
      <c r="TKU11" s="41"/>
      <c r="TKV11" s="246"/>
      <c r="TKW11" s="41"/>
      <c r="TKX11" s="246"/>
      <c r="TKY11" s="41"/>
      <c r="TKZ11" s="246"/>
      <c r="TLA11" s="41"/>
      <c r="TLB11" s="246"/>
      <c r="TLC11" s="41"/>
      <c r="TLD11" s="246"/>
      <c r="TLE11" s="41"/>
      <c r="TLF11" s="246"/>
      <c r="TLG11" s="41"/>
      <c r="TLH11" s="246"/>
      <c r="TLI11" s="41"/>
      <c r="TLJ11" s="246"/>
      <c r="TLK11" s="41"/>
      <c r="TLL11" s="246"/>
      <c r="TLM11" s="41"/>
      <c r="TLN11" s="246"/>
      <c r="TLO11" s="41"/>
      <c r="TLP11" s="246"/>
      <c r="TLQ11" s="41"/>
      <c r="TLR11" s="246"/>
      <c r="TLS11" s="41"/>
      <c r="TLT11" s="246"/>
      <c r="TLU11" s="41"/>
      <c r="TLV11" s="246"/>
      <c r="TLW11" s="41"/>
      <c r="TLX11" s="246"/>
      <c r="TLY11" s="41"/>
      <c r="TLZ11" s="246"/>
      <c r="TMA11" s="41"/>
      <c r="TMB11" s="246"/>
      <c r="TMC11" s="41"/>
      <c r="TMD11" s="246"/>
      <c r="TME11" s="41"/>
      <c r="TMF11" s="246"/>
      <c r="TMG11" s="41"/>
      <c r="TMH11" s="246"/>
      <c r="TMI11" s="41"/>
      <c r="TMJ11" s="246"/>
      <c r="TMK11" s="41"/>
      <c r="TML11" s="246"/>
      <c r="TMM11" s="41"/>
      <c r="TMN11" s="246"/>
      <c r="TMO11" s="41"/>
      <c r="TMP11" s="246"/>
      <c r="TMQ11" s="41"/>
      <c r="TMR11" s="246"/>
      <c r="TMS11" s="41"/>
      <c r="TMT11" s="246"/>
      <c r="TMU11" s="41"/>
      <c r="TMV11" s="246"/>
      <c r="TMW11" s="41"/>
      <c r="TMX11" s="246"/>
      <c r="TMY11" s="41"/>
      <c r="TMZ11" s="246"/>
      <c r="TNA11" s="41"/>
      <c r="TNB11" s="246"/>
      <c r="TNC11" s="41"/>
      <c r="TND11" s="246"/>
      <c r="TNE11" s="41"/>
      <c r="TNF11" s="246"/>
      <c r="TNG11" s="41"/>
      <c r="TNH11" s="246"/>
      <c r="TNI11" s="41"/>
      <c r="TNJ11" s="246"/>
      <c r="TNK11" s="41"/>
      <c r="TNL11" s="246"/>
      <c r="TNM11" s="41"/>
      <c r="TNN11" s="246"/>
      <c r="TNO11" s="41"/>
      <c r="TNP11" s="246"/>
      <c r="TNQ11" s="41"/>
      <c r="TNR11" s="246"/>
      <c r="TNS11" s="41"/>
      <c r="TNT11" s="246"/>
      <c r="TNU11" s="41"/>
      <c r="TNV11" s="246"/>
      <c r="TNW11" s="41"/>
      <c r="TNX11" s="246"/>
      <c r="TNY11" s="41"/>
      <c r="TNZ11" s="246"/>
      <c r="TOA11" s="41"/>
      <c r="TOB11" s="246"/>
      <c r="TOC11" s="41"/>
      <c r="TOD11" s="246"/>
      <c r="TOE11" s="41"/>
      <c r="TOF11" s="246"/>
      <c r="TOG11" s="41"/>
      <c r="TOH11" s="246"/>
      <c r="TOI11" s="41"/>
      <c r="TOJ11" s="246"/>
      <c r="TOK11" s="41"/>
      <c r="TOL11" s="246"/>
      <c r="TOM11" s="41"/>
      <c r="TON11" s="246"/>
      <c r="TOO11" s="41"/>
      <c r="TOP11" s="246"/>
      <c r="TOQ11" s="41"/>
      <c r="TOR11" s="246"/>
      <c r="TOS11" s="41"/>
      <c r="TOT11" s="246"/>
      <c r="TOU11" s="41"/>
      <c r="TOV11" s="246"/>
      <c r="TOW11" s="41"/>
      <c r="TOX11" s="246"/>
      <c r="TOY11" s="41"/>
      <c r="TOZ11" s="246"/>
      <c r="TPA11" s="41"/>
      <c r="TPB11" s="246"/>
      <c r="TPC11" s="41"/>
      <c r="TPD11" s="246"/>
      <c r="TPE11" s="41"/>
      <c r="TPF11" s="246"/>
      <c r="TPG11" s="41"/>
      <c r="TPH11" s="246"/>
      <c r="TPI11" s="41"/>
      <c r="TPJ11" s="246"/>
      <c r="TPK11" s="41"/>
      <c r="TPL11" s="246"/>
      <c r="TPM11" s="41"/>
      <c r="TPN11" s="246"/>
      <c r="TPO11" s="41"/>
      <c r="TPP11" s="246"/>
      <c r="TPQ11" s="41"/>
      <c r="TPR11" s="246"/>
      <c r="TPS11" s="41"/>
      <c r="TPT11" s="246"/>
      <c r="TPU11" s="41"/>
      <c r="TPV11" s="246"/>
      <c r="TPW11" s="41"/>
      <c r="TPX11" s="246"/>
      <c r="TPY11" s="41"/>
      <c r="TPZ11" s="246"/>
      <c r="TQA11" s="41"/>
      <c r="TQB11" s="246"/>
      <c r="TQC11" s="41"/>
      <c r="TQD11" s="246"/>
      <c r="TQE11" s="41"/>
      <c r="TQF11" s="246"/>
      <c r="TQG11" s="41"/>
      <c r="TQH11" s="246"/>
      <c r="TQI11" s="41"/>
      <c r="TQJ11" s="246"/>
      <c r="TQK11" s="41"/>
      <c r="TQL11" s="246"/>
      <c r="TQM11" s="41"/>
      <c r="TQN11" s="246"/>
      <c r="TQO11" s="41"/>
      <c r="TQP11" s="246"/>
      <c r="TQQ11" s="41"/>
      <c r="TQR11" s="246"/>
      <c r="TQS11" s="41"/>
      <c r="TQT11" s="246"/>
      <c r="TQU11" s="41"/>
      <c r="TQV11" s="246"/>
      <c r="TQW11" s="41"/>
      <c r="TQX11" s="246"/>
      <c r="TQY11" s="41"/>
      <c r="TQZ11" s="246"/>
      <c r="TRA11" s="41"/>
      <c r="TRB11" s="246"/>
      <c r="TRC11" s="41"/>
      <c r="TRD11" s="246"/>
      <c r="TRE11" s="41"/>
      <c r="TRF11" s="246"/>
      <c r="TRG11" s="41"/>
      <c r="TRH11" s="246"/>
      <c r="TRI11" s="41"/>
      <c r="TRJ11" s="246"/>
      <c r="TRK11" s="41"/>
      <c r="TRL11" s="246"/>
      <c r="TRM11" s="41"/>
      <c r="TRN11" s="246"/>
      <c r="TRO11" s="41"/>
      <c r="TRP11" s="246"/>
      <c r="TRQ11" s="41"/>
      <c r="TRR11" s="246"/>
      <c r="TRS11" s="41"/>
      <c r="TRT11" s="246"/>
      <c r="TRU11" s="41"/>
      <c r="TRV11" s="246"/>
      <c r="TRW11" s="41"/>
      <c r="TRX11" s="246"/>
      <c r="TRY11" s="41"/>
      <c r="TRZ11" s="246"/>
      <c r="TSA11" s="41"/>
      <c r="TSB11" s="246"/>
      <c r="TSC11" s="41"/>
      <c r="TSD11" s="246"/>
      <c r="TSE11" s="41"/>
      <c r="TSF11" s="246"/>
      <c r="TSG11" s="41"/>
      <c r="TSH11" s="246"/>
      <c r="TSI11" s="41"/>
      <c r="TSJ11" s="246"/>
      <c r="TSK11" s="41"/>
      <c r="TSL11" s="246"/>
      <c r="TSM11" s="41"/>
      <c r="TSN11" s="246"/>
      <c r="TSO11" s="41"/>
      <c r="TSP11" s="246"/>
      <c r="TSQ11" s="41"/>
      <c r="TSR11" s="246"/>
      <c r="TSS11" s="41"/>
      <c r="TST11" s="246"/>
      <c r="TSU11" s="41"/>
      <c r="TSV11" s="246"/>
      <c r="TSW11" s="41"/>
      <c r="TSX11" s="246"/>
      <c r="TSY11" s="41"/>
      <c r="TSZ11" s="246"/>
      <c r="TTA11" s="41"/>
      <c r="TTB11" s="246"/>
      <c r="TTC11" s="41"/>
      <c r="TTD11" s="246"/>
      <c r="TTE11" s="41"/>
      <c r="TTF11" s="246"/>
      <c r="TTG11" s="41"/>
      <c r="TTH11" s="246"/>
      <c r="TTI11" s="41"/>
      <c r="TTJ11" s="246"/>
      <c r="TTK11" s="41"/>
      <c r="TTL11" s="246"/>
      <c r="TTM11" s="41"/>
      <c r="TTN11" s="246"/>
      <c r="TTO11" s="41"/>
      <c r="TTP11" s="246"/>
      <c r="TTQ11" s="41"/>
      <c r="TTR11" s="246"/>
      <c r="TTS11" s="41"/>
      <c r="TTT11" s="246"/>
      <c r="TTU11" s="41"/>
      <c r="TTV11" s="246"/>
      <c r="TTW11" s="41"/>
      <c r="TTX11" s="246"/>
      <c r="TTY11" s="41"/>
      <c r="TTZ11" s="246"/>
      <c r="TUA11" s="41"/>
      <c r="TUB11" s="246"/>
      <c r="TUC11" s="41"/>
      <c r="TUD11" s="246"/>
      <c r="TUE11" s="41"/>
      <c r="TUF11" s="246"/>
      <c r="TUG11" s="41"/>
      <c r="TUH11" s="246"/>
      <c r="TUI11" s="41"/>
      <c r="TUJ11" s="246"/>
      <c r="TUK11" s="41"/>
      <c r="TUL11" s="246"/>
      <c r="TUM11" s="41"/>
      <c r="TUN11" s="246"/>
      <c r="TUO11" s="41"/>
      <c r="TUP11" s="246"/>
      <c r="TUQ11" s="41"/>
      <c r="TUR11" s="246"/>
      <c r="TUS11" s="41"/>
      <c r="TUT11" s="246"/>
      <c r="TUU11" s="41"/>
      <c r="TUV11" s="246"/>
      <c r="TUW11" s="41"/>
      <c r="TUX11" s="246"/>
      <c r="TUY11" s="41"/>
      <c r="TUZ11" s="246"/>
      <c r="TVA11" s="41"/>
      <c r="TVB11" s="246"/>
      <c r="TVC11" s="41"/>
      <c r="TVD11" s="246"/>
      <c r="TVE11" s="41"/>
      <c r="TVF11" s="246"/>
      <c r="TVG11" s="41"/>
      <c r="TVH11" s="246"/>
      <c r="TVI11" s="41"/>
      <c r="TVJ11" s="246"/>
      <c r="TVK11" s="41"/>
      <c r="TVL11" s="246"/>
      <c r="TVM11" s="41"/>
      <c r="TVN11" s="246"/>
      <c r="TVO11" s="41"/>
      <c r="TVP11" s="246"/>
      <c r="TVQ11" s="41"/>
      <c r="TVR11" s="246"/>
      <c r="TVS11" s="41"/>
      <c r="TVT11" s="246"/>
      <c r="TVU11" s="41"/>
      <c r="TVV11" s="246"/>
      <c r="TVW11" s="41"/>
      <c r="TVX11" s="246"/>
      <c r="TVY11" s="41"/>
      <c r="TVZ11" s="246"/>
      <c r="TWA11" s="41"/>
      <c r="TWB11" s="246"/>
      <c r="TWC11" s="41"/>
      <c r="TWD11" s="246"/>
      <c r="TWE11" s="41"/>
      <c r="TWF11" s="246"/>
      <c r="TWG11" s="41"/>
      <c r="TWH11" s="246"/>
      <c r="TWI11" s="41"/>
      <c r="TWJ11" s="246"/>
      <c r="TWK11" s="41"/>
      <c r="TWL11" s="246"/>
      <c r="TWM11" s="41"/>
      <c r="TWN11" s="246"/>
      <c r="TWO11" s="41"/>
      <c r="TWP11" s="246"/>
      <c r="TWQ11" s="41"/>
      <c r="TWR11" s="246"/>
      <c r="TWS11" s="41"/>
      <c r="TWT11" s="246"/>
      <c r="TWU11" s="41"/>
      <c r="TWV11" s="246"/>
      <c r="TWW11" s="41"/>
      <c r="TWX11" s="246"/>
      <c r="TWY11" s="41"/>
      <c r="TWZ11" s="246"/>
      <c r="TXA11" s="41"/>
      <c r="TXB11" s="246"/>
      <c r="TXC11" s="41"/>
      <c r="TXD11" s="246"/>
      <c r="TXE11" s="41"/>
      <c r="TXF11" s="246"/>
      <c r="TXG11" s="41"/>
      <c r="TXH11" s="246"/>
      <c r="TXI11" s="41"/>
      <c r="TXJ11" s="246"/>
      <c r="TXK11" s="41"/>
      <c r="TXL11" s="246"/>
      <c r="TXM11" s="41"/>
      <c r="TXN11" s="246"/>
      <c r="TXO11" s="41"/>
      <c r="TXP11" s="246"/>
      <c r="TXQ11" s="41"/>
      <c r="TXR11" s="246"/>
      <c r="TXS11" s="41"/>
      <c r="TXT11" s="246"/>
      <c r="TXU11" s="41"/>
      <c r="TXV11" s="246"/>
      <c r="TXW11" s="41"/>
      <c r="TXX11" s="246"/>
      <c r="TXY11" s="41"/>
      <c r="TXZ11" s="246"/>
      <c r="TYA11" s="41"/>
      <c r="TYB11" s="246"/>
      <c r="TYC11" s="41"/>
      <c r="TYD11" s="246"/>
      <c r="TYE11" s="41"/>
      <c r="TYF11" s="246"/>
      <c r="TYG11" s="41"/>
      <c r="TYH11" s="246"/>
      <c r="TYI11" s="41"/>
      <c r="TYJ11" s="246"/>
      <c r="TYK11" s="41"/>
      <c r="TYL11" s="246"/>
      <c r="TYM11" s="41"/>
      <c r="TYN11" s="246"/>
      <c r="TYO11" s="41"/>
      <c r="TYP11" s="246"/>
      <c r="TYQ11" s="41"/>
      <c r="TYR11" s="246"/>
      <c r="TYS11" s="41"/>
      <c r="TYT11" s="246"/>
      <c r="TYU11" s="41"/>
      <c r="TYV11" s="246"/>
      <c r="TYW11" s="41"/>
      <c r="TYX11" s="246"/>
      <c r="TYY11" s="41"/>
      <c r="TYZ11" s="246"/>
      <c r="TZA11" s="41"/>
      <c r="TZB11" s="246"/>
      <c r="TZC11" s="41"/>
      <c r="TZD11" s="246"/>
      <c r="TZE11" s="41"/>
      <c r="TZF11" s="246"/>
      <c r="TZG11" s="41"/>
      <c r="TZH11" s="246"/>
      <c r="TZI11" s="41"/>
      <c r="TZJ11" s="246"/>
      <c r="TZK11" s="41"/>
      <c r="TZL11" s="246"/>
      <c r="TZM11" s="41"/>
      <c r="TZN11" s="246"/>
      <c r="TZO11" s="41"/>
      <c r="TZP11" s="246"/>
      <c r="TZQ11" s="41"/>
      <c r="TZR11" s="246"/>
      <c r="TZS11" s="41"/>
      <c r="TZT11" s="246"/>
      <c r="TZU11" s="41"/>
      <c r="TZV11" s="246"/>
      <c r="TZW11" s="41"/>
      <c r="TZX11" s="246"/>
      <c r="TZY11" s="41"/>
      <c r="TZZ11" s="246"/>
      <c r="UAA11" s="41"/>
      <c r="UAB11" s="246"/>
      <c r="UAC11" s="41"/>
      <c r="UAD11" s="246"/>
      <c r="UAE11" s="41"/>
      <c r="UAF11" s="246"/>
      <c r="UAG11" s="41"/>
      <c r="UAH11" s="246"/>
      <c r="UAI11" s="41"/>
      <c r="UAJ11" s="246"/>
      <c r="UAK11" s="41"/>
      <c r="UAL11" s="246"/>
      <c r="UAM11" s="41"/>
      <c r="UAN11" s="246"/>
      <c r="UAO11" s="41"/>
      <c r="UAP11" s="246"/>
      <c r="UAQ11" s="41"/>
      <c r="UAR11" s="246"/>
      <c r="UAS11" s="41"/>
      <c r="UAT11" s="246"/>
      <c r="UAU11" s="41"/>
      <c r="UAV11" s="246"/>
      <c r="UAW11" s="41"/>
      <c r="UAX11" s="246"/>
      <c r="UAY11" s="41"/>
      <c r="UAZ11" s="246"/>
      <c r="UBA11" s="41"/>
      <c r="UBB11" s="246"/>
      <c r="UBC11" s="41"/>
      <c r="UBD11" s="246"/>
      <c r="UBE11" s="41"/>
      <c r="UBF11" s="246"/>
      <c r="UBG11" s="41"/>
      <c r="UBH11" s="246"/>
      <c r="UBI11" s="41"/>
      <c r="UBJ11" s="246"/>
      <c r="UBK11" s="41"/>
      <c r="UBL11" s="246"/>
      <c r="UBM11" s="41"/>
      <c r="UBN11" s="246"/>
      <c r="UBO11" s="41"/>
      <c r="UBP11" s="246"/>
      <c r="UBQ11" s="41"/>
      <c r="UBR11" s="246"/>
      <c r="UBS11" s="41"/>
      <c r="UBT11" s="246"/>
      <c r="UBU11" s="41"/>
      <c r="UBV11" s="246"/>
      <c r="UBW11" s="41"/>
      <c r="UBX11" s="246"/>
      <c r="UBY11" s="41"/>
      <c r="UBZ11" s="246"/>
      <c r="UCA11" s="41"/>
      <c r="UCB11" s="246"/>
      <c r="UCC11" s="41"/>
      <c r="UCD11" s="246"/>
      <c r="UCE11" s="41"/>
      <c r="UCF11" s="246"/>
      <c r="UCG11" s="41"/>
      <c r="UCH11" s="246"/>
      <c r="UCI11" s="41"/>
      <c r="UCJ11" s="246"/>
      <c r="UCK11" s="41"/>
      <c r="UCL11" s="246"/>
      <c r="UCM11" s="41"/>
      <c r="UCN11" s="246"/>
      <c r="UCO11" s="41"/>
      <c r="UCP11" s="246"/>
      <c r="UCQ11" s="41"/>
      <c r="UCR11" s="246"/>
      <c r="UCS11" s="41"/>
      <c r="UCT11" s="246"/>
      <c r="UCU11" s="41"/>
      <c r="UCV11" s="246"/>
      <c r="UCW11" s="41"/>
      <c r="UCX11" s="246"/>
      <c r="UCY11" s="41"/>
      <c r="UCZ11" s="246"/>
      <c r="UDA11" s="41"/>
      <c r="UDB11" s="246"/>
      <c r="UDC11" s="41"/>
      <c r="UDD11" s="246"/>
      <c r="UDE11" s="41"/>
      <c r="UDF11" s="246"/>
      <c r="UDG11" s="41"/>
      <c r="UDH11" s="246"/>
      <c r="UDI11" s="41"/>
      <c r="UDJ11" s="246"/>
      <c r="UDK11" s="41"/>
      <c r="UDL11" s="246"/>
      <c r="UDM11" s="41"/>
      <c r="UDN11" s="246"/>
      <c r="UDO11" s="41"/>
      <c r="UDP11" s="246"/>
      <c r="UDQ11" s="41"/>
      <c r="UDR11" s="246"/>
      <c r="UDS11" s="41"/>
      <c r="UDT11" s="246"/>
      <c r="UDU11" s="41"/>
      <c r="UDV11" s="246"/>
      <c r="UDW11" s="41"/>
      <c r="UDX11" s="246"/>
      <c r="UDY11" s="41"/>
      <c r="UDZ11" s="246"/>
      <c r="UEA11" s="41"/>
      <c r="UEB11" s="246"/>
      <c r="UEC11" s="41"/>
      <c r="UED11" s="246"/>
      <c r="UEE11" s="41"/>
      <c r="UEF11" s="246"/>
      <c r="UEG11" s="41"/>
      <c r="UEH11" s="246"/>
      <c r="UEI11" s="41"/>
      <c r="UEJ11" s="246"/>
      <c r="UEK11" s="41"/>
      <c r="UEL11" s="246"/>
      <c r="UEM11" s="41"/>
      <c r="UEN11" s="246"/>
      <c r="UEO11" s="41"/>
      <c r="UEP11" s="246"/>
      <c r="UEQ11" s="41"/>
      <c r="UER11" s="246"/>
      <c r="UES11" s="41"/>
      <c r="UET11" s="246"/>
      <c r="UEU11" s="41"/>
      <c r="UEV11" s="246"/>
      <c r="UEW11" s="41"/>
      <c r="UEX11" s="246"/>
      <c r="UEY11" s="41"/>
      <c r="UEZ11" s="246"/>
      <c r="UFA11" s="41"/>
      <c r="UFB11" s="246"/>
      <c r="UFC11" s="41"/>
      <c r="UFD11" s="246"/>
      <c r="UFE11" s="41"/>
      <c r="UFF11" s="246"/>
      <c r="UFG11" s="41"/>
      <c r="UFH11" s="246"/>
      <c r="UFI11" s="41"/>
      <c r="UFJ11" s="246"/>
      <c r="UFK11" s="41"/>
      <c r="UFL11" s="246"/>
      <c r="UFM11" s="41"/>
      <c r="UFN11" s="246"/>
      <c r="UFO11" s="41"/>
      <c r="UFP11" s="246"/>
      <c r="UFQ11" s="41"/>
      <c r="UFR11" s="246"/>
      <c r="UFS11" s="41"/>
      <c r="UFT11" s="246"/>
      <c r="UFU11" s="41"/>
      <c r="UFV11" s="246"/>
      <c r="UFW11" s="41"/>
      <c r="UFX11" s="246"/>
      <c r="UFY11" s="41"/>
      <c r="UFZ11" s="246"/>
      <c r="UGA11" s="41"/>
      <c r="UGB11" s="246"/>
      <c r="UGC11" s="41"/>
      <c r="UGD11" s="246"/>
      <c r="UGE11" s="41"/>
      <c r="UGF11" s="246"/>
      <c r="UGG11" s="41"/>
      <c r="UGH11" s="246"/>
      <c r="UGI11" s="41"/>
      <c r="UGJ11" s="246"/>
      <c r="UGK11" s="41"/>
      <c r="UGL11" s="246"/>
      <c r="UGM11" s="41"/>
      <c r="UGN11" s="246"/>
      <c r="UGO11" s="41"/>
      <c r="UGP11" s="246"/>
      <c r="UGQ11" s="41"/>
      <c r="UGR11" s="246"/>
      <c r="UGS11" s="41"/>
      <c r="UGT11" s="246"/>
      <c r="UGU11" s="41"/>
      <c r="UGV11" s="246"/>
      <c r="UGW11" s="41"/>
      <c r="UGX11" s="246"/>
      <c r="UGY11" s="41"/>
      <c r="UGZ11" s="246"/>
      <c r="UHA11" s="41"/>
      <c r="UHB11" s="246"/>
      <c r="UHC11" s="41"/>
      <c r="UHD11" s="246"/>
      <c r="UHE11" s="41"/>
      <c r="UHF11" s="246"/>
      <c r="UHG11" s="41"/>
      <c r="UHH11" s="246"/>
      <c r="UHI11" s="41"/>
      <c r="UHJ11" s="246"/>
      <c r="UHK11" s="41"/>
      <c r="UHL11" s="246"/>
      <c r="UHM11" s="41"/>
      <c r="UHN11" s="246"/>
      <c r="UHO11" s="41"/>
      <c r="UHP11" s="246"/>
      <c r="UHQ11" s="41"/>
      <c r="UHR11" s="246"/>
      <c r="UHS11" s="41"/>
      <c r="UHT11" s="246"/>
      <c r="UHU11" s="41"/>
      <c r="UHV11" s="246"/>
      <c r="UHW11" s="41"/>
      <c r="UHX11" s="246"/>
      <c r="UHY11" s="41"/>
      <c r="UHZ11" s="246"/>
      <c r="UIA11" s="41"/>
      <c r="UIB11" s="246"/>
      <c r="UIC11" s="41"/>
      <c r="UID11" s="246"/>
      <c r="UIE11" s="41"/>
      <c r="UIF11" s="246"/>
      <c r="UIG11" s="41"/>
      <c r="UIH11" s="246"/>
      <c r="UII11" s="41"/>
      <c r="UIJ11" s="246"/>
      <c r="UIK11" s="41"/>
      <c r="UIL11" s="246"/>
      <c r="UIM11" s="41"/>
      <c r="UIN11" s="246"/>
      <c r="UIO11" s="41"/>
      <c r="UIP11" s="246"/>
      <c r="UIQ11" s="41"/>
      <c r="UIR11" s="246"/>
      <c r="UIS11" s="41"/>
      <c r="UIT11" s="246"/>
      <c r="UIU11" s="41"/>
      <c r="UIV11" s="246"/>
      <c r="UIW11" s="41"/>
      <c r="UIX11" s="246"/>
      <c r="UIY11" s="41"/>
      <c r="UIZ11" s="246"/>
      <c r="UJA11" s="41"/>
      <c r="UJB11" s="246"/>
      <c r="UJC11" s="41"/>
      <c r="UJD11" s="246"/>
      <c r="UJE11" s="41"/>
      <c r="UJF11" s="246"/>
      <c r="UJG11" s="41"/>
      <c r="UJH11" s="246"/>
      <c r="UJI11" s="41"/>
      <c r="UJJ11" s="246"/>
      <c r="UJK11" s="41"/>
      <c r="UJL11" s="246"/>
      <c r="UJM11" s="41"/>
      <c r="UJN11" s="246"/>
      <c r="UJO11" s="41"/>
      <c r="UJP11" s="246"/>
      <c r="UJQ11" s="41"/>
      <c r="UJR11" s="246"/>
      <c r="UJS11" s="41"/>
      <c r="UJT11" s="246"/>
      <c r="UJU11" s="41"/>
      <c r="UJV11" s="246"/>
      <c r="UJW11" s="41"/>
      <c r="UJX11" s="246"/>
      <c r="UJY11" s="41"/>
      <c r="UJZ11" s="246"/>
      <c r="UKA11" s="41"/>
      <c r="UKB11" s="246"/>
      <c r="UKC11" s="41"/>
      <c r="UKD11" s="246"/>
      <c r="UKE11" s="41"/>
      <c r="UKF11" s="246"/>
      <c r="UKG11" s="41"/>
      <c r="UKH11" s="246"/>
      <c r="UKI11" s="41"/>
      <c r="UKJ11" s="246"/>
      <c r="UKK11" s="41"/>
      <c r="UKL11" s="246"/>
      <c r="UKM11" s="41"/>
      <c r="UKN11" s="246"/>
      <c r="UKO11" s="41"/>
      <c r="UKP11" s="246"/>
      <c r="UKQ11" s="41"/>
      <c r="UKR11" s="246"/>
      <c r="UKS11" s="41"/>
      <c r="UKT11" s="246"/>
      <c r="UKU11" s="41"/>
      <c r="UKV11" s="246"/>
      <c r="UKW11" s="41"/>
      <c r="UKX11" s="246"/>
      <c r="UKY11" s="41"/>
      <c r="UKZ11" s="246"/>
      <c r="ULA11" s="41"/>
      <c r="ULB11" s="246"/>
      <c r="ULC11" s="41"/>
      <c r="ULD11" s="246"/>
      <c r="ULE11" s="41"/>
      <c r="ULF11" s="246"/>
      <c r="ULG11" s="41"/>
      <c r="ULH11" s="246"/>
      <c r="ULI11" s="41"/>
      <c r="ULJ11" s="246"/>
      <c r="ULK11" s="41"/>
      <c r="ULL11" s="246"/>
      <c r="ULM11" s="41"/>
      <c r="ULN11" s="246"/>
      <c r="ULO11" s="41"/>
      <c r="ULP11" s="246"/>
      <c r="ULQ11" s="41"/>
      <c r="ULR11" s="246"/>
      <c r="ULS11" s="41"/>
      <c r="ULT11" s="246"/>
      <c r="ULU11" s="41"/>
      <c r="ULV11" s="246"/>
      <c r="ULW11" s="41"/>
      <c r="ULX11" s="246"/>
      <c r="ULY11" s="41"/>
      <c r="ULZ11" s="246"/>
      <c r="UMA11" s="41"/>
      <c r="UMB11" s="246"/>
      <c r="UMC11" s="41"/>
      <c r="UMD11" s="246"/>
      <c r="UME11" s="41"/>
      <c r="UMF11" s="246"/>
      <c r="UMG11" s="41"/>
      <c r="UMH11" s="246"/>
      <c r="UMI11" s="41"/>
      <c r="UMJ11" s="246"/>
      <c r="UMK11" s="41"/>
      <c r="UML11" s="246"/>
      <c r="UMM11" s="41"/>
      <c r="UMN11" s="246"/>
      <c r="UMO11" s="41"/>
      <c r="UMP11" s="246"/>
      <c r="UMQ11" s="41"/>
      <c r="UMR11" s="246"/>
      <c r="UMS11" s="41"/>
      <c r="UMT11" s="246"/>
      <c r="UMU11" s="41"/>
      <c r="UMV11" s="246"/>
      <c r="UMW11" s="41"/>
      <c r="UMX11" s="246"/>
      <c r="UMY11" s="41"/>
      <c r="UMZ11" s="246"/>
      <c r="UNA11" s="41"/>
      <c r="UNB11" s="246"/>
      <c r="UNC11" s="41"/>
      <c r="UND11" s="246"/>
      <c r="UNE11" s="41"/>
      <c r="UNF11" s="246"/>
      <c r="UNG11" s="41"/>
      <c r="UNH11" s="246"/>
      <c r="UNI11" s="41"/>
      <c r="UNJ11" s="246"/>
      <c r="UNK11" s="41"/>
      <c r="UNL11" s="246"/>
      <c r="UNM11" s="41"/>
      <c r="UNN11" s="246"/>
      <c r="UNO11" s="41"/>
      <c r="UNP11" s="246"/>
      <c r="UNQ11" s="41"/>
      <c r="UNR11" s="246"/>
      <c r="UNS11" s="41"/>
      <c r="UNT11" s="246"/>
      <c r="UNU11" s="41"/>
      <c r="UNV11" s="246"/>
      <c r="UNW11" s="41"/>
      <c r="UNX11" s="246"/>
      <c r="UNY11" s="41"/>
      <c r="UNZ11" s="246"/>
      <c r="UOA11" s="41"/>
      <c r="UOB11" s="246"/>
      <c r="UOC11" s="41"/>
      <c r="UOD11" s="246"/>
      <c r="UOE11" s="41"/>
      <c r="UOF11" s="246"/>
      <c r="UOG11" s="41"/>
      <c r="UOH11" s="246"/>
      <c r="UOI11" s="41"/>
      <c r="UOJ11" s="246"/>
      <c r="UOK11" s="41"/>
      <c r="UOL11" s="246"/>
      <c r="UOM11" s="41"/>
      <c r="UON11" s="246"/>
      <c r="UOO11" s="41"/>
      <c r="UOP11" s="246"/>
      <c r="UOQ11" s="41"/>
      <c r="UOR11" s="246"/>
      <c r="UOS11" s="41"/>
      <c r="UOT11" s="246"/>
      <c r="UOU11" s="41"/>
      <c r="UOV11" s="246"/>
      <c r="UOW11" s="41"/>
      <c r="UOX11" s="246"/>
      <c r="UOY11" s="41"/>
      <c r="UOZ11" s="246"/>
      <c r="UPA11" s="41"/>
      <c r="UPB11" s="246"/>
      <c r="UPC11" s="41"/>
      <c r="UPD11" s="246"/>
      <c r="UPE11" s="41"/>
      <c r="UPF11" s="246"/>
      <c r="UPG11" s="41"/>
      <c r="UPH11" s="246"/>
      <c r="UPI11" s="41"/>
      <c r="UPJ11" s="246"/>
      <c r="UPK11" s="41"/>
      <c r="UPL11" s="246"/>
      <c r="UPM11" s="41"/>
      <c r="UPN11" s="246"/>
      <c r="UPO11" s="41"/>
      <c r="UPP11" s="246"/>
      <c r="UPQ11" s="41"/>
      <c r="UPR11" s="246"/>
      <c r="UPS11" s="41"/>
      <c r="UPT11" s="246"/>
      <c r="UPU11" s="41"/>
      <c r="UPV11" s="246"/>
      <c r="UPW11" s="41"/>
      <c r="UPX11" s="246"/>
      <c r="UPY11" s="41"/>
      <c r="UPZ11" s="246"/>
      <c r="UQA11" s="41"/>
      <c r="UQB11" s="246"/>
      <c r="UQC11" s="41"/>
      <c r="UQD11" s="246"/>
      <c r="UQE11" s="41"/>
      <c r="UQF11" s="246"/>
      <c r="UQG11" s="41"/>
      <c r="UQH11" s="246"/>
      <c r="UQI11" s="41"/>
      <c r="UQJ11" s="246"/>
      <c r="UQK11" s="41"/>
      <c r="UQL11" s="246"/>
      <c r="UQM11" s="41"/>
      <c r="UQN11" s="246"/>
      <c r="UQO11" s="41"/>
      <c r="UQP11" s="246"/>
      <c r="UQQ11" s="41"/>
      <c r="UQR11" s="246"/>
      <c r="UQS11" s="41"/>
      <c r="UQT11" s="246"/>
      <c r="UQU11" s="41"/>
      <c r="UQV11" s="246"/>
      <c r="UQW11" s="41"/>
      <c r="UQX11" s="246"/>
      <c r="UQY11" s="41"/>
      <c r="UQZ11" s="246"/>
      <c r="URA11" s="41"/>
      <c r="URB11" s="246"/>
      <c r="URC11" s="41"/>
      <c r="URD11" s="246"/>
      <c r="URE11" s="41"/>
      <c r="URF11" s="246"/>
      <c r="URG11" s="41"/>
      <c r="URH11" s="246"/>
      <c r="URI11" s="41"/>
      <c r="URJ11" s="246"/>
      <c r="URK11" s="41"/>
      <c r="URL11" s="246"/>
      <c r="URM11" s="41"/>
      <c r="URN11" s="246"/>
      <c r="URO11" s="41"/>
      <c r="URP11" s="246"/>
      <c r="URQ11" s="41"/>
      <c r="URR11" s="246"/>
      <c r="URS11" s="41"/>
      <c r="URT11" s="246"/>
      <c r="URU11" s="41"/>
      <c r="URV11" s="246"/>
      <c r="URW11" s="41"/>
      <c r="URX11" s="246"/>
      <c r="URY11" s="41"/>
      <c r="URZ11" s="246"/>
      <c r="USA11" s="41"/>
      <c r="USB11" s="246"/>
      <c r="USC11" s="41"/>
      <c r="USD11" s="246"/>
      <c r="USE11" s="41"/>
      <c r="USF11" s="246"/>
      <c r="USG11" s="41"/>
      <c r="USH11" s="246"/>
      <c r="USI11" s="41"/>
      <c r="USJ11" s="246"/>
      <c r="USK11" s="41"/>
      <c r="USL11" s="246"/>
      <c r="USM11" s="41"/>
      <c r="USN11" s="246"/>
      <c r="USO11" s="41"/>
      <c r="USP11" s="246"/>
      <c r="USQ11" s="41"/>
      <c r="USR11" s="246"/>
      <c r="USS11" s="41"/>
      <c r="UST11" s="246"/>
      <c r="USU11" s="41"/>
      <c r="USV11" s="246"/>
      <c r="USW11" s="41"/>
      <c r="USX11" s="246"/>
      <c r="USY11" s="41"/>
      <c r="USZ11" s="246"/>
      <c r="UTA11" s="41"/>
      <c r="UTB11" s="246"/>
      <c r="UTC11" s="41"/>
      <c r="UTD11" s="246"/>
      <c r="UTE11" s="41"/>
      <c r="UTF11" s="246"/>
      <c r="UTG11" s="41"/>
      <c r="UTH11" s="246"/>
      <c r="UTI11" s="41"/>
      <c r="UTJ11" s="246"/>
      <c r="UTK11" s="41"/>
      <c r="UTL11" s="246"/>
      <c r="UTM11" s="41"/>
      <c r="UTN11" s="246"/>
      <c r="UTO11" s="41"/>
      <c r="UTP11" s="246"/>
      <c r="UTQ11" s="41"/>
      <c r="UTR11" s="246"/>
      <c r="UTS11" s="41"/>
      <c r="UTT11" s="246"/>
      <c r="UTU11" s="41"/>
      <c r="UTV11" s="246"/>
      <c r="UTW11" s="41"/>
      <c r="UTX11" s="246"/>
      <c r="UTY11" s="41"/>
      <c r="UTZ11" s="246"/>
      <c r="UUA11" s="41"/>
      <c r="UUB11" s="246"/>
      <c r="UUC11" s="41"/>
      <c r="UUD11" s="246"/>
      <c r="UUE11" s="41"/>
      <c r="UUF11" s="246"/>
      <c r="UUG11" s="41"/>
      <c r="UUH11" s="246"/>
      <c r="UUI11" s="41"/>
      <c r="UUJ11" s="246"/>
      <c r="UUK11" s="41"/>
      <c r="UUL11" s="246"/>
      <c r="UUM11" s="41"/>
      <c r="UUN11" s="246"/>
      <c r="UUO11" s="41"/>
      <c r="UUP11" s="246"/>
      <c r="UUQ11" s="41"/>
      <c r="UUR11" s="246"/>
      <c r="UUS11" s="41"/>
      <c r="UUT11" s="246"/>
      <c r="UUU11" s="41"/>
      <c r="UUV11" s="246"/>
      <c r="UUW11" s="41"/>
      <c r="UUX11" s="246"/>
      <c r="UUY11" s="41"/>
      <c r="UUZ11" s="246"/>
      <c r="UVA11" s="41"/>
      <c r="UVB11" s="246"/>
      <c r="UVC11" s="41"/>
      <c r="UVD11" s="246"/>
      <c r="UVE11" s="41"/>
      <c r="UVF11" s="246"/>
      <c r="UVG11" s="41"/>
      <c r="UVH11" s="246"/>
      <c r="UVI11" s="41"/>
      <c r="UVJ11" s="246"/>
      <c r="UVK11" s="41"/>
      <c r="UVL11" s="246"/>
      <c r="UVM11" s="41"/>
      <c r="UVN11" s="246"/>
      <c r="UVO11" s="41"/>
      <c r="UVP11" s="246"/>
      <c r="UVQ11" s="41"/>
      <c r="UVR11" s="246"/>
      <c r="UVS11" s="41"/>
      <c r="UVT11" s="246"/>
      <c r="UVU11" s="41"/>
      <c r="UVV11" s="246"/>
      <c r="UVW11" s="41"/>
      <c r="UVX11" s="246"/>
      <c r="UVY11" s="41"/>
      <c r="UVZ11" s="246"/>
      <c r="UWA11" s="41"/>
      <c r="UWB11" s="246"/>
      <c r="UWC11" s="41"/>
      <c r="UWD11" s="246"/>
      <c r="UWE11" s="41"/>
      <c r="UWF11" s="246"/>
      <c r="UWG11" s="41"/>
      <c r="UWH11" s="246"/>
      <c r="UWI11" s="41"/>
      <c r="UWJ11" s="246"/>
      <c r="UWK11" s="41"/>
      <c r="UWL11" s="246"/>
      <c r="UWM11" s="41"/>
      <c r="UWN11" s="246"/>
      <c r="UWO11" s="41"/>
      <c r="UWP11" s="246"/>
      <c r="UWQ11" s="41"/>
      <c r="UWR11" s="246"/>
      <c r="UWS11" s="41"/>
      <c r="UWT11" s="246"/>
      <c r="UWU11" s="41"/>
      <c r="UWV11" s="246"/>
      <c r="UWW11" s="41"/>
      <c r="UWX11" s="246"/>
      <c r="UWY11" s="41"/>
      <c r="UWZ11" s="246"/>
      <c r="UXA11" s="41"/>
      <c r="UXB11" s="246"/>
      <c r="UXC11" s="41"/>
      <c r="UXD11" s="246"/>
      <c r="UXE11" s="41"/>
      <c r="UXF11" s="246"/>
      <c r="UXG11" s="41"/>
      <c r="UXH11" s="246"/>
      <c r="UXI11" s="41"/>
      <c r="UXJ11" s="246"/>
      <c r="UXK11" s="41"/>
      <c r="UXL11" s="246"/>
      <c r="UXM11" s="41"/>
      <c r="UXN11" s="246"/>
      <c r="UXO11" s="41"/>
      <c r="UXP11" s="246"/>
      <c r="UXQ11" s="41"/>
      <c r="UXR11" s="246"/>
      <c r="UXS11" s="41"/>
      <c r="UXT11" s="246"/>
      <c r="UXU11" s="41"/>
      <c r="UXV11" s="246"/>
      <c r="UXW11" s="41"/>
      <c r="UXX11" s="246"/>
      <c r="UXY11" s="41"/>
      <c r="UXZ11" s="246"/>
      <c r="UYA11" s="41"/>
      <c r="UYB11" s="246"/>
      <c r="UYC11" s="41"/>
      <c r="UYD11" s="246"/>
      <c r="UYE11" s="41"/>
      <c r="UYF11" s="246"/>
      <c r="UYG11" s="41"/>
      <c r="UYH11" s="246"/>
      <c r="UYI11" s="41"/>
      <c r="UYJ11" s="246"/>
      <c r="UYK11" s="41"/>
      <c r="UYL11" s="246"/>
      <c r="UYM11" s="41"/>
      <c r="UYN11" s="246"/>
      <c r="UYO11" s="41"/>
      <c r="UYP11" s="246"/>
      <c r="UYQ11" s="41"/>
      <c r="UYR11" s="246"/>
      <c r="UYS11" s="41"/>
      <c r="UYT11" s="246"/>
      <c r="UYU11" s="41"/>
      <c r="UYV11" s="246"/>
      <c r="UYW11" s="41"/>
      <c r="UYX11" s="246"/>
      <c r="UYY11" s="41"/>
      <c r="UYZ11" s="246"/>
      <c r="UZA11" s="41"/>
      <c r="UZB11" s="246"/>
      <c r="UZC11" s="41"/>
      <c r="UZD11" s="246"/>
      <c r="UZE11" s="41"/>
      <c r="UZF11" s="246"/>
      <c r="UZG11" s="41"/>
      <c r="UZH11" s="246"/>
      <c r="UZI11" s="41"/>
      <c r="UZJ11" s="246"/>
      <c r="UZK11" s="41"/>
      <c r="UZL11" s="246"/>
      <c r="UZM11" s="41"/>
      <c r="UZN11" s="246"/>
      <c r="UZO11" s="41"/>
      <c r="UZP11" s="246"/>
      <c r="UZQ11" s="41"/>
      <c r="UZR11" s="246"/>
      <c r="UZS11" s="41"/>
      <c r="UZT11" s="246"/>
      <c r="UZU11" s="41"/>
      <c r="UZV11" s="246"/>
      <c r="UZW11" s="41"/>
      <c r="UZX11" s="246"/>
      <c r="UZY11" s="41"/>
      <c r="UZZ11" s="246"/>
      <c r="VAA11" s="41"/>
      <c r="VAB11" s="246"/>
      <c r="VAC11" s="41"/>
      <c r="VAD11" s="246"/>
      <c r="VAE11" s="41"/>
      <c r="VAF11" s="246"/>
      <c r="VAG11" s="41"/>
      <c r="VAH11" s="246"/>
      <c r="VAI11" s="41"/>
      <c r="VAJ11" s="246"/>
      <c r="VAK11" s="41"/>
      <c r="VAL11" s="246"/>
      <c r="VAM11" s="41"/>
      <c r="VAN11" s="246"/>
      <c r="VAO11" s="41"/>
      <c r="VAP11" s="246"/>
      <c r="VAQ11" s="41"/>
      <c r="VAR11" s="246"/>
      <c r="VAS11" s="41"/>
      <c r="VAT11" s="246"/>
      <c r="VAU11" s="41"/>
      <c r="VAV11" s="246"/>
      <c r="VAW11" s="41"/>
      <c r="VAX11" s="246"/>
      <c r="VAY11" s="41"/>
      <c r="VAZ11" s="246"/>
      <c r="VBA11" s="41"/>
      <c r="VBB11" s="246"/>
      <c r="VBC11" s="41"/>
      <c r="VBD11" s="246"/>
      <c r="VBE11" s="41"/>
      <c r="VBF11" s="246"/>
      <c r="VBG11" s="41"/>
      <c r="VBH11" s="246"/>
      <c r="VBI11" s="41"/>
      <c r="VBJ11" s="246"/>
      <c r="VBK11" s="41"/>
      <c r="VBL11" s="246"/>
      <c r="VBM11" s="41"/>
      <c r="VBN11" s="246"/>
      <c r="VBO11" s="41"/>
      <c r="VBP11" s="246"/>
      <c r="VBQ11" s="41"/>
      <c r="VBR11" s="246"/>
      <c r="VBS11" s="41"/>
      <c r="VBT11" s="246"/>
      <c r="VBU11" s="41"/>
      <c r="VBV11" s="246"/>
      <c r="VBW11" s="41"/>
      <c r="VBX11" s="246"/>
      <c r="VBY11" s="41"/>
      <c r="VBZ11" s="246"/>
      <c r="VCA11" s="41"/>
      <c r="VCB11" s="246"/>
      <c r="VCC11" s="41"/>
      <c r="VCD11" s="246"/>
      <c r="VCE11" s="41"/>
      <c r="VCF11" s="246"/>
      <c r="VCG11" s="41"/>
      <c r="VCH11" s="246"/>
      <c r="VCI11" s="41"/>
      <c r="VCJ11" s="246"/>
      <c r="VCK11" s="41"/>
      <c r="VCL11" s="246"/>
      <c r="VCM11" s="41"/>
      <c r="VCN11" s="246"/>
      <c r="VCO11" s="41"/>
      <c r="VCP11" s="246"/>
      <c r="VCQ11" s="41"/>
      <c r="VCR11" s="246"/>
      <c r="VCS11" s="41"/>
      <c r="VCT11" s="246"/>
      <c r="VCU11" s="41"/>
      <c r="VCV11" s="246"/>
      <c r="VCW11" s="41"/>
      <c r="VCX11" s="246"/>
      <c r="VCY11" s="41"/>
      <c r="VCZ11" s="246"/>
      <c r="VDA11" s="41"/>
      <c r="VDB11" s="246"/>
      <c r="VDC11" s="41"/>
      <c r="VDD11" s="246"/>
      <c r="VDE11" s="41"/>
      <c r="VDF11" s="246"/>
      <c r="VDG11" s="41"/>
      <c r="VDH11" s="246"/>
      <c r="VDI11" s="41"/>
      <c r="VDJ11" s="246"/>
      <c r="VDK11" s="41"/>
      <c r="VDL11" s="246"/>
      <c r="VDM11" s="41"/>
      <c r="VDN11" s="246"/>
      <c r="VDO11" s="41"/>
      <c r="VDP11" s="246"/>
      <c r="VDQ11" s="41"/>
      <c r="VDR11" s="246"/>
      <c r="VDS11" s="41"/>
      <c r="VDT11" s="246"/>
      <c r="VDU11" s="41"/>
      <c r="VDV11" s="246"/>
      <c r="VDW11" s="41"/>
      <c r="VDX11" s="246"/>
      <c r="VDY11" s="41"/>
      <c r="VDZ11" s="246"/>
      <c r="VEA11" s="41"/>
      <c r="VEB11" s="246"/>
      <c r="VEC11" s="41"/>
      <c r="VED11" s="246"/>
      <c r="VEE11" s="41"/>
      <c r="VEF11" s="246"/>
      <c r="VEG11" s="41"/>
      <c r="VEH11" s="246"/>
      <c r="VEI11" s="41"/>
      <c r="VEJ11" s="246"/>
      <c r="VEK11" s="41"/>
      <c r="VEL11" s="246"/>
      <c r="VEM11" s="41"/>
      <c r="VEN11" s="246"/>
      <c r="VEO11" s="41"/>
      <c r="VEP11" s="246"/>
      <c r="VEQ11" s="41"/>
      <c r="VER11" s="246"/>
      <c r="VES11" s="41"/>
      <c r="VET11" s="246"/>
      <c r="VEU11" s="41"/>
      <c r="VEV11" s="246"/>
      <c r="VEW11" s="41"/>
      <c r="VEX11" s="246"/>
      <c r="VEY11" s="41"/>
      <c r="VEZ11" s="246"/>
      <c r="VFA11" s="41"/>
      <c r="VFB11" s="246"/>
      <c r="VFC11" s="41"/>
      <c r="VFD11" s="246"/>
      <c r="VFE11" s="41"/>
      <c r="VFF11" s="246"/>
      <c r="VFG11" s="41"/>
      <c r="VFH11" s="246"/>
      <c r="VFI11" s="41"/>
      <c r="VFJ11" s="246"/>
      <c r="VFK11" s="41"/>
      <c r="VFL11" s="246"/>
      <c r="VFM11" s="41"/>
      <c r="VFN11" s="246"/>
      <c r="VFO11" s="41"/>
      <c r="VFP11" s="246"/>
      <c r="VFQ11" s="41"/>
      <c r="VFR11" s="246"/>
      <c r="VFS11" s="41"/>
      <c r="VFT11" s="246"/>
      <c r="VFU11" s="41"/>
      <c r="VFV11" s="246"/>
      <c r="VFW11" s="41"/>
      <c r="VFX11" s="246"/>
      <c r="VFY11" s="41"/>
      <c r="VFZ11" s="246"/>
      <c r="VGA11" s="41"/>
      <c r="VGB11" s="246"/>
      <c r="VGC11" s="41"/>
      <c r="VGD11" s="246"/>
      <c r="VGE11" s="41"/>
      <c r="VGF11" s="246"/>
      <c r="VGG11" s="41"/>
      <c r="VGH11" s="246"/>
      <c r="VGI11" s="41"/>
      <c r="VGJ11" s="246"/>
      <c r="VGK11" s="41"/>
      <c r="VGL11" s="246"/>
      <c r="VGM11" s="41"/>
      <c r="VGN11" s="246"/>
      <c r="VGO11" s="41"/>
      <c r="VGP11" s="246"/>
      <c r="VGQ11" s="41"/>
      <c r="VGR11" s="246"/>
      <c r="VGS11" s="41"/>
      <c r="VGT11" s="246"/>
      <c r="VGU11" s="41"/>
      <c r="VGV11" s="246"/>
      <c r="VGW11" s="41"/>
      <c r="VGX11" s="246"/>
      <c r="VGY11" s="41"/>
      <c r="VGZ11" s="246"/>
      <c r="VHA11" s="41"/>
      <c r="VHB11" s="246"/>
      <c r="VHC11" s="41"/>
      <c r="VHD11" s="246"/>
      <c r="VHE11" s="41"/>
      <c r="VHF11" s="246"/>
      <c r="VHG11" s="41"/>
      <c r="VHH11" s="246"/>
      <c r="VHI11" s="41"/>
      <c r="VHJ11" s="246"/>
      <c r="VHK11" s="41"/>
      <c r="VHL11" s="246"/>
      <c r="VHM11" s="41"/>
      <c r="VHN11" s="246"/>
      <c r="VHO11" s="41"/>
      <c r="VHP11" s="246"/>
      <c r="VHQ11" s="41"/>
      <c r="VHR11" s="246"/>
      <c r="VHS11" s="41"/>
      <c r="VHT11" s="246"/>
      <c r="VHU11" s="41"/>
      <c r="VHV11" s="246"/>
      <c r="VHW11" s="41"/>
      <c r="VHX11" s="246"/>
      <c r="VHY11" s="41"/>
      <c r="VHZ11" s="246"/>
      <c r="VIA11" s="41"/>
      <c r="VIB11" s="246"/>
      <c r="VIC11" s="41"/>
      <c r="VID11" s="246"/>
      <c r="VIE11" s="41"/>
      <c r="VIF11" s="246"/>
      <c r="VIG11" s="41"/>
      <c r="VIH11" s="246"/>
      <c r="VII11" s="41"/>
      <c r="VIJ11" s="246"/>
      <c r="VIK11" s="41"/>
      <c r="VIL11" s="246"/>
      <c r="VIM11" s="41"/>
      <c r="VIN11" s="246"/>
      <c r="VIO11" s="41"/>
      <c r="VIP11" s="246"/>
      <c r="VIQ11" s="41"/>
      <c r="VIR11" s="246"/>
      <c r="VIS11" s="41"/>
      <c r="VIT11" s="246"/>
      <c r="VIU11" s="41"/>
      <c r="VIV11" s="246"/>
      <c r="VIW11" s="41"/>
      <c r="VIX11" s="246"/>
      <c r="VIY11" s="41"/>
      <c r="VIZ11" s="246"/>
      <c r="VJA11" s="41"/>
      <c r="VJB11" s="246"/>
      <c r="VJC11" s="41"/>
      <c r="VJD11" s="246"/>
      <c r="VJE11" s="41"/>
      <c r="VJF11" s="246"/>
      <c r="VJG11" s="41"/>
      <c r="VJH11" s="246"/>
      <c r="VJI11" s="41"/>
      <c r="VJJ11" s="246"/>
      <c r="VJK11" s="41"/>
      <c r="VJL11" s="246"/>
      <c r="VJM11" s="41"/>
      <c r="VJN11" s="246"/>
      <c r="VJO11" s="41"/>
      <c r="VJP11" s="246"/>
      <c r="VJQ11" s="41"/>
      <c r="VJR11" s="246"/>
      <c r="VJS11" s="41"/>
      <c r="VJT11" s="246"/>
      <c r="VJU11" s="41"/>
      <c r="VJV11" s="246"/>
      <c r="VJW11" s="41"/>
      <c r="VJX11" s="246"/>
      <c r="VJY11" s="41"/>
      <c r="VJZ11" s="246"/>
      <c r="VKA11" s="41"/>
      <c r="VKB11" s="246"/>
      <c r="VKC11" s="41"/>
      <c r="VKD11" s="246"/>
      <c r="VKE11" s="41"/>
      <c r="VKF11" s="246"/>
      <c r="VKG11" s="41"/>
      <c r="VKH11" s="246"/>
      <c r="VKI11" s="41"/>
      <c r="VKJ11" s="246"/>
      <c r="VKK11" s="41"/>
      <c r="VKL11" s="246"/>
      <c r="VKM11" s="41"/>
      <c r="VKN11" s="246"/>
      <c r="VKO11" s="41"/>
      <c r="VKP11" s="246"/>
      <c r="VKQ11" s="41"/>
      <c r="VKR11" s="246"/>
      <c r="VKS11" s="41"/>
      <c r="VKT11" s="246"/>
      <c r="VKU11" s="41"/>
      <c r="VKV11" s="246"/>
      <c r="VKW11" s="41"/>
      <c r="VKX11" s="246"/>
      <c r="VKY11" s="41"/>
      <c r="VKZ11" s="246"/>
      <c r="VLA11" s="41"/>
      <c r="VLB11" s="246"/>
      <c r="VLC11" s="41"/>
      <c r="VLD11" s="246"/>
      <c r="VLE11" s="41"/>
      <c r="VLF11" s="246"/>
      <c r="VLG11" s="41"/>
      <c r="VLH11" s="246"/>
      <c r="VLI11" s="41"/>
      <c r="VLJ11" s="246"/>
      <c r="VLK11" s="41"/>
      <c r="VLL11" s="246"/>
      <c r="VLM11" s="41"/>
      <c r="VLN11" s="246"/>
      <c r="VLO11" s="41"/>
      <c r="VLP11" s="246"/>
      <c r="VLQ11" s="41"/>
      <c r="VLR11" s="246"/>
      <c r="VLS11" s="41"/>
      <c r="VLT11" s="246"/>
      <c r="VLU11" s="41"/>
      <c r="VLV11" s="246"/>
      <c r="VLW11" s="41"/>
      <c r="VLX11" s="246"/>
      <c r="VLY11" s="41"/>
      <c r="VLZ11" s="246"/>
      <c r="VMA11" s="41"/>
      <c r="VMB11" s="246"/>
      <c r="VMC11" s="41"/>
      <c r="VMD11" s="246"/>
      <c r="VME11" s="41"/>
      <c r="VMF11" s="246"/>
      <c r="VMG11" s="41"/>
      <c r="VMH11" s="246"/>
      <c r="VMI11" s="41"/>
      <c r="VMJ11" s="246"/>
      <c r="VMK11" s="41"/>
      <c r="VML11" s="246"/>
      <c r="VMM11" s="41"/>
      <c r="VMN11" s="246"/>
      <c r="VMO11" s="41"/>
      <c r="VMP11" s="246"/>
      <c r="VMQ11" s="41"/>
      <c r="VMR11" s="246"/>
      <c r="VMS11" s="41"/>
      <c r="VMT11" s="246"/>
      <c r="VMU11" s="41"/>
      <c r="VMV11" s="246"/>
      <c r="VMW11" s="41"/>
      <c r="VMX11" s="246"/>
      <c r="VMY11" s="41"/>
      <c r="VMZ11" s="246"/>
      <c r="VNA11" s="41"/>
      <c r="VNB11" s="246"/>
      <c r="VNC11" s="41"/>
      <c r="VND11" s="246"/>
      <c r="VNE11" s="41"/>
      <c r="VNF11" s="246"/>
      <c r="VNG11" s="41"/>
      <c r="VNH11" s="246"/>
      <c r="VNI11" s="41"/>
      <c r="VNJ11" s="246"/>
      <c r="VNK11" s="41"/>
      <c r="VNL11" s="246"/>
      <c r="VNM11" s="41"/>
      <c r="VNN11" s="246"/>
      <c r="VNO11" s="41"/>
      <c r="VNP11" s="246"/>
      <c r="VNQ11" s="41"/>
      <c r="VNR11" s="246"/>
      <c r="VNS11" s="41"/>
      <c r="VNT11" s="246"/>
      <c r="VNU11" s="41"/>
      <c r="VNV11" s="246"/>
      <c r="VNW11" s="41"/>
      <c r="VNX11" s="246"/>
      <c r="VNY11" s="41"/>
      <c r="VNZ11" s="246"/>
      <c r="VOA11" s="41"/>
      <c r="VOB11" s="246"/>
      <c r="VOC11" s="41"/>
      <c r="VOD11" s="246"/>
      <c r="VOE11" s="41"/>
      <c r="VOF11" s="246"/>
      <c r="VOG11" s="41"/>
      <c r="VOH11" s="246"/>
      <c r="VOI11" s="41"/>
      <c r="VOJ11" s="246"/>
      <c r="VOK11" s="41"/>
      <c r="VOL11" s="246"/>
      <c r="VOM11" s="41"/>
      <c r="VON11" s="246"/>
      <c r="VOO11" s="41"/>
      <c r="VOP11" s="246"/>
      <c r="VOQ11" s="41"/>
      <c r="VOR11" s="246"/>
      <c r="VOS11" s="41"/>
      <c r="VOT11" s="246"/>
      <c r="VOU11" s="41"/>
      <c r="VOV11" s="246"/>
      <c r="VOW11" s="41"/>
      <c r="VOX11" s="246"/>
      <c r="VOY11" s="41"/>
      <c r="VOZ11" s="246"/>
      <c r="VPA11" s="41"/>
      <c r="VPB11" s="246"/>
      <c r="VPC11" s="41"/>
      <c r="VPD11" s="246"/>
      <c r="VPE11" s="41"/>
      <c r="VPF11" s="246"/>
      <c r="VPG11" s="41"/>
      <c r="VPH11" s="246"/>
      <c r="VPI11" s="41"/>
      <c r="VPJ11" s="246"/>
      <c r="VPK11" s="41"/>
      <c r="VPL11" s="246"/>
      <c r="VPM11" s="41"/>
      <c r="VPN11" s="246"/>
      <c r="VPO11" s="41"/>
      <c r="VPP11" s="246"/>
      <c r="VPQ11" s="41"/>
      <c r="VPR11" s="246"/>
      <c r="VPS11" s="41"/>
      <c r="VPT11" s="246"/>
      <c r="VPU11" s="41"/>
      <c r="VPV11" s="246"/>
      <c r="VPW11" s="41"/>
      <c r="VPX11" s="246"/>
      <c r="VPY11" s="41"/>
      <c r="VPZ11" s="246"/>
      <c r="VQA11" s="41"/>
      <c r="VQB11" s="246"/>
      <c r="VQC11" s="41"/>
      <c r="VQD11" s="246"/>
      <c r="VQE11" s="41"/>
      <c r="VQF11" s="246"/>
      <c r="VQG11" s="41"/>
      <c r="VQH11" s="246"/>
      <c r="VQI11" s="41"/>
      <c r="VQJ11" s="246"/>
      <c r="VQK11" s="41"/>
      <c r="VQL11" s="246"/>
      <c r="VQM11" s="41"/>
      <c r="VQN11" s="246"/>
      <c r="VQO11" s="41"/>
      <c r="VQP11" s="246"/>
      <c r="VQQ11" s="41"/>
      <c r="VQR11" s="246"/>
      <c r="VQS11" s="41"/>
      <c r="VQT11" s="246"/>
      <c r="VQU11" s="41"/>
      <c r="VQV11" s="246"/>
      <c r="VQW11" s="41"/>
      <c r="VQX11" s="246"/>
      <c r="VQY11" s="41"/>
      <c r="VQZ11" s="246"/>
      <c r="VRA11" s="41"/>
      <c r="VRB11" s="246"/>
      <c r="VRC11" s="41"/>
      <c r="VRD11" s="246"/>
      <c r="VRE11" s="41"/>
      <c r="VRF11" s="246"/>
      <c r="VRG11" s="41"/>
      <c r="VRH11" s="246"/>
      <c r="VRI11" s="41"/>
      <c r="VRJ11" s="246"/>
      <c r="VRK11" s="41"/>
      <c r="VRL11" s="246"/>
      <c r="VRM11" s="41"/>
      <c r="VRN11" s="246"/>
      <c r="VRO11" s="41"/>
      <c r="VRP11" s="246"/>
      <c r="VRQ11" s="41"/>
      <c r="VRR11" s="246"/>
      <c r="VRS11" s="41"/>
      <c r="VRT11" s="246"/>
      <c r="VRU11" s="41"/>
      <c r="VRV11" s="246"/>
      <c r="VRW11" s="41"/>
      <c r="VRX11" s="246"/>
      <c r="VRY11" s="41"/>
      <c r="VRZ11" s="246"/>
      <c r="VSA11" s="41"/>
      <c r="VSB11" s="246"/>
      <c r="VSC11" s="41"/>
      <c r="VSD11" s="246"/>
      <c r="VSE11" s="41"/>
      <c r="VSF11" s="246"/>
      <c r="VSG11" s="41"/>
      <c r="VSH11" s="246"/>
      <c r="VSI11" s="41"/>
      <c r="VSJ11" s="246"/>
      <c r="VSK11" s="41"/>
      <c r="VSL11" s="246"/>
      <c r="VSM11" s="41"/>
      <c r="VSN11" s="246"/>
      <c r="VSO11" s="41"/>
      <c r="VSP11" s="246"/>
      <c r="VSQ11" s="41"/>
      <c r="VSR11" s="246"/>
      <c r="VSS11" s="41"/>
      <c r="VST11" s="246"/>
      <c r="VSU11" s="41"/>
      <c r="VSV11" s="246"/>
      <c r="VSW11" s="41"/>
      <c r="VSX11" s="246"/>
      <c r="VSY11" s="41"/>
      <c r="VSZ11" s="246"/>
      <c r="VTA11" s="41"/>
      <c r="VTB11" s="246"/>
      <c r="VTC11" s="41"/>
      <c r="VTD11" s="246"/>
      <c r="VTE11" s="41"/>
      <c r="VTF11" s="246"/>
      <c r="VTG11" s="41"/>
      <c r="VTH11" s="246"/>
      <c r="VTI11" s="41"/>
      <c r="VTJ11" s="246"/>
      <c r="VTK11" s="41"/>
      <c r="VTL11" s="246"/>
      <c r="VTM11" s="41"/>
      <c r="VTN11" s="246"/>
      <c r="VTO11" s="41"/>
      <c r="VTP11" s="246"/>
      <c r="VTQ11" s="41"/>
      <c r="VTR11" s="246"/>
      <c r="VTS11" s="41"/>
      <c r="VTT11" s="246"/>
      <c r="VTU11" s="41"/>
      <c r="VTV11" s="246"/>
      <c r="VTW11" s="41"/>
      <c r="VTX11" s="246"/>
      <c r="VTY11" s="41"/>
      <c r="VTZ11" s="246"/>
      <c r="VUA11" s="41"/>
      <c r="VUB11" s="246"/>
      <c r="VUC11" s="41"/>
      <c r="VUD11" s="246"/>
      <c r="VUE11" s="41"/>
      <c r="VUF11" s="246"/>
      <c r="VUG11" s="41"/>
      <c r="VUH11" s="246"/>
      <c r="VUI11" s="41"/>
      <c r="VUJ11" s="246"/>
      <c r="VUK11" s="41"/>
      <c r="VUL11" s="246"/>
      <c r="VUM11" s="41"/>
      <c r="VUN11" s="246"/>
      <c r="VUO11" s="41"/>
      <c r="VUP11" s="246"/>
      <c r="VUQ11" s="41"/>
      <c r="VUR11" s="246"/>
      <c r="VUS11" s="41"/>
      <c r="VUT11" s="246"/>
      <c r="VUU11" s="41"/>
      <c r="VUV11" s="246"/>
      <c r="VUW11" s="41"/>
      <c r="VUX11" s="246"/>
      <c r="VUY11" s="41"/>
      <c r="VUZ11" s="246"/>
      <c r="VVA11" s="41"/>
      <c r="VVB11" s="246"/>
      <c r="VVC11" s="41"/>
      <c r="VVD11" s="246"/>
      <c r="VVE11" s="41"/>
      <c r="VVF11" s="246"/>
      <c r="VVG11" s="41"/>
      <c r="VVH11" s="246"/>
      <c r="VVI11" s="41"/>
      <c r="VVJ11" s="246"/>
      <c r="VVK11" s="41"/>
      <c r="VVL11" s="246"/>
      <c r="VVM11" s="41"/>
      <c r="VVN11" s="246"/>
      <c r="VVO11" s="41"/>
      <c r="VVP11" s="246"/>
      <c r="VVQ11" s="41"/>
      <c r="VVR11" s="246"/>
      <c r="VVS11" s="41"/>
      <c r="VVT11" s="246"/>
      <c r="VVU11" s="41"/>
      <c r="VVV11" s="246"/>
      <c r="VVW11" s="41"/>
      <c r="VVX11" s="246"/>
      <c r="VVY11" s="41"/>
      <c r="VVZ11" s="246"/>
      <c r="VWA11" s="41"/>
      <c r="VWB11" s="246"/>
      <c r="VWC11" s="41"/>
      <c r="VWD11" s="246"/>
      <c r="VWE11" s="41"/>
      <c r="VWF11" s="246"/>
      <c r="VWG11" s="41"/>
      <c r="VWH11" s="246"/>
      <c r="VWI11" s="41"/>
      <c r="VWJ11" s="246"/>
      <c r="VWK11" s="41"/>
      <c r="VWL11" s="246"/>
      <c r="VWM11" s="41"/>
      <c r="VWN11" s="246"/>
      <c r="VWO11" s="41"/>
      <c r="VWP11" s="246"/>
      <c r="VWQ11" s="41"/>
      <c r="VWR11" s="246"/>
      <c r="VWS11" s="41"/>
      <c r="VWT11" s="246"/>
      <c r="VWU11" s="41"/>
      <c r="VWV11" s="246"/>
      <c r="VWW11" s="41"/>
      <c r="VWX11" s="246"/>
      <c r="VWY11" s="41"/>
      <c r="VWZ11" s="246"/>
      <c r="VXA11" s="41"/>
      <c r="VXB11" s="246"/>
      <c r="VXC11" s="41"/>
      <c r="VXD11" s="246"/>
      <c r="VXE11" s="41"/>
      <c r="VXF11" s="246"/>
      <c r="VXG11" s="41"/>
      <c r="VXH11" s="246"/>
      <c r="VXI11" s="41"/>
      <c r="VXJ11" s="246"/>
      <c r="VXK11" s="41"/>
      <c r="VXL11" s="246"/>
      <c r="VXM11" s="41"/>
      <c r="VXN11" s="246"/>
      <c r="VXO11" s="41"/>
      <c r="VXP11" s="246"/>
      <c r="VXQ11" s="41"/>
      <c r="VXR11" s="246"/>
      <c r="VXS11" s="41"/>
      <c r="VXT11" s="246"/>
      <c r="VXU11" s="41"/>
      <c r="VXV11" s="246"/>
      <c r="VXW11" s="41"/>
      <c r="VXX11" s="246"/>
      <c r="VXY11" s="41"/>
      <c r="VXZ11" s="246"/>
      <c r="VYA11" s="41"/>
      <c r="VYB11" s="246"/>
      <c r="VYC11" s="41"/>
      <c r="VYD11" s="246"/>
      <c r="VYE11" s="41"/>
      <c r="VYF11" s="246"/>
      <c r="VYG11" s="41"/>
      <c r="VYH11" s="246"/>
      <c r="VYI11" s="41"/>
      <c r="VYJ11" s="246"/>
      <c r="VYK11" s="41"/>
      <c r="VYL11" s="246"/>
      <c r="VYM11" s="41"/>
      <c r="VYN11" s="246"/>
      <c r="VYO11" s="41"/>
      <c r="VYP11" s="246"/>
      <c r="VYQ11" s="41"/>
      <c r="VYR11" s="246"/>
      <c r="VYS11" s="41"/>
      <c r="VYT11" s="246"/>
      <c r="VYU11" s="41"/>
      <c r="VYV11" s="246"/>
      <c r="VYW11" s="41"/>
      <c r="VYX11" s="246"/>
      <c r="VYY11" s="41"/>
      <c r="VYZ11" s="246"/>
      <c r="VZA11" s="41"/>
      <c r="VZB11" s="246"/>
      <c r="VZC11" s="41"/>
      <c r="VZD11" s="246"/>
      <c r="VZE11" s="41"/>
      <c r="VZF11" s="246"/>
      <c r="VZG11" s="41"/>
      <c r="VZH11" s="246"/>
      <c r="VZI11" s="41"/>
      <c r="VZJ11" s="246"/>
      <c r="VZK11" s="41"/>
      <c r="VZL11" s="246"/>
      <c r="VZM11" s="41"/>
      <c r="VZN11" s="246"/>
      <c r="VZO11" s="41"/>
      <c r="VZP11" s="246"/>
      <c r="VZQ11" s="41"/>
      <c r="VZR11" s="246"/>
      <c r="VZS11" s="41"/>
      <c r="VZT11" s="246"/>
      <c r="VZU11" s="41"/>
      <c r="VZV11" s="246"/>
      <c r="VZW11" s="41"/>
      <c r="VZX11" s="246"/>
      <c r="VZY11" s="41"/>
      <c r="VZZ11" s="246"/>
      <c r="WAA11" s="41"/>
      <c r="WAB11" s="246"/>
      <c r="WAC11" s="41"/>
      <c r="WAD11" s="246"/>
      <c r="WAE11" s="41"/>
      <c r="WAF11" s="246"/>
      <c r="WAG11" s="41"/>
      <c r="WAH11" s="246"/>
      <c r="WAI11" s="41"/>
      <c r="WAJ11" s="246"/>
      <c r="WAK11" s="41"/>
      <c r="WAL11" s="246"/>
      <c r="WAM11" s="41"/>
      <c r="WAN11" s="246"/>
      <c r="WAO11" s="41"/>
      <c r="WAP11" s="246"/>
      <c r="WAQ11" s="41"/>
      <c r="WAR11" s="246"/>
      <c r="WAS11" s="41"/>
      <c r="WAT11" s="246"/>
      <c r="WAU11" s="41"/>
      <c r="WAV11" s="246"/>
      <c r="WAW11" s="41"/>
      <c r="WAX11" s="246"/>
      <c r="WAY11" s="41"/>
      <c r="WAZ11" s="246"/>
      <c r="WBA11" s="41"/>
      <c r="WBB11" s="246"/>
      <c r="WBC11" s="41"/>
      <c r="WBD11" s="246"/>
      <c r="WBE11" s="41"/>
      <c r="WBF11" s="246"/>
      <c r="WBG11" s="41"/>
      <c r="WBH11" s="246"/>
      <c r="WBI11" s="41"/>
      <c r="WBJ11" s="246"/>
      <c r="WBK11" s="41"/>
      <c r="WBL11" s="246"/>
      <c r="WBM11" s="41"/>
      <c r="WBN11" s="246"/>
      <c r="WBO11" s="41"/>
      <c r="WBP11" s="246"/>
      <c r="WBQ11" s="41"/>
      <c r="WBR11" s="246"/>
      <c r="WBS11" s="41"/>
      <c r="WBT11" s="246"/>
      <c r="WBU11" s="41"/>
      <c r="WBV11" s="246"/>
      <c r="WBW11" s="41"/>
      <c r="WBX11" s="246"/>
      <c r="WBY11" s="41"/>
      <c r="WBZ11" s="246"/>
      <c r="WCA11" s="41"/>
      <c r="WCB11" s="246"/>
      <c r="WCC11" s="41"/>
      <c r="WCD11" s="246"/>
      <c r="WCE11" s="41"/>
      <c r="WCF11" s="246"/>
      <c r="WCG11" s="41"/>
      <c r="WCH11" s="246"/>
      <c r="WCI11" s="41"/>
      <c r="WCJ11" s="246"/>
      <c r="WCK11" s="41"/>
      <c r="WCL11" s="246"/>
      <c r="WCM11" s="41"/>
      <c r="WCN11" s="246"/>
      <c r="WCO11" s="41"/>
      <c r="WCP11" s="246"/>
      <c r="WCQ11" s="41"/>
      <c r="WCR11" s="246"/>
      <c r="WCS11" s="41"/>
      <c r="WCT11" s="246"/>
      <c r="WCU11" s="41"/>
      <c r="WCV11" s="246"/>
      <c r="WCW11" s="41"/>
      <c r="WCX11" s="246"/>
      <c r="WCY11" s="41"/>
      <c r="WCZ11" s="246"/>
      <c r="WDA11" s="41"/>
      <c r="WDB11" s="246"/>
      <c r="WDC11" s="41"/>
      <c r="WDD11" s="246"/>
      <c r="WDE11" s="41"/>
      <c r="WDF11" s="246"/>
      <c r="WDG11" s="41"/>
      <c r="WDH11" s="246"/>
      <c r="WDI11" s="41"/>
      <c r="WDJ11" s="246"/>
      <c r="WDK11" s="41"/>
      <c r="WDL11" s="246"/>
      <c r="WDM11" s="41"/>
      <c r="WDN11" s="246"/>
      <c r="WDO11" s="41"/>
      <c r="WDP11" s="246"/>
      <c r="WDQ11" s="41"/>
      <c r="WDR11" s="246"/>
      <c r="WDS11" s="41"/>
      <c r="WDT11" s="246"/>
      <c r="WDU11" s="41"/>
      <c r="WDV11" s="246"/>
      <c r="WDW11" s="41"/>
      <c r="WDX11" s="246"/>
      <c r="WDY11" s="41"/>
      <c r="WDZ11" s="246"/>
      <c r="WEA11" s="41"/>
      <c r="WEB11" s="246"/>
      <c r="WEC11" s="41"/>
      <c r="WED11" s="246"/>
      <c r="WEE11" s="41"/>
      <c r="WEF11" s="246"/>
      <c r="WEG11" s="41"/>
      <c r="WEH11" s="246"/>
      <c r="WEI11" s="41"/>
      <c r="WEJ11" s="246"/>
      <c r="WEK11" s="41"/>
      <c r="WEL11" s="246"/>
      <c r="WEM11" s="41"/>
      <c r="WEN11" s="246"/>
      <c r="WEO11" s="41"/>
      <c r="WEP11" s="246"/>
      <c r="WEQ11" s="41"/>
      <c r="WER11" s="246"/>
      <c r="WES11" s="41"/>
      <c r="WET11" s="246"/>
      <c r="WEU11" s="41"/>
      <c r="WEV11" s="246"/>
      <c r="WEW11" s="41"/>
      <c r="WEX11" s="246"/>
      <c r="WEY11" s="41"/>
      <c r="WEZ11" s="246"/>
      <c r="WFA11" s="41"/>
      <c r="WFB11" s="246"/>
      <c r="WFC11" s="41"/>
      <c r="WFD11" s="246"/>
      <c r="WFE11" s="41"/>
      <c r="WFF11" s="246"/>
      <c r="WFG11" s="41"/>
      <c r="WFH11" s="246"/>
      <c r="WFI11" s="41"/>
      <c r="WFJ11" s="246"/>
      <c r="WFK11" s="41"/>
      <c r="WFL11" s="246"/>
      <c r="WFM11" s="41"/>
      <c r="WFN11" s="246"/>
      <c r="WFO11" s="41"/>
      <c r="WFP11" s="246"/>
      <c r="WFQ11" s="41"/>
      <c r="WFR11" s="246"/>
      <c r="WFS11" s="41"/>
      <c r="WFT11" s="246"/>
      <c r="WFU11" s="41"/>
      <c r="WFV11" s="246"/>
      <c r="WFW11" s="41"/>
      <c r="WFX11" s="246"/>
      <c r="WFY11" s="41"/>
      <c r="WFZ11" s="246"/>
      <c r="WGA11" s="41"/>
      <c r="WGB11" s="246"/>
      <c r="WGC11" s="41"/>
      <c r="WGD11" s="246"/>
      <c r="WGE11" s="41"/>
      <c r="WGF11" s="246"/>
      <c r="WGG11" s="41"/>
      <c r="WGH11" s="246"/>
      <c r="WGI11" s="41"/>
      <c r="WGJ11" s="246"/>
      <c r="WGK11" s="41"/>
      <c r="WGL11" s="246"/>
      <c r="WGM11" s="41"/>
      <c r="WGN11" s="246"/>
      <c r="WGO11" s="41"/>
      <c r="WGP11" s="246"/>
      <c r="WGQ11" s="41"/>
      <c r="WGR11" s="246"/>
      <c r="WGS11" s="41"/>
      <c r="WGT11" s="246"/>
      <c r="WGU11" s="41"/>
      <c r="WGV11" s="246"/>
      <c r="WGW11" s="41"/>
      <c r="WGX11" s="246"/>
      <c r="WGY11" s="41"/>
      <c r="WGZ11" s="246"/>
      <c r="WHA11" s="41"/>
      <c r="WHB11" s="246"/>
      <c r="WHC11" s="41"/>
      <c r="WHD11" s="246"/>
      <c r="WHE11" s="41"/>
      <c r="WHF11" s="246"/>
      <c r="WHG11" s="41"/>
      <c r="WHH11" s="246"/>
      <c r="WHI11" s="41"/>
      <c r="WHJ11" s="246"/>
      <c r="WHK11" s="41"/>
      <c r="WHL11" s="246"/>
      <c r="WHM11" s="41"/>
      <c r="WHN11" s="246"/>
      <c r="WHO11" s="41"/>
      <c r="WHP11" s="246"/>
      <c r="WHQ11" s="41"/>
      <c r="WHR11" s="246"/>
      <c r="WHS11" s="41"/>
      <c r="WHT11" s="246"/>
      <c r="WHU11" s="41"/>
      <c r="WHV11" s="246"/>
      <c r="WHW11" s="41"/>
      <c r="WHX11" s="246"/>
      <c r="WHY11" s="41"/>
      <c r="WHZ11" s="246"/>
      <c r="WIA11" s="41"/>
      <c r="WIB11" s="246"/>
      <c r="WIC11" s="41"/>
      <c r="WID11" s="246"/>
      <c r="WIE11" s="41"/>
      <c r="WIF11" s="246"/>
      <c r="WIG11" s="41"/>
      <c r="WIH11" s="246"/>
      <c r="WII11" s="41"/>
      <c r="WIJ11" s="246"/>
      <c r="WIK11" s="41"/>
      <c r="WIL11" s="246"/>
      <c r="WIM11" s="41"/>
      <c r="WIN11" s="246"/>
      <c r="WIO11" s="41"/>
      <c r="WIP11" s="246"/>
      <c r="WIQ11" s="41"/>
      <c r="WIR11" s="246"/>
      <c r="WIS11" s="41"/>
      <c r="WIT11" s="246"/>
      <c r="WIU11" s="41"/>
      <c r="WIV11" s="246"/>
      <c r="WIW11" s="41"/>
      <c r="WIX11" s="246"/>
      <c r="WIY11" s="41"/>
      <c r="WIZ11" s="246"/>
      <c r="WJA11" s="41"/>
      <c r="WJB11" s="246"/>
      <c r="WJC11" s="41"/>
      <c r="WJD11" s="246"/>
      <c r="WJE11" s="41"/>
      <c r="WJF11" s="246"/>
      <c r="WJG11" s="41"/>
      <c r="WJH11" s="246"/>
      <c r="WJI11" s="41"/>
      <c r="WJJ11" s="246"/>
      <c r="WJK11" s="41"/>
      <c r="WJL11" s="246"/>
      <c r="WJM11" s="41"/>
      <c r="WJN11" s="246"/>
      <c r="WJO11" s="41"/>
      <c r="WJP11" s="246"/>
      <c r="WJQ11" s="41"/>
      <c r="WJR11" s="246"/>
      <c r="WJS11" s="41"/>
      <c r="WJT11" s="246"/>
      <c r="WJU11" s="41"/>
      <c r="WJV11" s="246"/>
      <c r="WJW11" s="41"/>
      <c r="WJX11" s="246"/>
      <c r="WJY11" s="41"/>
      <c r="WJZ11" s="246"/>
      <c r="WKA11" s="41"/>
      <c r="WKB11" s="246"/>
      <c r="WKC11" s="41"/>
      <c r="WKD11" s="246"/>
      <c r="WKE11" s="41"/>
      <c r="WKF11" s="246"/>
      <c r="WKG11" s="41"/>
      <c r="WKH11" s="246"/>
      <c r="WKI11" s="41"/>
      <c r="WKJ11" s="246"/>
      <c r="WKK11" s="41"/>
      <c r="WKL11" s="246"/>
      <c r="WKM11" s="41"/>
      <c r="WKN11" s="246"/>
      <c r="WKO11" s="41"/>
      <c r="WKP11" s="246"/>
      <c r="WKQ11" s="41"/>
      <c r="WKR11" s="246"/>
      <c r="WKS11" s="41"/>
      <c r="WKT11" s="246"/>
      <c r="WKU11" s="41"/>
      <c r="WKV11" s="246"/>
      <c r="WKW11" s="41"/>
      <c r="WKX11" s="246"/>
      <c r="WKY11" s="41"/>
      <c r="WKZ11" s="246"/>
      <c r="WLA11" s="41"/>
      <c r="WLB11" s="246"/>
      <c r="WLC11" s="41"/>
      <c r="WLD11" s="246"/>
      <c r="WLE11" s="41"/>
      <c r="WLF11" s="246"/>
      <c r="WLG11" s="41"/>
      <c r="WLH11" s="246"/>
      <c r="WLI11" s="41"/>
      <c r="WLJ11" s="246"/>
      <c r="WLK11" s="41"/>
      <c r="WLL11" s="246"/>
      <c r="WLM11" s="41"/>
      <c r="WLN11" s="246"/>
      <c r="WLO11" s="41"/>
      <c r="WLP11" s="246"/>
      <c r="WLQ11" s="41"/>
      <c r="WLR11" s="246"/>
      <c r="WLS11" s="41"/>
      <c r="WLT11" s="246"/>
      <c r="WLU11" s="41"/>
      <c r="WLV11" s="246"/>
      <c r="WLW11" s="41"/>
      <c r="WLX11" s="246"/>
      <c r="WLY11" s="41"/>
      <c r="WLZ11" s="246"/>
      <c r="WMA11" s="41"/>
      <c r="WMB11" s="246"/>
      <c r="WMC11" s="41"/>
      <c r="WMD11" s="246"/>
      <c r="WME11" s="41"/>
      <c r="WMF11" s="246"/>
      <c r="WMG11" s="41"/>
      <c r="WMH11" s="246"/>
      <c r="WMI11" s="41"/>
      <c r="WMJ11" s="246"/>
      <c r="WMK11" s="41"/>
      <c r="WML11" s="246"/>
      <c r="WMM11" s="41"/>
      <c r="WMN11" s="246"/>
      <c r="WMO11" s="41"/>
      <c r="WMP11" s="246"/>
      <c r="WMQ11" s="41"/>
      <c r="WMR11" s="246"/>
      <c r="WMS11" s="41"/>
      <c r="WMT11" s="246"/>
      <c r="WMU11" s="41"/>
      <c r="WMV11" s="246"/>
      <c r="WMW11" s="41"/>
      <c r="WMX11" s="246"/>
      <c r="WMY11" s="41"/>
      <c r="WMZ11" s="246"/>
      <c r="WNA11" s="41"/>
      <c r="WNB11" s="246"/>
      <c r="WNC11" s="41"/>
      <c r="WND11" s="246"/>
      <c r="WNE11" s="41"/>
      <c r="WNF11" s="246"/>
      <c r="WNG11" s="41"/>
      <c r="WNH11" s="246"/>
      <c r="WNI11" s="41"/>
      <c r="WNJ11" s="246"/>
      <c r="WNK11" s="41"/>
      <c r="WNL11" s="246"/>
      <c r="WNM11" s="41"/>
      <c r="WNN11" s="246"/>
      <c r="WNO11" s="41"/>
      <c r="WNP11" s="246"/>
      <c r="WNQ11" s="41"/>
      <c r="WNR11" s="246"/>
      <c r="WNS11" s="41"/>
      <c r="WNT11" s="246"/>
      <c r="WNU11" s="41"/>
      <c r="WNV11" s="246"/>
      <c r="WNW11" s="41"/>
      <c r="WNX11" s="246"/>
      <c r="WNY11" s="41"/>
      <c r="WNZ11" s="246"/>
      <c r="WOA11" s="41"/>
      <c r="WOB11" s="246"/>
      <c r="WOC11" s="41"/>
      <c r="WOD11" s="246"/>
      <c r="WOE11" s="41"/>
      <c r="WOF11" s="246"/>
      <c r="WOG11" s="41"/>
      <c r="WOH11" s="246"/>
      <c r="WOI11" s="41"/>
      <c r="WOJ11" s="246"/>
      <c r="WOK11" s="41"/>
      <c r="WOL11" s="246"/>
      <c r="WOM11" s="41"/>
      <c r="WON11" s="246"/>
      <c r="WOO11" s="41"/>
      <c r="WOP11" s="246"/>
      <c r="WOQ11" s="41"/>
      <c r="WOR11" s="246"/>
      <c r="WOS11" s="41"/>
      <c r="WOT11" s="246"/>
      <c r="WOU11" s="41"/>
      <c r="WOV11" s="246"/>
      <c r="WOW11" s="41"/>
      <c r="WOX11" s="246"/>
      <c r="WOY11" s="41"/>
      <c r="WOZ11" s="246"/>
      <c r="WPA11" s="41"/>
      <c r="WPB11" s="246"/>
      <c r="WPC11" s="41"/>
      <c r="WPD11" s="246"/>
      <c r="WPE11" s="41"/>
      <c r="WPF11" s="246"/>
      <c r="WPG11" s="41"/>
      <c r="WPH11" s="246"/>
      <c r="WPI11" s="41"/>
      <c r="WPJ11" s="246"/>
      <c r="WPK11" s="41"/>
      <c r="WPL11" s="246"/>
      <c r="WPM11" s="41"/>
      <c r="WPN11" s="246"/>
      <c r="WPO11" s="41"/>
      <c r="WPP11" s="246"/>
      <c r="WPQ11" s="41"/>
      <c r="WPR11" s="246"/>
      <c r="WPS11" s="41"/>
      <c r="WPT11" s="246"/>
      <c r="WPU11" s="41"/>
      <c r="WPV11" s="246"/>
      <c r="WPW11" s="41"/>
      <c r="WPX11" s="246"/>
      <c r="WPY11" s="41"/>
      <c r="WPZ11" s="246"/>
      <c r="WQA11" s="41"/>
      <c r="WQB11" s="246"/>
      <c r="WQC11" s="41"/>
      <c r="WQD11" s="246"/>
      <c r="WQE11" s="41"/>
      <c r="WQF11" s="246"/>
      <c r="WQG11" s="41"/>
      <c r="WQH11" s="246"/>
      <c r="WQI11" s="41"/>
      <c r="WQJ11" s="246"/>
      <c r="WQK11" s="41"/>
      <c r="WQL11" s="246"/>
      <c r="WQM11" s="41"/>
      <c r="WQN11" s="246"/>
      <c r="WQO11" s="41"/>
      <c r="WQP11" s="246"/>
      <c r="WQQ11" s="41"/>
      <c r="WQR11" s="246"/>
      <c r="WQS11" s="41"/>
      <c r="WQT11" s="246"/>
      <c r="WQU11" s="41"/>
      <c r="WQV11" s="246"/>
      <c r="WQW11" s="41"/>
      <c r="WQX11" s="246"/>
      <c r="WQY11" s="41"/>
      <c r="WQZ11" s="246"/>
      <c r="WRA11" s="41"/>
      <c r="WRB11" s="246"/>
      <c r="WRC11" s="41"/>
      <c r="WRD11" s="246"/>
      <c r="WRE11" s="41"/>
      <c r="WRF11" s="246"/>
      <c r="WRG11" s="41"/>
      <c r="WRH11" s="246"/>
      <c r="WRI11" s="41"/>
      <c r="WRJ11" s="246"/>
      <c r="WRK11" s="41"/>
      <c r="WRL11" s="246"/>
      <c r="WRM11" s="41"/>
      <c r="WRN11" s="246"/>
      <c r="WRO11" s="41"/>
      <c r="WRP11" s="246"/>
      <c r="WRQ11" s="41"/>
      <c r="WRR11" s="246"/>
      <c r="WRS11" s="41"/>
      <c r="WRT11" s="246"/>
      <c r="WRU11" s="41"/>
      <c r="WRV11" s="246"/>
      <c r="WRW11" s="41"/>
      <c r="WRX11" s="246"/>
      <c r="WRY11" s="41"/>
      <c r="WRZ11" s="246"/>
      <c r="WSA11" s="41"/>
      <c r="WSB11" s="246"/>
      <c r="WSC11" s="41"/>
      <c r="WSD11" s="246"/>
      <c r="WSE11" s="41"/>
      <c r="WSF11" s="246"/>
      <c r="WSG11" s="41"/>
      <c r="WSH11" s="246"/>
      <c r="WSI11" s="41"/>
      <c r="WSJ11" s="246"/>
      <c r="WSK11" s="41"/>
      <c r="WSL11" s="246"/>
      <c r="WSM11" s="41"/>
      <c r="WSN11" s="246"/>
      <c r="WSO11" s="41"/>
      <c r="WSP11" s="246"/>
      <c r="WSQ11" s="41"/>
      <c r="WSR11" s="246"/>
      <c r="WSS11" s="41"/>
      <c r="WST11" s="246"/>
      <c r="WSU11" s="41"/>
      <c r="WSV11" s="246"/>
      <c r="WSW11" s="41"/>
      <c r="WSX11" s="246"/>
      <c r="WSY11" s="41"/>
      <c r="WSZ11" s="246"/>
      <c r="WTA11" s="41"/>
      <c r="WTB11" s="246"/>
      <c r="WTC11" s="41"/>
      <c r="WTD11" s="246"/>
      <c r="WTE11" s="41"/>
      <c r="WTF11" s="246"/>
      <c r="WTG11" s="41"/>
      <c r="WTH11" s="246"/>
      <c r="WTI11" s="41"/>
      <c r="WTJ11" s="246"/>
      <c r="WTK11" s="41"/>
      <c r="WTL11" s="246"/>
      <c r="WTM11" s="41"/>
      <c r="WTN11" s="246"/>
      <c r="WTO11" s="41"/>
      <c r="WTP11" s="246"/>
      <c r="WTQ11" s="41"/>
      <c r="WTR11" s="246"/>
      <c r="WTS11" s="41"/>
      <c r="WTT11" s="246"/>
      <c r="WTU11" s="41"/>
      <c r="WTV11" s="246"/>
      <c r="WTW11" s="41"/>
      <c r="WTX11" s="246"/>
      <c r="WTY11" s="41"/>
      <c r="WTZ11" s="246"/>
      <c r="WUA11" s="41"/>
      <c r="WUB11" s="246"/>
      <c r="WUC11" s="41"/>
      <c r="WUD11" s="246"/>
      <c r="WUE11" s="41"/>
      <c r="WUF11" s="246"/>
      <c r="WUG11" s="41"/>
      <c r="WUH11" s="246"/>
      <c r="WUI11" s="41"/>
      <c r="WUJ11" s="246"/>
      <c r="WUK11" s="41"/>
      <c r="WUL11" s="246"/>
      <c r="WUM11" s="41"/>
      <c r="WUN11" s="246"/>
      <c r="WUO11" s="41"/>
      <c r="WUP11" s="246"/>
      <c r="WUQ11" s="41"/>
      <c r="WUR11" s="246"/>
      <c r="WUS11" s="41"/>
      <c r="WUT11" s="246"/>
      <c r="WUU11" s="41"/>
      <c r="WUV11" s="246"/>
      <c r="WUW11" s="41"/>
      <c r="WUX11" s="246"/>
      <c r="WUY11" s="41"/>
      <c r="WUZ11" s="246"/>
      <c r="WVA11" s="41"/>
      <c r="WVB11" s="246"/>
      <c r="WVC11" s="41"/>
      <c r="WVD11" s="246"/>
      <c r="WVE11" s="41"/>
      <c r="WVF11" s="246"/>
      <c r="WVG11" s="41"/>
      <c r="WVH11" s="246"/>
      <c r="WVI11" s="41"/>
      <c r="WVJ11" s="246"/>
      <c r="WVK11" s="41"/>
      <c r="WVL11" s="246"/>
      <c r="WVM11" s="41"/>
      <c r="WVN11" s="246"/>
      <c r="WVO11" s="41"/>
      <c r="WVP11" s="246"/>
      <c r="WVQ11" s="41"/>
      <c r="WVR11" s="246"/>
      <c r="WVS11" s="41"/>
      <c r="WVT11" s="246"/>
      <c r="WVU11" s="41"/>
      <c r="WVV11" s="246"/>
      <c r="WVW11" s="41"/>
      <c r="WVX11" s="246"/>
      <c r="WVY11" s="41"/>
      <c r="WVZ11" s="246"/>
      <c r="WWA11" s="41"/>
      <c r="WWB11" s="246"/>
      <c r="WWC11" s="41"/>
      <c r="WWD11" s="246"/>
      <c r="WWE11" s="41"/>
      <c r="WWF11" s="246"/>
      <c r="WWG11" s="41"/>
      <c r="WWH11" s="246"/>
      <c r="WWI11" s="41"/>
      <c r="WWJ11" s="246"/>
      <c r="WWK11" s="41"/>
      <c r="WWL11" s="246"/>
      <c r="WWM11" s="41"/>
      <c r="WWN11" s="246"/>
      <c r="WWO11" s="41"/>
      <c r="WWP11" s="246"/>
      <c r="WWQ11" s="41"/>
      <c r="WWR11" s="246"/>
      <c r="WWS11" s="41"/>
      <c r="WWT11" s="246"/>
      <c r="WWU11" s="41"/>
      <c r="WWV11" s="246"/>
      <c r="WWW11" s="41"/>
      <c r="WWX11" s="246"/>
      <c r="WWY11" s="41"/>
      <c r="WWZ11" s="246"/>
      <c r="WXA11" s="41"/>
      <c r="WXB11" s="246"/>
      <c r="WXC11" s="41"/>
      <c r="WXD11" s="246"/>
      <c r="WXE11" s="41"/>
      <c r="WXF11" s="246"/>
      <c r="WXG11" s="41"/>
      <c r="WXH11" s="246"/>
      <c r="WXI11" s="41"/>
      <c r="WXJ11" s="246"/>
      <c r="WXK11" s="41"/>
      <c r="WXL11" s="246"/>
      <c r="WXM11" s="41"/>
      <c r="WXN11" s="246"/>
      <c r="WXO11" s="41"/>
      <c r="WXP11" s="246"/>
      <c r="WXQ11" s="41"/>
      <c r="WXR11" s="246"/>
      <c r="WXS11" s="41"/>
      <c r="WXT11" s="246"/>
      <c r="WXU11" s="41"/>
      <c r="WXV11" s="246"/>
      <c r="WXW11" s="41"/>
      <c r="WXX11" s="246"/>
      <c r="WXY11" s="41"/>
      <c r="WXZ11" s="246"/>
      <c r="WYA11" s="41"/>
      <c r="WYB11" s="246"/>
      <c r="WYC11" s="41"/>
      <c r="WYD11" s="246"/>
      <c r="WYE11" s="41"/>
      <c r="WYF11" s="246"/>
      <c r="WYG11" s="41"/>
      <c r="WYH11" s="246"/>
      <c r="WYI11" s="41"/>
      <c r="WYJ11" s="246"/>
      <c r="WYK11" s="41"/>
      <c r="WYL11" s="246"/>
      <c r="WYM11" s="41"/>
      <c r="WYN11" s="246"/>
      <c r="WYO11" s="41"/>
      <c r="WYP11" s="246"/>
      <c r="WYQ11" s="41"/>
      <c r="WYR11" s="246"/>
      <c r="WYS11" s="41"/>
      <c r="WYT11" s="246"/>
      <c r="WYU11" s="41"/>
      <c r="WYV11" s="246"/>
      <c r="WYW11" s="41"/>
      <c r="WYX11" s="246"/>
      <c r="WYY11" s="41"/>
      <c r="WYZ11" s="246"/>
      <c r="WZA11" s="41"/>
      <c r="WZB11" s="246"/>
      <c r="WZC11" s="41"/>
      <c r="WZD11" s="246"/>
      <c r="WZE11" s="41"/>
      <c r="WZF11" s="246"/>
      <c r="WZG11" s="41"/>
      <c r="WZH11" s="246"/>
      <c r="WZI11" s="41"/>
      <c r="WZJ11" s="246"/>
      <c r="WZK11" s="41"/>
      <c r="WZL11" s="246"/>
      <c r="WZM11" s="41"/>
      <c r="WZN11" s="246"/>
      <c r="WZO11" s="41"/>
      <c r="WZP11" s="246"/>
      <c r="WZQ11" s="41"/>
      <c r="WZR11" s="246"/>
      <c r="WZS11" s="41"/>
      <c r="WZT11" s="246"/>
      <c r="WZU11" s="41"/>
      <c r="WZV11" s="246"/>
      <c r="WZW11" s="41"/>
      <c r="WZX11" s="246"/>
      <c r="WZY11" s="41"/>
      <c r="WZZ11" s="246"/>
      <c r="XAA11" s="41"/>
      <c r="XAB11" s="246"/>
      <c r="XAC11" s="41"/>
      <c r="XAD11" s="246"/>
      <c r="XAE11" s="41"/>
      <c r="XAF11" s="246"/>
      <c r="XAG11" s="41"/>
      <c r="XAH11" s="246"/>
      <c r="XAI11" s="41"/>
      <c r="XAJ11" s="246"/>
      <c r="XAK11" s="41"/>
      <c r="XAL11" s="246"/>
      <c r="XAM11" s="41"/>
      <c r="XAN11" s="246"/>
      <c r="XAO11" s="41"/>
      <c r="XAP11" s="246"/>
      <c r="XAQ11" s="41"/>
      <c r="XAR11" s="246"/>
      <c r="XAS11" s="41"/>
      <c r="XAT11" s="246"/>
      <c r="XAU11" s="41"/>
      <c r="XAV11" s="246"/>
      <c r="XAW11" s="41"/>
      <c r="XAX11" s="246"/>
      <c r="XAY11" s="41"/>
      <c r="XAZ11" s="246"/>
      <c r="XBA11" s="41"/>
      <c r="XBB11" s="246"/>
      <c r="XBC11" s="41"/>
      <c r="XBD11" s="246"/>
      <c r="XBE11" s="41"/>
      <c r="XBF11" s="246"/>
      <c r="XBG11" s="41"/>
      <c r="XBH11" s="246"/>
      <c r="XBI11" s="41"/>
      <c r="XBJ11" s="246"/>
      <c r="XBK11" s="41"/>
      <c r="XBL11" s="246"/>
      <c r="XBM11" s="41"/>
      <c r="XBN11" s="246"/>
      <c r="XBO11" s="41"/>
      <c r="XBP11" s="246"/>
      <c r="XBQ11" s="41"/>
      <c r="XBR11" s="246"/>
      <c r="XBS11" s="41"/>
      <c r="XBT11" s="246"/>
      <c r="XBU11" s="41"/>
      <c r="XBV11" s="246"/>
      <c r="XBW11" s="41"/>
      <c r="XBX11" s="246"/>
      <c r="XBY11" s="41"/>
      <c r="XBZ11" s="246"/>
      <c r="XCA11" s="41"/>
      <c r="XCB11" s="246"/>
      <c r="XCC11" s="41"/>
      <c r="XCD11" s="246"/>
      <c r="XCE11" s="41"/>
      <c r="XCF11" s="246"/>
      <c r="XCG11" s="41"/>
      <c r="XCH11" s="246"/>
      <c r="XCI11" s="41"/>
      <c r="XCJ11" s="246"/>
      <c r="XCK11" s="41"/>
      <c r="XCL11" s="246"/>
      <c r="XCM11" s="41"/>
      <c r="XCN11" s="246"/>
      <c r="XCO11" s="41"/>
      <c r="XCP11" s="246"/>
      <c r="XCQ11" s="41"/>
      <c r="XCR11" s="246"/>
      <c r="XCS11" s="41"/>
      <c r="XCT11" s="246"/>
      <c r="XCU11" s="41"/>
      <c r="XCV11" s="246"/>
      <c r="XCW11" s="41"/>
      <c r="XCX11" s="246"/>
      <c r="XCY11" s="41"/>
      <c r="XCZ11" s="246"/>
      <c r="XDA11" s="41"/>
      <c r="XDB11" s="246"/>
      <c r="XDC11" s="41"/>
      <c r="XDD11" s="246"/>
      <c r="XDE11" s="41"/>
      <c r="XDF11" s="246"/>
      <c r="XDG11" s="41"/>
      <c r="XDH11" s="246"/>
      <c r="XDI11" s="41"/>
      <c r="XDJ11" s="246"/>
      <c r="XDK11" s="41"/>
      <c r="XDL11" s="246"/>
      <c r="XDM11" s="41"/>
      <c r="XDN11" s="246"/>
      <c r="XDO11" s="41"/>
      <c r="XDP11" s="246"/>
      <c r="XDQ11" s="41"/>
      <c r="XDR11" s="246"/>
      <c r="XDS11" s="41"/>
      <c r="XDT11" s="246"/>
      <c r="XDU11" s="41"/>
      <c r="XDV11" s="246"/>
      <c r="XDW11" s="41"/>
      <c r="XDX11" s="246"/>
      <c r="XDY11" s="41"/>
      <c r="XDZ11" s="246"/>
      <c r="XEA11" s="41"/>
      <c r="XEB11" s="246"/>
      <c r="XEC11" s="41"/>
      <c r="XED11" s="246"/>
      <c r="XEE11" s="41"/>
      <c r="XEF11" s="246"/>
      <c r="XEG11" s="41"/>
      <c r="XEH11" s="246"/>
      <c r="XEI11" s="41"/>
      <c r="XEJ11" s="246"/>
      <c r="XEK11" s="41"/>
      <c r="XEL11" s="246"/>
      <c r="XEM11" s="41"/>
      <c r="XEN11" s="246"/>
      <c r="XEO11" s="41"/>
    </row>
    <row r="12" spans="1:16369" s="23" customFormat="1" ht="12" x14ac:dyDescent="0.25">
      <c r="B12" s="262">
        <v>8</v>
      </c>
      <c r="C12" s="352">
        <v>76682484</v>
      </c>
      <c r="D12" s="348" t="s">
        <v>971</v>
      </c>
      <c r="E12" s="17" t="s">
        <v>965</v>
      </c>
      <c r="F12" s="24" t="s">
        <v>69</v>
      </c>
      <c r="G12" s="16" t="s">
        <v>914</v>
      </c>
      <c r="H12" s="178">
        <v>44642</v>
      </c>
      <c r="I12" s="366">
        <v>45838</v>
      </c>
      <c r="J12" s="18">
        <f t="shared" ca="1" si="0"/>
        <v>-1</v>
      </c>
      <c r="K12" s="235">
        <v>48092</v>
      </c>
      <c r="L12" s="18">
        <f t="shared" ca="1" si="1"/>
        <v>2253</v>
      </c>
      <c r="M12" s="26">
        <v>46002</v>
      </c>
      <c r="N12" s="18">
        <f t="shared" ca="1" si="2"/>
        <v>163</v>
      </c>
      <c r="O12" s="21" t="s">
        <v>883</v>
      </c>
      <c r="P12" s="21" t="s">
        <v>883</v>
      </c>
      <c r="Q12" s="21" t="s">
        <v>883</v>
      </c>
      <c r="R12" s="21" t="s">
        <v>883</v>
      </c>
      <c r="S12" s="24" t="s">
        <v>59</v>
      </c>
      <c r="T12" s="31"/>
      <c r="U12" s="31"/>
      <c r="V12" s="31"/>
      <c r="W12" s="31"/>
      <c r="X12" s="31"/>
      <c r="Y12" s="31"/>
    </row>
    <row r="13" spans="1:16369" s="34" customFormat="1" ht="12" x14ac:dyDescent="0.25">
      <c r="A13" s="246"/>
      <c r="B13" s="252">
        <v>9</v>
      </c>
      <c r="C13" s="352">
        <v>73639449</v>
      </c>
      <c r="D13" s="347" t="s">
        <v>989</v>
      </c>
      <c r="E13" s="127" t="s">
        <v>990</v>
      </c>
      <c r="F13" s="24" t="s">
        <v>52</v>
      </c>
      <c r="G13" s="24" t="s">
        <v>916</v>
      </c>
      <c r="H13" s="178">
        <v>45216</v>
      </c>
      <c r="I13" s="366">
        <v>45838</v>
      </c>
      <c r="J13" s="18">
        <f t="shared" ca="1" si="0"/>
        <v>-1</v>
      </c>
      <c r="K13" s="235">
        <v>48180</v>
      </c>
      <c r="L13" s="33">
        <f t="shared" ca="1" si="1"/>
        <v>2341</v>
      </c>
      <c r="M13" s="235">
        <v>45917</v>
      </c>
      <c r="N13" s="33">
        <f t="shared" ca="1" si="2"/>
        <v>78</v>
      </c>
      <c r="O13" s="21" t="s">
        <v>883</v>
      </c>
      <c r="P13" s="21" t="s">
        <v>883</v>
      </c>
      <c r="Q13" s="21" t="s">
        <v>883</v>
      </c>
      <c r="R13" s="21" t="s">
        <v>883</v>
      </c>
      <c r="S13" s="24" t="s">
        <v>59</v>
      </c>
      <c r="T13" s="31"/>
      <c r="U13" s="31"/>
      <c r="V13" s="31"/>
      <c r="W13" s="31"/>
      <c r="X13" s="31"/>
      <c r="Y13" s="31"/>
      <c r="Z13" s="246"/>
      <c r="AA13" s="41"/>
      <c r="AB13" s="246"/>
      <c r="AC13" s="41"/>
      <c r="AD13" s="246"/>
      <c r="AE13" s="41"/>
      <c r="AF13" s="246"/>
      <c r="AG13" s="41"/>
      <c r="AH13" s="246"/>
      <c r="AI13" s="41"/>
      <c r="AJ13" s="246"/>
      <c r="AK13" s="41"/>
      <c r="AL13" s="246"/>
      <c r="AM13" s="41"/>
      <c r="AN13" s="246"/>
      <c r="AO13" s="41"/>
      <c r="AP13" s="246"/>
      <c r="AQ13" s="41"/>
      <c r="AR13" s="246"/>
      <c r="AS13" s="41"/>
      <c r="AT13" s="246"/>
      <c r="AU13" s="41"/>
      <c r="AV13" s="246"/>
      <c r="AW13" s="41"/>
      <c r="AX13" s="246"/>
      <c r="AY13" s="41"/>
      <c r="AZ13" s="246"/>
      <c r="BA13" s="41"/>
      <c r="BB13" s="246"/>
      <c r="BC13" s="41"/>
      <c r="BD13" s="246"/>
      <c r="BE13" s="41"/>
      <c r="BF13" s="246"/>
      <c r="BG13" s="41"/>
      <c r="BH13" s="246"/>
      <c r="BI13" s="41"/>
      <c r="BJ13" s="246"/>
      <c r="BK13" s="41"/>
      <c r="BL13" s="246"/>
      <c r="BM13" s="41"/>
      <c r="BN13" s="246"/>
      <c r="BO13" s="41"/>
      <c r="BP13" s="246"/>
      <c r="BQ13" s="41"/>
      <c r="BR13" s="246"/>
      <c r="BS13" s="41"/>
      <c r="BT13" s="246"/>
      <c r="BU13" s="41"/>
      <c r="BV13" s="246"/>
      <c r="BW13" s="41"/>
      <c r="BX13" s="246"/>
      <c r="BY13" s="41"/>
      <c r="BZ13" s="246"/>
      <c r="CA13" s="41"/>
      <c r="CB13" s="246"/>
      <c r="CC13" s="41"/>
      <c r="CD13" s="246"/>
      <c r="CE13" s="41"/>
      <c r="CF13" s="246"/>
      <c r="CG13" s="41"/>
      <c r="CH13" s="246"/>
      <c r="CI13" s="41"/>
      <c r="CJ13" s="246"/>
      <c r="CK13" s="41"/>
      <c r="CL13" s="246"/>
      <c r="CM13" s="41"/>
      <c r="CN13" s="246"/>
      <c r="CO13" s="41"/>
      <c r="CP13" s="246"/>
      <c r="CQ13" s="41"/>
      <c r="CR13" s="246"/>
      <c r="CS13" s="41"/>
      <c r="CT13" s="246"/>
      <c r="CU13" s="41"/>
      <c r="CV13" s="246"/>
      <c r="CW13" s="41"/>
      <c r="CX13" s="246"/>
      <c r="CY13" s="41"/>
      <c r="CZ13" s="246"/>
      <c r="DA13" s="41"/>
      <c r="DB13" s="246"/>
      <c r="DC13" s="41"/>
      <c r="DD13" s="246"/>
      <c r="DE13" s="41"/>
      <c r="DF13" s="246"/>
      <c r="DG13" s="41"/>
      <c r="DH13" s="246"/>
      <c r="DI13" s="41"/>
      <c r="DJ13" s="246"/>
      <c r="DK13" s="41"/>
      <c r="DL13" s="246"/>
      <c r="DM13" s="41"/>
      <c r="DN13" s="246"/>
      <c r="DO13" s="41"/>
      <c r="DP13" s="246"/>
      <c r="DQ13" s="41"/>
      <c r="DR13" s="246"/>
      <c r="DS13" s="41"/>
      <c r="DT13" s="246"/>
      <c r="DU13" s="41"/>
      <c r="DV13" s="246"/>
      <c r="DW13" s="41"/>
      <c r="DX13" s="246"/>
      <c r="DY13" s="41"/>
      <c r="DZ13" s="246"/>
      <c r="EA13" s="41"/>
      <c r="EB13" s="246"/>
      <c r="EC13" s="41"/>
      <c r="ED13" s="246"/>
      <c r="EE13" s="41"/>
      <c r="EF13" s="246"/>
      <c r="EG13" s="41"/>
      <c r="EH13" s="246"/>
      <c r="EI13" s="41"/>
      <c r="EJ13" s="246"/>
      <c r="EK13" s="41"/>
      <c r="EL13" s="246"/>
      <c r="EM13" s="41"/>
      <c r="EN13" s="246"/>
      <c r="EO13" s="41"/>
      <c r="EP13" s="246"/>
      <c r="EQ13" s="41"/>
      <c r="ER13" s="246"/>
      <c r="ES13" s="41"/>
      <c r="ET13" s="246"/>
      <c r="EU13" s="41"/>
      <c r="EV13" s="246"/>
      <c r="EW13" s="41"/>
      <c r="EX13" s="246"/>
      <c r="EY13" s="41"/>
      <c r="EZ13" s="246"/>
      <c r="FA13" s="41"/>
      <c r="FB13" s="246"/>
      <c r="FC13" s="41"/>
      <c r="FD13" s="246"/>
      <c r="FE13" s="41"/>
      <c r="FF13" s="246"/>
      <c r="FG13" s="41"/>
      <c r="FH13" s="246"/>
      <c r="FI13" s="41"/>
      <c r="FJ13" s="246"/>
      <c r="FK13" s="41"/>
      <c r="FL13" s="246"/>
      <c r="FM13" s="41"/>
      <c r="FN13" s="246"/>
      <c r="FO13" s="41"/>
      <c r="FP13" s="246"/>
      <c r="FQ13" s="41"/>
      <c r="FR13" s="246"/>
      <c r="FS13" s="41"/>
      <c r="FT13" s="246"/>
      <c r="FU13" s="41"/>
      <c r="FV13" s="246"/>
      <c r="FW13" s="41"/>
      <c r="FX13" s="246"/>
      <c r="FY13" s="41"/>
      <c r="FZ13" s="246"/>
      <c r="GA13" s="41"/>
      <c r="GB13" s="246"/>
      <c r="GC13" s="41"/>
      <c r="GD13" s="246"/>
      <c r="GE13" s="41"/>
      <c r="GF13" s="246"/>
      <c r="GG13" s="41"/>
      <c r="GH13" s="246"/>
      <c r="GI13" s="41"/>
      <c r="GJ13" s="246"/>
      <c r="GK13" s="41"/>
      <c r="GL13" s="246"/>
      <c r="GM13" s="41"/>
      <c r="GN13" s="246"/>
      <c r="GO13" s="41"/>
      <c r="GP13" s="246"/>
      <c r="GQ13" s="41"/>
      <c r="GR13" s="246"/>
      <c r="GS13" s="41"/>
      <c r="GT13" s="246"/>
      <c r="GU13" s="41"/>
      <c r="GV13" s="246"/>
      <c r="GW13" s="41"/>
      <c r="GX13" s="246"/>
      <c r="GY13" s="41"/>
      <c r="GZ13" s="246"/>
      <c r="HA13" s="41"/>
      <c r="HB13" s="246"/>
      <c r="HC13" s="41"/>
      <c r="HD13" s="246"/>
      <c r="HE13" s="41"/>
      <c r="HF13" s="246"/>
      <c r="HG13" s="41"/>
      <c r="HH13" s="246"/>
      <c r="HI13" s="41"/>
      <c r="HJ13" s="246"/>
      <c r="HK13" s="41"/>
      <c r="HL13" s="246"/>
      <c r="HM13" s="41"/>
      <c r="HN13" s="246"/>
      <c r="HO13" s="41"/>
      <c r="HP13" s="246"/>
      <c r="HQ13" s="41"/>
      <c r="HR13" s="246"/>
      <c r="HS13" s="41"/>
      <c r="HT13" s="246"/>
      <c r="HU13" s="41"/>
      <c r="HV13" s="246"/>
      <c r="HW13" s="41"/>
      <c r="HX13" s="246"/>
      <c r="HY13" s="41"/>
      <c r="HZ13" s="246"/>
      <c r="IA13" s="41"/>
      <c r="IB13" s="246"/>
      <c r="IC13" s="41"/>
      <c r="ID13" s="246"/>
      <c r="IE13" s="41"/>
      <c r="IF13" s="246"/>
      <c r="IG13" s="41"/>
      <c r="IH13" s="246"/>
      <c r="II13" s="41"/>
      <c r="IJ13" s="246"/>
      <c r="IK13" s="41"/>
      <c r="IL13" s="246"/>
      <c r="IM13" s="41"/>
      <c r="IN13" s="246"/>
      <c r="IO13" s="41"/>
      <c r="IP13" s="246"/>
      <c r="IQ13" s="41"/>
      <c r="IR13" s="246"/>
      <c r="IS13" s="41"/>
      <c r="IT13" s="246"/>
      <c r="IU13" s="41"/>
      <c r="IV13" s="246"/>
      <c r="IW13" s="41"/>
      <c r="IX13" s="246"/>
      <c r="IY13" s="41"/>
      <c r="IZ13" s="246"/>
      <c r="JA13" s="41"/>
      <c r="JB13" s="246"/>
      <c r="JC13" s="41"/>
      <c r="JD13" s="246"/>
      <c r="JE13" s="41"/>
      <c r="JF13" s="246"/>
      <c r="JG13" s="41"/>
      <c r="JH13" s="246"/>
      <c r="JI13" s="41"/>
      <c r="JJ13" s="246"/>
      <c r="JK13" s="41"/>
      <c r="JL13" s="246"/>
      <c r="JM13" s="41"/>
      <c r="JN13" s="246"/>
      <c r="JO13" s="41"/>
      <c r="JP13" s="246"/>
      <c r="JQ13" s="41"/>
      <c r="JR13" s="246"/>
      <c r="JS13" s="41"/>
      <c r="JT13" s="246"/>
      <c r="JU13" s="41"/>
      <c r="JV13" s="246"/>
      <c r="JW13" s="41"/>
      <c r="JX13" s="246"/>
      <c r="JY13" s="41"/>
      <c r="JZ13" s="246"/>
      <c r="KA13" s="41"/>
      <c r="KB13" s="246"/>
      <c r="KC13" s="41"/>
      <c r="KD13" s="246"/>
      <c r="KE13" s="41"/>
      <c r="KF13" s="246"/>
      <c r="KG13" s="41"/>
      <c r="KH13" s="246"/>
      <c r="KI13" s="41"/>
      <c r="KJ13" s="246"/>
      <c r="KK13" s="41"/>
      <c r="KL13" s="246"/>
      <c r="KM13" s="41"/>
      <c r="KN13" s="246"/>
      <c r="KO13" s="41"/>
      <c r="KP13" s="246"/>
      <c r="KQ13" s="41"/>
      <c r="KR13" s="246"/>
      <c r="KS13" s="41"/>
      <c r="KT13" s="246"/>
      <c r="KU13" s="41"/>
      <c r="KV13" s="246"/>
      <c r="KW13" s="41"/>
      <c r="KX13" s="246"/>
      <c r="KY13" s="41"/>
      <c r="KZ13" s="246"/>
      <c r="LA13" s="41"/>
      <c r="LB13" s="246"/>
      <c r="LC13" s="41"/>
      <c r="LD13" s="246"/>
      <c r="LE13" s="41"/>
      <c r="LF13" s="246"/>
      <c r="LG13" s="41"/>
      <c r="LH13" s="246"/>
      <c r="LI13" s="41"/>
      <c r="LJ13" s="246"/>
      <c r="LK13" s="41"/>
      <c r="LL13" s="246"/>
      <c r="LM13" s="41"/>
      <c r="LN13" s="246"/>
      <c r="LO13" s="41"/>
      <c r="LP13" s="246"/>
      <c r="LQ13" s="41"/>
      <c r="LR13" s="246"/>
      <c r="LS13" s="41"/>
      <c r="LT13" s="246"/>
      <c r="LU13" s="41"/>
      <c r="LV13" s="246"/>
      <c r="LW13" s="41"/>
      <c r="LX13" s="246"/>
      <c r="LY13" s="41"/>
      <c r="LZ13" s="246"/>
      <c r="MA13" s="41"/>
      <c r="MB13" s="246"/>
      <c r="MC13" s="41"/>
      <c r="MD13" s="246"/>
      <c r="ME13" s="41"/>
      <c r="MF13" s="246"/>
      <c r="MG13" s="41"/>
      <c r="MH13" s="246"/>
      <c r="MI13" s="41"/>
      <c r="MJ13" s="246"/>
      <c r="MK13" s="41"/>
      <c r="ML13" s="246"/>
      <c r="MM13" s="41"/>
      <c r="MN13" s="246"/>
      <c r="MO13" s="41"/>
      <c r="MP13" s="246"/>
      <c r="MQ13" s="41"/>
      <c r="MR13" s="246"/>
      <c r="MS13" s="41"/>
      <c r="MT13" s="246"/>
      <c r="MU13" s="41"/>
      <c r="MV13" s="246"/>
      <c r="MW13" s="41"/>
      <c r="MX13" s="246"/>
      <c r="MY13" s="41"/>
      <c r="MZ13" s="246"/>
      <c r="NA13" s="41"/>
      <c r="NB13" s="246"/>
      <c r="NC13" s="41"/>
      <c r="ND13" s="246"/>
      <c r="NE13" s="41"/>
      <c r="NF13" s="246"/>
      <c r="NG13" s="41"/>
      <c r="NH13" s="246"/>
      <c r="NI13" s="41"/>
      <c r="NJ13" s="246"/>
      <c r="NK13" s="41"/>
      <c r="NL13" s="246"/>
      <c r="NM13" s="41"/>
      <c r="NN13" s="246"/>
      <c r="NO13" s="41"/>
      <c r="NP13" s="246"/>
      <c r="NQ13" s="41"/>
      <c r="NR13" s="246"/>
      <c r="NS13" s="41"/>
      <c r="NT13" s="246"/>
      <c r="NU13" s="41"/>
      <c r="NV13" s="246"/>
      <c r="NW13" s="41"/>
      <c r="NX13" s="246"/>
      <c r="NY13" s="41"/>
      <c r="NZ13" s="246"/>
      <c r="OA13" s="41"/>
      <c r="OB13" s="246"/>
      <c r="OC13" s="41"/>
      <c r="OD13" s="246"/>
      <c r="OE13" s="41"/>
      <c r="OF13" s="246"/>
      <c r="OG13" s="41"/>
      <c r="OH13" s="246"/>
      <c r="OI13" s="41"/>
      <c r="OJ13" s="246"/>
      <c r="OK13" s="41"/>
      <c r="OL13" s="246"/>
      <c r="OM13" s="41"/>
      <c r="ON13" s="246"/>
      <c r="OO13" s="41"/>
      <c r="OP13" s="246"/>
      <c r="OQ13" s="41"/>
      <c r="OR13" s="246"/>
      <c r="OS13" s="41"/>
      <c r="OT13" s="246"/>
      <c r="OU13" s="41"/>
      <c r="OV13" s="246"/>
      <c r="OW13" s="41"/>
      <c r="OX13" s="246"/>
      <c r="OY13" s="41"/>
      <c r="OZ13" s="246"/>
      <c r="PA13" s="41"/>
      <c r="PB13" s="246"/>
      <c r="PC13" s="41"/>
      <c r="PD13" s="246"/>
      <c r="PE13" s="41"/>
      <c r="PF13" s="246"/>
      <c r="PG13" s="41"/>
      <c r="PH13" s="246"/>
      <c r="PI13" s="41"/>
      <c r="PJ13" s="246"/>
      <c r="PK13" s="41"/>
      <c r="PL13" s="246"/>
      <c r="PM13" s="41"/>
      <c r="PN13" s="246"/>
      <c r="PO13" s="41"/>
      <c r="PP13" s="246"/>
      <c r="PQ13" s="41"/>
      <c r="PR13" s="246"/>
      <c r="PS13" s="41"/>
      <c r="PT13" s="246"/>
      <c r="PU13" s="41"/>
      <c r="PV13" s="246"/>
      <c r="PW13" s="41"/>
      <c r="PX13" s="246"/>
      <c r="PY13" s="41"/>
      <c r="PZ13" s="246"/>
      <c r="QA13" s="41"/>
      <c r="QB13" s="246"/>
      <c r="QC13" s="41"/>
      <c r="QD13" s="246"/>
      <c r="QE13" s="41"/>
      <c r="QF13" s="246"/>
      <c r="QG13" s="41"/>
      <c r="QH13" s="246"/>
      <c r="QI13" s="41"/>
      <c r="QJ13" s="246"/>
      <c r="QK13" s="41"/>
      <c r="QL13" s="246"/>
      <c r="QM13" s="41"/>
      <c r="QN13" s="246"/>
      <c r="QO13" s="41"/>
      <c r="QP13" s="246"/>
      <c r="QQ13" s="41"/>
      <c r="QR13" s="246"/>
      <c r="QS13" s="41"/>
      <c r="QT13" s="246"/>
      <c r="QU13" s="41"/>
      <c r="QV13" s="246"/>
      <c r="QW13" s="41"/>
      <c r="QX13" s="246"/>
      <c r="QY13" s="41"/>
      <c r="QZ13" s="246"/>
      <c r="RA13" s="41"/>
      <c r="RB13" s="246"/>
      <c r="RC13" s="41"/>
      <c r="RD13" s="246"/>
      <c r="RE13" s="41"/>
      <c r="RF13" s="246"/>
      <c r="RG13" s="41"/>
      <c r="RH13" s="246"/>
      <c r="RI13" s="41"/>
      <c r="RJ13" s="246"/>
      <c r="RK13" s="41"/>
      <c r="RL13" s="246"/>
      <c r="RM13" s="41"/>
      <c r="RN13" s="246"/>
      <c r="RO13" s="41"/>
      <c r="RP13" s="246"/>
      <c r="RQ13" s="41"/>
      <c r="RR13" s="246"/>
      <c r="RS13" s="41"/>
      <c r="RT13" s="246"/>
      <c r="RU13" s="41"/>
      <c r="RV13" s="246"/>
      <c r="RW13" s="41"/>
      <c r="RX13" s="246"/>
      <c r="RY13" s="41"/>
      <c r="RZ13" s="246"/>
      <c r="SA13" s="41"/>
      <c r="SB13" s="246"/>
      <c r="SC13" s="41"/>
      <c r="SD13" s="246"/>
      <c r="SE13" s="41"/>
      <c r="SF13" s="246"/>
      <c r="SG13" s="41"/>
      <c r="SH13" s="246"/>
      <c r="SI13" s="41"/>
      <c r="SJ13" s="246"/>
      <c r="SK13" s="41"/>
      <c r="SL13" s="246"/>
      <c r="SM13" s="41"/>
      <c r="SN13" s="246"/>
      <c r="SO13" s="41"/>
      <c r="SP13" s="246"/>
      <c r="SQ13" s="41"/>
      <c r="SR13" s="246"/>
      <c r="SS13" s="41"/>
      <c r="ST13" s="246"/>
      <c r="SU13" s="41"/>
      <c r="SV13" s="246"/>
      <c r="SW13" s="41"/>
      <c r="SX13" s="246"/>
      <c r="SY13" s="41"/>
      <c r="SZ13" s="246"/>
      <c r="TA13" s="41"/>
      <c r="TB13" s="246"/>
      <c r="TC13" s="41"/>
      <c r="TD13" s="246"/>
      <c r="TE13" s="41"/>
      <c r="TF13" s="246"/>
      <c r="TG13" s="41"/>
      <c r="TH13" s="246"/>
      <c r="TI13" s="41"/>
      <c r="TJ13" s="246"/>
      <c r="TK13" s="41"/>
      <c r="TL13" s="246"/>
      <c r="TM13" s="41"/>
      <c r="TN13" s="246"/>
      <c r="TO13" s="41"/>
      <c r="TP13" s="246"/>
      <c r="TQ13" s="41"/>
      <c r="TR13" s="246"/>
      <c r="TS13" s="41"/>
      <c r="TT13" s="246"/>
      <c r="TU13" s="41"/>
      <c r="TV13" s="246"/>
      <c r="TW13" s="41"/>
      <c r="TX13" s="246"/>
      <c r="TY13" s="41"/>
      <c r="TZ13" s="246"/>
      <c r="UA13" s="41"/>
      <c r="UB13" s="246"/>
      <c r="UC13" s="41"/>
      <c r="UD13" s="246"/>
      <c r="UE13" s="41"/>
      <c r="UF13" s="246"/>
      <c r="UG13" s="41"/>
      <c r="UH13" s="246"/>
      <c r="UI13" s="41"/>
      <c r="UJ13" s="246"/>
      <c r="UK13" s="41"/>
      <c r="UL13" s="246"/>
      <c r="UM13" s="41"/>
      <c r="UN13" s="246"/>
      <c r="UO13" s="41"/>
      <c r="UP13" s="246"/>
      <c r="UQ13" s="41"/>
      <c r="UR13" s="246"/>
      <c r="US13" s="41"/>
      <c r="UT13" s="246"/>
      <c r="UU13" s="41"/>
      <c r="UV13" s="246"/>
      <c r="UW13" s="41"/>
      <c r="UX13" s="246"/>
      <c r="UY13" s="41"/>
      <c r="UZ13" s="246"/>
      <c r="VA13" s="41"/>
      <c r="VB13" s="246"/>
      <c r="VC13" s="41"/>
      <c r="VD13" s="246"/>
      <c r="VE13" s="41"/>
      <c r="VF13" s="246"/>
      <c r="VG13" s="41"/>
      <c r="VH13" s="246"/>
      <c r="VI13" s="41"/>
      <c r="VJ13" s="246"/>
      <c r="VK13" s="41"/>
      <c r="VL13" s="246"/>
      <c r="VM13" s="41"/>
      <c r="VN13" s="246"/>
      <c r="VO13" s="41"/>
      <c r="VP13" s="246"/>
      <c r="VQ13" s="41"/>
      <c r="VR13" s="246"/>
      <c r="VS13" s="41"/>
      <c r="VT13" s="246"/>
      <c r="VU13" s="41"/>
      <c r="VV13" s="246"/>
      <c r="VW13" s="41"/>
      <c r="VX13" s="246"/>
      <c r="VY13" s="41"/>
      <c r="VZ13" s="246"/>
      <c r="WA13" s="41"/>
      <c r="WB13" s="246"/>
      <c r="WC13" s="41"/>
      <c r="WD13" s="246"/>
      <c r="WE13" s="41"/>
      <c r="WF13" s="246"/>
      <c r="WG13" s="41"/>
      <c r="WH13" s="246"/>
      <c r="WI13" s="41"/>
      <c r="WJ13" s="246"/>
      <c r="WK13" s="41"/>
      <c r="WL13" s="246"/>
      <c r="WM13" s="41"/>
      <c r="WN13" s="246"/>
      <c r="WO13" s="41"/>
      <c r="WP13" s="246"/>
      <c r="WQ13" s="41"/>
      <c r="WR13" s="246"/>
      <c r="WS13" s="41"/>
      <c r="WT13" s="246"/>
      <c r="WU13" s="41"/>
      <c r="WV13" s="246"/>
      <c r="WW13" s="41"/>
      <c r="WX13" s="246"/>
      <c r="WY13" s="41"/>
      <c r="WZ13" s="246"/>
      <c r="XA13" s="41"/>
      <c r="XB13" s="246"/>
      <c r="XC13" s="41"/>
      <c r="XD13" s="246"/>
      <c r="XE13" s="41"/>
      <c r="XF13" s="246"/>
      <c r="XG13" s="41"/>
      <c r="XH13" s="246"/>
      <c r="XI13" s="41"/>
      <c r="XJ13" s="246"/>
      <c r="XK13" s="41"/>
      <c r="XL13" s="246"/>
      <c r="XM13" s="41"/>
      <c r="XN13" s="246"/>
      <c r="XO13" s="41"/>
      <c r="XP13" s="246"/>
      <c r="XQ13" s="41"/>
      <c r="XR13" s="246"/>
      <c r="XS13" s="41"/>
      <c r="XT13" s="246"/>
      <c r="XU13" s="41"/>
      <c r="XV13" s="246"/>
      <c r="XW13" s="41"/>
      <c r="XX13" s="246"/>
      <c r="XY13" s="41"/>
      <c r="XZ13" s="246"/>
      <c r="YA13" s="41"/>
      <c r="YB13" s="246"/>
      <c r="YC13" s="41"/>
      <c r="YD13" s="246"/>
      <c r="YE13" s="41"/>
      <c r="YF13" s="246"/>
      <c r="YG13" s="41"/>
      <c r="YH13" s="246"/>
      <c r="YI13" s="41"/>
      <c r="YJ13" s="246"/>
      <c r="YK13" s="41"/>
      <c r="YL13" s="246"/>
      <c r="YM13" s="41"/>
      <c r="YN13" s="246"/>
      <c r="YO13" s="41"/>
      <c r="YP13" s="246"/>
      <c r="YQ13" s="41"/>
      <c r="YR13" s="246"/>
      <c r="YS13" s="41"/>
      <c r="YT13" s="246"/>
      <c r="YU13" s="41"/>
      <c r="YV13" s="246"/>
      <c r="YW13" s="41"/>
      <c r="YX13" s="246"/>
      <c r="YY13" s="41"/>
      <c r="YZ13" s="246"/>
      <c r="ZA13" s="41"/>
      <c r="ZB13" s="246"/>
      <c r="ZC13" s="41"/>
      <c r="ZD13" s="246"/>
      <c r="ZE13" s="41"/>
      <c r="ZF13" s="246"/>
      <c r="ZG13" s="41"/>
      <c r="ZH13" s="246"/>
      <c r="ZI13" s="41"/>
      <c r="ZJ13" s="246"/>
      <c r="ZK13" s="41"/>
      <c r="ZL13" s="246"/>
      <c r="ZM13" s="41"/>
      <c r="ZN13" s="246"/>
      <c r="ZO13" s="41"/>
      <c r="ZP13" s="246"/>
      <c r="ZQ13" s="41"/>
      <c r="ZR13" s="246"/>
      <c r="ZS13" s="41"/>
      <c r="ZT13" s="246"/>
      <c r="ZU13" s="41"/>
      <c r="ZV13" s="246"/>
      <c r="ZW13" s="41"/>
      <c r="ZX13" s="246"/>
      <c r="ZY13" s="41"/>
      <c r="ZZ13" s="246"/>
      <c r="AAA13" s="41"/>
      <c r="AAB13" s="246"/>
      <c r="AAC13" s="41"/>
      <c r="AAD13" s="246"/>
      <c r="AAE13" s="41"/>
      <c r="AAF13" s="246"/>
      <c r="AAG13" s="41"/>
      <c r="AAH13" s="246"/>
      <c r="AAI13" s="41"/>
      <c r="AAJ13" s="246"/>
      <c r="AAK13" s="41"/>
      <c r="AAL13" s="246"/>
      <c r="AAM13" s="41"/>
      <c r="AAN13" s="246"/>
      <c r="AAO13" s="41"/>
      <c r="AAP13" s="246"/>
      <c r="AAQ13" s="41"/>
      <c r="AAR13" s="246"/>
      <c r="AAS13" s="41"/>
      <c r="AAT13" s="246"/>
      <c r="AAU13" s="41"/>
      <c r="AAV13" s="246"/>
      <c r="AAW13" s="41"/>
      <c r="AAX13" s="246"/>
      <c r="AAY13" s="41"/>
      <c r="AAZ13" s="246"/>
      <c r="ABA13" s="41"/>
      <c r="ABB13" s="246"/>
      <c r="ABC13" s="41"/>
      <c r="ABD13" s="246"/>
      <c r="ABE13" s="41"/>
      <c r="ABF13" s="246"/>
      <c r="ABG13" s="41"/>
      <c r="ABH13" s="246"/>
      <c r="ABI13" s="41"/>
      <c r="ABJ13" s="246"/>
      <c r="ABK13" s="41"/>
      <c r="ABL13" s="246"/>
      <c r="ABM13" s="41"/>
      <c r="ABN13" s="246"/>
      <c r="ABO13" s="41"/>
      <c r="ABP13" s="246"/>
      <c r="ABQ13" s="41"/>
      <c r="ABR13" s="246"/>
      <c r="ABS13" s="41"/>
      <c r="ABT13" s="246"/>
      <c r="ABU13" s="41"/>
      <c r="ABV13" s="246"/>
      <c r="ABW13" s="41"/>
      <c r="ABX13" s="246"/>
      <c r="ABY13" s="41"/>
      <c r="ABZ13" s="246"/>
      <c r="ACA13" s="41"/>
      <c r="ACB13" s="246"/>
      <c r="ACC13" s="41"/>
      <c r="ACD13" s="246"/>
      <c r="ACE13" s="41"/>
      <c r="ACF13" s="246"/>
      <c r="ACG13" s="41"/>
      <c r="ACH13" s="246"/>
      <c r="ACI13" s="41"/>
      <c r="ACJ13" s="246"/>
      <c r="ACK13" s="41"/>
      <c r="ACL13" s="246"/>
      <c r="ACM13" s="41"/>
      <c r="ACN13" s="246"/>
      <c r="ACO13" s="41"/>
      <c r="ACP13" s="246"/>
      <c r="ACQ13" s="41"/>
      <c r="ACR13" s="246"/>
      <c r="ACS13" s="41"/>
      <c r="ACT13" s="246"/>
      <c r="ACU13" s="41"/>
      <c r="ACV13" s="246"/>
      <c r="ACW13" s="41"/>
      <c r="ACX13" s="246"/>
      <c r="ACY13" s="41"/>
      <c r="ACZ13" s="246"/>
      <c r="ADA13" s="41"/>
      <c r="ADB13" s="246"/>
      <c r="ADC13" s="41"/>
      <c r="ADD13" s="246"/>
      <c r="ADE13" s="41"/>
      <c r="ADF13" s="246"/>
      <c r="ADG13" s="41"/>
      <c r="ADH13" s="246"/>
      <c r="ADI13" s="41"/>
      <c r="ADJ13" s="246"/>
      <c r="ADK13" s="41"/>
      <c r="ADL13" s="246"/>
      <c r="ADM13" s="41"/>
      <c r="ADN13" s="246"/>
      <c r="ADO13" s="41"/>
      <c r="ADP13" s="246"/>
      <c r="ADQ13" s="41"/>
      <c r="ADR13" s="246"/>
      <c r="ADS13" s="41"/>
      <c r="ADT13" s="246"/>
      <c r="ADU13" s="41"/>
      <c r="ADV13" s="246"/>
      <c r="ADW13" s="41"/>
      <c r="ADX13" s="246"/>
      <c r="ADY13" s="41"/>
      <c r="ADZ13" s="246"/>
      <c r="AEA13" s="41"/>
      <c r="AEB13" s="246"/>
      <c r="AEC13" s="41"/>
      <c r="AED13" s="246"/>
      <c r="AEE13" s="41"/>
      <c r="AEF13" s="246"/>
      <c r="AEG13" s="41"/>
      <c r="AEH13" s="246"/>
      <c r="AEI13" s="41"/>
      <c r="AEJ13" s="246"/>
      <c r="AEK13" s="41"/>
      <c r="AEL13" s="246"/>
      <c r="AEM13" s="41"/>
      <c r="AEN13" s="246"/>
      <c r="AEO13" s="41"/>
      <c r="AEP13" s="246"/>
      <c r="AEQ13" s="41"/>
      <c r="AER13" s="246"/>
      <c r="AES13" s="41"/>
      <c r="AET13" s="246"/>
      <c r="AEU13" s="41"/>
      <c r="AEV13" s="246"/>
      <c r="AEW13" s="41"/>
      <c r="AEX13" s="246"/>
      <c r="AEY13" s="41"/>
      <c r="AEZ13" s="246"/>
      <c r="AFA13" s="41"/>
      <c r="AFB13" s="246"/>
      <c r="AFC13" s="41"/>
      <c r="AFD13" s="246"/>
      <c r="AFE13" s="41"/>
      <c r="AFF13" s="246"/>
      <c r="AFG13" s="41"/>
      <c r="AFH13" s="246"/>
      <c r="AFI13" s="41"/>
      <c r="AFJ13" s="246"/>
      <c r="AFK13" s="41"/>
      <c r="AFL13" s="246"/>
      <c r="AFM13" s="41"/>
      <c r="AFN13" s="246"/>
      <c r="AFO13" s="41"/>
      <c r="AFP13" s="246"/>
      <c r="AFQ13" s="41"/>
      <c r="AFR13" s="246"/>
      <c r="AFS13" s="41"/>
      <c r="AFT13" s="246"/>
      <c r="AFU13" s="41"/>
      <c r="AFV13" s="246"/>
      <c r="AFW13" s="41"/>
      <c r="AFX13" s="246"/>
      <c r="AFY13" s="41"/>
      <c r="AFZ13" s="246"/>
      <c r="AGA13" s="41"/>
      <c r="AGB13" s="246"/>
      <c r="AGC13" s="41"/>
      <c r="AGD13" s="246"/>
      <c r="AGE13" s="41"/>
      <c r="AGF13" s="246"/>
      <c r="AGG13" s="41"/>
      <c r="AGH13" s="246"/>
      <c r="AGI13" s="41"/>
      <c r="AGJ13" s="246"/>
      <c r="AGK13" s="41"/>
      <c r="AGL13" s="246"/>
      <c r="AGM13" s="41"/>
      <c r="AGN13" s="246"/>
      <c r="AGO13" s="41"/>
      <c r="AGP13" s="246"/>
      <c r="AGQ13" s="41"/>
      <c r="AGR13" s="246"/>
      <c r="AGS13" s="41"/>
      <c r="AGT13" s="246"/>
      <c r="AGU13" s="41"/>
      <c r="AGV13" s="246"/>
      <c r="AGW13" s="41"/>
      <c r="AGX13" s="246"/>
      <c r="AGY13" s="41"/>
      <c r="AGZ13" s="246"/>
      <c r="AHA13" s="41"/>
      <c r="AHB13" s="246"/>
      <c r="AHC13" s="41"/>
      <c r="AHD13" s="246"/>
      <c r="AHE13" s="41"/>
      <c r="AHF13" s="246"/>
      <c r="AHG13" s="41"/>
      <c r="AHH13" s="246"/>
      <c r="AHI13" s="41"/>
      <c r="AHJ13" s="246"/>
      <c r="AHK13" s="41"/>
      <c r="AHL13" s="246"/>
      <c r="AHM13" s="41"/>
      <c r="AHN13" s="246"/>
      <c r="AHO13" s="41"/>
      <c r="AHP13" s="246"/>
      <c r="AHQ13" s="41"/>
      <c r="AHR13" s="246"/>
      <c r="AHS13" s="41"/>
      <c r="AHT13" s="246"/>
      <c r="AHU13" s="41"/>
      <c r="AHV13" s="246"/>
      <c r="AHW13" s="41"/>
      <c r="AHX13" s="246"/>
      <c r="AHY13" s="41"/>
      <c r="AHZ13" s="246"/>
      <c r="AIA13" s="41"/>
      <c r="AIB13" s="246"/>
      <c r="AIC13" s="41"/>
      <c r="AID13" s="246"/>
      <c r="AIE13" s="41"/>
      <c r="AIF13" s="246"/>
      <c r="AIG13" s="41"/>
      <c r="AIH13" s="246"/>
      <c r="AII13" s="41"/>
      <c r="AIJ13" s="246"/>
      <c r="AIK13" s="41"/>
      <c r="AIL13" s="246"/>
      <c r="AIM13" s="41"/>
      <c r="AIN13" s="246"/>
      <c r="AIO13" s="41"/>
      <c r="AIP13" s="246"/>
      <c r="AIQ13" s="41"/>
      <c r="AIR13" s="246"/>
      <c r="AIS13" s="41"/>
      <c r="AIT13" s="246"/>
      <c r="AIU13" s="41"/>
      <c r="AIV13" s="246"/>
      <c r="AIW13" s="41"/>
      <c r="AIX13" s="246"/>
      <c r="AIY13" s="41"/>
      <c r="AIZ13" s="246"/>
      <c r="AJA13" s="41"/>
      <c r="AJB13" s="246"/>
      <c r="AJC13" s="41"/>
      <c r="AJD13" s="246"/>
      <c r="AJE13" s="41"/>
      <c r="AJF13" s="246"/>
      <c r="AJG13" s="41"/>
      <c r="AJH13" s="246"/>
      <c r="AJI13" s="41"/>
      <c r="AJJ13" s="246"/>
      <c r="AJK13" s="41"/>
      <c r="AJL13" s="246"/>
      <c r="AJM13" s="41"/>
      <c r="AJN13" s="246"/>
      <c r="AJO13" s="41"/>
      <c r="AJP13" s="246"/>
      <c r="AJQ13" s="41"/>
      <c r="AJR13" s="246"/>
      <c r="AJS13" s="41"/>
      <c r="AJT13" s="246"/>
      <c r="AJU13" s="41"/>
      <c r="AJV13" s="246"/>
      <c r="AJW13" s="41"/>
      <c r="AJX13" s="246"/>
      <c r="AJY13" s="41"/>
      <c r="AJZ13" s="246"/>
      <c r="AKA13" s="41"/>
      <c r="AKB13" s="246"/>
      <c r="AKC13" s="41"/>
      <c r="AKD13" s="246"/>
      <c r="AKE13" s="41"/>
      <c r="AKF13" s="246"/>
      <c r="AKG13" s="41"/>
      <c r="AKH13" s="246"/>
      <c r="AKI13" s="41"/>
      <c r="AKJ13" s="246"/>
      <c r="AKK13" s="41"/>
      <c r="AKL13" s="246"/>
      <c r="AKM13" s="41"/>
      <c r="AKN13" s="246"/>
      <c r="AKO13" s="41"/>
      <c r="AKP13" s="246"/>
      <c r="AKQ13" s="41"/>
      <c r="AKR13" s="246"/>
      <c r="AKS13" s="41"/>
      <c r="AKT13" s="246"/>
      <c r="AKU13" s="41"/>
      <c r="AKV13" s="246"/>
      <c r="AKW13" s="41"/>
      <c r="AKX13" s="246"/>
      <c r="AKY13" s="41"/>
      <c r="AKZ13" s="246"/>
      <c r="ALA13" s="41"/>
      <c r="ALB13" s="246"/>
      <c r="ALC13" s="41"/>
      <c r="ALD13" s="246"/>
      <c r="ALE13" s="41"/>
      <c r="ALF13" s="246"/>
      <c r="ALG13" s="41"/>
      <c r="ALH13" s="246"/>
      <c r="ALI13" s="41"/>
      <c r="ALJ13" s="246"/>
      <c r="ALK13" s="41"/>
      <c r="ALL13" s="246"/>
      <c r="ALM13" s="41"/>
      <c r="ALN13" s="246"/>
      <c r="ALO13" s="41"/>
      <c r="ALP13" s="246"/>
      <c r="ALQ13" s="41"/>
      <c r="ALR13" s="246"/>
      <c r="ALS13" s="41"/>
      <c r="ALT13" s="246"/>
      <c r="ALU13" s="41"/>
      <c r="ALV13" s="246"/>
      <c r="ALW13" s="41"/>
      <c r="ALX13" s="246"/>
      <c r="ALY13" s="41"/>
      <c r="ALZ13" s="246"/>
      <c r="AMA13" s="41"/>
      <c r="AMB13" s="246"/>
      <c r="AMC13" s="41"/>
      <c r="AMD13" s="246"/>
      <c r="AME13" s="41"/>
      <c r="AMF13" s="246"/>
      <c r="AMG13" s="41"/>
      <c r="AMH13" s="246"/>
      <c r="AMI13" s="41"/>
      <c r="AMJ13" s="246"/>
      <c r="AMK13" s="41"/>
      <c r="AML13" s="246"/>
      <c r="AMM13" s="41"/>
      <c r="AMN13" s="246"/>
      <c r="AMO13" s="41"/>
      <c r="AMP13" s="246"/>
      <c r="AMQ13" s="41"/>
      <c r="AMR13" s="246"/>
      <c r="AMS13" s="41"/>
      <c r="AMT13" s="246"/>
      <c r="AMU13" s="41"/>
      <c r="AMV13" s="246"/>
      <c r="AMW13" s="41"/>
      <c r="AMX13" s="246"/>
      <c r="AMY13" s="41"/>
      <c r="AMZ13" s="246"/>
      <c r="ANA13" s="41"/>
      <c r="ANB13" s="246"/>
      <c r="ANC13" s="41"/>
      <c r="AND13" s="246"/>
      <c r="ANE13" s="41"/>
      <c r="ANF13" s="246"/>
      <c r="ANG13" s="41"/>
      <c r="ANH13" s="246"/>
      <c r="ANI13" s="41"/>
      <c r="ANJ13" s="246"/>
      <c r="ANK13" s="41"/>
      <c r="ANL13" s="246"/>
      <c r="ANM13" s="41"/>
      <c r="ANN13" s="246"/>
      <c r="ANO13" s="41"/>
      <c r="ANP13" s="246"/>
      <c r="ANQ13" s="41"/>
      <c r="ANR13" s="246"/>
      <c r="ANS13" s="41"/>
      <c r="ANT13" s="246"/>
      <c r="ANU13" s="41"/>
      <c r="ANV13" s="246"/>
      <c r="ANW13" s="41"/>
      <c r="ANX13" s="246"/>
      <c r="ANY13" s="41"/>
      <c r="ANZ13" s="246"/>
      <c r="AOA13" s="41"/>
      <c r="AOB13" s="246"/>
      <c r="AOC13" s="41"/>
      <c r="AOD13" s="246"/>
      <c r="AOE13" s="41"/>
      <c r="AOF13" s="246"/>
      <c r="AOG13" s="41"/>
      <c r="AOH13" s="246"/>
      <c r="AOI13" s="41"/>
      <c r="AOJ13" s="246"/>
      <c r="AOK13" s="41"/>
      <c r="AOL13" s="246"/>
      <c r="AOM13" s="41"/>
      <c r="AON13" s="246"/>
      <c r="AOO13" s="41"/>
      <c r="AOP13" s="246"/>
      <c r="AOQ13" s="41"/>
      <c r="AOR13" s="246"/>
      <c r="AOS13" s="41"/>
      <c r="AOT13" s="246"/>
      <c r="AOU13" s="41"/>
      <c r="AOV13" s="246"/>
      <c r="AOW13" s="41"/>
      <c r="AOX13" s="246"/>
      <c r="AOY13" s="41"/>
      <c r="AOZ13" s="246"/>
      <c r="APA13" s="41"/>
      <c r="APB13" s="246"/>
      <c r="APC13" s="41"/>
      <c r="APD13" s="246"/>
      <c r="APE13" s="41"/>
      <c r="APF13" s="246"/>
      <c r="APG13" s="41"/>
      <c r="APH13" s="246"/>
      <c r="API13" s="41"/>
      <c r="APJ13" s="246"/>
      <c r="APK13" s="41"/>
      <c r="APL13" s="246"/>
      <c r="APM13" s="41"/>
      <c r="APN13" s="246"/>
      <c r="APO13" s="41"/>
      <c r="APP13" s="246"/>
      <c r="APQ13" s="41"/>
      <c r="APR13" s="246"/>
      <c r="APS13" s="41"/>
      <c r="APT13" s="246"/>
      <c r="APU13" s="41"/>
      <c r="APV13" s="246"/>
      <c r="APW13" s="41"/>
      <c r="APX13" s="246"/>
      <c r="APY13" s="41"/>
      <c r="APZ13" s="246"/>
      <c r="AQA13" s="41"/>
      <c r="AQB13" s="246"/>
      <c r="AQC13" s="41"/>
      <c r="AQD13" s="246"/>
      <c r="AQE13" s="41"/>
      <c r="AQF13" s="246"/>
      <c r="AQG13" s="41"/>
      <c r="AQH13" s="246"/>
      <c r="AQI13" s="41"/>
      <c r="AQJ13" s="246"/>
      <c r="AQK13" s="41"/>
      <c r="AQL13" s="246"/>
      <c r="AQM13" s="41"/>
      <c r="AQN13" s="246"/>
      <c r="AQO13" s="41"/>
      <c r="AQP13" s="246"/>
      <c r="AQQ13" s="41"/>
      <c r="AQR13" s="246"/>
      <c r="AQS13" s="41"/>
      <c r="AQT13" s="246"/>
      <c r="AQU13" s="41"/>
      <c r="AQV13" s="246"/>
      <c r="AQW13" s="41"/>
      <c r="AQX13" s="246"/>
      <c r="AQY13" s="41"/>
      <c r="AQZ13" s="246"/>
      <c r="ARA13" s="41"/>
      <c r="ARB13" s="246"/>
      <c r="ARC13" s="41"/>
      <c r="ARD13" s="246"/>
      <c r="ARE13" s="41"/>
      <c r="ARF13" s="246"/>
      <c r="ARG13" s="41"/>
      <c r="ARH13" s="246"/>
      <c r="ARI13" s="41"/>
      <c r="ARJ13" s="246"/>
      <c r="ARK13" s="41"/>
      <c r="ARL13" s="246"/>
      <c r="ARM13" s="41"/>
      <c r="ARN13" s="246"/>
      <c r="ARO13" s="41"/>
      <c r="ARP13" s="246"/>
      <c r="ARQ13" s="41"/>
      <c r="ARR13" s="246"/>
      <c r="ARS13" s="41"/>
      <c r="ART13" s="246"/>
      <c r="ARU13" s="41"/>
      <c r="ARV13" s="246"/>
      <c r="ARW13" s="41"/>
      <c r="ARX13" s="246"/>
      <c r="ARY13" s="41"/>
      <c r="ARZ13" s="246"/>
      <c r="ASA13" s="41"/>
      <c r="ASB13" s="246"/>
      <c r="ASC13" s="41"/>
      <c r="ASD13" s="246"/>
      <c r="ASE13" s="41"/>
      <c r="ASF13" s="246"/>
      <c r="ASG13" s="41"/>
      <c r="ASH13" s="246"/>
      <c r="ASI13" s="41"/>
      <c r="ASJ13" s="246"/>
      <c r="ASK13" s="41"/>
      <c r="ASL13" s="246"/>
      <c r="ASM13" s="41"/>
      <c r="ASN13" s="246"/>
      <c r="ASO13" s="41"/>
      <c r="ASP13" s="246"/>
      <c r="ASQ13" s="41"/>
      <c r="ASR13" s="246"/>
      <c r="ASS13" s="41"/>
      <c r="AST13" s="246"/>
      <c r="ASU13" s="41"/>
      <c r="ASV13" s="246"/>
      <c r="ASW13" s="41"/>
      <c r="ASX13" s="246"/>
      <c r="ASY13" s="41"/>
      <c r="ASZ13" s="246"/>
      <c r="ATA13" s="41"/>
      <c r="ATB13" s="246"/>
      <c r="ATC13" s="41"/>
      <c r="ATD13" s="246"/>
      <c r="ATE13" s="41"/>
      <c r="ATF13" s="246"/>
      <c r="ATG13" s="41"/>
      <c r="ATH13" s="246"/>
      <c r="ATI13" s="41"/>
      <c r="ATJ13" s="246"/>
      <c r="ATK13" s="41"/>
      <c r="ATL13" s="246"/>
      <c r="ATM13" s="41"/>
      <c r="ATN13" s="246"/>
      <c r="ATO13" s="41"/>
      <c r="ATP13" s="246"/>
      <c r="ATQ13" s="41"/>
      <c r="ATR13" s="246"/>
      <c r="ATS13" s="41"/>
      <c r="ATT13" s="246"/>
      <c r="ATU13" s="41"/>
      <c r="ATV13" s="246"/>
      <c r="ATW13" s="41"/>
      <c r="ATX13" s="246"/>
      <c r="ATY13" s="41"/>
      <c r="ATZ13" s="246"/>
      <c r="AUA13" s="41"/>
      <c r="AUB13" s="246"/>
      <c r="AUC13" s="41"/>
      <c r="AUD13" s="246"/>
      <c r="AUE13" s="41"/>
      <c r="AUF13" s="246"/>
      <c r="AUG13" s="41"/>
      <c r="AUH13" s="246"/>
      <c r="AUI13" s="41"/>
      <c r="AUJ13" s="246"/>
      <c r="AUK13" s="41"/>
      <c r="AUL13" s="246"/>
      <c r="AUM13" s="41"/>
      <c r="AUN13" s="246"/>
      <c r="AUO13" s="41"/>
      <c r="AUP13" s="246"/>
      <c r="AUQ13" s="41"/>
      <c r="AUR13" s="246"/>
      <c r="AUS13" s="41"/>
      <c r="AUT13" s="246"/>
      <c r="AUU13" s="41"/>
      <c r="AUV13" s="246"/>
      <c r="AUW13" s="41"/>
      <c r="AUX13" s="246"/>
      <c r="AUY13" s="41"/>
      <c r="AUZ13" s="246"/>
      <c r="AVA13" s="41"/>
      <c r="AVB13" s="246"/>
      <c r="AVC13" s="41"/>
      <c r="AVD13" s="246"/>
      <c r="AVE13" s="41"/>
      <c r="AVF13" s="246"/>
      <c r="AVG13" s="41"/>
      <c r="AVH13" s="246"/>
      <c r="AVI13" s="41"/>
      <c r="AVJ13" s="246"/>
      <c r="AVK13" s="41"/>
      <c r="AVL13" s="246"/>
      <c r="AVM13" s="41"/>
      <c r="AVN13" s="246"/>
      <c r="AVO13" s="41"/>
      <c r="AVP13" s="246"/>
      <c r="AVQ13" s="41"/>
      <c r="AVR13" s="246"/>
      <c r="AVS13" s="41"/>
      <c r="AVT13" s="246"/>
      <c r="AVU13" s="41"/>
      <c r="AVV13" s="246"/>
      <c r="AVW13" s="41"/>
      <c r="AVX13" s="246"/>
      <c r="AVY13" s="41"/>
      <c r="AVZ13" s="246"/>
      <c r="AWA13" s="41"/>
      <c r="AWB13" s="246"/>
      <c r="AWC13" s="41"/>
      <c r="AWD13" s="246"/>
      <c r="AWE13" s="41"/>
      <c r="AWF13" s="246"/>
      <c r="AWG13" s="41"/>
      <c r="AWH13" s="246"/>
      <c r="AWI13" s="41"/>
      <c r="AWJ13" s="246"/>
      <c r="AWK13" s="41"/>
      <c r="AWL13" s="246"/>
      <c r="AWM13" s="41"/>
      <c r="AWN13" s="246"/>
      <c r="AWO13" s="41"/>
      <c r="AWP13" s="246"/>
      <c r="AWQ13" s="41"/>
      <c r="AWR13" s="246"/>
      <c r="AWS13" s="41"/>
      <c r="AWT13" s="246"/>
      <c r="AWU13" s="41"/>
      <c r="AWV13" s="246"/>
      <c r="AWW13" s="41"/>
      <c r="AWX13" s="246"/>
      <c r="AWY13" s="41"/>
      <c r="AWZ13" s="246"/>
      <c r="AXA13" s="41"/>
      <c r="AXB13" s="246"/>
      <c r="AXC13" s="41"/>
      <c r="AXD13" s="246"/>
      <c r="AXE13" s="41"/>
      <c r="AXF13" s="246"/>
      <c r="AXG13" s="41"/>
      <c r="AXH13" s="246"/>
      <c r="AXI13" s="41"/>
      <c r="AXJ13" s="246"/>
      <c r="AXK13" s="41"/>
      <c r="AXL13" s="246"/>
      <c r="AXM13" s="41"/>
      <c r="AXN13" s="246"/>
      <c r="AXO13" s="41"/>
      <c r="AXP13" s="246"/>
      <c r="AXQ13" s="41"/>
      <c r="AXR13" s="246"/>
      <c r="AXS13" s="41"/>
      <c r="AXT13" s="246"/>
      <c r="AXU13" s="41"/>
      <c r="AXV13" s="246"/>
      <c r="AXW13" s="41"/>
      <c r="AXX13" s="246"/>
      <c r="AXY13" s="41"/>
      <c r="AXZ13" s="246"/>
      <c r="AYA13" s="41"/>
      <c r="AYB13" s="246"/>
      <c r="AYC13" s="41"/>
      <c r="AYD13" s="246"/>
      <c r="AYE13" s="41"/>
      <c r="AYF13" s="246"/>
      <c r="AYG13" s="41"/>
      <c r="AYH13" s="246"/>
      <c r="AYI13" s="41"/>
      <c r="AYJ13" s="246"/>
      <c r="AYK13" s="41"/>
      <c r="AYL13" s="246"/>
      <c r="AYM13" s="41"/>
      <c r="AYN13" s="246"/>
      <c r="AYO13" s="41"/>
      <c r="AYP13" s="246"/>
      <c r="AYQ13" s="41"/>
      <c r="AYR13" s="246"/>
      <c r="AYS13" s="41"/>
      <c r="AYT13" s="246"/>
      <c r="AYU13" s="41"/>
      <c r="AYV13" s="246"/>
      <c r="AYW13" s="41"/>
      <c r="AYX13" s="246"/>
      <c r="AYY13" s="41"/>
      <c r="AYZ13" s="246"/>
      <c r="AZA13" s="41"/>
      <c r="AZB13" s="246"/>
      <c r="AZC13" s="41"/>
      <c r="AZD13" s="246"/>
      <c r="AZE13" s="41"/>
      <c r="AZF13" s="246"/>
      <c r="AZG13" s="41"/>
      <c r="AZH13" s="246"/>
      <c r="AZI13" s="41"/>
      <c r="AZJ13" s="246"/>
      <c r="AZK13" s="41"/>
      <c r="AZL13" s="246"/>
      <c r="AZM13" s="41"/>
      <c r="AZN13" s="246"/>
      <c r="AZO13" s="41"/>
      <c r="AZP13" s="246"/>
      <c r="AZQ13" s="41"/>
      <c r="AZR13" s="246"/>
      <c r="AZS13" s="41"/>
      <c r="AZT13" s="246"/>
      <c r="AZU13" s="41"/>
      <c r="AZV13" s="246"/>
      <c r="AZW13" s="41"/>
      <c r="AZX13" s="246"/>
      <c r="AZY13" s="41"/>
      <c r="AZZ13" s="246"/>
      <c r="BAA13" s="41"/>
      <c r="BAB13" s="246"/>
      <c r="BAC13" s="41"/>
      <c r="BAD13" s="246"/>
      <c r="BAE13" s="41"/>
      <c r="BAF13" s="246"/>
      <c r="BAG13" s="41"/>
      <c r="BAH13" s="246"/>
      <c r="BAI13" s="41"/>
      <c r="BAJ13" s="246"/>
      <c r="BAK13" s="41"/>
      <c r="BAL13" s="246"/>
      <c r="BAM13" s="41"/>
      <c r="BAN13" s="246"/>
      <c r="BAO13" s="41"/>
      <c r="BAP13" s="246"/>
      <c r="BAQ13" s="41"/>
      <c r="BAR13" s="246"/>
      <c r="BAS13" s="41"/>
      <c r="BAT13" s="246"/>
      <c r="BAU13" s="41"/>
      <c r="BAV13" s="246"/>
      <c r="BAW13" s="41"/>
      <c r="BAX13" s="246"/>
      <c r="BAY13" s="41"/>
      <c r="BAZ13" s="246"/>
      <c r="BBA13" s="41"/>
      <c r="BBB13" s="246"/>
      <c r="BBC13" s="41"/>
      <c r="BBD13" s="246"/>
      <c r="BBE13" s="41"/>
      <c r="BBF13" s="246"/>
      <c r="BBG13" s="41"/>
      <c r="BBH13" s="246"/>
      <c r="BBI13" s="41"/>
      <c r="BBJ13" s="246"/>
      <c r="BBK13" s="41"/>
      <c r="BBL13" s="246"/>
      <c r="BBM13" s="41"/>
      <c r="BBN13" s="246"/>
      <c r="BBO13" s="41"/>
      <c r="BBP13" s="246"/>
      <c r="BBQ13" s="41"/>
      <c r="BBR13" s="246"/>
      <c r="BBS13" s="41"/>
      <c r="BBT13" s="246"/>
      <c r="BBU13" s="41"/>
      <c r="BBV13" s="246"/>
      <c r="BBW13" s="41"/>
      <c r="BBX13" s="246"/>
      <c r="BBY13" s="41"/>
      <c r="BBZ13" s="246"/>
      <c r="BCA13" s="41"/>
      <c r="BCB13" s="246"/>
      <c r="BCC13" s="41"/>
      <c r="BCD13" s="246"/>
      <c r="BCE13" s="41"/>
      <c r="BCF13" s="246"/>
      <c r="BCG13" s="41"/>
      <c r="BCH13" s="246"/>
      <c r="BCI13" s="41"/>
      <c r="BCJ13" s="246"/>
      <c r="BCK13" s="41"/>
      <c r="BCL13" s="246"/>
      <c r="BCM13" s="41"/>
      <c r="BCN13" s="246"/>
      <c r="BCO13" s="41"/>
      <c r="BCP13" s="246"/>
      <c r="BCQ13" s="41"/>
      <c r="BCR13" s="246"/>
      <c r="BCS13" s="41"/>
      <c r="BCT13" s="246"/>
      <c r="BCU13" s="41"/>
      <c r="BCV13" s="246"/>
      <c r="BCW13" s="41"/>
      <c r="BCX13" s="246"/>
      <c r="BCY13" s="41"/>
      <c r="BCZ13" s="246"/>
      <c r="BDA13" s="41"/>
      <c r="BDB13" s="246"/>
      <c r="BDC13" s="41"/>
      <c r="BDD13" s="246"/>
      <c r="BDE13" s="41"/>
      <c r="BDF13" s="246"/>
      <c r="BDG13" s="41"/>
      <c r="BDH13" s="246"/>
      <c r="BDI13" s="41"/>
      <c r="BDJ13" s="246"/>
      <c r="BDK13" s="41"/>
      <c r="BDL13" s="246"/>
      <c r="BDM13" s="41"/>
      <c r="BDN13" s="246"/>
      <c r="BDO13" s="41"/>
      <c r="BDP13" s="246"/>
      <c r="BDQ13" s="41"/>
      <c r="BDR13" s="246"/>
      <c r="BDS13" s="41"/>
      <c r="BDT13" s="246"/>
      <c r="BDU13" s="41"/>
      <c r="BDV13" s="246"/>
      <c r="BDW13" s="41"/>
      <c r="BDX13" s="246"/>
      <c r="BDY13" s="41"/>
      <c r="BDZ13" s="246"/>
      <c r="BEA13" s="41"/>
      <c r="BEB13" s="246"/>
      <c r="BEC13" s="41"/>
      <c r="BED13" s="246"/>
      <c r="BEE13" s="41"/>
      <c r="BEF13" s="246"/>
      <c r="BEG13" s="41"/>
      <c r="BEH13" s="246"/>
      <c r="BEI13" s="41"/>
      <c r="BEJ13" s="246"/>
      <c r="BEK13" s="41"/>
      <c r="BEL13" s="246"/>
      <c r="BEM13" s="41"/>
      <c r="BEN13" s="246"/>
      <c r="BEO13" s="41"/>
      <c r="BEP13" s="246"/>
      <c r="BEQ13" s="41"/>
      <c r="BER13" s="246"/>
      <c r="BES13" s="41"/>
      <c r="BET13" s="246"/>
      <c r="BEU13" s="41"/>
      <c r="BEV13" s="246"/>
      <c r="BEW13" s="41"/>
      <c r="BEX13" s="246"/>
      <c r="BEY13" s="41"/>
      <c r="BEZ13" s="246"/>
      <c r="BFA13" s="41"/>
      <c r="BFB13" s="246"/>
      <c r="BFC13" s="41"/>
      <c r="BFD13" s="246"/>
      <c r="BFE13" s="41"/>
      <c r="BFF13" s="246"/>
      <c r="BFG13" s="41"/>
      <c r="BFH13" s="246"/>
      <c r="BFI13" s="41"/>
      <c r="BFJ13" s="246"/>
      <c r="BFK13" s="41"/>
      <c r="BFL13" s="246"/>
      <c r="BFM13" s="41"/>
      <c r="BFN13" s="246"/>
      <c r="BFO13" s="41"/>
      <c r="BFP13" s="246"/>
      <c r="BFQ13" s="41"/>
      <c r="BFR13" s="246"/>
      <c r="BFS13" s="41"/>
      <c r="BFT13" s="246"/>
      <c r="BFU13" s="41"/>
      <c r="BFV13" s="246"/>
      <c r="BFW13" s="41"/>
      <c r="BFX13" s="246"/>
      <c r="BFY13" s="41"/>
      <c r="BFZ13" s="246"/>
      <c r="BGA13" s="41"/>
      <c r="BGB13" s="246"/>
      <c r="BGC13" s="41"/>
      <c r="BGD13" s="246"/>
      <c r="BGE13" s="41"/>
      <c r="BGF13" s="246"/>
      <c r="BGG13" s="41"/>
      <c r="BGH13" s="246"/>
      <c r="BGI13" s="41"/>
      <c r="BGJ13" s="246"/>
      <c r="BGK13" s="41"/>
      <c r="BGL13" s="246"/>
      <c r="BGM13" s="41"/>
      <c r="BGN13" s="246"/>
      <c r="BGO13" s="41"/>
      <c r="BGP13" s="246"/>
      <c r="BGQ13" s="41"/>
      <c r="BGR13" s="246"/>
      <c r="BGS13" s="41"/>
      <c r="BGT13" s="246"/>
      <c r="BGU13" s="41"/>
      <c r="BGV13" s="246"/>
      <c r="BGW13" s="41"/>
      <c r="BGX13" s="246"/>
      <c r="BGY13" s="41"/>
      <c r="BGZ13" s="246"/>
      <c r="BHA13" s="41"/>
      <c r="BHB13" s="246"/>
      <c r="BHC13" s="41"/>
      <c r="BHD13" s="246"/>
      <c r="BHE13" s="41"/>
      <c r="BHF13" s="246"/>
      <c r="BHG13" s="41"/>
      <c r="BHH13" s="246"/>
      <c r="BHI13" s="41"/>
      <c r="BHJ13" s="246"/>
      <c r="BHK13" s="41"/>
      <c r="BHL13" s="246"/>
      <c r="BHM13" s="41"/>
      <c r="BHN13" s="246"/>
      <c r="BHO13" s="41"/>
      <c r="BHP13" s="246"/>
      <c r="BHQ13" s="41"/>
      <c r="BHR13" s="246"/>
      <c r="BHS13" s="41"/>
      <c r="BHT13" s="246"/>
      <c r="BHU13" s="41"/>
      <c r="BHV13" s="246"/>
      <c r="BHW13" s="41"/>
      <c r="BHX13" s="246"/>
      <c r="BHY13" s="41"/>
      <c r="BHZ13" s="246"/>
      <c r="BIA13" s="41"/>
      <c r="BIB13" s="246"/>
      <c r="BIC13" s="41"/>
      <c r="BID13" s="246"/>
      <c r="BIE13" s="41"/>
      <c r="BIF13" s="246"/>
      <c r="BIG13" s="41"/>
      <c r="BIH13" s="246"/>
      <c r="BII13" s="41"/>
      <c r="BIJ13" s="246"/>
      <c r="BIK13" s="41"/>
      <c r="BIL13" s="246"/>
      <c r="BIM13" s="41"/>
      <c r="BIN13" s="246"/>
      <c r="BIO13" s="41"/>
      <c r="BIP13" s="246"/>
      <c r="BIQ13" s="41"/>
      <c r="BIR13" s="246"/>
      <c r="BIS13" s="41"/>
      <c r="BIT13" s="246"/>
      <c r="BIU13" s="41"/>
      <c r="BIV13" s="246"/>
      <c r="BIW13" s="41"/>
      <c r="BIX13" s="246"/>
      <c r="BIY13" s="41"/>
      <c r="BIZ13" s="246"/>
      <c r="BJA13" s="41"/>
      <c r="BJB13" s="246"/>
      <c r="BJC13" s="41"/>
      <c r="BJD13" s="246"/>
      <c r="BJE13" s="41"/>
      <c r="BJF13" s="246"/>
      <c r="BJG13" s="41"/>
      <c r="BJH13" s="246"/>
      <c r="BJI13" s="41"/>
      <c r="BJJ13" s="246"/>
      <c r="BJK13" s="41"/>
      <c r="BJL13" s="246"/>
      <c r="BJM13" s="41"/>
      <c r="BJN13" s="246"/>
      <c r="BJO13" s="41"/>
      <c r="BJP13" s="246"/>
      <c r="BJQ13" s="41"/>
      <c r="BJR13" s="246"/>
      <c r="BJS13" s="41"/>
      <c r="BJT13" s="246"/>
      <c r="BJU13" s="41"/>
      <c r="BJV13" s="246"/>
      <c r="BJW13" s="41"/>
      <c r="BJX13" s="246"/>
      <c r="BJY13" s="41"/>
      <c r="BJZ13" s="246"/>
      <c r="BKA13" s="41"/>
      <c r="BKB13" s="246"/>
      <c r="BKC13" s="41"/>
      <c r="BKD13" s="246"/>
      <c r="BKE13" s="41"/>
      <c r="BKF13" s="246"/>
      <c r="BKG13" s="41"/>
      <c r="BKH13" s="246"/>
      <c r="BKI13" s="41"/>
      <c r="BKJ13" s="246"/>
      <c r="BKK13" s="41"/>
      <c r="BKL13" s="246"/>
      <c r="BKM13" s="41"/>
      <c r="BKN13" s="246"/>
      <c r="BKO13" s="41"/>
      <c r="BKP13" s="246"/>
      <c r="BKQ13" s="41"/>
      <c r="BKR13" s="246"/>
      <c r="BKS13" s="41"/>
      <c r="BKT13" s="246"/>
      <c r="BKU13" s="41"/>
      <c r="BKV13" s="246"/>
      <c r="BKW13" s="41"/>
      <c r="BKX13" s="246"/>
      <c r="BKY13" s="41"/>
      <c r="BKZ13" s="246"/>
      <c r="BLA13" s="41"/>
      <c r="BLB13" s="246"/>
      <c r="BLC13" s="41"/>
      <c r="BLD13" s="246"/>
      <c r="BLE13" s="41"/>
      <c r="BLF13" s="246"/>
      <c r="BLG13" s="41"/>
      <c r="BLH13" s="246"/>
      <c r="BLI13" s="41"/>
      <c r="BLJ13" s="246"/>
      <c r="BLK13" s="41"/>
      <c r="BLL13" s="246"/>
      <c r="BLM13" s="41"/>
      <c r="BLN13" s="246"/>
      <c r="BLO13" s="41"/>
      <c r="BLP13" s="246"/>
      <c r="BLQ13" s="41"/>
      <c r="BLR13" s="246"/>
      <c r="BLS13" s="41"/>
      <c r="BLT13" s="246"/>
      <c r="BLU13" s="41"/>
      <c r="BLV13" s="246"/>
      <c r="BLW13" s="41"/>
      <c r="BLX13" s="246"/>
      <c r="BLY13" s="41"/>
      <c r="BLZ13" s="246"/>
      <c r="BMA13" s="41"/>
      <c r="BMB13" s="246"/>
      <c r="BMC13" s="41"/>
      <c r="BMD13" s="246"/>
      <c r="BME13" s="41"/>
      <c r="BMF13" s="246"/>
      <c r="BMG13" s="41"/>
      <c r="BMH13" s="246"/>
      <c r="BMI13" s="41"/>
      <c r="BMJ13" s="246"/>
      <c r="BMK13" s="41"/>
      <c r="BML13" s="246"/>
      <c r="BMM13" s="41"/>
      <c r="BMN13" s="246"/>
      <c r="BMO13" s="41"/>
      <c r="BMP13" s="246"/>
      <c r="BMQ13" s="41"/>
      <c r="BMR13" s="246"/>
      <c r="BMS13" s="41"/>
      <c r="BMT13" s="246"/>
      <c r="BMU13" s="41"/>
      <c r="BMV13" s="246"/>
      <c r="BMW13" s="41"/>
      <c r="BMX13" s="246"/>
      <c r="BMY13" s="41"/>
      <c r="BMZ13" s="246"/>
      <c r="BNA13" s="41"/>
      <c r="BNB13" s="246"/>
      <c r="BNC13" s="41"/>
      <c r="BND13" s="246"/>
      <c r="BNE13" s="41"/>
      <c r="BNF13" s="246"/>
      <c r="BNG13" s="41"/>
      <c r="BNH13" s="246"/>
      <c r="BNI13" s="41"/>
      <c r="BNJ13" s="246"/>
      <c r="BNK13" s="41"/>
      <c r="BNL13" s="246"/>
      <c r="BNM13" s="41"/>
      <c r="BNN13" s="246"/>
      <c r="BNO13" s="41"/>
      <c r="BNP13" s="246"/>
      <c r="BNQ13" s="41"/>
      <c r="BNR13" s="246"/>
      <c r="BNS13" s="41"/>
      <c r="BNT13" s="246"/>
      <c r="BNU13" s="41"/>
      <c r="BNV13" s="246"/>
      <c r="BNW13" s="41"/>
      <c r="BNX13" s="246"/>
      <c r="BNY13" s="41"/>
      <c r="BNZ13" s="246"/>
      <c r="BOA13" s="41"/>
      <c r="BOB13" s="246"/>
      <c r="BOC13" s="41"/>
      <c r="BOD13" s="246"/>
      <c r="BOE13" s="41"/>
      <c r="BOF13" s="246"/>
      <c r="BOG13" s="41"/>
      <c r="BOH13" s="246"/>
      <c r="BOI13" s="41"/>
      <c r="BOJ13" s="246"/>
      <c r="BOK13" s="41"/>
      <c r="BOL13" s="246"/>
      <c r="BOM13" s="41"/>
      <c r="BON13" s="246"/>
      <c r="BOO13" s="41"/>
      <c r="BOP13" s="246"/>
      <c r="BOQ13" s="41"/>
      <c r="BOR13" s="246"/>
      <c r="BOS13" s="41"/>
      <c r="BOT13" s="246"/>
      <c r="BOU13" s="41"/>
      <c r="BOV13" s="246"/>
      <c r="BOW13" s="41"/>
      <c r="BOX13" s="246"/>
      <c r="BOY13" s="41"/>
      <c r="BOZ13" s="246"/>
      <c r="BPA13" s="41"/>
      <c r="BPB13" s="246"/>
      <c r="BPC13" s="41"/>
      <c r="BPD13" s="246"/>
      <c r="BPE13" s="41"/>
      <c r="BPF13" s="246"/>
      <c r="BPG13" s="41"/>
      <c r="BPH13" s="246"/>
      <c r="BPI13" s="41"/>
      <c r="BPJ13" s="246"/>
      <c r="BPK13" s="41"/>
      <c r="BPL13" s="246"/>
      <c r="BPM13" s="41"/>
      <c r="BPN13" s="246"/>
      <c r="BPO13" s="41"/>
      <c r="BPP13" s="246"/>
      <c r="BPQ13" s="41"/>
      <c r="BPR13" s="246"/>
      <c r="BPS13" s="41"/>
      <c r="BPT13" s="246"/>
      <c r="BPU13" s="41"/>
      <c r="BPV13" s="246"/>
      <c r="BPW13" s="41"/>
      <c r="BPX13" s="246"/>
      <c r="BPY13" s="41"/>
      <c r="BPZ13" s="246"/>
      <c r="BQA13" s="41"/>
      <c r="BQB13" s="246"/>
      <c r="BQC13" s="41"/>
      <c r="BQD13" s="246"/>
      <c r="BQE13" s="41"/>
      <c r="BQF13" s="246"/>
      <c r="BQG13" s="41"/>
      <c r="BQH13" s="246"/>
      <c r="BQI13" s="41"/>
      <c r="BQJ13" s="246"/>
      <c r="BQK13" s="41"/>
      <c r="BQL13" s="246"/>
      <c r="BQM13" s="41"/>
      <c r="BQN13" s="246"/>
      <c r="BQO13" s="41"/>
      <c r="BQP13" s="246"/>
      <c r="BQQ13" s="41"/>
      <c r="BQR13" s="246"/>
      <c r="BQS13" s="41"/>
      <c r="BQT13" s="246"/>
      <c r="BQU13" s="41"/>
      <c r="BQV13" s="246"/>
      <c r="BQW13" s="41"/>
      <c r="BQX13" s="246"/>
      <c r="BQY13" s="41"/>
      <c r="BQZ13" s="246"/>
      <c r="BRA13" s="41"/>
      <c r="BRB13" s="246"/>
      <c r="BRC13" s="41"/>
      <c r="BRD13" s="246"/>
      <c r="BRE13" s="41"/>
      <c r="BRF13" s="246"/>
      <c r="BRG13" s="41"/>
      <c r="BRH13" s="246"/>
      <c r="BRI13" s="41"/>
      <c r="BRJ13" s="246"/>
      <c r="BRK13" s="41"/>
      <c r="BRL13" s="246"/>
      <c r="BRM13" s="41"/>
      <c r="BRN13" s="246"/>
      <c r="BRO13" s="41"/>
      <c r="BRP13" s="246"/>
      <c r="BRQ13" s="41"/>
      <c r="BRR13" s="246"/>
      <c r="BRS13" s="41"/>
      <c r="BRT13" s="246"/>
      <c r="BRU13" s="41"/>
      <c r="BRV13" s="246"/>
      <c r="BRW13" s="41"/>
      <c r="BRX13" s="246"/>
      <c r="BRY13" s="41"/>
      <c r="BRZ13" s="246"/>
      <c r="BSA13" s="41"/>
      <c r="BSB13" s="246"/>
      <c r="BSC13" s="41"/>
      <c r="BSD13" s="246"/>
      <c r="BSE13" s="41"/>
      <c r="BSF13" s="246"/>
      <c r="BSG13" s="41"/>
      <c r="BSH13" s="246"/>
      <c r="BSI13" s="41"/>
      <c r="BSJ13" s="246"/>
      <c r="BSK13" s="41"/>
      <c r="BSL13" s="246"/>
      <c r="BSM13" s="41"/>
      <c r="BSN13" s="246"/>
      <c r="BSO13" s="41"/>
      <c r="BSP13" s="246"/>
      <c r="BSQ13" s="41"/>
      <c r="BSR13" s="246"/>
      <c r="BSS13" s="41"/>
      <c r="BST13" s="246"/>
      <c r="BSU13" s="41"/>
      <c r="BSV13" s="246"/>
      <c r="BSW13" s="41"/>
      <c r="BSX13" s="246"/>
      <c r="BSY13" s="41"/>
      <c r="BSZ13" s="246"/>
      <c r="BTA13" s="41"/>
      <c r="BTB13" s="246"/>
      <c r="BTC13" s="41"/>
      <c r="BTD13" s="246"/>
      <c r="BTE13" s="41"/>
      <c r="BTF13" s="246"/>
      <c r="BTG13" s="41"/>
      <c r="BTH13" s="246"/>
      <c r="BTI13" s="41"/>
      <c r="BTJ13" s="246"/>
      <c r="BTK13" s="41"/>
      <c r="BTL13" s="246"/>
      <c r="BTM13" s="41"/>
      <c r="BTN13" s="246"/>
      <c r="BTO13" s="41"/>
      <c r="BTP13" s="246"/>
      <c r="BTQ13" s="41"/>
      <c r="BTR13" s="246"/>
      <c r="BTS13" s="41"/>
      <c r="BTT13" s="246"/>
      <c r="BTU13" s="41"/>
      <c r="BTV13" s="246"/>
      <c r="BTW13" s="41"/>
      <c r="BTX13" s="246"/>
      <c r="BTY13" s="41"/>
      <c r="BTZ13" s="246"/>
      <c r="BUA13" s="41"/>
      <c r="BUB13" s="246"/>
      <c r="BUC13" s="41"/>
      <c r="BUD13" s="246"/>
      <c r="BUE13" s="41"/>
      <c r="BUF13" s="246"/>
      <c r="BUG13" s="41"/>
      <c r="BUH13" s="246"/>
      <c r="BUI13" s="41"/>
      <c r="BUJ13" s="246"/>
      <c r="BUK13" s="41"/>
      <c r="BUL13" s="246"/>
      <c r="BUM13" s="41"/>
      <c r="BUN13" s="246"/>
      <c r="BUO13" s="41"/>
      <c r="BUP13" s="246"/>
      <c r="BUQ13" s="41"/>
      <c r="BUR13" s="246"/>
      <c r="BUS13" s="41"/>
      <c r="BUT13" s="246"/>
      <c r="BUU13" s="41"/>
      <c r="BUV13" s="246"/>
      <c r="BUW13" s="41"/>
      <c r="BUX13" s="246"/>
      <c r="BUY13" s="41"/>
      <c r="BUZ13" s="246"/>
      <c r="BVA13" s="41"/>
      <c r="BVB13" s="246"/>
      <c r="BVC13" s="41"/>
      <c r="BVD13" s="246"/>
      <c r="BVE13" s="41"/>
      <c r="BVF13" s="246"/>
      <c r="BVG13" s="41"/>
      <c r="BVH13" s="246"/>
      <c r="BVI13" s="41"/>
      <c r="BVJ13" s="246"/>
      <c r="BVK13" s="41"/>
      <c r="BVL13" s="246"/>
      <c r="BVM13" s="41"/>
      <c r="BVN13" s="246"/>
      <c r="BVO13" s="41"/>
      <c r="BVP13" s="246"/>
      <c r="BVQ13" s="41"/>
      <c r="BVR13" s="246"/>
      <c r="BVS13" s="41"/>
      <c r="BVT13" s="246"/>
      <c r="BVU13" s="41"/>
      <c r="BVV13" s="246"/>
      <c r="BVW13" s="41"/>
      <c r="BVX13" s="246"/>
      <c r="BVY13" s="41"/>
      <c r="BVZ13" s="246"/>
      <c r="BWA13" s="41"/>
      <c r="BWB13" s="246"/>
      <c r="BWC13" s="41"/>
      <c r="BWD13" s="246"/>
      <c r="BWE13" s="41"/>
      <c r="BWF13" s="246"/>
      <c r="BWG13" s="41"/>
      <c r="BWH13" s="246"/>
      <c r="BWI13" s="41"/>
      <c r="BWJ13" s="246"/>
      <c r="BWK13" s="41"/>
      <c r="BWL13" s="246"/>
      <c r="BWM13" s="41"/>
      <c r="BWN13" s="246"/>
      <c r="BWO13" s="41"/>
      <c r="BWP13" s="246"/>
      <c r="BWQ13" s="41"/>
      <c r="BWR13" s="246"/>
      <c r="BWS13" s="41"/>
      <c r="BWT13" s="246"/>
      <c r="BWU13" s="41"/>
      <c r="BWV13" s="246"/>
      <c r="BWW13" s="41"/>
      <c r="BWX13" s="246"/>
      <c r="BWY13" s="41"/>
      <c r="BWZ13" s="246"/>
      <c r="BXA13" s="41"/>
      <c r="BXB13" s="246"/>
      <c r="BXC13" s="41"/>
      <c r="BXD13" s="246"/>
      <c r="BXE13" s="41"/>
      <c r="BXF13" s="246"/>
      <c r="BXG13" s="41"/>
      <c r="BXH13" s="246"/>
      <c r="BXI13" s="41"/>
      <c r="BXJ13" s="246"/>
      <c r="BXK13" s="41"/>
      <c r="BXL13" s="246"/>
      <c r="BXM13" s="41"/>
      <c r="BXN13" s="246"/>
      <c r="BXO13" s="41"/>
      <c r="BXP13" s="246"/>
      <c r="BXQ13" s="41"/>
      <c r="BXR13" s="246"/>
      <c r="BXS13" s="41"/>
      <c r="BXT13" s="246"/>
      <c r="BXU13" s="41"/>
      <c r="BXV13" s="246"/>
      <c r="BXW13" s="41"/>
      <c r="BXX13" s="246"/>
      <c r="BXY13" s="41"/>
      <c r="BXZ13" s="246"/>
      <c r="BYA13" s="41"/>
      <c r="BYB13" s="246"/>
      <c r="BYC13" s="41"/>
      <c r="BYD13" s="246"/>
      <c r="BYE13" s="41"/>
      <c r="BYF13" s="246"/>
      <c r="BYG13" s="41"/>
      <c r="BYH13" s="246"/>
      <c r="BYI13" s="41"/>
      <c r="BYJ13" s="246"/>
      <c r="BYK13" s="41"/>
      <c r="BYL13" s="246"/>
      <c r="BYM13" s="41"/>
      <c r="BYN13" s="246"/>
      <c r="BYO13" s="41"/>
      <c r="BYP13" s="246"/>
      <c r="BYQ13" s="41"/>
      <c r="BYR13" s="246"/>
      <c r="BYS13" s="41"/>
      <c r="BYT13" s="246"/>
      <c r="BYU13" s="41"/>
      <c r="BYV13" s="246"/>
      <c r="BYW13" s="41"/>
      <c r="BYX13" s="246"/>
      <c r="BYY13" s="41"/>
      <c r="BYZ13" s="246"/>
      <c r="BZA13" s="41"/>
      <c r="BZB13" s="246"/>
      <c r="BZC13" s="41"/>
      <c r="BZD13" s="246"/>
      <c r="BZE13" s="41"/>
      <c r="BZF13" s="246"/>
      <c r="BZG13" s="41"/>
      <c r="BZH13" s="246"/>
      <c r="BZI13" s="41"/>
      <c r="BZJ13" s="246"/>
      <c r="BZK13" s="41"/>
      <c r="BZL13" s="246"/>
      <c r="BZM13" s="41"/>
      <c r="BZN13" s="246"/>
      <c r="BZO13" s="41"/>
      <c r="BZP13" s="246"/>
      <c r="BZQ13" s="41"/>
      <c r="BZR13" s="246"/>
      <c r="BZS13" s="41"/>
      <c r="BZT13" s="246"/>
      <c r="BZU13" s="41"/>
      <c r="BZV13" s="246"/>
      <c r="BZW13" s="41"/>
      <c r="BZX13" s="246"/>
      <c r="BZY13" s="41"/>
      <c r="BZZ13" s="246"/>
      <c r="CAA13" s="41"/>
      <c r="CAB13" s="246"/>
      <c r="CAC13" s="41"/>
      <c r="CAD13" s="246"/>
      <c r="CAE13" s="41"/>
      <c r="CAF13" s="246"/>
      <c r="CAG13" s="41"/>
      <c r="CAH13" s="246"/>
      <c r="CAI13" s="41"/>
      <c r="CAJ13" s="246"/>
      <c r="CAK13" s="41"/>
      <c r="CAL13" s="246"/>
      <c r="CAM13" s="41"/>
      <c r="CAN13" s="246"/>
      <c r="CAO13" s="41"/>
      <c r="CAP13" s="246"/>
      <c r="CAQ13" s="41"/>
      <c r="CAR13" s="246"/>
      <c r="CAS13" s="41"/>
      <c r="CAT13" s="246"/>
      <c r="CAU13" s="41"/>
      <c r="CAV13" s="246"/>
      <c r="CAW13" s="41"/>
      <c r="CAX13" s="246"/>
      <c r="CAY13" s="41"/>
      <c r="CAZ13" s="246"/>
      <c r="CBA13" s="41"/>
      <c r="CBB13" s="246"/>
      <c r="CBC13" s="41"/>
      <c r="CBD13" s="246"/>
      <c r="CBE13" s="41"/>
      <c r="CBF13" s="246"/>
      <c r="CBG13" s="41"/>
      <c r="CBH13" s="246"/>
      <c r="CBI13" s="41"/>
      <c r="CBJ13" s="246"/>
      <c r="CBK13" s="41"/>
      <c r="CBL13" s="246"/>
      <c r="CBM13" s="41"/>
      <c r="CBN13" s="246"/>
      <c r="CBO13" s="41"/>
      <c r="CBP13" s="246"/>
      <c r="CBQ13" s="41"/>
      <c r="CBR13" s="246"/>
      <c r="CBS13" s="41"/>
      <c r="CBT13" s="246"/>
      <c r="CBU13" s="41"/>
      <c r="CBV13" s="246"/>
      <c r="CBW13" s="41"/>
      <c r="CBX13" s="246"/>
      <c r="CBY13" s="41"/>
      <c r="CBZ13" s="246"/>
      <c r="CCA13" s="41"/>
      <c r="CCB13" s="246"/>
      <c r="CCC13" s="41"/>
      <c r="CCD13" s="246"/>
      <c r="CCE13" s="41"/>
      <c r="CCF13" s="246"/>
      <c r="CCG13" s="41"/>
      <c r="CCH13" s="246"/>
      <c r="CCI13" s="41"/>
      <c r="CCJ13" s="246"/>
      <c r="CCK13" s="41"/>
      <c r="CCL13" s="246"/>
      <c r="CCM13" s="41"/>
      <c r="CCN13" s="246"/>
      <c r="CCO13" s="41"/>
      <c r="CCP13" s="246"/>
      <c r="CCQ13" s="41"/>
      <c r="CCR13" s="246"/>
      <c r="CCS13" s="41"/>
      <c r="CCT13" s="246"/>
      <c r="CCU13" s="41"/>
      <c r="CCV13" s="246"/>
      <c r="CCW13" s="41"/>
      <c r="CCX13" s="246"/>
      <c r="CCY13" s="41"/>
      <c r="CCZ13" s="246"/>
      <c r="CDA13" s="41"/>
      <c r="CDB13" s="246"/>
      <c r="CDC13" s="41"/>
      <c r="CDD13" s="246"/>
      <c r="CDE13" s="41"/>
      <c r="CDF13" s="246"/>
      <c r="CDG13" s="41"/>
      <c r="CDH13" s="246"/>
      <c r="CDI13" s="41"/>
      <c r="CDJ13" s="246"/>
      <c r="CDK13" s="41"/>
      <c r="CDL13" s="246"/>
      <c r="CDM13" s="41"/>
      <c r="CDN13" s="246"/>
      <c r="CDO13" s="41"/>
      <c r="CDP13" s="246"/>
      <c r="CDQ13" s="41"/>
      <c r="CDR13" s="246"/>
      <c r="CDS13" s="41"/>
      <c r="CDT13" s="246"/>
      <c r="CDU13" s="41"/>
      <c r="CDV13" s="246"/>
      <c r="CDW13" s="41"/>
      <c r="CDX13" s="246"/>
      <c r="CDY13" s="41"/>
      <c r="CDZ13" s="246"/>
      <c r="CEA13" s="41"/>
      <c r="CEB13" s="246"/>
      <c r="CEC13" s="41"/>
      <c r="CED13" s="246"/>
      <c r="CEE13" s="41"/>
      <c r="CEF13" s="246"/>
      <c r="CEG13" s="41"/>
      <c r="CEH13" s="246"/>
      <c r="CEI13" s="41"/>
      <c r="CEJ13" s="246"/>
      <c r="CEK13" s="41"/>
      <c r="CEL13" s="246"/>
      <c r="CEM13" s="41"/>
      <c r="CEN13" s="246"/>
      <c r="CEO13" s="41"/>
      <c r="CEP13" s="246"/>
      <c r="CEQ13" s="41"/>
      <c r="CER13" s="246"/>
      <c r="CES13" s="41"/>
      <c r="CET13" s="246"/>
      <c r="CEU13" s="41"/>
      <c r="CEV13" s="246"/>
      <c r="CEW13" s="41"/>
      <c r="CEX13" s="246"/>
      <c r="CEY13" s="41"/>
      <c r="CEZ13" s="246"/>
      <c r="CFA13" s="41"/>
      <c r="CFB13" s="246"/>
      <c r="CFC13" s="41"/>
      <c r="CFD13" s="246"/>
      <c r="CFE13" s="41"/>
      <c r="CFF13" s="246"/>
      <c r="CFG13" s="41"/>
      <c r="CFH13" s="246"/>
      <c r="CFI13" s="41"/>
      <c r="CFJ13" s="246"/>
      <c r="CFK13" s="41"/>
      <c r="CFL13" s="246"/>
      <c r="CFM13" s="41"/>
      <c r="CFN13" s="246"/>
      <c r="CFO13" s="41"/>
      <c r="CFP13" s="246"/>
      <c r="CFQ13" s="41"/>
      <c r="CFR13" s="246"/>
      <c r="CFS13" s="41"/>
      <c r="CFT13" s="246"/>
      <c r="CFU13" s="41"/>
      <c r="CFV13" s="246"/>
      <c r="CFW13" s="41"/>
      <c r="CFX13" s="246"/>
      <c r="CFY13" s="41"/>
      <c r="CFZ13" s="246"/>
      <c r="CGA13" s="41"/>
      <c r="CGB13" s="246"/>
      <c r="CGC13" s="41"/>
      <c r="CGD13" s="246"/>
      <c r="CGE13" s="41"/>
      <c r="CGF13" s="246"/>
      <c r="CGG13" s="41"/>
      <c r="CGH13" s="246"/>
      <c r="CGI13" s="41"/>
      <c r="CGJ13" s="246"/>
      <c r="CGK13" s="41"/>
      <c r="CGL13" s="246"/>
      <c r="CGM13" s="41"/>
      <c r="CGN13" s="246"/>
      <c r="CGO13" s="41"/>
      <c r="CGP13" s="246"/>
      <c r="CGQ13" s="41"/>
      <c r="CGR13" s="246"/>
      <c r="CGS13" s="41"/>
      <c r="CGT13" s="246"/>
      <c r="CGU13" s="41"/>
      <c r="CGV13" s="246"/>
      <c r="CGW13" s="41"/>
      <c r="CGX13" s="246"/>
      <c r="CGY13" s="41"/>
      <c r="CGZ13" s="246"/>
      <c r="CHA13" s="41"/>
      <c r="CHB13" s="246"/>
      <c r="CHC13" s="41"/>
      <c r="CHD13" s="246"/>
      <c r="CHE13" s="41"/>
      <c r="CHF13" s="246"/>
      <c r="CHG13" s="41"/>
      <c r="CHH13" s="246"/>
      <c r="CHI13" s="41"/>
      <c r="CHJ13" s="246"/>
      <c r="CHK13" s="41"/>
      <c r="CHL13" s="246"/>
      <c r="CHM13" s="41"/>
      <c r="CHN13" s="246"/>
      <c r="CHO13" s="41"/>
      <c r="CHP13" s="246"/>
      <c r="CHQ13" s="41"/>
      <c r="CHR13" s="246"/>
      <c r="CHS13" s="41"/>
      <c r="CHT13" s="246"/>
      <c r="CHU13" s="41"/>
      <c r="CHV13" s="246"/>
      <c r="CHW13" s="41"/>
      <c r="CHX13" s="246"/>
      <c r="CHY13" s="41"/>
      <c r="CHZ13" s="246"/>
      <c r="CIA13" s="41"/>
      <c r="CIB13" s="246"/>
      <c r="CIC13" s="41"/>
      <c r="CID13" s="246"/>
      <c r="CIE13" s="41"/>
      <c r="CIF13" s="246"/>
      <c r="CIG13" s="41"/>
      <c r="CIH13" s="246"/>
      <c r="CII13" s="41"/>
      <c r="CIJ13" s="246"/>
      <c r="CIK13" s="41"/>
      <c r="CIL13" s="246"/>
      <c r="CIM13" s="41"/>
      <c r="CIN13" s="246"/>
      <c r="CIO13" s="41"/>
      <c r="CIP13" s="246"/>
      <c r="CIQ13" s="41"/>
      <c r="CIR13" s="246"/>
      <c r="CIS13" s="41"/>
      <c r="CIT13" s="246"/>
      <c r="CIU13" s="41"/>
      <c r="CIV13" s="246"/>
      <c r="CIW13" s="41"/>
      <c r="CIX13" s="246"/>
      <c r="CIY13" s="41"/>
      <c r="CIZ13" s="246"/>
      <c r="CJA13" s="41"/>
      <c r="CJB13" s="246"/>
      <c r="CJC13" s="41"/>
      <c r="CJD13" s="246"/>
      <c r="CJE13" s="41"/>
      <c r="CJF13" s="246"/>
      <c r="CJG13" s="41"/>
      <c r="CJH13" s="246"/>
      <c r="CJI13" s="41"/>
      <c r="CJJ13" s="246"/>
      <c r="CJK13" s="41"/>
      <c r="CJL13" s="246"/>
      <c r="CJM13" s="41"/>
      <c r="CJN13" s="246"/>
      <c r="CJO13" s="41"/>
      <c r="CJP13" s="246"/>
      <c r="CJQ13" s="41"/>
      <c r="CJR13" s="246"/>
      <c r="CJS13" s="41"/>
      <c r="CJT13" s="246"/>
      <c r="CJU13" s="41"/>
      <c r="CJV13" s="246"/>
      <c r="CJW13" s="41"/>
      <c r="CJX13" s="246"/>
      <c r="CJY13" s="41"/>
      <c r="CJZ13" s="246"/>
      <c r="CKA13" s="41"/>
      <c r="CKB13" s="246"/>
      <c r="CKC13" s="41"/>
      <c r="CKD13" s="246"/>
      <c r="CKE13" s="41"/>
      <c r="CKF13" s="246"/>
      <c r="CKG13" s="41"/>
      <c r="CKH13" s="246"/>
      <c r="CKI13" s="41"/>
      <c r="CKJ13" s="246"/>
      <c r="CKK13" s="41"/>
      <c r="CKL13" s="246"/>
      <c r="CKM13" s="41"/>
      <c r="CKN13" s="246"/>
      <c r="CKO13" s="41"/>
      <c r="CKP13" s="246"/>
      <c r="CKQ13" s="41"/>
      <c r="CKR13" s="246"/>
      <c r="CKS13" s="41"/>
      <c r="CKT13" s="246"/>
      <c r="CKU13" s="41"/>
      <c r="CKV13" s="246"/>
      <c r="CKW13" s="41"/>
      <c r="CKX13" s="246"/>
      <c r="CKY13" s="41"/>
      <c r="CKZ13" s="246"/>
      <c r="CLA13" s="41"/>
      <c r="CLB13" s="246"/>
      <c r="CLC13" s="41"/>
      <c r="CLD13" s="246"/>
      <c r="CLE13" s="41"/>
      <c r="CLF13" s="246"/>
      <c r="CLG13" s="41"/>
      <c r="CLH13" s="246"/>
      <c r="CLI13" s="41"/>
      <c r="CLJ13" s="246"/>
      <c r="CLK13" s="41"/>
      <c r="CLL13" s="246"/>
      <c r="CLM13" s="41"/>
      <c r="CLN13" s="246"/>
      <c r="CLO13" s="41"/>
      <c r="CLP13" s="246"/>
      <c r="CLQ13" s="41"/>
      <c r="CLR13" s="246"/>
      <c r="CLS13" s="41"/>
      <c r="CLT13" s="246"/>
      <c r="CLU13" s="41"/>
      <c r="CLV13" s="246"/>
      <c r="CLW13" s="41"/>
      <c r="CLX13" s="246"/>
      <c r="CLY13" s="41"/>
      <c r="CLZ13" s="246"/>
      <c r="CMA13" s="41"/>
      <c r="CMB13" s="246"/>
      <c r="CMC13" s="41"/>
      <c r="CMD13" s="246"/>
      <c r="CME13" s="41"/>
      <c r="CMF13" s="246"/>
      <c r="CMG13" s="41"/>
      <c r="CMH13" s="246"/>
      <c r="CMI13" s="41"/>
      <c r="CMJ13" s="246"/>
      <c r="CMK13" s="41"/>
      <c r="CML13" s="246"/>
      <c r="CMM13" s="41"/>
      <c r="CMN13" s="246"/>
      <c r="CMO13" s="41"/>
      <c r="CMP13" s="246"/>
      <c r="CMQ13" s="41"/>
      <c r="CMR13" s="246"/>
      <c r="CMS13" s="41"/>
      <c r="CMT13" s="246"/>
      <c r="CMU13" s="41"/>
      <c r="CMV13" s="246"/>
      <c r="CMW13" s="41"/>
      <c r="CMX13" s="246"/>
      <c r="CMY13" s="41"/>
      <c r="CMZ13" s="246"/>
      <c r="CNA13" s="41"/>
      <c r="CNB13" s="246"/>
      <c r="CNC13" s="41"/>
      <c r="CND13" s="246"/>
      <c r="CNE13" s="41"/>
      <c r="CNF13" s="246"/>
      <c r="CNG13" s="41"/>
      <c r="CNH13" s="246"/>
      <c r="CNI13" s="41"/>
      <c r="CNJ13" s="246"/>
      <c r="CNK13" s="41"/>
      <c r="CNL13" s="246"/>
      <c r="CNM13" s="41"/>
      <c r="CNN13" s="246"/>
      <c r="CNO13" s="41"/>
      <c r="CNP13" s="246"/>
      <c r="CNQ13" s="41"/>
      <c r="CNR13" s="246"/>
      <c r="CNS13" s="41"/>
      <c r="CNT13" s="246"/>
      <c r="CNU13" s="41"/>
      <c r="CNV13" s="246"/>
      <c r="CNW13" s="41"/>
      <c r="CNX13" s="246"/>
      <c r="CNY13" s="41"/>
      <c r="CNZ13" s="246"/>
      <c r="COA13" s="41"/>
      <c r="COB13" s="246"/>
      <c r="COC13" s="41"/>
      <c r="COD13" s="246"/>
      <c r="COE13" s="41"/>
      <c r="COF13" s="246"/>
      <c r="COG13" s="41"/>
      <c r="COH13" s="246"/>
      <c r="COI13" s="41"/>
      <c r="COJ13" s="246"/>
      <c r="COK13" s="41"/>
      <c r="COL13" s="246"/>
      <c r="COM13" s="41"/>
      <c r="CON13" s="246"/>
      <c r="COO13" s="41"/>
      <c r="COP13" s="246"/>
      <c r="COQ13" s="41"/>
      <c r="COR13" s="246"/>
      <c r="COS13" s="41"/>
      <c r="COT13" s="246"/>
      <c r="COU13" s="41"/>
      <c r="COV13" s="246"/>
      <c r="COW13" s="41"/>
      <c r="COX13" s="246"/>
      <c r="COY13" s="41"/>
      <c r="COZ13" s="246"/>
      <c r="CPA13" s="41"/>
      <c r="CPB13" s="246"/>
      <c r="CPC13" s="41"/>
      <c r="CPD13" s="246"/>
      <c r="CPE13" s="41"/>
      <c r="CPF13" s="246"/>
      <c r="CPG13" s="41"/>
      <c r="CPH13" s="246"/>
      <c r="CPI13" s="41"/>
      <c r="CPJ13" s="246"/>
      <c r="CPK13" s="41"/>
      <c r="CPL13" s="246"/>
      <c r="CPM13" s="41"/>
      <c r="CPN13" s="246"/>
      <c r="CPO13" s="41"/>
      <c r="CPP13" s="246"/>
      <c r="CPQ13" s="41"/>
      <c r="CPR13" s="246"/>
      <c r="CPS13" s="41"/>
      <c r="CPT13" s="246"/>
      <c r="CPU13" s="41"/>
      <c r="CPV13" s="246"/>
      <c r="CPW13" s="41"/>
      <c r="CPX13" s="246"/>
      <c r="CPY13" s="41"/>
      <c r="CPZ13" s="246"/>
      <c r="CQA13" s="41"/>
      <c r="CQB13" s="246"/>
      <c r="CQC13" s="41"/>
      <c r="CQD13" s="246"/>
      <c r="CQE13" s="41"/>
      <c r="CQF13" s="246"/>
      <c r="CQG13" s="41"/>
      <c r="CQH13" s="246"/>
      <c r="CQI13" s="41"/>
      <c r="CQJ13" s="246"/>
      <c r="CQK13" s="41"/>
      <c r="CQL13" s="246"/>
      <c r="CQM13" s="41"/>
      <c r="CQN13" s="246"/>
      <c r="CQO13" s="41"/>
      <c r="CQP13" s="246"/>
      <c r="CQQ13" s="41"/>
      <c r="CQR13" s="246"/>
      <c r="CQS13" s="41"/>
      <c r="CQT13" s="246"/>
      <c r="CQU13" s="41"/>
      <c r="CQV13" s="246"/>
      <c r="CQW13" s="41"/>
      <c r="CQX13" s="246"/>
      <c r="CQY13" s="41"/>
      <c r="CQZ13" s="246"/>
      <c r="CRA13" s="41"/>
      <c r="CRB13" s="246"/>
      <c r="CRC13" s="41"/>
      <c r="CRD13" s="246"/>
      <c r="CRE13" s="41"/>
      <c r="CRF13" s="246"/>
      <c r="CRG13" s="41"/>
      <c r="CRH13" s="246"/>
      <c r="CRI13" s="41"/>
      <c r="CRJ13" s="246"/>
      <c r="CRK13" s="41"/>
      <c r="CRL13" s="246"/>
      <c r="CRM13" s="41"/>
      <c r="CRN13" s="246"/>
      <c r="CRO13" s="41"/>
      <c r="CRP13" s="246"/>
      <c r="CRQ13" s="41"/>
      <c r="CRR13" s="246"/>
      <c r="CRS13" s="41"/>
      <c r="CRT13" s="246"/>
      <c r="CRU13" s="41"/>
      <c r="CRV13" s="246"/>
      <c r="CRW13" s="41"/>
      <c r="CRX13" s="246"/>
      <c r="CRY13" s="41"/>
      <c r="CRZ13" s="246"/>
      <c r="CSA13" s="41"/>
      <c r="CSB13" s="246"/>
      <c r="CSC13" s="41"/>
      <c r="CSD13" s="246"/>
      <c r="CSE13" s="41"/>
      <c r="CSF13" s="246"/>
      <c r="CSG13" s="41"/>
      <c r="CSH13" s="246"/>
      <c r="CSI13" s="41"/>
      <c r="CSJ13" s="246"/>
      <c r="CSK13" s="41"/>
      <c r="CSL13" s="246"/>
      <c r="CSM13" s="41"/>
      <c r="CSN13" s="246"/>
      <c r="CSO13" s="41"/>
      <c r="CSP13" s="246"/>
      <c r="CSQ13" s="41"/>
      <c r="CSR13" s="246"/>
      <c r="CSS13" s="41"/>
      <c r="CST13" s="246"/>
      <c r="CSU13" s="41"/>
      <c r="CSV13" s="246"/>
      <c r="CSW13" s="41"/>
      <c r="CSX13" s="246"/>
      <c r="CSY13" s="41"/>
      <c r="CSZ13" s="246"/>
      <c r="CTA13" s="41"/>
      <c r="CTB13" s="246"/>
      <c r="CTC13" s="41"/>
      <c r="CTD13" s="246"/>
      <c r="CTE13" s="41"/>
      <c r="CTF13" s="246"/>
      <c r="CTG13" s="41"/>
      <c r="CTH13" s="246"/>
      <c r="CTI13" s="41"/>
      <c r="CTJ13" s="246"/>
      <c r="CTK13" s="41"/>
      <c r="CTL13" s="246"/>
      <c r="CTM13" s="41"/>
      <c r="CTN13" s="246"/>
      <c r="CTO13" s="41"/>
      <c r="CTP13" s="246"/>
      <c r="CTQ13" s="41"/>
      <c r="CTR13" s="246"/>
      <c r="CTS13" s="41"/>
      <c r="CTT13" s="246"/>
      <c r="CTU13" s="41"/>
      <c r="CTV13" s="246"/>
      <c r="CTW13" s="41"/>
      <c r="CTX13" s="246"/>
      <c r="CTY13" s="41"/>
      <c r="CTZ13" s="246"/>
      <c r="CUA13" s="41"/>
      <c r="CUB13" s="246"/>
      <c r="CUC13" s="41"/>
      <c r="CUD13" s="246"/>
      <c r="CUE13" s="41"/>
      <c r="CUF13" s="246"/>
      <c r="CUG13" s="41"/>
      <c r="CUH13" s="246"/>
      <c r="CUI13" s="41"/>
      <c r="CUJ13" s="246"/>
      <c r="CUK13" s="41"/>
      <c r="CUL13" s="246"/>
      <c r="CUM13" s="41"/>
      <c r="CUN13" s="246"/>
      <c r="CUO13" s="41"/>
      <c r="CUP13" s="246"/>
      <c r="CUQ13" s="41"/>
      <c r="CUR13" s="246"/>
      <c r="CUS13" s="41"/>
      <c r="CUT13" s="246"/>
      <c r="CUU13" s="41"/>
      <c r="CUV13" s="246"/>
      <c r="CUW13" s="41"/>
      <c r="CUX13" s="246"/>
      <c r="CUY13" s="41"/>
      <c r="CUZ13" s="246"/>
      <c r="CVA13" s="41"/>
      <c r="CVB13" s="246"/>
      <c r="CVC13" s="41"/>
      <c r="CVD13" s="246"/>
      <c r="CVE13" s="41"/>
      <c r="CVF13" s="246"/>
      <c r="CVG13" s="41"/>
      <c r="CVH13" s="246"/>
      <c r="CVI13" s="41"/>
      <c r="CVJ13" s="246"/>
      <c r="CVK13" s="41"/>
      <c r="CVL13" s="246"/>
      <c r="CVM13" s="41"/>
      <c r="CVN13" s="246"/>
      <c r="CVO13" s="41"/>
      <c r="CVP13" s="246"/>
      <c r="CVQ13" s="41"/>
      <c r="CVR13" s="246"/>
      <c r="CVS13" s="41"/>
      <c r="CVT13" s="246"/>
      <c r="CVU13" s="41"/>
      <c r="CVV13" s="246"/>
      <c r="CVW13" s="41"/>
      <c r="CVX13" s="246"/>
      <c r="CVY13" s="41"/>
      <c r="CVZ13" s="246"/>
      <c r="CWA13" s="41"/>
      <c r="CWB13" s="246"/>
      <c r="CWC13" s="41"/>
      <c r="CWD13" s="246"/>
      <c r="CWE13" s="41"/>
      <c r="CWF13" s="246"/>
      <c r="CWG13" s="41"/>
      <c r="CWH13" s="246"/>
      <c r="CWI13" s="41"/>
      <c r="CWJ13" s="246"/>
      <c r="CWK13" s="41"/>
      <c r="CWL13" s="246"/>
      <c r="CWM13" s="41"/>
      <c r="CWN13" s="246"/>
      <c r="CWO13" s="41"/>
      <c r="CWP13" s="246"/>
      <c r="CWQ13" s="41"/>
      <c r="CWR13" s="246"/>
      <c r="CWS13" s="41"/>
      <c r="CWT13" s="246"/>
      <c r="CWU13" s="41"/>
      <c r="CWV13" s="246"/>
      <c r="CWW13" s="41"/>
      <c r="CWX13" s="246"/>
      <c r="CWY13" s="41"/>
      <c r="CWZ13" s="246"/>
      <c r="CXA13" s="41"/>
      <c r="CXB13" s="246"/>
      <c r="CXC13" s="41"/>
      <c r="CXD13" s="246"/>
      <c r="CXE13" s="41"/>
      <c r="CXF13" s="246"/>
      <c r="CXG13" s="41"/>
      <c r="CXH13" s="246"/>
      <c r="CXI13" s="41"/>
      <c r="CXJ13" s="246"/>
      <c r="CXK13" s="41"/>
      <c r="CXL13" s="246"/>
      <c r="CXM13" s="41"/>
      <c r="CXN13" s="246"/>
      <c r="CXO13" s="41"/>
      <c r="CXP13" s="246"/>
      <c r="CXQ13" s="41"/>
      <c r="CXR13" s="246"/>
      <c r="CXS13" s="41"/>
      <c r="CXT13" s="246"/>
      <c r="CXU13" s="41"/>
      <c r="CXV13" s="246"/>
      <c r="CXW13" s="41"/>
      <c r="CXX13" s="246"/>
      <c r="CXY13" s="41"/>
      <c r="CXZ13" s="246"/>
      <c r="CYA13" s="41"/>
      <c r="CYB13" s="246"/>
      <c r="CYC13" s="41"/>
      <c r="CYD13" s="246"/>
      <c r="CYE13" s="41"/>
      <c r="CYF13" s="246"/>
      <c r="CYG13" s="41"/>
      <c r="CYH13" s="246"/>
      <c r="CYI13" s="41"/>
      <c r="CYJ13" s="246"/>
      <c r="CYK13" s="41"/>
      <c r="CYL13" s="246"/>
      <c r="CYM13" s="41"/>
      <c r="CYN13" s="246"/>
      <c r="CYO13" s="41"/>
      <c r="CYP13" s="246"/>
      <c r="CYQ13" s="41"/>
      <c r="CYR13" s="246"/>
      <c r="CYS13" s="41"/>
      <c r="CYT13" s="246"/>
      <c r="CYU13" s="41"/>
      <c r="CYV13" s="246"/>
      <c r="CYW13" s="41"/>
      <c r="CYX13" s="246"/>
      <c r="CYY13" s="41"/>
      <c r="CYZ13" s="246"/>
      <c r="CZA13" s="41"/>
      <c r="CZB13" s="246"/>
      <c r="CZC13" s="41"/>
      <c r="CZD13" s="246"/>
      <c r="CZE13" s="41"/>
      <c r="CZF13" s="246"/>
      <c r="CZG13" s="41"/>
      <c r="CZH13" s="246"/>
      <c r="CZI13" s="41"/>
      <c r="CZJ13" s="246"/>
      <c r="CZK13" s="41"/>
      <c r="CZL13" s="246"/>
      <c r="CZM13" s="41"/>
      <c r="CZN13" s="246"/>
      <c r="CZO13" s="41"/>
      <c r="CZP13" s="246"/>
      <c r="CZQ13" s="41"/>
      <c r="CZR13" s="246"/>
      <c r="CZS13" s="41"/>
      <c r="CZT13" s="246"/>
      <c r="CZU13" s="41"/>
      <c r="CZV13" s="246"/>
      <c r="CZW13" s="41"/>
      <c r="CZX13" s="246"/>
      <c r="CZY13" s="41"/>
      <c r="CZZ13" s="246"/>
      <c r="DAA13" s="41"/>
      <c r="DAB13" s="246"/>
      <c r="DAC13" s="41"/>
      <c r="DAD13" s="246"/>
      <c r="DAE13" s="41"/>
      <c r="DAF13" s="246"/>
      <c r="DAG13" s="41"/>
      <c r="DAH13" s="246"/>
      <c r="DAI13" s="41"/>
      <c r="DAJ13" s="246"/>
      <c r="DAK13" s="41"/>
      <c r="DAL13" s="246"/>
      <c r="DAM13" s="41"/>
      <c r="DAN13" s="246"/>
      <c r="DAO13" s="41"/>
      <c r="DAP13" s="246"/>
      <c r="DAQ13" s="41"/>
      <c r="DAR13" s="246"/>
      <c r="DAS13" s="41"/>
      <c r="DAT13" s="246"/>
      <c r="DAU13" s="41"/>
      <c r="DAV13" s="246"/>
      <c r="DAW13" s="41"/>
      <c r="DAX13" s="246"/>
      <c r="DAY13" s="41"/>
      <c r="DAZ13" s="246"/>
      <c r="DBA13" s="41"/>
      <c r="DBB13" s="246"/>
      <c r="DBC13" s="41"/>
      <c r="DBD13" s="246"/>
      <c r="DBE13" s="41"/>
      <c r="DBF13" s="246"/>
      <c r="DBG13" s="41"/>
      <c r="DBH13" s="246"/>
      <c r="DBI13" s="41"/>
      <c r="DBJ13" s="246"/>
      <c r="DBK13" s="41"/>
      <c r="DBL13" s="246"/>
      <c r="DBM13" s="41"/>
      <c r="DBN13" s="246"/>
      <c r="DBO13" s="41"/>
      <c r="DBP13" s="246"/>
      <c r="DBQ13" s="41"/>
      <c r="DBR13" s="246"/>
      <c r="DBS13" s="41"/>
      <c r="DBT13" s="246"/>
      <c r="DBU13" s="41"/>
      <c r="DBV13" s="246"/>
      <c r="DBW13" s="41"/>
      <c r="DBX13" s="246"/>
      <c r="DBY13" s="41"/>
      <c r="DBZ13" s="246"/>
      <c r="DCA13" s="41"/>
      <c r="DCB13" s="246"/>
      <c r="DCC13" s="41"/>
      <c r="DCD13" s="246"/>
      <c r="DCE13" s="41"/>
      <c r="DCF13" s="246"/>
      <c r="DCG13" s="41"/>
      <c r="DCH13" s="246"/>
      <c r="DCI13" s="41"/>
      <c r="DCJ13" s="246"/>
      <c r="DCK13" s="41"/>
      <c r="DCL13" s="246"/>
      <c r="DCM13" s="41"/>
      <c r="DCN13" s="246"/>
      <c r="DCO13" s="41"/>
      <c r="DCP13" s="246"/>
      <c r="DCQ13" s="41"/>
      <c r="DCR13" s="246"/>
      <c r="DCS13" s="41"/>
      <c r="DCT13" s="246"/>
      <c r="DCU13" s="41"/>
      <c r="DCV13" s="246"/>
      <c r="DCW13" s="41"/>
      <c r="DCX13" s="246"/>
      <c r="DCY13" s="41"/>
      <c r="DCZ13" s="246"/>
      <c r="DDA13" s="41"/>
      <c r="DDB13" s="246"/>
      <c r="DDC13" s="41"/>
      <c r="DDD13" s="246"/>
      <c r="DDE13" s="41"/>
      <c r="DDF13" s="246"/>
      <c r="DDG13" s="41"/>
      <c r="DDH13" s="246"/>
      <c r="DDI13" s="41"/>
      <c r="DDJ13" s="246"/>
      <c r="DDK13" s="41"/>
      <c r="DDL13" s="246"/>
      <c r="DDM13" s="41"/>
      <c r="DDN13" s="246"/>
      <c r="DDO13" s="41"/>
      <c r="DDP13" s="246"/>
      <c r="DDQ13" s="41"/>
      <c r="DDR13" s="246"/>
      <c r="DDS13" s="41"/>
      <c r="DDT13" s="246"/>
      <c r="DDU13" s="41"/>
      <c r="DDV13" s="246"/>
      <c r="DDW13" s="41"/>
      <c r="DDX13" s="246"/>
      <c r="DDY13" s="41"/>
      <c r="DDZ13" s="246"/>
      <c r="DEA13" s="41"/>
      <c r="DEB13" s="246"/>
      <c r="DEC13" s="41"/>
      <c r="DED13" s="246"/>
      <c r="DEE13" s="41"/>
      <c r="DEF13" s="246"/>
      <c r="DEG13" s="41"/>
      <c r="DEH13" s="246"/>
      <c r="DEI13" s="41"/>
      <c r="DEJ13" s="246"/>
      <c r="DEK13" s="41"/>
      <c r="DEL13" s="246"/>
      <c r="DEM13" s="41"/>
      <c r="DEN13" s="246"/>
      <c r="DEO13" s="41"/>
      <c r="DEP13" s="246"/>
      <c r="DEQ13" s="41"/>
      <c r="DER13" s="246"/>
      <c r="DES13" s="41"/>
      <c r="DET13" s="246"/>
      <c r="DEU13" s="41"/>
      <c r="DEV13" s="246"/>
      <c r="DEW13" s="41"/>
      <c r="DEX13" s="246"/>
      <c r="DEY13" s="41"/>
      <c r="DEZ13" s="246"/>
      <c r="DFA13" s="41"/>
      <c r="DFB13" s="246"/>
      <c r="DFC13" s="41"/>
      <c r="DFD13" s="246"/>
      <c r="DFE13" s="41"/>
      <c r="DFF13" s="246"/>
      <c r="DFG13" s="41"/>
      <c r="DFH13" s="246"/>
      <c r="DFI13" s="41"/>
      <c r="DFJ13" s="246"/>
      <c r="DFK13" s="41"/>
      <c r="DFL13" s="246"/>
      <c r="DFM13" s="41"/>
      <c r="DFN13" s="246"/>
      <c r="DFO13" s="41"/>
      <c r="DFP13" s="246"/>
      <c r="DFQ13" s="41"/>
      <c r="DFR13" s="246"/>
      <c r="DFS13" s="41"/>
      <c r="DFT13" s="246"/>
      <c r="DFU13" s="41"/>
      <c r="DFV13" s="246"/>
      <c r="DFW13" s="41"/>
      <c r="DFX13" s="246"/>
      <c r="DFY13" s="41"/>
      <c r="DFZ13" s="246"/>
      <c r="DGA13" s="41"/>
      <c r="DGB13" s="246"/>
      <c r="DGC13" s="41"/>
      <c r="DGD13" s="246"/>
      <c r="DGE13" s="41"/>
      <c r="DGF13" s="246"/>
      <c r="DGG13" s="41"/>
      <c r="DGH13" s="246"/>
      <c r="DGI13" s="41"/>
      <c r="DGJ13" s="246"/>
      <c r="DGK13" s="41"/>
      <c r="DGL13" s="246"/>
      <c r="DGM13" s="41"/>
      <c r="DGN13" s="246"/>
      <c r="DGO13" s="41"/>
      <c r="DGP13" s="246"/>
      <c r="DGQ13" s="41"/>
      <c r="DGR13" s="246"/>
      <c r="DGS13" s="41"/>
      <c r="DGT13" s="246"/>
      <c r="DGU13" s="41"/>
      <c r="DGV13" s="246"/>
      <c r="DGW13" s="41"/>
      <c r="DGX13" s="246"/>
      <c r="DGY13" s="41"/>
      <c r="DGZ13" s="246"/>
      <c r="DHA13" s="41"/>
      <c r="DHB13" s="246"/>
      <c r="DHC13" s="41"/>
      <c r="DHD13" s="246"/>
      <c r="DHE13" s="41"/>
      <c r="DHF13" s="246"/>
      <c r="DHG13" s="41"/>
      <c r="DHH13" s="246"/>
      <c r="DHI13" s="41"/>
      <c r="DHJ13" s="246"/>
      <c r="DHK13" s="41"/>
      <c r="DHL13" s="246"/>
      <c r="DHM13" s="41"/>
      <c r="DHN13" s="246"/>
      <c r="DHO13" s="41"/>
      <c r="DHP13" s="246"/>
      <c r="DHQ13" s="41"/>
      <c r="DHR13" s="246"/>
      <c r="DHS13" s="41"/>
      <c r="DHT13" s="246"/>
      <c r="DHU13" s="41"/>
      <c r="DHV13" s="246"/>
      <c r="DHW13" s="41"/>
      <c r="DHX13" s="246"/>
      <c r="DHY13" s="41"/>
      <c r="DHZ13" s="246"/>
      <c r="DIA13" s="41"/>
      <c r="DIB13" s="246"/>
      <c r="DIC13" s="41"/>
      <c r="DID13" s="246"/>
      <c r="DIE13" s="41"/>
      <c r="DIF13" s="246"/>
      <c r="DIG13" s="41"/>
      <c r="DIH13" s="246"/>
      <c r="DII13" s="41"/>
      <c r="DIJ13" s="246"/>
      <c r="DIK13" s="41"/>
      <c r="DIL13" s="246"/>
      <c r="DIM13" s="41"/>
      <c r="DIN13" s="246"/>
      <c r="DIO13" s="41"/>
      <c r="DIP13" s="246"/>
      <c r="DIQ13" s="41"/>
      <c r="DIR13" s="246"/>
      <c r="DIS13" s="41"/>
      <c r="DIT13" s="246"/>
      <c r="DIU13" s="41"/>
      <c r="DIV13" s="246"/>
      <c r="DIW13" s="41"/>
      <c r="DIX13" s="246"/>
      <c r="DIY13" s="41"/>
      <c r="DIZ13" s="246"/>
      <c r="DJA13" s="41"/>
      <c r="DJB13" s="246"/>
      <c r="DJC13" s="41"/>
      <c r="DJD13" s="246"/>
      <c r="DJE13" s="41"/>
      <c r="DJF13" s="246"/>
      <c r="DJG13" s="41"/>
      <c r="DJH13" s="246"/>
      <c r="DJI13" s="41"/>
      <c r="DJJ13" s="246"/>
      <c r="DJK13" s="41"/>
      <c r="DJL13" s="246"/>
      <c r="DJM13" s="41"/>
      <c r="DJN13" s="246"/>
      <c r="DJO13" s="41"/>
      <c r="DJP13" s="246"/>
      <c r="DJQ13" s="41"/>
      <c r="DJR13" s="246"/>
      <c r="DJS13" s="41"/>
      <c r="DJT13" s="246"/>
      <c r="DJU13" s="41"/>
      <c r="DJV13" s="246"/>
      <c r="DJW13" s="41"/>
      <c r="DJX13" s="246"/>
      <c r="DJY13" s="41"/>
      <c r="DJZ13" s="246"/>
      <c r="DKA13" s="41"/>
      <c r="DKB13" s="246"/>
      <c r="DKC13" s="41"/>
      <c r="DKD13" s="246"/>
      <c r="DKE13" s="41"/>
      <c r="DKF13" s="246"/>
      <c r="DKG13" s="41"/>
      <c r="DKH13" s="246"/>
      <c r="DKI13" s="41"/>
      <c r="DKJ13" s="246"/>
      <c r="DKK13" s="41"/>
      <c r="DKL13" s="246"/>
      <c r="DKM13" s="41"/>
      <c r="DKN13" s="246"/>
      <c r="DKO13" s="41"/>
      <c r="DKP13" s="246"/>
      <c r="DKQ13" s="41"/>
      <c r="DKR13" s="246"/>
      <c r="DKS13" s="41"/>
      <c r="DKT13" s="246"/>
      <c r="DKU13" s="41"/>
      <c r="DKV13" s="246"/>
      <c r="DKW13" s="41"/>
      <c r="DKX13" s="246"/>
      <c r="DKY13" s="41"/>
      <c r="DKZ13" s="246"/>
      <c r="DLA13" s="41"/>
      <c r="DLB13" s="246"/>
      <c r="DLC13" s="41"/>
      <c r="DLD13" s="246"/>
      <c r="DLE13" s="41"/>
      <c r="DLF13" s="246"/>
      <c r="DLG13" s="41"/>
      <c r="DLH13" s="246"/>
      <c r="DLI13" s="41"/>
      <c r="DLJ13" s="246"/>
      <c r="DLK13" s="41"/>
      <c r="DLL13" s="246"/>
      <c r="DLM13" s="41"/>
      <c r="DLN13" s="246"/>
      <c r="DLO13" s="41"/>
      <c r="DLP13" s="246"/>
      <c r="DLQ13" s="41"/>
      <c r="DLR13" s="246"/>
      <c r="DLS13" s="41"/>
      <c r="DLT13" s="246"/>
      <c r="DLU13" s="41"/>
      <c r="DLV13" s="246"/>
      <c r="DLW13" s="41"/>
      <c r="DLX13" s="246"/>
      <c r="DLY13" s="41"/>
      <c r="DLZ13" s="246"/>
      <c r="DMA13" s="41"/>
      <c r="DMB13" s="246"/>
      <c r="DMC13" s="41"/>
      <c r="DMD13" s="246"/>
      <c r="DME13" s="41"/>
      <c r="DMF13" s="246"/>
      <c r="DMG13" s="41"/>
      <c r="DMH13" s="246"/>
      <c r="DMI13" s="41"/>
      <c r="DMJ13" s="246"/>
      <c r="DMK13" s="41"/>
      <c r="DML13" s="246"/>
      <c r="DMM13" s="41"/>
      <c r="DMN13" s="246"/>
      <c r="DMO13" s="41"/>
      <c r="DMP13" s="246"/>
      <c r="DMQ13" s="41"/>
      <c r="DMR13" s="246"/>
      <c r="DMS13" s="41"/>
      <c r="DMT13" s="246"/>
      <c r="DMU13" s="41"/>
      <c r="DMV13" s="246"/>
      <c r="DMW13" s="41"/>
      <c r="DMX13" s="246"/>
      <c r="DMY13" s="41"/>
      <c r="DMZ13" s="246"/>
      <c r="DNA13" s="41"/>
      <c r="DNB13" s="246"/>
      <c r="DNC13" s="41"/>
      <c r="DND13" s="246"/>
      <c r="DNE13" s="41"/>
      <c r="DNF13" s="246"/>
      <c r="DNG13" s="41"/>
      <c r="DNH13" s="246"/>
      <c r="DNI13" s="41"/>
      <c r="DNJ13" s="246"/>
      <c r="DNK13" s="41"/>
      <c r="DNL13" s="246"/>
      <c r="DNM13" s="41"/>
      <c r="DNN13" s="246"/>
      <c r="DNO13" s="41"/>
      <c r="DNP13" s="246"/>
      <c r="DNQ13" s="41"/>
      <c r="DNR13" s="246"/>
      <c r="DNS13" s="41"/>
      <c r="DNT13" s="246"/>
      <c r="DNU13" s="41"/>
      <c r="DNV13" s="246"/>
      <c r="DNW13" s="41"/>
      <c r="DNX13" s="246"/>
      <c r="DNY13" s="41"/>
      <c r="DNZ13" s="246"/>
      <c r="DOA13" s="41"/>
      <c r="DOB13" s="246"/>
      <c r="DOC13" s="41"/>
      <c r="DOD13" s="246"/>
      <c r="DOE13" s="41"/>
      <c r="DOF13" s="246"/>
      <c r="DOG13" s="41"/>
      <c r="DOH13" s="246"/>
      <c r="DOI13" s="41"/>
      <c r="DOJ13" s="246"/>
      <c r="DOK13" s="41"/>
      <c r="DOL13" s="246"/>
      <c r="DOM13" s="41"/>
      <c r="DON13" s="246"/>
      <c r="DOO13" s="41"/>
      <c r="DOP13" s="246"/>
      <c r="DOQ13" s="41"/>
      <c r="DOR13" s="246"/>
      <c r="DOS13" s="41"/>
      <c r="DOT13" s="246"/>
      <c r="DOU13" s="41"/>
      <c r="DOV13" s="246"/>
      <c r="DOW13" s="41"/>
      <c r="DOX13" s="246"/>
      <c r="DOY13" s="41"/>
      <c r="DOZ13" s="246"/>
      <c r="DPA13" s="41"/>
      <c r="DPB13" s="246"/>
      <c r="DPC13" s="41"/>
      <c r="DPD13" s="246"/>
      <c r="DPE13" s="41"/>
      <c r="DPF13" s="246"/>
      <c r="DPG13" s="41"/>
      <c r="DPH13" s="246"/>
      <c r="DPI13" s="41"/>
      <c r="DPJ13" s="246"/>
      <c r="DPK13" s="41"/>
      <c r="DPL13" s="246"/>
      <c r="DPM13" s="41"/>
      <c r="DPN13" s="246"/>
      <c r="DPO13" s="41"/>
      <c r="DPP13" s="246"/>
      <c r="DPQ13" s="41"/>
      <c r="DPR13" s="246"/>
      <c r="DPS13" s="41"/>
      <c r="DPT13" s="246"/>
      <c r="DPU13" s="41"/>
      <c r="DPV13" s="246"/>
      <c r="DPW13" s="41"/>
      <c r="DPX13" s="246"/>
      <c r="DPY13" s="41"/>
      <c r="DPZ13" s="246"/>
      <c r="DQA13" s="41"/>
      <c r="DQB13" s="246"/>
      <c r="DQC13" s="41"/>
      <c r="DQD13" s="246"/>
      <c r="DQE13" s="41"/>
      <c r="DQF13" s="246"/>
      <c r="DQG13" s="41"/>
      <c r="DQH13" s="246"/>
      <c r="DQI13" s="41"/>
      <c r="DQJ13" s="246"/>
      <c r="DQK13" s="41"/>
      <c r="DQL13" s="246"/>
      <c r="DQM13" s="41"/>
      <c r="DQN13" s="246"/>
      <c r="DQO13" s="41"/>
      <c r="DQP13" s="246"/>
      <c r="DQQ13" s="41"/>
      <c r="DQR13" s="246"/>
      <c r="DQS13" s="41"/>
      <c r="DQT13" s="246"/>
      <c r="DQU13" s="41"/>
      <c r="DQV13" s="246"/>
      <c r="DQW13" s="41"/>
      <c r="DQX13" s="246"/>
      <c r="DQY13" s="41"/>
      <c r="DQZ13" s="246"/>
      <c r="DRA13" s="41"/>
      <c r="DRB13" s="246"/>
      <c r="DRC13" s="41"/>
      <c r="DRD13" s="246"/>
      <c r="DRE13" s="41"/>
      <c r="DRF13" s="246"/>
      <c r="DRG13" s="41"/>
      <c r="DRH13" s="246"/>
      <c r="DRI13" s="41"/>
      <c r="DRJ13" s="246"/>
      <c r="DRK13" s="41"/>
      <c r="DRL13" s="246"/>
      <c r="DRM13" s="41"/>
      <c r="DRN13" s="246"/>
      <c r="DRO13" s="41"/>
      <c r="DRP13" s="246"/>
      <c r="DRQ13" s="41"/>
      <c r="DRR13" s="246"/>
      <c r="DRS13" s="41"/>
      <c r="DRT13" s="246"/>
      <c r="DRU13" s="41"/>
      <c r="DRV13" s="246"/>
      <c r="DRW13" s="41"/>
      <c r="DRX13" s="246"/>
      <c r="DRY13" s="41"/>
      <c r="DRZ13" s="246"/>
      <c r="DSA13" s="41"/>
      <c r="DSB13" s="246"/>
      <c r="DSC13" s="41"/>
      <c r="DSD13" s="246"/>
      <c r="DSE13" s="41"/>
      <c r="DSF13" s="246"/>
      <c r="DSG13" s="41"/>
      <c r="DSH13" s="246"/>
      <c r="DSI13" s="41"/>
      <c r="DSJ13" s="246"/>
      <c r="DSK13" s="41"/>
      <c r="DSL13" s="246"/>
      <c r="DSM13" s="41"/>
      <c r="DSN13" s="246"/>
      <c r="DSO13" s="41"/>
      <c r="DSP13" s="246"/>
      <c r="DSQ13" s="41"/>
      <c r="DSR13" s="246"/>
      <c r="DSS13" s="41"/>
      <c r="DST13" s="246"/>
      <c r="DSU13" s="41"/>
      <c r="DSV13" s="246"/>
      <c r="DSW13" s="41"/>
      <c r="DSX13" s="246"/>
      <c r="DSY13" s="41"/>
      <c r="DSZ13" s="246"/>
      <c r="DTA13" s="41"/>
      <c r="DTB13" s="246"/>
      <c r="DTC13" s="41"/>
      <c r="DTD13" s="246"/>
      <c r="DTE13" s="41"/>
      <c r="DTF13" s="246"/>
      <c r="DTG13" s="41"/>
      <c r="DTH13" s="246"/>
      <c r="DTI13" s="41"/>
      <c r="DTJ13" s="246"/>
      <c r="DTK13" s="41"/>
      <c r="DTL13" s="246"/>
      <c r="DTM13" s="41"/>
      <c r="DTN13" s="246"/>
      <c r="DTO13" s="41"/>
      <c r="DTP13" s="246"/>
      <c r="DTQ13" s="41"/>
      <c r="DTR13" s="246"/>
      <c r="DTS13" s="41"/>
      <c r="DTT13" s="246"/>
      <c r="DTU13" s="41"/>
      <c r="DTV13" s="246"/>
      <c r="DTW13" s="41"/>
      <c r="DTX13" s="246"/>
      <c r="DTY13" s="41"/>
      <c r="DTZ13" s="246"/>
      <c r="DUA13" s="41"/>
      <c r="DUB13" s="246"/>
      <c r="DUC13" s="41"/>
      <c r="DUD13" s="246"/>
      <c r="DUE13" s="41"/>
      <c r="DUF13" s="246"/>
      <c r="DUG13" s="41"/>
      <c r="DUH13" s="246"/>
      <c r="DUI13" s="41"/>
      <c r="DUJ13" s="246"/>
      <c r="DUK13" s="41"/>
      <c r="DUL13" s="246"/>
      <c r="DUM13" s="41"/>
      <c r="DUN13" s="246"/>
      <c r="DUO13" s="41"/>
      <c r="DUP13" s="246"/>
      <c r="DUQ13" s="41"/>
      <c r="DUR13" s="246"/>
      <c r="DUS13" s="41"/>
      <c r="DUT13" s="246"/>
      <c r="DUU13" s="41"/>
      <c r="DUV13" s="246"/>
      <c r="DUW13" s="41"/>
      <c r="DUX13" s="246"/>
      <c r="DUY13" s="41"/>
      <c r="DUZ13" s="246"/>
      <c r="DVA13" s="41"/>
      <c r="DVB13" s="246"/>
      <c r="DVC13" s="41"/>
      <c r="DVD13" s="246"/>
      <c r="DVE13" s="41"/>
      <c r="DVF13" s="246"/>
      <c r="DVG13" s="41"/>
      <c r="DVH13" s="246"/>
      <c r="DVI13" s="41"/>
      <c r="DVJ13" s="246"/>
      <c r="DVK13" s="41"/>
      <c r="DVL13" s="246"/>
      <c r="DVM13" s="41"/>
      <c r="DVN13" s="246"/>
      <c r="DVO13" s="41"/>
      <c r="DVP13" s="246"/>
      <c r="DVQ13" s="41"/>
      <c r="DVR13" s="246"/>
      <c r="DVS13" s="41"/>
      <c r="DVT13" s="246"/>
      <c r="DVU13" s="41"/>
      <c r="DVV13" s="246"/>
      <c r="DVW13" s="41"/>
      <c r="DVX13" s="246"/>
      <c r="DVY13" s="41"/>
      <c r="DVZ13" s="246"/>
      <c r="DWA13" s="41"/>
      <c r="DWB13" s="246"/>
      <c r="DWC13" s="41"/>
      <c r="DWD13" s="246"/>
      <c r="DWE13" s="41"/>
      <c r="DWF13" s="246"/>
      <c r="DWG13" s="41"/>
      <c r="DWH13" s="246"/>
      <c r="DWI13" s="41"/>
      <c r="DWJ13" s="246"/>
      <c r="DWK13" s="41"/>
      <c r="DWL13" s="246"/>
      <c r="DWM13" s="41"/>
      <c r="DWN13" s="246"/>
      <c r="DWO13" s="41"/>
      <c r="DWP13" s="246"/>
      <c r="DWQ13" s="41"/>
      <c r="DWR13" s="246"/>
      <c r="DWS13" s="41"/>
      <c r="DWT13" s="246"/>
      <c r="DWU13" s="41"/>
      <c r="DWV13" s="246"/>
      <c r="DWW13" s="41"/>
      <c r="DWX13" s="246"/>
      <c r="DWY13" s="41"/>
      <c r="DWZ13" s="246"/>
      <c r="DXA13" s="41"/>
      <c r="DXB13" s="246"/>
      <c r="DXC13" s="41"/>
      <c r="DXD13" s="246"/>
      <c r="DXE13" s="41"/>
      <c r="DXF13" s="246"/>
      <c r="DXG13" s="41"/>
      <c r="DXH13" s="246"/>
      <c r="DXI13" s="41"/>
      <c r="DXJ13" s="246"/>
      <c r="DXK13" s="41"/>
      <c r="DXL13" s="246"/>
      <c r="DXM13" s="41"/>
      <c r="DXN13" s="246"/>
      <c r="DXO13" s="41"/>
      <c r="DXP13" s="246"/>
      <c r="DXQ13" s="41"/>
      <c r="DXR13" s="246"/>
      <c r="DXS13" s="41"/>
      <c r="DXT13" s="246"/>
      <c r="DXU13" s="41"/>
      <c r="DXV13" s="246"/>
      <c r="DXW13" s="41"/>
      <c r="DXX13" s="246"/>
      <c r="DXY13" s="41"/>
      <c r="DXZ13" s="246"/>
      <c r="DYA13" s="41"/>
      <c r="DYB13" s="246"/>
      <c r="DYC13" s="41"/>
      <c r="DYD13" s="246"/>
      <c r="DYE13" s="41"/>
      <c r="DYF13" s="246"/>
      <c r="DYG13" s="41"/>
      <c r="DYH13" s="246"/>
      <c r="DYI13" s="41"/>
      <c r="DYJ13" s="246"/>
      <c r="DYK13" s="41"/>
      <c r="DYL13" s="246"/>
      <c r="DYM13" s="41"/>
      <c r="DYN13" s="246"/>
      <c r="DYO13" s="41"/>
      <c r="DYP13" s="246"/>
      <c r="DYQ13" s="41"/>
      <c r="DYR13" s="246"/>
      <c r="DYS13" s="41"/>
      <c r="DYT13" s="246"/>
      <c r="DYU13" s="41"/>
      <c r="DYV13" s="246"/>
      <c r="DYW13" s="41"/>
      <c r="DYX13" s="246"/>
      <c r="DYY13" s="41"/>
      <c r="DYZ13" s="246"/>
      <c r="DZA13" s="41"/>
      <c r="DZB13" s="246"/>
      <c r="DZC13" s="41"/>
      <c r="DZD13" s="246"/>
      <c r="DZE13" s="41"/>
      <c r="DZF13" s="246"/>
      <c r="DZG13" s="41"/>
      <c r="DZH13" s="246"/>
      <c r="DZI13" s="41"/>
      <c r="DZJ13" s="246"/>
      <c r="DZK13" s="41"/>
      <c r="DZL13" s="246"/>
      <c r="DZM13" s="41"/>
      <c r="DZN13" s="246"/>
      <c r="DZO13" s="41"/>
      <c r="DZP13" s="246"/>
      <c r="DZQ13" s="41"/>
      <c r="DZR13" s="246"/>
      <c r="DZS13" s="41"/>
      <c r="DZT13" s="246"/>
      <c r="DZU13" s="41"/>
      <c r="DZV13" s="246"/>
      <c r="DZW13" s="41"/>
      <c r="DZX13" s="246"/>
      <c r="DZY13" s="41"/>
      <c r="DZZ13" s="246"/>
      <c r="EAA13" s="41"/>
      <c r="EAB13" s="246"/>
      <c r="EAC13" s="41"/>
      <c r="EAD13" s="246"/>
      <c r="EAE13" s="41"/>
      <c r="EAF13" s="246"/>
      <c r="EAG13" s="41"/>
      <c r="EAH13" s="246"/>
      <c r="EAI13" s="41"/>
      <c r="EAJ13" s="246"/>
      <c r="EAK13" s="41"/>
      <c r="EAL13" s="246"/>
      <c r="EAM13" s="41"/>
      <c r="EAN13" s="246"/>
      <c r="EAO13" s="41"/>
      <c r="EAP13" s="246"/>
      <c r="EAQ13" s="41"/>
      <c r="EAR13" s="246"/>
      <c r="EAS13" s="41"/>
      <c r="EAT13" s="246"/>
      <c r="EAU13" s="41"/>
      <c r="EAV13" s="246"/>
      <c r="EAW13" s="41"/>
      <c r="EAX13" s="246"/>
      <c r="EAY13" s="41"/>
      <c r="EAZ13" s="246"/>
      <c r="EBA13" s="41"/>
      <c r="EBB13" s="246"/>
      <c r="EBC13" s="41"/>
      <c r="EBD13" s="246"/>
      <c r="EBE13" s="41"/>
      <c r="EBF13" s="246"/>
      <c r="EBG13" s="41"/>
      <c r="EBH13" s="246"/>
      <c r="EBI13" s="41"/>
      <c r="EBJ13" s="246"/>
      <c r="EBK13" s="41"/>
      <c r="EBL13" s="246"/>
      <c r="EBM13" s="41"/>
      <c r="EBN13" s="246"/>
      <c r="EBO13" s="41"/>
      <c r="EBP13" s="246"/>
      <c r="EBQ13" s="41"/>
      <c r="EBR13" s="246"/>
      <c r="EBS13" s="41"/>
      <c r="EBT13" s="246"/>
      <c r="EBU13" s="41"/>
      <c r="EBV13" s="246"/>
      <c r="EBW13" s="41"/>
      <c r="EBX13" s="246"/>
      <c r="EBY13" s="41"/>
      <c r="EBZ13" s="246"/>
      <c r="ECA13" s="41"/>
      <c r="ECB13" s="246"/>
      <c r="ECC13" s="41"/>
      <c r="ECD13" s="246"/>
      <c r="ECE13" s="41"/>
      <c r="ECF13" s="246"/>
      <c r="ECG13" s="41"/>
      <c r="ECH13" s="246"/>
      <c r="ECI13" s="41"/>
      <c r="ECJ13" s="246"/>
      <c r="ECK13" s="41"/>
      <c r="ECL13" s="246"/>
      <c r="ECM13" s="41"/>
      <c r="ECN13" s="246"/>
      <c r="ECO13" s="41"/>
      <c r="ECP13" s="246"/>
      <c r="ECQ13" s="41"/>
      <c r="ECR13" s="246"/>
      <c r="ECS13" s="41"/>
      <c r="ECT13" s="246"/>
      <c r="ECU13" s="41"/>
      <c r="ECV13" s="246"/>
      <c r="ECW13" s="41"/>
      <c r="ECX13" s="246"/>
      <c r="ECY13" s="41"/>
      <c r="ECZ13" s="246"/>
      <c r="EDA13" s="41"/>
      <c r="EDB13" s="246"/>
      <c r="EDC13" s="41"/>
      <c r="EDD13" s="246"/>
      <c r="EDE13" s="41"/>
      <c r="EDF13" s="246"/>
      <c r="EDG13" s="41"/>
      <c r="EDH13" s="246"/>
      <c r="EDI13" s="41"/>
      <c r="EDJ13" s="246"/>
      <c r="EDK13" s="41"/>
      <c r="EDL13" s="246"/>
      <c r="EDM13" s="41"/>
      <c r="EDN13" s="246"/>
      <c r="EDO13" s="41"/>
      <c r="EDP13" s="246"/>
      <c r="EDQ13" s="41"/>
      <c r="EDR13" s="246"/>
      <c r="EDS13" s="41"/>
      <c r="EDT13" s="246"/>
      <c r="EDU13" s="41"/>
      <c r="EDV13" s="246"/>
      <c r="EDW13" s="41"/>
      <c r="EDX13" s="246"/>
      <c r="EDY13" s="41"/>
      <c r="EDZ13" s="246"/>
      <c r="EEA13" s="41"/>
      <c r="EEB13" s="246"/>
      <c r="EEC13" s="41"/>
      <c r="EED13" s="246"/>
      <c r="EEE13" s="41"/>
      <c r="EEF13" s="246"/>
      <c r="EEG13" s="41"/>
      <c r="EEH13" s="246"/>
      <c r="EEI13" s="41"/>
      <c r="EEJ13" s="246"/>
      <c r="EEK13" s="41"/>
      <c r="EEL13" s="246"/>
      <c r="EEM13" s="41"/>
      <c r="EEN13" s="246"/>
      <c r="EEO13" s="41"/>
      <c r="EEP13" s="246"/>
      <c r="EEQ13" s="41"/>
      <c r="EER13" s="246"/>
      <c r="EES13" s="41"/>
      <c r="EET13" s="246"/>
      <c r="EEU13" s="41"/>
      <c r="EEV13" s="246"/>
      <c r="EEW13" s="41"/>
      <c r="EEX13" s="246"/>
      <c r="EEY13" s="41"/>
      <c r="EEZ13" s="246"/>
      <c r="EFA13" s="41"/>
      <c r="EFB13" s="246"/>
      <c r="EFC13" s="41"/>
      <c r="EFD13" s="246"/>
      <c r="EFE13" s="41"/>
      <c r="EFF13" s="246"/>
      <c r="EFG13" s="41"/>
      <c r="EFH13" s="246"/>
      <c r="EFI13" s="41"/>
      <c r="EFJ13" s="246"/>
      <c r="EFK13" s="41"/>
      <c r="EFL13" s="246"/>
      <c r="EFM13" s="41"/>
      <c r="EFN13" s="246"/>
      <c r="EFO13" s="41"/>
      <c r="EFP13" s="246"/>
      <c r="EFQ13" s="41"/>
      <c r="EFR13" s="246"/>
      <c r="EFS13" s="41"/>
      <c r="EFT13" s="246"/>
      <c r="EFU13" s="41"/>
      <c r="EFV13" s="246"/>
      <c r="EFW13" s="41"/>
      <c r="EFX13" s="246"/>
      <c r="EFY13" s="41"/>
      <c r="EFZ13" s="246"/>
      <c r="EGA13" s="41"/>
      <c r="EGB13" s="246"/>
      <c r="EGC13" s="41"/>
      <c r="EGD13" s="246"/>
      <c r="EGE13" s="41"/>
      <c r="EGF13" s="246"/>
      <c r="EGG13" s="41"/>
      <c r="EGH13" s="246"/>
      <c r="EGI13" s="41"/>
      <c r="EGJ13" s="246"/>
      <c r="EGK13" s="41"/>
      <c r="EGL13" s="246"/>
      <c r="EGM13" s="41"/>
      <c r="EGN13" s="246"/>
      <c r="EGO13" s="41"/>
      <c r="EGP13" s="246"/>
      <c r="EGQ13" s="41"/>
      <c r="EGR13" s="246"/>
      <c r="EGS13" s="41"/>
      <c r="EGT13" s="246"/>
      <c r="EGU13" s="41"/>
      <c r="EGV13" s="246"/>
      <c r="EGW13" s="41"/>
      <c r="EGX13" s="246"/>
      <c r="EGY13" s="41"/>
      <c r="EGZ13" s="246"/>
      <c r="EHA13" s="41"/>
      <c r="EHB13" s="246"/>
      <c r="EHC13" s="41"/>
      <c r="EHD13" s="246"/>
      <c r="EHE13" s="41"/>
      <c r="EHF13" s="246"/>
      <c r="EHG13" s="41"/>
      <c r="EHH13" s="246"/>
      <c r="EHI13" s="41"/>
      <c r="EHJ13" s="246"/>
      <c r="EHK13" s="41"/>
      <c r="EHL13" s="246"/>
      <c r="EHM13" s="41"/>
      <c r="EHN13" s="246"/>
      <c r="EHO13" s="41"/>
      <c r="EHP13" s="246"/>
      <c r="EHQ13" s="41"/>
      <c r="EHR13" s="246"/>
      <c r="EHS13" s="41"/>
      <c r="EHT13" s="246"/>
      <c r="EHU13" s="41"/>
      <c r="EHV13" s="246"/>
      <c r="EHW13" s="41"/>
      <c r="EHX13" s="246"/>
      <c r="EHY13" s="41"/>
      <c r="EHZ13" s="246"/>
      <c r="EIA13" s="41"/>
      <c r="EIB13" s="246"/>
      <c r="EIC13" s="41"/>
      <c r="EID13" s="246"/>
      <c r="EIE13" s="41"/>
      <c r="EIF13" s="246"/>
      <c r="EIG13" s="41"/>
      <c r="EIH13" s="246"/>
      <c r="EII13" s="41"/>
      <c r="EIJ13" s="246"/>
      <c r="EIK13" s="41"/>
      <c r="EIL13" s="246"/>
      <c r="EIM13" s="41"/>
      <c r="EIN13" s="246"/>
      <c r="EIO13" s="41"/>
      <c r="EIP13" s="246"/>
      <c r="EIQ13" s="41"/>
      <c r="EIR13" s="246"/>
      <c r="EIS13" s="41"/>
      <c r="EIT13" s="246"/>
      <c r="EIU13" s="41"/>
      <c r="EIV13" s="246"/>
      <c r="EIW13" s="41"/>
      <c r="EIX13" s="246"/>
      <c r="EIY13" s="41"/>
      <c r="EIZ13" s="246"/>
      <c r="EJA13" s="41"/>
      <c r="EJB13" s="246"/>
      <c r="EJC13" s="41"/>
      <c r="EJD13" s="246"/>
      <c r="EJE13" s="41"/>
      <c r="EJF13" s="246"/>
      <c r="EJG13" s="41"/>
      <c r="EJH13" s="246"/>
      <c r="EJI13" s="41"/>
      <c r="EJJ13" s="246"/>
      <c r="EJK13" s="41"/>
      <c r="EJL13" s="246"/>
      <c r="EJM13" s="41"/>
      <c r="EJN13" s="246"/>
      <c r="EJO13" s="41"/>
      <c r="EJP13" s="246"/>
      <c r="EJQ13" s="41"/>
      <c r="EJR13" s="246"/>
      <c r="EJS13" s="41"/>
      <c r="EJT13" s="246"/>
      <c r="EJU13" s="41"/>
      <c r="EJV13" s="246"/>
      <c r="EJW13" s="41"/>
      <c r="EJX13" s="246"/>
      <c r="EJY13" s="41"/>
      <c r="EJZ13" s="246"/>
      <c r="EKA13" s="41"/>
      <c r="EKB13" s="246"/>
      <c r="EKC13" s="41"/>
      <c r="EKD13" s="246"/>
      <c r="EKE13" s="41"/>
      <c r="EKF13" s="246"/>
      <c r="EKG13" s="41"/>
      <c r="EKH13" s="246"/>
      <c r="EKI13" s="41"/>
      <c r="EKJ13" s="246"/>
      <c r="EKK13" s="41"/>
      <c r="EKL13" s="246"/>
      <c r="EKM13" s="41"/>
      <c r="EKN13" s="246"/>
      <c r="EKO13" s="41"/>
      <c r="EKP13" s="246"/>
      <c r="EKQ13" s="41"/>
      <c r="EKR13" s="246"/>
      <c r="EKS13" s="41"/>
      <c r="EKT13" s="246"/>
      <c r="EKU13" s="41"/>
      <c r="EKV13" s="246"/>
      <c r="EKW13" s="41"/>
      <c r="EKX13" s="246"/>
      <c r="EKY13" s="41"/>
      <c r="EKZ13" s="246"/>
      <c r="ELA13" s="41"/>
      <c r="ELB13" s="246"/>
      <c r="ELC13" s="41"/>
      <c r="ELD13" s="246"/>
      <c r="ELE13" s="41"/>
      <c r="ELF13" s="246"/>
      <c r="ELG13" s="41"/>
      <c r="ELH13" s="246"/>
      <c r="ELI13" s="41"/>
      <c r="ELJ13" s="246"/>
      <c r="ELK13" s="41"/>
      <c r="ELL13" s="246"/>
      <c r="ELM13" s="41"/>
      <c r="ELN13" s="246"/>
      <c r="ELO13" s="41"/>
      <c r="ELP13" s="246"/>
      <c r="ELQ13" s="41"/>
      <c r="ELR13" s="246"/>
      <c r="ELS13" s="41"/>
      <c r="ELT13" s="246"/>
      <c r="ELU13" s="41"/>
      <c r="ELV13" s="246"/>
      <c r="ELW13" s="41"/>
      <c r="ELX13" s="246"/>
      <c r="ELY13" s="41"/>
      <c r="ELZ13" s="246"/>
      <c r="EMA13" s="41"/>
      <c r="EMB13" s="246"/>
      <c r="EMC13" s="41"/>
      <c r="EMD13" s="246"/>
      <c r="EME13" s="41"/>
      <c r="EMF13" s="246"/>
      <c r="EMG13" s="41"/>
      <c r="EMH13" s="246"/>
      <c r="EMI13" s="41"/>
      <c r="EMJ13" s="246"/>
      <c r="EMK13" s="41"/>
      <c r="EML13" s="246"/>
      <c r="EMM13" s="41"/>
      <c r="EMN13" s="246"/>
      <c r="EMO13" s="41"/>
      <c r="EMP13" s="246"/>
      <c r="EMQ13" s="41"/>
      <c r="EMR13" s="246"/>
      <c r="EMS13" s="41"/>
      <c r="EMT13" s="246"/>
      <c r="EMU13" s="41"/>
      <c r="EMV13" s="246"/>
      <c r="EMW13" s="41"/>
      <c r="EMX13" s="246"/>
      <c r="EMY13" s="41"/>
      <c r="EMZ13" s="246"/>
      <c r="ENA13" s="41"/>
      <c r="ENB13" s="246"/>
      <c r="ENC13" s="41"/>
      <c r="END13" s="246"/>
      <c r="ENE13" s="41"/>
      <c r="ENF13" s="246"/>
      <c r="ENG13" s="41"/>
      <c r="ENH13" s="246"/>
      <c r="ENI13" s="41"/>
      <c r="ENJ13" s="246"/>
      <c r="ENK13" s="41"/>
      <c r="ENL13" s="246"/>
      <c r="ENM13" s="41"/>
      <c r="ENN13" s="246"/>
      <c r="ENO13" s="41"/>
      <c r="ENP13" s="246"/>
      <c r="ENQ13" s="41"/>
      <c r="ENR13" s="246"/>
      <c r="ENS13" s="41"/>
      <c r="ENT13" s="246"/>
      <c r="ENU13" s="41"/>
      <c r="ENV13" s="246"/>
      <c r="ENW13" s="41"/>
      <c r="ENX13" s="246"/>
      <c r="ENY13" s="41"/>
      <c r="ENZ13" s="246"/>
      <c r="EOA13" s="41"/>
      <c r="EOB13" s="246"/>
      <c r="EOC13" s="41"/>
      <c r="EOD13" s="246"/>
      <c r="EOE13" s="41"/>
      <c r="EOF13" s="246"/>
      <c r="EOG13" s="41"/>
      <c r="EOH13" s="246"/>
      <c r="EOI13" s="41"/>
      <c r="EOJ13" s="246"/>
      <c r="EOK13" s="41"/>
      <c r="EOL13" s="246"/>
      <c r="EOM13" s="41"/>
      <c r="EON13" s="246"/>
      <c r="EOO13" s="41"/>
      <c r="EOP13" s="246"/>
      <c r="EOQ13" s="41"/>
      <c r="EOR13" s="246"/>
      <c r="EOS13" s="41"/>
      <c r="EOT13" s="246"/>
      <c r="EOU13" s="41"/>
      <c r="EOV13" s="246"/>
      <c r="EOW13" s="41"/>
      <c r="EOX13" s="246"/>
      <c r="EOY13" s="41"/>
      <c r="EOZ13" s="246"/>
      <c r="EPA13" s="41"/>
      <c r="EPB13" s="246"/>
      <c r="EPC13" s="41"/>
      <c r="EPD13" s="246"/>
      <c r="EPE13" s="41"/>
      <c r="EPF13" s="246"/>
      <c r="EPG13" s="41"/>
      <c r="EPH13" s="246"/>
      <c r="EPI13" s="41"/>
      <c r="EPJ13" s="246"/>
      <c r="EPK13" s="41"/>
      <c r="EPL13" s="246"/>
      <c r="EPM13" s="41"/>
      <c r="EPN13" s="246"/>
      <c r="EPO13" s="41"/>
      <c r="EPP13" s="246"/>
      <c r="EPQ13" s="41"/>
      <c r="EPR13" s="246"/>
      <c r="EPS13" s="41"/>
      <c r="EPT13" s="246"/>
      <c r="EPU13" s="41"/>
      <c r="EPV13" s="246"/>
      <c r="EPW13" s="41"/>
      <c r="EPX13" s="246"/>
      <c r="EPY13" s="41"/>
      <c r="EPZ13" s="246"/>
      <c r="EQA13" s="41"/>
      <c r="EQB13" s="246"/>
      <c r="EQC13" s="41"/>
      <c r="EQD13" s="246"/>
      <c r="EQE13" s="41"/>
      <c r="EQF13" s="246"/>
      <c r="EQG13" s="41"/>
      <c r="EQH13" s="246"/>
      <c r="EQI13" s="41"/>
      <c r="EQJ13" s="246"/>
      <c r="EQK13" s="41"/>
      <c r="EQL13" s="246"/>
      <c r="EQM13" s="41"/>
      <c r="EQN13" s="246"/>
      <c r="EQO13" s="41"/>
      <c r="EQP13" s="246"/>
      <c r="EQQ13" s="41"/>
      <c r="EQR13" s="246"/>
      <c r="EQS13" s="41"/>
      <c r="EQT13" s="246"/>
      <c r="EQU13" s="41"/>
      <c r="EQV13" s="246"/>
      <c r="EQW13" s="41"/>
      <c r="EQX13" s="246"/>
      <c r="EQY13" s="41"/>
      <c r="EQZ13" s="246"/>
      <c r="ERA13" s="41"/>
      <c r="ERB13" s="246"/>
      <c r="ERC13" s="41"/>
      <c r="ERD13" s="246"/>
      <c r="ERE13" s="41"/>
      <c r="ERF13" s="246"/>
      <c r="ERG13" s="41"/>
      <c r="ERH13" s="246"/>
      <c r="ERI13" s="41"/>
      <c r="ERJ13" s="246"/>
      <c r="ERK13" s="41"/>
      <c r="ERL13" s="246"/>
      <c r="ERM13" s="41"/>
      <c r="ERN13" s="246"/>
      <c r="ERO13" s="41"/>
      <c r="ERP13" s="246"/>
      <c r="ERQ13" s="41"/>
      <c r="ERR13" s="246"/>
      <c r="ERS13" s="41"/>
      <c r="ERT13" s="246"/>
      <c r="ERU13" s="41"/>
      <c r="ERV13" s="246"/>
      <c r="ERW13" s="41"/>
      <c r="ERX13" s="246"/>
      <c r="ERY13" s="41"/>
      <c r="ERZ13" s="246"/>
      <c r="ESA13" s="41"/>
      <c r="ESB13" s="246"/>
      <c r="ESC13" s="41"/>
      <c r="ESD13" s="246"/>
      <c r="ESE13" s="41"/>
      <c r="ESF13" s="246"/>
      <c r="ESG13" s="41"/>
      <c r="ESH13" s="246"/>
      <c r="ESI13" s="41"/>
      <c r="ESJ13" s="246"/>
      <c r="ESK13" s="41"/>
      <c r="ESL13" s="246"/>
      <c r="ESM13" s="41"/>
      <c r="ESN13" s="246"/>
      <c r="ESO13" s="41"/>
      <c r="ESP13" s="246"/>
      <c r="ESQ13" s="41"/>
      <c r="ESR13" s="246"/>
      <c r="ESS13" s="41"/>
      <c r="EST13" s="246"/>
      <c r="ESU13" s="41"/>
      <c r="ESV13" s="246"/>
      <c r="ESW13" s="41"/>
      <c r="ESX13" s="246"/>
      <c r="ESY13" s="41"/>
      <c r="ESZ13" s="246"/>
      <c r="ETA13" s="41"/>
      <c r="ETB13" s="246"/>
      <c r="ETC13" s="41"/>
      <c r="ETD13" s="246"/>
      <c r="ETE13" s="41"/>
      <c r="ETF13" s="246"/>
      <c r="ETG13" s="41"/>
      <c r="ETH13" s="246"/>
      <c r="ETI13" s="41"/>
      <c r="ETJ13" s="246"/>
      <c r="ETK13" s="41"/>
      <c r="ETL13" s="246"/>
      <c r="ETM13" s="41"/>
      <c r="ETN13" s="246"/>
      <c r="ETO13" s="41"/>
      <c r="ETP13" s="246"/>
      <c r="ETQ13" s="41"/>
      <c r="ETR13" s="246"/>
      <c r="ETS13" s="41"/>
      <c r="ETT13" s="246"/>
      <c r="ETU13" s="41"/>
      <c r="ETV13" s="246"/>
      <c r="ETW13" s="41"/>
      <c r="ETX13" s="246"/>
      <c r="ETY13" s="41"/>
      <c r="ETZ13" s="246"/>
      <c r="EUA13" s="41"/>
      <c r="EUB13" s="246"/>
      <c r="EUC13" s="41"/>
      <c r="EUD13" s="246"/>
      <c r="EUE13" s="41"/>
      <c r="EUF13" s="246"/>
      <c r="EUG13" s="41"/>
      <c r="EUH13" s="246"/>
      <c r="EUI13" s="41"/>
      <c r="EUJ13" s="246"/>
      <c r="EUK13" s="41"/>
      <c r="EUL13" s="246"/>
      <c r="EUM13" s="41"/>
      <c r="EUN13" s="246"/>
      <c r="EUO13" s="41"/>
      <c r="EUP13" s="246"/>
      <c r="EUQ13" s="41"/>
      <c r="EUR13" s="246"/>
      <c r="EUS13" s="41"/>
      <c r="EUT13" s="246"/>
      <c r="EUU13" s="41"/>
      <c r="EUV13" s="246"/>
      <c r="EUW13" s="41"/>
      <c r="EUX13" s="246"/>
      <c r="EUY13" s="41"/>
      <c r="EUZ13" s="246"/>
      <c r="EVA13" s="41"/>
      <c r="EVB13" s="246"/>
      <c r="EVC13" s="41"/>
      <c r="EVD13" s="246"/>
      <c r="EVE13" s="41"/>
      <c r="EVF13" s="246"/>
      <c r="EVG13" s="41"/>
      <c r="EVH13" s="246"/>
      <c r="EVI13" s="41"/>
      <c r="EVJ13" s="246"/>
      <c r="EVK13" s="41"/>
      <c r="EVL13" s="246"/>
      <c r="EVM13" s="41"/>
      <c r="EVN13" s="246"/>
      <c r="EVO13" s="41"/>
      <c r="EVP13" s="246"/>
      <c r="EVQ13" s="41"/>
      <c r="EVR13" s="246"/>
      <c r="EVS13" s="41"/>
      <c r="EVT13" s="246"/>
      <c r="EVU13" s="41"/>
      <c r="EVV13" s="246"/>
      <c r="EVW13" s="41"/>
      <c r="EVX13" s="246"/>
      <c r="EVY13" s="41"/>
      <c r="EVZ13" s="246"/>
      <c r="EWA13" s="41"/>
      <c r="EWB13" s="246"/>
      <c r="EWC13" s="41"/>
      <c r="EWD13" s="246"/>
      <c r="EWE13" s="41"/>
      <c r="EWF13" s="246"/>
      <c r="EWG13" s="41"/>
      <c r="EWH13" s="246"/>
      <c r="EWI13" s="41"/>
      <c r="EWJ13" s="246"/>
      <c r="EWK13" s="41"/>
      <c r="EWL13" s="246"/>
      <c r="EWM13" s="41"/>
      <c r="EWN13" s="246"/>
      <c r="EWO13" s="41"/>
      <c r="EWP13" s="246"/>
      <c r="EWQ13" s="41"/>
      <c r="EWR13" s="246"/>
      <c r="EWS13" s="41"/>
      <c r="EWT13" s="246"/>
      <c r="EWU13" s="41"/>
      <c r="EWV13" s="246"/>
      <c r="EWW13" s="41"/>
      <c r="EWX13" s="246"/>
      <c r="EWY13" s="41"/>
      <c r="EWZ13" s="246"/>
      <c r="EXA13" s="41"/>
      <c r="EXB13" s="246"/>
      <c r="EXC13" s="41"/>
      <c r="EXD13" s="246"/>
      <c r="EXE13" s="41"/>
      <c r="EXF13" s="246"/>
      <c r="EXG13" s="41"/>
      <c r="EXH13" s="246"/>
      <c r="EXI13" s="41"/>
      <c r="EXJ13" s="246"/>
      <c r="EXK13" s="41"/>
      <c r="EXL13" s="246"/>
      <c r="EXM13" s="41"/>
      <c r="EXN13" s="246"/>
      <c r="EXO13" s="41"/>
      <c r="EXP13" s="246"/>
      <c r="EXQ13" s="41"/>
      <c r="EXR13" s="246"/>
      <c r="EXS13" s="41"/>
      <c r="EXT13" s="246"/>
      <c r="EXU13" s="41"/>
      <c r="EXV13" s="246"/>
      <c r="EXW13" s="41"/>
      <c r="EXX13" s="246"/>
      <c r="EXY13" s="41"/>
      <c r="EXZ13" s="246"/>
      <c r="EYA13" s="41"/>
      <c r="EYB13" s="246"/>
      <c r="EYC13" s="41"/>
      <c r="EYD13" s="246"/>
      <c r="EYE13" s="41"/>
      <c r="EYF13" s="246"/>
      <c r="EYG13" s="41"/>
      <c r="EYH13" s="246"/>
      <c r="EYI13" s="41"/>
      <c r="EYJ13" s="246"/>
      <c r="EYK13" s="41"/>
      <c r="EYL13" s="246"/>
      <c r="EYM13" s="41"/>
      <c r="EYN13" s="246"/>
      <c r="EYO13" s="41"/>
      <c r="EYP13" s="246"/>
      <c r="EYQ13" s="41"/>
      <c r="EYR13" s="246"/>
      <c r="EYS13" s="41"/>
      <c r="EYT13" s="246"/>
      <c r="EYU13" s="41"/>
      <c r="EYV13" s="246"/>
      <c r="EYW13" s="41"/>
      <c r="EYX13" s="246"/>
      <c r="EYY13" s="41"/>
      <c r="EYZ13" s="246"/>
      <c r="EZA13" s="41"/>
      <c r="EZB13" s="246"/>
      <c r="EZC13" s="41"/>
      <c r="EZD13" s="246"/>
      <c r="EZE13" s="41"/>
      <c r="EZF13" s="246"/>
      <c r="EZG13" s="41"/>
      <c r="EZH13" s="246"/>
      <c r="EZI13" s="41"/>
      <c r="EZJ13" s="246"/>
      <c r="EZK13" s="41"/>
      <c r="EZL13" s="246"/>
      <c r="EZM13" s="41"/>
      <c r="EZN13" s="246"/>
      <c r="EZO13" s="41"/>
      <c r="EZP13" s="246"/>
      <c r="EZQ13" s="41"/>
      <c r="EZR13" s="246"/>
      <c r="EZS13" s="41"/>
      <c r="EZT13" s="246"/>
      <c r="EZU13" s="41"/>
      <c r="EZV13" s="246"/>
      <c r="EZW13" s="41"/>
      <c r="EZX13" s="246"/>
      <c r="EZY13" s="41"/>
      <c r="EZZ13" s="246"/>
      <c r="FAA13" s="41"/>
      <c r="FAB13" s="246"/>
      <c r="FAC13" s="41"/>
      <c r="FAD13" s="246"/>
      <c r="FAE13" s="41"/>
      <c r="FAF13" s="246"/>
      <c r="FAG13" s="41"/>
      <c r="FAH13" s="246"/>
      <c r="FAI13" s="41"/>
      <c r="FAJ13" s="246"/>
      <c r="FAK13" s="41"/>
      <c r="FAL13" s="246"/>
      <c r="FAM13" s="41"/>
      <c r="FAN13" s="246"/>
      <c r="FAO13" s="41"/>
      <c r="FAP13" s="246"/>
      <c r="FAQ13" s="41"/>
      <c r="FAR13" s="246"/>
      <c r="FAS13" s="41"/>
      <c r="FAT13" s="246"/>
      <c r="FAU13" s="41"/>
      <c r="FAV13" s="246"/>
      <c r="FAW13" s="41"/>
      <c r="FAX13" s="246"/>
      <c r="FAY13" s="41"/>
      <c r="FAZ13" s="246"/>
      <c r="FBA13" s="41"/>
      <c r="FBB13" s="246"/>
      <c r="FBC13" s="41"/>
      <c r="FBD13" s="246"/>
      <c r="FBE13" s="41"/>
      <c r="FBF13" s="246"/>
      <c r="FBG13" s="41"/>
      <c r="FBH13" s="246"/>
      <c r="FBI13" s="41"/>
      <c r="FBJ13" s="246"/>
      <c r="FBK13" s="41"/>
      <c r="FBL13" s="246"/>
      <c r="FBM13" s="41"/>
      <c r="FBN13" s="246"/>
      <c r="FBO13" s="41"/>
      <c r="FBP13" s="246"/>
      <c r="FBQ13" s="41"/>
      <c r="FBR13" s="246"/>
      <c r="FBS13" s="41"/>
      <c r="FBT13" s="246"/>
      <c r="FBU13" s="41"/>
      <c r="FBV13" s="246"/>
      <c r="FBW13" s="41"/>
      <c r="FBX13" s="246"/>
      <c r="FBY13" s="41"/>
      <c r="FBZ13" s="246"/>
      <c r="FCA13" s="41"/>
      <c r="FCB13" s="246"/>
      <c r="FCC13" s="41"/>
      <c r="FCD13" s="246"/>
      <c r="FCE13" s="41"/>
      <c r="FCF13" s="246"/>
      <c r="FCG13" s="41"/>
      <c r="FCH13" s="246"/>
      <c r="FCI13" s="41"/>
      <c r="FCJ13" s="246"/>
      <c r="FCK13" s="41"/>
      <c r="FCL13" s="246"/>
      <c r="FCM13" s="41"/>
      <c r="FCN13" s="246"/>
      <c r="FCO13" s="41"/>
      <c r="FCP13" s="246"/>
      <c r="FCQ13" s="41"/>
      <c r="FCR13" s="246"/>
      <c r="FCS13" s="41"/>
      <c r="FCT13" s="246"/>
      <c r="FCU13" s="41"/>
      <c r="FCV13" s="246"/>
      <c r="FCW13" s="41"/>
      <c r="FCX13" s="246"/>
      <c r="FCY13" s="41"/>
      <c r="FCZ13" s="246"/>
      <c r="FDA13" s="41"/>
      <c r="FDB13" s="246"/>
      <c r="FDC13" s="41"/>
      <c r="FDD13" s="246"/>
      <c r="FDE13" s="41"/>
      <c r="FDF13" s="246"/>
      <c r="FDG13" s="41"/>
      <c r="FDH13" s="246"/>
      <c r="FDI13" s="41"/>
      <c r="FDJ13" s="246"/>
      <c r="FDK13" s="41"/>
      <c r="FDL13" s="246"/>
      <c r="FDM13" s="41"/>
      <c r="FDN13" s="246"/>
      <c r="FDO13" s="41"/>
      <c r="FDP13" s="246"/>
      <c r="FDQ13" s="41"/>
      <c r="FDR13" s="246"/>
      <c r="FDS13" s="41"/>
      <c r="FDT13" s="246"/>
      <c r="FDU13" s="41"/>
      <c r="FDV13" s="246"/>
      <c r="FDW13" s="41"/>
      <c r="FDX13" s="246"/>
      <c r="FDY13" s="41"/>
      <c r="FDZ13" s="246"/>
      <c r="FEA13" s="41"/>
      <c r="FEB13" s="246"/>
      <c r="FEC13" s="41"/>
      <c r="FED13" s="246"/>
      <c r="FEE13" s="41"/>
      <c r="FEF13" s="246"/>
      <c r="FEG13" s="41"/>
      <c r="FEH13" s="246"/>
      <c r="FEI13" s="41"/>
      <c r="FEJ13" s="246"/>
      <c r="FEK13" s="41"/>
      <c r="FEL13" s="246"/>
      <c r="FEM13" s="41"/>
      <c r="FEN13" s="246"/>
      <c r="FEO13" s="41"/>
      <c r="FEP13" s="246"/>
      <c r="FEQ13" s="41"/>
      <c r="FER13" s="246"/>
      <c r="FES13" s="41"/>
      <c r="FET13" s="246"/>
      <c r="FEU13" s="41"/>
      <c r="FEV13" s="246"/>
      <c r="FEW13" s="41"/>
      <c r="FEX13" s="246"/>
      <c r="FEY13" s="41"/>
      <c r="FEZ13" s="246"/>
      <c r="FFA13" s="41"/>
      <c r="FFB13" s="246"/>
      <c r="FFC13" s="41"/>
      <c r="FFD13" s="246"/>
      <c r="FFE13" s="41"/>
      <c r="FFF13" s="246"/>
      <c r="FFG13" s="41"/>
      <c r="FFH13" s="246"/>
      <c r="FFI13" s="41"/>
      <c r="FFJ13" s="246"/>
      <c r="FFK13" s="41"/>
      <c r="FFL13" s="246"/>
      <c r="FFM13" s="41"/>
      <c r="FFN13" s="246"/>
      <c r="FFO13" s="41"/>
      <c r="FFP13" s="246"/>
      <c r="FFQ13" s="41"/>
      <c r="FFR13" s="246"/>
      <c r="FFS13" s="41"/>
      <c r="FFT13" s="246"/>
      <c r="FFU13" s="41"/>
      <c r="FFV13" s="246"/>
      <c r="FFW13" s="41"/>
      <c r="FFX13" s="246"/>
      <c r="FFY13" s="41"/>
      <c r="FFZ13" s="246"/>
      <c r="FGA13" s="41"/>
      <c r="FGB13" s="246"/>
      <c r="FGC13" s="41"/>
      <c r="FGD13" s="246"/>
      <c r="FGE13" s="41"/>
      <c r="FGF13" s="246"/>
      <c r="FGG13" s="41"/>
      <c r="FGH13" s="246"/>
      <c r="FGI13" s="41"/>
      <c r="FGJ13" s="246"/>
      <c r="FGK13" s="41"/>
      <c r="FGL13" s="246"/>
      <c r="FGM13" s="41"/>
      <c r="FGN13" s="246"/>
      <c r="FGO13" s="41"/>
      <c r="FGP13" s="246"/>
      <c r="FGQ13" s="41"/>
      <c r="FGR13" s="246"/>
      <c r="FGS13" s="41"/>
      <c r="FGT13" s="246"/>
      <c r="FGU13" s="41"/>
      <c r="FGV13" s="246"/>
      <c r="FGW13" s="41"/>
      <c r="FGX13" s="246"/>
      <c r="FGY13" s="41"/>
      <c r="FGZ13" s="246"/>
      <c r="FHA13" s="41"/>
      <c r="FHB13" s="246"/>
      <c r="FHC13" s="41"/>
      <c r="FHD13" s="246"/>
      <c r="FHE13" s="41"/>
      <c r="FHF13" s="246"/>
      <c r="FHG13" s="41"/>
      <c r="FHH13" s="246"/>
      <c r="FHI13" s="41"/>
      <c r="FHJ13" s="246"/>
      <c r="FHK13" s="41"/>
      <c r="FHL13" s="246"/>
      <c r="FHM13" s="41"/>
      <c r="FHN13" s="246"/>
      <c r="FHO13" s="41"/>
      <c r="FHP13" s="246"/>
      <c r="FHQ13" s="41"/>
      <c r="FHR13" s="246"/>
      <c r="FHS13" s="41"/>
      <c r="FHT13" s="246"/>
      <c r="FHU13" s="41"/>
      <c r="FHV13" s="246"/>
      <c r="FHW13" s="41"/>
      <c r="FHX13" s="246"/>
      <c r="FHY13" s="41"/>
      <c r="FHZ13" s="246"/>
      <c r="FIA13" s="41"/>
      <c r="FIB13" s="246"/>
      <c r="FIC13" s="41"/>
      <c r="FID13" s="246"/>
      <c r="FIE13" s="41"/>
      <c r="FIF13" s="246"/>
      <c r="FIG13" s="41"/>
      <c r="FIH13" s="246"/>
      <c r="FII13" s="41"/>
      <c r="FIJ13" s="246"/>
      <c r="FIK13" s="41"/>
      <c r="FIL13" s="246"/>
      <c r="FIM13" s="41"/>
      <c r="FIN13" s="246"/>
      <c r="FIO13" s="41"/>
      <c r="FIP13" s="246"/>
      <c r="FIQ13" s="41"/>
      <c r="FIR13" s="246"/>
      <c r="FIS13" s="41"/>
      <c r="FIT13" s="246"/>
      <c r="FIU13" s="41"/>
      <c r="FIV13" s="246"/>
      <c r="FIW13" s="41"/>
      <c r="FIX13" s="246"/>
      <c r="FIY13" s="41"/>
      <c r="FIZ13" s="246"/>
      <c r="FJA13" s="41"/>
      <c r="FJB13" s="246"/>
      <c r="FJC13" s="41"/>
      <c r="FJD13" s="246"/>
      <c r="FJE13" s="41"/>
      <c r="FJF13" s="246"/>
      <c r="FJG13" s="41"/>
      <c r="FJH13" s="246"/>
      <c r="FJI13" s="41"/>
      <c r="FJJ13" s="246"/>
      <c r="FJK13" s="41"/>
      <c r="FJL13" s="246"/>
      <c r="FJM13" s="41"/>
      <c r="FJN13" s="246"/>
      <c r="FJO13" s="41"/>
      <c r="FJP13" s="246"/>
      <c r="FJQ13" s="41"/>
      <c r="FJR13" s="246"/>
      <c r="FJS13" s="41"/>
      <c r="FJT13" s="246"/>
      <c r="FJU13" s="41"/>
      <c r="FJV13" s="246"/>
      <c r="FJW13" s="41"/>
      <c r="FJX13" s="246"/>
      <c r="FJY13" s="41"/>
      <c r="FJZ13" s="246"/>
      <c r="FKA13" s="41"/>
      <c r="FKB13" s="246"/>
      <c r="FKC13" s="41"/>
      <c r="FKD13" s="246"/>
      <c r="FKE13" s="41"/>
      <c r="FKF13" s="246"/>
      <c r="FKG13" s="41"/>
      <c r="FKH13" s="246"/>
      <c r="FKI13" s="41"/>
      <c r="FKJ13" s="246"/>
      <c r="FKK13" s="41"/>
      <c r="FKL13" s="246"/>
      <c r="FKM13" s="41"/>
      <c r="FKN13" s="246"/>
      <c r="FKO13" s="41"/>
      <c r="FKP13" s="246"/>
      <c r="FKQ13" s="41"/>
      <c r="FKR13" s="246"/>
      <c r="FKS13" s="41"/>
      <c r="FKT13" s="246"/>
      <c r="FKU13" s="41"/>
      <c r="FKV13" s="246"/>
      <c r="FKW13" s="41"/>
      <c r="FKX13" s="246"/>
      <c r="FKY13" s="41"/>
      <c r="FKZ13" s="246"/>
      <c r="FLA13" s="41"/>
      <c r="FLB13" s="246"/>
      <c r="FLC13" s="41"/>
      <c r="FLD13" s="246"/>
      <c r="FLE13" s="41"/>
      <c r="FLF13" s="246"/>
      <c r="FLG13" s="41"/>
      <c r="FLH13" s="246"/>
      <c r="FLI13" s="41"/>
      <c r="FLJ13" s="246"/>
      <c r="FLK13" s="41"/>
      <c r="FLL13" s="246"/>
      <c r="FLM13" s="41"/>
      <c r="FLN13" s="246"/>
      <c r="FLO13" s="41"/>
      <c r="FLP13" s="246"/>
      <c r="FLQ13" s="41"/>
      <c r="FLR13" s="246"/>
      <c r="FLS13" s="41"/>
      <c r="FLT13" s="246"/>
      <c r="FLU13" s="41"/>
      <c r="FLV13" s="246"/>
      <c r="FLW13" s="41"/>
      <c r="FLX13" s="246"/>
      <c r="FLY13" s="41"/>
      <c r="FLZ13" s="246"/>
      <c r="FMA13" s="41"/>
      <c r="FMB13" s="246"/>
      <c r="FMC13" s="41"/>
      <c r="FMD13" s="246"/>
      <c r="FME13" s="41"/>
      <c r="FMF13" s="246"/>
      <c r="FMG13" s="41"/>
      <c r="FMH13" s="246"/>
      <c r="FMI13" s="41"/>
      <c r="FMJ13" s="246"/>
      <c r="FMK13" s="41"/>
      <c r="FML13" s="246"/>
      <c r="FMM13" s="41"/>
      <c r="FMN13" s="246"/>
      <c r="FMO13" s="41"/>
      <c r="FMP13" s="246"/>
      <c r="FMQ13" s="41"/>
      <c r="FMR13" s="246"/>
      <c r="FMS13" s="41"/>
      <c r="FMT13" s="246"/>
      <c r="FMU13" s="41"/>
      <c r="FMV13" s="246"/>
      <c r="FMW13" s="41"/>
      <c r="FMX13" s="246"/>
      <c r="FMY13" s="41"/>
      <c r="FMZ13" s="246"/>
      <c r="FNA13" s="41"/>
      <c r="FNB13" s="246"/>
      <c r="FNC13" s="41"/>
      <c r="FND13" s="246"/>
      <c r="FNE13" s="41"/>
      <c r="FNF13" s="246"/>
      <c r="FNG13" s="41"/>
      <c r="FNH13" s="246"/>
      <c r="FNI13" s="41"/>
      <c r="FNJ13" s="246"/>
      <c r="FNK13" s="41"/>
      <c r="FNL13" s="246"/>
      <c r="FNM13" s="41"/>
      <c r="FNN13" s="246"/>
      <c r="FNO13" s="41"/>
      <c r="FNP13" s="246"/>
      <c r="FNQ13" s="41"/>
      <c r="FNR13" s="246"/>
      <c r="FNS13" s="41"/>
      <c r="FNT13" s="246"/>
      <c r="FNU13" s="41"/>
      <c r="FNV13" s="246"/>
      <c r="FNW13" s="41"/>
      <c r="FNX13" s="246"/>
      <c r="FNY13" s="41"/>
      <c r="FNZ13" s="246"/>
      <c r="FOA13" s="41"/>
      <c r="FOB13" s="246"/>
      <c r="FOC13" s="41"/>
      <c r="FOD13" s="246"/>
      <c r="FOE13" s="41"/>
      <c r="FOF13" s="246"/>
      <c r="FOG13" s="41"/>
      <c r="FOH13" s="246"/>
      <c r="FOI13" s="41"/>
      <c r="FOJ13" s="246"/>
      <c r="FOK13" s="41"/>
      <c r="FOL13" s="246"/>
      <c r="FOM13" s="41"/>
      <c r="FON13" s="246"/>
      <c r="FOO13" s="41"/>
      <c r="FOP13" s="246"/>
      <c r="FOQ13" s="41"/>
      <c r="FOR13" s="246"/>
      <c r="FOS13" s="41"/>
      <c r="FOT13" s="246"/>
      <c r="FOU13" s="41"/>
      <c r="FOV13" s="246"/>
      <c r="FOW13" s="41"/>
      <c r="FOX13" s="246"/>
      <c r="FOY13" s="41"/>
      <c r="FOZ13" s="246"/>
      <c r="FPA13" s="41"/>
      <c r="FPB13" s="246"/>
      <c r="FPC13" s="41"/>
      <c r="FPD13" s="246"/>
      <c r="FPE13" s="41"/>
      <c r="FPF13" s="246"/>
      <c r="FPG13" s="41"/>
      <c r="FPH13" s="246"/>
      <c r="FPI13" s="41"/>
      <c r="FPJ13" s="246"/>
      <c r="FPK13" s="41"/>
      <c r="FPL13" s="246"/>
      <c r="FPM13" s="41"/>
      <c r="FPN13" s="246"/>
      <c r="FPO13" s="41"/>
      <c r="FPP13" s="246"/>
      <c r="FPQ13" s="41"/>
      <c r="FPR13" s="246"/>
      <c r="FPS13" s="41"/>
      <c r="FPT13" s="246"/>
      <c r="FPU13" s="41"/>
      <c r="FPV13" s="246"/>
      <c r="FPW13" s="41"/>
      <c r="FPX13" s="246"/>
      <c r="FPY13" s="41"/>
      <c r="FPZ13" s="246"/>
      <c r="FQA13" s="41"/>
      <c r="FQB13" s="246"/>
      <c r="FQC13" s="41"/>
      <c r="FQD13" s="246"/>
      <c r="FQE13" s="41"/>
      <c r="FQF13" s="246"/>
      <c r="FQG13" s="41"/>
      <c r="FQH13" s="246"/>
      <c r="FQI13" s="41"/>
      <c r="FQJ13" s="246"/>
      <c r="FQK13" s="41"/>
      <c r="FQL13" s="246"/>
      <c r="FQM13" s="41"/>
      <c r="FQN13" s="246"/>
      <c r="FQO13" s="41"/>
      <c r="FQP13" s="246"/>
      <c r="FQQ13" s="41"/>
      <c r="FQR13" s="246"/>
      <c r="FQS13" s="41"/>
      <c r="FQT13" s="246"/>
      <c r="FQU13" s="41"/>
      <c r="FQV13" s="246"/>
      <c r="FQW13" s="41"/>
      <c r="FQX13" s="246"/>
      <c r="FQY13" s="41"/>
      <c r="FQZ13" s="246"/>
      <c r="FRA13" s="41"/>
      <c r="FRB13" s="246"/>
      <c r="FRC13" s="41"/>
      <c r="FRD13" s="246"/>
      <c r="FRE13" s="41"/>
      <c r="FRF13" s="246"/>
      <c r="FRG13" s="41"/>
      <c r="FRH13" s="246"/>
      <c r="FRI13" s="41"/>
      <c r="FRJ13" s="246"/>
      <c r="FRK13" s="41"/>
      <c r="FRL13" s="246"/>
      <c r="FRM13" s="41"/>
      <c r="FRN13" s="246"/>
      <c r="FRO13" s="41"/>
      <c r="FRP13" s="246"/>
      <c r="FRQ13" s="41"/>
      <c r="FRR13" s="246"/>
      <c r="FRS13" s="41"/>
      <c r="FRT13" s="246"/>
      <c r="FRU13" s="41"/>
      <c r="FRV13" s="246"/>
      <c r="FRW13" s="41"/>
      <c r="FRX13" s="246"/>
      <c r="FRY13" s="41"/>
      <c r="FRZ13" s="246"/>
      <c r="FSA13" s="41"/>
      <c r="FSB13" s="246"/>
      <c r="FSC13" s="41"/>
      <c r="FSD13" s="246"/>
      <c r="FSE13" s="41"/>
      <c r="FSF13" s="246"/>
      <c r="FSG13" s="41"/>
      <c r="FSH13" s="246"/>
      <c r="FSI13" s="41"/>
      <c r="FSJ13" s="246"/>
      <c r="FSK13" s="41"/>
      <c r="FSL13" s="246"/>
      <c r="FSM13" s="41"/>
      <c r="FSN13" s="246"/>
      <c r="FSO13" s="41"/>
      <c r="FSP13" s="246"/>
      <c r="FSQ13" s="41"/>
      <c r="FSR13" s="246"/>
      <c r="FSS13" s="41"/>
      <c r="FST13" s="246"/>
      <c r="FSU13" s="41"/>
      <c r="FSV13" s="246"/>
      <c r="FSW13" s="41"/>
      <c r="FSX13" s="246"/>
      <c r="FSY13" s="41"/>
      <c r="FSZ13" s="246"/>
      <c r="FTA13" s="41"/>
      <c r="FTB13" s="246"/>
      <c r="FTC13" s="41"/>
      <c r="FTD13" s="246"/>
      <c r="FTE13" s="41"/>
      <c r="FTF13" s="246"/>
      <c r="FTG13" s="41"/>
      <c r="FTH13" s="246"/>
      <c r="FTI13" s="41"/>
      <c r="FTJ13" s="246"/>
      <c r="FTK13" s="41"/>
      <c r="FTL13" s="246"/>
      <c r="FTM13" s="41"/>
      <c r="FTN13" s="246"/>
      <c r="FTO13" s="41"/>
      <c r="FTP13" s="246"/>
      <c r="FTQ13" s="41"/>
      <c r="FTR13" s="246"/>
      <c r="FTS13" s="41"/>
      <c r="FTT13" s="246"/>
      <c r="FTU13" s="41"/>
      <c r="FTV13" s="246"/>
      <c r="FTW13" s="41"/>
      <c r="FTX13" s="246"/>
      <c r="FTY13" s="41"/>
      <c r="FTZ13" s="246"/>
      <c r="FUA13" s="41"/>
      <c r="FUB13" s="246"/>
      <c r="FUC13" s="41"/>
      <c r="FUD13" s="246"/>
      <c r="FUE13" s="41"/>
      <c r="FUF13" s="246"/>
      <c r="FUG13" s="41"/>
      <c r="FUH13" s="246"/>
      <c r="FUI13" s="41"/>
      <c r="FUJ13" s="246"/>
      <c r="FUK13" s="41"/>
      <c r="FUL13" s="246"/>
      <c r="FUM13" s="41"/>
      <c r="FUN13" s="246"/>
      <c r="FUO13" s="41"/>
      <c r="FUP13" s="246"/>
      <c r="FUQ13" s="41"/>
      <c r="FUR13" s="246"/>
      <c r="FUS13" s="41"/>
      <c r="FUT13" s="246"/>
      <c r="FUU13" s="41"/>
      <c r="FUV13" s="246"/>
      <c r="FUW13" s="41"/>
      <c r="FUX13" s="246"/>
      <c r="FUY13" s="41"/>
      <c r="FUZ13" s="246"/>
      <c r="FVA13" s="41"/>
      <c r="FVB13" s="246"/>
      <c r="FVC13" s="41"/>
      <c r="FVD13" s="246"/>
      <c r="FVE13" s="41"/>
      <c r="FVF13" s="246"/>
      <c r="FVG13" s="41"/>
      <c r="FVH13" s="246"/>
      <c r="FVI13" s="41"/>
      <c r="FVJ13" s="246"/>
      <c r="FVK13" s="41"/>
      <c r="FVL13" s="246"/>
      <c r="FVM13" s="41"/>
      <c r="FVN13" s="246"/>
      <c r="FVO13" s="41"/>
      <c r="FVP13" s="246"/>
      <c r="FVQ13" s="41"/>
      <c r="FVR13" s="246"/>
      <c r="FVS13" s="41"/>
      <c r="FVT13" s="246"/>
      <c r="FVU13" s="41"/>
      <c r="FVV13" s="246"/>
      <c r="FVW13" s="41"/>
      <c r="FVX13" s="246"/>
      <c r="FVY13" s="41"/>
      <c r="FVZ13" s="246"/>
      <c r="FWA13" s="41"/>
      <c r="FWB13" s="246"/>
      <c r="FWC13" s="41"/>
      <c r="FWD13" s="246"/>
      <c r="FWE13" s="41"/>
      <c r="FWF13" s="246"/>
      <c r="FWG13" s="41"/>
      <c r="FWH13" s="246"/>
      <c r="FWI13" s="41"/>
      <c r="FWJ13" s="246"/>
      <c r="FWK13" s="41"/>
      <c r="FWL13" s="246"/>
      <c r="FWM13" s="41"/>
      <c r="FWN13" s="246"/>
      <c r="FWO13" s="41"/>
      <c r="FWP13" s="246"/>
      <c r="FWQ13" s="41"/>
      <c r="FWR13" s="246"/>
      <c r="FWS13" s="41"/>
      <c r="FWT13" s="246"/>
      <c r="FWU13" s="41"/>
      <c r="FWV13" s="246"/>
      <c r="FWW13" s="41"/>
      <c r="FWX13" s="246"/>
      <c r="FWY13" s="41"/>
      <c r="FWZ13" s="246"/>
      <c r="FXA13" s="41"/>
      <c r="FXB13" s="246"/>
      <c r="FXC13" s="41"/>
      <c r="FXD13" s="246"/>
      <c r="FXE13" s="41"/>
      <c r="FXF13" s="246"/>
      <c r="FXG13" s="41"/>
      <c r="FXH13" s="246"/>
      <c r="FXI13" s="41"/>
      <c r="FXJ13" s="246"/>
      <c r="FXK13" s="41"/>
      <c r="FXL13" s="246"/>
      <c r="FXM13" s="41"/>
      <c r="FXN13" s="246"/>
      <c r="FXO13" s="41"/>
      <c r="FXP13" s="246"/>
      <c r="FXQ13" s="41"/>
      <c r="FXR13" s="246"/>
      <c r="FXS13" s="41"/>
      <c r="FXT13" s="246"/>
      <c r="FXU13" s="41"/>
      <c r="FXV13" s="246"/>
      <c r="FXW13" s="41"/>
      <c r="FXX13" s="246"/>
      <c r="FXY13" s="41"/>
      <c r="FXZ13" s="246"/>
      <c r="FYA13" s="41"/>
      <c r="FYB13" s="246"/>
      <c r="FYC13" s="41"/>
      <c r="FYD13" s="246"/>
      <c r="FYE13" s="41"/>
      <c r="FYF13" s="246"/>
      <c r="FYG13" s="41"/>
      <c r="FYH13" s="246"/>
      <c r="FYI13" s="41"/>
      <c r="FYJ13" s="246"/>
      <c r="FYK13" s="41"/>
      <c r="FYL13" s="246"/>
      <c r="FYM13" s="41"/>
      <c r="FYN13" s="246"/>
      <c r="FYO13" s="41"/>
      <c r="FYP13" s="246"/>
      <c r="FYQ13" s="41"/>
      <c r="FYR13" s="246"/>
      <c r="FYS13" s="41"/>
      <c r="FYT13" s="246"/>
      <c r="FYU13" s="41"/>
      <c r="FYV13" s="246"/>
      <c r="FYW13" s="41"/>
      <c r="FYX13" s="246"/>
      <c r="FYY13" s="41"/>
      <c r="FYZ13" s="246"/>
      <c r="FZA13" s="41"/>
      <c r="FZB13" s="246"/>
      <c r="FZC13" s="41"/>
      <c r="FZD13" s="246"/>
      <c r="FZE13" s="41"/>
      <c r="FZF13" s="246"/>
      <c r="FZG13" s="41"/>
      <c r="FZH13" s="246"/>
      <c r="FZI13" s="41"/>
      <c r="FZJ13" s="246"/>
      <c r="FZK13" s="41"/>
      <c r="FZL13" s="246"/>
      <c r="FZM13" s="41"/>
      <c r="FZN13" s="246"/>
      <c r="FZO13" s="41"/>
      <c r="FZP13" s="246"/>
      <c r="FZQ13" s="41"/>
      <c r="FZR13" s="246"/>
      <c r="FZS13" s="41"/>
      <c r="FZT13" s="246"/>
      <c r="FZU13" s="41"/>
      <c r="FZV13" s="246"/>
      <c r="FZW13" s="41"/>
      <c r="FZX13" s="246"/>
      <c r="FZY13" s="41"/>
      <c r="FZZ13" s="246"/>
      <c r="GAA13" s="41"/>
      <c r="GAB13" s="246"/>
      <c r="GAC13" s="41"/>
      <c r="GAD13" s="246"/>
      <c r="GAE13" s="41"/>
      <c r="GAF13" s="246"/>
      <c r="GAG13" s="41"/>
      <c r="GAH13" s="246"/>
      <c r="GAI13" s="41"/>
      <c r="GAJ13" s="246"/>
      <c r="GAK13" s="41"/>
      <c r="GAL13" s="246"/>
      <c r="GAM13" s="41"/>
      <c r="GAN13" s="246"/>
      <c r="GAO13" s="41"/>
      <c r="GAP13" s="246"/>
      <c r="GAQ13" s="41"/>
      <c r="GAR13" s="246"/>
      <c r="GAS13" s="41"/>
      <c r="GAT13" s="246"/>
      <c r="GAU13" s="41"/>
      <c r="GAV13" s="246"/>
      <c r="GAW13" s="41"/>
      <c r="GAX13" s="246"/>
      <c r="GAY13" s="41"/>
      <c r="GAZ13" s="246"/>
      <c r="GBA13" s="41"/>
      <c r="GBB13" s="246"/>
      <c r="GBC13" s="41"/>
      <c r="GBD13" s="246"/>
      <c r="GBE13" s="41"/>
      <c r="GBF13" s="246"/>
      <c r="GBG13" s="41"/>
      <c r="GBH13" s="246"/>
      <c r="GBI13" s="41"/>
      <c r="GBJ13" s="246"/>
      <c r="GBK13" s="41"/>
      <c r="GBL13" s="246"/>
      <c r="GBM13" s="41"/>
      <c r="GBN13" s="246"/>
      <c r="GBO13" s="41"/>
      <c r="GBP13" s="246"/>
      <c r="GBQ13" s="41"/>
      <c r="GBR13" s="246"/>
      <c r="GBS13" s="41"/>
      <c r="GBT13" s="246"/>
      <c r="GBU13" s="41"/>
      <c r="GBV13" s="246"/>
      <c r="GBW13" s="41"/>
      <c r="GBX13" s="246"/>
      <c r="GBY13" s="41"/>
      <c r="GBZ13" s="246"/>
      <c r="GCA13" s="41"/>
      <c r="GCB13" s="246"/>
      <c r="GCC13" s="41"/>
      <c r="GCD13" s="246"/>
      <c r="GCE13" s="41"/>
      <c r="GCF13" s="246"/>
      <c r="GCG13" s="41"/>
      <c r="GCH13" s="246"/>
      <c r="GCI13" s="41"/>
      <c r="GCJ13" s="246"/>
      <c r="GCK13" s="41"/>
      <c r="GCL13" s="246"/>
      <c r="GCM13" s="41"/>
      <c r="GCN13" s="246"/>
      <c r="GCO13" s="41"/>
      <c r="GCP13" s="246"/>
      <c r="GCQ13" s="41"/>
      <c r="GCR13" s="246"/>
      <c r="GCS13" s="41"/>
      <c r="GCT13" s="246"/>
      <c r="GCU13" s="41"/>
      <c r="GCV13" s="246"/>
      <c r="GCW13" s="41"/>
      <c r="GCX13" s="246"/>
      <c r="GCY13" s="41"/>
      <c r="GCZ13" s="246"/>
      <c r="GDA13" s="41"/>
      <c r="GDB13" s="246"/>
      <c r="GDC13" s="41"/>
      <c r="GDD13" s="246"/>
      <c r="GDE13" s="41"/>
      <c r="GDF13" s="246"/>
      <c r="GDG13" s="41"/>
      <c r="GDH13" s="246"/>
      <c r="GDI13" s="41"/>
      <c r="GDJ13" s="246"/>
      <c r="GDK13" s="41"/>
      <c r="GDL13" s="246"/>
      <c r="GDM13" s="41"/>
      <c r="GDN13" s="246"/>
      <c r="GDO13" s="41"/>
      <c r="GDP13" s="246"/>
      <c r="GDQ13" s="41"/>
      <c r="GDR13" s="246"/>
      <c r="GDS13" s="41"/>
      <c r="GDT13" s="246"/>
      <c r="GDU13" s="41"/>
      <c r="GDV13" s="246"/>
      <c r="GDW13" s="41"/>
      <c r="GDX13" s="246"/>
      <c r="GDY13" s="41"/>
      <c r="GDZ13" s="246"/>
      <c r="GEA13" s="41"/>
      <c r="GEB13" s="246"/>
      <c r="GEC13" s="41"/>
      <c r="GED13" s="246"/>
      <c r="GEE13" s="41"/>
      <c r="GEF13" s="246"/>
      <c r="GEG13" s="41"/>
      <c r="GEH13" s="246"/>
      <c r="GEI13" s="41"/>
      <c r="GEJ13" s="246"/>
      <c r="GEK13" s="41"/>
      <c r="GEL13" s="246"/>
      <c r="GEM13" s="41"/>
      <c r="GEN13" s="246"/>
      <c r="GEO13" s="41"/>
      <c r="GEP13" s="246"/>
      <c r="GEQ13" s="41"/>
      <c r="GER13" s="246"/>
      <c r="GES13" s="41"/>
      <c r="GET13" s="246"/>
      <c r="GEU13" s="41"/>
      <c r="GEV13" s="246"/>
      <c r="GEW13" s="41"/>
      <c r="GEX13" s="246"/>
      <c r="GEY13" s="41"/>
      <c r="GEZ13" s="246"/>
      <c r="GFA13" s="41"/>
      <c r="GFB13" s="246"/>
      <c r="GFC13" s="41"/>
      <c r="GFD13" s="246"/>
      <c r="GFE13" s="41"/>
      <c r="GFF13" s="246"/>
      <c r="GFG13" s="41"/>
      <c r="GFH13" s="246"/>
      <c r="GFI13" s="41"/>
      <c r="GFJ13" s="246"/>
      <c r="GFK13" s="41"/>
      <c r="GFL13" s="246"/>
      <c r="GFM13" s="41"/>
      <c r="GFN13" s="246"/>
      <c r="GFO13" s="41"/>
      <c r="GFP13" s="246"/>
      <c r="GFQ13" s="41"/>
      <c r="GFR13" s="246"/>
      <c r="GFS13" s="41"/>
      <c r="GFT13" s="246"/>
      <c r="GFU13" s="41"/>
      <c r="GFV13" s="246"/>
      <c r="GFW13" s="41"/>
      <c r="GFX13" s="246"/>
      <c r="GFY13" s="41"/>
      <c r="GFZ13" s="246"/>
      <c r="GGA13" s="41"/>
      <c r="GGB13" s="246"/>
      <c r="GGC13" s="41"/>
      <c r="GGD13" s="246"/>
      <c r="GGE13" s="41"/>
      <c r="GGF13" s="246"/>
      <c r="GGG13" s="41"/>
      <c r="GGH13" s="246"/>
      <c r="GGI13" s="41"/>
      <c r="GGJ13" s="246"/>
      <c r="GGK13" s="41"/>
      <c r="GGL13" s="246"/>
      <c r="GGM13" s="41"/>
      <c r="GGN13" s="246"/>
      <c r="GGO13" s="41"/>
      <c r="GGP13" s="246"/>
      <c r="GGQ13" s="41"/>
      <c r="GGR13" s="246"/>
      <c r="GGS13" s="41"/>
      <c r="GGT13" s="246"/>
      <c r="GGU13" s="41"/>
      <c r="GGV13" s="246"/>
      <c r="GGW13" s="41"/>
      <c r="GGX13" s="246"/>
      <c r="GGY13" s="41"/>
      <c r="GGZ13" s="246"/>
      <c r="GHA13" s="41"/>
      <c r="GHB13" s="246"/>
      <c r="GHC13" s="41"/>
      <c r="GHD13" s="246"/>
      <c r="GHE13" s="41"/>
      <c r="GHF13" s="246"/>
      <c r="GHG13" s="41"/>
      <c r="GHH13" s="246"/>
      <c r="GHI13" s="41"/>
      <c r="GHJ13" s="246"/>
      <c r="GHK13" s="41"/>
      <c r="GHL13" s="246"/>
      <c r="GHM13" s="41"/>
      <c r="GHN13" s="246"/>
      <c r="GHO13" s="41"/>
      <c r="GHP13" s="246"/>
      <c r="GHQ13" s="41"/>
      <c r="GHR13" s="246"/>
      <c r="GHS13" s="41"/>
      <c r="GHT13" s="246"/>
      <c r="GHU13" s="41"/>
      <c r="GHV13" s="246"/>
      <c r="GHW13" s="41"/>
      <c r="GHX13" s="246"/>
      <c r="GHY13" s="41"/>
      <c r="GHZ13" s="246"/>
      <c r="GIA13" s="41"/>
      <c r="GIB13" s="246"/>
      <c r="GIC13" s="41"/>
      <c r="GID13" s="246"/>
      <c r="GIE13" s="41"/>
      <c r="GIF13" s="246"/>
      <c r="GIG13" s="41"/>
      <c r="GIH13" s="246"/>
      <c r="GII13" s="41"/>
      <c r="GIJ13" s="246"/>
      <c r="GIK13" s="41"/>
      <c r="GIL13" s="246"/>
      <c r="GIM13" s="41"/>
      <c r="GIN13" s="246"/>
      <c r="GIO13" s="41"/>
      <c r="GIP13" s="246"/>
      <c r="GIQ13" s="41"/>
      <c r="GIR13" s="246"/>
      <c r="GIS13" s="41"/>
      <c r="GIT13" s="246"/>
      <c r="GIU13" s="41"/>
      <c r="GIV13" s="246"/>
      <c r="GIW13" s="41"/>
      <c r="GIX13" s="246"/>
      <c r="GIY13" s="41"/>
      <c r="GIZ13" s="246"/>
      <c r="GJA13" s="41"/>
      <c r="GJB13" s="246"/>
      <c r="GJC13" s="41"/>
      <c r="GJD13" s="246"/>
      <c r="GJE13" s="41"/>
      <c r="GJF13" s="246"/>
      <c r="GJG13" s="41"/>
      <c r="GJH13" s="246"/>
      <c r="GJI13" s="41"/>
      <c r="GJJ13" s="246"/>
      <c r="GJK13" s="41"/>
      <c r="GJL13" s="246"/>
      <c r="GJM13" s="41"/>
      <c r="GJN13" s="246"/>
      <c r="GJO13" s="41"/>
      <c r="GJP13" s="246"/>
      <c r="GJQ13" s="41"/>
      <c r="GJR13" s="246"/>
      <c r="GJS13" s="41"/>
      <c r="GJT13" s="246"/>
      <c r="GJU13" s="41"/>
      <c r="GJV13" s="246"/>
      <c r="GJW13" s="41"/>
      <c r="GJX13" s="246"/>
      <c r="GJY13" s="41"/>
      <c r="GJZ13" s="246"/>
      <c r="GKA13" s="41"/>
      <c r="GKB13" s="246"/>
      <c r="GKC13" s="41"/>
      <c r="GKD13" s="246"/>
      <c r="GKE13" s="41"/>
      <c r="GKF13" s="246"/>
      <c r="GKG13" s="41"/>
      <c r="GKH13" s="246"/>
      <c r="GKI13" s="41"/>
      <c r="GKJ13" s="246"/>
      <c r="GKK13" s="41"/>
      <c r="GKL13" s="246"/>
      <c r="GKM13" s="41"/>
      <c r="GKN13" s="246"/>
      <c r="GKO13" s="41"/>
      <c r="GKP13" s="246"/>
      <c r="GKQ13" s="41"/>
      <c r="GKR13" s="246"/>
      <c r="GKS13" s="41"/>
      <c r="GKT13" s="246"/>
      <c r="GKU13" s="41"/>
      <c r="GKV13" s="246"/>
      <c r="GKW13" s="41"/>
      <c r="GKX13" s="246"/>
      <c r="GKY13" s="41"/>
      <c r="GKZ13" s="246"/>
      <c r="GLA13" s="41"/>
      <c r="GLB13" s="246"/>
      <c r="GLC13" s="41"/>
      <c r="GLD13" s="246"/>
      <c r="GLE13" s="41"/>
      <c r="GLF13" s="246"/>
      <c r="GLG13" s="41"/>
      <c r="GLH13" s="246"/>
      <c r="GLI13" s="41"/>
      <c r="GLJ13" s="246"/>
      <c r="GLK13" s="41"/>
      <c r="GLL13" s="246"/>
      <c r="GLM13" s="41"/>
      <c r="GLN13" s="246"/>
      <c r="GLO13" s="41"/>
      <c r="GLP13" s="246"/>
      <c r="GLQ13" s="41"/>
      <c r="GLR13" s="246"/>
      <c r="GLS13" s="41"/>
      <c r="GLT13" s="246"/>
      <c r="GLU13" s="41"/>
      <c r="GLV13" s="246"/>
      <c r="GLW13" s="41"/>
      <c r="GLX13" s="246"/>
      <c r="GLY13" s="41"/>
      <c r="GLZ13" s="246"/>
      <c r="GMA13" s="41"/>
      <c r="GMB13" s="246"/>
      <c r="GMC13" s="41"/>
      <c r="GMD13" s="246"/>
      <c r="GME13" s="41"/>
      <c r="GMF13" s="246"/>
      <c r="GMG13" s="41"/>
      <c r="GMH13" s="246"/>
      <c r="GMI13" s="41"/>
      <c r="GMJ13" s="246"/>
      <c r="GMK13" s="41"/>
      <c r="GML13" s="246"/>
      <c r="GMM13" s="41"/>
      <c r="GMN13" s="246"/>
      <c r="GMO13" s="41"/>
      <c r="GMP13" s="246"/>
      <c r="GMQ13" s="41"/>
      <c r="GMR13" s="246"/>
      <c r="GMS13" s="41"/>
      <c r="GMT13" s="246"/>
      <c r="GMU13" s="41"/>
      <c r="GMV13" s="246"/>
      <c r="GMW13" s="41"/>
      <c r="GMX13" s="246"/>
      <c r="GMY13" s="41"/>
      <c r="GMZ13" s="246"/>
      <c r="GNA13" s="41"/>
      <c r="GNB13" s="246"/>
      <c r="GNC13" s="41"/>
      <c r="GND13" s="246"/>
      <c r="GNE13" s="41"/>
      <c r="GNF13" s="246"/>
      <c r="GNG13" s="41"/>
      <c r="GNH13" s="246"/>
      <c r="GNI13" s="41"/>
      <c r="GNJ13" s="246"/>
      <c r="GNK13" s="41"/>
      <c r="GNL13" s="246"/>
      <c r="GNM13" s="41"/>
      <c r="GNN13" s="246"/>
      <c r="GNO13" s="41"/>
      <c r="GNP13" s="246"/>
      <c r="GNQ13" s="41"/>
      <c r="GNR13" s="246"/>
      <c r="GNS13" s="41"/>
      <c r="GNT13" s="246"/>
      <c r="GNU13" s="41"/>
      <c r="GNV13" s="246"/>
      <c r="GNW13" s="41"/>
      <c r="GNX13" s="246"/>
      <c r="GNY13" s="41"/>
      <c r="GNZ13" s="246"/>
      <c r="GOA13" s="41"/>
      <c r="GOB13" s="246"/>
      <c r="GOC13" s="41"/>
      <c r="GOD13" s="246"/>
      <c r="GOE13" s="41"/>
      <c r="GOF13" s="246"/>
      <c r="GOG13" s="41"/>
      <c r="GOH13" s="246"/>
      <c r="GOI13" s="41"/>
      <c r="GOJ13" s="246"/>
      <c r="GOK13" s="41"/>
      <c r="GOL13" s="246"/>
      <c r="GOM13" s="41"/>
      <c r="GON13" s="246"/>
      <c r="GOO13" s="41"/>
      <c r="GOP13" s="246"/>
      <c r="GOQ13" s="41"/>
      <c r="GOR13" s="246"/>
      <c r="GOS13" s="41"/>
      <c r="GOT13" s="246"/>
      <c r="GOU13" s="41"/>
      <c r="GOV13" s="246"/>
      <c r="GOW13" s="41"/>
      <c r="GOX13" s="246"/>
      <c r="GOY13" s="41"/>
      <c r="GOZ13" s="246"/>
      <c r="GPA13" s="41"/>
      <c r="GPB13" s="246"/>
      <c r="GPC13" s="41"/>
      <c r="GPD13" s="246"/>
      <c r="GPE13" s="41"/>
      <c r="GPF13" s="246"/>
      <c r="GPG13" s="41"/>
      <c r="GPH13" s="246"/>
      <c r="GPI13" s="41"/>
      <c r="GPJ13" s="246"/>
      <c r="GPK13" s="41"/>
      <c r="GPL13" s="246"/>
      <c r="GPM13" s="41"/>
      <c r="GPN13" s="246"/>
      <c r="GPO13" s="41"/>
      <c r="GPP13" s="246"/>
      <c r="GPQ13" s="41"/>
      <c r="GPR13" s="246"/>
      <c r="GPS13" s="41"/>
      <c r="GPT13" s="246"/>
      <c r="GPU13" s="41"/>
      <c r="GPV13" s="246"/>
      <c r="GPW13" s="41"/>
      <c r="GPX13" s="246"/>
      <c r="GPY13" s="41"/>
      <c r="GPZ13" s="246"/>
      <c r="GQA13" s="41"/>
      <c r="GQB13" s="246"/>
      <c r="GQC13" s="41"/>
      <c r="GQD13" s="246"/>
      <c r="GQE13" s="41"/>
      <c r="GQF13" s="246"/>
      <c r="GQG13" s="41"/>
      <c r="GQH13" s="246"/>
      <c r="GQI13" s="41"/>
      <c r="GQJ13" s="246"/>
      <c r="GQK13" s="41"/>
      <c r="GQL13" s="246"/>
      <c r="GQM13" s="41"/>
      <c r="GQN13" s="246"/>
      <c r="GQO13" s="41"/>
      <c r="GQP13" s="246"/>
      <c r="GQQ13" s="41"/>
      <c r="GQR13" s="246"/>
      <c r="GQS13" s="41"/>
      <c r="GQT13" s="246"/>
      <c r="GQU13" s="41"/>
      <c r="GQV13" s="246"/>
      <c r="GQW13" s="41"/>
      <c r="GQX13" s="246"/>
      <c r="GQY13" s="41"/>
      <c r="GQZ13" s="246"/>
      <c r="GRA13" s="41"/>
      <c r="GRB13" s="246"/>
      <c r="GRC13" s="41"/>
      <c r="GRD13" s="246"/>
      <c r="GRE13" s="41"/>
      <c r="GRF13" s="246"/>
      <c r="GRG13" s="41"/>
      <c r="GRH13" s="246"/>
      <c r="GRI13" s="41"/>
      <c r="GRJ13" s="246"/>
      <c r="GRK13" s="41"/>
      <c r="GRL13" s="246"/>
      <c r="GRM13" s="41"/>
      <c r="GRN13" s="246"/>
      <c r="GRO13" s="41"/>
      <c r="GRP13" s="246"/>
      <c r="GRQ13" s="41"/>
      <c r="GRR13" s="246"/>
      <c r="GRS13" s="41"/>
      <c r="GRT13" s="246"/>
      <c r="GRU13" s="41"/>
      <c r="GRV13" s="246"/>
      <c r="GRW13" s="41"/>
      <c r="GRX13" s="246"/>
      <c r="GRY13" s="41"/>
      <c r="GRZ13" s="246"/>
      <c r="GSA13" s="41"/>
      <c r="GSB13" s="246"/>
      <c r="GSC13" s="41"/>
      <c r="GSD13" s="246"/>
      <c r="GSE13" s="41"/>
      <c r="GSF13" s="246"/>
      <c r="GSG13" s="41"/>
      <c r="GSH13" s="246"/>
      <c r="GSI13" s="41"/>
      <c r="GSJ13" s="246"/>
      <c r="GSK13" s="41"/>
      <c r="GSL13" s="246"/>
      <c r="GSM13" s="41"/>
      <c r="GSN13" s="246"/>
      <c r="GSO13" s="41"/>
      <c r="GSP13" s="246"/>
      <c r="GSQ13" s="41"/>
      <c r="GSR13" s="246"/>
      <c r="GSS13" s="41"/>
      <c r="GST13" s="246"/>
      <c r="GSU13" s="41"/>
      <c r="GSV13" s="246"/>
      <c r="GSW13" s="41"/>
      <c r="GSX13" s="246"/>
      <c r="GSY13" s="41"/>
      <c r="GSZ13" s="246"/>
      <c r="GTA13" s="41"/>
      <c r="GTB13" s="246"/>
      <c r="GTC13" s="41"/>
      <c r="GTD13" s="246"/>
      <c r="GTE13" s="41"/>
      <c r="GTF13" s="246"/>
      <c r="GTG13" s="41"/>
      <c r="GTH13" s="246"/>
      <c r="GTI13" s="41"/>
      <c r="GTJ13" s="246"/>
      <c r="GTK13" s="41"/>
      <c r="GTL13" s="246"/>
      <c r="GTM13" s="41"/>
      <c r="GTN13" s="246"/>
      <c r="GTO13" s="41"/>
      <c r="GTP13" s="246"/>
      <c r="GTQ13" s="41"/>
      <c r="GTR13" s="246"/>
      <c r="GTS13" s="41"/>
      <c r="GTT13" s="246"/>
      <c r="GTU13" s="41"/>
      <c r="GTV13" s="246"/>
      <c r="GTW13" s="41"/>
      <c r="GTX13" s="246"/>
      <c r="GTY13" s="41"/>
      <c r="GTZ13" s="246"/>
      <c r="GUA13" s="41"/>
      <c r="GUB13" s="246"/>
      <c r="GUC13" s="41"/>
      <c r="GUD13" s="246"/>
      <c r="GUE13" s="41"/>
      <c r="GUF13" s="246"/>
      <c r="GUG13" s="41"/>
      <c r="GUH13" s="246"/>
      <c r="GUI13" s="41"/>
      <c r="GUJ13" s="246"/>
      <c r="GUK13" s="41"/>
      <c r="GUL13" s="246"/>
      <c r="GUM13" s="41"/>
      <c r="GUN13" s="246"/>
      <c r="GUO13" s="41"/>
      <c r="GUP13" s="246"/>
      <c r="GUQ13" s="41"/>
      <c r="GUR13" s="246"/>
      <c r="GUS13" s="41"/>
      <c r="GUT13" s="246"/>
      <c r="GUU13" s="41"/>
      <c r="GUV13" s="246"/>
      <c r="GUW13" s="41"/>
      <c r="GUX13" s="246"/>
      <c r="GUY13" s="41"/>
      <c r="GUZ13" s="246"/>
      <c r="GVA13" s="41"/>
      <c r="GVB13" s="246"/>
      <c r="GVC13" s="41"/>
      <c r="GVD13" s="246"/>
      <c r="GVE13" s="41"/>
      <c r="GVF13" s="246"/>
      <c r="GVG13" s="41"/>
      <c r="GVH13" s="246"/>
      <c r="GVI13" s="41"/>
      <c r="GVJ13" s="246"/>
      <c r="GVK13" s="41"/>
      <c r="GVL13" s="246"/>
      <c r="GVM13" s="41"/>
      <c r="GVN13" s="246"/>
      <c r="GVO13" s="41"/>
      <c r="GVP13" s="246"/>
      <c r="GVQ13" s="41"/>
      <c r="GVR13" s="246"/>
      <c r="GVS13" s="41"/>
      <c r="GVT13" s="246"/>
      <c r="GVU13" s="41"/>
      <c r="GVV13" s="246"/>
      <c r="GVW13" s="41"/>
      <c r="GVX13" s="246"/>
      <c r="GVY13" s="41"/>
      <c r="GVZ13" s="246"/>
      <c r="GWA13" s="41"/>
      <c r="GWB13" s="246"/>
      <c r="GWC13" s="41"/>
      <c r="GWD13" s="246"/>
      <c r="GWE13" s="41"/>
      <c r="GWF13" s="246"/>
      <c r="GWG13" s="41"/>
      <c r="GWH13" s="246"/>
      <c r="GWI13" s="41"/>
      <c r="GWJ13" s="246"/>
      <c r="GWK13" s="41"/>
      <c r="GWL13" s="246"/>
      <c r="GWM13" s="41"/>
      <c r="GWN13" s="246"/>
      <c r="GWO13" s="41"/>
      <c r="GWP13" s="246"/>
      <c r="GWQ13" s="41"/>
      <c r="GWR13" s="246"/>
      <c r="GWS13" s="41"/>
      <c r="GWT13" s="246"/>
      <c r="GWU13" s="41"/>
      <c r="GWV13" s="246"/>
      <c r="GWW13" s="41"/>
      <c r="GWX13" s="246"/>
      <c r="GWY13" s="41"/>
      <c r="GWZ13" s="246"/>
      <c r="GXA13" s="41"/>
      <c r="GXB13" s="246"/>
      <c r="GXC13" s="41"/>
      <c r="GXD13" s="246"/>
      <c r="GXE13" s="41"/>
      <c r="GXF13" s="246"/>
      <c r="GXG13" s="41"/>
      <c r="GXH13" s="246"/>
      <c r="GXI13" s="41"/>
      <c r="GXJ13" s="246"/>
      <c r="GXK13" s="41"/>
      <c r="GXL13" s="246"/>
      <c r="GXM13" s="41"/>
      <c r="GXN13" s="246"/>
      <c r="GXO13" s="41"/>
      <c r="GXP13" s="246"/>
      <c r="GXQ13" s="41"/>
      <c r="GXR13" s="246"/>
      <c r="GXS13" s="41"/>
      <c r="GXT13" s="246"/>
      <c r="GXU13" s="41"/>
      <c r="GXV13" s="246"/>
      <c r="GXW13" s="41"/>
      <c r="GXX13" s="246"/>
      <c r="GXY13" s="41"/>
      <c r="GXZ13" s="246"/>
      <c r="GYA13" s="41"/>
      <c r="GYB13" s="246"/>
      <c r="GYC13" s="41"/>
      <c r="GYD13" s="246"/>
      <c r="GYE13" s="41"/>
      <c r="GYF13" s="246"/>
      <c r="GYG13" s="41"/>
      <c r="GYH13" s="246"/>
      <c r="GYI13" s="41"/>
      <c r="GYJ13" s="246"/>
      <c r="GYK13" s="41"/>
      <c r="GYL13" s="246"/>
      <c r="GYM13" s="41"/>
      <c r="GYN13" s="246"/>
      <c r="GYO13" s="41"/>
      <c r="GYP13" s="246"/>
      <c r="GYQ13" s="41"/>
      <c r="GYR13" s="246"/>
      <c r="GYS13" s="41"/>
      <c r="GYT13" s="246"/>
      <c r="GYU13" s="41"/>
      <c r="GYV13" s="246"/>
      <c r="GYW13" s="41"/>
      <c r="GYX13" s="246"/>
      <c r="GYY13" s="41"/>
      <c r="GYZ13" s="246"/>
      <c r="GZA13" s="41"/>
      <c r="GZB13" s="246"/>
      <c r="GZC13" s="41"/>
      <c r="GZD13" s="246"/>
      <c r="GZE13" s="41"/>
      <c r="GZF13" s="246"/>
      <c r="GZG13" s="41"/>
      <c r="GZH13" s="246"/>
      <c r="GZI13" s="41"/>
      <c r="GZJ13" s="246"/>
      <c r="GZK13" s="41"/>
      <c r="GZL13" s="246"/>
      <c r="GZM13" s="41"/>
      <c r="GZN13" s="246"/>
      <c r="GZO13" s="41"/>
      <c r="GZP13" s="246"/>
      <c r="GZQ13" s="41"/>
      <c r="GZR13" s="246"/>
      <c r="GZS13" s="41"/>
      <c r="GZT13" s="246"/>
      <c r="GZU13" s="41"/>
      <c r="GZV13" s="246"/>
      <c r="GZW13" s="41"/>
      <c r="GZX13" s="246"/>
      <c r="GZY13" s="41"/>
      <c r="GZZ13" s="246"/>
      <c r="HAA13" s="41"/>
      <c r="HAB13" s="246"/>
      <c r="HAC13" s="41"/>
      <c r="HAD13" s="246"/>
      <c r="HAE13" s="41"/>
      <c r="HAF13" s="246"/>
      <c r="HAG13" s="41"/>
      <c r="HAH13" s="246"/>
      <c r="HAI13" s="41"/>
      <c r="HAJ13" s="246"/>
      <c r="HAK13" s="41"/>
      <c r="HAL13" s="246"/>
      <c r="HAM13" s="41"/>
      <c r="HAN13" s="246"/>
      <c r="HAO13" s="41"/>
      <c r="HAP13" s="246"/>
      <c r="HAQ13" s="41"/>
      <c r="HAR13" s="246"/>
      <c r="HAS13" s="41"/>
      <c r="HAT13" s="246"/>
      <c r="HAU13" s="41"/>
      <c r="HAV13" s="246"/>
      <c r="HAW13" s="41"/>
      <c r="HAX13" s="246"/>
      <c r="HAY13" s="41"/>
      <c r="HAZ13" s="246"/>
      <c r="HBA13" s="41"/>
      <c r="HBB13" s="246"/>
      <c r="HBC13" s="41"/>
      <c r="HBD13" s="246"/>
      <c r="HBE13" s="41"/>
      <c r="HBF13" s="246"/>
      <c r="HBG13" s="41"/>
      <c r="HBH13" s="246"/>
      <c r="HBI13" s="41"/>
      <c r="HBJ13" s="246"/>
      <c r="HBK13" s="41"/>
      <c r="HBL13" s="246"/>
      <c r="HBM13" s="41"/>
      <c r="HBN13" s="246"/>
      <c r="HBO13" s="41"/>
      <c r="HBP13" s="246"/>
      <c r="HBQ13" s="41"/>
      <c r="HBR13" s="246"/>
      <c r="HBS13" s="41"/>
      <c r="HBT13" s="246"/>
      <c r="HBU13" s="41"/>
      <c r="HBV13" s="246"/>
      <c r="HBW13" s="41"/>
      <c r="HBX13" s="246"/>
      <c r="HBY13" s="41"/>
      <c r="HBZ13" s="246"/>
      <c r="HCA13" s="41"/>
      <c r="HCB13" s="246"/>
      <c r="HCC13" s="41"/>
      <c r="HCD13" s="246"/>
      <c r="HCE13" s="41"/>
      <c r="HCF13" s="246"/>
      <c r="HCG13" s="41"/>
      <c r="HCH13" s="246"/>
      <c r="HCI13" s="41"/>
      <c r="HCJ13" s="246"/>
      <c r="HCK13" s="41"/>
      <c r="HCL13" s="246"/>
      <c r="HCM13" s="41"/>
      <c r="HCN13" s="246"/>
      <c r="HCO13" s="41"/>
      <c r="HCP13" s="246"/>
      <c r="HCQ13" s="41"/>
      <c r="HCR13" s="246"/>
      <c r="HCS13" s="41"/>
      <c r="HCT13" s="246"/>
      <c r="HCU13" s="41"/>
      <c r="HCV13" s="246"/>
      <c r="HCW13" s="41"/>
      <c r="HCX13" s="246"/>
      <c r="HCY13" s="41"/>
      <c r="HCZ13" s="246"/>
      <c r="HDA13" s="41"/>
      <c r="HDB13" s="246"/>
      <c r="HDC13" s="41"/>
      <c r="HDD13" s="246"/>
      <c r="HDE13" s="41"/>
      <c r="HDF13" s="246"/>
      <c r="HDG13" s="41"/>
      <c r="HDH13" s="246"/>
      <c r="HDI13" s="41"/>
      <c r="HDJ13" s="246"/>
      <c r="HDK13" s="41"/>
      <c r="HDL13" s="246"/>
      <c r="HDM13" s="41"/>
      <c r="HDN13" s="246"/>
      <c r="HDO13" s="41"/>
      <c r="HDP13" s="246"/>
      <c r="HDQ13" s="41"/>
      <c r="HDR13" s="246"/>
      <c r="HDS13" s="41"/>
      <c r="HDT13" s="246"/>
      <c r="HDU13" s="41"/>
      <c r="HDV13" s="246"/>
      <c r="HDW13" s="41"/>
      <c r="HDX13" s="246"/>
      <c r="HDY13" s="41"/>
      <c r="HDZ13" s="246"/>
      <c r="HEA13" s="41"/>
      <c r="HEB13" s="246"/>
      <c r="HEC13" s="41"/>
      <c r="HED13" s="246"/>
      <c r="HEE13" s="41"/>
      <c r="HEF13" s="246"/>
      <c r="HEG13" s="41"/>
      <c r="HEH13" s="246"/>
      <c r="HEI13" s="41"/>
      <c r="HEJ13" s="246"/>
      <c r="HEK13" s="41"/>
      <c r="HEL13" s="246"/>
      <c r="HEM13" s="41"/>
      <c r="HEN13" s="246"/>
      <c r="HEO13" s="41"/>
      <c r="HEP13" s="246"/>
      <c r="HEQ13" s="41"/>
      <c r="HER13" s="246"/>
      <c r="HES13" s="41"/>
      <c r="HET13" s="246"/>
      <c r="HEU13" s="41"/>
      <c r="HEV13" s="246"/>
      <c r="HEW13" s="41"/>
      <c r="HEX13" s="246"/>
      <c r="HEY13" s="41"/>
      <c r="HEZ13" s="246"/>
      <c r="HFA13" s="41"/>
      <c r="HFB13" s="246"/>
      <c r="HFC13" s="41"/>
      <c r="HFD13" s="246"/>
      <c r="HFE13" s="41"/>
      <c r="HFF13" s="246"/>
      <c r="HFG13" s="41"/>
      <c r="HFH13" s="246"/>
      <c r="HFI13" s="41"/>
      <c r="HFJ13" s="246"/>
      <c r="HFK13" s="41"/>
      <c r="HFL13" s="246"/>
      <c r="HFM13" s="41"/>
      <c r="HFN13" s="246"/>
      <c r="HFO13" s="41"/>
      <c r="HFP13" s="246"/>
      <c r="HFQ13" s="41"/>
      <c r="HFR13" s="246"/>
      <c r="HFS13" s="41"/>
      <c r="HFT13" s="246"/>
      <c r="HFU13" s="41"/>
      <c r="HFV13" s="246"/>
      <c r="HFW13" s="41"/>
      <c r="HFX13" s="246"/>
      <c r="HFY13" s="41"/>
      <c r="HFZ13" s="246"/>
      <c r="HGA13" s="41"/>
      <c r="HGB13" s="246"/>
      <c r="HGC13" s="41"/>
      <c r="HGD13" s="246"/>
      <c r="HGE13" s="41"/>
      <c r="HGF13" s="246"/>
      <c r="HGG13" s="41"/>
      <c r="HGH13" s="246"/>
      <c r="HGI13" s="41"/>
      <c r="HGJ13" s="246"/>
      <c r="HGK13" s="41"/>
      <c r="HGL13" s="246"/>
      <c r="HGM13" s="41"/>
      <c r="HGN13" s="246"/>
      <c r="HGO13" s="41"/>
      <c r="HGP13" s="246"/>
      <c r="HGQ13" s="41"/>
      <c r="HGR13" s="246"/>
      <c r="HGS13" s="41"/>
      <c r="HGT13" s="246"/>
      <c r="HGU13" s="41"/>
      <c r="HGV13" s="246"/>
      <c r="HGW13" s="41"/>
      <c r="HGX13" s="246"/>
      <c r="HGY13" s="41"/>
      <c r="HGZ13" s="246"/>
      <c r="HHA13" s="41"/>
      <c r="HHB13" s="246"/>
      <c r="HHC13" s="41"/>
      <c r="HHD13" s="246"/>
      <c r="HHE13" s="41"/>
      <c r="HHF13" s="246"/>
      <c r="HHG13" s="41"/>
      <c r="HHH13" s="246"/>
      <c r="HHI13" s="41"/>
      <c r="HHJ13" s="246"/>
      <c r="HHK13" s="41"/>
      <c r="HHL13" s="246"/>
      <c r="HHM13" s="41"/>
      <c r="HHN13" s="246"/>
      <c r="HHO13" s="41"/>
      <c r="HHP13" s="246"/>
      <c r="HHQ13" s="41"/>
      <c r="HHR13" s="246"/>
      <c r="HHS13" s="41"/>
      <c r="HHT13" s="246"/>
      <c r="HHU13" s="41"/>
      <c r="HHV13" s="246"/>
      <c r="HHW13" s="41"/>
      <c r="HHX13" s="246"/>
      <c r="HHY13" s="41"/>
      <c r="HHZ13" s="246"/>
      <c r="HIA13" s="41"/>
      <c r="HIB13" s="246"/>
      <c r="HIC13" s="41"/>
      <c r="HID13" s="246"/>
      <c r="HIE13" s="41"/>
      <c r="HIF13" s="246"/>
      <c r="HIG13" s="41"/>
      <c r="HIH13" s="246"/>
      <c r="HII13" s="41"/>
      <c r="HIJ13" s="246"/>
      <c r="HIK13" s="41"/>
      <c r="HIL13" s="246"/>
      <c r="HIM13" s="41"/>
      <c r="HIN13" s="246"/>
      <c r="HIO13" s="41"/>
      <c r="HIP13" s="246"/>
      <c r="HIQ13" s="41"/>
      <c r="HIR13" s="246"/>
      <c r="HIS13" s="41"/>
      <c r="HIT13" s="246"/>
      <c r="HIU13" s="41"/>
      <c r="HIV13" s="246"/>
      <c r="HIW13" s="41"/>
      <c r="HIX13" s="246"/>
      <c r="HIY13" s="41"/>
      <c r="HIZ13" s="246"/>
      <c r="HJA13" s="41"/>
      <c r="HJB13" s="246"/>
      <c r="HJC13" s="41"/>
      <c r="HJD13" s="246"/>
      <c r="HJE13" s="41"/>
      <c r="HJF13" s="246"/>
      <c r="HJG13" s="41"/>
      <c r="HJH13" s="246"/>
      <c r="HJI13" s="41"/>
      <c r="HJJ13" s="246"/>
      <c r="HJK13" s="41"/>
      <c r="HJL13" s="246"/>
      <c r="HJM13" s="41"/>
      <c r="HJN13" s="246"/>
      <c r="HJO13" s="41"/>
      <c r="HJP13" s="246"/>
      <c r="HJQ13" s="41"/>
      <c r="HJR13" s="246"/>
      <c r="HJS13" s="41"/>
      <c r="HJT13" s="246"/>
      <c r="HJU13" s="41"/>
      <c r="HJV13" s="246"/>
      <c r="HJW13" s="41"/>
      <c r="HJX13" s="246"/>
      <c r="HJY13" s="41"/>
      <c r="HJZ13" s="246"/>
      <c r="HKA13" s="41"/>
      <c r="HKB13" s="246"/>
      <c r="HKC13" s="41"/>
      <c r="HKD13" s="246"/>
      <c r="HKE13" s="41"/>
      <c r="HKF13" s="246"/>
      <c r="HKG13" s="41"/>
      <c r="HKH13" s="246"/>
      <c r="HKI13" s="41"/>
      <c r="HKJ13" s="246"/>
      <c r="HKK13" s="41"/>
      <c r="HKL13" s="246"/>
      <c r="HKM13" s="41"/>
      <c r="HKN13" s="246"/>
      <c r="HKO13" s="41"/>
      <c r="HKP13" s="246"/>
      <c r="HKQ13" s="41"/>
      <c r="HKR13" s="246"/>
      <c r="HKS13" s="41"/>
      <c r="HKT13" s="246"/>
      <c r="HKU13" s="41"/>
      <c r="HKV13" s="246"/>
      <c r="HKW13" s="41"/>
      <c r="HKX13" s="246"/>
      <c r="HKY13" s="41"/>
      <c r="HKZ13" s="246"/>
      <c r="HLA13" s="41"/>
      <c r="HLB13" s="246"/>
      <c r="HLC13" s="41"/>
      <c r="HLD13" s="246"/>
      <c r="HLE13" s="41"/>
      <c r="HLF13" s="246"/>
      <c r="HLG13" s="41"/>
      <c r="HLH13" s="246"/>
      <c r="HLI13" s="41"/>
      <c r="HLJ13" s="246"/>
      <c r="HLK13" s="41"/>
      <c r="HLL13" s="246"/>
      <c r="HLM13" s="41"/>
      <c r="HLN13" s="246"/>
      <c r="HLO13" s="41"/>
      <c r="HLP13" s="246"/>
      <c r="HLQ13" s="41"/>
      <c r="HLR13" s="246"/>
      <c r="HLS13" s="41"/>
      <c r="HLT13" s="246"/>
      <c r="HLU13" s="41"/>
      <c r="HLV13" s="246"/>
      <c r="HLW13" s="41"/>
      <c r="HLX13" s="246"/>
      <c r="HLY13" s="41"/>
      <c r="HLZ13" s="246"/>
      <c r="HMA13" s="41"/>
      <c r="HMB13" s="246"/>
      <c r="HMC13" s="41"/>
      <c r="HMD13" s="246"/>
      <c r="HME13" s="41"/>
      <c r="HMF13" s="246"/>
      <c r="HMG13" s="41"/>
      <c r="HMH13" s="246"/>
      <c r="HMI13" s="41"/>
      <c r="HMJ13" s="246"/>
      <c r="HMK13" s="41"/>
      <c r="HML13" s="246"/>
      <c r="HMM13" s="41"/>
      <c r="HMN13" s="246"/>
      <c r="HMO13" s="41"/>
      <c r="HMP13" s="246"/>
      <c r="HMQ13" s="41"/>
      <c r="HMR13" s="246"/>
      <c r="HMS13" s="41"/>
      <c r="HMT13" s="246"/>
      <c r="HMU13" s="41"/>
      <c r="HMV13" s="246"/>
      <c r="HMW13" s="41"/>
      <c r="HMX13" s="246"/>
      <c r="HMY13" s="41"/>
      <c r="HMZ13" s="246"/>
      <c r="HNA13" s="41"/>
      <c r="HNB13" s="246"/>
      <c r="HNC13" s="41"/>
      <c r="HND13" s="246"/>
      <c r="HNE13" s="41"/>
      <c r="HNF13" s="246"/>
      <c r="HNG13" s="41"/>
      <c r="HNH13" s="246"/>
      <c r="HNI13" s="41"/>
      <c r="HNJ13" s="246"/>
      <c r="HNK13" s="41"/>
      <c r="HNL13" s="246"/>
      <c r="HNM13" s="41"/>
      <c r="HNN13" s="246"/>
      <c r="HNO13" s="41"/>
      <c r="HNP13" s="246"/>
      <c r="HNQ13" s="41"/>
      <c r="HNR13" s="246"/>
      <c r="HNS13" s="41"/>
      <c r="HNT13" s="246"/>
      <c r="HNU13" s="41"/>
      <c r="HNV13" s="246"/>
      <c r="HNW13" s="41"/>
      <c r="HNX13" s="246"/>
      <c r="HNY13" s="41"/>
      <c r="HNZ13" s="246"/>
      <c r="HOA13" s="41"/>
      <c r="HOB13" s="246"/>
      <c r="HOC13" s="41"/>
      <c r="HOD13" s="246"/>
      <c r="HOE13" s="41"/>
      <c r="HOF13" s="246"/>
      <c r="HOG13" s="41"/>
      <c r="HOH13" s="246"/>
      <c r="HOI13" s="41"/>
      <c r="HOJ13" s="246"/>
      <c r="HOK13" s="41"/>
      <c r="HOL13" s="246"/>
      <c r="HOM13" s="41"/>
      <c r="HON13" s="246"/>
      <c r="HOO13" s="41"/>
      <c r="HOP13" s="246"/>
      <c r="HOQ13" s="41"/>
      <c r="HOR13" s="246"/>
      <c r="HOS13" s="41"/>
      <c r="HOT13" s="246"/>
      <c r="HOU13" s="41"/>
      <c r="HOV13" s="246"/>
      <c r="HOW13" s="41"/>
      <c r="HOX13" s="246"/>
      <c r="HOY13" s="41"/>
      <c r="HOZ13" s="246"/>
      <c r="HPA13" s="41"/>
      <c r="HPB13" s="246"/>
      <c r="HPC13" s="41"/>
      <c r="HPD13" s="246"/>
      <c r="HPE13" s="41"/>
      <c r="HPF13" s="246"/>
      <c r="HPG13" s="41"/>
      <c r="HPH13" s="246"/>
      <c r="HPI13" s="41"/>
      <c r="HPJ13" s="246"/>
      <c r="HPK13" s="41"/>
      <c r="HPL13" s="246"/>
      <c r="HPM13" s="41"/>
      <c r="HPN13" s="246"/>
      <c r="HPO13" s="41"/>
      <c r="HPP13" s="246"/>
      <c r="HPQ13" s="41"/>
      <c r="HPR13" s="246"/>
      <c r="HPS13" s="41"/>
      <c r="HPT13" s="246"/>
      <c r="HPU13" s="41"/>
      <c r="HPV13" s="246"/>
      <c r="HPW13" s="41"/>
      <c r="HPX13" s="246"/>
      <c r="HPY13" s="41"/>
      <c r="HPZ13" s="246"/>
      <c r="HQA13" s="41"/>
      <c r="HQB13" s="246"/>
      <c r="HQC13" s="41"/>
      <c r="HQD13" s="246"/>
      <c r="HQE13" s="41"/>
      <c r="HQF13" s="246"/>
      <c r="HQG13" s="41"/>
      <c r="HQH13" s="246"/>
      <c r="HQI13" s="41"/>
      <c r="HQJ13" s="246"/>
      <c r="HQK13" s="41"/>
      <c r="HQL13" s="246"/>
      <c r="HQM13" s="41"/>
      <c r="HQN13" s="246"/>
      <c r="HQO13" s="41"/>
      <c r="HQP13" s="246"/>
      <c r="HQQ13" s="41"/>
      <c r="HQR13" s="246"/>
      <c r="HQS13" s="41"/>
      <c r="HQT13" s="246"/>
      <c r="HQU13" s="41"/>
      <c r="HQV13" s="246"/>
      <c r="HQW13" s="41"/>
      <c r="HQX13" s="246"/>
      <c r="HQY13" s="41"/>
      <c r="HQZ13" s="246"/>
      <c r="HRA13" s="41"/>
      <c r="HRB13" s="246"/>
      <c r="HRC13" s="41"/>
      <c r="HRD13" s="246"/>
      <c r="HRE13" s="41"/>
      <c r="HRF13" s="246"/>
      <c r="HRG13" s="41"/>
      <c r="HRH13" s="246"/>
      <c r="HRI13" s="41"/>
      <c r="HRJ13" s="246"/>
      <c r="HRK13" s="41"/>
      <c r="HRL13" s="246"/>
      <c r="HRM13" s="41"/>
      <c r="HRN13" s="246"/>
      <c r="HRO13" s="41"/>
      <c r="HRP13" s="246"/>
      <c r="HRQ13" s="41"/>
      <c r="HRR13" s="246"/>
      <c r="HRS13" s="41"/>
      <c r="HRT13" s="246"/>
      <c r="HRU13" s="41"/>
      <c r="HRV13" s="246"/>
      <c r="HRW13" s="41"/>
      <c r="HRX13" s="246"/>
      <c r="HRY13" s="41"/>
      <c r="HRZ13" s="246"/>
      <c r="HSA13" s="41"/>
      <c r="HSB13" s="246"/>
      <c r="HSC13" s="41"/>
      <c r="HSD13" s="246"/>
      <c r="HSE13" s="41"/>
      <c r="HSF13" s="246"/>
      <c r="HSG13" s="41"/>
      <c r="HSH13" s="246"/>
      <c r="HSI13" s="41"/>
      <c r="HSJ13" s="246"/>
      <c r="HSK13" s="41"/>
      <c r="HSL13" s="246"/>
      <c r="HSM13" s="41"/>
      <c r="HSN13" s="246"/>
      <c r="HSO13" s="41"/>
      <c r="HSP13" s="246"/>
      <c r="HSQ13" s="41"/>
      <c r="HSR13" s="246"/>
      <c r="HSS13" s="41"/>
      <c r="HST13" s="246"/>
      <c r="HSU13" s="41"/>
      <c r="HSV13" s="246"/>
      <c r="HSW13" s="41"/>
      <c r="HSX13" s="246"/>
      <c r="HSY13" s="41"/>
      <c r="HSZ13" s="246"/>
      <c r="HTA13" s="41"/>
      <c r="HTB13" s="246"/>
      <c r="HTC13" s="41"/>
      <c r="HTD13" s="246"/>
      <c r="HTE13" s="41"/>
      <c r="HTF13" s="246"/>
      <c r="HTG13" s="41"/>
      <c r="HTH13" s="246"/>
      <c r="HTI13" s="41"/>
      <c r="HTJ13" s="246"/>
      <c r="HTK13" s="41"/>
      <c r="HTL13" s="246"/>
      <c r="HTM13" s="41"/>
      <c r="HTN13" s="246"/>
      <c r="HTO13" s="41"/>
      <c r="HTP13" s="246"/>
      <c r="HTQ13" s="41"/>
      <c r="HTR13" s="246"/>
      <c r="HTS13" s="41"/>
      <c r="HTT13" s="246"/>
      <c r="HTU13" s="41"/>
      <c r="HTV13" s="246"/>
      <c r="HTW13" s="41"/>
      <c r="HTX13" s="246"/>
      <c r="HTY13" s="41"/>
      <c r="HTZ13" s="246"/>
      <c r="HUA13" s="41"/>
      <c r="HUB13" s="246"/>
      <c r="HUC13" s="41"/>
      <c r="HUD13" s="246"/>
      <c r="HUE13" s="41"/>
      <c r="HUF13" s="246"/>
      <c r="HUG13" s="41"/>
      <c r="HUH13" s="246"/>
      <c r="HUI13" s="41"/>
      <c r="HUJ13" s="246"/>
      <c r="HUK13" s="41"/>
      <c r="HUL13" s="246"/>
      <c r="HUM13" s="41"/>
      <c r="HUN13" s="246"/>
      <c r="HUO13" s="41"/>
      <c r="HUP13" s="246"/>
      <c r="HUQ13" s="41"/>
      <c r="HUR13" s="246"/>
      <c r="HUS13" s="41"/>
      <c r="HUT13" s="246"/>
      <c r="HUU13" s="41"/>
      <c r="HUV13" s="246"/>
      <c r="HUW13" s="41"/>
      <c r="HUX13" s="246"/>
      <c r="HUY13" s="41"/>
      <c r="HUZ13" s="246"/>
      <c r="HVA13" s="41"/>
      <c r="HVB13" s="246"/>
      <c r="HVC13" s="41"/>
      <c r="HVD13" s="246"/>
      <c r="HVE13" s="41"/>
      <c r="HVF13" s="246"/>
      <c r="HVG13" s="41"/>
      <c r="HVH13" s="246"/>
      <c r="HVI13" s="41"/>
      <c r="HVJ13" s="246"/>
      <c r="HVK13" s="41"/>
      <c r="HVL13" s="246"/>
      <c r="HVM13" s="41"/>
      <c r="HVN13" s="246"/>
      <c r="HVO13" s="41"/>
      <c r="HVP13" s="246"/>
      <c r="HVQ13" s="41"/>
      <c r="HVR13" s="246"/>
      <c r="HVS13" s="41"/>
      <c r="HVT13" s="246"/>
      <c r="HVU13" s="41"/>
      <c r="HVV13" s="246"/>
      <c r="HVW13" s="41"/>
      <c r="HVX13" s="246"/>
      <c r="HVY13" s="41"/>
      <c r="HVZ13" s="246"/>
      <c r="HWA13" s="41"/>
      <c r="HWB13" s="246"/>
      <c r="HWC13" s="41"/>
      <c r="HWD13" s="246"/>
      <c r="HWE13" s="41"/>
      <c r="HWF13" s="246"/>
      <c r="HWG13" s="41"/>
      <c r="HWH13" s="246"/>
      <c r="HWI13" s="41"/>
      <c r="HWJ13" s="246"/>
      <c r="HWK13" s="41"/>
      <c r="HWL13" s="246"/>
      <c r="HWM13" s="41"/>
      <c r="HWN13" s="246"/>
      <c r="HWO13" s="41"/>
      <c r="HWP13" s="246"/>
      <c r="HWQ13" s="41"/>
      <c r="HWR13" s="246"/>
      <c r="HWS13" s="41"/>
      <c r="HWT13" s="246"/>
      <c r="HWU13" s="41"/>
      <c r="HWV13" s="246"/>
      <c r="HWW13" s="41"/>
      <c r="HWX13" s="246"/>
      <c r="HWY13" s="41"/>
      <c r="HWZ13" s="246"/>
      <c r="HXA13" s="41"/>
      <c r="HXB13" s="246"/>
      <c r="HXC13" s="41"/>
      <c r="HXD13" s="246"/>
      <c r="HXE13" s="41"/>
      <c r="HXF13" s="246"/>
      <c r="HXG13" s="41"/>
      <c r="HXH13" s="246"/>
      <c r="HXI13" s="41"/>
      <c r="HXJ13" s="246"/>
      <c r="HXK13" s="41"/>
      <c r="HXL13" s="246"/>
      <c r="HXM13" s="41"/>
      <c r="HXN13" s="246"/>
      <c r="HXO13" s="41"/>
      <c r="HXP13" s="246"/>
      <c r="HXQ13" s="41"/>
      <c r="HXR13" s="246"/>
      <c r="HXS13" s="41"/>
      <c r="HXT13" s="246"/>
      <c r="HXU13" s="41"/>
      <c r="HXV13" s="246"/>
      <c r="HXW13" s="41"/>
      <c r="HXX13" s="246"/>
      <c r="HXY13" s="41"/>
      <c r="HXZ13" s="246"/>
      <c r="HYA13" s="41"/>
      <c r="HYB13" s="246"/>
      <c r="HYC13" s="41"/>
      <c r="HYD13" s="246"/>
      <c r="HYE13" s="41"/>
      <c r="HYF13" s="246"/>
      <c r="HYG13" s="41"/>
      <c r="HYH13" s="246"/>
      <c r="HYI13" s="41"/>
      <c r="HYJ13" s="246"/>
      <c r="HYK13" s="41"/>
      <c r="HYL13" s="246"/>
      <c r="HYM13" s="41"/>
      <c r="HYN13" s="246"/>
      <c r="HYO13" s="41"/>
      <c r="HYP13" s="246"/>
      <c r="HYQ13" s="41"/>
      <c r="HYR13" s="246"/>
      <c r="HYS13" s="41"/>
      <c r="HYT13" s="246"/>
      <c r="HYU13" s="41"/>
      <c r="HYV13" s="246"/>
      <c r="HYW13" s="41"/>
      <c r="HYX13" s="246"/>
      <c r="HYY13" s="41"/>
      <c r="HYZ13" s="246"/>
      <c r="HZA13" s="41"/>
      <c r="HZB13" s="246"/>
      <c r="HZC13" s="41"/>
      <c r="HZD13" s="246"/>
      <c r="HZE13" s="41"/>
      <c r="HZF13" s="246"/>
      <c r="HZG13" s="41"/>
      <c r="HZH13" s="246"/>
      <c r="HZI13" s="41"/>
      <c r="HZJ13" s="246"/>
      <c r="HZK13" s="41"/>
      <c r="HZL13" s="246"/>
      <c r="HZM13" s="41"/>
      <c r="HZN13" s="246"/>
      <c r="HZO13" s="41"/>
      <c r="HZP13" s="246"/>
      <c r="HZQ13" s="41"/>
      <c r="HZR13" s="246"/>
      <c r="HZS13" s="41"/>
      <c r="HZT13" s="246"/>
      <c r="HZU13" s="41"/>
      <c r="HZV13" s="246"/>
      <c r="HZW13" s="41"/>
      <c r="HZX13" s="246"/>
      <c r="HZY13" s="41"/>
      <c r="HZZ13" s="246"/>
      <c r="IAA13" s="41"/>
      <c r="IAB13" s="246"/>
      <c r="IAC13" s="41"/>
      <c r="IAD13" s="246"/>
      <c r="IAE13" s="41"/>
      <c r="IAF13" s="246"/>
      <c r="IAG13" s="41"/>
      <c r="IAH13" s="246"/>
      <c r="IAI13" s="41"/>
      <c r="IAJ13" s="246"/>
      <c r="IAK13" s="41"/>
      <c r="IAL13" s="246"/>
      <c r="IAM13" s="41"/>
      <c r="IAN13" s="246"/>
      <c r="IAO13" s="41"/>
      <c r="IAP13" s="246"/>
      <c r="IAQ13" s="41"/>
      <c r="IAR13" s="246"/>
      <c r="IAS13" s="41"/>
      <c r="IAT13" s="246"/>
      <c r="IAU13" s="41"/>
      <c r="IAV13" s="246"/>
      <c r="IAW13" s="41"/>
      <c r="IAX13" s="246"/>
      <c r="IAY13" s="41"/>
      <c r="IAZ13" s="246"/>
      <c r="IBA13" s="41"/>
      <c r="IBB13" s="246"/>
      <c r="IBC13" s="41"/>
      <c r="IBD13" s="246"/>
      <c r="IBE13" s="41"/>
      <c r="IBF13" s="246"/>
      <c r="IBG13" s="41"/>
      <c r="IBH13" s="246"/>
      <c r="IBI13" s="41"/>
      <c r="IBJ13" s="246"/>
      <c r="IBK13" s="41"/>
      <c r="IBL13" s="246"/>
      <c r="IBM13" s="41"/>
      <c r="IBN13" s="246"/>
      <c r="IBO13" s="41"/>
      <c r="IBP13" s="246"/>
      <c r="IBQ13" s="41"/>
      <c r="IBR13" s="246"/>
      <c r="IBS13" s="41"/>
      <c r="IBT13" s="246"/>
      <c r="IBU13" s="41"/>
      <c r="IBV13" s="246"/>
      <c r="IBW13" s="41"/>
      <c r="IBX13" s="246"/>
      <c r="IBY13" s="41"/>
      <c r="IBZ13" s="246"/>
      <c r="ICA13" s="41"/>
      <c r="ICB13" s="246"/>
      <c r="ICC13" s="41"/>
      <c r="ICD13" s="246"/>
      <c r="ICE13" s="41"/>
      <c r="ICF13" s="246"/>
      <c r="ICG13" s="41"/>
      <c r="ICH13" s="246"/>
      <c r="ICI13" s="41"/>
      <c r="ICJ13" s="246"/>
      <c r="ICK13" s="41"/>
      <c r="ICL13" s="246"/>
      <c r="ICM13" s="41"/>
      <c r="ICN13" s="246"/>
      <c r="ICO13" s="41"/>
      <c r="ICP13" s="246"/>
      <c r="ICQ13" s="41"/>
      <c r="ICR13" s="246"/>
      <c r="ICS13" s="41"/>
      <c r="ICT13" s="246"/>
      <c r="ICU13" s="41"/>
      <c r="ICV13" s="246"/>
      <c r="ICW13" s="41"/>
      <c r="ICX13" s="246"/>
      <c r="ICY13" s="41"/>
      <c r="ICZ13" s="246"/>
      <c r="IDA13" s="41"/>
      <c r="IDB13" s="246"/>
      <c r="IDC13" s="41"/>
      <c r="IDD13" s="246"/>
      <c r="IDE13" s="41"/>
      <c r="IDF13" s="246"/>
      <c r="IDG13" s="41"/>
      <c r="IDH13" s="246"/>
      <c r="IDI13" s="41"/>
      <c r="IDJ13" s="246"/>
      <c r="IDK13" s="41"/>
      <c r="IDL13" s="246"/>
      <c r="IDM13" s="41"/>
      <c r="IDN13" s="246"/>
      <c r="IDO13" s="41"/>
      <c r="IDP13" s="246"/>
      <c r="IDQ13" s="41"/>
      <c r="IDR13" s="246"/>
      <c r="IDS13" s="41"/>
      <c r="IDT13" s="246"/>
      <c r="IDU13" s="41"/>
      <c r="IDV13" s="246"/>
      <c r="IDW13" s="41"/>
      <c r="IDX13" s="246"/>
      <c r="IDY13" s="41"/>
      <c r="IDZ13" s="246"/>
      <c r="IEA13" s="41"/>
      <c r="IEB13" s="246"/>
      <c r="IEC13" s="41"/>
      <c r="IED13" s="246"/>
      <c r="IEE13" s="41"/>
      <c r="IEF13" s="246"/>
      <c r="IEG13" s="41"/>
      <c r="IEH13" s="246"/>
      <c r="IEI13" s="41"/>
      <c r="IEJ13" s="246"/>
      <c r="IEK13" s="41"/>
      <c r="IEL13" s="246"/>
      <c r="IEM13" s="41"/>
      <c r="IEN13" s="246"/>
      <c r="IEO13" s="41"/>
      <c r="IEP13" s="246"/>
      <c r="IEQ13" s="41"/>
      <c r="IER13" s="246"/>
      <c r="IES13" s="41"/>
      <c r="IET13" s="246"/>
      <c r="IEU13" s="41"/>
      <c r="IEV13" s="246"/>
      <c r="IEW13" s="41"/>
      <c r="IEX13" s="246"/>
      <c r="IEY13" s="41"/>
      <c r="IEZ13" s="246"/>
      <c r="IFA13" s="41"/>
      <c r="IFB13" s="246"/>
      <c r="IFC13" s="41"/>
      <c r="IFD13" s="246"/>
      <c r="IFE13" s="41"/>
      <c r="IFF13" s="246"/>
      <c r="IFG13" s="41"/>
      <c r="IFH13" s="246"/>
      <c r="IFI13" s="41"/>
      <c r="IFJ13" s="246"/>
      <c r="IFK13" s="41"/>
      <c r="IFL13" s="246"/>
      <c r="IFM13" s="41"/>
      <c r="IFN13" s="246"/>
      <c r="IFO13" s="41"/>
      <c r="IFP13" s="246"/>
      <c r="IFQ13" s="41"/>
      <c r="IFR13" s="246"/>
      <c r="IFS13" s="41"/>
      <c r="IFT13" s="246"/>
      <c r="IFU13" s="41"/>
      <c r="IFV13" s="246"/>
      <c r="IFW13" s="41"/>
      <c r="IFX13" s="246"/>
      <c r="IFY13" s="41"/>
      <c r="IFZ13" s="246"/>
      <c r="IGA13" s="41"/>
      <c r="IGB13" s="246"/>
      <c r="IGC13" s="41"/>
      <c r="IGD13" s="246"/>
      <c r="IGE13" s="41"/>
      <c r="IGF13" s="246"/>
      <c r="IGG13" s="41"/>
      <c r="IGH13" s="246"/>
      <c r="IGI13" s="41"/>
      <c r="IGJ13" s="246"/>
      <c r="IGK13" s="41"/>
      <c r="IGL13" s="246"/>
      <c r="IGM13" s="41"/>
      <c r="IGN13" s="246"/>
      <c r="IGO13" s="41"/>
      <c r="IGP13" s="246"/>
      <c r="IGQ13" s="41"/>
      <c r="IGR13" s="246"/>
      <c r="IGS13" s="41"/>
      <c r="IGT13" s="246"/>
      <c r="IGU13" s="41"/>
      <c r="IGV13" s="246"/>
      <c r="IGW13" s="41"/>
      <c r="IGX13" s="246"/>
      <c r="IGY13" s="41"/>
      <c r="IGZ13" s="246"/>
      <c r="IHA13" s="41"/>
      <c r="IHB13" s="246"/>
      <c r="IHC13" s="41"/>
      <c r="IHD13" s="246"/>
      <c r="IHE13" s="41"/>
      <c r="IHF13" s="246"/>
      <c r="IHG13" s="41"/>
      <c r="IHH13" s="246"/>
      <c r="IHI13" s="41"/>
      <c r="IHJ13" s="246"/>
      <c r="IHK13" s="41"/>
      <c r="IHL13" s="246"/>
      <c r="IHM13" s="41"/>
      <c r="IHN13" s="246"/>
      <c r="IHO13" s="41"/>
      <c r="IHP13" s="246"/>
      <c r="IHQ13" s="41"/>
      <c r="IHR13" s="246"/>
      <c r="IHS13" s="41"/>
      <c r="IHT13" s="246"/>
      <c r="IHU13" s="41"/>
      <c r="IHV13" s="246"/>
      <c r="IHW13" s="41"/>
      <c r="IHX13" s="246"/>
      <c r="IHY13" s="41"/>
      <c r="IHZ13" s="246"/>
      <c r="IIA13" s="41"/>
      <c r="IIB13" s="246"/>
      <c r="IIC13" s="41"/>
      <c r="IID13" s="246"/>
      <c r="IIE13" s="41"/>
      <c r="IIF13" s="246"/>
      <c r="IIG13" s="41"/>
      <c r="IIH13" s="246"/>
      <c r="III13" s="41"/>
      <c r="IIJ13" s="246"/>
      <c r="IIK13" s="41"/>
      <c r="IIL13" s="246"/>
      <c r="IIM13" s="41"/>
      <c r="IIN13" s="246"/>
      <c r="IIO13" s="41"/>
      <c r="IIP13" s="246"/>
      <c r="IIQ13" s="41"/>
      <c r="IIR13" s="246"/>
      <c r="IIS13" s="41"/>
      <c r="IIT13" s="246"/>
      <c r="IIU13" s="41"/>
      <c r="IIV13" s="246"/>
      <c r="IIW13" s="41"/>
      <c r="IIX13" s="246"/>
      <c r="IIY13" s="41"/>
      <c r="IIZ13" s="246"/>
      <c r="IJA13" s="41"/>
      <c r="IJB13" s="246"/>
      <c r="IJC13" s="41"/>
      <c r="IJD13" s="246"/>
      <c r="IJE13" s="41"/>
      <c r="IJF13" s="246"/>
      <c r="IJG13" s="41"/>
      <c r="IJH13" s="246"/>
      <c r="IJI13" s="41"/>
      <c r="IJJ13" s="246"/>
      <c r="IJK13" s="41"/>
      <c r="IJL13" s="246"/>
      <c r="IJM13" s="41"/>
      <c r="IJN13" s="246"/>
      <c r="IJO13" s="41"/>
      <c r="IJP13" s="246"/>
      <c r="IJQ13" s="41"/>
      <c r="IJR13" s="246"/>
      <c r="IJS13" s="41"/>
      <c r="IJT13" s="246"/>
      <c r="IJU13" s="41"/>
      <c r="IJV13" s="246"/>
      <c r="IJW13" s="41"/>
      <c r="IJX13" s="246"/>
      <c r="IJY13" s="41"/>
      <c r="IJZ13" s="246"/>
      <c r="IKA13" s="41"/>
      <c r="IKB13" s="246"/>
      <c r="IKC13" s="41"/>
      <c r="IKD13" s="246"/>
      <c r="IKE13" s="41"/>
      <c r="IKF13" s="246"/>
      <c r="IKG13" s="41"/>
      <c r="IKH13" s="246"/>
      <c r="IKI13" s="41"/>
      <c r="IKJ13" s="246"/>
      <c r="IKK13" s="41"/>
      <c r="IKL13" s="246"/>
      <c r="IKM13" s="41"/>
      <c r="IKN13" s="246"/>
      <c r="IKO13" s="41"/>
      <c r="IKP13" s="246"/>
      <c r="IKQ13" s="41"/>
      <c r="IKR13" s="246"/>
      <c r="IKS13" s="41"/>
      <c r="IKT13" s="246"/>
      <c r="IKU13" s="41"/>
      <c r="IKV13" s="246"/>
      <c r="IKW13" s="41"/>
      <c r="IKX13" s="246"/>
      <c r="IKY13" s="41"/>
      <c r="IKZ13" s="246"/>
      <c r="ILA13" s="41"/>
      <c r="ILB13" s="246"/>
      <c r="ILC13" s="41"/>
      <c r="ILD13" s="246"/>
      <c r="ILE13" s="41"/>
      <c r="ILF13" s="246"/>
      <c r="ILG13" s="41"/>
      <c r="ILH13" s="246"/>
      <c r="ILI13" s="41"/>
      <c r="ILJ13" s="246"/>
      <c r="ILK13" s="41"/>
      <c r="ILL13" s="246"/>
      <c r="ILM13" s="41"/>
      <c r="ILN13" s="246"/>
      <c r="ILO13" s="41"/>
      <c r="ILP13" s="246"/>
      <c r="ILQ13" s="41"/>
      <c r="ILR13" s="246"/>
      <c r="ILS13" s="41"/>
      <c r="ILT13" s="246"/>
      <c r="ILU13" s="41"/>
      <c r="ILV13" s="246"/>
      <c r="ILW13" s="41"/>
      <c r="ILX13" s="246"/>
      <c r="ILY13" s="41"/>
      <c r="ILZ13" s="246"/>
      <c r="IMA13" s="41"/>
      <c r="IMB13" s="246"/>
      <c r="IMC13" s="41"/>
      <c r="IMD13" s="246"/>
      <c r="IME13" s="41"/>
      <c r="IMF13" s="246"/>
      <c r="IMG13" s="41"/>
      <c r="IMH13" s="246"/>
      <c r="IMI13" s="41"/>
      <c r="IMJ13" s="246"/>
      <c r="IMK13" s="41"/>
      <c r="IML13" s="246"/>
      <c r="IMM13" s="41"/>
      <c r="IMN13" s="246"/>
      <c r="IMO13" s="41"/>
      <c r="IMP13" s="246"/>
      <c r="IMQ13" s="41"/>
      <c r="IMR13" s="246"/>
      <c r="IMS13" s="41"/>
      <c r="IMT13" s="246"/>
      <c r="IMU13" s="41"/>
      <c r="IMV13" s="246"/>
      <c r="IMW13" s="41"/>
      <c r="IMX13" s="246"/>
      <c r="IMY13" s="41"/>
      <c r="IMZ13" s="246"/>
      <c r="INA13" s="41"/>
      <c r="INB13" s="246"/>
      <c r="INC13" s="41"/>
      <c r="IND13" s="246"/>
      <c r="INE13" s="41"/>
      <c r="INF13" s="246"/>
      <c r="ING13" s="41"/>
      <c r="INH13" s="246"/>
      <c r="INI13" s="41"/>
      <c r="INJ13" s="246"/>
      <c r="INK13" s="41"/>
      <c r="INL13" s="246"/>
      <c r="INM13" s="41"/>
      <c r="INN13" s="246"/>
      <c r="INO13" s="41"/>
      <c r="INP13" s="246"/>
      <c r="INQ13" s="41"/>
      <c r="INR13" s="246"/>
      <c r="INS13" s="41"/>
      <c r="INT13" s="246"/>
      <c r="INU13" s="41"/>
      <c r="INV13" s="246"/>
      <c r="INW13" s="41"/>
      <c r="INX13" s="246"/>
      <c r="INY13" s="41"/>
      <c r="INZ13" s="246"/>
      <c r="IOA13" s="41"/>
      <c r="IOB13" s="246"/>
      <c r="IOC13" s="41"/>
      <c r="IOD13" s="246"/>
      <c r="IOE13" s="41"/>
      <c r="IOF13" s="246"/>
      <c r="IOG13" s="41"/>
      <c r="IOH13" s="246"/>
      <c r="IOI13" s="41"/>
      <c r="IOJ13" s="246"/>
      <c r="IOK13" s="41"/>
      <c r="IOL13" s="246"/>
      <c r="IOM13" s="41"/>
      <c r="ION13" s="246"/>
      <c r="IOO13" s="41"/>
      <c r="IOP13" s="246"/>
      <c r="IOQ13" s="41"/>
      <c r="IOR13" s="246"/>
      <c r="IOS13" s="41"/>
      <c r="IOT13" s="246"/>
      <c r="IOU13" s="41"/>
      <c r="IOV13" s="246"/>
      <c r="IOW13" s="41"/>
      <c r="IOX13" s="246"/>
      <c r="IOY13" s="41"/>
      <c r="IOZ13" s="246"/>
      <c r="IPA13" s="41"/>
      <c r="IPB13" s="246"/>
      <c r="IPC13" s="41"/>
      <c r="IPD13" s="246"/>
      <c r="IPE13" s="41"/>
      <c r="IPF13" s="246"/>
      <c r="IPG13" s="41"/>
      <c r="IPH13" s="246"/>
      <c r="IPI13" s="41"/>
      <c r="IPJ13" s="246"/>
      <c r="IPK13" s="41"/>
      <c r="IPL13" s="246"/>
      <c r="IPM13" s="41"/>
      <c r="IPN13" s="246"/>
      <c r="IPO13" s="41"/>
      <c r="IPP13" s="246"/>
      <c r="IPQ13" s="41"/>
      <c r="IPR13" s="246"/>
      <c r="IPS13" s="41"/>
      <c r="IPT13" s="246"/>
      <c r="IPU13" s="41"/>
      <c r="IPV13" s="246"/>
      <c r="IPW13" s="41"/>
      <c r="IPX13" s="246"/>
      <c r="IPY13" s="41"/>
      <c r="IPZ13" s="246"/>
      <c r="IQA13" s="41"/>
      <c r="IQB13" s="246"/>
      <c r="IQC13" s="41"/>
      <c r="IQD13" s="246"/>
      <c r="IQE13" s="41"/>
      <c r="IQF13" s="246"/>
      <c r="IQG13" s="41"/>
      <c r="IQH13" s="246"/>
      <c r="IQI13" s="41"/>
      <c r="IQJ13" s="246"/>
      <c r="IQK13" s="41"/>
      <c r="IQL13" s="246"/>
      <c r="IQM13" s="41"/>
      <c r="IQN13" s="246"/>
      <c r="IQO13" s="41"/>
      <c r="IQP13" s="246"/>
      <c r="IQQ13" s="41"/>
      <c r="IQR13" s="246"/>
      <c r="IQS13" s="41"/>
      <c r="IQT13" s="246"/>
      <c r="IQU13" s="41"/>
      <c r="IQV13" s="246"/>
      <c r="IQW13" s="41"/>
      <c r="IQX13" s="246"/>
      <c r="IQY13" s="41"/>
      <c r="IQZ13" s="246"/>
      <c r="IRA13" s="41"/>
      <c r="IRB13" s="246"/>
      <c r="IRC13" s="41"/>
      <c r="IRD13" s="246"/>
      <c r="IRE13" s="41"/>
      <c r="IRF13" s="246"/>
      <c r="IRG13" s="41"/>
      <c r="IRH13" s="246"/>
      <c r="IRI13" s="41"/>
      <c r="IRJ13" s="246"/>
      <c r="IRK13" s="41"/>
      <c r="IRL13" s="246"/>
      <c r="IRM13" s="41"/>
      <c r="IRN13" s="246"/>
      <c r="IRO13" s="41"/>
      <c r="IRP13" s="246"/>
      <c r="IRQ13" s="41"/>
      <c r="IRR13" s="246"/>
      <c r="IRS13" s="41"/>
      <c r="IRT13" s="246"/>
      <c r="IRU13" s="41"/>
      <c r="IRV13" s="246"/>
      <c r="IRW13" s="41"/>
      <c r="IRX13" s="246"/>
      <c r="IRY13" s="41"/>
      <c r="IRZ13" s="246"/>
      <c r="ISA13" s="41"/>
      <c r="ISB13" s="246"/>
      <c r="ISC13" s="41"/>
      <c r="ISD13" s="246"/>
      <c r="ISE13" s="41"/>
      <c r="ISF13" s="246"/>
      <c r="ISG13" s="41"/>
      <c r="ISH13" s="246"/>
      <c r="ISI13" s="41"/>
      <c r="ISJ13" s="246"/>
      <c r="ISK13" s="41"/>
      <c r="ISL13" s="246"/>
      <c r="ISM13" s="41"/>
      <c r="ISN13" s="246"/>
      <c r="ISO13" s="41"/>
      <c r="ISP13" s="246"/>
      <c r="ISQ13" s="41"/>
      <c r="ISR13" s="246"/>
      <c r="ISS13" s="41"/>
      <c r="IST13" s="246"/>
      <c r="ISU13" s="41"/>
      <c r="ISV13" s="246"/>
      <c r="ISW13" s="41"/>
      <c r="ISX13" s="246"/>
      <c r="ISY13" s="41"/>
      <c r="ISZ13" s="246"/>
      <c r="ITA13" s="41"/>
      <c r="ITB13" s="246"/>
      <c r="ITC13" s="41"/>
      <c r="ITD13" s="246"/>
      <c r="ITE13" s="41"/>
      <c r="ITF13" s="246"/>
      <c r="ITG13" s="41"/>
      <c r="ITH13" s="246"/>
      <c r="ITI13" s="41"/>
      <c r="ITJ13" s="246"/>
      <c r="ITK13" s="41"/>
      <c r="ITL13" s="246"/>
      <c r="ITM13" s="41"/>
      <c r="ITN13" s="246"/>
      <c r="ITO13" s="41"/>
      <c r="ITP13" s="246"/>
      <c r="ITQ13" s="41"/>
      <c r="ITR13" s="246"/>
      <c r="ITS13" s="41"/>
      <c r="ITT13" s="246"/>
      <c r="ITU13" s="41"/>
      <c r="ITV13" s="246"/>
      <c r="ITW13" s="41"/>
      <c r="ITX13" s="246"/>
      <c r="ITY13" s="41"/>
      <c r="ITZ13" s="246"/>
      <c r="IUA13" s="41"/>
      <c r="IUB13" s="246"/>
      <c r="IUC13" s="41"/>
      <c r="IUD13" s="246"/>
      <c r="IUE13" s="41"/>
      <c r="IUF13" s="246"/>
      <c r="IUG13" s="41"/>
      <c r="IUH13" s="246"/>
      <c r="IUI13" s="41"/>
      <c r="IUJ13" s="246"/>
      <c r="IUK13" s="41"/>
      <c r="IUL13" s="246"/>
      <c r="IUM13" s="41"/>
      <c r="IUN13" s="246"/>
      <c r="IUO13" s="41"/>
      <c r="IUP13" s="246"/>
      <c r="IUQ13" s="41"/>
      <c r="IUR13" s="246"/>
      <c r="IUS13" s="41"/>
      <c r="IUT13" s="246"/>
      <c r="IUU13" s="41"/>
      <c r="IUV13" s="246"/>
      <c r="IUW13" s="41"/>
      <c r="IUX13" s="246"/>
      <c r="IUY13" s="41"/>
      <c r="IUZ13" s="246"/>
      <c r="IVA13" s="41"/>
      <c r="IVB13" s="246"/>
      <c r="IVC13" s="41"/>
      <c r="IVD13" s="246"/>
      <c r="IVE13" s="41"/>
      <c r="IVF13" s="246"/>
      <c r="IVG13" s="41"/>
      <c r="IVH13" s="246"/>
      <c r="IVI13" s="41"/>
      <c r="IVJ13" s="246"/>
      <c r="IVK13" s="41"/>
      <c r="IVL13" s="246"/>
      <c r="IVM13" s="41"/>
      <c r="IVN13" s="246"/>
      <c r="IVO13" s="41"/>
      <c r="IVP13" s="246"/>
      <c r="IVQ13" s="41"/>
      <c r="IVR13" s="246"/>
      <c r="IVS13" s="41"/>
      <c r="IVT13" s="246"/>
      <c r="IVU13" s="41"/>
      <c r="IVV13" s="246"/>
      <c r="IVW13" s="41"/>
      <c r="IVX13" s="246"/>
      <c r="IVY13" s="41"/>
      <c r="IVZ13" s="246"/>
      <c r="IWA13" s="41"/>
      <c r="IWB13" s="246"/>
      <c r="IWC13" s="41"/>
      <c r="IWD13" s="246"/>
      <c r="IWE13" s="41"/>
      <c r="IWF13" s="246"/>
      <c r="IWG13" s="41"/>
      <c r="IWH13" s="246"/>
      <c r="IWI13" s="41"/>
      <c r="IWJ13" s="246"/>
      <c r="IWK13" s="41"/>
      <c r="IWL13" s="246"/>
      <c r="IWM13" s="41"/>
      <c r="IWN13" s="246"/>
      <c r="IWO13" s="41"/>
      <c r="IWP13" s="246"/>
      <c r="IWQ13" s="41"/>
      <c r="IWR13" s="246"/>
      <c r="IWS13" s="41"/>
      <c r="IWT13" s="246"/>
      <c r="IWU13" s="41"/>
      <c r="IWV13" s="246"/>
      <c r="IWW13" s="41"/>
      <c r="IWX13" s="246"/>
      <c r="IWY13" s="41"/>
      <c r="IWZ13" s="246"/>
      <c r="IXA13" s="41"/>
      <c r="IXB13" s="246"/>
      <c r="IXC13" s="41"/>
      <c r="IXD13" s="246"/>
      <c r="IXE13" s="41"/>
      <c r="IXF13" s="246"/>
      <c r="IXG13" s="41"/>
      <c r="IXH13" s="246"/>
      <c r="IXI13" s="41"/>
      <c r="IXJ13" s="246"/>
      <c r="IXK13" s="41"/>
      <c r="IXL13" s="246"/>
      <c r="IXM13" s="41"/>
      <c r="IXN13" s="246"/>
      <c r="IXO13" s="41"/>
      <c r="IXP13" s="246"/>
      <c r="IXQ13" s="41"/>
      <c r="IXR13" s="246"/>
      <c r="IXS13" s="41"/>
      <c r="IXT13" s="246"/>
      <c r="IXU13" s="41"/>
      <c r="IXV13" s="246"/>
      <c r="IXW13" s="41"/>
      <c r="IXX13" s="246"/>
      <c r="IXY13" s="41"/>
      <c r="IXZ13" s="246"/>
      <c r="IYA13" s="41"/>
      <c r="IYB13" s="246"/>
      <c r="IYC13" s="41"/>
      <c r="IYD13" s="246"/>
      <c r="IYE13" s="41"/>
      <c r="IYF13" s="246"/>
      <c r="IYG13" s="41"/>
      <c r="IYH13" s="246"/>
      <c r="IYI13" s="41"/>
      <c r="IYJ13" s="246"/>
      <c r="IYK13" s="41"/>
      <c r="IYL13" s="246"/>
      <c r="IYM13" s="41"/>
      <c r="IYN13" s="246"/>
      <c r="IYO13" s="41"/>
      <c r="IYP13" s="246"/>
      <c r="IYQ13" s="41"/>
      <c r="IYR13" s="246"/>
      <c r="IYS13" s="41"/>
      <c r="IYT13" s="246"/>
      <c r="IYU13" s="41"/>
      <c r="IYV13" s="246"/>
      <c r="IYW13" s="41"/>
      <c r="IYX13" s="246"/>
      <c r="IYY13" s="41"/>
      <c r="IYZ13" s="246"/>
      <c r="IZA13" s="41"/>
      <c r="IZB13" s="246"/>
      <c r="IZC13" s="41"/>
      <c r="IZD13" s="246"/>
      <c r="IZE13" s="41"/>
      <c r="IZF13" s="246"/>
      <c r="IZG13" s="41"/>
      <c r="IZH13" s="246"/>
      <c r="IZI13" s="41"/>
      <c r="IZJ13" s="246"/>
      <c r="IZK13" s="41"/>
      <c r="IZL13" s="246"/>
      <c r="IZM13" s="41"/>
      <c r="IZN13" s="246"/>
      <c r="IZO13" s="41"/>
      <c r="IZP13" s="246"/>
      <c r="IZQ13" s="41"/>
      <c r="IZR13" s="246"/>
      <c r="IZS13" s="41"/>
      <c r="IZT13" s="246"/>
      <c r="IZU13" s="41"/>
      <c r="IZV13" s="246"/>
      <c r="IZW13" s="41"/>
      <c r="IZX13" s="246"/>
      <c r="IZY13" s="41"/>
      <c r="IZZ13" s="246"/>
      <c r="JAA13" s="41"/>
      <c r="JAB13" s="246"/>
      <c r="JAC13" s="41"/>
      <c r="JAD13" s="246"/>
      <c r="JAE13" s="41"/>
      <c r="JAF13" s="246"/>
      <c r="JAG13" s="41"/>
      <c r="JAH13" s="246"/>
      <c r="JAI13" s="41"/>
      <c r="JAJ13" s="246"/>
      <c r="JAK13" s="41"/>
      <c r="JAL13" s="246"/>
      <c r="JAM13" s="41"/>
      <c r="JAN13" s="246"/>
      <c r="JAO13" s="41"/>
      <c r="JAP13" s="246"/>
      <c r="JAQ13" s="41"/>
      <c r="JAR13" s="246"/>
      <c r="JAS13" s="41"/>
      <c r="JAT13" s="246"/>
      <c r="JAU13" s="41"/>
      <c r="JAV13" s="246"/>
      <c r="JAW13" s="41"/>
      <c r="JAX13" s="246"/>
      <c r="JAY13" s="41"/>
      <c r="JAZ13" s="246"/>
      <c r="JBA13" s="41"/>
      <c r="JBB13" s="246"/>
      <c r="JBC13" s="41"/>
      <c r="JBD13" s="246"/>
      <c r="JBE13" s="41"/>
      <c r="JBF13" s="246"/>
      <c r="JBG13" s="41"/>
      <c r="JBH13" s="246"/>
      <c r="JBI13" s="41"/>
      <c r="JBJ13" s="246"/>
      <c r="JBK13" s="41"/>
      <c r="JBL13" s="246"/>
      <c r="JBM13" s="41"/>
      <c r="JBN13" s="246"/>
      <c r="JBO13" s="41"/>
      <c r="JBP13" s="246"/>
      <c r="JBQ13" s="41"/>
      <c r="JBR13" s="246"/>
      <c r="JBS13" s="41"/>
      <c r="JBT13" s="246"/>
      <c r="JBU13" s="41"/>
      <c r="JBV13" s="246"/>
      <c r="JBW13" s="41"/>
      <c r="JBX13" s="246"/>
      <c r="JBY13" s="41"/>
      <c r="JBZ13" s="246"/>
      <c r="JCA13" s="41"/>
      <c r="JCB13" s="246"/>
      <c r="JCC13" s="41"/>
      <c r="JCD13" s="246"/>
      <c r="JCE13" s="41"/>
      <c r="JCF13" s="246"/>
      <c r="JCG13" s="41"/>
      <c r="JCH13" s="246"/>
      <c r="JCI13" s="41"/>
      <c r="JCJ13" s="246"/>
      <c r="JCK13" s="41"/>
      <c r="JCL13" s="246"/>
      <c r="JCM13" s="41"/>
      <c r="JCN13" s="246"/>
      <c r="JCO13" s="41"/>
      <c r="JCP13" s="246"/>
      <c r="JCQ13" s="41"/>
      <c r="JCR13" s="246"/>
      <c r="JCS13" s="41"/>
      <c r="JCT13" s="246"/>
      <c r="JCU13" s="41"/>
      <c r="JCV13" s="246"/>
      <c r="JCW13" s="41"/>
      <c r="JCX13" s="246"/>
      <c r="JCY13" s="41"/>
      <c r="JCZ13" s="246"/>
      <c r="JDA13" s="41"/>
      <c r="JDB13" s="246"/>
      <c r="JDC13" s="41"/>
      <c r="JDD13" s="246"/>
      <c r="JDE13" s="41"/>
      <c r="JDF13" s="246"/>
      <c r="JDG13" s="41"/>
      <c r="JDH13" s="246"/>
      <c r="JDI13" s="41"/>
      <c r="JDJ13" s="246"/>
      <c r="JDK13" s="41"/>
      <c r="JDL13" s="246"/>
      <c r="JDM13" s="41"/>
      <c r="JDN13" s="246"/>
      <c r="JDO13" s="41"/>
      <c r="JDP13" s="246"/>
      <c r="JDQ13" s="41"/>
      <c r="JDR13" s="246"/>
      <c r="JDS13" s="41"/>
      <c r="JDT13" s="246"/>
      <c r="JDU13" s="41"/>
      <c r="JDV13" s="246"/>
      <c r="JDW13" s="41"/>
      <c r="JDX13" s="246"/>
      <c r="JDY13" s="41"/>
      <c r="JDZ13" s="246"/>
      <c r="JEA13" s="41"/>
      <c r="JEB13" s="246"/>
      <c r="JEC13" s="41"/>
      <c r="JED13" s="246"/>
      <c r="JEE13" s="41"/>
      <c r="JEF13" s="246"/>
      <c r="JEG13" s="41"/>
      <c r="JEH13" s="246"/>
      <c r="JEI13" s="41"/>
      <c r="JEJ13" s="246"/>
      <c r="JEK13" s="41"/>
      <c r="JEL13" s="246"/>
      <c r="JEM13" s="41"/>
      <c r="JEN13" s="246"/>
      <c r="JEO13" s="41"/>
      <c r="JEP13" s="246"/>
      <c r="JEQ13" s="41"/>
      <c r="JER13" s="246"/>
      <c r="JES13" s="41"/>
      <c r="JET13" s="246"/>
      <c r="JEU13" s="41"/>
      <c r="JEV13" s="246"/>
      <c r="JEW13" s="41"/>
      <c r="JEX13" s="246"/>
      <c r="JEY13" s="41"/>
      <c r="JEZ13" s="246"/>
      <c r="JFA13" s="41"/>
      <c r="JFB13" s="246"/>
      <c r="JFC13" s="41"/>
      <c r="JFD13" s="246"/>
      <c r="JFE13" s="41"/>
      <c r="JFF13" s="246"/>
      <c r="JFG13" s="41"/>
      <c r="JFH13" s="246"/>
      <c r="JFI13" s="41"/>
      <c r="JFJ13" s="246"/>
      <c r="JFK13" s="41"/>
      <c r="JFL13" s="246"/>
      <c r="JFM13" s="41"/>
      <c r="JFN13" s="246"/>
      <c r="JFO13" s="41"/>
      <c r="JFP13" s="246"/>
      <c r="JFQ13" s="41"/>
      <c r="JFR13" s="246"/>
      <c r="JFS13" s="41"/>
      <c r="JFT13" s="246"/>
      <c r="JFU13" s="41"/>
      <c r="JFV13" s="246"/>
      <c r="JFW13" s="41"/>
      <c r="JFX13" s="246"/>
      <c r="JFY13" s="41"/>
      <c r="JFZ13" s="246"/>
      <c r="JGA13" s="41"/>
      <c r="JGB13" s="246"/>
      <c r="JGC13" s="41"/>
      <c r="JGD13" s="246"/>
      <c r="JGE13" s="41"/>
      <c r="JGF13" s="246"/>
      <c r="JGG13" s="41"/>
      <c r="JGH13" s="246"/>
      <c r="JGI13" s="41"/>
      <c r="JGJ13" s="246"/>
      <c r="JGK13" s="41"/>
      <c r="JGL13" s="246"/>
      <c r="JGM13" s="41"/>
      <c r="JGN13" s="246"/>
      <c r="JGO13" s="41"/>
      <c r="JGP13" s="246"/>
      <c r="JGQ13" s="41"/>
      <c r="JGR13" s="246"/>
      <c r="JGS13" s="41"/>
      <c r="JGT13" s="246"/>
      <c r="JGU13" s="41"/>
      <c r="JGV13" s="246"/>
      <c r="JGW13" s="41"/>
      <c r="JGX13" s="246"/>
      <c r="JGY13" s="41"/>
      <c r="JGZ13" s="246"/>
      <c r="JHA13" s="41"/>
      <c r="JHB13" s="246"/>
      <c r="JHC13" s="41"/>
      <c r="JHD13" s="246"/>
      <c r="JHE13" s="41"/>
      <c r="JHF13" s="246"/>
      <c r="JHG13" s="41"/>
      <c r="JHH13" s="246"/>
      <c r="JHI13" s="41"/>
      <c r="JHJ13" s="246"/>
      <c r="JHK13" s="41"/>
      <c r="JHL13" s="246"/>
      <c r="JHM13" s="41"/>
      <c r="JHN13" s="246"/>
      <c r="JHO13" s="41"/>
      <c r="JHP13" s="246"/>
      <c r="JHQ13" s="41"/>
      <c r="JHR13" s="246"/>
      <c r="JHS13" s="41"/>
      <c r="JHT13" s="246"/>
      <c r="JHU13" s="41"/>
      <c r="JHV13" s="246"/>
      <c r="JHW13" s="41"/>
      <c r="JHX13" s="246"/>
      <c r="JHY13" s="41"/>
      <c r="JHZ13" s="246"/>
      <c r="JIA13" s="41"/>
      <c r="JIB13" s="246"/>
      <c r="JIC13" s="41"/>
      <c r="JID13" s="246"/>
      <c r="JIE13" s="41"/>
      <c r="JIF13" s="246"/>
      <c r="JIG13" s="41"/>
      <c r="JIH13" s="246"/>
      <c r="JII13" s="41"/>
      <c r="JIJ13" s="246"/>
      <c r="JIK13" s="41"/>
      <c r="JIL13" s="246"/>
      <c r="JIM13" s="41"/>
      <c r="JIN13" s="246"/>
      <c r="JIO13" s="41"/>
      <c r="JIP13" s="246"/>
      <c r="JIQ13" s="41"/>
      <c r="JIR13" s="246"/>
      <c r="JIS13" s="41"/>
      <c r="JIT13" s="246"/>
      <c r="JIU13" s="41"/>
      <c r="JIV13" s="246"/>
      <c r="JIW13" s="41"/>
      <c r="JIX13" s="246"/>
      <c r="JIY13" s="41"/>
      <c r="JIZ13" s="246"/>
      <c r="JJA13" s="41"/>
      <c r="JJB13" s="246"/>
      <c r="JJC13" s="41"/>
      <c r="JJD13" s="246"/>
      <c r="JJE13" s="41"/>
      <c r="JJF13" s="246"/>
      <c r="JJG13" s="41"/>
      <c r="JJH13" s="246"/>
      <c r="JJI13" s="41"/>
      <c r="JJJ13" s="246"/>
      <c r="JJK13" s="41"/>
      <c r="JJL13" s="246"/>
      <c r="JJM13" s="41"/>
      <c r="JJN13" s="246"/>
      <c r="JJO13" s="41"/>
      <c r="JJP13" s="246"/>
      <c r="JJQ13" s="41"/>
      <c r="JJR13" s="246"/>
      <c r="JJS13" s="41"/>
      <c r="JJT13" s="246"/>
      <c r="JJU13" s="41"/>
      <c r="JJV13" s="246"/>
      <c r="JJW13" s="41"/>
      <c r="JJX13" s="246"/>
      <c r="JJY13" s="41"/>
      <c r="JJZ13" s="246"/>
      <c r="JKA13" s="41"/>
      <c r="JKB13" s="246"/>
      <c r="JKC13" s="41"/>
      <c r="JKD13" s="246"/>
      <c r="JKE13" s="41"/>
      <c r="JKF13" s="246"/>
      <c r="JKG13" s="41"/>
      <c r="JKH13" s="246"/>
      <c r="JKI13" s="41"/>
      <c r="JKJ13" s="246"/>
      <c r="JKK13" s="41"/>
      <c r="JKL13" s="246"/>
      <c r="JKM13" s="41"/>
      <c r="JKN13" s="246"/>
      <c r="JKO13" s="41"/>
      <c r="JKP13" s="246"/>
      <c r="JKQ13" s="41"/>
      <c r="JKR13" s="246"/>
      <c r="JKS13" s="41"/>
      <c r="JKT13" s="246"/>
      <c r="JKU13" s="41"/>
      <c r="JKV13" s="246"/>
      <c r="JKW13" s="41"/>
      <c r="JKX13" s="246"/>
      <c r="JKY13" s="41"/>
      <c r="JKZ13" s="246"/>
      <c r="JLA13" s="41"/>
      <c r="JLB13" s="246"/>
      <c r="JLC13" s="41"/>
      <c r="JLD13" s="246"/>
      <c r="JLE13" s="41"/>
      <c r="JLF13" s="246"/>
      <c r="JLG13" s="41"/>
      <c r="JLH13" s="246"/>
      <c r="JLI13" s="41"/>
      <c r="JLJ13" s="246"/>
      <c r="JLK13" s="41"/>
      <c r="JLL13" s="246"/>
      <c r="JLM13" s="41"/>
      <c r="JLN13" s="246"/>
      <c r="JLO13" s="41"/>
      <c r="JLP13" s="246"/>
      <c r="JLQ13" s="41"/>
      <c r="JLR13" s="246"/>
      <c r="JLS13" s="41"/>
      <c r="JLT13" s="246"/>
      <c r="JLU13" s="41"/>
      <c r="JLV13" s="246"/>
      <c r="JLW13" s="41"/>
      <c r="JLX13" s="246"/>
      <c r="JLY13" s="41"/>
      <c r="JLZ13" s="246"/>
      <c r="JMA13" s="41"/>
      <c r="JMB13" s="246"/>
      <c r="JMC13" s="41"/>
      <c r="JMD13" s="246"/>
      <c r="JME13" s="41"/>
      <c r="JMF13" s="246"/>
      <c r="JMG13" s="41"/>
      <c r="JMH13" s="246"/>
      <c r="JMI13" s="41"/>
      <c r="JMJ13" s="246"/>
      <c r="JMK13" s="41"/>
      <c r="JML13" s="246"/>
      <c r="JMM13" s="41"/>
      <c r="JMN13" s="246"/>
      <c r="JMO13" s="41"/>
      <c r="JMP13" s="246"/>
      <c r="JMQ13" s="41"/>
      <c r="JMR13" s="246"/>
      <c r="JMS13" s="41"/>
      <c r="JMT13" s="246"/>
      <c r="JMU13" s="41"/>
      <c r="JMV13" s="246"/>
      <c r="JMW13" s="41"/>
      <c r="JMX13" s="246"/>
      <c r="JMY13" s="41"/>
      <c r="JMZ13" s="246"/>
      <c r="JNA13" s="41"/>
      <c r="JNB13" s="246"/>
      <c r="JNC13" s="41"/>
      <c r="JND13" s="246"/>
      <c r="JNE13" s="41"/>
      <c r="JNF13" s="246"/>
      <c r="JNG13" s="41"/>
      <c r="JNH13" s="246"/>
      <c r="JNI13" s="41"/>
      <c r="JNJ13" s="246"/>
      <c r="JNK13" s="41"/>
      <c r="JNL13" s="246"/>
      <c r="JNM13" s="41"/>
      <c r="JNN13" s="246"/>
      <c r="JNO13" s="41"/>
      <c r="JNP13" s="246"/>
      <c r="JNQ13" s="41"/>
      <c r="JNR13" s="246"/>
      <c r="JNS13" s="41"/>
      <c r="JNT13" s="246"/>
      <c r="JNU13" s="41"/>
      <c r="JNV13" s="246"/>
      <c r="JNW13" s="41"/>
      <c r="JNX13" s="246"/>
      <c r="JNY13" s="41"/>
      <c r="JNZ13" s="246"/>
      <c r="JOA13" s="41"/>
      <c r="JOB13" s="246"/>
      <c r="JOC13" s="41"/>
      <c r="JOD13" s="246"/>
      <c r="JOE13" s="41"/>
      <c r="JOF13" s="246"/>
      <c r="JOG13" s="41"/>
      <c r="JOH13" s="246"/>
      <c r="JOI13" s="41"/>
      <c r="JOJ13" s="246"/>
      <c r="JOK13" s="41"/>
      <c r="JOL13" s="246"/>
      <c r="JOM13" s="41"/>
      <c r="JON13" s="246"/>
      <c r="JOO13" s="41"/>
      <c r="JOP13" s="246"/>
      <c r="JOQ13" s="41"/>
      <c r="JOR13" s="246"/>
      <c r="JOS13" s="41"/>
      <c r="JOT13" s="246"/>
      <c r="JOU13" s="41"/>
      <c r="JOV13" s="246"/>
      <c r="JOW13" s="41"/>
      <c r="JOX13" s="246"/>
      <c r="JOY13" s="41"/>
      <c r="JOZ13" s="246"/>
      <c r="JPA13" s="41"/>
      <c r="JPB13" s="246"/>
      <c r="JPC13" s="41"/>
      <c r="JPD13" s="246"/>
      <c r="JPE13" s="41"/>
      <c r="JPF13" s="246"/>
      <c r="JPG13" s="41"/>
      <c r="JPH13" s="246"/>
      <c r="JPI13" s="41"/>
      <c r="JPJ13" s="246"/>
      <c r="JPK13" s="41"/>
      <c r="JPL13" s="246"/>
      <c r="JPM13" s="41"/>
      <c r="JPN13" s="246"/>
      <c r="JPO13" s="41"/>
      <c r="JPP13" s="246"/>
      <c r="JPQ13" s="41"/>
      <c r="JPR13" s="246"/>
      <c r="JPS13" s="41"/>
      <c r="JPT13" s="246"/>
      <c r="JPU13" s="41"/>
      <c r="JPV13" s="246"/>
      <c r="JPW13" s="41"/>
      <c r="JPX13" s="246"/>
      <c r="JPY13" s="41"/>
      <c r="JPZ13" s="246"/>
      <c r="JQA13" s="41"/>
      <c r="JQB13" s="246"/>
      <c r="JQC13" s="41"/>
      <c r="JQD13" s="246"/>
      <c r="JQE13" s="41"/>
      <c r="JQF13" s="246"/>
      <c r="JQG13" s="41"/>
      <c r="JQH13" s="246"/>
      <c r="JQI13" s="41"/>
      <c r="JQJ13" s="246"/>
      <c r="JQK13" s="41"/>
      <c r="JQL13" s="246"/>
      <c r="JQM13" s="41"/>
      <c r="JQN13" s="246"/>
      <c r="JQO13" s="41"/>
      <c r="JQP13" s="246"/>
      <c r="JQQ13" s="41"/>
      <c r="JQR13" s="246"/>
      <c r="JQS13" s="41"/>
      <c r="JQT13" s="246"/>
      <c r="JQU13" s="41"/>
      <c r="JQV13" s="246"/>
      <c r="JQW13" s="41"/>
      <c r="JQX13" s="246"/>
      <c r="JQY13" s="41"/>
      <c r="JQZ13" s="246"/>
      <c r="JRA13" s="41"/>
      <c r="JRB13" s="246"/>
      <c r="JRC13" s="41"/>
      <c r="JRD13" s="246"/>
      <c r="JRE13" s="41"/>
      <c r="JRF13" s="246"/>
      <c r="JRG13" s="41"/>
      <c r="JRH13" s="246"/>
      <c r="JRI13" s="41"/>
      <c r="JRJ13" s="246"/>
      <c r="JRK13" s="41"/>
      <c r="JRL13" s="246"/>
      <c r="JRM13" s="41"/>
      <c r="JRN13" s="246"/>
      <c r="JRO13" s="41"/>
      <c r="JRP13" s="246"/>
      <c r="JRQ13" s="41"/>
      <c r="JRR13" s="246"/>
      <c r="JRS13" s="41"/>
      <c r="JRT13" s="246"/>
      <c r="JRU13" s="41"/>
      <c r="JRV13" s="246"/>
      <c r="JRW13" s="41"/>
      <c r="JRX13" s="246"/>
      <c r="JRY13" s="41"/>
      <c r="JRZ13" s="246"/>
      <c r="JSA13" s="41"/>
      <c r="JSB13" s="246"/>
      <c r="JSC13" s="41"/>
      <c r="JSD13" s="246"/>
      <c r="JSE13" s="41"/>
      <c r="JSF13" s="246"/>
      <c r="JSG13" s="41"/>
      <c r="JSH13" s="246"/>
      <c r="JSI13" s="41"/>
      <c r="JSJ13" s="246"/>
      <c r="JSK13" s="41"/>
      <c r="JSL13" s="246"/>
      <c r="JSM13" s="41"/>
      <c r="JSN13" s="246"/>
      <c r="JSO13" s="41"/>
      <c r="JSP13" s="246"/>
      <c r="JSQ13" s="41"/>
      <c r="JSR13" s="246"/>
      <c r="JSS13" s="41"/>
      <c r="JST13" s="246"/>
      <c r="JSU13" s="41"/>
      <c r="JSV13" s="246"/>
      <c r="JSW13" s="41"/>
      <c r="JSX13" s="246"/>
      <c r="JSY13" s="41"/>
      <c r="JSZ13" s="246"/>
      <c r="JTA13" s="41"/>
      <c r="JTB13" s="246"/>
      <c r="JTC13" s="41"/>
      <c r="JTD13" s="246"/>
      <c r="JTE13" s="41"/>
      <c r="JTF13" s="246"/>
      <c r="JTG13" s="41"/>
      <c r="JTH13" s="246"/>
      <c r="JTI13" s="41"/>
      <c r="JTJ13" s="246"/>
      <c r="JTK13" s="41"/>
      <c r="JTL13" s="246"/>
      <c r="JTM13" s="41"/>
      <c r="JTN13" s="246"/>
      <c r="JTO13" s="41"/>
      <c r="JTP13" s="246"/>
      <c r="JTQ13" s="41"/>
      <c r="JTR13" s="246"/>
      <c r="JTS13" s="41"/>
      <c r="JTT13" s="246"/>
      <c r="JTU13" s="41"/>
      <c r="JTV13" s="246"/>
      <c r="JTW13" s="41"/>
      <c r="JTX13" s="246"/>
      <c r="JTY13" s="41"/>
      <c r="JTZ13" s="246"/>
      <c r="JUA13" s="41"/>
      <c r="JUB13" s="246"/>
      <c r="JUC13" s="41"/>
      <c r="JUD13" s="246"/>
      <c r="JUE13" s="41"/>
      <c r="JUF13" s="246"/>
      <c r="JUG13" s="41"/>
      <c r="JUH13" s="246"/>
      <c r="JUI13" s="41"/>
      <c r="JUJ13" s="246"/>
      <c r="JUK13" s="41"/>
      <c r="JUL13" s="246"/>
      <c r="JUM13" s="41"/>
      <c r="JUN13" s="246"/>
      <c r="JUO13" s="41"/>
      <c r="JUP13" s="246"/>
      <c r="JUQ13" s="41"/>
      <c r="JUR13" s="246"/>
      <c r="JUS13" s="41"/>
      <c r="JUT13" s="246"/>
      <c r="JUU13" s="41"/>
      <c r="JUV13" s="246"/>
      <c r="JUW13" s="41"/>
      <c r="JUX13" s="246"/>
      <c r="JUY13" s="41"/>
      <c r="JUZ13" s="246"/>
      <c r="JVA13" s="41"/>
      <c r="JVB13" s="246"/>
      <c r="JVC13" s="41"/>
      <c r="JVD13" s="246"/>
      <c r="JVE13" s="41"/>
      <c r="JVF13" s="246"/>
      <c r="JVG13" s="41"/>
      <c r="JVH13" s="246"/>
      <c r="JVI13" s="41"/>
      <c r="JVJ13" s="246"/>
      <c r="JVK13" s="41"/>
      <c r="JVL13" s="246"/>
      <c r="JVM13" s="41"/>
      <c r="JVN13" s="246"/>
      <c r="JVO13" s="41"/>
      <c r="JVP13" s="246"/>
      <c r="JVQ13" s="41"/>
      <c r="JVR13" s="246"/>
      <c r="JVS13" s="41"/>
      <c r="JVT13" s="246"/>
      <c r="JVU13" s="41"/>
      <c r="JVV13" s="246"/>
      <c r="JVW13" s="41"/>
      <c r="JVX13" s="246"/>
      <c r="JVY13" s="41"/>
      <c r="JVZ13" s="246"/>
      <c r="JWA13" s="41"/>
      <c r="JWB13" s="246"/>
      <c r="JWC13" s="41"/>
      <c r="JWD13" s="246"/>
      <c r="JWE13" s="41"/>
      <c r="JWF13" s="246"/>
      <c r="JWG13" s="41"/>
      <c r="JWH13" s="246"/>
      <c r="JWI13" s="41"/>
      <c r="JWJ13" s="246"/>
      <c r="JWK13" s="41"/>
      <c r="JWL13" s="246"/>
      <c r="JWM13" s="41"/>
      <c r="JWN13" s="246"/>
      <c r="JWO13" s="41"/>
      <c r="JWP13" s="246"/>
      <c r="JWQ13" s="41"/>
      <c r="JWR13" s="246"/>
      <c r="JWS13" s="41"/>
      <c r="JWT13" s="246"/>
      <c r="JWU13" s="41"/>
      <c r="JWV13" s="246"/>
      <c r="JWW13" s="41"/>
      <c r="JWX13" s="246"/>
      <c r="JWY13" s="41"/>
      <c r="JWZ13" s="246"/>
      <c r="JXA13" s="41"/>
      <c r="JXB13" s="246"/>
      <c r="JXC13" s="41"/>
      <c r="JXD13" s="246"/>
      <c r="JXE13" s="41"/>
      <c r="JXF13" s="246"/>
      <c r="JXG13" s="41"/>
      <c r="JXH13" s="246"/>
      <c r="JXI13" s="41"/>
      <c r="JXJ13" s="246"/>
      <c r="JXK13" s="41"/>
      <c r="JXL13" s="246"/>
      <c r="JXM13" s="41"/>
      <c r="JXN13" s="246"/>
      <c r="JXO13" s="41"/>
      <c r="JXP13" s="246"/>
      <c r="JXQ13" s="41"/>
      <c r="JXR13" s="246"/>
      <c r="JXS13" s="41"/>
      <c r="JXT13" s="246"/>
      <c r="JXU13" s="41"/>
      <c r="JXV13" s="246"/>
      <c r="JXW13" s="41"/>
      <c r="JXX13" s="246"/>
      <c r="JXY13" s="41"/>
      <c r="JXZ13" s="246"/>
      <c r="JYA13" s="41"/>
      <c r="JYB13" s="246"/>
      <c r="JYC13" s="41"/>
      <c r="JYD13" s="246"/>
      <c r="JYE13" s="41"/>
      <c r="JYF13" s="246"/>
      <c r="JYG13" s="41"/>
      <c r="JYH13" s="246"/>
      <c r="JYI13" s="41"/>
      <c r="JYJ13" s="246"/>
      <c r="JYK13" s="41"/>
      <c r="JYL13" s="246"/>
      <c r="JYM13" s="41"/>
      <c r="JYN13" s="246"/>
      <c r="JYO13" s="41"/>
      <c r="JYP13" s="246"/>
      <c r="JYQ13" s="41"/>
      <c r="JYR13" s="246"/>
      <c r="JYS13" s="41"/>
      <c r="JYT13" s="246"/>
      <c r="JYU13" s="41"/>
      <c r="JYV13" s="246"/>
      <c r="JYW13" s="41"/>
      <c r="JYX13" s="246"/>
      <c r="JYY13" s="41"/>
      <c r="JYZ13" s="246"/>
      <c r="JZA13" s="41"/>
      <c r="JZB13" s="246"/>
      <c r="JZC13" s="41"/>
      <c r="JZD13" s="246"/>
      <c r="JZE13" s="41"/>
      <c r="JZF13" s="246"/>
      <c r="JZG13" s="41"/>
      <c r="JZH13" s="246"/>
      <c r="JZI13" s="41"/>
      <c r="JZJ13" s="246"/>
      <c r="JZK13" s="41"/>
      <c r="JZL13" s="246"/>
      <c r="JZM13" s="41"/>
      <c r="JZN13" s="246"/>
      <c r="JZO13" s="41"/>
      <c r="JZP13" s="246"/>
      <c r="JZQ13" s="41"/>
      <c r="JZR13" s="246"/>
      <c r="JZS13" s="41"/>
      <c r="JZT13" s="246"/>
      <c r="JZU13" s="41"/>
      <c r="JZV13" s="246"/>
      <c r="JZW13" s="41"/>
      <c r="JZX13" s="246"/>
      <c r="JZY13" s="41"/>
      <c r="JZZ13" s="246"/>
      <c r="KAA13" s="41"/>
      <c r="KAB13" s="246"/>
      <c r="KAC13" s="41"/>
      <c r="KAD13" s="246"/>
      <c r="KAE13" s="41"/>
      <c r="KAF13" s="246"/>
      <c r="KAG13" s="41"/>
      <c r="KAH13" s="246"/>
      <c r="KAI13" s="41"/>
      <c r="KAJ13" s="246"/>
      <c r="KAK13" s="41"/>
      <c r="KAL13" s="246"/>
      <c r="KAM13" s="41"/>
      <c r="KAN13" s="246"/>
      <c r="KAO13" s="41"/>
      <c r="KAP13" s="246"/>
      <c r="KAQ13" s="41"/>
      <c r="KAR13" s="246"/>
      <c r="KAS13" s="41"/>
      <c r="KAT13" s="246"/>
      <c r="KAU13" s="41"/>
      <c r="KAV13" s="246"/>
      <c r="KAW13" s="41"/>
      <c r="KAX13" s="246"/>
      <c r="KAY13" s="41"/>
      <c r="KAZ13" s="246"/>
      <c r="KBA13" s="41"/>
      <c r="KBB13" s="246"/>
      <c r="KBC13" s="41"/>
      <c r="KBD13" s="246"/>
      <c r="KBE13" s="41"/>
      <c r="KBF13" s="246"/>
      <c r="KBG13" s="41"/>
      <c r="KBH13" s="246"/>
      <c r="KBI13" s="41"/>
      <c r="KBJ13" s="246"/>
      <c r="KBK13" s="41"/>
      <c r="KBL13" s="246"/>
      <c r="KBM13" s="41"/>
      <c r="KBN13" s="246"/>
      <c r="KBO13" s="41"/>
      <c r="KBP13" s="246"/>
      <c r="KBQ13" s="41"/>
      <c r="KBR13" s="246"/>
      <c r="KBS13" s="41"/>
      <c r="KBT13" s="246"/>
      <c r="KBU13" s="41"/>
      <c r="KBV13" s="246"/>
      <c r="KBW13" s="41"/>
      <c r="KBX13" s="246"/>
      <c r="KBY13" s="41"/>
      <c r="KBZ13" s="246"/>
      <c r="KCA13" s="41"/>
      <c r="KCB13" s="246"/>
      <c r="KCC13" s="41"/>
      <c r="KCD13" s="246"/>
      <c r="KCE13" s="41"/>
      <c r="KCF13" s="246"/>
      <c r="KCG13" s="41"/>
      <c r="KCH13" s="246"/>
      <c r="KCI13" s="41"/>
      <c r="KCJ13" s="246"/>
      <c r="KCK13" s="41"/>
      <c r="KCL13" s="246"/>
      <c r="KCM13" s="41"/>
      <c r="KCN13" s="246"/>
      <c r="KCO13" s="41"/>
      <c r="KCP13" s="246"/>
      <c r="KCQ13" s="41"/>
      <c r="KCR13" s="246"/>
      <c r="KCS13" s="41"/>
      <c r="KCT13" s="246"/>
      <c r="KCU13" s="41"/>
      <c r="KCV13" s="246"/>
      <c r="KCW13" s="41"/>
      <c r="KCX13" s="246"/>
      <c r="KCY13" s="41"/>
      <c r="KCZ13" s="246"/>
      <c r="KDA13" s="41"/>
      <c r="KDB13" s="246"/>
      <c r="KDC13" s="41"/>
      <c r="KDD13" s="246"/>
      <c r="KDE13" s="41"/>
      <c r="KDF13" s="246"/>
      <c r="KDG13" s="41"/>
      <c r="KDH13" s="246"/>
      <c r="KDI13" s="41"/>
      <c r="KDJ13" s="246"/>
      <c r="KDK13" s="41"/>
      <c r="KDL13" s="246"/>
      <c r="KDM13" s="41"/>
      <c r="KDN13" s="246"/>
      <c r="KDO13" s="41"/>
      <c r="KDP13" s="246"/>
      <c r="KDQ13" s="41"/>
      <c r="KDR13" s="246"/>
      <c r="KDS13" s="41"/>
      <c r="KDT13" s="246"/>
      <c r="KDU13" s="41"/>
      <c r="KDV13" s="246"/>
      <c r="KDW13" s="41"/>
      <c r="KDX13" s="246"/>
      <c r="KDY13" s="41"/>
      <c r="KDZ13" s="246"/>
      <c r="KEA13" s="41"/>
      <c r="KEB13" s="246"/>
      <c r="KEC13" s="41"/>
      <c r="KED13" s="246"/>
      <c r="KEE13" s="41"/>
      <c r="KEF13" s="246"/>
      <c r="KEG13" s="41"/>
      <c r="KEH13" s="246"/>
      <c r="KEI13" s="41"/>
      <c r="KEJ13" s="246"/>
      <c r="KEK13" s="41"/>
      <c r="KEL13" s="246"/>
      <c r="KEM13" s="41"/>
      <c r="KEN13" s="246"/>
      <c r="KEO13" s="41"/>
      <c r="KEP13" s="246"/>
      <c r="KEQ13" s="41"/>
      <c r="KER13" s="246"/>
      <c r="KES13" s="41"/>
      <c r="KET13" s="246"/>
      <c r="KEU13" s="41"/>
      <c r="KEV13" s="246"/>
      <c r="KEW13" s="41"/>
      <c r="KEX13" s="246"/>
      <c r="KEY13" s="41"/>
      <c r="KEZ13" s="246"/>
      <c r="KFA13" s="41"/>
      <c r="KFB13" s="246"/>
      <c r="KFC13" s="41"/>
      <c r="KFD13" s="246"/>
      <c r="KFE13" s="41"/>
      <c r="KFF13" s="246"/>
      <c r="KFG13" s="41"/>
      <c r="KFH13" s="246"/>
      <c r="KFI13" s="41"/>
      <c r="KFJ13" s="246"/>
      <c r="KFK13" s="41"/>
      <c r="KFL13" s="246"/>
      <c r="KFM13" s="41"/>
      <c r="KFN13" s="246"/>
      <c r="KFO13" s="41"/>
      <c r="KFP13" s="246"/>
      <c r="KFQ13" s="41"/>
      <c r="KFR13" s="246"/>
      <c r="KFS13" s="41"/>
      <c r="KFT13" s="246"/>
      <c r="KFU13" s="41"/>
      <c r="KFV13" s="246"/>
      <c r="KFW13" s="41"/>
      <c r="KFX13" s="246"/>
      <c r="KFY13" s="41"/>
      <c r="KFZ13" s="246"/>
      <c r="KGA13" s="41"/>
      <c r="KGB13" s="246"/>
      <c r="KGC13" s="41"/>
      <c r="KGD13" s="246"/>
      <c r="KGE13" s="41"/>
      <c r="KGF13" s="246"/>
      <c r="KGG13" s="41"/>
      <c r="KGH13" s="246"/>
      <c r="KGI13" s="41"/>
      <c r="KGJ13" s="246"/>
      <c r="KGK13" s="41"/>
      <c r="KGL13" s="246"/>
      <c r="KGM13" s="41"/>
      <c r="KGN13" s="246"/>
      <c r="KGO13" s="41"/>
      <c r="KGP13" s="246"/>
      <c r="KGQ13" s="41"/>
      <c r="KGR13" s="246"/>
      <c r="KGS13" s="41"/>
      <c r="KGT13" s="246"/>
      <c r="KGU13" s="41"/>
      <c r="KGV13" s="246"/>
      <c r="KGW13" s="41"/>
      <c r="KGX13" s="246"/>
      <c r="KGY13" s="41"/>
      <c r="KGZ13" s="246"/>
      <c r="KHA13" s="41"/>
      <c r="KHB13" s="246"/>
      <c r="KHC13" s="41"/>
      <c r="KHD13" s="246"/>
      <c r="KHE13" s="41"/>
      <c r="KHF13" s="246"/>
      <c r="KHG13" s="41"/>
      <c r="KHH13" s="246"/>
      <c r="KHI13" s="41"/>
      <c r="KHJ13" s="246"/>
      <c r="KHK13" s="41"/>
      <c r="KHL13" s="246"/>
      <c r="KHM13" s="41"/>
      <c r="KHN13" s="246"/>
      <c r="KHO13" s="41"/>
      <c r="KHP13" s="246"/>
      <c r="KHQ13" s="41"/>
      <c r="KHR13" s="246"/>
      <c r="KHS13" s="41"/>
      <c r="KHT13" s="246"/>
      <c r="KHU13" s="41"/>
      <c r="KHV13" s="246"/>
      <c r="KHW13" s="41"/>
      <c r="KHX13" s="246"/>
      <c r="KHY13" s="41"/>
      <c r="KHZ13" s="246"/>
      <c r="KIA13" s="41"/>
      <c r="KIB13" s="246"/>
      <c r="KIC13" s="41"/>
      <c r="KID13" s="246"/>
      <c r="KIE13" s="41"/>
      <c r="KIF13" s="246"/>
      <c r="KIG13" s="41"/>
      <c r="KIH13" s="246"/>
      <c r="KII13" s="41"/>
      <c r="KIJ13" s="246"/>
      <c r="KIK13" s="41"/>
      <c r="KIL13" s="246"/>
      <c r="KIM13" s="41"/>
      <c r="KIN13" s="246"/>
      <c r="KIO13" s="41"/>
      <c r="KIP13" s="246"/>
      <c r="KIQ13" s="41"/>
      <c r="KIR13" s="246"/>
      <c r="KIS13" s="41"/>
      <c r="KIT13" s="246"/>
      <c r="KIU13" s="41"/>
      <c r="KIV13" s="246"/>
      <c r="KIW13" s="41"/>
      <c r="KIX13" s="246"/>
      <c r="KIY13" s="41"/>
      <c r="KIZ13" s="246"/>
      <c r="KJA13" s="41"/>
      <c r="KJB13" s="246"/>
      <c r="KJC13" s="41"/>
      <c r="KJD13" s="246"/>
      <c r="KJE13" s="41"/>
      <c r="KJF13" s="246"/>
      <c r="KJG13" s="41"/>
      <c r="KJH13" s="246"/>
      <c r="KJI13" s="41"/>
      <c r="KJJ13" s="246"/>
      <c r="KJK13" s="41"/>
      <c r="KJL13" s="246"/>
      <c r="KJM13" s="41"/>
      <c r="KJN13" s="246"/>
      <c r="KJO13" s="41"/>
      <c r="KJP13" s="246"/>
      <c r="KJQ13" s="41"/>
      <c r="KJR13" s="246"/>
      <c r="KJS13" s="41"/>
      <c r="KJT13" s="246"/>
      <c r="KJU13" s="41"/>
      <c r="KJV13" s="246"/>
      <c r="KJW13" s="41"/>
      <c r="KJX13" s="246"/>
      <c r="KJY13" s="41"/>
      <c r="KJZ13" s="246"/>
      <c r="KKA13" s="41"/>
      <c r="KKB13" s="246"/>
      <c r="KKC13" s="41"/>
      <c r="KKD13" s="246"/>
      <c r="KKE13" s="41"/>
      <c r="KKF13" s="246"/>
      <c r="KKG13" s="41"/>
      <c r="KKH13" s="246"/>
      <c r="KKI13" s="41"/>
      <c r="KKJ13" s="246"/>
      <c r="KKK13" s="41"/>
      <c r="KKL13" s="246"/>
      <c r="KKM13" s="41"/>
      <c r="KKN13" s="246"/>
      <c r="KKO13" s="41"/>
      <c r="KKP13" s="246"/>
      <c r="KKQ13" s="41"/>
      <c r="KKR13" s="246"/>
      <c r="KKS13" s="41"/>
      <c r="KKT13" s="246"/>
      <c r="KKU13" s="41"/>
      <c r="KKV13" s="246"/>
      <c r="KKW13" s="41"/>
      <c r="KKX13" s="246"/>
      <c r="KKY13" s="41"/>
      <c r="KKZ13" s="246"/>
      <c r="KLA13" s="41"/>
      <c r="KLB13" s="246"/>
      <c r="KLC13" s="41"/>
      <c r="KLD13" s="246"/>
      <c r="KLE13" s="41"/>
      <c r="KLF13" s="246"/>
      <c r="KLG13" s="41"/>
      <c r="KLH13" s="246"/>
      <c r="KLI13" s="41"/>
      <c r="KLJ13" s="246"/>
      <c r="KLK13" s="41"/>
      <c r="KLL13" s="246"/>
      <c r="KLM13" s="41"/>
      <c r="KLN13" s="246"/>
      <c r="KLO13" s="41"/>
      <c r="KLP13" s="246"/>
      <c r="KLQ13" s="41"/>
      <c r="KLR13" s="246"/>
      <c r="KLS13" s="41"/>
      <c r="KLT13" s="246"/>
      <c r="KLU13" s="41"/>
      <c r="KLV13" s="246"/>
      <c r="KLW13" s="41"/>
      <c r="KLX13" s="246"/>
      <c r="KLY13" s="41"/>
      <c r="KLZ13" s="246"/>
      <c r="KMA13" s="41"/>
      <c r="KMB13" s="246"/>
      <c r="KMC13" s="41"/>
      <c r="KMD13" s="246"/>
      <c r="KME13" s="41"/>
      <c r="KMF13" s="246"/>
      <c r="KMG13" s="41"/>
      <c r="KMH13" s="246"/>
      <c r="KMI13" s="41"/>
      <c r="KMJ13" s="246"/>
      <c r="KMK13" s="41"/>
      <c r="KML13" s="246"/>
      <c r="KMM13" s="41"/>
      <c r="KMN13" s="246"/>
      <c r="KMO13" s="41"/>
      <c r="KMP13" s="246"/>
      <c r="KMQ13" s="41"/>
      <c r="KMR13" s="246"/>
      <c r="KMS13" s="41"/>
      <c r="KMT13" s="246"/>
      <c r="KMU13" s="41"/>
      <c r="KMV13" s="246"/>
      <c r="KMW13" s="41"/>
      <c r="KMX13" s="246"/>
      <c r="KMY13" s="41"/>
      <c r="KMZ13" s="246"/>
      <c r="KNA13" s="41"/>
      <c r="KNB13" s="246"/>
      <c r="KNC13" s="41"/>
      <c r="KND13" s="246"/>
      <c r="KNE13" s="41"/>
      <c r="KNF13" s="246"/>
      <c r="KNG13" s="41"/>
      <c r="KNH13" s="246"/>
      <c r="KNI13" s="41"/>
      <c r="KNJ13" s="246"/>
      <c r="KNK13" s="41"/>
      <c r="KNL13" s="246"/>
      <c r="KNM13" s="41"/>
      <c r="KNN13" s="246"/>
      <c r="KNO13" s="41"/>
      <c r="KNP13" s="246"/>
      <c r="KNQ13" s="41"/>
      <c r="KNR13" s="246"/>
      <c r="KNS13" s="41"/>
      <c r="KNT13" s="246"/>
      <c r="KNU13" s="41"/>
      <c r="KNV13" s="246"/>
      <c r="KNW13" s="41"/>
      <c r="KNX13" s="246"/>
      <c r="KNY13" s="41"/>
      <c r="KNZ13" s="246"/>
      <c r="KOA13" s="41"/>
      <c r="KOB13" s="246"/>
      <c r="KOC13" s="41"/>
      <c r="KOD13" s="246"/>
      <c r="KOE13" s="41"/>
      <c r="KOF13" s="246"/>
      <c r="KOG13" s="41"/>
      <c r="KOH13" s="246"/>
      <c r="KOI13" s="41"/>
      <c r="KOJ13" s="246"/>
      <c r="KOK13" s="41"/>
      <c r="KOL13" s="246"/>
      <c r="KOM13" s="41"/>
      <c r="KON13" s="246"/>
      <c r="KOO13" s="41"/>
      <c r="KOP13" s="246"/>
      <c r="KOQ13" s="41"/>
      <c r="KOR13" s="246"/>
      <c r="KOS13" s="41"/>
      <c r="KOT13" s="246"/>
      <c r="KOU13" s="41"/>
      <c r="KOV13" s="246"/>
      <c r="KOW13" s="41"/>
      <c r="KOX13" s="246"/>
      <c r="KOY13" s="41"/>
      <c r="KOZ13" s="246"/>
      <c r="KPA13" s="41"/>
      <c r="KPB13" s="246"/>
      <c r="KPC13" s="41"/>
      <c r="KPD13" s="246"/>
      <c r="KPE13" s="41"/>
      <c r="KPF13" s="246"/>
      <c r="KPG13" s="41"/>
      <c r="KPH13" s="246"/>
      <c r="KPI13" s="41"/>
      <c r="KPJ13" s="246"/>
      <c r="KPK13" s="41"/>
      <c r="KPL13" s="246"/>
      <c r="KPM13" s="41"/>
      <c r="KPN13" s="246"/>
      <c r="KPO13" s="41"/>
      <c r="KPP13" s="246"/>
      <c r="KPQ13" s="41"/>
      <c r="KPR13" s="246"/>
      <c r="KPS13" s="41"/>
      <c r="KPT13" s="246"/>
      <c r="KPU13" s="41"/>
      <c r="KPV13" s="246"/>
      <c r="KPW13" s="41"/>
      <c r="KPX13" s="246"/>
      <c r="KPY13" s="41"/>
      <c r="KPZ13" s="246"/>
      <c r="KQA13" s="41"/>
      <c r="KQB13" s="246"/>
      <c r="KQC13" s="41"/>
      <c r="KQD13" s="246"/>
      <c r="KQE13" s="41"/>
      <c r="KQF13" s="246"/>
      <c r="KQG13" s="41"/>
      <c r="KQH13" s="246"/>
      <c r="KQI13" s="41"/>
      <c r="KQJ13" s="246"/>
      <c r="KQK13" s="41"/>
      <c r="KQL13" s="246"/>
      <c r="KQM13" s="41"/>
      <c r="KQN13" s="246"/>
      <c r="KQO13" s="41"/>
      <c r="KQP13" s="246"/>
      <c r="KQQ13" s="41"/>
      <c r="KQR13" s="246"/>
      <c r="KQS13" s="41"/>
      <c r="KQT13" s="246"/>
      <c r="KQU13" s="41"/>
      <c r="KQV13" s="246"/>
      <c r="KQW13" s="41"/>
      <c r="KQX13" s="246"/>
      <c r="KQY13" s="41"/>
      <c r="KQZ13" s="246"/>
      <c r="KRA13" s="41"/>
      <c r="KRB13" s="246"/>
      <c r="KRC13" s="41"/>
      <c r="KRD13" s="246"/>
      <c r="KRE13" s="41"/>
      <c r="KRF13" s="246"/>
      <c r="KRG13" s="41"/>
      <c r="KRH13" s="246"/>
      <c r="KRI13" s="41"/>
      <c r="KRJ13" s="246"/>
      <c r="KRK13" s="41"/>
      <c r="KRL13" s="246"/>
      <c r="KRM13" s="41"/>
      <c r="KRN13" s="246"/>
      <c r="KRO13" s="41"/>
      <c r="KRP13" s="246"/>
      <c r="KRQ13" s="41"/>
      <c r="KRR13" s="246"/>
      <c r="KRS13" s="41"/>
      <c r="KRT13" s="246"/>
      <c r="KRU13" s="41"/>
      <c r="KRV13" s="246"/>
      <c r="KRW13" s="41"/>
      <c r="KRX13" s="246"/>
      <c r="KRY13" s="41"/>
      <c r="KRZ13" s="246"/>
      <c r="KSA13" s="41"/>
      <c r="KSB13" s="246"/>
      <c r="KSC13" s="41"/>
      <c r="KSD13" s="246"/>
      <c r="KSE13" s="41"/>
      <c r="KSF13" s="246"/>
      <c r="KSG13" s="41"/>
      <c r="KSH13" s="246"/>
      <c r="KSI13" s="41"/>
      <c r="KSJ13" s="246"/>
      <c r="KSK13" s="41"/>
      <c r="KSL13" s="246"/>
      <c r="KSM13" s="41"/>
      <c r="KSN13" s="246"/>
      <c r="KSO13" s="41"/>
      <c r="KSP13" s="246"/>
      <c r="KSQ13" s="41"/>
      <c r="KSR13" s="246"/>
      <c r="KSS13" s="41"/>
      <c r="KST13" s="246"/>
      <c r="KSU13" s="41"/>
      <c r="KSV13" s="246"/>
      <c r="KSW13" s="41"/>
      <c r="KSX13" s="246"/>
      <c r="KSY13" s="41"/>
      <c r="KSZ13" s="246"/>
      <c r="KTA13" s="41"/>
      <c r="KTB13" s="246"/>
      <c r="KTC13" s="41"/>
      <c r="KTD13" s="246"/>
      <c r="KTE13" s="41"/>
      <c r="KTF13" s="246"/>
      <c r="KTG13" s="41"/>
      <c r="KTH13" s="246"/>
      <c r="KTI13" s="41"/>
      <c r="KTJ13" s="246"/>
      <c r="KTK13" s="41"/>
      <c r="KTL13" s="246"/>
      <c r="KTM13" s="41"/>
      <c r="KTN13" s="246"/>
      <c r="KTO13" s="41"/>
      <c r="KTP13" s="246"/>
      <c r="KTQ13" s="41"/>
      <c r="KTR13" s="246"/>
      <c r="KTS13" s="41"/>
      <c r="KTT13" s="246"/>
      <c r="KTU13" s="41"/>
      <c r="KTV13" s="246"/>
      <c r="KTW13" s="41"/>
      <c r="KTX13" s="246"/>
      <c r="KTY13" s="41"/>
      <c r="KTZ13" s="246"/>
      <c r="KUA13" s="41"/>
      <c r="KUB13" s="246"/>
      <c r="KUC13" s="41"/>
      <c r="KUD13" s="246"/>
      <c r="KUE13" s="41"/>
      <c r="KUF13" s="246"/>
      <c r="KUG13" s="41"/>
      <c r="KUH13" s="246"/>
      <c r="KUI13" s="41"/>
      <c r="KUJ13" s="246"/>
      <c r="KUK13" s="41"/>
      <c r="KUL13" s="246"/>
      <c r="KUM13" s="41"/>
      <c r="KUN13" s="246"/>
      <c r="KUO13" s="41"/>
      <c r="KUP13" s="246"/>
      <c r="KUQ13" s="41"/>
      <c r="KUR13" s="246"/>
      <c r="KUS13" s="41"/>
      <c r="KUT13" s="246"/>
      <c r="KUU13" s="41"/>
      <c r="KUV13" s="246"/>
      <c r="KUW13" s="41"/>
      <c r="KUX13" s="246"/>
      <c r="KUY13" s="41"/>
      <c r="KUZ13" s="246"/>
      <c r="KVA13" s="41"/>
      <c r="KVB13" s="246"/>
      <c r="KVC13" s="41"/>
      <c r="KVD13" s="246"/>
      <c r="KVE13" s="41"/>
      <c r="KVF13" s="246"/>
      <c r="KVG13" s="41"/>
      <c r="KVH13" s="246"/>
      <c r="KVI13" s="41"/>
      <c r="KVJ13" s="246"/>
      <c r="KVK13" s="41"/>
      <c r="KVL13" s="246"/>
      <c r="KVM13" s="41"/>
      <c r="KVN13" s="246"/>
      <c r="KVO13" s="41"/>
      <c r="KVP13" s="246"/>
      <c r="KVQ13" s="41"/>
      <c r="KVR13" s="246"/>
      <c r="KVS13" s="41"/>
      <c r="KVT13" s="246"/>
      <c r="KVU13" s="41"/>
      <c r="KVV13" s="246"/>
      <c r="KVW13" s="41"/>
      <c r="KVX13" s="246"/>
      <c r="KVY13" s="41"/>
      <c r="KVZ13" s="246"/>
      <c r="KWA13" s="41"/>
      <c r="KWB13" s="246"/>
      <c r="KWC13" s="41"/>
      <c r="KWD13" s="246"/>
      <c r="KWE13" s="41"/>
      <c r="KWF13" s="246"/>
      <c r="KWG13" s="41"/>
      <c r="KWH13" s="246"/>
      <c r="KWI13" s="41"/>
      <c r="KWJ13" s="246"/>
      <c r="KWK13" s="41"/>
      <c r="KWL13" s="246"/>
      <c r="KWM13" s="41"/>
      <c r="KWN13" s="246"/>
      <c r="KWO13" s="41"/>
      <c r="KWP13" s="246"/>
      <c r="KWQ13" s="41"/>
      <c r="KWR13" s="246"/>
      <c r="KWS13" s="41"/>
      <c r="KWT13" s="246"/>
      <c r="KWU13" s="41"/>
      <c r="KWV13" s="246"/>
      <c r="KWW13" s="41"/>
      <c r="KWX13" s="246"/>
      <c r="KWY13" s="41"/>
      <c r="KWZ13" s="246"/>
      <c r="KXA13" s="41"/>
      <c r="KXB13" s="246"/>
      <c r="KXC13" s="41"/>
      <c r="KXD13" s="246"/>
      <c r="KXE13" s="41"/>
      <c r="KXF13" s="246"/>
      <c r="KXG13" s="41"/>
      <c r="KXH13" s="246"/>
      <c r="KXI13" s="41"/>
      <c r="KXJ13" s="246"/>
      <c r="KXK13" s="41"/>
      <c r="KXL13" s="246"/>
      <c r="KXM13" s="41"/>
      <c r="KXN13" s="246"/>
      <c r="KXO13" s="41"/>
      <c r="KXP13" s="246"/>
      <c r="KXQ13" s="41"/>
      <c r="KXR13" s="246"/>
      <c r="KXS13" s="41"/>
      <c r="KXT13" s="246"/>
      <c r="KXU13" s="41"/>
      <c r="KXV13" s="246"/>
      <c r="KXW13" s="41"/>
      <c r="KXX13" s="246"/>
      <c r="KXY13" s="41"/>
      <c r="KXZ13" s="246"/>
      <c r="KYA13" s="41"/>
      <c r="KYB13" s="246"/>
      <c r="KYC13" s="41"/>
      <c r="KYD13" s="246"/>
      <c r="KYE13" s="41"/>
      <c r="KYF13" s="246"/>
      <c r="KYG13" s="41"/>
      <c r="KYH13" s="246"/>
      <c r="KYI13" s="41"/>
      <c r="KYJ13" s="246"/>
      <c r="KYK13" s="41"/>
      <c r="KYL13" s="246"/>
      <c r="KYM13" s="41"/>
      <c r="KYN13" s="246"/>
      <c r="KYO13" s="41"/>
      <c r="KYP13" s="246"/>
      <c r="KYQ13" s="41"/>
      <c r="KYR13" s="246"/>
      <c r="KYS13" s="41"/>
      <c r="KYT13" s="246"/>
      <c r="KYU13" s="41"/>
      <c r="KYV13" s="246"/>
      <c r="KYW13" s="41"/>
      <c r="KYX13" s="246"/>
      <c r="KYY13" s="41"/>
      <c r="KYZ13" s="246"/>
      <c r="KZA13" s="41"/>
      <c r="KZB13" s="246"/>
      <c r="KZC13" s="41"/>
      <c r="KZD13" s="246"/>
      <c r="KZE13" s="41"/>
      <c r="KZF13" s="246"/>
      <c r="KZG13" s="41"/>
      <c r="KZH13" s="246"/>
      <c r="KZI13" s="41"/>
      <c r="KZJ13" s="246"/>
      <c r="KZK13" s="41"/>
      <c r="KZL13" s="246"/>
      <c r="KZM13" s="41"/>
      <c r="KZN13" s="246"/>
      <c r="KZO13" s="41"/>
      <c r="KZP13" s="246"/>
      <c r="KZQ13" s="41"/>
      <c r="KZR13" s="246"/>
      <c r="KZS13" s="41"/>
      <c r="KZT13" s="246"/>
      <c r="KZU13" s="41"/>
      <c r="KZV13" s="246"/>
      <c r="KZW13" s="41"/>
      <c r="KZX13" s="246"/>
      <c r="KZY13" s="41"/>
      <c r="KZZ13" s="246"/>
      <c r="LAA13" s="41"/>
      <c r="LAB13" s="246"/>
      <c r="LAC13" s="41"/>
      <c r="LAD13" s="246"/>
      <c r="LAE13" s="41"/>
      <c r="LAF13" s="246"/>
      <c r="LAG13" s="41"/>
      <c r="LAH13" s="246"/>
      <c r="LAI13" s="41"/>
      <c r="LAJ13" s="246"/>
      <c r="LAK13" s="41"/>
      <c r="LAL13" s="246"/>
      <c r="LAM13" s="41"/>
      <c r="LAN13" s="246"/>
      <c r="LAO13" s="41"/>
      <c r="LAP13" s="246"/>
      <c r="LAQ13" s="41"/>
      <c r="LAR13" s="246"/>
      <c r="LAS13" s="41"/>
      <c r="LAT13" s="246"/>
      <c r="LAU13" s="41"/>
      <c r="LAV13" s="246"/>
      <c r="LAW13" s="41"/>
      <c r="LAX13" s="246"/>
      <c r="LAY13" s="41"/>
      <c r="LAZ13" s="246"/>
      <c r="LBA13" s="41"/>
      <c r="LBB13" s="246"/>
      <c r="LBC13" s="41"/>
      <c r="LBD13" s="246"/>
      <c r="LBE13" s="41"/>
      <c r="LBF13" s="246"/>
      <c r="LBG13" s="41"/>
      <c r="LBH13" s="246"/>
      <c r="LBI13" s="41"/>
      <c r="LBJ13" s="246"/>
      <c r="LBK13" s="41"/>
      <c r="LBL13" s="246"/>
      <c r="LBM13" s="41"/>
      <c r="LBN13" s="246"/>
      <c r="LBO13" s="41"/>
      <c r="LBP13" s="246"/>
      <c r="LBQ13" s="41"/>
      <c r="LBR13" s="246"/>
      <c r="LBS13" s="41"/>
      <c r="LBT13" s="246"/>
      <c r="LBU13" s="41"/>
      <c r="LBV13" s="246"/>
      <c r="LBW13" s="41"/>
      <c r="LBX13" s="246"/>
      <c r="LBY13" s="41"/>
      <c r="LBZ13" s="246"/>
      <c r="LCA13" s="41"/>
      <c r="LCB13" s="246"/>
      <c r="LCC13" s="41"/>
      <c r="LCD13" s="246"/>
      <c r="LCE13" s="41"/>
      <c r="LCF13" s="246"/>
      <c r="LCG13" s="41"/>
      <c r="LCH13" s="246"/>
      <c r="LCI13" s="41"/>
      <c r="LCJ13" s="246"/>
      <c r="LCK13" s="41"/>
      <c r="LCL13" s="246"/>
      <c r="LCM13" s="41"/>
      <c r="LCN13" s="246"/>
      <c r="LCO13" s="41"/>
      <c r="LCP13" s="246"/>
      <c r="LCQ13" s="41"/>
      <c r="LCR13" s="246"/>
      <c r="LCS13" s="41"/>
      <c r="LCT13" s="246"/>
      <c r="LCU13" s="41"/>
      <c r="LCV13" s="246"/>
      <c r="LCW13" s="41"/>
      <c r="LCX13" s="246"/>
      <c r="LCY13" s="41"/>
      <c r="LCZ13" s="246"/>
      <c r="LDA13" s="41"/>
      <c r="LDB13" s="246"/>
      <c r="LDC13" s="41"/>
      <c r="LDD13" s="246"/>
      <c r="LDE13" s="41"/>
      <c r="LDF13" s="246"/>
      <c r="LDG13" s="41"/>
      <c r="LDH13" s="246"/>
      <c r="LDI13" s="41"/>
      <c r="LDJ13" s="246"/>
      <c r="LDK13" s="41"/>
      <c r="LDL13" s="246"/>
      <c r="LDM13" s="41"/>
      <c r="LDN13" s="246"/>
      <c r="LDO13" s="41"/>
      <c r="LDP13" s="246"/>
      <c r="LDQ13" s="41"/>
      <c r="LDR13" s="246"/>
      <c r="LDS13" s="41"/>
      <c r="LDT13" s="246"/>
      <c r="LDU13" s="41"/>
      <c r="LDV13" s="246"/>
      <c r="LDW13" s="41"/>
      <c r="LDX13" s="246"/>
      <c r="LDY13" s="41"/>
      <c r="LDZ13" s="246"/>
      <c r="LEA13" s="41"/>
      <c r="LEB13" s="246"/>
      <c r="LEC13" s="41"/>
      <c r="LED13" s="246"/>
      <c r="LEE13" s="41"/>
      <c r="LEF13" s="246"/>
      <c r="LEG13" s="41"/>
      <c r="LEH13" s="246"/>
      <c r="LEI13" s="41"/>
      <c r="LEJ13" s="246"/>
      <c r="LEK13" s="41"/>
      <c r="LEL13" s="246"/>
      <c r="LEM13" s="41"/>
      <c r="LEN13" s="246"/>
      <c r="LEO13" s="41"/>
      <c r="LEP13" s="246"/>
      <c r="LEQ13" s="41"/>
      <c r="LER13" s="246"/>
      <c r="LES13" s="41"/>
      <c r="LET13" s="246"/>
      <c r="LEU13" s="41"/>
      <c r="LEV13" s="246"/>
      <c r="LEW13" s="41"/>
      <c r="LEX13" s="246"/>
      <c r="LEY13" s="41"/>
      <c r="LEZ13" s="246"/>
      <c r="LFA13" s="41"/>
      <c r="LFB13" s="246"/>
      <c r="LFC13" s="41"/>
      <c r="LFD13" s="246"/>
      <c r="LFE13" s="41"/>
      <c r="LFF13" s="246"/>
      <c r="LFG13" s="41"/>
      <c r="LFH13" s="246"/>
      <c r="LFI13" s="41"/>
      <c r="LFJ13" s="246"/>
      <c r="LFK13" s="41"/>
      <c r="LFL13" s="246"/>
      <c r="LFM13" s="41"/>
      <c r="LFN13" s="246"/>
      <c r="LFO13" s="41"/>
      <c r="LFP13" s="246"/>
      <c r="LFQ13" s="41"/>
      <c r="LFR13" s="246"/>
      <c r="LFS13" s="41"/>
      <c r="LFT13" s="246"/>
      <c r="LFU13" s="41"/>
      <c r="LFV13" s="246"/>
      <c r="LFW13" s="41"/>
      <c r="LFX13" s="246"/>
      <c r="LFY13" s="41"/>
      <c r="LFZ13" s="246"/>
      <c r="LGA13" s="41"/>
      <c r="LGB13" s="246"/>
      <c r="LGC13" s="41"/>
      <c r="LGD13" s="246"/>
      <c r="LGE13" s="41"/>
      <c r="LGF13" s="246"/>
      <c r="LGG13" s="41"/>
      <c r="LGH13" s="246"/>
      <c r="LGI13" s="41"/>
      <c r="LGJ13" s="246"/>
      <c r="LGK13" s="41"/>
      <c r="LGL13" s="246"/>
      <c r="LGM13" s="41"/>
      <c r="LGN13" s="246"/>
      <c r="LGO13" s="41"/>
      <c r="LGP13" s="246"/>
      <c r="LGQ13" s="41"/>
      <c r="LGR13" s="246"/>
      <c r="LGS13" s="41"/>
      <c r="LGT13" s="246"/>
      <c r="LGU13" s="41"/>
      <c r="LGV13" s="246"/>
      <c r="LGW13" s="41"/>
      <c r="LGX13" s="246"/>
      <c r="LGY13" s="41"/>
      <c r="LGZ13" s="246"/>
      <c r="LHA13" s="41"/>
      <c r="LHB13" s="246"/>
      <c r="LHC13" s="41"/>
      <c r="LHD13" s="246"/>
      <c r="LHE13" s="41"/>
      <c r="LHF13" s="246"/>
      <c r="LHG13" s="41"/>
      <c r="LHH13" s="246"/>
      <c r="LHI13" s="41"/>
      <c r="LHJ13" s="246"/>
      <c r="LHK13" s="41"/>
      <c r="LHL13" s="246"/>
      <c r="LHM13" s="41"/>
      <c r="LHN13" s="246"/>
      <c r="LHO13" s="41"/>
      <c r="LHP13" s="246"/>
      <c r="LHQ13" s="41"/>
      <c r="LHR13" s="246"/>
      <c r="LHS13" s="41"/>
      <c r="LHT13" s="246"/>
      <c r="LHU13" s="41"/>
      <c r="LHV13" s="246"/>
      <c r="LHW13" s="41"/>
      <c r="LHX13" s="246"/>
      <c r="LHY13" s="41"/>
      <c r="LHZ13" s="246"/>
      <c r="LIA13" s="41"/>
      <c r="LIB13" s="246"/>
      <c r="LIC13" s="41"/>
      <c r="LID13" s="246"/>
      <c r="LIE13" s="41"/>
      <c r="LIF13" s="246"/>
      <c r="LIG13" s="41"/>
      <c r="LIH13" s="246"/>
      <c r="LII13" s="41"/>
      <c r="LIJ13" s="246"/>
      <c r="LIK13" s="41"/>
      <c r="LIL13" s="246"/>
      <c r="LIM13" s="41"/>
      <c r="LIN13" s="246"/>
      <c r="LIO13" s="41"/>
      <c r="LIP13" s="246"/>
      <c r="LIQ13" s="41"/>
      <c r="LIR13" s="246"/>
      <c r="LIS13" s="41"/>
      <c r="LIT13" s="246"/>
      <c r="LIU13" s="41"/>
      <c r="LIV13" s="246"/>
      <c r="LIW13" s="41"/>
      <c r="LIX13" s="246"/>
      <c r="LIY13" s="41"/>
      <c r="LIZ13" s="246"/>
      <c r="LJA13" s="41"/>
      <c r="LJB13" s="246"/>
      <c r="LJC13" s="41"/>
      <c r="LJD13" s="246"/>
      <c r="LJE13" s="41"/>
      <c r="LJF13" s="246"/>
      <c r="LJG13" s="41"/>
      <c r="LJH13" s="246"/>
      <c r="LJI13" s="41"/>
      <c r="LJJ13" s="246"/>
      <c r="LJK13" s="41"/>
      <c r="LJL13" s="246"/>
      <c r="LJM13" s="41"/>
      <c r="LJN13" s="246"/>
      <c r="LJO13" s="41"/>
      <c r="LJP13" s="246"/>
      <c r="LJQ13" s="41"/>
      <c r="LJR13" s="246"/>
      <c r="LJS13" s="41"/>
      <c r="LJT13" s="246"/>
      <c r="LJU13" s="41"/>
      <c r="LJV13" s="246"/>
      <c r="LJW13" s="41"/>
      <c r="LJX13" s="246"/>
      <c r="LJY13" s="41"/>
      <c r="LJZ13" s="246"/>
      <c r="LKA13" s="41"/>
      <c r="LKB13" s="246"/>
      <c r="LKC13" s="41"/>
      <c r="LKD13" s="246"/>
      <c r="LKE13" s="41"/>
      <c r="LKF13" s="246"/>
      <c r="LKG13" s="41"/>
      <c r="LKH13" s="246"/>
      <c r="LKI13" s="41"/>
      <c r="LKJ13" s="246"/>
      <c r="LKK13" s="41"/>
      <c r="LKL13" s="246"/>
      <c r="LKM13" s="41"/>
      <c r="LKN13" s="246"/>
      <c r="LKO13" s="41"/>
      <c r="LKP13" s="246"/>
      <c r="LKQ13" s="41"/>
      <c r="LKR13" s="246"/>
      <c r="LKS13" s="41"/>
      <c r="LKT13" s="246"/>
      <c r="LKU13" s="41"/>
      <c r="LKV13" s="246"/>
      <c r="LKW13" s="41"/>
      <c r="LKX13" s="246"/>
      <c r="LKY13" s="41"/>
      <c r="LKZ13" s="246"/>
      <c r="LLA13" s="41"/>
      <c r="LLB13" s="246"/>
      <c r="LLC13" s="41"/>
      <c r="LLD13" s="246"/>
      <c r="LLE13" s="41"/>
      <c r="LLF13" s="246"/>
      <c r="LLG13" s="41"/>
      <c r="LLH13" s="246"/>
      <c r="LLI13" s="41"/>
      <c r="LLJ13" s="246"/>
      <c r="LLK13" s="41"/>
      <c r="LLL13" s="246"/>
      <c r="LLM13" s="41"/>
      <c r="LLN13" s="246"/>
      <c r="LLO13" s="41"/>
      <c r="LLP13" s="246"/>
      <c r="LLQ13" s="41"/>
      <c r="LLR13" s="246"/>
      <c r="LLS13" s="41"/>
      <c r="LLT13" s="246"/>
      <c r="LLU13" s="41"/>
      <c r="LLV13" s="246"/>
      <c r="LLW13" s="41"/>
      <c r="LLX13" s="246"/>
      <c r="LLY13" s="41"/>
      <c r="LLZ13" s="246"/>
      <c r="LMA13" s="41"/>
      <c r="LMB13" s="246"/>
      <c r="LMC13" s="41"/>
      <c r="LMD13" s="246"/>
      <c r="LME13" s="41"/>
      <c r="LMF13" s="246"/>
      <c r="LMG13" s="41"/>
      <c r="LMH13" s="246"/>
      <c r="LMI13" s="41"/>
      <c r="LMJ13" s="246"/>
      <c r="LMK13" s="41"/>
      <c r="LML13" s="246"/>
      <c r="LMM13" s="41"/>
      <c r="LMN13" s="246"/>
      <c r="LMO13" s="41"/>
      <c r="LMP13" s="246"/>
      <c r="LMQ13" s="41"/>
      <c r="LMR13" s="246"/>
      <c r="LMS13" s="41"/>
      <c r="LMT13" s="246"/>
      <c r="LMU13" s="41"/>
      <c r="LMV13" s="246"/>
      <c r="LMW13" s="41"/>
      <c r="LMX13" s="246"/>
      <c r="LMY13" s="41"/>
      <c r="LMZ13" s="246"/>
      <c r="LNA13" s="41"/>
      <c r="LNB13" s="246"/>
      <c r="LNC13" s="41"/>
      <c r="LND13" s="246"/>
      <c r="LNE13" s="41"/>
      <c r="LNF13" s="246"/>
      <c r="LNG13" s="41"/>
      <c r="LNH13" s="246"/>
      <c r="LNI13" s="41"/>
      <c r="LNJ13" s="246"/>
      <c r="LNK13" s="41"/>
      <c r="LNL13" s="246"/>
      <c r="LNM13" s="41"/>
      <c r="LNN13" s="246"/>
      <c r="LNO13" s="41"/>
      <c r="LNP13" s="246"/>
      <c r="LNQ13" s="41"/>
      <c r="LNR13" s="246"/>
      <c r="LNS13" s="41"/>
      <c r="LNT13" s="246"/>
      <c r="LNU13" s="41"/>
      <c r="LNV13" s="246"/>
      <c r="LNW13" s="41"/>
      <c r="LNX13" s="246"/>
      <c r="LNY13" s="41"/>
      <c r="LNZ13" s="246"/>
      <c r="LOA13" s="41"/>
      <c r="LOB13" s="246"/>
      <c r="LOC13" s="41"/>
      <c r="LOD13" s="246"/>
      <c r="LOE13" s="41"/>
      <c r="LOF13" s="246"/>
      <c r="LOG13" s="41"/>
      <c r="LOH13" s="246"/>
      <c r="LOI13" s="41"/>
      <c r="LOJ13" s="246"/>
      <c r="LOK13" s="41"/>
      <c r="LOL13" s="246"/>
      <c r="LOM13" s="41"/>
      <c r="LON13" s="246"/>
      <c r="LOO13" s="41"/>
      <c r="LOP13" s="246"/>
      <c r="LOQ13" s="41"/>
      <c r="LOR13" s="246"/>
      <c r="LOS13" s="41"/>
      <c r="LOT13" s="246"/>
      <c r="LOU13" s="41"/>
      <c r="LOV13" s="246"/>
      <c r="LOW13" s="41"/>
      <c r="LOX13" s="246"/>
      <c r="LOY13" s="41"/>
      <c r="LOZ13" s="246"/>
      <c r="LPA13" s="41"/>
      <c r="LPB13" s="246"/>
      <c r="LPC13" s="41"/>
      <c r="LPD13" s="246"/>
      <c r="LPE13" s="41"/>
      <c r="LPF13" s="246"/>
      <c r="LPG13" s="41"/>
      <c r="LPH13" s="246"/>
      <c r="LPI13" s="41"/>
      <c r="LPJ13" s="246"/>
      <c r="LPK13" s="41"/>
      <c r="LPL13" s="246"/>
      <c r="LPM13" s="41"/>
      <c r="LPN13" s="246"/>
      <c r="LPO13" s="41"/>
      <c r="LPP13" s="246"/>
      <c r="LPQ13" s="41"/>
      <c r="LPR13" s="246"/>
      <c r="LPS13" s="41"/>
      <c r="LPT13" s="246"/>
      <c r="LPU13" s="41"/>
      <c r="LPV13" s="246"/>
      <c r="LPW13" s="41"/>
      <c r="LPX13" s="246"/>
      <c r="LPY13" s="41"/>
      <c r="LPZ13" s="246"/>
      <c r="LQA13" s="41"/>
      <c r="LQB13" s="246"/>
      <c r="LQC13" s="41"/>
      <c r="LQD13" s="246"/>
      <c r="LQE13" s="41"/>
      <c r="LQF13" s="246"/>
      <c r="LQG13" s="41"/>
      <c r="LQH13" s="246"/>
      <c r="LQI13" s="41"/>
      <c r="LQJ13" s="246"/>
      <c r="LQK13" s="41"/>
      <c r="LQL13" s="246"/>
      <c r="LQM13" s="41"/>
      <c r="LQN13" s="246"/>
      <c r="LQO13" s="41"/>
      <c r="LQP13" s="246"/>
      <c r="LQQ13" s="41"/>
      <c r="LQR13" s="246"/>
      <c r="LQS13" s="41"/>
      <c r="LQT13" s="246"/>
      <c r="LQU13" s="41"/>
      <c r="LQV13" s="246"/>
      <c r="LQW13" s="41"/>
      <c r="LQX13" s="246"/>
      <c r="LQY13" s="41"/>
      <c r="LQZ13" s="246"/>
      <c r="LRA13" s="41"/>
      <c r="LRB13" s="246"/>
      <c r="LRC13" s="41"/>
      <c r="LRD13" s="246"/>
      <c r="LRE13" s="41"/>
      <c r="LRF13" s="246"/>
      <c r="LRG13" s="41"/>
      <c r="LRH13" s="246"/>
      <c r="LRI13" s="41"/>
      <c r="LRJ13" s="246"/>
      <c r="LRK13" s="41"/>
      <c r="LRL13" s="246"/>
      <c r="LRM13" s="41"/>
      <c r="LRN13" s="246"/>
      <c r="LRO13" s="41"/>
      <c r="LRP13" s="246"/>
      <c r="LRQ13" s="41"/>
      <c r="LRR13" s="246"/>
      <c r="LRS13" s="41"/>
      <c r="LRT13" s="246"/>
      <c r="LRU13" s="41"/>
      <c r="LRV13" s="246"/>
      <c r="LRW13" s="41"/>
      <c r="LRX13" s="246"/>
      <c r="LRY13" s="41"/>
      <c r="LRZ13" s="246"/>
      <c r="LSA13" s="41"/>
      <c r="LSB13" s="246"/>
      <c r="LSC13" s="41"/>
      <c r="LSD13" s="246"/>
      <c r="LSE13" s="41"/>
      <c r="LSF13" s="246"/>
      <c r="LSG13" s="41"/>
      <c r="LSH13" s="246"/>
      <c r="LSI13" s="41"/>
      <c r="LSJ13" s="246"/>
      <c r="LSK13" s="41"/>
      <c r="LSL13" s="246"/>
      <c r="LSM13" s="41"/>
      <c r="LSN13" s="246"/>
      <c r="LSO13" s="41"/>
      <c r="LSP13" s="246"/>
      <c r="LSQ13" s="41"/>
      <c r="LSR13" s="246"/>
      <c r="LSS13" s="41"/>
      <c r="LST13" s="246"/>
      <c r="LSU13" s="41"/>
      <c r="LSV13" s="246"/>
      <c r="LSW13" s="41"/>
      <c r="LSX13" s="246"/>
      <c r="LSY13" s="41"/>
      <c r="LSZ13" s="246"/>
      <c r="LTA13" s="41"/>
      <c r="LTB13" s="246"/>
      <c r="LTC13" s="41"/>
      <c r="LTD13" s="246"/>
      <c r="LTE13" s="41"/>
      <c r="LTF13" s="246"/>
      <c r="LTG13" s="41"/>
      <c r="LTH13" s="246"/>
      <c r="LTI13" s="41"/>
      <c r="LTJ13" s="246"/>
      <c r="LTK13" s="41"/>
      <c r="LTL13" s="246"/>
      <c r="LTM13" s="41"/>
      <c r="LTN13" s="246"/>
      <c r="LTO13" s="41"/>
      <c r="LTP13" s="246"/>
      <c r="LTQ13" s="41"/>
      <c r="LTR13" s="246"/>
      <c r="LTS13" s="41"/>
      <c r="LTT13" s="246"/>
      <c r="LTU13" s="41"/>
      <c r="LTV13" s="246"/>
      <c r="LTW13" s="41"/>
      <c r="LTX13" s="246"/>
      <c r="LTY13" s="41"/>
      <c r="LTZ13" s="246"/>
      <c r="LUA13" s="41"/>
      <c r="LUB13" s="246"/>
      <c r="LUC13" s="41"/>
      <c r="LUD13" s="246"/>
      <c r="LUE13" s="41"/>
      <c r="LUF13" s="246"/>
      <c r="LUG13" s="41"/>
      <c r="LUH13" s="246"/>
      <c r="LUI13" s="41"/>
      <c r="LUJ13" s="246"/>
      <c r="LUK13" s="41"/>
      <c r="LUL13" s="246"/>
      <c r="LUM13" s="41"/>
      <c r="LUN13" s="246"/>
      <c r="LUO13" s="41"/>
      <c r="LUP13" s="246"/>
      <c r="LUQ13" s="41"/>
      <c r="LUR13" s="246"/>
      <c r="LUS13" s="41"/>
      <c r="LUT13" s="246"/>
      <c r="LUU13" s="41"/>
      <c r="LUV13" s="246"/>
      <c r="LUW13" s="41"/>
      <c r="LUX13" s="246"/>
      <c r="LUY13" s="41"/>
      <c r="LUZ13" s="246"/>
      <c r="LVA13" s="41"/>
      <c r="LVB13" s="246"/>
      <c r="LVC13" s="41"/>
      <c r="LVD13" s="246"/>
      <c r="LVE13" s="41"/>
      <c r="LVF13" s="246"/>
      <c r="LVG13" s="41"/>
      <c r="LVH13" s="246"/>
      <c r="LVI13" s="41"/>
      <c r="LVJ13" s="246"/>
      <c r="LVK13" s="41"/>
      <c r="LVL13" s="246"/>
      <c r="LVM13" s="41"/>
      <c r="LVN13" s="246"/>
      <c r="LVO13" s="41"/>
      <c r="LVP13" s="246"/>
      <c r="LVQ13" s="41"/>
      <c r="LVR13" s="246"/>
      <c r="LVS13" s="41"/>
      <c r="LVT13" s="246"/>
      <c r="LVU13" s="41"/>
      <c r="LVV13" s="246"/>
      <c r="LVW13" s="41"/>
      <c r="LVX13" s="246"/>
      <c r="LVY13" s="41"/>
      <c r="LVZ13" s="246"/>
      <c r="LWA13" s="41"/>
      <c r="LWB13" s="246"/>
      <c r="LWC13" s="41"/>
      <c r="LWD13" s="246"/>
      <c r="LWE13" s="41"/>
      <c r="LWF13" s="246"/>
      <c r="LWG13" s="41"/>
      <c r="LWH13" s="246"/>
      <c r="LWI13" s="41"/>
      <c r="LWJ13" s="246"/>
      <c r="LWK13" s="41"/>
      <c r="LWL13" s="246"/>
      <c r="LWM13" s="41"/>
      <c r="LWN13" s="246"/>
      <c r="LWO13" s="41"/>
      <c r="LWP13" s="246"/>
      <c r="LWQ13" s="41"/>
      <c r="LWR13" s="246"/>
      <c r="LWS13" s="41"/>
      <c r="LWT13" s="246"/>
      <c r="LWU13" s="41"/>
      <c r="LWV13" s="246"/>
      <c r="LWW13" s="41"/>
      <c r="LWX13" s="246"/>
      <c r="LWY13" s="41"/>
      <c r="LWZ13" s="246"/>
      <c r="LXA13" s="41"/>
      <c r="LXB13" s="246"/>
      <c r="LXC13" s="41"/>
      <c r="LXD13" s="246"/>
      <c r="LXE13" s="41"/>
      <c r="LXF13" s="246"/>
      <c r="LXG13" s="41"/>
      <c r="LXH13" s="246"/>
      <c r="LXI13" s="41"/>
      <c r="LXJ13" s="246"/>
      <c r="LXK13" s="41"/>
      <c r="LXL13" s="246"/>
      <c r="LXM13" s="41"/>
      <c r="LXN13" s="246"/>
      <c r="LXO13" s="41"/>
      <c r="LXP13" s="246"/>
      <c r="LXQ13" s="41"/>
      <c r="LXR13" s="246"/>
      <c r="LXS13" s="41"/>
      <c r="LXT13" s="246"/>
      <c r="LXU13" s="41"/>
      <c r="LXV13" s="246"/>
      <c r="LXW13" s="41"/>
      <c r="LXX13" s="246"/>
      <c r="LXY13" s="41"/>
      <c r="LXZ13" s="246"/>
      <c r="LYA13" s="41"/>
      <c r="LYB13" s="246"/>
      <c r="LYC13" s="41"/>
      <c r="LYD13" s="246"/>
      <c r="LYE13" s="41"/>
      <c r="LYF13" s="246"/>
      <c r="LYG13" s="41"/>
      <c r="LYH13" s="246"/>
      <c r="LYI13" s="41"/>
      <c r="LYJ13" s="246"/>
      <c r="LYK13" s="41"/>
      <c r="LYL13" s="246"/>
      <c r="LYM13" s="41"/>
      <c r="LYN13" s="246"/>
      <c r="LYO13" s="41"/>
      <c r="LYP13" s="246"/>
      <c r="LYQ13" s="41"/>
      <c r="LYR13" s="246"/>
      <c r="LYS13" s="41"/>
      <c r="LYT13" s="246"/>
      <c r="LYU13" s="41"/>
      <c r="LYV13" s="246"/>
      <c r="LYW13" s="41"/>
      <c r="LYX13" s="246"/>
      <c r="LYY13" s="41"/>
      <c r="LYZ13" s="246"/>
      <c r="LZA13" s="41"/>
      <c r="LZB13" s="246"/>
      <c r="LZC13" s="41"/>
      <c r="LZD13" s="246"/>
      <c r="LZE13" s="41"/>
      <c r="LZF13" s="246"/>
      <c r="LZG13" s="41"/>
      <c r="LZH13" s="246"/>
      <c r="LZI13" s="41"/>
      <c r="LZJ13" s="246"/>
      <c r="LZK13" s="41"/>
      <c r="LZL13" s="246"/>
      <c r="LZM13" s="41"/>
      <c r="LZN13" s="246"/>
      <c r="LZO13" s="41"/>
      <c r="LZP13" s="246"/>
      <c r="LZQ13" s="41"/>
      <c r="LZR13" s="246"/>
      <c r="LZS13" s="41"/>
      <c r="LZT13" s="246"/>
      <c r="LZU13" s="41"/>
      <c r="LZV13" s="246"/>
      <c r="LZW13" s="41"/>
      <c r="LZX13" s="246"/>
      <c r="LZY13" s="41"/>
      <c r="LZZ13" s="246"/>
      <c r="MAA13" s="41"/>
      <c r="MAB13" s="246"/>
      <c r="MAC13" s="41"/>
      <c r="MAD13" s="246"/>
      <c r="MAE13" s="41"/>
      <c r="MAF13" s="246"/>
      <c r="MAG13" s="41"/>
      <c r="MAH13" s="246"/>
      <c r="MAI13" s="41"/>
      <c r="MAJ13" s="246"/>
      <c r="MAK13" s="41"/>
      <c r="MAL13" s="246"/>
      <c r="MAM13" s="41"/>
      <c r="MAN13" s="246"/>
      <c r="MAO13" s="41"/>
      <c r="MAP13" s="246"/>
      <c r="MAQ13" s="41"/>
      <c r="MAR13" s="246"/>
      <c r="MAS13" s="41"/>
      <c r="MAT13" s="246"/>
      <c r="MAU13" s="41"/>
      <c r="MAV13" s="246"/>
      <c r="MAW13" s="41"/>
      <c r="MAX13" s="246"/>
      <c r="MAY13" s="41"/>
      <c r="MAZ13" s="246"/>
      <c r="MBA13" s="41"/>
      <c r="MBB13" s="246"/>
      <c r="MBC13" s="41"/>
      <c r="MBD13" s="246"/>
      <c r="MBE13" s="41"/>
      <c r="MBF13" s="246"/>
      <c r="MBG13" s="41"/>
      <c r="MBH13" s="246"/>
      <c r="MBI13" s="41"/>
      <c r="MBJ13" s="246"/>
      <c r="MBK13" s="41"/>
      <c r="MBL13" s="246"/>
      <c r="MBM13" s="41"/>
      <c r="MBN13" s="246"/>
      <c r="MBO13" s="41"/>
      <c r="MBP13" s="246"/>
      <c r="MBQ13" s="41"/>
      <c r="MBR13" s="246"/>
      <c r="MBS13" s="41"/>
      <c r="MBT13" s="246"/>
      <c r="MBU13" s="41"/>
      <c r="MBV13" s="246"/>
      <c r="MBW13" s="41"/>
      <c r="MBX13" s="246"/>
      <c r="MBY13" s="41"/>
      <c r="MBZ13" s="246"/>
      <c r="MCA13" s="41"/>
      <c r="MCB13" s="246"/>
      <c r="MCC13" s="41"/>
      <c r="MCD13" s="246"/>
      <c r="MCE13" s="41"/>
      <c r="MCF13" s="246"/>
      <c r="MCG13" s="41"/>
      <c r="MCH13" s="246"/>
      <c r="MCI13" s="41"/>
      <c r="MCJ13" s="246"/>
      <c r="MCK13" s="41"/>
      <c r="MCL13" s="246"/>
      <c r="MCM13" s="41"/>
      <c r="MCN13" s="246"/>
      <c r="MCO13" s="41"/>
      <c r="MCP13" s="246"/>
      <c r="MCQ13" s="41"/>
      <c r="MCR13" s="246"/>
      <c r="MCS13" s="41"/>
      <c r="MCT13" s="246"/>
      <c r="MCU13" s="41"/>
      <c r="MCV13" s="246"/>
      <c r="MCW13" s="41"/>
      <c r="MCX13" s="246"/>
      <c r="MCY13" s="41"/>
      <c r="MCZ13" s="246"/>
      <c r="MDA13" s="41"/>
      <c r="MDB13" s="246"/>
      <c r="MDC13" s="41"/>
      <c r="MDD13" s="246"/>
      <c r="MDE13" s="41"/>
      <c r="MDF13" s="246"/>
      <c r="MDG13" s="41"/>
      <c r="MDH13" s="246"/>
      <c r="MDI13" s="41"/>
      <c r="MDJ13" s="246"/>
      <c r="MDK13" s="41"/>
      <c r="MDL13" s="246"/>
      <c r="MDM13" s="41"/>
      <c r="MDN13" s="246"/>
      <c r="MDO13" s="41"/>
      <c r="MDP13" s="246"/>
      <c r="MDQ13" s="41"/>
      <c r="MDR13" s="246"/>
      <c r="MDS13" s="41"/>
      <c r="MDT13" s="246"/>
      <c r="MDU13" s="41"/>
      <c r="MDV13" s="246"/>
      <c r="MDW13" s="41"/>
      <c r="MDX13" s="246"/>
      <c r="MDY13" s="41"/>
      <c r="MDZ13" s="246"/>
      <c r="MEA13" s="41"/>
      <c r="MEB13" s="246"/>
      <c r="MEC13" s="41"/>
      <c r="MED13" s="246"/>
      <c r="MEE13" s="41"/>
      <c r="MEF13" s="246"/>
      <c r="MEG13" s="41"/>
      <c r="MEH13" s="246"/>
      <c r="MEI13" s="41"/>
      <c r="MEJ13" s="246"/>
      <c r="MEK13" s="41"/>
      <c r="MEL13" s="246"/>
      <c r="MEM13" s="41"/>
      <c r="MEN13" s="246"/>
      <c r="MEO13" s="41"/>
      <c r="MEP13" s="246"/>
      <c r="MEQ13" s="41"/>
      <c r="MER13" s="246"/>
      <c r="MES13" s="41"/>
      <c r="MET13" s="246"/>
      <c r="MEU13" s="41"/>
      <c r="MEV13" s="246"/>
      <c r="MEW13" s="41"/>
      <c r="MEX13" s="246"/>
      <c r="MEY13" s="41"/>
      <c r="MEZ13" s="246"/>
      <c r="MFA13" s="41"/>
      <c r="MFB13" s="246"/>
      <c r="MFC13" s="41"/>
      <c r="MFD13" s="246"/>
      <c r="MFE13" s="41"/>
      <c r="MFF13" s="246"/>
      <c r="MFG13" s="41"/>
      <c r="MFH13" s="246"/>
      <c r="MFI13" s="41"/>
      <c r="MFJ13" s="246"/>
      <c r="MFK13" s="41"/>
      <c r="MFL13" s="246"/>
      <c r="MFM13" s="41"/>
      <c r="MFN13" s="246"/>
      <c r="MFO13" s="41"/>
      <c r="MFP13" s="246"/>
      <c r="MFQ13" s="41"/>
      <c r="MFR13" s="246"/>
      <c r="MFS13" s="41"/>
      <c r="MFT13" s="246"/>
      <c r="MFU13" s="41"/>
      <c r="MFV13" s="246"/>
      <c r="MFW13" s="41"/>
      <c r="MFX13" s="246"/>
      <c r="MFY13" s="41"/>
      <c r="MFZ13" s="246"/>
      <c r="MGA13" s="41"/>
      <c r="MGB13" s="246"/>
      <c r="MGC13" s="41"/>
      <c r="MGD13" s="246"/>
      <c r="MGE13" s="41"/>
      <c r="MGF13" s="246"/>
      <c r="MGG13" s="41"/>
      <c r="MGH13" s="246"/>
      <c r="MGI13" s="41"/>
      <c r="MGJ13" s="246"/>
      <c r="MGK13" s="41"/>
      <c r="MGL13" s="246"/>
      <c r="MGM13" s="41"/>
      <c r="MGN13" s="246"/>
      <c r="MGO13" s="41"/>
      <c r="MGP13" s="246"/>
      <c r="MGQ13" s="41"/>
      <c r="MGR13" s="246"/>
      <c r="MGS13" s="41"/>
      <c r="MGT13" s="246"/>
      <c r="MGU13" s="41"/>
      <c r="MGV13" s="246"/>
      <c r="MGW13" s="41"/>
      <c r="MGX13" s="246"/>
      <c r="MGY13" s="41"/>
      <c r="MGZ13" s="246"/>
      <c r="MHA13" s="41"/>
      <c r="MHB13" s="246"/>
      <c r="MHC13" s="41"/>
      <c r="MHD13" s="246"/>
      <c r="MHE13" s="41"/>
      <c r="MHF13" s="246"/>
      <c r="MHG13" s="41"/>
      <c r="MHH13" s="246"/>
      <c r="MHI13" s="41"/>
      <c r="MHJ13" s="246"/>
      <c r="MHK13" s="41"/>
      <c r="MHL13" s="246"/>
      <c r="MHM13" s="41"/>
      <c r="MHN13" s="246"/>
      <c r="MHO13" s="41"/>
      <c r="MHP13" s="246"/>
      <c r="MHQ13" s="41"/>
      <c r="MHR13" s="246"/>
      <c r="MHS13" s="41"/>
      <c r="MHT13" s="246"/>
      <c r="MHU13" s="41"/>
      <c r="MHV13" s="246"/>
      <c r="MHW13" s="41"/>
      <c r="MHX13" s="246"/>
      <c r="MHY13" s="41"/>
      <c r="MHZ13" s="246"/>
      <c r="MIA13" s="41"/>
      <c r="MIB13" s="246"/>
      <c r="MIC13" s="41"/>
      <c r="MID13" s="246"/>
      <c r="MIE13" s="41"/>
      <c r="MIF13" s="246"/>
      <c r="MIG13" s="41"/>
      <c r="MIH13" s="246"/>
      <c r="MII13" s="41"/>
      <c r="MIJ13" s="246"/>
      <c r="MIK13" s="41"/>
      <c r="MIL13" s="246"/>
      <c r="MIM13" s="41"/>
      <c r="MIN13" s="246"/>
      <c r="MIO13" s="41"/>
      <c r="MIP13" s="246"/>
      <c r="MIQ13" s="41"/>
      <c r="MIR13" s="246"/>
      <c r="MIS13" s="41"/>
      <c r="MIT13" s="246"/>
      <c r="MIU13" s="41"/>
      <c r="MIV13" s="246"/>
      <c r="MIW13" s="41"/>
      <c r="MIX13" s="246"/>
      <c r="MIY13" s="41"/>
      <c r="MIZ13" s="246"/>
      <c r="MJA13" s="41"/>
      <c r="MJB13" s="246"/>
      <c r="MJC13" s="41"/>
      <c r="MJD13" s="246"/>
      <c r="MJE13" s="41"/>
      <c r="MJF13" s="246"/>
      <c r="MJG13" s="41"/>
      <c r="MJH13" s="246"/>
      <c r="MJI13" s="41"/>
      <c r="MJJ13" s="246"/>
      <c r="MJK13" s="41"/>
      <c r="MJL13" s="246"/>
      <c r="MJM13" s="41"/>
      <c r="MJN13" s="246"/>
      <c r="MJO13" s="41"/>
      <c r="MJP13" s="246"/>
      <c r="MJQ13" s="41"/>
      <c r="MJR13" s="246"/>
      <c r="MJS13" s="41"/>
      <c r="MJT13" s="246"/>
      <c r="MJU13" s="41"/>
      <c r="MJV13" s="246"/>
      <c r="MJW13" s="41"/>
      <c r="MJX13" s="246"/>
      <c r="MJY13" s="41"/>
      <c r="MJZ13" s="246"/>
      <c r="MKA13" s="41"/>
      <c r="MKB13" s="246"/>
      <c r="MKC13" s="41"/>
      <c r="MKD13" s="246"/>
      <c r="MKE13" s="41"/>
      <c r="MKF13" s="246"/>
      <c r="MKG13" s="41"/>
      <c r="MKH13" s="246"/>
      <c r="MKI13" s="41"/>
      <c r="MKJ13" s="246"/>
      <c r="MKK13" s="41"/>
      <c r="MKL13" s="246"/>
      <c r="MKM13" s="41"/>
      <c r="MKN13" s="246"/>
      <c r="MKO13" s="41"/>
      <c r="MKP13" s="246"/>
      <c r="MKQ13" s="41"/>
      <c r="MKR13" s="246"/>
      <c r="MKS13" s="41"/>
      <c r="MKT13" s="246"/>
      <c r="MKU13" s="41"/>
      <c r="MKV13" s="246"/>
      <c r="MKW13" s="41"/>
      <c r="MKX13" s="246"/>
      <c r="MKY13" s="41"/>
      <c r="MKZ13" s="246"/>
      <c r="MLA13" s="41"/>
      <c r="MLB13" s="246"/>
      <c r="MLC13" s="41"/>
      <c r="MLD13" s="246"/>
      <c r="MLE13" s="41"/>
      <c r="MLF13" s="246"/>
      <c r="MLG13" s="41"/>
      <c r="MLH13" s="246"/>
      <c r="MLI13" s="41"/>
      <c r="MLJ13" s="246"/>
      <c r="MLK13" s="41"/>
      <c r="MLL13" s="246"/>
      <c r="MLM13" s="41"/>
      <c r="MLN13" s="246"/>
      <c r="MLO13" s="41"/>
      <c r="MLP13" s="246"/>
      <c r="MLQ13" s="41"/>
      <c r="MLR13" s="246"/>
      <c r="MLS13" s="41"/>
      <c r="MLT13" s="246"/>
      <c r="MLU13" s="41"/>
      <c r="MLV13" s="246"/>
      <c r="MLW13" s="41"/>
      <c r="MLX13" s="246"/>
      <c r="MLY13" s="41"/>
      <c r="MLZ13" s="246"/>
      <c r="MMA13" s="41"/>
      <c r="MMB13" s="246"/>
      <c r="MMC13" s="41"/>
      <c r="MMD13" s="246"/>
      <c r="MME13" s="41"/>
      <c r="MMF13" s="246"/>
      <c r="MMG13" s="41"/>
      <c r="MMH13" s="246"/>
      <c r="MMI13" s="41"/>
      <c r="MMJ13" s="246"/>
      <c r="MMK13" s="41"/>
      <c r="MML13" s="246"/>
      <c r="MMM13" s="41"/>
      <c r="MMN13" s="246"/>
      <c r="MMO13" s="41"/>
      <c r="MMP13" s="246"/>
      <c r="MMQ13" s="41"/>
      <c r="MMR13" s="246"/>
      <c r="MMS13" s="41"/>
      <c r="MMT13" s="246"/>
      <c r="MMU13" s="41"/>
      <c r="MMV13" s="246"/>
      <c r="MMW13" s="41"/>
      <c r="MMX13" s="246"/>
      <c r="MMY13" s="41"/>
      <c r="MMZ13" s="246"/>
      <c r="MNA13" s="41"/>
      <c r="MNB13" s="246"/>
      <c r="MNC13" s="41"/>
      <c r="MND13" s="246"/>
      <c r="MNE13" s="41"/>
      <c r="MNF13" s="246"/>
      <c r="MNG13" s="41"/>
      <c r="MNH13" s="246"/>
      <c r="MNI13" s="41"/>
      <c r="MNJ13" s="246"/>
      <c r="MNK13" s="41"/>
      <c r="MNL13" s="246"/>
      <c r="MNM13" s="41"/>
      <c r="MNN13" s="246"/>
      <c r="MNO13" s="41"/>
      <c r="MNP13" s="246"/>
      <c r="MNQ13" s="41"/>
      <c r="MNR13" s="246"/>
      <c r="MNS13" s="41"/>
      <c r="MNT13" s="246"/>
      <c r="MNU13" s="41"/>
      <c r="MNV13" s="246"/>
      <c r="MNW13" s="41"/>
      <c r="MNX13" s="246"/>
      <c r="MNY13" s="41"/>
      <c r="MNZ13" s="246"/>
      <c r="MOA13" s="41"/>
      <c r="MOB13" s="246"/>
      <c r="MOC13" s="41"/>
      <c r="MOD13" s="246"/>
      <c r="MOE13" s="41"/>
      <c r="MOF13" s="246"/>
      <c r="MOG13" s="41"/>
      <c r="MOH13" s="246"/>
      <c r="MOI13" s="41"/>
      <c r="MOJ13" s="246"/>
      <c r="MOK13" s="41"/>
      <c r="MOL13" s="246"/>
      <c r="MOM13" s="41"/>
      <c r="MON13" s="246"/>
      <c r="MOO13" s="41"/>
      <c r="MOP13" s="246"/>
      <c r="MOQ13" s="41"/>
      <c r="MOR13" s="246"/>
      <c r="MOS13" s="41"/>
      <c r="MOT13" s="246"/>
      <c r="MOU13" s="41"/>
      <c r="MOV13" s="246"/>
      <c r="MOW13" s="41"/>
      <c r="MOX13" s="246"/>
      <c r="MOY13" s="41"/>
      <c r="MOZ13" s="246"/>
      <c r="MPA13" s="41"/>
      <c r="MPB13" s="246"/>
      <c r="MPC13" s="41"/>
      <c r="MPD13" s="246"/>
      <c r="MPE13" s="41"/>
      <c r="MPF13" s="246"/>
      <c r="MPG13" s="41"/>
      <c r="MPH13" s="246"/>
      <c r="MPI13" s="41"/>
      <c r="MPJ13" s="246"/>
      <c r="MPK13" s="41"/>
      <c r="MPL13" s="246"/>
      <c r="MPM13" s="41"/>
      <c r="MPN13" s="246"/>
      <c r="MPO13" s="41"/>
      <c r="MPP13" s="246"/>
      <c r="MPQ13" s="41"/>
      <c r="MPR13" s="246"/>
      <c r="MPS13" s="41"/>
      <c r="MPT13" s="246"/>
      <c r="MPU13" s="41"/>
      <c r="MPV13" s="246"/>
      <c r="MPW13" s="41"/>
      <c r="MPX13" s="246"/>
      <c r="MPY13" s="41"/>
      <c r="MPZ13" s="246"/>
      <c r="MQA13" s="41"/>
      <c r="MQB13" s="246"/>
      <c r="MQC13" s="41"/>
      <c r="MQD13" s="246"/>
      <c r="MQE13" s="41"/>
      <c r="MQF13" s="246"/>
      <c r="MQG13" s="41"/>
      <c r="MQH13" s="246"/>
      <c r="MQI13" s="41"/>
      <c r="MQJ13" s="246"/>
      <c r="MQK13" s="41"/>
      <c r="MQL13" s="246"/>
      <c r="MQM13" s="41"/>
      <c r="MQN13" s="246"/>
      <c r="MQO13" s="41"/>
      <c r="MQP13" s="246"/>
      <c r="MQQ13" s="41"/>
      <c r="MQR13" s="246"/>
      <c r="MQS13" s="41"/>
      <c r="MQT13" s="246"/>
      <c r="MQU13" s="41"/>
      <c r="MQV13" s="246"/>
      <c r="MQW13" s="41"/>
      <c r="MQX13" s="246"/>
      <c r="MQY13" s="41"/>
      <c r="MQZ13" s="246"/>
      <c r="MRA13" s="41"/>
      <c r="MRB13" s="246"/>
      <c r="MRC13" s="41"/>
      <c r="MRD13" s="246"/>
      <c r="MRE13" s="41"/>
      <c r="MRF13" s="246"/>
      <c r="MRG13" s="41"/>
      <c r="MRH13" s="246"/>
      <c r="MRI13" s="41"/>
      <c r="MRJ13" s="246"/>
      <c r="MRK13" s="41"/>
      <c r="MRL13" s="246"/>
      <c r="MRM13" s="41"/>
      <c r="MRN13" s="246"/>
      <c r="MRO13" s="41"/>
      <c r="MRP13" s="246"/>
      <c r="MRQ13" s="41"/>
      <c r="MRR13" s="246"/>
      <c r="MRS13" s="41"/>
      <c r="MRT13" s="246"/>
      <c r="MRU13" s="41"/>
      <c r="MRV13" s="246"/>
      <c r="MRW13" s="41"/>
      <c r="MRX13" s="246"/>
      <c r="MRY13" s="41"/>
      <c r="MRZ13" s="246"/>
      <c r="MSA13" s="41"/>
      <c r="MSB13" s="246"/>
      <c r="MSC13" s="41"/>
      <c r="MSD13" s="246"/>
      <c r="MSE13" s="41"/>
      <c r="MSF13" s="246"/>
      <c r="MSG13" s="41"/>
      <c r="MSH13" s="246"/>
      <c r="MSI13" s="41"/>
      <c r="MSJ13" s="246"/>
      <c r="MSK13" s="41"/>
      <c r="MSL13" s="246"/>
      <c r="MSM13" s="41"/>
      <c r="MSN13" s="246"/>
      <c r="MSO13" s="41"/>
      <c r="MSP13" s="246"/>
      <c r="MSQ13" s="41"/>
      <c r="MSR13" s="246"/>
      <c r="MSS13" s="41"/>
      <c r="MST13" s="246"/>
      <c r="MSU13" s="41"/>
      <c r="MSV13" s="246"/>
      <c r="MSW13" s="41"/>
      <c r="MSX13" s="246"/>
      <c r="MSY13" s="41"/>
      <c r="MSZ13" s="246"/>
      <c r="MTA13" s="41"/>
      <c r="MTB13" s="246"/>
      <c r="MTC13" s="41"/>
      <c r="MTD13" s="246"/>
      <c r="MTE13" s="41"/>
      <c r="MTF13" s="246"/>
      <c r="MTG13" s="41"/>
      <c r="MTH13" s="246"/>
      <c r="MTI13" s="41"/>
      <c r="MTJ13" s="246"/>
      <c r="MTK13" s="41"/>
      <c r="MTL13" s="246"/>
      <c r="MTM13" s="41"/>
      <c r="MTN13" s="246"/>
      <c r="MTO13" s="41"/>
      <c r="MTP13" s="246"/>
      <c r="MTQ13" s="41"/>
      <c r="MTR13" s="246"/>
      <c r="MTS13" s="41"/>
      <c r="MTT13" s="246"/>
      <c r="MTU13" s="41"/>
      <c r="MTV13" s="246"/>
      <c r="MTW13" s="41"/>
      <c r="MTX13" s="246"/>
      <c r="MTY13" s="41"/>
      <c r="MTZ13" s="246"/>
      <c r="MUA13" s="41"/>
      <c r="MUB13" s="246"/>
      <c r="MUC13" s="41"/>
      <c r="MUD13" s="246"/>
      <c r="MUE13" s="41"/>
      <c r="MUF13" s="246"/>
      <c r="MUG13" s="41"/>
      <c r="MUH13" s="246"/>
      <c r="MUI13" s="41"/>
      <c r="MUJ13" s="246"/>
      <c r="MUK13" s="41"/>
      <c r="MUL13" s="246"/>
      <c r="MUM13" s="41"/>
      <c r="MUN13" s="246"/>
      <c r="MUO13" s="41"/>
      <c r="MUP13" s="246"/>
      <c r="MUQ13" s="41"/>
      <c r="MUR13" s="246"/>
      <c r="MUS13" s="41"/>
      <c r="MUT13" s="246"/>
      <c r="MUU13" s="41"/>
      <c r="MUV13" s="246"/>
      <c r="MUW13" s="41"/>
      <c r="MUX13" s="246"/>
      <c r="MUY13" s="41"/>
      <c r="MUZ13" s="246"/>
      <c r="MVA13" s="41"/>
      <c r="MVB13" s="246"/>
      <c r="MVC13" s="41"/>
      <c r="MVD13" s="246"/>
      <c r="MVE13" s="41"/>
      <c r="MVF13" s="246"/>
      <c r="MVG13" s="41"/>
      <c r="MVH13" s="246"/>
      <c r="MVI13" s="41"/>
      <c r="MVJ13" s="246"/>
      <c r="MVK13" s="41"/>
      <c r="MVL13" s="246"/>
      <c r="MVM13" s="41"/>
      <c r="MVN13" s="246"/>
      <c r="MVO13" s="41"/>
      <c r="MVP13" s="246"/>
      <c r="MVQ13" s="41"/>
      <c r="MVR13" s="246"/>
      <c r="MVS13" s="41"/>
      <c r="MVT13" s="246"/>
      <c r="MVU13" s="41"/>
      <c r="MVV13" s="246"/>
      <c r="MVW13" s="41"/>
      <c r="MVX13" s="246"/>
      <c r="MVY13" s="41"/>
      <c r="MVZ13" s="246"/>
      <c r="MWA13" s="41"/>
      <c r="MWB13" s="246"/>
      <c r="MWC13" s="41"/>
      <c r="MWD13" s="246"/>
      <c r="MWE13" s="41"/>
      <c r="MWF13" s="246"/>
      <c r="MWG13" s="41"/>
      <c r="MWH13" s="246"/>
      <c r="MWI13" s="41"/>
      <c r="MWJ13" s="246"/>
      <c r="MWK13" s="41"/>
      <c r="MWL13" s="246"/>
      <c r="MWM13" s="41"/>
      <c r="MWN13" s="246"/>
      <c r="MWO13" s="41"/>
      <c r="MWP13" s="246"/>
      <c r="MWQ13" s="41"/>
      <c r="MWR13" s="246"/>
      <c r="MWS13" s="41"/>
      <c r="MWT13" s="246"/>
      <c r="MWU13" s="41"/>
      <c r="MWV13" s="246"/>
      <c r="MWW13" s="41"/>
      <c r="MWX13" s="246"/>
      <c r="MWY13" s="41"/>
      <c r="MWZ13" s="246"/>
      <c r="MXA13" s="41"/>
      <c r="MXB13" s="246"/>
      <c r="MXC13" s="41"/>
      <c r="MXD13" s="246"/>
      <c r="MXE13" s="41"/>
      <c r="MXF13" s="246"/>
      <c r="MXG13" s="41"/>
      <c r="MXH13" s="246"/>
      <c r="MXI13" s="41"/>
      <c r="MXJ13" s="246"/>
      <c r="MXK13" s="41"/>
      <c r="MXL13" s="246"/>
      <c r="MXM13" s="41"/>
      <c r="MXN13" s="246"/>
      <c r="MXO13" s="41"/>
      <c r="MXP13" s="246"/>
      <c r="MXQ13" s="41"/>
      <c r="MXR13" s="246"/>
      <c r="MXS13" s="41"/>
      <c r="MXT13" s="246"/>
      <c r="MXU13" s="41"/>
      <c r="MXV13" s="246"/>
      <c r="MXW13" s="41"/>
      <c r="MXX13" s="246"/>
      <c r="MXY13" s="41"/>
      <c r="MXZ13" s="246"/>
      <c r="MYA13" s="41"/>
      <c r="MYB13" s="246"/>
      <c r="MYC13" s="41"/>
      <c r="MYD13" s="246"/>
      <c r="MYE13" s="41"/>
      <c r="MYF13" s="246"/>
      <c r="MYG13" s="41"/>
      <c r="MYH13" s="246"/>
      <c r="MYI13" s="41"/>
      <c r="MYJ13" s="246"/>
      <c r="MYK13" s="41"/>
      <c r="MYL13" s="246"/>
      <c r="MYM13" s="41"/>
      <c r="MYN13" s="246"/>
      <c r="MYO13" s="41"/>
      <c r="MYP13" s="246"/>
      <c r="MYQ13" s="41"/>
      <c r="MYR13" s="246"/>
      <c r="MYS13" s="41"/>
      <c r="MYT13" s="246"/>
      <c r="MYU13" s="41"/>
      <c r="MYV13" s="246"/>
      <c r="MYW13" s="41"/>
      <c r="MYX13" s="246"/>
      <c r="MYY13" s="41"/>
      <c r="MYZ13" s="246"/>
      <c r="MZA13" s="41"/>
      <c r="MZB13" s="246"/>
      <c r="MZC13" s="41"/>
      <c r="MZD13" s="246"/>
      <c r="MZE13" s="41"/>
      <c r="MZF13" s="246"/>
      <c r="MZG13" s="41"/>
      <c r="MZH13" s="246"/>
      <c r="MZI13" s="41"/>
      <c r="MZJ13" s="246"/>
      <c r="MZK13" s="41"/>
      <c r="MZL13" s="246"/>
      <c r="MZM13" s="41"/>
      <c r="MZN13" s="246"/>
      <c r="MZO13" s="41"/>
      <c r="MZP13" s="246"/>
      <c r="MZQ13" s="41"/>
      <c r="MZR13" s="246"/>
      <c r="MZS13" s="41"/>
      <c r="MZT13" s="246"/>
      <c r="MZU13" s="41"/>
      <c r="MZV13" s="246"/>
      <c r="MZW13" s="41"/>
      <c r="MZX13" s="246"/>
      <c r="MZY13" s="41"/>
      <c r="MZZ13" s="246"/>
      <c r="NAA13" s="41"/>
      <c r="NAB13" s="246"/>
      <c r="NAC13" s="41"/>
      <c r="NAD13" s="246"/>
      <c r="NAE13" s="41"/>
      <c r="NAF13" s="246"/>
      <c r="NAG13" s="41"/>
      <c r="NAH13" s="246"/>
      <c r="NAI13" s="41"/>
      <c r="NAJ13" s="246"/>
      <c r="NAK13" s="41"/>
      <c r="NAL13" s="246"/>
      <c r="NAM13" s="41"/>
      <c r="NAN13" s="246"/>
      <c r="NAO13" s="41"/>
      <c r="NAP13" s="246"/>
      <c r="NAQ13" s="41"/>
      <c r="NAR13" s="246"/>
      <c r="NAS13" s="41"/>
      <c r="NAT13" s="246"/>
      <c r="NAU13" s="41"/>
      <c r="NAV13" s="246"/>
      <c r="NAW13" s="41"/>
      <c r="NAX13" s="246"/>
      <c r="NAY13" s="41"/>
      <c r="NAZ13" s="246"/>
      <c r="NBA13" s="41"/>
      <c r="NBB13" s="246"/>
      <c r="NBC13" s="41"/>
      <c r="NBD13" s="246"/>
      <c r="NBE13" s="41"/>
      <c r="NBF13" s="246"/>
      <c r="NBG13" s="41"/>
      <c r="NBH13" s="246"/>
      <c r="NBI13" s="41"/>
      <c r="NBJ13" s="246"/>
      <c r="NBK13" s="41"/>
      <c r="NBL13" s="246"/>
      <c r="NBM13" s="41"/>
      <c r="NBN13" s="246"/>
      <c r="NBO13" s="41"/>
      <c r="NBP13" s="246"/>
      <c r="NBQ13" s="41"/>
      <c r="NBR13" s="246"/>
      <c r="NBS13" s="41"/>
      <c r="NBT13" s="246"/>
      <c r="NBU13" s="41"/>
      <c r="NBV13" s="246"/>
      <c r="NBW13" s="41"/>
      <c r="NBX13" s="246"/>
      <c r="NBY13" s="41"/>
      <c r="NBZ13" s="246"/>
      <c r="NCA13" s="41"/>
      <c r="NCB13" s="246"/>
      <c r="NCC13" s="41"/>
      <c r="NCD13" s="246"/>
      <c r="NCE13" s="41"/>
      <c r="NCF13" s="246"/>
      <c r="NCG13" s="41"/>
      <c r="NCH13" s="246"/>
      <c r="NCI13" s="41"/>
      <c r="NCJ13" s="246"/>
      <c r="NCK13" s="41"/>
      <c r="NCL13" s="246"/>
      <c r="NCM13" s="41"/>
      <c r="NCN13" s="246"/>
      <c r="NCO13" s="41"/>
      <c r="NCP13" s="246"/>
      <c r="NCQ13" s="41"/>
      <c r="NCR13" s="246"/>
      <c r="NCS13" s="41"/>
      <c r="NCT13" s="246"/>
      <c r="NCU13" s="41"/>
      <c r="NCV13" s="246"/>
      <c r="NCW13" s="41"/>
      <c r="NCX13" s="246"/>
      <c r="NCY13" s="41"/>
      <c r="NCZ13" s="246"/>
      <c r="NDA13" s="41"/>
      <c r="NDB13" s="246"/>
      <c r="NDC13" s="41"/>
      <c r="NDD13" s="246"/>
      <c r="NDE13" s="41"/>
      <c r="NDF13" s="246"/>
      <c r="NDG13" s="41"/>
      <c r="NDH13" s="246"/>
      <c r="NDI13" s="41"/>
      <c r="NDJ13" s="246"/>
      <c r="NDK13" s="41"/>
      <c r="NDL13" s="246"/>
      <c r="NDM13" s="41"/>
      <c r="NDN13" s="246"/>
      <c r="NDO13" s="41"/>
      <c r="NDP13" s="246"/>
      <c r="NDQ13" s="41"/>
      <c r="NDR13" s="246"/>
      <c r="NDS13" s="41"/>
      <c r="NDT13" s="246"/>
      <c r="NDU13" s="41"/>
      <c r="NDV13" s="246"/>
      <c r="NDW13" s="41"/>
      <c r="NDX13" s="246"/>
      <c r="NDY13" s="41"/>
      <c r="NDZ13" s="246"/>
      <c r="NEA13" s="41"/>
      <c r="NEB13" s="246"/>
      <c r="NEC13" s="41"/>
      <c r="NED13" s="246"/>
      <c r="NEE13" s="41"/>
      <c r="NEF13" s="246"/>
      <c r="NEG13" s="41"/>
      <c r="NEH13" s="246"/>
      <c r="NEI13" s="41"/>
      <c r="NEJ13" s="246"/>
      <c r="NEK13" s="41"/>
      <c r="NEL13" s="246"/>
      <c r="NEM13" s="41"/>
      <c r="NEN13" s="246"/>
      <c r="NEO13" s="41"/>
      <c r="NEP13" s="246"/>
      <c r="NEQ13" s="41"/>
      <c r="NER13" s="246"/>
      <c r="NES13" s="41"/>
      <c r="NET13" s="246"/>
      <c r="NEU13" s="41"/>
      <c r="NEV13" s="246"/>
      <c r="NEW13" s="41"/>
      <c r="NEX13" s="246"/>
      <c r="NEY13" s="41"/>
      <c r="NEZ13" s="246"/>
      <c r="NFA13" s="41"/>
      <c r="NFB13" s="246"/>
      <c r="NFC13" s="41"/>
      <c r="NFD13" s="246"/>
      <c r="NFE13" s="41"/>
      <c r="NFF13" s="246"/>
      <c r="NFG13" s="41"/>
      <c r="NFH13" s="246"/>
      <c r="NFI13" s="41"/>
      <c r="NFJ13" s="246"/>
      <c r="NFK13" s="41"/>
      <c r="NFL13" s="246"/>
      <c r="NFM13" s="41"/>
      <c r="NFN13" s="246"/>
      <c r="NFO13" s="41"/>
      <c r="NFP13" s="246"/>
      <c r="NFQ13" s="41"/>
      <c r="NFR13" s="246"/>
      <c r="NFS13" s="41"/>
      <c r="NFT13" s="246"/>
      <c r="NFU13" s="41"/>
      <c r="NFV13" s="246"/>
      <c r="NFW13" s="41"/>
      <c r="NFX13" s="246"/>
      <c r="NFY13" s="41"/>
      <c r="NFZ13" s="246"/>
      <c r="NGA13" s="41"/>
      <c r="NGB13" s="246"/>
      <c r="NGC13" s="41"/>
      <c r="NGD13" s="246"/>
      <c r="NGE13" s="41"/>
      <c r="NGF13" s="246"/>
      <c r="NGG13" s="41"/>
      <c r="NGH13" s="246"/>
      <c r="NGI13" s="41"/>
      <c r="NGJ13" s="246"/>
      <c r="NGK13" s="41"/>
      <c r="NGL13" s="246"/>
      <c r="NGM13" s="41"/>
      <c r="NGN13" s="246"/>
      <c r="NGO13" s="41"/>
      <c r="NGP13" s="246"/>
      <c r="NGQ13" s="41"/>
      <c r="NGR13" s="246"/>
      <c r="NGS13" s="41"/>
      <c r="NGT13" s="246"/>
      <c r="NGU13" s="41"/>
      <c r="NGV13" s="246"/>
      <c r="NGW13" s="41"/>
      <c r="NGX13" s="246"/>
      <c r="NGY13" s="41"/>
      <c r="NGZ13" s="246"/>
      <c r="NHA13" s="41"/>
      <c r="NHB13" s="246"/>
      <c r="NHC13" s="41"/>
      <c r="NHD13" s="246"/>
      <c r="NHE13" s="41"/>
      <c r="NHF13" s="246"/>
      <c r="NHG13" s="41"/>
      <c r="NHH13" s="246"/>
      <c r="NHI13" s="41"/>
      <c r="NHJ13" s="246"/>
      <c r="NHK13" s="41"/>
      <c r="NHL13" s="246"/>
      <c r="NHM13" s="41"/>
      <c r="NHN13" s="246"/>
      <c r="NHO13" s="41"/>
      <c r="NHP13" s="246"/>
      <c r="NHQ13" s="41"/>
      <c r="NHR13" s="246"/>
      <c r="NHS13" s="41"/>
      <c r="NHT13" s="246"/>
      <c r="NHU13" s="41"/>
      <c r="NHV13" s="246"/>
      <c r="NHW13" s="41"/>
      <c r="NHX13" s="246"/>
      <c r="NHY13" s="41"/>
      <c r="NHZ13" s="246"/>
      <c r="NIA13" s="41"/>
      <c r="NIB13" s="246"/>
      <c r="NIC13" s="41"/>
      <c r="NID13" s="246"/>
      <c r="NIE13" s="41"/>
      <c r="NIF13" s="246"/>
      <c r="NIG13" s="41"/>
      <c r="NIH13" s="246"/>
      <c r="NII13" s="41"/>
      <c r="NIJ13" s="246"/>
      <c r="NIK13" s="41"/>
      <c r="NIL13" s="246"/>
      <c r="NIM13" s="41"/>
      <c r="NIN13" s="246"/>
      <c r="NIO13" s="41"/>
      <c r="NIP13" s="246"/>
      <c r="NIQ13" s="41"/>
      <c r="NIR13" s="246"/>
      <c r="NIS13" s="41"/>
      <c r="NIT13" s="246"/>
      <c r="NIU13" s="41"/>
      <c r="NIV13" s="246"/>
      <c r="NIW13" s="41"/>
      <c r="NIX13" s="246"/>
      <c r="NIY13" s="41"/>
      <c r="NIZ13" s="246"/>
      <c r="NJA13" s="41"/>
      <c r="NJB13" s="246"/>
      <c r="NJC13" s="41"/>
      <c r="NJD13" s="246"/>
      <c r="NJE13" s="41"/>
      <c r="NJF13" s="246"/>
      <c r="NJG13" s="41"/>
      <c r="NJH13" s="246"/>
      <c r="NJI13" s="41"/>
      <c r="NJJ13" s="246"/>
      <c r="NJK13" s="41"/>
      <c r="NJL13" s="246"/>
      <c r="NJM13" s="41"/>
      <c r="NJN13" s="246"/>
      <c r="NJO13" s="41"/>
      <c r="NJP13" s="246"/>
      <c r="NJQ13" s="41"/>
      <c r="NJR13" s="246"/>
      <c r="NJS13" s="41"/>
      <c r="NJT13" s="246"/>
      <c r="NJU13" s="41"/>
      <c r="NJV13" s="246"/>
      <c r="NJW13" s="41"/>
      <c r="NJX13" s="246"/>
      <c r="NJY13" s="41"/>
      <c r="NJZ13" s="246"/>
      <c r="NKA13" s="41"/>
      <c r="NKB13" s="246"/>
      <c r="NKC13" s="41"/>
      <c r="NKD13" s="246"/>
      <c r="NKE13" s="41"/>
      <c r="NKF13" s="246"/>
      <c r="NKG13" s="41"/>
      <c r="NKH13" s="246"/>
      <c r="NKI13" s="41"/>
      <c r="NKJ13" s="246"/>
      <c r="NKK13" s="41"/>
      <c r="NKL13" s="246"/>
      <c r="NKM13" s="41"/>
      <c r="NKN13" s="246"/>
      <c r="NKO13" s="41"/>
      <c r="NKP13" s="246"/>
      <c r="NKQ13" s="41"/>
      <c r="NKR13" s="246"/>
      <c r="NKS13" s="41"/>
      <c r="NKT13" s="246"/>
      <c r="NKU13" s="41"/>
      <c r="NKV13" s="246"/>
      <c r="NKW13" s="41"/>
      <c r="NKX13" s="246"/>
      <c r="NKY13" s="41"/>
      <c r="NKZ13" s="246"/>
      <c r="NLA13" s="41"/>
      <c r="NLB13" s="246"/>
      <c r="NLC13" s="41"/>
      <c r="NLD13" s="246"/>
      <c r="NLE13" s="41"/>
      <c r="NLF13" s="246"/>
      <c r="NLG13" s="41"/>
      <c r="NLH13" s="246"/>
      <c r="NLI13" s="41"/>
      <c r="NLJ13" s="246"/>
      <c r="NLK13" s="41"/>
      <c r="NLL13" s="246"/>
      <c r="NLM13" s="41"/>
      <c r="NLN13" s="246"/>
      <c r="NLO13" s="41"/>
      <c r="NLP13" s="246"/>
      <c r="NLQ13" s="41"/>
      <c r="NLR13" s="246"/>
      <c r="NLS13" s="41"/>
      <c r="NLT13" s="246"/>
      <c r="NLU13" s="41"/>
      <c r="NLV13" s="246"/>
      <c r="NLW13" s="41"/>
      <c r="NLX13" s="246"/>
      <c r="NLY13" s="41"/>
      <c r="NLZ13" s="246"/>
      <c r="NMA13" s="41"/>
      <c r="NMB13" s="246"/>
      <c r="NMC13" s="41"/>
      <c r="NMD13" s="246"/>
      <c r="NME13" s="41"/>
      <c r="NMF13" s="246"/>
      <c r="NMG13" s="41"/>
      <c r="NMH13" s="246"/>
      <c r="NMI13" s="41"/>
      <c r="NMJ13" s="246"/>
      <c r="NMK13" s="41"/>
      <c r="NML13" s="246"/>
      <c r="NMM13" s="41"/>
      <c r="NMN13" s="246"/>
      <c r="NMO13" s="41"/>
      <c r="NMP13" s="246"/>
      <c r="NMQ13" s="41"/>
      <c r="NMR13" s="246"/>
      <c r="NMS13" s="41"/>
      <c r="NMT13" s="246"/>
      <c r="NMU13" s="41"/>
      <c r="NMV13" s="246"/>
      <c r="NMW13" s="41"/>
      <c r="NMX13" s="246"/>
      <c r="NMY13" s="41"/>
      <c r="NMZ13" s="246"/>
      <c r="NNA13" s="41"/>
      <c r="NNB13" s="246"/>
      <c r="NNC13" s="41"/>
      <c r="NND13" s="246"/>
      <c r="NNE13" s="41"/>
      <c r="NNF13" s="246"/>
      <c r="NNG13" s="41"/>
      <c r="NNH13" s="246"/>
      <c r="NNI13" s="41"/>
      <c r="NNJ13" s="246"/>
      <c r="NNK13" s="41"/>
      <c r="NNL13" s="246"/>
      <c r="NNM13" s="41"/>
      <c r="NNN13" s="246"/>
      <c r="NNO13" s="41"/>
      <c r="NNP13" s="246"/>
      <c r="NNQ13" s="41"/>
      <c r="NNR13" s="246"/>
      <c r="NNS13" s="41"/>
      <c r="NNT13" s="246"/>
      <c r="NNU13" s="41"/>
      <c r="NNV13" s="246"/>
      <c r="NNW13" s="41"/>
      <c r="NNX13" s="246"/>
      <c r="NNY13" s="41"/>
      <c r="NNZ13" s="246"/>
      <c r="NOA13" s="41"/>
      <c r="NOB13" s="246"/>
      <c r="NOC13" s="41"/>
      <c r="NOD13" s="246"/>
      <c r="NOE13" s="41"/>
      <c r="NOF13" s="246"/>
      <c r="NOG13" s="41"/>
      <c r="NOH13" s="246"/>
      <c r="NOI13" s="41"/>
      <c r="NOJ13" s="246"/>
      <c r="NOK13" s="41"/>
      <c r="NOL13" s="246"/>
      <c r="NOM13" s="41"/>
      <c r="NON13" s="246"/>
      <c r="NOO13" s="41"/>
      <c r="NOP13" s="246"/>
      <c r="NOQ13" s="41"/>
      <c r="NOR13" s="246"/>
      <c r="NOS13" s="41"/>
      <c r="NOT13" s="246"/>
      <c r="NOU13" s="41"/>
      <c r="NOV13" s="246"/>
      <c r="NOW13" s="41"/>
      <c r="NOX13" s="246"/>
      <c r="NOY13" s="41"/>
      <c r="NOZ13" s="246"/>
      <c r="NPA13" s="41"/>
      <c r="NPB13" s="246"/>
      <c r="NPC13" s="41"/>
      <c r="NPD13" s="246"/>
      <c r="NPE13" s="41"/>
      <c r="NPF13" s="246"/>
      <c r="NPG13" s="41"/>
      <c r="NPH13" s="246"/>
      <c r="NPI13" s="41"/>
      <c r="NPJ13" s="246"/>
      <c r="NPK13" s="41"/>
      <c r="NPL13" s="246"/>
      <c r="NPM13" s="41"/>
      <c r="NPN13" s="246"/>
      <c r="NPO13" s="41"/>
      <c r="NPP13" s="246"/>
      <c r="NPQ13" s="41"/>
      <c r="NPR13" s="246"/>
      <c r="NPS13" s="41"/>
      <c r="NPT13" s="246"/>
      <c r="NPU13" s="41"/>
      <c r="NPV13" s="246"/>
      <c r="NPW13" s="41"/>
      <c r="NPX13" s="246"/>
      <c r="NPY13" s="41"/>
      <c r="NPZ13" s="246"/>
      <c r="NQA13" s="41"/>
      <c r="NQB13" s="246"/>
      <c r="NQC13" s="41"/>
      <c r="NQD13" s="246"/>
      <c r="NQE13" s="41"/>
      <c r="NQF13" s="246"/>
      <c r="NQG13" s="41"/>
      <c r="NQH13" s="246"/>
      <c r="NQI13" s="41"/>
      <c r="NQJ13" s="246"/>
      <c r="NQK13" s="41"/>
      <c r="NQL13" s="246"/>
      <c r="NQM13" s="41"/>
      <c r="NQN13" s="246"/>
      <c r="NQO13" s="41"/>
      <c r="NQP13" s="246"/>
      <c r="NQQ13" s="41"/>
      <c r="NQR13" s="246"/>
      <c r="NQS13" s="41"/>
      <c r="NQT13" s="246"/>
      <c r="NQU13" s="41"/>
      <c r="NQV13" s="246"/>
      <c r="NQW13" s="41"/>
      <c r="NQX13" s="246"/>
      <c r="NQY13" s="41"/>
      <c r="NQZ13" s="246"/>
      <c r="NRA13" s="41"/>
      <c r="NRB13" s="246"/>
      <c r="NRC13" s="41"/>
      <c r="NRD13" s="246"/>
      <c r="NRE13" s="41"/>
      <c r="NRF13" s="246"/>
      <c r="NRG13" s="41"/>
      <c r="NRH13" s="246"/>
      <c r="NRI13" s="41"/>
      <c r="NRJ13" s="246"/>
      <c r="NRK13" s="41"/>
      <c r="NRL13" s="246"/>
      <c r="NRM13" s="41"/>
      <c r="NRN13" s="246"/>
      <c r="NRO13" s="41"/>
      <c r="NRP13" s="246"/>
      <c r="NRQ13" s="41"/>
      <c r="NRR13" s="246"/>
      <c r="NRS13" s="41"/>
      <c r="NRT13" s="246"/>
      <c r="NRU13" s="41"/>
      <c r="NRV13" s="246"/>
      <c r="NRW13" s="41"/>
      <c r="NRX13" s="246"/>
      <c r="NRY13" s="41"/>
      <c r="NRZ13" s="246"/>
      <c r="NSA13" s="41"/>
      <c r="NSB13" s="246"/>
      <c r="NSC13" s="41"/>
      <c r="NSD13" s="246"/>
      <c r="NSE13" s="41"/>
      <c r="NSF13" s="246"/>
      <c r="NSG13" s="41"/>
      <c r="NSH13" s="246"/>
      <c r="NSI13" s="41"/>
      <c r="NSJ13" s="246"/>
      <c r="NSK13" s="41"/>
      <c r="NSL13" s="246"/>
      <c r="NSM13" s="41"/>
      <c r="NSN13" s="246"/>
      <c r="NSO13" s="41"/>
      <c r="NSP13" s="246"/>
      <c r="NSQ13" s="41"/>
      <c r="NSR13" s="246"/>
      <c r="NSS13" s="41"/>
      <c r="NST13" s="246"/>
      <c r="NSU13" s="41"/>
      <c r="NSV13" s="246"/>
      <c r="NSW13" s="41"/>
      <c r="NSX13" s="246"/>
      <c r="NSY13" s="41"/>
      <c r="NSZ13" s="246"/>
      <c r="NTA13" s="41"/>
      <c r="NTB13" s="246"/>
      <c r="NTC13" s="41"/>
      <c r="NTD13" s="246"/>
      <c r="NTE13" s="41"/>
      <c r="NTF13" s="246"/>
      <c r="NTG13" s="41"/>
      <c r="NTH13" s="246"/>
      <c r="NTI13" s="41"/>
      <c r="NTJ13" s="246"/>
      <c r="NTK13" s="41"/>
      <c r="NTL13" s="246"/>
      <c r="NTM13" s="41"/>
      <c r="NTN13" s="246"/>
      <c r="NTO13" s="41"/>
      <c r="NTP13" s="246"/>
      <c r="NTQ13" s="41"/>
      <c r="NTR13" s="246"/>
      <c r="NTS13" s="41"/>
      <c r="NTT13" s="246"/>
      <c r="NTU13" s="41"/>
      <c r="NTV13" s="246"/>
      <c r="NTW13" s="41"/>
      <c r="NTX13" s="246"/>
      <c r="NTY13" s="41"/>
      <c r="NTZ13" s="246"/>
      <c r="NUA13" s="41"/>
      <c r="NUB13" s="246"/>
      <c r="NUC13" s="41"/>
      <c r="NUD13" s="246"/>
      <c r="NUE13" s="41"/>
      <c r="NUF13" s="246"/>
      <c r="NUG13" s="41"/>
      <c r="NUH13" s="246"/>
      <c r="NUI13" s="41"/>
      <c r="NUJ13" s="246"/>
      <c r="NUK13" s="41"/>
      <c r="NUL13" s="246"/>
      <c r="NUM13" s="41"/>
      <c r="NUN13" s="246"/>
      <c r="NUO13" s="41"/>
      <c r="NUP13" s="246"/>
      <c r="NUQ13" s="41"/>
      <c r="NUR13" s="246"/>
      <c r="NUS13" s="41"/>
      <c r="NUT13" s="246"/>
      <c r="NUU13" s="41"/>
      <c r="NUV13" s="246"/>
      <c r="NUW13" s="41"/>
      <c r="NUX13" s="246"/>
      <c r="NUY13" s="41"/>
      <c r="NUZ13" s="246"/>
      <c r="NVA13" s="41"/>
      <c r="NVB13" s="246"/>
      <c r="NVC13" s="41"/>
      <c r="NVD13" s="246"/>
      <c r="NVE13" s="41"/>
      <c r="NVF13" s="246"/>
      <c r="NVG13" s="41"/>
      <c r="NVH13" s="246"/>
      <c r="NVI13" s="41"/>
      <c r="NVJ13" s="246"/>
      <c r="NVK13" s="41"/>
      <c r="NVL13" s="246"/>
      <c r="NVM13" s="41"/>
      <c r="NVN13" s="246"/>
      <c r="NVO13" s="41"/>
      <c r="NVP13" s="246"/>
      <c r="NVQ13" s="41"/>
      <c r="NVR13" s="246"/>
      <c r="NVS13" s="41"/>
      <c r="NVT13" s="246"/>
      <c r="NVU13" s="41"/>
      <c r="NVV13" s="246"/>
      <c r="NVW13" s="41"/>
      <c r="NVX13" s="246"/>
      <c r="NVY13" s="41"/>
      <c r="NVZ13" s="246"/>
      <c r="NWA13" s="41"/>
      <c r="NWB13" s="246"/>
      <c r="NWC13" s="41"/>
      <c r="NWD13" s="246"/>
      <c r="NWE13" s="41"/>
      <c r="NWF13" s="246"/>
      <c r="NWG13" s="41"/>
      <c r="NWH13" s="246"/>
      <c r="NWI13" s="41"/>
      <c r="NWJ13" s="246"/>
      <c r="NWK13" s="41"/>
      <c r="NWL13" s="246"/>
      <c r="NWM13" s="41"/>
      <c r="NWN13" s="246"/>
      <c r="NWO13" s="41"/>
      <c r="NWP13" s="246"/>
      <c r="NWQ13" s="41"/>
      <c r="NWR13" s="246"/>
      <c r="NWS13" s="41"/>
      <c r="NWT13" s="246"/>
      <c r="NWU13" s="41"/>
      <c r="NWV13" s="246"/>
      <c r="NWW13" s="41"/>
      <c r="NWX13" s="246"/>
      <c r="NWY13" s="41"/>
      <c r="NWZ13" s="246"/>
      <c r="NXA13" s="41"/>
      <c r="NXB13" s="246"/>
      <c r="NXC13" s="41"/>
      <c r="NXD13" s="246"/>
      <c r="NXE13" s="41"/>
      <c r="NXF13" s="246"/>
      <c r="NXG13" s="41"/>
      <c r="NXH13" s="246"/>
      <c r="NXI13" s="41"/>
      <c r="NXJ13" s="246"/>
      <c r="NXK13" s="41"/>
      <c r="NXL13" s="246"/>
      <c r="NXM13" s="41"/>
      <c r="NXN13" s="246"/>
      <c r="NXO13" s="41"/>
      <c r="NXP13" s="246"/>
      <c r="NXQ13" s="41"/>
      <c r="NXR13" s="246"/>
      <c r="NXS13" s="41"/>
      <c r="NXT13" s="246"/>
      <c r="NXU13" s="41"/>
      <c r="NXV13" s="246"/>
      <c r="NXW13" s="41"/>
      <c r="NXX13" s="246"/>
      <c r="NXY13" s="41"/>
      <c r="NXZ13" s="246"/>
      <c r="NYA13" s="41"/>
      <c r="NYB13" s="246"/>
      <c r="NYC13" s="41"/>
      <c r="NYD13" s="246"/>
      <c r="NYE13" s="41"/>
      <c r="NYF13" s="246"/>
      <c r="NYG13" s="41"/>
      <c r="NYH13" s="246"/>
      <c r="NYI13" s="41"/>
      <c r="NYJ13" s="246"/>
      <c r="NYK13" s="41"/>
      <c r="NYL13" s="246"/>
      <c r="NYM13" s="41"/>
      <c r="NYN13" s="246"/>
      <c r="NYO13" s="41"/>
      <c r="NYP13" s="246"/>
      <c r="NYQ13" s="41"/>
      <c r="NYR13" s="246"/>
      <c r="NYS13" s="41"/>
      <c r="NYT13" s="246"/>
      <c r="NYU13" s="41"/>
      <c r="NYV13" s="246"/>
      <c r="NYW13" s="41"/>
      <c r="NYX13" s="246"/>
      <c r="NYY13" s="41"/>
      <c r="NYZ13" s="246"/>
      <c r="NZA13" s="41"/>
      <c r="NZB13" s="246"/>
      <c r="NZC13" s="41"/>
      <c r="NZD13" s="246"/>
      <c r="NZE13" s="41"/>
      <c r="NZF13" s="246"/>
      <c r="NZG13" s="41"/>
      <c r="NZH13" s="246"/>
      <c r="NZI13" s="41"/>
      <c r="NZJ13" s="246"/>
      <c r="NZK13" s="41"/>
      <c r="NZL13" s="246"/>
      <c r="NZM13" s="41"/>
      <c r="NZN13" s="246"/>
      <c r="NZO13" s="41"/>
      <c r="NZP13" s="246"/>
      <c r="NZQ13" s="41"/>
      <c r="NZR13" s="246"/>
      <c r="NZS13" s="41"/>
      <c r="NZT13" s="246"/>
      <c r="NZU13" s="41"/>
      <c r="NZV13" s="246"/>
      <c r="NZW13" s="41"/>
      <c r="NZX13" s="246"/>
      <c r="NZY13" s="41"/>
      <c r="NZZ13" s="246"/>
      <c r="OAA13" s="41"/>
      <c r="OAB13" s="246"/>
      <c r="OAC13" s="41"/>
      <c r="OAD13" s="246"/>
      <c r="OAE13" s="41"/>
      <c r="OAF13" s="246"/>
      <c r="OAG13" s="41"/>
      <c r="OAH13" s="246"/>
      <c r="OAI13" s="41"/>
      <c r="OAJ13" s="246"/>
      <c r="OAK13" s="41"/>
      <c r="OAL13" s="246"/>
      <c r="OAM13" s="41"/>
      <c r="OAN13" s="246"/>
      <c r="OAO13" s="41"/>
      <c r="OAP13" s="246"/>
      <c r="OAQ13" s="41"/>
      <c r="OAR13" s="246"/>
      <c r="OAS13" s="41"/>
      <c r="OAT13" s="246"/>
      <c r="OAU13" s="41"/>
      <c r="OAV13" s="246"/>
      <c r="OAW13" s="41"/>
      <c r="OAX13" s="246"/>
      <c r="OAY13" s="41"/>
      <c r="OAZ13" s="246"/>
      <c r="OBA13" s="41"/>
      <c r="OBB13" s="246"/>
      <c r="OBC13" s="41"/>
      <c r="OBD13" s="246"/>
      <c r="OBE13" s="41"/>
      <c r="OBF13" s="246"/>
      <c r="OBG13" s="41"/>
      <c r="OBH13" s="246"/>
      <c r="OBI13" s="41"/>
      <c r="OBJ13" s="246"/>
      <c r="OBK13" s="41"/>
      <c r="OBL13" s="246"/>
      <c r="OBM13" s="41"/>
      <c r="OBN13" s="246"/>
      <c r="OBO13" s="41"/>
      <c r="OBP13" s="246"/>
      <c r="OBQ13" s="41"/>
      <c r="OBR13" s="246"/>
      <c r="OBS13" s="41"/>
      <c r="OBT13" s="246"/>
      <c r="OBU13" s="41"/>
      <c r="OBV13" s="246"/>
      <c r="OBW13" s="41"/>
      <c r="OBX13" s="246"/>
      <c r="OBY13" s="41"/>
      <c r="OBZ13" s="246"/>
      <c r="OCA13" s="41"/>
      <c r="OCB13" s="246"/>
      <c r="OCC13" s="41"/>
      <c r="OCD13" s="246"/>
      <c r="OCE13" s="41"/>
      <c r="OCF13" s="246"/>
      <c r="OCG13" s="41"/>
      <c r="OCH13" s="246"/>
      <c r="OCI13" s="41"/>
      <c r="OCJ13" s="246"/>
      <c r="OCK13" s="41"/>
      <c r="OCL13" s="246"/>
      <c r="OCM13" s="41"/>
      <c r="OCN13" s="246"/>
      <c r="OCO13" s="41"/>
      <c r="OCP13" s="246"/>
      <c r="OCQ13" s="41"/>
      <c r="OCR13" s="246"/>
      <c r="OCS13" s="41"/>
      <c r="OCT13" s="246"/>
      <c r="OCU13" s="41"/>
      <c r="OCV13" s="246"/>
      <c r="OCW13" s="41"/>
      <c r="OCX13" s="246"/>
      <c r="OCY13" s="41"/>
      <c r="OCZ13" s="246"/>
      <c r="ODA13" s="41"/>
      <c r="ODB13" s="246"/>
      <c r="ODC13" s="41"/>
      <c r="ODD13" s="246"/>
      <c r="ODE13" s="41"/>
      <c r="ODF13" s="246"/>
      <c r="ODG13" s="41"/>
      <c r="ODH13" s="246"/>
      <c r="ODI13" s="41"/>
      <c r="ODJ13" s="246"/>
      <c r="ODK13" s="41"/>
      <c r="ODL13" s="246"/>
      <c r="ODM13" s="41"/>
      <c r="ODN13" s="246"/>
      <c r="ODO13" s="41"/>
      <c r="ODP13" s="246"/>
      <c r="ODQ13" s="41"/>
      <c r="ODR13" s="246"/>
      <c r="ODS13" s="41"/>
      <c r="ODT13" s="246"/>
      <c r="ODU13" s="41"/>
      <c r="ODV13" s="246"/>
      <c r="ODW13" s="41"/>
      <c r="ODX13" s="246"/>
      <c r="ODY13" s="41"/>
      <c r="ODZ13" s="246"/>
      <c r="OEA13" s="41"/>
      <c r="OEB13" s="246"/>
      <c r="OEC13" s="41"/>
      <c r="OED13" s="246"/>
      <c r="OEE13" s="41"/>
      <c r="OEF13" s="246"/>
      <c r="OEG13" s="41"/>
      <c r="OEH13" s="246"/>
      <c r="OEI13" s="41"/>
      <c r="OEJ13" s="246"/>
      <c r="OEK13" s="41"/>
      <c r="OEL13" s="246"/>
      <c r="OEM13" s="41"/>
      <c r="OEN13" s="246"/>
      <c r="OEO13" s="41"/>
      <c r="OEP13" s="246"/>
      <c r="OEQ13" s="41"/>
      <c r="OER13" s="246"/>
      <c r="OES13" s="41"/>
      <c r="OET13" s="246"/>
      <c r="OEU13" s="41"/>
      <c r="OEV13" s="246"/>
      <c r="OEW13" s="41"/>
      <c r="OEX13" s="246"/>
      <c r="OEY13" s="41"/>
      <c r="OEZ13" s="246"/>
      <c r="OFA13" s="41"/>
      <c r="OFB13" s="246"/>
      <c r="OFC13" s="41"/>
      <c r="OFD13" s="246"/>
      <c r="OFE13" s="41"/>
      <c r="OFF13" s="246"/>
      <c r="OFG13" s="41"/>
      <c r="OFH13" s="246"/>
      <c r="OFI13" s="41"/>
      <c r="OFJ13" s="246"/>
      <c r="OFK13" s="41"/>
      <c r="OFL13" s="246"/>
      <c r="OFM13" s="41"/>
      <c r="OFN13" s="246"/>
      <c r="OFO13" s="41"/>
      <c r="OFP13" s="246"/>
      <c r="OFQ13" s="41"/>
      <c r="OFR13" s="246"/>
      <c r="OFS13" s="41"/>
      <c r="OFT13" s="246"/>
      <c r="OFU13" s="41"/>
      <c r="OFV13" s="246"/>
      <c r="OFW13" s="41"/>
      <c r="OFX13" s="246"/>
      <c r="OFY13" s="41"/>
      <c r="OFZ13" s="246"/>
      <c r="OGA13" s="41"/>
      <c r="OGB13" s="246"/>
      <c r="OGC13" s="41"/>
      <c r="OGD13" s="246"/>
      <c r="OGE13" s="41"/>
      <c r="OGF13" s="246"/>
      <c r="OGG13" s="41"/>
      <c r="OGH13" s="246"/>
      <c r="OGI13" s="41"/>
      <c r="OGJ13" s="246"/>
      <c r="OGK13" s="41"/>
      <c r="OGL13" s="246"/>
      <c r="OGM13" s="41"/>
      <c r="OGN13" s="246"/>
      <c r="OGO13" s="41"/>
      <c r="OGP13" s="246"/>
      <c r="OGQ13" s="41"/>
      <c r="OGR13" s="246"/>
      <c r="OGS13" s="41"/>
      <c r="OGT13" s="246"/>
      <c r="OGU13" s="41"/>
      <c r="OGV13" s="246"/>
      <c r="OGW13" s="41"/>
      <c r="OGX13" s="246"/>
      <c r="OGY13" s="41"/>
      <c r="OGZ13" s="246"/>
      <c r="OHA13" s="41"/>
      <c r="OHB13" s="246"/>
      <c r="OHC13" s="41"/>
      <c r="OHD13" s="246"/>
      <c r="OHE13" s="41"/>
      <c r="OHF13" s="246"/>
      <c r="OHG13" s="41"/>
      <c r="OHH13" s="246"/>
      <c r="OHI13" s="41"/>
      <c r="OHJ13" s="246"/>
      <c r="OHK13" s="41"/>
      <c r="OHL13" s="246"/>
      <c r="OHM13" s="41"/>
      <c r="OHN13" s="246"/>
      <c r="OHO13" s="41"/>
      <c r="OHP13" s="246"/>
      <c r="OHQ13" s="41"/>
      <c r="OHR13" s="246"/>
      <c r="OHS13" s="41"/>
      <c r="OHT13" s="246"/>
      <c r="OHU13" s="41"/>
      <c r="OHV13" s="246"/>
      <c r="OHW13" s="41"/>
      <c r="OHX13" s="246"/>
      <c r="OHY13" s="41"/>
      <c r="OHZ13" s="246"/>
      <c r="OIA13" s="41"/>
      <c r="OIB13" s="246"/>
      <c r="OIC13" s="41"/>
      <c r="OID13" s="246"/>
      <c r="OIE13" s="41"/>
      <c r="OIF13" s="246"/>
      <c r="OIG13" s="41"/>
      <c r="OIH13" s="246"/>
      <c r="OII13" s="41"/>
      <c r="OIJ13" s="246"/>
      <c r="OIK13" s="41"/>
      <c r="OIL13" s="246"/>
      <c r="OIM13" s="41"/>
      <c r="OIN13" s="246"/>
      <c r="OIO13" s="41"/>
      <c r="OIP13" s="246"/>
      <c r="OIQ13" s="41"/>
      <c r="OIR13" s="246"/>
      <c r="OIS13" s="41"/>
      <c r="OIT13" s="246"/>
      <c r="OIU13" s="41"/>
      <c r="OIV13" s="246"/>
      <c r="OIW13" s="41"/>
      <c r="OIX13" s="246"/>
      <c r="OIY13" s="41"/>
      <c r="OIZ13" s="246"/>
      <c r="OJA13" s="41"/>
      <c r="OJB13" s="246"/>
      <c r="OJC13" s="41"/>
      <c r="OJD13" s="246"/>
      <c r="OJE13" s="41"/>
      <c r="OJF13" s="246"/>
      <c r="OJG13" s="41"/>
      <c r="OJH13" s="246"/>
      <c r="OJI13" s="41"/>
      <c r="OJJ13" s="246"/>
      <c r="OJK13" s="41"/>
      <c r="OJL13" s="246"/>
      <c r="OJM13" s="41"/>
      <c r="OJN13" s="246"/>
      <c r="OJO13" s="41"/>
      <c r="OJP13" s="246"/>
      <c r="OJQ13" s="41"/>
      <c r="OJR13" s="246"/>
      <c r="OJS13" s="41"/>
      <c r="OJT13" s="246"/>
      <c r="OJU13" s="41"/>
      <c r="OJV13" s="246"/>
      <c r="OJW13" s="41"/>
      <c r="OJX13" s="246"/>
      <c r="OJY13" s="41"/>
      <c r="OJZ13" s="246"/>
      <c r="OKA13" s="41"/>
      <c r="OKB13" s="246"/>
      <c r="OKC13" s="41"/>
      <c r="OKD13" s="246"/>
      <c r="OKE13" s="41"/>
      <c r="OKF13" s="246"/>
      <c r="OKG13" s="41"/>
      <c r="OKH13" s="246"/>
      <c r="OKI13" s="41"/>
      <c r="OKJ13" s="246"/>
      <c r="OKK13" s="41"/>
      <c r="OKL13" s="246"/>
      <c r="OKM13" s="41"/>
      <c r="OKN13" s="246"/>
      <c r="OKO13" s="41"/>
      <c r="OKP13" s="246"/>
      <c r="OKQ13" s="41"/>
      <c r="OKR13" s="246"/>
      <c r="OKS13" s="41"/>
      <c r="OKT13" s="246"/>
      <c r="OKU13" s="41"/>
      <c r="OKV13" s="246"/>
      <c r="OKW13" s="41"/>
      <c r="OKX13" s="246"/>
      <c r="OKY13" s="41"/>
      <c r="OKZ13" s="246"/>
      <c r="OLA13" s="41"/>
      <c r="OLB13" s="246"/>
      <c r="OLC13" s="41"/>
      <c r="OLD13" s="246"/>
      <c r="OLE13" s="41"/>
      <c r="OLF13" s="246"/>
      <c r="OLG13" s="41"/>
      <c r="OLH13" s="246"/>
      <c r="OLI13" s="41"/>
      <c r="OLJ13" s="246"/>
      <c r="OLK13" s="41"/>
      <c r="OLL13" s="246"/>
      <c r="OLM13" s="41"/>
      <c r="OLN13" s="246"/>
      <c r="OLO13" s="41"/>
      <c r="OLP13" s="246"/>
      <c r="OLQ13" s="41"/>
      <c r="OLR13" s="246"/>
      <c r="OLS13" s="41"/>
      <c r="OLT13" s="246"/>
      <c r="OLU13" s="41"/>
      <c r="OLV13" s="246"/>
      <c r="OLW13" s="41"/>
      <c r="OLX13" s="246"/>
      <c r="OLY13" s="41"/>
      <c r="OLZ13" s="246"/>
      <c r="OMA13" s="41"/>
      <c r="OMB13" s="246"/>
      <c r="OMC13" s="41"/>
      <c r="OMD13" s="246"/>
      <c r="OME13" s="41"/>
      <c r="OMF13" s="246"/>
      <c r="OMG13" s="41"/>
      <c r="OMH13" s="246"/>
      <c r="OMI13" s="41"/>
      <c r="OMJ13" s="246"/>
      <c r="OMK13" s="41"/>
      <c r="OML13" s="246"/>
      <c r="OMM13" s="41"/>
      <c r="OMN13" s="246"/>
      <c r="OMO13" s="41"/>
      <c r="OMP13" s="246"/>
      <c r="OMQ13" s="41"/>
      <c r="OMR13" s="246"/>
      <c r="OMS13" s="41"/>
      <c r="OMT13" s="246"/>
      <c r="OMU13" s="41"/>
      <c r="OMV13" s="246"/>
      <c r="OMW13" s="41"/>
      <c r="OMX13" s="246"/>
      <c r="OMY13" s="41"/>
      <c r="OMZ13" s="246"/>
      <c r="ONA13" s="41"/>
      <c r="ONB13" s="246"/>
      <c r="ONC13" s="41"/>
      <c r="OND13" s="246"/>
      <c r="ONE13" s="41"/>
      <c r="ONF13" s="246"/>
      <c r="ONG13" s="41"/>
      <c r="ONH13" s="246"/>
      <c r="ONI13" s="41"/>
      <c r="ONJ13" s="246"/>
      <c r="ONK13" s="41"/>
      <c r="ONL13" s="246"/>
      <c r="ONM13" s="41"/>
      <c r="ONN13" s="246"/>
      <c r="ONO13" s="41"/>
      <c r="ONP13" s="246"/>
      <c r="ONQ13" s="41"/>
      <c r="ONR13" s="246"/>
      <c r="ONS13" s="41"/>
      <c r="ONT13" s="246"/>
      <c r="ONU13" s="41"/>
      <c r="ONV13" s="246"/>
      <c r="ONW13" s="41"/>
      <c r="ONX13" s="246"/>
      <c r="ONY13" s="41"/>
      <c r="ONZ13" s="246"/>
      <c r="OOA13" s="41"/>
      <c r="OOB13" s="246"/>
      <c r="OOC13" s="41"/>
      <c r="OOD13" s="246"/>
      <c r="OOE13" s="41"/>
      <c r="OOF13" s="246"/>
      <c r="OOG13" s="41"/>
      <c r="OOH13" s="246"/>
      <c r="OOI13" s="41"/>
      <c r="OOJ13" s="246"/>
      <c r="OOK13" s="41"/>
      <c r="OOL13" s="246"/>
      <c r="OOM13" s="41"/>
      <c r="OON13" s="246"/>
      <c r="OOO13" s="41"/>
      <c r="OOP13" s="246"/>
      <c r="OOQ13" s="41"/>
      <c r="OOR13" s="246"/>
      <c r="OOS13" s="41"/>
      <c r="OOT13" s="246"/>
      <c r="OOU13" s="41"/>
      <c r="OOV13" s="246"/>
      <c r="OOW13" s="41"/>
      <c r="OOX13" s="246"/>
      <c r="OOY13" s="41"/>
      <c r="OOZ13" s="246"/>
      <c r="OPA13" s="41"/>
      <c r="OPB13" s="246"/>
      <c r="OPC13" s="41"/>
      <c r="OPD13" s="246"/>
      <c r="OPE13" s="41"/>
      <c r="OPF13" s="246"/>
      <c r="OPG13" s="41"/>
      <c r="OPH13" s="246"/>
      <c r="OPI13" s="41"/>
      <c r="OPJ13" s="246"/>
      <c r="OPK13" s="41"/>
      <c r="OPL13" s="246"/>
      <c r="OPM13" s="41"/>
      <c r="OPN13" s="246"/>
      <c r="OPO13" s="41"/>
      <c r="OPP13" s="246"/>
      <c r="OPQ13" s="41"/>
      <c r="OPR13" s="246"/>
      <c r="OPS13" s="41"/>
      <c r="OPT13" s="246"/>
      <c r="OPU13" s="41"/>
      <c r="OPV13" s="246"/>
      <c r="OPW13" s="41"/>
      <c r="OPX13" s="246"/>
      <c r="OPY13" s="41"/>
      <c r="OPZ13" s="246"/>
      <c r="OQA13" s="41"/>
      <c r="OQB13" s="246"/>
      <c r="OQC13" s="41"/>
      <c r="OQD13" s="246"/>
      <c r="OQE13" s="41"/>
      <c r="OQF13" s="246"/>
      <c r="OQG13" s="41"/>
      <c r="OQH13" s="246"/>
      <c r="OQI13" s="41"/>
      <c r="OQJ13" s="246"/>
      <c r="OQK13" s="41"/>
      <c r="OQL13" s="246"/>
      <c r="OQM13" s="41"/>
      <c r="OQN13" s="246"/>
      <c r="OQO13" s="41"/>
      <c r="OQP13" s="246"/>
      <c r="OQQ13" s="41"/>
      <c r="OQR13" s="246"/>
      <c r="OQS13" s="41"/>
      <c r="OQT13" s="246"/>
      <c r="OQU13" s="41"/>
      <c r="OQV13" s="246"/>
      <c r="OQW13" s="41"/>
      <c r="OQX13" s="246"/>
      <c r="OQY13" s="41"/>
      <c r="OQZ13" s="246"/>
      <c r="ORA13" s="41"/>
      <c r="ORB13" s="246"/>
      <c r="ORC13" s="41"/>
      <c r="ORD13" s="246"/>
      <c r="ORE13" s="41"/>
      <c r="ORF13" s="246"/>
      <c r="ORG13" s="41"/>
      <c r="ORH13" s="246"/>
      <c r="ORI13" s="41"/>
      <c r="ORJ13" s="246"/>
      <c r="ORK13" s="41"/>
      <c r="ORL13" s="246"/>
      <c r="ORM13" s="41"/>
      <c r="ORN13" s="246"/>
      <c r="ORO13" s="41"/>
      <c r="ORP13" s="246"/>
      <c r="ORQ13" s="41"/>
      <c r="ORR13" s="246"/>
      <c r="ORS13" s="41"/>
      <c r="ORT13" s="246"/>
      <c r="ORU13" s="41"/>
      <c r="ORV13" s="246"/>
      <c r="ORW13" s="41"/>
      <c r="ORX13" s="246"/>
      <c r="ORY13" s="41"/>
      <c r="ORZ13" s="246"/>
      <c r="OSA13" s="41"/>
      <c r="OSB13" s="246"/>
      <c r="OSC13" s="41"/>
      <c r="OSD13" s="246"/>
      <c r="OSE13" s="41"/>
      <c r="OSF13" s="246"/>
      <c r="OSG13" s="41"/>
      <c r="OSH13" s="246"/>
      <c r="OSI13" s="41"/>
      <c r="OSJ13" s="246"/>
      <c r="OSK13" s="41"/>
      <c r="OSL13" s="246"/>
      <c r="OSM13" s="41"/>
      <c r="OSN13" s="246"/>
      <c r="OSO13" s="41"/>
      <c r="OSP13" s="246"/>
      <c r="OSQ13" s="41"/>
      <c r="OSR13" s="246"/>
      <c r="OSS13" s="41"/>
      <c r="OST13" s="246"/>
      <c r="OSU13" s="41"/>
      <c r="OSV13" s="246"/>
      <c r="OSW13" s="41"/>
      <c r="OSX13" s="246"/>
      <c r="OSY13" s="41"/>
      <c r="OSZ13" s="246"/>
      <c r="OTA13" s="41"/>
      <c r="OTB13" s="246"/>
      <c r="OTC13" s="41"/>
      <c r="OTD13" s="246"/>
      <c r="OTE13" s="41"/>
      <c r="OTF13" s="246"/>
      <c r="OTG13" s="41"/>
      <c r="OTH13" s="246"/>
      <c r="OTI13" s="41"/>
      <c r="OTJ13" s="246"/>
      <c r="OTK13" s="41"/>
      <c r="OTL13" s="246"/>
      <c r="OTM13" s="41"/>
      <c r="OTN13" s="246"/>
      <c r="OTO13" s="41"/>
      <c r="OTP13" s="246"/>
      <c r="OTQ13" s="41"/>
      <c r="OTR13" s="246"/>
      <c r="OTS13" s="41"/>
      <c r="OTT13" s="246"/>
      <c r="OTU13" s="41"/>
      <c r="OTV13" s="246"/>
      <c r="OTW13" s="41"/>
      <c r="OTX13" s="246"/>
      <c r="OTY13" s="41"/>
      <c r="OTZ13" s="246"/>
      <c r="OUA13" s="41"/>
      <c r="OUB13" s="246"/>
      <c r="OUC13" s="41"/>
      <c r="OUD13" s="246"/>
      <c r="OUE13" s="41"/>
      <c r="OUF13" s="246"/>
      <c r="OUG13" s="41"/>
      <c r="OUH13" s="246"/>
      <c r="OUI13" s="41"/>
      <c r="OUJ13" s="246"/>
      <c r="OUK13" s="41"/>
      <c r="OUL13" s="246"/>
      <c r="OUM13" s="41"/>
      <c r="OUN13" s="246"/>
      <c r="OUO13" s="41"/>
      <c r="OUP13" s="246"/>
      <c r="OUQ13" s="41"/>
      <c r="OUR13" s="246"/>
      <c r="OUS13" s="41"/>
      <c r="OUT13" s="246"/>
      <c r="OUU13" s="41"/>
      <c r="OUV13" s="246"/>
      <c r="OUW13" s="41"/>
      <c r="OUX13" s="246"/>
      <c r="OUY13" s="41"/>
      <c r="OUZ13" s="246"/>
      <c r="OVA13" s="41"/>
      <c r="OVB13" s="246"/>
      <c r="OVC13" s="41"/>
      <c r="OVD13" s="246"/>
      <c r="OVE13" s="41"/>
      <c r="OVF13" s="246"/>
      <c r="OVG13" s="41"/>
      <c r="OVH13" s="246"/>
      <c r="OVI13" s="41"/>
      <c r="OVJ13" s="246"/>
      <c r="OVK13" s="41"/>
      <c r="OVL13" s="246"/>
      <c r="OVM13" s="41"/>
      <c r="OVN13" s="246"/>
      <c r="OVO13" s="41"/>
      <c r="OVP13" s="246"/>
      <c r="OVQ13" s="41"/>
      <c r="OVR13" s="246"/>
      <c r="OVS13" s="41"/>
      <c r="OVT13" s="246"/>
      <c r="OVU13" s="41"/>
      <c r="OVV13" s="246"/>
      <c r="OVW13" s="41"/>
      <c r="OVX13" s="246"/>
      <c r="OVY13" s="41"/>
      <c r="OVZ13" s="246"/>
      <c r="OWA13" s="41"/>
      <c r="OWB13" s="246"/>
      <c r="OWC13" s="41"/>
      <c r="OWD13" s="246"/>
      <c r="OWE13" s="41"/>
      <c r="OWF13" s="246"/>
      <c r="OWG13" s="41"/>
      <c r="OWH13" s="246"/>
      <c r="OWI13" s="41"/>
      <c r="OWJ13" s="246"/>
      <c r="OWK13" s="41"/>
      <c r="OWL13" s="246"/>
      <c r="OWM13" s="41"/>
      <c r="OWN13" s="246"/>
      <c r="OWO13" s="41"/>
      <c r="OWP13" s="246"/>
      <c r="OWQ13" s="41"/>
      <c r="OWR13" s="246"/>
      <c r="OWS13" s="41"/>
      <c r="OWT13" s="246"/>
      <c r="OWU13" s="41"/>
      <c r="OWV13" s="246"/>
      <c r="OWW13" s="41"/>
      <c r="OWX13" s="246"/>
      <c r="OWY13" s="41"/>
      <c r="OWZ13" s="246"/>
      <c r="OXA13" s="41"/>
      <c r="OXB13" s="246"/>
      <c r="OXC13" s="41"/>
      <c r="OXD13" s="246"/>
      <c r="OXE13" s="41"/>
      <c r="OXF13" s="246"/>
      <c r="OXG13" s="41"/>
      <c r="OXH13" s="246"/>
      <c r="OXI13" s="41"/>
      <c r="OXJ13" s="246"/>
      <c r="OXK13" s="41"/>
      <c r="OXL13" s="246"/>
      <c r="OXM13" s="41"/>
      <c r="OXN13" s="246"/>
      <c r="OXO13" s="41"/>
      <c r="OXP13" s="246"/>
      <c r="OXQ13" s="41"/>
      <c r="OXR13" s="246"/>
      <c r="OXS13" s="41"/>
      <c r="OXT13" s="246"/>
      <c r="OXU13" s="41"/>
      <c r="OXV13" s="246"/>
      <c r="OXW13" s="41"/>
      <c r="OXX13" s="246"/>
      <c r="OXY13" s="41"/>
      <c r="OXZ13" s="246"/>
      <c r="OYA13" s="41"/>
      <c r="OYB13" s="246"/>
      <c r="OYC13" s="41"/>
      <c r="OYD13" s="246"/>
      <c r="OYE13" s="41"/>
      <c r="OYF13" s="246"/>
      <c r="OYG13" s="41"/>
      <c r="OYH13" s="246"/>
      <c r="OYI13" s="41"/>
      <c r="OYJ13" s="246"/>
      <c r="OYK13" s="41"/>
      <c r="OYL13" s="246"/>
      <c r="OYM13" s="41"/>
      <c r="OYN13" s="246"/>
      <c r="OYO13" s="41"/>
      <c r="OYP13" s="246"/>
      <c r="OYQ13" s="41"/>
      <c r="OYR13" s="246"/>
      <c r="OYS13" s="41"/>
      <c r="OYT13" s="246"/>
      <c r="OYU13" s="41"/>
      <c r="OYV13" s="246"/>
      <c r="OYW13" s="41"/>
      <c r="OYX13" s="246"/>
      <c r="OYY13" s="41"/>
      <c r="OYZ13" s="246"/>
      <c r="OZA13" s="41"/>
      <c r="OZB13" s="246"/>
      <c r="OZC13" s="41"/>
      <c r="OZD13" s="246"/>
      <c r="OZE13" s="41"/>
      <c r="OZF13" s="246"/>
      <c r="OZG13" s="41"/>
      <c r="OZH13" s="246"/>
      <c r="OZI13" s="41"/>
      <c r="OZJ13" s="246"/>
      <c r="OZK13" s="41"/>
      <c r="OZL13" s="246"/>
      <c r="OZM13" s="41"/>
      <c r="OZN13" s="246"/>
      <c r="OZO13" s="41"/>
      <c r="OZP13" s="246"/>
      <c r="OZQ13" s="41"/>
      <c r="OZR13" s="246"/>
      <c r="OZS13" s="41"/>
      <c r="OZT13" s="246"/>
      <c r="OZU13" s="41"/>
      <c r="OZV13" s="246"/>
      <c r="OZW13" s="41"/>
      <c r="OZX13" s="246"/>
      <c r="OZY13" s="41"/>
      <c r="OZZ13" s="246"/>
      <c r="PAA13" s="41"/>
      <c r="PAB13" s="246"/>
      <c r="PAC13" s="41"/>
      <c r="PAD13" s="246"/>
      <c r="PAE13" s="41"/>
      <c r="PAF13" s="246"/>
      <c r="PAG13" s="41"/>
      <c r="PAH13" s="246"/>
      <c r="PAI13" s="41"/>
      <c r="PAJ13" s="246"/>
      <c r="PAK13" s="41"/>
      <c r="PAL13" s="246"/>
      <c r="PAM13" s="41"/>
      <c r="PAN13" s="246"/>
      <c r="PAO13" s="41"/>
      <c r="PAP13" s="246"/>
      <c r="PAQ13" s="41"/>
      <c r="PAR13" s="246"/>
      <c r="PAS13" s="41"/>
      <c r="PAT13" s="246"/>
      <c r="PAU13" s="41"/>
      <c r="PAV13" s="246"/>
      <c r="PAW13" s="41"/>
      <c r="PAX13" s="246"/>
      <c r="PAY13" s="41"/>
      <c r="PAZ13" s="246"/>
      <c r="PBA13" s="41"/>
      <c r="PBB13" s="246"/>
      <c r="PBC13" s="41"/>
      <c r="PBD13" s="246"/>
      <c r="PBE13" s="41"/>
      <c r="PBF13" s="246"/>
      <c r="PBG13" s="41"/>
      <c r="PBH13" s="246"/>
      <c r="PBI13" s="41"/>
      <c r="PBJ13" s="246"/>
      <c r="PBK13" s="41"/>
      <c r="PBL13" s="246"/>
      <c r="PBM13" s="41"/>
      <c r="PBN13" s="246"/>
      <c r="PBO13" s="41"/>
      <c r="PBP13" s="246"/>
      <c r="PBQ13" s="41"/>
      <c r="PBR13" s="246"/>
      <c r="PBS13" s="41"/>
      <c r="PBT13" s="246"/>
      <c r="PBU13" s="41"/>
      <c r="PBV13" s="246"/>
      <c r="PBW13" s="41"/>
      <c r="PBX13" s="246"/>
      <c r="PBY13" s="41"/>
      <c r="PBZ13" s="246"/>
      <c r="PCA13" s="41"/>
      <c r="PCB13" s="246"/>
      <c r="PCC13" s="41"/>
      <c r="PCD13" s="246"/>
      <c r="PCE13" s="41"/>
      <c r="PCF13" s="246"/>
      <c r="PCG13" s="41"/>
      <c r="PCH13" s="246"/>
      <c r="PCI13" s="41"/>
      <c r="PCJ13" s="246"/>
      <c r="PCK13" s="41"/>
      <c r="PCL13" s="246"/>
      <c r="PCM13" s="41"/>
      <c r="PCN13" s="246"/>
      <c r="PCO13" s="41"/>
      <c r="PCP13" s="246"/>
      <c r="PCQ13" s="41"/>
      <c r="PCR13" s="246"/>
      <c r="PCS13" s="41"/>
      <c r="PCT13" s="246"/>
      <c r="PCU13" s="41"/>
      <c r="PCV13" s="246"/>
      <c r="PCW13" s="41"/>
      <c r="PCX13" s="246"/>
      <c r="PCY13" s="41"/>
      <c r="PCZ13" s="246"/>
      <c r="PDA13" s="41"/>
      <c r="PDB13" s="246"/>
      <c r="PDC13" s="41"/>
      <c r="PDD13" s="246"/>
      <c r="PDE13" s="41"/>
      <c r="PDF13" s="246"/>
      <c r="PDG13" s="41"/>
      <c r="PDH13" s="246"/>
      <c r="PDI13" s="41"/>
      <c r="PDJ13" s="246"/>
      <c r="PDK13" s="41"/>
      <c r="PDL13" s="246"/>
      <c r="PDM13" s="41"/>
      <c r="PDN13" s="246"/>
      <c r="PDO13" s="41"/>
      <c r="PDP13" s="246"/>
      <c r="PDQ13" s="41"/>
      <c r="PDR13" s="246"/>
      <c r="PDS13" s="41"/>
      <c r="PDT13" s="246"/>
      <c r="PDU13" s="41"/>
      <c r="PDV13" s="246"/>
      <c r="PDW13" s="41"/>
      <c r="PDX13" s="246"/>
      <c r="PDY13" s="41"/>
      <c r="PDZ13" s="246"/>
      <c r="PEA13" s="41"/>
      <c r="PEB13" s="246"/>
      <c r="PEC13" s="41"/>
      <c r="PED13" s="246"/>
      <c r="PEE13" s="41"/>
      <c r="PEF13" s="246"/>
      <c r="PEG13" s="41"/>
      <c r="PEH13" s="246"/>
      <c r="PEI13" s="41"/>
      <c r="PEJ13" s="246"/>
      <c r="PEK13" s="41"/>
      <c r="PEL13" s="246"/>
      <c r="PEM13" s="41"/>
      <c r="PEN13" s="246"/>
      <c r="PEO13" s="41"/>
      <c r="PEP13" s="246"/>
      <c r="PEQ13" s="41"/>
      <c r="PER13" s="246"/>
      <c r="PES13" s="41"/>
      <c r="PET13" s="246"/>
      <c r="PEU13" s="41"/>
      <c r="PEV13" s="246"/>
      <c r="PEW13" s="41"/>
      <c r="PEX13" s="246"/>
      <c r="PEY13" s="41"/>
      <c r="PEZ13" s="246"/>
      <c r="PFA13" s="41"/>
      <c r="PFB13" s="246"/>
      <c r="PFC13" s="41"/>
      <c r="PFD13" s="246"/>
      <c r="PFE13" s="41"/>
      <c r="PFF13" s="246"/>
      <c r="PFG13" s="41"/>
      <c r="PFH13" s="246"/>
      <c r="PFI13" s="41"/>
      <c r="PFJ13" s="246"/>
      <c r="PFK13" s="41"/>
      <c r="PFL13" s="246"/>
      <c r="PFM13" s="41"/>
      <c r="PFN13" s="246"/>
      <c r="PFO13" s="41"/>
      <c r="PFP13" s="246"/>
      <c r="PFQ13" s="41"/>
      <c r="PFR13" s="246"/>
      <c r="PFS13" s="41"/>
      <c r="PFT13" s="246"/>
      <c r="PFU13" s="41"/>
      <c r="PFV13" s="246"/>
      <c r="PFW13" s="41"/>
      <c r="PFX13" s="246"/>
      <c r="PFY13" s="41"/>
      <c r="PFZ13" s="246"/>
      <c r="PGA13" s="41"/>
      <c r="PGB13" s="246"/>
      <c r="PGC13" s="41"/>
      <c r="PGD13" s="246"/>
      <c r="PGE13" s="41"/>
      <c r="PGF13" s="246"/>
      <c r="PGG13" s="41"/>
      <c r="PGH13" s="246"/>
      <c r="PGI13" s="41"/>
      <c r="PGJ13" s="246"/>
      <c r="PGK13" s="41"/>
      <c r="PGL13" s="246"/>
      <c r="PGM13" s="41"/>
      <c r="PGN13" s="246"/>
      <c r="PGO13" s="41"/>
      <c r="PGP13" s="246"/>
      <c r="PGQ13" s="41"/>
      <c r="PGR13" s="246"/>
      <c r="PGS13" s="41"/>
      <c r="PGT13" s="246"/>
      <c r="PGU13" s="41"/>
      <c r="PGV13" s="246"/>
      <c r="PGW13" s="41"/>
      <c r="PGX13" s="246"/>
      <c r="PGY13" s="41"/>
      <c r="PGZ13" s="246"/>
      <c r="PHA13" s="41"/>
      <c r="PHB13" s="246"/>
      <c r="PHC13" s="41"/>
      <c r="PHD13" s="246"/>
      <c r="PHE13" s="41"/>
      <c r="PHF13" s="246"/>
      <c r="PHG13" s="41"/>
      <c r="PHH13" s="246"/>
      <c r="PHI13" s="41"/>
      <c r="PHJ13" s="246"/>
      <c r="PHK13" s="41"/>
      <c r="PHL13" s="246"/>
      <c r="PHM13" s="41"/>
      <c r="PHN13" s="246"/>
      <c r="PHO13" s="41"/>
      <c r="PHP13" s="246"/>
      <c r="PHQ13" s="41"/>
      <c r="PHR13" s="246"/>
      <c r="PHS13" s="41"/>
      <c r="PHT13" s="246"/>
      <c r="PHU13" s="41"/>
      <c r="PHV13" s="246"/>
      <c r="PHW13" s="41"/>
      <c r="PHX13" s="246"/>
      <c r="PHY13" s="41"/>
      <c r="PHZ13" s="246"/>
      <c r="PIA13" s="41"/>
      <c r="PIB13" s="246"/>
      <c r="PIC13" s="41"/>
      <c r="PID13" s="246"/>
      <c r="PIE13" s="41"/>
      <c r="PIF13" s="246"/>
      <c r="PIG13" s="41"/>
      <c r="PIH13" s="246"/>
      <c r="PII13" s="41"/>
      <c r="PIJ13" s="246"/>
      <c r="PIK13" s="41"/>
      <c r="PIL13" s="246"/>
      <c r="PIM13" s="41"/>
      <c r="PIN13" s="246"/>
      <c r="PIO13" s="41"/>
      <c r="PIP13" s="246"/>
      <c r="PIQ13" s="41"/>
      <c r="PIR13" s="246"/>
      <c r="PIS13" s="41"/>
      <c r="PIT13" s="246"/>
      <c r="PIU13" s="41"/>
      <c r="PIV13" s="246"/>
      <c r="PIW13" s="41"/>
      <c r="PIX13" s="246"/>
      <c r="PIY13" s="41"/>
      <c r="PIZ13" s="246"/>
      <c r="PJA13" s="41"/>
      <c r="PJB13" s="246"/>
      <c r="PJC13" s="41"/>
      <c r="PJD13" s="246"/>
      <c r="PJE13" s="41"/>
      <c r="PJF13" s="246"/>
      <c r="PJG13" s="41"/>
      <c r="PJH13" s="246"/>
      <c r="PJI13" s="41"/>
      <c r="PJJ13" s="246"/>
      <c r="PJK13" s="41"/>
      <c r="PJL13" s="246"/>
      <c r="PJM13" s="41"/>
      <c r="PJN13" s="246"/>
      <c r="PJO13" s="41"/>
      <c r="PJP13" s="246"/>
      <c r="PJQ13" s="41"/>
      <c r="PJR13" s="246"/>
      <c r="PJS13" s="41"/>
      <c r="PJT13" s="246"/>
      <c r="PJU13" s="41"/>
      <c r="PJV13" s="246"/>
      <c r="PJW13" s="41"/>
      <c r="PJX13" s="246"/>
      <c r="PJY13" s="41"/>
      <c r="PJZ13" s="246"/>
      <c r="PKA13" s="41"/>
      <c r="PKB13" s="246"/>
      <c r="PKC13" s="41"/>
      <c r="PKD13" s="246"/>
      <c r="PKE13" s="41"/>
      <c r="PKF13" s="246"/>
      <c r="PKG13" s="41"/>
      <c r="PKH13" s="246"/>
      <c r="PKI13" s="41"/>
      <c r="PKJ13" s="246"/>
      <c r="PKK13" s="41"/>
      <c r="PKL13" s="246"/>
      <c r="PKM13" s="41"/>
      <c r="PKN13" s="246"/>
      <c r="PKO13" s="41"/>
      <c r="PKP13" s="246"/>
      <c r="PKQ13" s="41"/>
      <c r="PKR13" s="246"/>
      <c r="PKS13" s="41"/>
      <c r="PKT13" s="246"/>
      <c r="PKU13" s="41"/>
      <c r="PKV13" s="246"/>
      <c r="PKW13" s="41"/>
      <c r="PKX13" s="246"/>
      <c r="PKY13" s="41"/>
      <c r="PKZ13" s="246"/>
      <c r="PLA13" s="41"/>
      <c r="PLB13" s="246"/>
      <c r="PLC13" s="41"/>
      <c r="PLD13" s="246"/>
      <c r="PLE13" s="41"/>
      <c r="PLF13" s="246"/>
      <c r="PLG13" s="41"/>
      <c r="PLH13" s="246"/>
      <c r="PLI13" s="41"/>
      <c r="PLJ13" s="246"/>
      <c r="PLK13" s="41"/>
      <c r="PLL13" s="246"/>
      <c r="PLM13" s="41"/>
      <c r="PLN13" s="246"/>
      <c r="PLO13" s="41"/>
      <c r="PLP13" s="246"/>
      <c r="PLQ13" s="41"/>
      <c r="PLR13" s="246"/>
      <c r="PLS13" s="41"/>
      <c r="PLT13" s="246"/>
      <c r="PLU13" s="41"/>
      <c r="PLV13" s="246"/>
      <c r="PLW13" s="41"/>
      <c r="PLX13" s="246"/>
      <c r="PLY13" s="41"/>
      <c r="PLZ13" s="246"/>
      <c r="PMA13" s="41"/>
      <c r="PMB13" s="246"/>
      <c r="PMC13" s="41"/>
      <c r="PMD13" s="246"/>
      <c r="PME13" s="41"/>
      <c r="PMF13" s="246"/>
      <c r="PMG13" s="41"/>
      <c r="PMH13" s="246"/>
      <c r="PMI13" s="41"/>
      <c r="PMJ13" s="246"/>
      <c r="PMK13" s="41"/>
      <c r="PML13" s="246"/>
      <c r="PMM13" s="41"/>
      <c r="PMN13" s="246"/>
      <c r="PMO13" s="41"/>
      <c r="PMP13" s="246"/>
      <c r="PMQ13" s="41"/>
      <c r="PMR13" s="246"/>
      <c r="PMS13" s="41"/>
      <c r="PMT13" s="246"/>
      <c r="PMU13" s="41"/>
      <c r="PMV13" s="246"/>
      <c r="PMW13" s="41"/>
      <c r="PMX13" s="246"/>
      <c r="PMY13" s="41"/>
      <c r="PMZ13" s="246"/>
      <c r="PNA13" s="41"/>
      <c r="PNB13" s="246"/>
      <c r="PNC13" s="41"/>
      <c r="PND13" s="246"/>
      <c r="PNE13" s="41"/>
      <c r="PNF13" s="246"/>
      <c r="PNG13" s="41"/>
      <c r="PNH13" s="246"/>
      <c r="PNI13" s="41"/>
      <c r="PNJ13" s="246"/>
      <c r="PNK13" s="41"/>
      <c r="PNL13" s="246"/>
      <c r="PNM13" s="41"/>
      <c r="PNN13" s="246"/>
      <c r="PNO13" s="41"/>
      <c r="PNP13" s="246"/>
      <c r="PNQ13" s="41"/>
      <c r="PNR13" s="246"/>
      <c r="PNS13" s="41"/>
      <c r="PNT13" s="246"/>
      <c r="PNU13" s="41"/>
      <c r="PNV13" s="246"/>
      <c r="PNW13" s="41"/>
      <c r="PNX13" s="246"/>
      <c r="PNY13" s="41"/>
      <c r="PNZ13" s="246"/>
      <c r="POA13" s="41"/>
      <c r="POB13" s="246"/>
      <c r="POC13" s="41"/>
      <c r="POD13" s="246"/>
      <c r="POE13" s="41"/>
      <c r="POF13" s="246"/>
      <c r="POG13" s="41"/>
      <c r="POH13" s="246"/>
      <c r="POI13" s="41"/>
      <c r="POJ13" s="246"/>
      <c r="POK13" s="41"/>
      <c r="POL13" s="246"/>
      <c r="POM13" s="41"/>
      <c r="PON13" s="246"/>
      <c r="POO13" s="41"/>
      <c r="POP13" s="246"/>
      <c r="POQ13" s="41"/>
      <c r="POR13" s="246"/>
      <c r="POS13" s="41"/>
      <c r="POT13" s="246"/>
      <c r="POU13" s="41"/>
      <c r="POV13" s="246"/>
      <c r="POW13" s="41"/>
      <c r="POX13" s="246"/>
      <c r="POY13" s="41"/>
      <c r="POZ13" s="246"/>
      <c r="PPA13" s="41"/>
      <c r="PPB13" s="246"/>
      <c r="PPC13" s="41"/>
      <c r="PPD13" s="246"/>
      <c r="PPE13" s="41"/>
      <c r="PPF13" s="246"/>
      <c r="PPG13" s="41"/>
      <c r="PPH13" s="246"/>
      <c r="PPI13" s="41"/>
      <c r="PPJ13" s="246"/>
      <c r="PPK13" s="41"/>
      <c r="PPL13" s="246"/>
      <c r="PPM13" s="41"/>
      <c r="PPN13" s="246"/>
      <c r="PPO13" s="41"/>
      <c r="PPP13" s="246"/>
      <c r="PPQ13" s="41"/>
      <c r="PPR13" s="246"/>
      <c r="PPS13" s="41"/>
      <c r="PPT13" s="246"/>
      <c r="PPU13" s="41"/>
      <c r="PPV13" s="246"/>
      <c r="PPW13" s="41"/>
      <c r="PPX13" s="246"/>
      <c r="PPY13" s="41"/>
      <c r="PPZ13" s="246"/>
      <c r="PQA13" s="41"/>
      <c r="PQB13" s="246"/>
      <c r="PQC13" s="41"/>
      <c r="PQD13" s="246"/>
      <c r="PQE13" s="41"/>
      <c r="PQF13" s="246"/>
      <c r="PQG13" s="41"/>
      <c r="PQH13" s="246"/>
      <c r="PQI13" s="41"/>
      <c r="PQJ13" s="246"/>
      <c r="PQK13" s="41"/>
      <c r="PQL13" s="246"/>
      <c r="PQM13" s="41"/>
      <c r="PQN13" s="246"/>
      <c r="PQO13" s="41"/>
      <c r="PQP13" s="246"/>
      <c r="PQQ13" s="41"/>
      <c r="PQR13" s="246"/>
      <c r="PQS13" s="41"/>
      <c r="PQT13" s="246"/>
      <c r="PQU13" s="41"/>
      <c r="PQV13" s="246"/>
      <c r="PQW13" s="41"/>
      <c r="PQX13" s="246"/>
      <c r="PQY13" s="41"/>
      <c r="PQZ13" s="246"/>
      <c r="PRA13" s="41"/>
      <c r="PRB13" s="246"/>
      <c r="PRC13" s="41"/>
      <c r="PRD13" s="246"/>
      <c r="PRE13" s="41"/>
      <c r="PRF13" s="246"/>
      <c r="PRG13" s="41"/>
      <c r="PRH13" s="246"/>
      <c r="PRI13" s="41"/>
      <c r="PRJ13" s="246"/>
      <c r="PRK13" s="41"/>
      <c r="PRL13" s="246"/>
      <c r="PRM13" s="41"/>
      <c r="PRN13" s="246"/>
      <c r="PRO13" s="41"/>
      <c r="PRP13" s="246"/>
      <c r="PRQ13" s="41"/>
      <c r="PRR13" s="246"/>
      <c r="PRS13" s="41"/>
      <c r="PRT13" s="246"/>
      <c r="PRU13" s="41"/>
      <c r="PRV13" s="246"/>
      <c r="PRW13" s="41"/>
      <c r="PRX13" s="246"/>
      <c r="PRY13" s="41"/>
      <c r="PRZ13" s="246"/>
      <c r="PSA13" s="41"/>
      <c r="PSB13" s="246"/>
      <c r="PSC13" s="41"/>
      <c r="PSD13" s="246"/>
      <c r="PSE13" s="41"/>
      <c r="PSF13" s="246"/>
      <c r="PSG13" s="41"/>
      <c r="PSH13" s="246"/>
      <c r="PSI13" s="41"/>
      <c r="PSJ13" s="246"/>
      <c r="PSK13" s="41"/>
      <c r="PSL13" s="246"/>
      <c r="PSM13" s="41"/>
      <c r="PSN13" s="246"/>
      <c r="PSO13" s="41"/>
      <c r="PSP13" s="246"/>
      <c r="PSQ13" s="41"/>
      <c r="PSR13" s="246"/>
      <c r="PSS13" s="41"/>
      <c r="PST13" s="246"/>
      <c r="PSU13" s="41"/>
      <c r="PSV13" s="246"/>
      <c r="PSW13" s="41"/>
      <c r="PSX13" s="246"/>
      <c r="PSY13" s="41"/>
      <c r="PSZ13" s="246"/>
      <c r="PTA13" s="41"/>
      <c r="PTB13" s="246"/>
      <c r="PTC13" s="41"/>
      <c r="PTD13" s="246"/>
      <c r="PTE13" s="41"/>
      <c r="PTF13" s="246"/>
      <c r="PTG13" s="41"/>
      <c r="PTH13" s="246"/>
      <c r="PTI13" s="41"/>
      <c r="PTJ13" s="246"/>
      <c r="PTK13" s="41"/>
      <c r="PTL13" s="246"/>
      <c r="PTM13" s="41"/>
      <c r="PTN13" s="246"/>
      <c r="PTO13" s="41"/>
      <c r="PTP13" s="246"/>
      <c r="PTQ13" s="41"/>
      <c r="PTR13" s="246"/>
      <c r="PTS13" s="41"/>
      <c r="PTT13" s="246"/>
      <c r="PTU13" s="41"/>
      <c r="PTV13" s="246"/>
      <c r="PTW13" s="41"/>
      <c r="PTX13" s="246"/>
      <c r="PTY13" s="41"/>
      <c r="PTZ13" s="246"/>
      <c r="PUA13" s="41"/>
      <c r="PUB13" s="246"/>
      <c r="PUC13" s="41"/>
      <c r="PUD13" s="246"/>
      <c r="PUE13" s="41"/>
      <c r="PUF13" s="246"/>
      <c r="PUG13" s="41"/>
      <c r="PUH13" s="246"/>
      <c r="PUI13" s="41"/>
      <c r="PUJ13" s="246"/>
      <c r="PUK13" s="41"/>
      <c r="PUL13" s="246"/>
      <c r="PUM13" s="41"/>
      <c r="PUN13" s="246"/>
      <c r="PUO13" s="41"/>
      <c r="PUP13" s="246"/>
      <c r="PUQ13" s="41"/>
      <c r="PUR13" s="246"/>
      <c r="PUS13" s="41"/>
      <c r="PUT13" s="246"/>
      <c r="PUU13" s="41"/>
      <c r="PUV13" s="246"/>
      <c r="PUW13" s="41"/>
      <c r="PUX13" s="246"/>
      <c r="PUY13" s="41"/>
      <c r="PUZ13" s="246"/>
      <c r="PVA13" s="41"/>
      <c r="PVB13" s="246"/>
      <c r="PVC13" s="41"/>
      <c r="PVD13" s="246"/>
      <c r="PVE13" s="41"/>
      <c r="PVF13" s="246"/>
      <c r="PVG13" s="41"/>
      <c r="PVH13" s="246"/>
      <c r="PVI13" s="41"/>
      <c r="PVJ13" s="246"/>
      <c r="PVK13" s="41"/>
      <c r="PVL13" s="246"/>
      <c r="PVM13" s="41"/>
      <c r="PVN13" s="246"/>
      <c r="PVO13" s="41"/>
      <c r="PVP13" s="246"/>
      <c r="PVQ13" s="41"/>
      <c r="PVR13" s="246"/>
      <c r="PVS13" s="41"/>
      <c r="PVT13" s="246"/>
      <c r="PVU13" s="41"/>
      <c r="PVV13" s="246"/>
      <c r="PVW13" s="41"/>
      <c r="PVX13" s="246"/>
      <c r="PVY13" s="41"/>
      <c r="PVZ13" s="246"/>
      <c r="PWA13" s="41"/>
      <c r="PWB13" s="246"/>
      <c r="PWC13" s="41"/>
      <c r="PWD13" s="246"/>
      <c r="PWE13" s="41"/>
      <c r="PWF13" s="246"/>
      <c r="PWG13" s="41"/>
      <c r="PWH13" s="246"/>
      <c r="PWI13" s="41"/>
      <c r="PWJ13" s="246"/>
      <c r="PWK13" s="41"/>
      <c r="PWL13" s="246"/>
      <c r="PWM13" s="41"/>
      <c r="PWN13" s="246"/>
      <c r="PWO13" s="41"/>
      <c r="PWP13" s="246"/>
      <c r="PWQ13" s="41"/>
      <c r="PWR13" s="246"/>
      <c r="PWS13" s="41"/>
      <c r="PWT13" s="246"/>
      <c r="PWU13" s="41"/>
      <c r="PWV13" s="246"/>
      <c r="PWW13" s="41"/>
      <c r="PWX13" s="246"/>
      <c r="PWY13" s="41"/>
      <c r="PWZ13" s="246"/>
      <c r="PXA13" s="41"/>
      <c r="PXB13" s="246"/>
      <c r="PXC13" s="41"/>
      <c r="PXD13" s="246"/>
      <c r="PXE13" s="41"/>
      <c r="PXF13" s="246"/>
      <c r="PXG13" s="41"/>
      <c r="PXH13" s="246"/>
      <c r="PXI13" s="41"/>
      <c r="PXJ13" s="246"/>
      <c r="PXK13" s="41"/>
      <c r="PXL13" s="246"/>
      <c r="PXM13" s="41"/>
      <c r="PXN13" s="246"/>
      <c r="PXO13" s="41"/>
      <c r="PXP13" s="246"/>
      <c r="PXQ13" s="41"/>
      <c r="PXR13" s="246"/>
      <c r="PXS13" s="41"/>
      <c r="PXT13" s="246"/>
      <c r="PXU13" s="41"/>
      <c r="PXV13" s="246"/>
      <c r="PXW13" s="41"/>
      <c r="PXX13" s="246"/>
      <c r="PXY13" s="41"/>
      <c r="PXZ13" s="246"/>
      <c r="PYA13" s="41"/>
      <c r="PYB13" s="246"/>
      <c r="PYC13" s="41"/>
      <c r="PYD13" s="246"/>
      <c r="PYE13" s="41"/>
      <c r="PYF13" s="246"/>
      <c r="PYG13" s="41"/>
      <c r="PYH13" s="246"/>
      <c r="PYI13" s="41"/>
      <c r="PYJ13" s="246"/>
      <c r="PYK13" s="41"/>
      <c r="PYL13" s="246"/>
      <c r="PYM13" s="41"/>
      <c r="PYN13" s="246"/>
      <c r="PYO13" s="41"/>
      <c r="PYP13" s="246"/>
      <c r="PYQ13" s="41"/>
      <c r="PYR13" s="246"/>
      <c r="PYS13" s="41"/>
      <c r="PYT13" s="246"/>
      <c r="PYU13" s="41"/>
      <c r="PYV13" s="246"/>
      <c r="PYW13" s="41"/>
      <c r="PYX13" s="246"/>
      <c r="PYY13" s="41"/>
      <c r="PYZ13" s="246"/>
      <c r="PZA13" s="41"/>
      <c r="PZB13" s="246"/>
      <c r="PZC13" s="41"/>
      <c r="PZD13" s="246"/>
      <c r="PZE13" s="41"/>
      <c r="PZF13" s="246"/>
      <c r="PZG13" s="41"/>
      <c r="PZH13" s="246"/>
      <c r="PZI13" s="41"/>
      <c r="PZJ13" s="246"/>
      <c r="PZK13" s="41"/>
      <c r="PZL13" s="246"/>
      <c r="PZM13" s="41"/>
      <c r="PZN13" s="246"/>
      <c r="PZO13" s="41"/>
      <c r="PZP13" s="246"/>
      <c r="PZQ13" s="41"/>
      <c r="PZR13" s="246"/>
      <c r="PZS13" s="41"/>
      <c r="PZT13" s="246"/>
      <c r="PZU13" s="41"/>
      <c r="PZV13" s="246"/>
      <c r="PZW13" s="41"/>
      <c r="PZX13" s="246"/>
      <c r="PZY13" s="41"/>
      <c r="PZZ13" s="246"/>
      <c r="QAA13" s="41"/>
      <c r="QAB13" s="246"/>
      <c r="QAC13" s="41"/>
      <c r="QAD13" s="246"/>
      <c r="QAE13" s="41"/>
      <c r="QAF13" s="246"/>
      <c r="QAG13" s="41"/>
      <c r="QAH13" s="246"/>
      <c r="QAI13" s="41"/>
      <c r="QAJ13" s="246"/>
      <c r="QAK13" s="41"/>
      <c r="QAL13" s="246"/>
      <c r="QAM13" s="41"/>
      <c r="QAN13" s="246"/>
      <c r="QAO13" s="41"/>
      <c r="QAP13" s="246"/>
      <c r="QAQ13" s="41"/>
      <c r="QAR13" s="246"/>
      <c r="QAS13" s="41"/>
      <c r="QAT13" s="246"/>
      <c r="QAU13" s="41"/>
      <c r="QAV13" s="246"/>
      <c r="QAW13" s="41"/>
      <c r="QAX13" s="246"/>
      <c r="QAY13" s="41"/>
      <c r="QAZ13" s="246"/>
      <c r="QBA13" s="41"/>
      <c r="QBB13" s="246"/>
      <c r="QBC13" s="41"/>
      <c r="QBD13" s="246"/>
      <c r="QBE13" s="41"/>
      <c r="QBF13" s="246"/>
      <c r="QBG13" s="41"/>
      <c r="QBH13" s="246"/>
      <c r="QBI13" s="41"/>
      <c r="QBJ13" s="246"/>
      <c r="QBK13" s="41"/>
      <c r="QBL13" s="246"/>
      <c r="QBM13" s="41"/>
      <c r="QBN13" s="246"/>
      <c r="QBO13" s="41"/>
      <c r="QBP13" s="246"/>
      <c r="QBQ13" s="41"/>
      <c r="QBR13" s="246"/>
      <c r="QBS13" s="41"/>
      <c r="QBT13" s="246"/>
      <c r="QBU13" s="41"/>
      <c r="QBV13" s="246"/>
      <c r="QBW13" s="41"/>
      <c r="QBX13" s="246"/>
      <c r="QBY13" s="41"/>
      <c r="QBZ13" s="246"/>
      <c r="QCA13" s="41"/>
      <c r="QCB13" s="246"/>
      <c r="QCC13" s="41"/>
      <c r="QCD13" s="246"/>
      <c r="QCE13" s="41"/>
      <c r="QCF13" s="246"/>
      <c r="QCG13" s="41"/>
      <c r="QCH13" s="246"/>
      <c r="QCI13" s="41"/>
      <c r="QCJ13" s="246"/>
      <c r="QCK13" s="41"/>
      <c r="QCL13" s="246"/>
      <c r="QCM13" s="41"/>
      <c r="QCN13" s="246"/>
      <c r="QCO13" s="41"/>
      <c r="QCP13" s="246"/>
      <c r="QCQ13" s="41"/>
      <c r="QCR13" s="246"/>
      <c r="QCS13" s="41"/>
      <c r="QCT13" s="246"/>
      <c r="QCU13" s="41"/>
      <c r="QCV13" s="246"/>
      <c r="QCW13" s="41"/>
      <c r="QCX13" s="246"/>
      <c r="QCY13" s="41"/>
      <c r="QCZ13" s="246"/>
      <c r="QDA13" s="41"/>
      <c r="QDB13" s="246"/>
      <c r="QDC13" s="41"/>
      <c r="QDD13" s="246"/>
      <c r="QDE13" s="41"/>
      <c r="QDF13" s="246"/>
      <c r="QDG13" s="41"/>
      <c r="QDH13" s="246"/>
      <c r="QDI13" s="41"/>
      <c r="QDJ13" s="246"/>
      <c r="QDK13" s="41"/>
      <c r="QDL13" s="246"/>
      <c r="QDM13" s="41"/>
      <c r="QDN13" s="246"/>
      <c r="QDO13" s="41"/>
      <c r="QDP13" s="246"/>
      <c r="QDQ13" s="41"/>
      <c r="QDR13" s="246"/>
      <c r="QDS13" s="41"/>
      <c r="QDT13" s="246"/>
      <c r="QDU13" s="41"/>
      <c r="QDV13" s="246"/>
      <c r="QDW13" s="41"/>
      <c r="QDX13" s="246"/>
      <c r="QDY13" s="41"/>
      <c r="QDZ13" s="246"/>
      <c r="QEA13" s="41"/>
      <c r="QEB13" s="246"/>
      <c r="QEC13" s="41"/>
      <c r="QED13" s="246"/>
      <c r="QEE13" s="41"/>
      <c r="QEF13" s="246"/>
      <c r="QEG13" s="41"/>
      <c r="QEH13" s="246"/>
      <c r="QEI13" s="41"/>
      <c r="QEJ13" s="246"/>
      <c r="QEK13" s="41"/>
      <c r="QEL13" s="246"/>
      <c r="QEM13" s="41"/>
      <c r="QEN13" s="246"/>
      <c r="QEO13" s="41"/>
      <c r="QEP13" s="246"/>
      <c r="QEQ13" s="41"/>
      <c r="QER13" s="246"/>
      <c r="QES13" s="41"/>
      <c r="QET13" s="246"/>
      <c r="QEU13" s="41"/>
      <c r="QEV13" s="246"/>
      <c r="QEW13" s="41"/>
      <c r="QEX13" s="246"/>
      <c r="QEY13" s="41"/>
      <c r="QEZ13" s="246"/>
      <c r="QFA13" s="41"/>
      <c r="QFB13" s="246"/>
      <c r="QFC13" s="41"/>
      <c r="QFD13" s="246"/>
      <c r="QFE13" s="41"/>
      <c r="QFF13" s="246"/>
      <c r="QFG13" s="41"/>
      <c r="QFH13" s="246"/>
      <c r="QFI13" s="41"/>
      <c r="QFJ13" s="246"/>
      <c r="QFK13" s="41"/>
      <c r="QFL13" s="246"/>
      <c r="QFM13" s="41"/>
      <c r="QFN13" s="246"/>
      <c r="QFO13" s="41"/>
      <c r="QFP13" s="246"/>
      <c r="QFQ13" s="41"/>
      <c r="QFR13" s="246"/>
      <c r="QFS13" s="41"/>
      <c r="QFT13" s="246"/>
      <c r="QFU13" s="41"/>
      <c r="QFV13" s="246"/>
      <c r="QFW13" s="41"/>
      <c r="QFX13" s="246"/>
      <c r="QFY13" s="41"/>
      <c r="QFZ13" s="246"/>
      <c r="QGA13" s="41"/>
      <c r="QGB13" s="246"/>
      <c r="QGC13" s="41"/>
      <c r="QGD13" s="246"/>
      <c r="QGE13" s="41"/>
      <c r="QGF13" s="246"/>
      <c r="QGG13" s="41"/>
      <c r="QGH13" s="246"/>
      <c r="QGI13" s="41"/>
      <c r="QGJ13" s="246"/>
      <c r="QGK13" s="41"/>
      <c r="QGL13" s="246"/>
      <c r="QGM13" s="41"/>
      <c r="QGN13" s="246"/>
      <c r="QGO13" s="41"/>
      <c r="QGP13" s="246"/>
      <c r="QGQ13" s="41"/>
      <c r="QGR13" s="246"/>
      <c r="QGS13" s="41"/>
      <c r="QGT13" s="246"/>
      <c r="QGU13" s="41"/>
      <c r="QGV13" s="246"/>
      <c r="QGW13" s="41"/>
      <c r="QGX13" s="246"/>
      <c r="QGY13" s="41"/>
      <c r="QGZ13" s="246"/>
      <c r="QHA13" s="41"/>
      <c r="QHB13" s="246"/>
      <c r="QHC13" s="41"/>
      <c r="QHD13" s="246"/>
      <c r="QHE13" s="41"/>
      <c r="QHF13" s="246"/>
      <c r="QHG13" s="41"/>
      <c r="QHH13" s="246"/>
      <c r="QHI13" s="41"/>
      <c r="QHJ13" s="246"/>
      <c r="QHK13" s="41"/>
      <c r="QHL13" s="246"/>
      <c r="QHM13" s="41"/>
      <c r="QHN13" s="246"/>
      <c r="QHO13" s="41"/>
      <c r="QHP13" s="246"/>
      <c r="QHQ13" s="41"/>
      <c r="QHR13" s="246"/>
      <c r="QHS13" s="41"/>
      <c r="QHT13" s="246"/>
      <c r="QHU13" s="41"/>
      <c r="QHV13" s="246"/>
      <c r="QHW13" s="41"/>
      <c r="QHX13" s="246"/>
      <c r="QHY13" s="41"/>
      <c r="QHZ13" s="246"/>
      <c r="QIA13" s="41"/>
      <c r="QIB13" s="246"/>
      <c r="QIC13" s="41"/>
      <c r="QID13" s="246"/>
      <c r="QIE13" s="41"/>
      <c r="QIF13" s="246"/>
      <c r="QIG13" s="41"/>
      <c r="QIH13" s="246"/>
      <c r="QII13" s="41"/>
      <c r="QIJ13" s="246"/>
      <c r="QIK13" s="41"/>
      <c r="QIL13" s="246"/>
      <c r="QIM13" s="41"/>
      <c r="QIN13" s="246"/>
      <c r="QIO13" s="41"/>
      <c r="QIP13" s="246"/>
      <c r="QIQ13" s="41"/>
      <c r="QIR13" s="246"/>
      <c r="QIS13" s="41"/>
      <c r="QIT13" s="246"/>
      <c r="QIU13" s="41"/>
      <c r="QIV13" s="246"/>
      <c r="QIW13" s="41"/>
      <c r="QIX13" s="246"/>
      <c r="QIY13" s="41"/>
      <c r="QIZ13" s="246"/>
      <c r="QJA13" s="41"/>
      <c r="QJB13" s="246"/>
      <c r="QJC13" s="41"/>
      <c r="QJD13" s="246"/>
      <c r="QJE13" s="41"/>
      <c r="QJF13" s="246"/>
      <c r="QJG13" s="41"/>
      <c r="QJH13" s="246"/>
      <c r="QJI13" s="41"/>
      <c r="QJJ13" s="246"/>
      <c r="QJK13" s="41"/>
      <c r="QJL13" s="246"/>
      <c r="QJM13" s="41"/>
      <c r="QJN13" s="246"/>
      <c r="QJO13" s="41"/>
      <c r="QJP13" s="246"/>
      <c r="QJQ13" s="41"/>
      <c r="QJR13" s="246"/>
      <c r="QJS13" s="41"/>
      <c r="QJT13" s="246"/>
      <c r="QJU13" s="41"/>
      <c r="QJV13" s="246"/>
      <c r="QJW13" s="41"/>
      <c r="QJX13" s="246"/>
      <c r="QJY13" s="41"/>
      <c r="QJZ13" s="246"/>
      <c r="QKA13" s="41"/>
      <c r="QKB13" s="246"/>
      <c r="QKC13" s="41"/>
      <c r="QKD13" s="246"/>
      <c r="QKE13" s="41"/>
      <c r="QKF13" s="246"/>
      <c r="QKG13" s="41"/>
      <c r="QKH13" s="246"/>
      <c r="QKI13" s="41"/>
      <c r="QKJ13" s="246"/>
      <c r="QKK13" s="41"/>
      <c r="QKL13" s="246"/>
      <c r="QKM13" s="41"/>
      <c r="QKN13" s="246"/>
      <c r="QKO13" s="41"/>
      <c r="QKP13" s="246"/>
      <c r="QKQ13" s="41"/>
      <c r="QKR13" s="246"/>
      <c r="QKS13" s="41"/>
      <c r="QKT13" s="246"/>
      <c r="QKU13" s="41"/>
      <c r="QKV13" s="246"/>
      <c r="QKW13" s="41"/>
      <c r="QKX13" s="246"/>
      <c r="QKY13" s="41"/>
      <c r="QKZ13" s="246"/>
      <c r="QLA13" s="41"/>
      <c r="QLB13" s="246"/>
      <c r="QLC13" s="41"/>
      <c r="QLD13" s="246"/>
      <c r="QLE13" s="41"/>
      <c r="QLF13" s="246"/>
      <c r="QLG13" s="41"/>
      <c r="QLH13" s="246"/>
      <c r="QLI13" s="41"/>
      <c r="QLJ13" s="246"/>
      <c r="QLK13" s="41"/>
      <c r="QLL13" s="246"/>
      <c r="QLM13" s="41"/>
      <c r="QLN13" s="246"/>
      <c r="QLO13" s="41"/>
      <c r="QLP13" s="246"/>
      <c r="QLQ13" s="41"/>
      <c r="QLR13" s="246"/>
      <c r="QLS13" s="41"/>
      <c r="QLT13" s="246"/>
      <c r="QLU13" s="41"/>
      <c r="QLV13" s="246"/>
      <c r="QLW13" s="41"/>
      <c r="QLX13" s="246"/>
      <c r="QLY13" s="41"/>
      <c r="QLZ13" s="246"/>
      <c r="QMA13" s="41"/>
      <c r="QMB13" s="246"/>
      <c r="QMC13" s="41"/>
      <c r="QMD13" s="246"/>
      <c r="QME13" s="41"/>
      <c r="QMF13" s="246"/>
      <c r="QMG13" s="41"/>
      <c r="QMH13" s="246"/>
      <c r="QMI13" s="41"/>
      <c r="QMJ13" s="246"/>
      <c r="QMK13" s="41"/>
      <c r="QML13" s="246"/>
      <c r="QMM13" s="41"/>
      <c r="QMN13" s="246"/>
      <c r="QMO13" s="41"/>
      <c r="QMP13" s="246"/>
      <c r="QMQ13" s="41"/>
      <c r="QMR13" s="246"/>
      <c r="QMS13" s="41"/>
      <c r="QMT13" s="246"/>
      <c r="QMU13" s="41"/>
      <c r="QMV13" s="246"/>
      <c r="QMW13" s="41"/>
      <c r="QMX13" s="246"/>
      <c r="QMY13" s="41"/>
      <c r="QMZ13" s="246"/>
      <c r="QNA13" s="41"/>
      <c r="QNB13" s="246"/>
      <c r="QNC13" s="41"/>
      <c r="QND13" s="246"/>
      <c r="QNE13" s="41"/>
      <c r="QNF13" s="246"/>
      <c r="QNG13" s="41"/>
      <c r="QNH13" s="246"/>
      <c r="QNI13" s="41"/>
      <c r="QNJ13" s="246"/>
      <c r="QNK13" s="41"/>
      <c r="QNL13" s="246"/>
      <c r="QNM13" s="41"/>
      <c r="QNN13" s="246"/>
      <c r="QNO13" s="41"/>
      <c r="QNP13" s="246"/>
      <c r="QNQ13" s="41"/>
      <c r="QNR13" s="246"/>
      <c r="QNS13" s="41"/>
      <c r="QNT13" s="246"/>
      <c r="QNU13" s="41"/>
      <c r="QNV13" s="246"/>
      <c r="QNW13" s="41"/>
      <c r="QNX13" s="246"/>
      <c r="QNY13" s="41"/>
      <c r="QNZ13" s="246"/>
      <c r="QOA13" s="41"/>
      <c r="QOB13" s="246"/>
      <c r="QOC13" s="41"/>
      <c r="QOD13" s="246"/>
      <c r="QOE13" s="41"/>
      <c r="QOF13" s="246"/>
      <c r="QOG13" s="41"/>
      <c r="QOH13" s="246"/>
      <c r="QOI13" s="41"/>
      <c r="QOJ13" s="246"/>
      <c r="QOK13" s="41"/>
      <c r="QOL13" s="246"/>
      <c r="QOM13" s="41"/>
      <c r="QON13" s="246"/>
      <c r="QOO13" s="41"/>
      <c r="QOP13" s="246"/>
      <c r="QOQ13" s="41"/>
      <c r="QOR13" s="246"/>
      <c r="QOS13" s="41"/>
      <c r="QOT13" s="246"/>
      <c r="QOU13" s="41"/>
      <c r="QOV13" s="246"/>
      <c r="QOW13" s="41"/>
      <c r="QOX13" s="246"/>
      <c r="QOY13" s="41"/>
      <c r="QOZ13" s="246"/>
      <c r="QPA13" s="41"/>
      <c r="QPB13" s="246"/>
      <c r="QPC13" s="41"/>
      <c r="QPD13" s="246"/>
      <c r="QPE13" s="41"/>
      <c r="QPF13" s="246"/>
      <c r="QPG13" s="41"/>
      <c r="QPH13" s="246"/>
      <c r="QPI13" s="41"/>
      <c r="QPJ13" s="246"/>
      <c r="QPK13" s="41"/>
      <c r="QPL13" s="246"/>
      <c r="QPM13" s="41"/>
      <c r="QPN13" s="246"/>
      <c r="QPO13" s="41"/>
      <c r="QPP13" s="246"/>
      <c r="QPQ13" s="41"/>
      <c r="QPR13" s="246"/>
      <c r="QPS13" s="41"/>
      <c r="QPT13" s="246"/>
      <c r="QPU13" s="41"/>
      <c r="QPV13" s="246"/>
      <c r="QPW13" s="41"/>
      <c r="QPX13" s="246"/>
      <c r="QPY13" s="41"/>
      <c r="QPZ13" s="246"/>
      <c r="QQA13" s="41"/>
      <c r="QQB13" s="246"/>
      <c r="QQC13" s="41"/>
      <c r="QQD13" s="246"/>
      <c r="QQE13" s="41"/>
      <c r="QQF13" s="246"/>
      <c r="QQG13" s="41"/>
      <c r="QQH13" s="246"/>
      <c r="QQI13" s="41"/>
      <c r="QQJ13" s="246"/>
      <c r="QQK13" s="41"/>
      <c r="QQL13" s="246"/>
      <c r="QQM13" s="41"/>
      <c r="QQN13" s="246"/>
      <c r="QQO13" s="41"/>
      <c r="QQP13" s="246"/>
      <c r="QQQ13" s="41"/>
      <c r="QQR13" s="246"/>
      <c r="QQS13" s="41"/>
      <c r="QQT13" s="246"/>
      <c r="QQU13" s="41"/>
      <c r="QQV13" s="246"/>
      <c r="QQW13" s="41"/>
      <c r="QQX13" s="246"/>
      <c r="QQY13" s="41"/>
      <c r="QQZ13" s="246"/>
      <c r="QRA13" s="41"/>
      <c r="QRB13" s="246"/>
      <c r="QRC13" s="41"/>
      <c r="QRD13" s="246"/>
      <c r="QRE13" s="41"/>
      <c r="QRF13" s="246"/>
      <c r="QRG13" s="41"/>
      <c r="QRH13" s="246"/>
      <c r="QRI13" s="41"/>
      <c r="QRJ13" s="246"/>
      <c r="QRK13" s="41"/>
      <c r="QRL13" s="246"/>
      <c r="QRM13" s="41"/>
      <c r="QRN13" s="246"/>
      <c r="QRO13" s="41"/>
      <c r="QRP13" s="246"/>
      <c r="QRQ13" s="41"/>
      <c r="QRR13" s="246"/>
      <c r="QRS13" s="41"/>
      <c r="QRT13" s="246"/>
      <c r="QRU13" s="41"/>
      <c r="QRV13" s="246"/>
      <c r="QRW13" s="41"/>
      <c r="QRX13" s="246"/>
      <c r="QRY13" s="41"/>
      <c r="QRZ13" s="246"/>
      <c r="QSA13" s="41"/>
      <c r="QSB13" s="246"/>
      <c r="QSC13" s="41"/>
      <c r="QSD13" s="246"/>
      <c r="QSE13" s="41"/>
      <c r="QSF13" s="246"/>
      <c r="QSG13" s="41"/>
      <c r="QSH13" s="246"/>
      <c r="QSI13" s="41"/>
      <c r="QSJ13" s="246"/>
      <c r="QSK13" s="41"/>
      <c r="QSL13" s="246"/>
      <c r="QSM13" s="41"/>
      <c r="QSN13" s="246"/>
      <c r="QSO13" s="41"/>
      <c r="QSP13" s="246"/>
      <c r="QSQ13" s="41"/>
      <c r="QSR13" s="246"/>
      <c r="QSS13" s="41"/>
      <c r="QST13" s="246"/>
      <c r="QSU13" s="41"/>
      <c r="QSV13" s="246"/>
      <c r="QSW13" s="41"/>
      <c r="QSX13" s="246"/>
      <c r="QSY13" s="41"/>
      <c r="QSZ13" s="246"/>
      <c r="QTA13" s="41"/>
      <c r="QTB13" s="246"/>
      <c r="QTC13" s="41"/>
      <c r="QTD13" s="246"/>
      <c r="QTE13" s="41"/>
      <c r="QTF13" s="246"/>
      <c r="QTG13" s="41"/>
      <c r="QTH13" s="246"/>
      <c r="QTI13" s="41"/>
      <c r="QTJ13" s="246"/>
      <c r="QTK13" s="41"/>
      <c r="QTL13" s="246"/>
      <c r="QTM13" s="41"/>
      <c r="QTN13" s="246"/>
      <c r="QTO13" s="41"/>
      <c r="QTP13" s="246"/>
      <c r="QTQ13" s="41"/>
      <c r="QTR13" s="246"/>
      <c r="QTS13" s="41"/>
      <c r="QTT13" s="246"/>
      <c r="QTU13" s="41"/>
      <c r="QTV13" s="246"/>
      <c r="QTW13" s="41"/>
      <c r="QTX13" s="246"/>
      <c r="QTY13" s="41"/>
      <c r="QTZ13" s="246"/>
      <c r="QUA13" s="41"/>
      <c r="QUB13" s="246"/>
      <c r="QUC13" s="41"/>
      <c r="QUD13" s="246"/>
      <c r="QUE13" s="41"/>
      <c r="QUF13" s="246"/>
      <c r="QUG13" s="41"/>
      <c r="QUH13" s="246"/>
      <c r="QUI13" s="41"/>
      <c r="QUJ13" s="246"/>
      <c r="QUK13" s="41"/>
      <c r="QUL13" s="246"/>
      <c r="QUM13" s="41"/>
      <c r="QUN13" s="246"/>
      <c r="QUO13" s="41"/>
      <c r="QUP13" s="246"/>
      <c r="QUQ13" s="41"/>
      <c r="QUR13" s="246"/>
      <c r="QUS13" s="41"/>
      <c r="QUT13" s="246"/>
      <c r="QUU13" s="41"/>
      <c r="QUV13" s="246"/>
      <c r="QUW13" s="41"/>
      <c r="QUX13" s="246"/>
      <c r="QUY13" s="41"/>
      <c r="QUZ13" s="246"/>
      <c r="QVA13" s="41"/>
      <c r="QVB13" s="246"/>
      <c r="QVC13" s="41"/>
      <c r="QVD13" s="246"/>
      <c r="QVE13" s="41"/>
      <c r="QVF13" s="246"/>
      <c r="QVG13" s="41"/>
      <c r="QVH13" s="246"/>
      <c r="QVI13" s="41"/>
      <c r="QVJ13" s="246"/>
      <c r="QVK13" s="41"/>
      <c r="QVL13" s="246"/>
      <c r="QVM13" s="41"/>
      <c r="QVN13" s="246"/>
      <c r="QVO13" s="41"/>
      <c r="QVP13" s="246"/>
      <c r="QVQ13" s="41"/>
      <c r="QVR13" s="246"/>
      <c r="QVS13" s="41"/>
      <c r="QVT13" s="246"/>
      <c r="QVU13" s="41"/>
      <c r="QVV13" s="246"/>
      <c r="QVW13" s="41"/>
      <c r="QVX13" s="246"/>
      <c r="QVY13" s="41"/>
      <c r="QVZ13" s="246"/>
      <c r="QWA13" s="41"/>
      <c r="QWB13" s="246"/>
      <c r="QWC13" s="41"/>
      <c r="QWD13" s="246"/>
      <c r="QWE13" s="41"/>
      <c r="QWF13" s="246"/>
      <c r="QWG13" s="41"/>
      <c r="QWH13" s="246"/>
      <c r="QWI13" s="41"/>
      <c r="QWJ13" s="246"/>
      <c r="QWK13" s="41"/>
      <c r="QWL13" s="246"/>
      <c r="QWM13" s="41"/>
      <c r="QWN13" s="246"/>
      <c r="QWO13" s="41"/>
      <c r="QWP13" s="246"/>
      <c r="QWQ13" s="41"/>
      <c r="QWR13" s="246"/>
      <c r="QWS13" s="41"/>
      <c r="QWT13" s="246"/>
      <c r="QWU13" s="41"/>
      <c r="QWV13" s="246"/>
      <c r="QWW13" s="41"/>
      <c r="QWX13" s="246"/>
      <c r="QWY13" s="41"/>
      <c r="QWZ13" s="246"/>
      <c r="QXA13" s="41"/>
      <c r="QXB13" s="246"/>
      <c r="QXC13" s="41"/>
      <c r="QXD13" s="246"/>
      <c r="QXE13" s="41"/>
      <c r="QXF13" s="246"/>
      <c r="QXG13" s="41"/>
      <c r="QXH13" s="246"/>
      <c r="QXI13" s="41"/>
      <c r="QXJ13" s="246"/>
      <c r="QXK13" s="41"/>
      <c r="QXL13" s="246"/>
      <c r="QXM13" s="41"/>
      <c r="QXN13" s="246"/>
      <c r="QXO13" s="41"/>
      <c r="QXP13" s="246"/>
      <c r="QXQ13" s="41"/>
      <c r="QXR13" s="246"/>
      <c r="QXS13" s="41"/>
      <c r="QXT13" s="246"/>
      <c r="QXU13" s="41"/>
      <c r="QXV13" s="246"/>
      <c r="QXW13" s="41"/>
      <c r="QXX13" s="246"/>
      <c r="QXY13" s="41"/>
      <c r="QXZ13" s="246"/>
      <c r="QYA13" s="41"/>
      <c r="QYB13" s="246"/>
      <c r="QYC13" s="41"/>
      <c r="QYD13" s="246"/>
      <c r="QYE13" s="41"/>
      <c r="QYF13" s="246"/>
      <c r="QYG13" s="41"/>
      <c r="QYH13" s="246"/>
      <c r="QYI13" s="41"/>
      <c r="QYJ13" s="246"/>
      <c r="QYK13" s="41"/>
      <c r="QYL13" s="246"/>
      <c r="QYM13" s="41"/>
      <c r="QYN13" s="246"/>
      <c r="QYO13" s="41"/>
      <c r="QYP13" s="246"/>
      <c r="QYQ13" s="41"/>
      <c r="QYR13" s="246"/>
      <c r="QYS13" s="41"/>
      <c r="QYT13" s="246"/>
      <c r="QYU13" s="41"/>
      <c r="QYV13" s="246"/>
      <c r="QYW13" s="41"/>
      <c r="QYX13" s="246"/>
      <c r="QYY13" s="41"/>
      <c r="QYZ13" s="246"/>
      <c r="QZA13" s="41"/>
      <c r="QZB13" s="246"/>
      <c r="QZC13" s="41"/>
      <c r="QZD13" s="246"/>
      <c r="QZE13" s="41"/>
      <c r="QZF13" s="246"/>
      <c r="QZG13" s="41"/>
      <c r="QZH13" s="246"/>
      <c r="QZI13" s="41"/>
      <c r="QZJ13" s="246"/>
      <c r="QZK13" s="41"/>
      <c r="QZL13" s="246"/>
      <c r="QZM13" s="41"/>
      <c r="QZN13" s="246"/>
      <c r="QZO13" s="41"/>
      <c r="QZP13" s="246"/>
      <c r="QZQ13" s="41"/>
      <c r="QZR13" s="246"/>
      <c r="QZS13" s="41"/>
      <c r="QZT13" s="246"/>
      <c r="QZU13" s="41"/>
      <c r="QZV13" s="246"/>
      <c r="QZW13" s="41"/>
      <c r="QZX13" s="246"/>
      <c r="QZY13" s="41"/>
      <c r="QZZ13" s="246"/>
      <c r="RAA13" s="41"/>
      <c r="RAB13" s="246"/>
      <c r="RAC13" s="41"/>
      <c r="RAD13" s="246"/>
      <c r="RAE13" s="41"/>
      <c r="RAF13" s="246"/>
      <c r="RAG13" s="41"/>
      <c r="RAH13" s="246"/>
      <c r="RAI13" s="41"/>
      <c r="RAJ13" s="246"/>
      <c r="RAK13" s="41"/>
      <c r="RAL13" s="246"/>
      <c r="RAM13" s="41"/>
      <c r="RAN13" s="246"/>
      <c r="RAO13" s="41"/>
      <c r="RAP13" s="246"/>
      <c r="RAQ13" s="41"/>
      <c r="RAR13" s="246"/>
      <c r="RAS13" s="41"/>
      <c r="RAT13" s="246"/>
      <c r="RAU13" s="41"/>
      <c r="RAV13" s="246"/>
      <c r="RAW13" s="41"/>
      <c r="RAX13" s="246"/>
      <c r="RAY13" s="41"/>
      <c r="RAZ13" s="246"/>
      <c r="RBA13" s="41"/>
      <c r="RBB13" s="246"/>
      <c r="RBC13" s="41"/>
      <c r="RBD13" s="246"/>
      <c r="RBE13" s="41"/>
      <c r="RBF13" s="246"/>
      <c r="RBG13" s="41"/>
      <c r="RBH13" s="246"/>
      <c r="RBI13" s="41"/>
      <c r="RBJ13" s="246"/>
      <c r="RBK13" s="41"/>
      <c r="RBL13" s="246"/>
      <c r="RBM13" s="41"/>
      <c r="RBN13" s="246"/>
      <c r="RBO13" s="41"/>
      <c r="RBP13" s="246"/>
      <c r="RBQ13" s="41"/>
      <c r="RBR13" s="246"/>
      <c r="RBS13" s="41"/>
      <c r="RBT13" s="246"/>
      <c r="RBU13" s="41"/>
      <c r="RBV13" s="246"/>
      <c r="RBW13" s="41"/>
      <c r="RBX13" s="246"/>
      <c r="RBY13" s="41"/>
      <c r="RBZ13" s="246"/>
      <c r="RCA13" s="41"/>
      <c r="RCB13" s="246"/>
      <c r="RCC13" s="41"/>
      <c r="RCD13" s="246"/>
      <c r="RCE13" s="41"/>
      <c r="RCF13" s="246"/>
      <c r="RCG13" s="41"/>
      <c r="RCH13" s="246"/>
      <c r="RCI13" s="41"/>
      <c r="RCJ13" s="246"/>
      <c r="RCK13" s="41"/>
      <c r="RCL13" s="246"/>
      <c r="RCM13" s="41"/>
      <c r="RCN13" s="246"/>
      <c r="RCO13" s="41"/>
      <c r="RCP13" s="246"/>
      <c r="RCQ13" s="41"/>
      <c r="RCR13" s="246"/>
      <c r="RCS13" s="41"/>
      <c r="RCT13" s="246"/>
      <c r="RCU13" s="41"/>
      <c r="RCV13" s="246"/>
      <c r="RCW13" s="41"/>
      <c r="RCX13" s="246"/>
      <c r="RCY13" s="41"/>
      <c r="RCZ13" s="246"/>
      <c r="RDA13" s="41"/>
      <c r="RDB13" s="246"/>
      <c r="RDC13" s="41"/>
      <c r="RDD13" s="246"/>
      <c r="RDE13" s="41"/>
      <c r="RDF13" s="246"/>
      <c r="RDG13" s="41"/>
      <c r="RDH13" s="246"/>
      <c r="RDI13" s="41"/>
      <c r="RDJ13" s="246"/>
      <c r="RDK13" s="41"/>
      <c r="RDL13" s="246"/>
      <c r="RDM13" s="41"/>
      <c r="RDN13" s="246"/>
      <c r="RDO13" s="41"/>
      <c r="RDP13" s="246"/>
      <c r="RDQ13" s="41"/>
      <c r="RDR13" s="246"/>
      <c r="RDS13" s="41"/>
      <c r="RDT13" s="246"/>
      <c r="RDU13" s="41"/>
      <c r="RDV13" s="246"/>
      <c r="RDW13" s="41"/>
      <c r="RDX13" s="246"/>
      <c r="RDY13" s="41"/>
      <c r="RDZ13" s="246"/>
      <c r="REA13" s="41"/>
      <c r="REB13" s="246"/>
      <c r="REC13" s="41"/>
      <c r="RED13" s="246"/>
      <c r="REE13" s="41"/>
      <c r="REF13" s="246"/>
      <c r="REG13" s="41"/>
      <c r="REH13" s="246"/>
      <c r="REI13" s="41"/>
      <c r="REJ13" s="246"/>
      <c r="REK13" s="41"/>
      <c r="REL13" s="246"/>
      <c r="REM13" s="41"/>
      <c r="REN13" s="246"/>
      <c r="REO13" s="41"/>
      <c r="REP13" s="246"/>
      <c r="REQ13" s="41"/>
      <c r="RER13" s="246"/>
      <c r="RES13" s="41"/>
      <c r="RET13" s="246"/>
      <c r="REU13" s="41"/>
      <c r="REV13" s="246"/>
      <c r="REW13" s="41"/>
      <c r="REX13" s="246"/>
      <c r="REY13" s="41"/>
      <c r="REZ13" s="246"/>
      <c r="RFA13" s="41"/>
      <c r="RFB13" s="246"/>
      <c r="RFC13" s="41"/>
      <c r="RFD13" s="246"/>
      <c r="RFE13" s="41"/>
      <c r="RFF13" s="246"/>
      <c r="RFG13" s="41"/>
      <c r="RFH13" s="246"/>
      <c r="RFI13" s="41"/>
      <c r="RFJ13" s="246"/>
      <c r="RFK13" s="41"/>
      <c r="RFL13" s="246"/>
      <c r="RFM13" s="41"/>
      <c r="RFN13" s="246"/>
      <c r="RFO13" s="41"/>
      <c r="RFP13" s="246"/>
      <c r="RFQ13" s="41"/>
      <c r="RFR13" s="246"/>
      <c r="RFS13" s="41"/>
      <c r="RFT13" s="246"/>
      <c r="RFU13" s="41"/>
      <c r="RFV13" s="246"/>
      <c r="RFW13" s="41"/>
      <c r="RFX13" s="246"/>
      <c r="RFY13" s="41"/>
      <c r="RFZ13" s="246"/>
      <c r="RGA13" s="41"/>
      <c r="RGB13" s="246"/>
      <c r="RGC13" s="41"/>
      <c r="RGD13" s="246"/>
      <c r="RGE13" s="41"/>
      <c r="RGF13" s="246"/>
      <c r="RGG13" s="41"/>
      <c r="RGH13" s="246"/>
      <c r="RGI13" s="41"/>
      <c r="RGJ13" s="246"/>
      <c r="RGK13" s="41"/>
      <c r="RGL13" s="246"/>
      <c r="RGM13" s="41"/>
      <c r="RGN13" s="246"/>
      <c r="RGO13" s="41"/>
      <c r="RGP13" s="246"/>
      <c r="RGQ13" s="41"/>
      <c r="RGR13" s="246"/>
      <c r="RGS13" s="41"/>
      <c r="RGT13" s="246"/>
      <c r="RGU13" s="41"/>
      <c r="RGV13" s="246"/>
      <c r="RGW13" s="41"/>
      <c r="RGX13" s="246"/>
      <c r="RGY13" s="41"/>
      <c r="RGZ13" s="246"/>
      <c r="RHA13" s="41"/>
      <c r="RHB13" s="246"/>
      <c r="RHC13" s="41"/>
      <c r="RHD13" s="246"/>
      <c r="RHE13" s="41"/>
      <c r="RHF13" s="246"/>
      <c r="RHG13" s="41"/>
      <c r="RHH13" s="246"/>
      <c r="RHI13" s="41"/>
      <c r="RHJ13" s="246"/>
      <c r="RHK13" s="41"/>
      <c r="RHL13" s="246"/>
      <c r="RHM13" s="41"/>
      <c r="RHN13" s="246"/>
      <c r="RHO13" s="41"/>
      <c r="RHP13" s="246"/>
      <c r="RHQ13" s="41"/>
      <c r="RHR13" s="246"/>
      <c r="RHS13" s="41"/>
      <c r="RHT13" s="246"/>
      <c r="RHU13" s="41"/>
      <c r="RHV13" s="246"/>
      <c r="RHW13" s="41"/>
      <c r="RHX13" s="246"/>
      <c r="RHY13" s="41"/>
      <c r="RHZ13" s="246"/>
      <c r="RIA13" s="41"/>
      <c r="RIB13" s="246"/>
      <c r="RIC13" s="41"/>
      <c r="RID13" s="246"/>
      <c r="RIE13" s="41"/>
      <c r="RIF13" s="246"/>
      <c r="RIG13" s="41"/>
      <c r="RIH13" s="246"/>
      <c r="RII13" s="41"/>
      <c r="RIJ13" s="246"/>
      <c r="RIK13" s="41"/>
      <c r="RIL13" s="246"/>
      <c r="RIM13" s="41"/>
      <c r="RIN13" s="246"/>
      <c r="RIO13" s="41"/>
      <c r="RIP13" s="246"/>
      <c r="RIQ13" s="41"/>
      <c r="RIR13" s="246"/>
      <c r="RIS13" s="41"/>
      <c r="RIT13" s="246"/>
      <c r="RIU13" s="41"/>
      <c r="RIV13" s="246"/>
      <c r="RIW13" s="41"/>
      <c r="RIX13" s="246"/>
      <c r="RIY13" s="41"/>
      <c r="RIZ13" s="246"/>
      <c r="RJA13" s="41"/>
      <c r="RJB13" s="246"/>
      <c r="RJC13" s="41"/>
      <c r="RJD13" s="246"/>
      <c r="RJE13" s="41"/>
      <c r="RJF13" s="246"/>
      <c r="RJG13" s="41"/>
      <c r="RJH13" s="246"/>
      <c r="RJI13" s="41"/>
      <c r="RJJ13" s="246"/>
      <c r="RJK13" s="41"/>
      <c r="RJL13" s="246"/>
      <c r="RJM13" s="41"/>
      <c r="RJN13" s="246"/>
      <c r="RJO13" s="41"/>
      <c r="RJP13" s="246"/>
      <c r="RJQ13" s="41"/>
      <c r="RJR13" s="246"/>
      <c r="RJS13" s="41"/>
      <c r="RJT13" s="246"/>
      <c r="RJU13" s="41"/>
      <c r="RJV13" s="246"/>
      <c r="RJW13" s="41"/>
      <c r="RJX13" s="246"/>
      <c r="RJY13" s="41"/>
      <c r="RJZ13" s="246"/>
      <c r="RKA13" s="41"/>
      <c r="RKB13" s="246"/>
      <c r="RKC13" s="41"/>
      <c r="RKD13" s="246"/>
      <c r="RKE13" s="41"/>
      <c r="RKF13" s="246"/>
      <c r="RKG13" s="41"/>
      <c r="RKH13" s="246"/>
      <c r="RKI13" s="41"/>
      <c r="RKJ13" s="246"/>
      <c r="RKK13" s="41"/>
      <c r="RKL13" s="246"/>
      <c r="RKM13" s="41"/>
      <c r="RKN13" s="246"/>
      <c r="RKO13" s="41"/>
      <c r="RKP13" s="246"/>
      <c r="RKQ13" s="41"/>
      <c r="RKR13" s="246"/>
      <c r="RKS13" s="41"/>
      <c r="RKT13" s="246"/>
      <c r="RKU13" s="41"/>
      <c r="RKV13" s="246"/>
      <c r="RKW13" s="41"/>
      <c r="RKX13" s="246"/>
      <c r="RKY13" s="41"/>
      <c r="RKZ13" s="246"/>
      <c r="RLA13" s="41"/>
      <c r="RLB13" s="246"/>
      <c r="RLC13" s="41"/>
      <c r="RLD13" s="246"/>
      <c r="RLE13" s="41"/>
      <c r="RLF13" s="246"/>
      <c r="RLG13" s="41"/>
      <c r="RLH13" s="246"/>
      <c r="RLI13" s="41"/>
      <c r="RLJ13" s="246"/>
      <c r="RLK13" s="41"/>
      <c r="RLL13" s="246"/>
      <c r="RLM13" s="41"/>
      <c r="RLN13" s="246"/>
      <c r="RLO13" s="41"/>
      <c r="RLP13" s="246"/>
      <c r="RLQ13" s="41"/>
      <c r="RLR13" s="246"/>
      <c r="RLS13" s="41"/>
      <c r="RLT13" s="246"/>
      <c r="RLU13" s="41"/>
      <c r="RLV13" s="246"/>
      <c r="RLW13" s="41"/>
      <c r="RLX13" s="246"/>
      <c r="RLY13" s="41"/>
      <c r="RLZ13" s="246"/>
      <c r="RMA13" s="41"/>
      <c r="RMB13" s="246"/>
      <c r="RMC13" s="41"/>
      <c r="RMD13" s="246"/>
      <c r="RME13" s="41"/>
      <c r="RMF13" s="246"/>
      <c r="RMG13" s="41"/>
      <c r="RMH13" s="246"/>
      <c r="RMI13" s="41"/>
      <c r="RMJ13" s="246"/>
      <c r="RMK13" s="41"/>
      <c r="RML13" s="246"/>
      <c r="RMM13" s="41"/>
      <c r="RMN13" s="246"/>
      <c r="RMO13" s="41"/>
      <c r="RMP13" s="246"/>
      <c r="RMQ13" s="41"/>
      <c r="RMR13" s="246"/>
      <c r="RMS13" s="41"/>
      <c r="RMT13" s="246"/>
      <c r="RMU13" s="41"/>
      <c r="RMV13" s="246"/>
      <c r="RMW13" s="41"/>
      <c r="RMX13" s="246"/>
      <c r="RMY13" s="41"/>
      <c r="RMZ13" s="246"/>
      <c r="RNA13" s="41"/>
      <c r="RNB13" s="246"/>
      <c r="RNC13" s="41"/>
      <c r="RND13" s="246"/>
      <c r="RNE13" s="41"/>
      <c r="RNF13" s="246"/>
      <c r="RNG13" s="41"/>
      <c r="RNH13" s="246"/>
      <c r="RNI13" s="41"/>
      <c r="RNJ13" s="246"/>
      <c r="RNK13" s="41"/>
      <c r="RNL13" s="246"/>
      <c r="RNM13" s="41"/>
      <c r="RNN13" s="246"/>
      <c r="RNO13" s="41"/>
      <c r="RNP13" s="246"/>
      <c r="RNQ13" s="41"/>
      <c r="RNR13" s="246"/>
      <c r="RNS13" s="41"/>
      <c r="RNT13" s="246"/>
      <c r="RNU13" s="41"/>
      <c r="RNV13" s="246"/>
      <c r="RNW13" s="41"/>
      <c r="RNX13" s="246"/>
      <c r="RNY13" s="41"/>
      <c r="RNZ13" s="246"/>
      <c r="ROA13" s="41"/>
      <c r="ROB13" s="246"/>
      <c r="ROC13" s="41"/>
      <c r="ROD13" s="246"/>
      <c r="ROE13" s="41"/>
      <c r="ROF13" s="246"/>
      <c r="ROG13" s="41"/>
      <c r="ROH13" s="246"/>
      <c r="ROI13" s="41"/>
      <c r="ROJ13" s="246"/>
      <c r="ROK13" s="41"/>
      <c r="ROL13" s="246"/>
      <c r="ROM13" s="41"/>
      <c r="RON13" s="246"/>
      <c r="ROO13" s="41"/>
      <c r="ROP13" s="246"/>
      <c r="ROQ13" s="41"/>
      <c r="ROR13" s="246"/>
      <c r="ROS13" s="41"/>
      <c r="ROT13" s="246"/>
      <c r="ROU13" s="41"/>
      <c r="ROV13" s="246"/>
      <c r="ROW13" s="41"/>
      <c r="ROX13" s="246"/>
      <c r="ROY13" s="41"/>
      <c r="ROZ13" s="246"/>
      <c r="RPA13" s="41"/>
      <c r="RPB13" s="246"/>
      <c r="RPC13" s="41"/>
      <c r="RPD13" s="246"/>
      <c r="RPE13" s="41"/>
      <c r="RPF13" s="246"/>
      <c r="RPG13" s="41"/>
      <c r="RPH13" s="246"/>
      <c r="RPI13" s="41"/>
      <c r="RPJ13" s="246"/>
      <c r="RPK13" s="41"/>
      <c r="RPL13" s="246"/>
      <c r="RPM13" s="41"/>
      <c r="RPN13" s="246"/>
      <c r="RPO13" s="41"/>
      <c r="RPP13" s="246"/>
      <c r="RPQ13" s="41"/>
      <c r="RPR13" s="246"/>
      <c r="RPS13" s="41"/>
      <c r="RPT13" s="246"/>
      <c r="RPU13" s="41"/>
      <c r="RPV13" s="246"/>
      <c r="RPW13" s="41"/>
      <c r="RPX13" s="246"/>
      <c r="RPY13" s="41"/>
      <c r="RPZ13" s="246"/>
      <c r="RQA13" s="41"/>
      <c r="RQB13" s="246"/>
      <c r="RQC13" s="41"/>
      <c r="RQD13" s="246"/>
      <c r="RQE13" s="41"/>
      <c r="RQF13" s="246"/>
      <c r="RQG13" s="41"/>
      <c r="RQH13" s="246"/>
      <c r="RQI13" s="41"/>
      <c r="RQJ13" s="246"/>
      <c r="RQK13" s="41"/>
      <c r="RQL13" s="246"/>
      <c r="RQM13" s="41"/>
      <c r="RQN13" s="246"/>
      <c r="RQO13" s="41"/>
      <c r="RQP13" s="246"/>
      <c r="RQQ13" s="41"/>
      <c r="RQR13" s="246"/>
      <c r="RQS13" s="41"/>
      <c r="RQT13" s="246"/>
      <c r="RQU13" s="41"/>
      <c r="RQV13" s="246"/>
      <c r="RQW13" s="41"/>
      <c r="RQX13" s="246"/>
      <c r="RQY13" s="41"/>
      <c r="RQZ13" s="246"/>
      <c r="RRA13" s="41"/>
      <c r="RRB13" s="246"/>
      <c r="RRC13" s="41"/>
      <c r="RRD13" s="246"/>
      <c r="RRE13" s="41"/>
      <c r="RRF13" s="246"/>
      <c r="RRG13" s="41"/>
      <c r="RRH13" s="246"/>
      <c r="RRI13" s="41"/>
      <c r="RRJ13" s="246"/>
      <c r="RRK13" s="41"/>
      <c r="RRL13" s="246"/>
      <c r="RRM13" s="41"/>
      <c r="RRN13" s="246"/>
      <c r="RRO13" s="41"/>
      <c r="RRP13" s="246"/>
      <c r="RRQ13" s="41"/>
      <c r="RRR13" s="246"/>
      <c r="RRS13" s="41"/>
      <c r="RRT13" s="246"/>
      <c r="RRU13" s="41"/>
      <c r="RRV13" s="246"/>
      <c r="RRW13" s="41"/>
      <c r="RRX13" s="246"/>
      <c r="RRY13" s="41"/>
      <c r="RRZ13" s="246"/>
      <c r="RSA13" s="41"/>
      <c r="RSB13" s="246"/>
      <c r="RSC13" s="41"/>
      <c r="RSD13" s="246"/>
      <c r="RSE13" s="41"/>
      <c r="RSF13" s="246"/>
      <c r="RSG13" s="41"/>
      <c r="RSH13" s="246"/>
      <c r="RSI13" s="41"/>
      <c r="RSJ13" s="246"/>
      <c r="RSK13" s="41"/>
      <c r="RSL13" s="246"/>
      <c r="RSM13" s="41"/>
      <c r="RSN13" s="246"/>
      <c r="RSO13" s="41"/>
      <c r="RSP13" s="246"/>
      <c r="RSQ13" s="41"/>
      <c r="RSR13" s="246"/>
      <c r="RSS13" s="41"/>
      <c r="RST13" s="246"/>
      <c r="RSU13" s="41"/>
      <c r="RSV13" s="246"/>
      <c r="RSW13" s="41"/>
      <c r="RSX13" s="246"/>
      <c r="RSY13" s="41"/>
      <c r="RSZ13" s="246"/>
      <c r="RTA13" s="41"/>
      <c r="RTB13" s="246"/>
      <c r="RTC13" s="41"/>
      <c r="RTD13" s="246"/>
      <c r="RTE13" s="41"/>
      <c r="RTF13" s="246"/>
      <c r="RTG13" s="41"/>
      <c r="RTH13" s="246"/>
      <c r="RTI13" s="41"/>
      <c r="RTJ13" s="246"/>
      <c r="RTK13" s="41"/>
      <c r="RTL13" s="246"/>
      <c r="RTM13" s="41"/>
      <c r="RTN13" s="246"/>
      <c r="RTO13" s="41"/>
      <c r="RTP13" s="246"/>
      <c r="RTQ13" s="41"/>
      <c r="RTR13" s="246"/>
      <c r="RTS13" s="41"/>
      <c r="RTT13" s="246"/>
      <c r="RTU13" s="41"/>
      <c r="RTV13" s="246"/>
      <c r="RTW13" s="41"/>
      <c r="RTX13" s="246"/>
      <c r="RTY13" s="41"/>
      <c r="RTZ13" s="246"/>
      <c r="RUA13" s="41"/>
      <c r="RUB13" s="246"/>
      <c r="RUC13" s="41"/>
      <c r="RUD13" s="246"/>
      <c r="RUE13" s="41"/>
      <c r="RUF13" s="246"/>
      <c r="RUG13" s="41"/>
      <c r="RUH13" s="246"/>
      <c r="RUI13" s="41"/>
      <c r="RUJ13" s="246"/>
      <c r="RUK13" s="41"/>
      <c r="RUL13" s="246"/>
      <c r="RUM13" s="41"/>
      <c r="RUN13" s="246"/>
      <c r="RUO13" s="41"/>
      <c r="RUP13" s="246"/>
      <c r="RUQ13" s="41"/>
      <c r="RUR13" s="246"/>
      <c r="RUS13" s="41"/>
      <c r="RUT13" s="246"/>
      <c r="RUU13" s="41"/>
      <c r="RUV13" s="246"/>
      <c r="RUW13" s="41"/>
      <c r="RUX13" s="246"/>
      <c r="RUY13" s="41"/>
      <c r="RUZ13" s="246"/>
      <c r="RVA13" s="41"/>
      <c r="RVB13" s="246"/>
      <c r="RVC13" s="41"/>
      <c r="RVD13" s="246"/>
      <c r="RVE13" s="41"/>
      <c r="RVF13" s="246"/>
      <c r="RVG13" s="41"/>
      <c r="RVH13" s="246"/>
      <c r="RVI13" s="41"/>
      <c r="RVJ13" s="246"/>
      <c r="RVK13" s="41"/>
      <c r="RVL13" s="246"/>
      <c r="RVM13" s="41"/>
      <c r="RVN13" s="246"/>
      <c r="RVO13" s="41"/>
      <c r="RVP13" s="246"/>
      <c r="RVQ13" s="41"/>
      <c r="RVR13" s="246"/>
      <c r="RVS13" s="41"/>
      <c r="RVT13" s="246"/>
      <c r="RVU13" s="41"/>
      <c r="RVV13" s="246"/>
      <c r="RVW13" s="41"/>
      <c r="RVX13" s="246"/>
      <c r="RVY13" s="41"/>
      <c r="RVZ13" s="246"/>
      <c r="RWA13" s="41"/>
      <c r="RWB13" s="246"/>
      <c r="RWC13" s="41"/>
      <c r="RWD13" s="246"/>
      <c r="RWE13" s="41"/>
      <c r="RWF13" s="246"/>
      <c r="RWG13" s="41"/>
      <c r="RWH13" s="246"/>
      <c r="RWI13" s="41"/>
      <c r="RWJ13" s="246"/>
      <c r="RWK13" s="41"/>
      <c r="RWL13" s="246"/>
      <c r="RWM13" s="41"/>
      <c r="RWN13" s="246"/>
      <c r="RWO13" s="41"/>
      <c r="RWP13" s="246"/>
      <c r="RWQ13" s="41"/>
      <c r="RWR13" s="246"/>
      <c r="RWS13" s="41"/>
      <c r="RWT13" s="246"/>
      <c r="RWU13" s="41"/>
      <c r="RWV13" s="246"/>
      <c r="RWW13" s="41"/>
      <c r="RWX13" s="246"/>
      <c r="RWY13" s="41"/>
      <c r="RWZ13" s="246"/>
      <c r="RXA13" s="41"/>
      <c r="RXB13" s="246"/>
      <c r="RXC13" s="41"/>
      <c r="RXD13" s="246"/>
      <c r="RXE13" s="41"/>
      <c r="RXF13" s="246"/>
      <c r="RXG13" s="41"/>
      <c r="RXH13" s="246"/>
      <c r="RXI13" s="41"/>
      <c r="RXJ13" s="246"/>
      <c r="RXK13" s="41"/>
      <c r="RXL13" s="246"/>
      <c r="RXM13" s="41"/>
      <c r="RXN13" s="246"/>
      <c r="RXO13" s="41"/>
      <c r="RXP13" s="246"/>
      <c r="RXQ13" s="41"/>
      <c r="RXR13" s="246"/>
      <c r="RXS13" s="41"/>
      <c r="RXT13" s="246"/>
      <c r="RXU13" s="41"/>
      <c r="RXV13" s="246"/>
      <c r="RXW13" s="41"/>
      <c r="RXX13" s="246"/>
      <c r="RXY13" s="41"/>
      <c r="RXZ13" s="246"/>
      <c r="RYA13" s="41"/>
      <c r="RYB13" s="246"/>
      <c r="RYC13" s="41"/>
      <c r="RYD13" s="246"/>
      <c r="RYE13" s="41"/>
      <c r="RYF13" s="246"/>
      <c r="RYG13" s="41"/>
      <c r="RYH13" s="246"/>
      <c r="RYI13" s="41"/>
      <c r="RYJ13" s="246"/>
      <c r="RYK13" s="41"/>
      <c r="RYL13" s="246"/>
      <c r="RYM13" s="41"/>
      <c r="RYN13" s="246"/>
      <c r="RYO13" s="41"/>
      <c r="RYP13" s="246"/>
      <c r="RYQ13" s="41"/>
      <c r="RYR13" s="246"/>
      <c r="RYS13" s="41"/>
      <c r="RYT13" s="246"/>
      <c r="RYU13" s="41"/>
      <c r="RYV13" s="246"/>
      <c r="RYW13" s="41"/>
      <c r="RYX13" s="246"/>
      <c r="RYY13" s="41"/>
      <c r="RYZ13" s="246"/>
      <c r="RZA13" s="41"/>
      <c r="RZB13" s="246"/>
      <c r="RZC13" s="41"/>
      <c r="RZD13" s="246"/>
      <c r="RZE13" s="41"/>
      <c r="RZF13" s="246"/>
      <c r="RZG13" s="41"/>
      <c r="RZH13" s="246"/>
      <c r="RZI13" s="41"/>
      <c r="RZJ13" s="246"/>
      <c r="RZK13" s="41"/>
      <c r="RZL13" s="246"/>
      <c r="RZM13" s="41"/>
      <c r="RZN13" s="246"/>
      <c r="RZO13" s="41"/>
      <c r="RZP13" s="246"/>
      <c r="RZQ13" s="41"/>
      <c r="RZR13" s="246"/>
      <c r="RZS13" s="41"/>
      <c r="RZT13" s="246"/>
      <c r="RZU13" s="41"/>
      <c r="RZV13" s="246"/>
      <c r="RZW13" s="41"/>
      <c r="RZX13" s="246"/>
      <c r="RZY13" s="41"/>
      <c r="RZZ13" s="246"/>
      <c r="SAA13" s="41"/>
      <c r="SAB13" s="246"/>
      <c r="SAC13" s="41"/>
      <c r="SAD13" s="246"/>
      <c r="SAE13" s="41"/>
      <c r="SAF13" s="246"/>
      <c r="SAG13" s="41"/>
      <c r="SAH13" s="246"/>
      <c r="SAI13" s="41"/>
      <c r="SAJ13" s="246"/>
      <c r="SAK13" s="41"/>
      <c r="SAL13" s="246"/>
      <c r="SAM13" s="41"/>
      <c r="SAN13" s="246"/>
      <c r="SAO13" s="41"/>
      <c r="SAP13" s="246"/>
      <c r="SAQ13" s="41"/>
      <c r="SAR13" s="246"/>
      <c r="SAS13" s="41"/>
      <c r="SAT13" s="246"/>
      <c r="SAU13" s="41"/>
      <c r="SAV13" s="246"/>
      <c r="SAW13" s="41"/>
      <c r="SAX13" s="246"/>
      <c r="SAY13" s="41"/>
      <c r="SAZ13" s="246"/>
      <c r="SBA13" s="41"/>
      <c r="SBB13" s="246"/>
      <c r="SBC13" s="41"/>
      <c r="SBD13" s="246"/>
      <c r="SBE13" s="41"/>
      <c r="SBF13" s="246"/>
      <c r="SBG13" s="41"/>
      <c r="SBH13" s="246"/>
      <c r="SBI13" s="41"/>
      <c r="SBJ13" s="246"/>
      <c r="SBK13" s="41"/>
      <c r="SBL13" s="246"/>
      <c r="SBM13" s="41"/>
      <c r="SBN13" s="246"/>
      <c r="SBO13" s="41"/>
      <c r="SBP13" s="246"/>
      <c r="SBQ13" s="41"/>
      <c r="SBR13" s="246"/>
      <c r="SBS13" s="41"/>
      <c r="SBT13" s="246"/>
      <c r="SBU13" s="41"/>
      <c r="SBV13" s="246"/>
      <c r="SBW13" s="41"/>
      <c r="SBX13" s="246"/>
      <c r="SBY13" s="41"/>
      <c r="SBZ13" s="246"/>
      <c r="SCA13" s="41"/>
      <c r="SCB13" s="246"/>
      <c r="SCC13" s="41"/>
      <c r="SCD13" s="246"/>
      <c r="SCE13" s="41"/>
      <c r="SCF13" s="246"/>
      <c r="SCG13" s="41"/>
      <c r="SCH13" s="246"/>
      <c r="SCI13" s="41"/>
      <c r="SCJ13" s="246"/>
      <c r="SCK13" s="41"/>
      <c r="SCL13" s="246"/>
      <c r="SCM13" s="41"/>
      <c r="SCN13" s="246"/>
      <c r="SCO13" s="41"/>
      <c r="SCP13" s="246"/>
      <c r="SCQ13" s="41"/>
      <c r="SCR13" s="246"/>
      <c r="SCS13" s="41"/>
      <c r="SCT13" s="246"/>
      <c r="SCU13" s="41"/>
      <c r="SCV13" s="246"/>
      <c r="SCW13" s="41"/>
      <c r="SCX13" s="246"/>
      <c r="SCY13" s="41"/>
      <c r="SCZ13" s="246"/>
      <c r="SDA13" s="41"/>
      <c r="SDB13" s="246"/>
      <c r="SDC13" s="41"/>
      <c r="SDD13" s="246"/>
      <c r="SDE13" s="41"/>
      <c r="SDF13" s="246"/>
      <c r="SDG13" s="41"/>
      <c r="SDH13" s="246"/>
      <c r="SDI13" s="41"/>
      <c r="SDJ13" s="246"/>
      <c r="SDK13" s="41"/>
      <c r="SDL13" s="246"/>
      <c r="SDM13" s="41"/>
      <c r="SDN13" s="246"/>
      <c r="SDO13" s="41"/>
      <c r="SDP13" s="246"/>
      <c r="SDQ13" s="41"/>
      <c r="SDR13" s="246"/>
      <c r="SDS13" s="41"/>
      <c r="SDT13" s="246"/>
      <c r="SDU13" s="41"/>
      <c r="SDV13" s="246"/>
      <c r="SDW13" s="41"/>
      <c r="SDX13" s="246"/>
      <c r="SDY13" s="41"/>
      <c r="SDZ13" s="246"/>
      <c r="SEA13" s="41"/>
      <c r="SEB13" s="246"/>
      <c r="SEC13" s="41"/>
      <c r="SED13" s="246"/>
      <c r="SEE13" s="41"/>
      <c r="SEF13" s="246"/>
      <c r="SEG13" s="41"/>
      <c r="SEH13" s="246"/>
      <c r="SEI13" s="41"/>
      <c r="SEJ13" s="246"/>
      <c r="SEK13" s="41"/>
      <c r="SEL13" s="246"/>
      <c r="SEM13" s="41"/>
      <c r="SEN13" s="246"/>
      <c r="SEO13" s="41"/>
      <c r="SEP13" s="246"/>
      <c r="SEQ13" s="41"/>
      <c r="SER13" s="246"/>
      <c r="SES13" s="41"/>
      <c r="SET13" s="246"/>
      <c r="SEU13" s="41"/>
      <c r="SEV13" s="246"/>
      <c r="SEW13" s="41"/>
      <c r="SEX13" s="246"/>
      <c r="SEY13" s="41"/>
      <c r="SEZ13" s="246"/>
      <c r="SFA13" s="41"/>
      <c r="SFB13" s="246"/>
      <c r="SFC13" s="41"/>
      <c r="SFD13" s="246"/>
      <c r="SFE13" s="41"/>
      <c r="SFF13" s="246"/>
      <c r="SFG13" s="41"/>
      <c r="SFH13" s="246"/>
      <c r="SFI13" s="41"/>
      <c r="SFJ13" s="246"/>
      <c r="SFK13" s="41"/>
      <c r="SFL13" s="246"/>
      <c r="SFM13" s="41"/>
      <c r="SFN13" s="246"/>
      <c r="SFO13" s="41"/>
      <c r="SFP13" s="246"/>
      <c r="SFQ13" s="41"/>
      <c r="SFR13" s="246"/>
      <c r="SFS13" s="41"/>
      <c r="SFT13" s="246"/>
      <c r="SFU13" s="41"/>
      <c r="SFV13" s="246"/>
      <c r="SFW13" s="41"/>
      <c r="SFX13" s="246"/>
      <c r="SFY13" s="41"/>
      <c r="SFZ13" s="246"/>
      <c r="SGA13" s="41"/>
      <c r="SGB13" s="246"/>
      <c r="SGC13" s="41"/>
      <c r="SGD13" s="246"/>
      <c r="SGE13" s="41"/>
      <c r="SGF13" s="246"/>
      <c r="SGG13" s="41"/>
      <c r="SGH13" s="246"/>
      <c r="SGI13" s="41"/>
      <c r="SGJ13" s="246"/>
      <c r="SGK13" s="41"/>
      <c r="SGL13" s="246"/>
      <c r="SGM13" s="41"/>
      <c r="SGN13" s="246"/>
      <c r="SGO13" s="41"/>
      <c r="SGP13" s="246"/>
      <c r="SGQ13" s="41"/>
      <c r="SGR13" s="246"/>
      <c r="SGS13" s="41"/>
      <c r="SGT13" s="246"/>
      <c r="SGU13" s="41"/>
      <c r="SGV13" s="246"/>
      <c r="SGW13" s="41"/>
      <c r="SGX13" s="246"/>
      <c r="SGY13" s="41"/>
      <c r="SGZ13" s="246"/>
      <c r="SHA13" s="41"/>
      <c r="SHB13" s="246"/>
      <c r="SHC13" s="41"/>
      <c r="SHD13" s="246"/>
      <c r="SHE13" s="41"/>
      <c r="SHF13" s="246"/>
      <c r="SHG13" s="41"/>
      <c r="SHH13" s="246"/>
      <c r="SHI13" s="41"/>
      <c r="SHJ13" s="246"/>
      <c r="SHK13" s="41"/>
      <c r="SHL13" s="246"/>
      <c r="SHM13" s="41"/>
      <c r="SHN13" s="246"/>
      <c r="SHO13" s="41"/>
      <c r="SHP13" s="246"/>
      <c r="SHQ13" s="41"/>
      <c r="SHR13" s="246"/>
      <c r="SHS13" s="41"/>
      <c r="SHT13" s="246"/>
      <c r="SHU13" s="41"/>
      <c r="SHV13" s="246"/>
      <c r="SHW13" s="41"/>
      <c r="SHX13" s="246"/>
      <c r="SHY13" s="41"/>
      <c r="SHZ13" s="246"/>
      <c r="SIA13" s="41"/>
      <c r="SIB13" s="246"/>
      <c r="SIC13" s="41"/>
      <c r="SID13" s="246"/>
      <c r="SIE13" s="41"/>
      <c r="SIF13" s="246"/>
      <c r="SIG13" s="41"/>
      <c r="SIH13" s="246"/>
      <c r="SII13" s="41"/>
      <c r="SIJ13" s="246"/>
      <c r="SIK13" s="41"/>
      <c r="SIL13" s="246"/>
      <c r="SIM13" s="41"/>
      <c r="SIN13" s="246"/>
      <c r="SIO13" s="41"/>
      <c r="SIP13" s="246"/>
      <c r="SIQ13" s="41"/>
      <c r="SIR13" s="246"/>
      <c r="SIS13" s="41"/>
      <c r="SIT13" s="246"/>
      <c r="SIU13" s="41"/>
      <c r="SIV13" s="246"/>
      <c r="SIW13" s="41"/>
      <c r="SIX13" s="246"/>
      <c r="SIY13" s="41"/>
      <c r="SIZ13" s="246"/>
      <c r="SJA13" s="41"/>
      <c r="SJB13" s="246"/>
      <c r="SJC13" s="41"/>
      <c r="SJD13" s="246"/>
      <c r="SJE13" s="41"/>
      <c r="SJF13" s="246"/>
      <c r="SJG13" s="41"/>
      <c r="SJH13" s="246"/>
      <c r="SJI13" s="41"/>
      <c r="SJJ13" s="246"/>
      <c r="SJK13" s="41"/>
      <c r="SJL13" s="246"/>
      <c r="SJM13" s="41"/>
      <c r="SJN13" s="246"/>
      <c r="SJO13" s="41"/>
      <c r="SJP13" s="246"/>
      <c r="SJQ13" s="41"/>
      <c r="SJR13" s="246"/>
      <c r="SJS13" s="41"/>
      <c r="SJT13" s="246"/>
      <c r="SJU13" s="41"/>
      <c r="SJV13" s="246"/>
      <c r="SJW13" s="41"/>
      <c r="SJX13" s="246"/>
      <c r="SJY13" s="41"/>
      <c r="SJZ13" s="246"/>
      <c r="SKA13" s="41"/>
      <c r="SKB13" s="246"/>
      <c r="SKC13" s="41"/>
      <c r="SKD13" s="246"/>
      <c r="SKE13" s="41"/>
      <c r="SKF13" s="246"/>
      <c r="SKG13" s="41"/>
      <c r="SKH13" s="246"/>
      <c r="SKI13" s="41"/>
      <c r="SKJ13" s="246"/>
      <c r="SKK13" s="41"/>
      <c r="SKL13" s="246"/>
      <c r="SKM13" s="41"/>
      <c r="SKN13" s="246"/>
      <c r="SKO13" s="41"/>
      <c r="SKP13" s="246"/>
      <c r="SKQ13" s="41"/>
      <c r="SKR13" s="246"/>
      <c r="SKS13" s="41"/>
      <c r="SKT13" s="246"/>
      <c r="SKU13" s="41"/>
      <c r="SKV13" s="246"/>
      <c r="SKW13" s="41"/>
      <c r="SKX13" s="246"/>
      <c r="SKY13" s="41"/>
      <c r="SKZ13" s="246"/>
      <c r="SLA13" s="41"/>
      <c r="SLB13" s="246"/>
      <c r="SLC13" s="41"/>
      <c r="SLD13" s="246"/>
      <c r="SLE13" s="41"/>
      <c r="SLF13" s="246"/>
      <c r="SLG13" s="41"/>
      <c r="SLH13" s="246"/>
      <c r="SLI13" s="41"/>
      <c r="SLJ13" s="246"/>
      <c r="SLK13" s="41"/>
      <c r="SLL13" s="246"/>
      <c r="SLM13" s="41"/>
      <c r="SLN13" s="246"/>
      <c r="SLO13" s="41"/>
      <c r="SLP13" s="246"/>
      <c r="SLQ13" s="41"/>
      <c r="SLR13" s="246"/>
      <c r="SLS13" s="41"/>
      <c r="SLT13" s="246"/>
      <c r="SLU13" s="41"/>
      <c r="SLV13" s="246"/>
      <c r="SLW13" s="41"/>
      <c r="SLX13" s="246"/>
      <c r="SLY13" s="41"/>
      <c r="SLZ13" s="246"/>
      <c r="SMA13" s="41"/>
      <c r="SMB13" s="246"/>
      <c r="SMC13" s="41"/>
      <c r="SMD13" s="246"/>
      <c r="SME13" s="41"/>
      <c r="SMF13" s="246"/>
      <c r="SMG13" s="41"/>
      <c r="SMH13" s="246"/>
      <c r="SMI13" s="41"/>
      <c r="SMJ13" s="246"/>
      <c r="SMK13" s="41"/>
      <c r="SML13" s="246"/>
      <c r="SMM13" s="41"/>
      <c r="SMN13" s="246"/>
      <c r="SMO13" s="41"/>
      <c r="SMP13" s="246"/>
      <c r="SMQ13" s="41"/>
      <c r="SMR13" s="246"/>
      <c r="SMS13" s="41"/>
      <c r="SMT13" s="246"/>
      <c r="SMU13" s="41"/>
      <c r="SMV13" s="246"/>
      <c r="SMW13" s="41"/>
      <c r="SMX13" s="246"/>
      <c r="SMY13" s="41"/>
      <c r="SMZ13" s="246"/>
      <c r="SNA13" s="41"/>
      <c r="SNB13" s="246"/>
      <c r="SNC13" s="41"/>
      <c r="SND13" s="246"/>
      <c r="SNE13" s="41"/>
      <c r="SNF13" s="246"/>
      <c r="SNG13" s="41"/>
      <c r="SNH13" s="246"/>
      <c r="SNI13" s="41"/>
      <c r="SNJ13" s="246"/>
      <c r="SNK13" s="41"/>
      <c r="SNL13" s="246"/>
      <c r="SNM13" s="41"/>
      <c r="SNN13" s="246"/>
      <c r="SNO13" s="41"/>
      <c r="SNP13" s="246"/>
      <c r="SNQ13" s="41"/>
      <c r="SNR13" s="246"/>
      <c r="SNS13" s="41"/>
      <c r="SNT13" s="246"/>
      <c r="SNU13" s="41"/>
      <c r="SNV13" s="246"/>
      <c r="SNW13" s="41"/>
      <c r="SNX13" s="246"/>
      <c r="SNY13" s="41"/>
      <c r="SNZ13" s="246"/>
      <c r="SOA13" s="41"/>
      <c r="SOB13" s="246"/>
      <c r="SOC13" s="41"/>
      <c r="SOD13" s="246"/>
      <c r="SOE13" s="41"/>
      <c r="SOF13" s="246"/>
      <c r="SOG13" s="41"/>
      <c r="SOH13" s="246"/>
      <c r="SOI13" s="41"/>
      <c r="SOJ13" s="246"/>
      <c r="SOK13" s="41"/>
      <c r="SOL13" s="246"/>
      <c r="SOM13" s="41"/>
      <c r="SON13" s="246"/>
      <c r="SOO13" s="41"/>
      <c r="SOP13" s="246"/>
      <c r="SOQ13" s="41"/>
      <c r="SOR13" s="246"/>
      <c r="SOS13" s="41"/>
      <c r="SOT13" s="246"/>
      <c r="SOU13" s="41"/>
      <c r="SOV13" s="246"/>
      <c r="SOW13" s="41"/>
      <c r="SOX13" s="246"/>
      <c r="SOY13" s="41"/>
      <c r="SOZ13" s="246"/>
      <c r="SPA13" s="41"/>
      <c r="SPB13" s="246"/>
      <c r="SPC13" s="41"/>
      <c r="SPD13" s="246"/>
      <c r="SPE13" s="41"/>
      <c r="SPF13" s="246"/>
      <c r="SPG13" s="41"/>
      <c r="SPH13" s="246"/>
      <c r="SPI13" s="41"/>
      <c r="SPJ13" s="246"/>
      <c r="SPK13" s="41"/>
      <c r="SPL13" s="246"/>
      <c r="SPM13" s="41"/>
      <c r="SPN13" s="246"/>
      <c r="SPO13" s="41"/>
      <c r="SPP13" s="246"/>
      <c r="SPQ13" s="41"/>
      <c r="SPR13" s="246"/>
      <c r="SPS13" s="41"/>
      <c r="SPT13" s="246"/>
      <c r="SPU13" s="41"/>
      <c r="SPV13" s="246"/>
      <c r="SPW13" s="41"/>
      <c r="SPX13" s="246"/>
      <c r="SPY13" s="41"/>
      <c r="SPZ13" s="246"/>
      <c r="SQA13" s="41"/>
      <c r="SQB13" s="246"/>
      <c r="SQC13" s="41"/>
      <c r="SQD13" s="246"/>
      <c r="SQE13" s="41"/>
      <c r="SQF13" s="246"/>
      <c r="SQG13" s="41"/>
      <c r="SQH13" s="246"/>
      <c r="SQI13" s="41"/>
      <c r="SQJ13" s="246"/>
      <c r="SQK13" s="41"/>
      <c r="SQL13" s="246"/>
      <c r="SQM13" s="41"/>
      <c r="SQN13" s="246"/>
      <c r="SQO13" s="41"/>
      <c r="SQP13" s="246"/>
      <c r="SQQ13" s="41"/>
      <c r="SQR13" s="246"/>
      <c r="SQS13" s="41"/>
      <c r="SQT13" s="246"/>
      <c r="SQU13" s="41"/>
      <c r="SQV13" s="246"/>
      <c r="SQW13" s="41"/>
      <c r="SQX13" s="246"/>
      <c r="SQY13" s="41"/>
      <c r="SQZ13" s="246"/>
      <c r="SRA13" s="41"/>
      <c r="SRB13" s="246"/>
      <c r="SRC13" s="41"/>
      <c r="SRD13" s="246"/>
      <c r="SRE13" s="41"/>
      <c r="SRF13" s="246"/>
      <c r="SRG13" s="41"/>
      <c r="SRH13" s="246"/>
      <c r="SRI13" s="41"/>
      <c r="SRJ13" s="246"/>
      <c r="SRK13" s="41"/>
      <c r="SRL13" s="246"/>
      <c r="SRM13" s="41"/>
      <c r="SRN13" s="246"/>
      <c r="SRO13" s="41"/>
      <c r="SRP13" s="246"/>
      <c r="SRQ13" s="41"/>
      <c r="SRR13" s="246"/>
      <c r="SRS13" s="41"/>
      <c r="SRT13" s="246"/>
      <c r="SRU13" s="41"/>
      <c r="SRV13" s="246"/>
      <c r="SRW13" s="41"/>
      <c r="SRX13" s="246"/>
      <c r="SRY13" s="41"/>
      <c r="SRZ13" s="246"/>
      <c r="SSA13" s="41"/>
      <c r="SSB13" s="246"/>
      <c r="SSC13" s="41"/>
      <c r="SSD13" s="246"/>
      <c r="SSE13" s="41"/>
      <c r="SSF13" s="246"/>
      <c r="SSG13" s="41"/>
      <c r="SSH13" s="246"/>
      <c r="SSI13" s="41"/>
      <c r="SSJ13" s="246"/>
      <c r="SSK13" s="41"/>
      <c r="SSL13" s="246"/>
      <c r="SSM13" s="41"/>
      <c r="SSN13" s="246"/>
      <c r="SSO13" s="41"/>
      <c r="SSP13" s="246"/>
      <c r="SSQ13" s="41"/>
      <c r="SSR13" s="246"/>
      <c r="SSS13" s="41"/>
      <c r="SST13" s="246"/>
      <c r="SSU13" s="41"/>
      <c r="SSV13" s="246"/>
      <c r="SSW13" s="41"/>
      <c r="SSX13" s="246"/>
      <c r="SSY13" s="41"/>
      <c r="SSZ13" s="246"/>
      <c r="STA13" s="41"/>
      <c r="STB13" s="246"/>
      <c r="STC13" s="41"/>
      <c r="STD13" s="246"/>
      <c r="STE13" s="41"/>
      <c r="STF13" s="246"/>
      <c r="STG13" s="41"/>
      <c r="STH13" s="246"/>
      <c r="STI13" s="41"/>
      <c r="STJ13" s="246"/>
      <c r="STK13" s="41"/>
      <c r="STL13" s="246"/>
      <c r="STM13" s="41"/>
      <c r="STN13" s="246"/>
      <c r="STO13" s="41"/>
      <c r="STP13" s="246"/>
      <c r="STQ13" s="41"/>
      <c r="STR13" s="246"/>
      <c r="STS13" s="41"/>
      <c r="STT13" s="246"/>
      <c r="STU13" s="41"/>
      <c r="STV13" s="246"/>
      <c r="STW13" s="41"/>
      <c r="STX13" s="246"/>
      <c r="STY13" s="41"/>
      <c r="STZ13" s="246"/>
      <c r="SUA13" s="41"/>
      <c r="SUB13" s="246"/>
      <c r="SUC13" s="41"/>
      <c r="SUD13" s="246"/>
      <c r="SUE13" s="41"/>
      <c r="SUF13" s="246"/>
      <c r="SUG13" s="41"/>
      <c r="SUH13" s="246"/>
      <c r="SUI13" s="41"/>
      <c r="SUJ13" s="246"/>
      <c r="SUK13" s="41"/>
      <c r="SUL13" s="246"/>
      <c r="SUM13" s="41"/>
      <c r="SUN13" s="246"/>
      <c r="SUO13" s="41"/>
      <c r="SUP13" s="246"/>
      <c r="SUQ13" s="41"/>
      <c r="SUR13" s="246"/>
      <c r="SUS13" s="41"/>
      <c r="SUT13" s="246"/>
      <c r="SUU13" s="41"/>
      <c r="SUV13" s="246"/>
      <c r="SUW13" s="41"/>
      <c r="SUX13" s="246"/>
      <c r="SUY13" s="41"/>
      <c r="SUZ13" s="246"/>
      <c r="SVA13" s="41"/>
      <c r="SVB13" s="246"/>
      <c r="SVC13" s="41"/>
      <c r="SVD13" s="246"/>
      <c r="SVE13" s="41"/>
      <c r="SVF13" s="246"/>
      <c r="SVG13" s="41"/>
      <c r="SVH13" s="246"/>
      <c r="SVI13" s="41"/>
      <c r="SVJ13" s="246"/>
      <c r="SVK13" s="41"/>
      <c r="SVL13" s="246"/>
      <c r="SVM13" s="41"/>
      <c r="SVN13" s="246"/>
      <c r="SVO13" s="41"/>
      <c r="SVP13" s="246"/>
      <c r="SVQ13" s="41"/>
      <c r="SVR13" s="246"/>
      <c r="SVS13" s="41"/>
      <c r="SVT13" s="246"/>
      <c r="SVU13" s="41"/>
      <c r="SVV13" s="246"/>
      <c r="SVW13" s="41"/>
      <c r="SVX13" s="246"/>
      <c r="SVY13" s="41"/>
      <c r="SVZ13" s="246"/>
      <c r="SWA13" s="41"/>
      <c r="SWB13" s="246"/>
      <c r="SWC13" s="41"/>
      <c r="SWD13" s="246"/>
      <c r="SWE13" s="41"/>
      <c r="SWF13" s="246"/>
      <c r="SWG13" s="41"/>
      <c r="SWH13" s="246"/>
      <c r="SWI13" s="41"/>
      <c r="SWJ13" s="246"/>
      <c r="SWK13" s="41"/>
      <c r="SWL13" s="246"/>
      <c r="SWM13" s="41"/>
      <c r="SWN13" s="246"/>
      <c r="SWO13" s="41"/>
      <c r="SWP13" s="246"/>
      <c r="SWQ13" s="41"/>
      <c r="SWR13" s="246"/>
      <c r="SWS13" s="41"/>
      <c r="SWT13" s="246"/>
      <c r="SWU13" s="41"/>
      <c r="SWV13" s="246"/>
      <c r="SWW13" s="41"/>
      <c r="SWX13" s="246"/>
      <c r="SWY13" s="41"/>
      <c r="SWZ13" s="246"/>
      <c r="SXA13" s="41"/>
      <c r="SXB13" s="246"/>
      <c r="SXC13" s="41"/>
      <c r="SXD13" s="246"/>
      <c r="SXE13" s="41"/>
      <c r="SXF13" s="246"/>
      <c r="SXG13" s="41"/>
      <c r="SXH13" s="246"/>
      <c r="SXI13" s="41"/>
      <c r="SXJ13" s="246"/>
      <c r="SXK13" s="41"/>
      <c r="SXL13" s="246"/>
      <c r="SXM13" s="41"/>
      <c r="SXN13" s="246"/>
      <c r="SXO13" s="41"/>
      <c r="SXP13" s="246"/>
      <c r="SXQ13" s="41"/>
      <c r="SXR13" s="246"/>
      <c r="SXS13" s="41"/>
      <c r="SXT13" s="246"/>
      <c r="SXU13" s="41"/>
      <c r="SXV13" s="246"/>
      <c r="SXW13" s="41"/>
      <c r="SXX13" s="246"/>
      <c r="SXY13" s="41"/>
      <c r="SXZ13" s="246"/>
      <c r="SYA13" s="41"/>
      <c r="SYB13" s="246"/>
      <c r="SYC13" s="41"/>
      <c r="SYD13" s="246"/>
      <c r="SYE13" s="41"/>
      <c r="SYF13" s="246"/>
      <c r="SYG13" s="41"/>
      <c r="SYH13" s="246"/>
      <c r="SYI13" s="41"/>
      <c r="SYJ13" s="246"/>
      <c r="SYK13" s="41"/>
      <c r="SYL13" s="246"/>
      <c r="SYM13" s="41"/>
      <c r="SYN13" s="246"/>
      <c r="SYO13" s="41"/>
      <c r="SYP13" s="246"/>
      <c r="SYQ13" s="41"/>
      <c r="SYR13" s="246"/>
      <c r="SYS13" s="41"/>
      <c r="SYT13" s="246"/>
      <c r="SYU13" s="41"/>
      <c r="SYV13" s="246"/>
      <c r="SYW13" s="41"/>
      <c r="SYX13" s="246"/>
      <c r="SYY13" s="41"/>
      <c r="SYZ13" s="246"/>
      <c r="SZA13" s="41"/>
      <c r="SZB13" s="246"/>
      <c r="SZC13" s="41"/>
      <c r="SZD13" s="246"/>
      <c r="SZE13" s="41"/>
      <c r="SZF13" s="246"/>
      <c r="SZG13" s="41"/>
      <c r="SZH13" s="246"/>
      <c r="SZI13" s="41"/>
      <c r="SZJ13" s="246"/>
      <c r="SZK13" s="41"/>
      <c r="SZL13" s="246"/>
      <c r="SZM13" s="41"/>
      <c r="SZN13" s="246"/>
      <c r="SZO13" s="41"/>
      <c r="SZP13" s="246"/>
      <c r="SZQ13" s="41"/>
      <c r="SZR13" s="246"/>
      <c r="SZS13" s="41"/>
      <c r="SZT13" s="246"/>
      <c r="SZU13" s="41"/>
      <c r="SZV13" s="246"/>
      <c r="SZW13" s="41"/>
      <c r="SZX13" s="246"/>
      <c r="SZY13" s="41"/>
      <c r="SZZ13" s="246"/>
      <c r="TAA13" s="41"/>
      <c r="TAB13" s="246"/>
      <c r="TAC13" s="41"/>
      <c r="TAD13" s="246"/>
      <c r="TAE13" s="41"/>
      <c r="TAF13" s="246"/>
      <c r="TAG13" s="41"/>
      <c r="TAH13" s="246"/>
      <c r="TAI13" s="41"/>
      <c r="TAJ13" s="246"/>
      <c r="TAK13" s="41"/>
      <c r="TAL13" s="246"/>
      <c r="TAM13" s="41"/>
      <c r="TAN13" s="246"/>
      <c r="TAO13" s="41"/>
      <c r="TAP13" s="246"/>
      <c r="TAQ13" s="41"/>
      <c r="TAR13" s="246"/>
      <c r="TAS13" s="41"/>
      <c r="TAT13" s="246"/>
      <c r="TAU13" s="41"/>
      <c r="TAV13" s="246"/>
      <c r="TAW13" s="41"/>
      <c r="TAX13" s="246"/>
      <c r="TAY13" s="41"/>
      <c r="TAZ13" s="246"/>
      <c r="TBA13" s="41"/>
      <c r="TBB13" s="246"/>
      <c r="TBC13" s="41"/>
      <c r="TBD13" s="246"/>
      <c r="TBE13" s="41"/>
      <c r="TBF13" s="246"/>
      <c r="TBG13" s="41"/>
      <c r="TBH13" s="246"/>
      <c r="TBI13" s="41"/>
      <c r="TBJ13" s="246"/>
      <c r="TBK13" s="41"/>
      <c r="TBL13" s="246"/>
      <c r="TBM13" s="41"/>
      <c r="TBN13" s="246"/>
      <c r="TBO13" s="41"/>
      <c r="TBP13" s="246"/>
      <c r="TBQ13" s="41"/>
      <c r="TBR13" s="246"/>
      <c r="TBS13" s="41"/>
      <c r="TBT13" s="246"/>
      <c r="TBU13" s="41"/>
      <c r="TBV13" s="246"/>
      <c r="TBW13" s="41"/>
      <c r="TBX13" s="246"/>
      <c r="TBY13" s="41"/>
      <c r="TBZ13" s="246"/>
      <c r="TCA13" s="41"/>
      <c r="TCB13" s="246"/>
      <c r="TCC13" s="41"/>
      <c r="TCD13" s="246"/>
      <c r="TCE13" s="41"/>
      <c r="TCF13" s="246"/>
      <c r="TCG13" s="41"/>
      <c r="TCH13" s="246"/>
      <c r="TCI13" s="41"/>
      <c r="TCJ13" s="246"/>
      <c r="TCK13" s="41"/>
      <c r="TCL13" s="246"/>
      <c r="TCM13" s="41"/>
      <c r="TCN13" s="246"/>
      <c r="TCO13" s="41"/>
      <c r="TCP13" s="246"/>
      <c r="TCQ13" s="41"/>
      <c r="TCR13" s="246"/>
      <c r="TCS13" s="41"/>
      <c r="TCT13" s="246"/>
      <c r="TCU13" s="41"/>
      <c r="TCV13" s="246"/>
      <c r="TCW13" s="41"/>
      <c r="TCX13" s="246"/>
      <c r="TCY13" s="41"/>
      <c r="TCZ13" s="246"/>
      <c r="TDA13" s="41"/>
      <c r="TDB13" s="246"/>
      <c r="TDC13" s="41"/>
      <c r="TDD13" s="246"/>
      <c r="TDE13" s="41"/>
      <c r="TDF13" s="246"/>
      <c r="TDG13" s="41"/>
      <c r="TDH13" s="246"/>
      <c r="TDI13" s="41"/>
      <c r="TDJ13" s="246"/>
      <c r="TDK13" s="41"/>
      <c r="TDL13" s="246"/>
      <c r="TDM13" s="41"/>
      <c r="TDN13" s="246"/>
      <c r="TDO13" s="41"/>
      <c r="TDP13" s="246"/>
      <c r="TDQ13" s="41"/>
      <c r="TDR13" s="246"/>
      <c r="TDS13" s="41"/>
      <c r="TDT13" s="246"/>
      <c r="TDU13" s="41"/>
      <c r="TDV13" s="246"/>
      <c r="TDW13" s="41"/>
      <c r="TDX13" s="246"/>
      <c r="TDY13" s="41"/>
      <c r="TDZ13" s="246"/>
      <c r="TEA13" s="41"/>
      <c r="TEB13" s="246"/>
      <c r="TEC13" s="41"/>
      <c r="TED13" s="246"/>
      <c r="TEE13" s="41"/>
      <c r="TEF13" s="246"/>
      <c r="TEG13" s="41"/>
      <c r="TEH13" s="246"/>
      <c r="TEI13" s="41"/>
      <c r="TEJ13" s="246"/>
      <c r="TEK13" s="41"/>
      <c r="TEL13" s="246"/>
      <c r="TEM13" s="41"/>
      <c r="TEN13" s="246"/>
      <c r="TEO13" s="41"/>
      <c r="TEP13" s="246"/>
      <c r="TEQ13" s="41"/>
      <c r="TER13" s="246"/>
      <c r="TES13" s="41"/>
      <c r="TET13" s="246"/>
      <c r="TEU13" s="41"/>
      <c r="TEV13" s="246"/>
      <c r="TEW13" s="41"/>
      <c r="TEX13" s="246"/>
      <c r="TEY13" s="41"/>
      <c r="TEZ13" s="246"/>
      <c r="TFA13" s="41"/>
      <c r="TFB13" s="246"/>
      <c r="TFC13" s="41"/>
      <c r="TFD13" s="246"/>
      <c r="TFE13" s="41"/>
      <c r="TFF13" s="246"/>
      <c r="TFG13" s="41"/>
      <c r="TFH13" s="246"/>
      <c r="TFI13" s="41"/>
      <c r="TFJ13" s="246"/>
      <c r="TFK13" s="41"/>
      <c r="TFL13" s="246"/>
      <c r="TFM13" s="41"/>
      <c r="TFN13" s="246"/>
      <c r="TFO13" s="41"/>
      <c r="TFP13" s="246"/>
      <c r="TFQ13" s="41"/>
      <c r="TFR13" s="246"/>
      <c r="TFS13" s="41"/>
      <c r="TFT13" s="246"/>
      <c r="TFU13" s="41"/>
      <c r="TFV13" s="246"/>
      <c r="TFW13" s="41"/>
      <c r="TFX13" s="246"/>
      <c r="TFY13" s="41"/>
      <c r="TFZ13" s="246"/>
      <c r="TGA13" s="41"/>
      <c r="TGB13" s="246"/>
      <c r="TGC13" s="41"/>
      <c r="TGD13" s="246"/>
      <c r="TGE13" s="41"/>
      <c r="TGF13" s="246"/>
      <c r="TGG13" s="41"/>
      <c r="TGH13" s="246"/>
      <c r="TGI13" s="41"/>
      <c r="TGJ13" s="246"/>
      <c r="TGK13" s="41"/>
      <c r="TGL13" s="246"/>
      <c r="TGM13" s="41"/>
      <c r="TGN13" s="246"/>
      <c r="TGO13" s="41"/>
      <c r="TGP13" s="246"/>
      <c r="TGQ13" s="41"/>
      <c r="TGR13" s="246"/>
      <c r="TGS13" s="41"/>
      <c r="TGT13" s="246"/>
      <c r="TGU13" s="41"/>
      <c r="TGV13" s="246"/>
      <c r="TGW13" s="41"/>
      <c r="TGX13" s="246"/>
      <c r="TGY13" s="41"/>
      <c r="TGZ13" s="246"/>
      <c r="THA13" s="41"/>
      <c r="THB13" s="246"/>
      <c r="THC13" s="41"/>
      <c r="THD13" s="246"/>
      <c r="THE13" s="41"/>
      <c r="THF13" s="246"/>
      <c r="THG13" s="41"/>
      <c r="THH13" s="246"/>
      <c r="THI13" s="41"/>
      <c r="THJ13" s="246"/>
      <c r="THK13" s="41"/>
      <c r="THL13" s="246"/>
      <c r="THM13" s="41"/>
      <c r="THN13" s="246"/>
      <c r="THO13" s="41"/>
      <c r="THP13" s="246"/>
      <c r="THQ13" s="41"/>
      <c r="THR13" s="246"/>
      <c r="THS13" s="41"/>
      <c r="THT13" s="246"/>
      <c r="THU13" s="41"/>
      <c r="THV13" s="246"/>
      <c r="THW13" s="41"/>
      <c r="THX13" s="246"/>
      <c r="THY13" s="41"/>
      <c r="THZ13" s="246"/>
      <c r="TIA13" s="41"/>
      <c r="TIB13" s="246"/>
      <c r="TIC13" s="41"/>
      <c r="TID13" s="246"/>
      <c r="TIE13" s="41"/>
      <c r="TIF13" s="246"/>
      <c r="TIG13" s="41"/>
      <c r="TIH13" s="246"/>
      <c r="TII13" s="41"/>
      <c r="TIJ13" s="246"/>
      <c r="TIK13" s="41"/>
      <c r="TIL13" s="246"/>
      <c r="TIM13" s="41"/>
      <c r="TIN13" s="246"/>
      <c r="TIO13" s="41"/>
      <c r="TIP13" s="246"/>
      <c r="TIQ13" s="41"/>
      <c r="TIR13" s="246"/>
      <c r="TIS13" s="41"/>
      <c r="TIT13" s="246"/>
      <c r="TIU13" s="41"/>
      <c r="TIV13" s="246"/>
      <c r="TIW13" s="41"/>
      <c r="TIX13" s="246"/>
      <c r="TIY13" s="41"/>
      <c r="TIZ13" s="246"/>
      <c r="TJA13" s="41"/>
      <c r="TJB13" s="246"/>
      <c r="TJC13" s="41"/>
      <c r="TJD13" s="246"/>
      <c r="TJE13" s="41"/>
      <c r="TJF13" s="246"/>
      <c r="TJG13" s="41"/>
      <c r="TJH13" s="246"/>
      <c r="TJI13" s="41"/>
      <c r="TJJ13" s="246"/>
      <c r="TJK13" s="41"/>
      <c r="TJL13" s="246"/>
      <c r="TJM13" s="41"/>
      <c r="TJN13" s="246"/>
      <c r="TJO13" s="41"/>
      <c r="TJP13" s="246"/>
      <c r="TJQ13" s="41"/>
      <c r="TJR13" s="246"/>
      <c r="TJS13" s="41"/>
      <c r="TJT13" s="246"/>
      <c r="TJU13" s="41"/>
      <c r="TJV13" s="246"/>
      <c r="TJW13" s="41"/>
      <c r="TJX13" s="246"/>
      <c r="TJY13" s="41"/>
      <c r="TJZ13" s="246"/>
      <c r="TKA13" s="41"/>
      <c r="TKB13" s="246"/>
      <c r="TKC13" s="41"/>
      <c r="TKD13" s="246"/>
      <c r="TKE13" s="41"/>
      <c r="TKF13" s="246"/>
      <c r="TKG13" s="41"/>
      <c r="TKH13" s="246"/>
      <c r="TKI13" s="41"/>
      <c r="TKJ13" s="246"/>
      <c r="TKK13" s="41"/>
      <c r="TKL13" s="246"/>
      <c r="TKM13" s="41"/>
      <c r="TKN13" s="246"/>
      <c r="TKO13" s="41"/>
      <c r="TKP13" s="246"/>
      <c r="TKQ13" s="41"/>
      <c r="TKR13" s="246"/>
      <c r="TKS13" s="41"/>
      <c r="TKT13" s="246"/>
      <c r="TKU13" s="41"/>
      <c r="TKV13" s="246"/>
      <c r="TKW13" s="41"/>
      <c r="TKX13" s="246"/>
      <c r="TKY13" s="41"/>
      <c r="TKZ13" s="246"/>
      <c r="TLA13" s="41"/>
      <c r="TLB13" s="246"/>
      <c r="TLC13" s="41"/>
      <c r="TLD13" s="246"/>
      <c r="TLE13" s="41"/>
      <c r="TLF13" s="246"/>
      <c r="TLG13" s="41"/>
      <c r="TLH13" s="246"/>
      <c r="TLI13" s="41"/>
      <c r="TLJ13" s="246"/>
      <c r="TLK13" s="41"/>
      <c r="TLL13" s="246"/>
      <c r="TLM13" s="41"/>
      <c r="TLN13" s="246"/>
      <c r="TLO13" s="41"/>
      <c r="TLP13" s="246"/>
      <c r="TLQ13" s="41"/>
      <c r="TLR13" s="246"/>
      <c r="TLS13" s="41"/>
      <c r="TLT13" s="246"/>
      <c r="TLU13" s="41"/>
      <c r="TLV13" s="246"/>
      <c r="TLW13" s="41"/>
      <c r="TLX13" s="246"/>
      <c r="TLY13" s="41"/>
      <c r="TLZ13" s="246"/>
      <c r="TMA13" s="41"/>
      <c r="TMB13" s="246"/>
      <c r="TMC13" s="41"/>
      <c r="TMD13" s="246"/>
      <c r="TME13" s="41"/>
      <c r="TMF13" s="246"/>
      <c r="TMG13" s="41"/>
      <c r="TMH13" s="246"/>
      <c r="TMI13" s="41"/>
      <c r="TMJ13" s="246"/>
      <c r="TMK13" s="41"/>
      <c r="TML13" s="246"/>
      <c r="TMM13" s="41"/>
      <c r="TMN13" s="246"/>
      <c r="TMO13" s="41"/>
      <c r="TMP13" s="246"/>
      <c r="TMQ13" s="41"/>
      <c r="TMR13" s="246"/>
      <c r="TMS13" s="41"/>
      <c r="TMT13" s="246"/>
      <c r="TMU13" s="41"/>
      <c r="TMV13" s="246"/>
      <c r="TMW13" s="41"/>
      <c r="TMX13" s="246"/>
      <c r="TMY13" s="41"/>
      <c r="TMZ13" s="246"/>
      <c r="TNA13" s="41"/>
      <c r="TNB13" s="246"/>
      <c r="TNC13" s="41"/>
      <c r="TND13" s="246"/>
      <c r="TNE13" s="41"/>
      <c r="TNF13" s="246"/>
      <c r="TNG13" s="41"/>
      <c r="TNH13" s="246"/>
      <c r="TNI13" s="41"/>
      <c r="TNJ13" s="246"/>
      <c r="TNK13" s="41"/>
      <c r="TNL13" s="246"/>
      <c r="TNM13" s="41"/>
      <c r="TNN13" s="246"/>
      <c r="TNO13" s="41"/>
      <c r="TNP13" s="246"/>
      <c r="TNQ13" s="41"/>
      <c r="TNR13" s="246"/>
      <c r="TNS13" s="41"/>
      <c r="TNT13" s="246"/>
      <c r="TNU13" s="41"/>
      <c r="TNV13" s="246"/>
      <c r="TNW13" s="41"/>
      <c r="TNX13" s="246"/>
      <c r="TNY13" s="41"/>
      <c r="TNZ13" s="246"/>
      <c r="TOA13" s="41"/>
      <c r="TOB13" s="246"/>
      <c r="TOC13" s="41"/>
      <c r="TOD13" s="246"/>
      <c r="TOE13" s="41"/>
      <c r="TOF13" s="246"/>
      <c r="TOG13" s="41"/>
      <c r="TOH13" s="246"/>
      <c r="TOI13" s="41"/>
      <c r="TOJ13" s="246"/>
      <c r="TOK13" s="41"/>
      <c r="TOL13" s="246"/>
      <c r="TOM13" s="41"/>
      <c r="TON13" s="246"/>
      <c r="TOO13" s="41"/>
      <c r="TOP13" s="246"/>
      <c r="TOQ13" s="41"/>
      <c r="TOR13" s="246"/>
      <c r="TOS13" s="41"/>
      <c r="TOT13" s="246"/>
      <c r="TOU13" s="41"/>
      <c r="TOV13" s="246"/>
      <c r="TOW13" s="41"/>
      <c r="TOX13" s="246"/>
      <c r="TOY13" s="41"/>
      <c r="TOZ13" s="246"/>
      <c r="TPA13" s="41"/>
      <c r="TPB13" s="246"/>
      <c r="TPC13" s="41"/>
      <c r="TPD13" s="246"/>
      <c r="TPE13" s="41"/>
      <c r="TPF13" s="246"/>
      <c r="TPG13" s="41"/>
      <c r="TPH13" s="246"/>
      <c r="TPI13" s="41"/>
      <c r="TPJ13" s="246"/>
      <c r="TPK13" s="41"/>
      <c r="TPL13" s="246"/>
      <c r="TPM13" s="41"/>
      <c r="TPN13" s="246"/>
      <c r="TPO13" s="41"/>
      <c r="TPP13" s="246"/>
      <c r="TPQ13" s="41"/>
      <c r="TPR13" s="246"/>
      <c r="TPS13" s="41"/>
      <c r="TPT13" s="246"/>
      <c r="TPU13" s="41"/>
      <c r="TPV13" s="246"/>
      <c r="TPW13" s="41"/>
      <c r="TPX13" s="246"/>
      <c r="TPY13" s="41"/>
      <c r="TPZ13" s="246"/>
      <c r="TQA13" s="41"/>
      <c r="TQB13" s="246"/>
      <c r="TQC13" s="41"/>
      <c r="TQD13" s="246"/>
      <c r="TQE13" s="41"/>
      <c r="TQF13" s="246"/>
      <c r="TQG13" s="41"/>
      <c r="TQH13" s="246"/>
      <c r="TQI13" s="41"/>
      <c r="TQJ13" s="246"/>
      <c r="TQK13" s="41"/>
      <c r="TQL13" s="246"/>
      <c r="TQM13" s="41"/>
      <c r="TQN13" s="246"/>
      <c r="TQO13" s="41"/>
      <c r="TQP13" s="246"/>
      <c r="TQQ13" s="41"/>
      <c r="TQR13" s="246"/>
      <c r="TQS13" s="41"/>
      <c r="TQT13" s="246"/>
      <c r="TQU13" s="41"/>
      <c r="TQV13" s="246"/>
      <c r="TQW13" s="41"/>
      <c r="TQX13" s="246"/>
      <c r="TQY13" s="41"/>
      <c r="TQZ13" s="246"/>
      <c r="TRA13" s="41"/>
      <c r="TRB13" s="246"/>
      <c r="TRC13" s="41"/>
      <c r="TRD13" s="246"/>
      <c r="TRE13" s="41"/>
      <c r="TRF13" s="246"/>
      <c r="TRG13" s="41"/>
      <c r="TRH13" s="246"/>
      <c r="TRI13" s="41"/>
      <c r="TRJ13" s="246"/>
      <c r="TRK13" s="41"/>
      <c r="TRL13" s="246"/>
      <c r="TRM13" s="41"/>
      <c r="TRN13" s="246"/>
      <c r="TRO13" s="41"/>
      <c r="TRP13" s="246"/>
      <c r="TRQ13" s="41"/>
      <c r="TRR13" s="246"/>
      <c r="TRS13" s="41"/>
      <c r="TRT13" s="246"/>
      <c r="TRU13" s="41"/>
      <c r="TRV13" s="246"/>
      <c r="TRW13" s="41"/>
      <c r="TRX13" s="246"/>
      <c r="TRY13" s="41"/>
      <c r="TRZ13" s="246"/>
      <c r="TSA13" s="41"/>
      <c r="TSB13" s="246"/>
      <c r="TSC13" s="41"/>
      <c r="TSD13" s="246"/>
      <c r="TSE13" s="41"/>
      <c r="TSF13" s="246"/>
      <c r="TSG13" s="41"/>
      <c r="TSH13" s="246"/>
      <c r="TSI13" s="41"/>
      <c r="TSJ13" s="246"/>
      <c r="TSK13" s="41"/>
      <c r="TSL13" s="246"/>
      <c r="TSM13" s="41"/>
      <c r="TSN13" s="246"/>
      <c r="TSO13" s="41"/>
      <c r="TSP13" s="246"/>
      <c r="TSQ13" s="41"/>
      <c r="TSR13" s="246"/>
      <c r="TSS13" s="41"/>
      <c r="TST13" s="246"/>
      <c r="TSU13" s="41"/>
      <c r="TSV13" s="246"/>
      <c r="TSW13" s="41"/>
      <c r="TSX13" s="246"/>
      <c r="TSY13" s="41"/>
      <c r="TSZ13" s="246"/>
      <c r="TTA13" s="41"/>
      <c r="TTB13" s="246"/>
      <c r="TTC13" s="41"/>
      <c r="TTD13" s="246"/>
      <c r="TTE13" s="41"/>
      <c r="TTF13" s="246"/>
      <c r="TTG13" s="41"/>
      <c r="TTH13" s="246"/>
      <c r="TTI13" s="41"/>
      <c r="TTJ13" s="246"/>
      <c r="TTK13" s="41"/>
      <c r="TTL13" s="246"/>
      <c r="TTM13" s="41"/>
      <c r="TTN13" s="246"/>
      <c r="TTO13" s="41"/>
      <c r="TTP13" s="246"/>
      <c r="TTQ13" s="41"/>
      <c r="TTR13" s="246"/>
      <c r="TTS13" s="41"/>
      <c r="TTT13" s="246"/>
      <c r="TTU13" s="41"/>
      <c r="TTV13" s="246"/>
      <c r="TTW13" s="41"/>
      <c r="TTX13" s="246"/>
      <c r="TTY13" s="41"/>
      <c r="TTZ13" s="246"/>
      <c r="TUA13" s="41"/>
      <c r="TUB13" s="246"/>
      <c r="TUC13" s="41"/>
      <c r="TUD13" s="246"/>
      <c r="TUE13" s="41"/>
      <c r="TUF13" s="246"/>
      <c r="TUG13" s="41"/>
      <c r="TUH13" s="246"/>
      <c r="TUI13" s="41"/>
      <c r="TUJ13" s="246"/>
      <c r="TUK13" s="41"/>
      <c r="TUL13" s="246"/>
      <c r="TUM13" s="41"/>
      <c r="TUN13" s="246"/>
      <c r="TUO13" s="41"/>
      <c r="TUP13" s="246"/>
      <c r="TUQ13" s="41"/>
      <c r="TUR13" s="246"/>
      <c r="TUS13" s="41"/>
      <c r="TUT13" s="246"/>
      <c r="TUU13" s="41"/>
      <c r="TUV13" s="246"/>
      <c r="TUW13" s="41"/>
      <c r="TUX13" s="246"/>
      <c r="TUY13" s="41"/>
      <c r="TUZ13" s="246"/>
      <c r="TVA13" s="41"/>
      <c r="TVB13" s="246"/>
      <c r="TVC13" s="41"/>
      <c r="TVD13" s="246"/>
      <c r="TVE13" s="41"/>
      <c r="TVF13" s="246"/>
      <c r="TVG13" s="41"/>
      <c r="TVH13" s="246"/>
      <c r="TVI13" s="41"/>
      <c r="TVJ13" s="246"/>
      <c r="TVK13" s="41"/>
      <c r="TVL13" s="246"/>
      <c r="TVM13" s="41"/>
      <c r="TVN13" s="246"/>
      <c r="TVO13" s="41"/>
      <c r="TVP13" s="246"/>
      <c r="TVQ13" s="41"/>
      <c r="TVR13" s="246"/>
      <c r="TVS13" s="41"/>
      <c r="TVT13" s="246"/>
      <c r="TVU13" s="41"/>
      <c r="TVV13" s="246"/>
      <c r="TVW13" s="41"/>
      <c r="TVX13" s="246"/>
      <c r="TVY13" s="41"/>
      <c r="TVZ13" s="246"/>
      <c r="TWA13" s="41"/>
      <c r="TWB13" s="246"/>
      <c r="TWC13" s="41"/>
      <c r="TWD13" s="246"/>
      <c r="TWE13" s="41"/>
      <c r="TWF13" s="246"/>
      <c r="TWG13" s="41"/>
      <c r="TWH13" s="246"/>
      <c r="TWI13" s="41"/>
      <c r="TWJ13" s="246"/>
      <c r="TWK13" s="41"/>
      <c r="TWL13" s="246"/>
      <c r="TWM13" s="41"/>
      <c r="TWN13" s="246"/>
      <c r="TWO13" s="41"/>
      <c r="TWP13" s="246"/>
      <c r="TWQ13" s="41"/>
      <c r="TWR13" s="246"/>
      <c r="TWS13" s="41"/>
      <c r="TWT13" s="246"/>
      <c r="TWU13" s="41"/>
      <c r="TWV13" s="246"/>
      <c r="TWW13" s="41"/>
      <c r="TWX13" s="246"/>
      <c r="TWY13" s="41"/>
      <c r="TWZ13" s="246"/>
      <c r="TXA13" s="41"/>
      <c r="TXB13" s="246"/>
      <c r="TXC13" s="41"/>
      <c r="TXD13" s="246"/>
      <c r="TXE13" s="41"/>
      <c r="TXF13" s="246"/>
      <c r="TXG13" s="41"/>
      <c r="TXH13" s="246"/>
      <c r="TXI13" s="41"/>
      <c r="TXJ13" s="246"/>
      <c r="TXK13" s="41"/>
      <c r="TXL13" s="246"/>
      <c r="TXM13" s="41"/>
      <c r="TXN13" s="246"/>
      <c r="TXO13" s="41"/>
      <c r="TXP13" s="246"/>
      <c r="TXQ13" s="41"/>
      <c r="TXR13" s="246"/>
      <c r="TXS13" s="41"/>
      <c r="TXT13" s="246"/>
      <c r="TXU13" s="41"/>
      <c r="TXV13" s="246"/>
      <c r="TXW13" s="41"/>
      <c r="TXX13" s="246"/>
      <c r="TXY13" s="41"/>
      <c r="TXZ13" s="246"/>
      <c r="TYA13" s="41"/>
      <c r="TYB13" s="246"/>
      <c r="TYC13" s="41"/>
      <c r="TYD13" s="246"/>
      <c r="TYE13" s="41"/>
      <c r="TYF13" s="246"/>
      <c r="TYG13" s="41"/>
      <c r="TYH13" s="246"/>
      <c r="TYI13" s="41"/>
      <c r="TYJ13" s="246"/>
      <c r="TYK13" s="41"/>
      <c r="TYL13" s="246"/>
      <c r="TYM13" s="41"/>
      <c r="TYN13" s="246"/>
      <c r="TYO13" s="41"/>
      <c r="TYP13" s="246"/>
      <c r="TYQ13" s="41"/>
      <c r="TYR13" s="246"/>
      <c r="TYS13" s="41"/>
      <c r="TYT13" s="246"/>
      <c r="TYU13" s="41"/>
      <c r="TYV13" s="246"/>
      <c r="TYW13" s="41"/>
      <c r="TYX13" s="246"/>
      <c r="TYY13" s="41"/>
      <c r="TYZ13" s="246"/>
      <c r="TZA13" s="41"/>
      <c r="TZB13" s="246"/>
      <c r="TZC13" s="41"/>
      <c r="TZD13" s="246"/>
      <c r="TZE13" s="41"/>
      <c r="TZF13" s="246"/>
      <c r="TZG13" s="41"/>
      <c r="TZH13" s="246"/>
      <c r="TZI13" s="41"/>
      <c r="TZJ13" s="246"/>
      <c r="TZK13" s="41"/>
      <c r="TZL13" s="246"/>
      <c r="TZM13" s="41"/>
      <c r="TZN13" s="246"/>
      <c r="TZO13" s="41"/>
      <c r="TZP13" s="246"/>
      <c r="TZQ13" s="41"/>
      <c r="TZR13" s="246"/>
      <c r="TZS13" s="41"/>
      <c r="TZT13" s="246"/>
      <c r="TZU13" s="41"/>
      <c r="TZV13" s="246"/>
      <c r="TZW13" s="41"/>
      <c r="TZX13" s="246"/>
      <c r="TZY13" s="41"/>
      <c r="TZZ13" s="246"/>
      <c r="UAA13" s="41"/>
      <c r="UAB13" s="246"/>
      <c r="UAC13" s="41"/>
      <c r="UAD13" s="246"/>
      <c r="UAE13" s="41"/>
      <c r="UAF13" s="246"/>
      <c r="UAG13" s="41"/>
      <c r="UAH13" s="246"/>
      <c r="UAI13" s="41"/>
      <c r="UAJ13" s="246"/>
      <c r="UAK13" s="41"/>
      <c r="UAL13" s="246"/>
      <c r="UAM13" s="41"/>
      <c r="UAN13" s="246"/>
      <c r="UAO13" s="41"/>
      <c r="UAP13" s="246"/>
      <c r="UAQ13" s="41"/>
      <c r="UAR13" s="246"/>
      <c r="UAS13" s="41"/>
      <c r="UAT13" s="246"/>
      <c r="UAU13" s="41"/>
      <c r="UAV13" s="246"/>
      <c r="UAW13" s="41"/>
      <c r="UAX13" s="246"/>
      <c r="UAY13" s="41"/>
      <c r="UAZ13" s="246"/>
      <c r="UBA13" s="41"/>
      <c r="UBB13" s="246"/>
      <c r="UBC13" s="41"/>
      <c r="UBD13" s="246"/>
      <c r="UBE13" s="41"/>
      <c r="UBF13" s="246"/>
      <c r="UBG13" s="41"/>
      <c r="UBH13" s="246"/>
      <c r="UBI13" s="41"/>
      <c r="UBJ13" s="246"/>
      <c r="UBK13" s="41"/>
      <c r="UBL13" s="246"/>
      <c r="UBM13" s="41"/>
      <c r="UBN13" s="246"/>
      <c r="UBO13" s="41"/>
      <c r="UBP13" s="246"/>
      <c r="UBQ13" s="41"/>
      <c r="UBR13" s="246"/>
      <c r="UBS13" s="41"/>
      <c r="UBT13" s="246"/>
      <c r="UBU13" s="41"/>
      <c r="UBV13" s="246"/>
      <c r="UBW13" s="41"/>
      <c r="UBX13" s="246"/>
      <c r="UBY13" s="41"/>
      <c r="UBZ13" s="246"/>
      <c r="UCA13" s="41"/>
      <c r="UCB13" s="246"/>
      <c r="UCC13" s="41"/>
      <c r="UCD13" s="246"/>
      <c r="UCE13" s="41"/>
      <c r="UCF13" s="246"/>
      <c r="UCG13" s="41"/>
      <c r="UCH13" s="246"/>
      <c r="UCI13" s="41"/>
      <c r="UCJ13" s="246"/>
      <c r="UCK13" s="41"/>
      <c r="UCL13" s="246"/>
      <c r="UCM13" s="41"/>
      <c r="UCN13" s="246"/>
      <c r="UCO13" s="41"/>
      <c r="UCP13" s="246"/>
      <c r="UCQ13" s="41"/>
      <c r="UCR13" s="246"/>
      <c r="UCS13" s="41"/>
      <c r="UCT13" s="246"/>
      <c r="UCU13" s="41"/>
      <c r="UCV13" s="246"/>
      <c r="UCW13" s="41"/>
      <c r="UCX13" s="246"/>
      <c r="UCY13" s="41"/>
      <c r="UCZ13" s="246"/>
      <c r="UDA13" s="41"/>
      <c r="UDB13" s="246"/>
      <c r="UDC13" s="41"/>
      <c r="UDD13" s="246"/>
      <c r="UDE13" s="41"/>
      <c r="UDF13" s="246"/>
      <c r="UDG13" s="41"/>
      <c r="UDH13" s="246"/>
      <c r="UDI13" s="41"/>
      <c r="UDJ13" s="246"/>
      <c r="UDK13" s="41"/>
      <c r="UDL13" s="246"/>
      <c r="UDM13" s="41"/>
      <c r="UDN13" s="246"/>
      <c r="UDO13" s="41"/>
      <c r="UDP13" s="246"/>
      <c r="UDQ13" s="41"/>
      <c r="UDR13" s="246"/>
      <c r="UDS13" s="41"/>
      <c r="UDT13" s="246"/>
      <c r="UDU13" s="41"/>
      <c r="UDV13" s="246"/>
      <c r="UDW13" s="41"/>
      <c r="UDX13" s="246"/>
      <c r="UDY13" s="41"/>
      <c r="UDZ13" s="246"/>
      <c r="UEA13" s="41"/>
      <c r="UEB13" s="246"/>
      <c r="UEC13" s="41"/>
      <c r="UED13" s="246"/>
      <c r="UEE13" s="41"/>
      <c r="UEF13" s="246"/>
      <c r="UEG13" s="41"/>
      <c r="UEH13" s="246"/>
      <c r="UEI13" s="41"/>
      <c r="UEJ13" s="246"/>
      <c r="UEK13" s="41"/>
      <c r="UEL13" s="246"/>
      <c r="UEM13" s="41"/>
      <c r="UEN13" s="246"/>
      <c r="UEO13" s="41"/>
      <c r="UEP13" s="246"/>
      <c r="UEQ13" s="41"/>
      <c r="UER13" s="246"/>
      <c r="UES13" s="41"/>
      <c r="UET13" s="246"/>
      <c r="UEU13" s="41"/>
      <c r="UEV13" s="246"/>
      <c r="UEW13" s="41"/>
      <c r="UEX13" s="246"/>
      <c r="UEY13" s="41"/>
      <c r="UEZ13" s="246"/>
      <c r="UFA13" s="41"/>
      <c r="UFB13" s="246"/>
      <c r="UFC13" s="41"/>
      <c r="UFD13" s="246"/>
      <c r="UFE13" s="41"/>
      <c r="UFF13" s="246"/>
      <c r="UFG13" s="41"/>
      <c r="UFH13" s="246"/>
      <c r="UFI13" s="41"/>
      <c r="UFJ13" s="246"/>
      <c r="UFK13" s="41"/>
      <c r="UFL13" s="246"/>
      <c r="UFM13" s="41"/>
      <c r="UFN13" s="246"/>
      <c r="UFO13" s="41"/>
      <c r="UFP13" s="246"/>
      <c r="UFQ13" s="41"/>
      <c r="UFR13" s="246"/>
      <c r="UFS13" s="41"/>
      <c r="UFT13" s="246"/>
      <c r="UFU13" s="41"/>
      <c r="UFV13" s="246"/>
      <c r="UFW13" s="41"/>
      <c r="UFX13" s="246"/>
      <c r="UFY13" s="41"/>
      <c r="UFZ13" s="246"/>
      <c r="UGA13" s="41"/>
      <c r="UGB13" s="246"/>
      <c r="UGC13" s="41"/>
      <c r="UGD13" s="246"/>
      <c r="UGE13" s="41"/>
      <c r="UGF13" s="246"/>
      <c r="UGG13" s="41"/>
      <c r="UGH13" s="246"/>
      <c r="UGI13" s="41"/>
      <c r="UGJ13" s="246"/>
      <c r="UGK13" s="41"/>
      <c r="UGL13" s="246"/>
      <c r="UGM13" s="41"/>
      <c r="UGN13" s="246"/>
      <c r="UGO13" s="41"/>
      <c r="UGP13" s="246"/>
      <c r="UGQ13" s="41"/>
      <c r="UGR13" s="246"/>
      <c r="UGS13" s="41"/>
      <c r="UGT13" s="246"/>
      <c r="UGU13" s="41"/>
      <c r="UGV13" s="246"/>
      <c r="UGW13" s="41"/>
      <c r="UGX13" s="246"/>
      <c r="UGY13" s="41"/>
      <c r="UGZ13" s="246"/>
      <c r="UHA13" s="41"/>
      <c r="UHB13" s="246"/>
      <c r="UHC13" s="41"/>
      <c r="UHD13" s="246"/>
      <c r="UHE13" s="41"/>
      <c r="UHF13" s="246"/>
      <c r="UHG13" s="41"/>
      <c r="UHH13" s="246"/>
      <c r="UHI13" s="41"/>
      <c r="UHJ13" s="246"/>
      <c r="UHK13" s="41"/>
      <c r="UHL13" s="246"/>
      <c r="UHM13" s="41"/>
      <c r="UHN13" s="246"/>
      <c r="UHO13" s="41"/>
      <c r="UHP13" s="246"/>
      <c r="UHQ13" s="41"/>
      <c r="UHR13" s="246"/>
      <c r="UHS13" s="41"/>
      <c r="UHT13" s="246"/>
      <c r="UHU13" s="41"/>
      <c r="UHV13" s="246"/>
      <c r="UHW13" s="41"/>
      <c r="UHX13" s="246"/>
      <c r="UHY13" s="41"/>
      <c r="UHZ13" s="246"/>
      <c r="UIA13" s="41"/>
      <c r="UIB13" s="246"/>
      <c r="UIC13" s="41"/>
      <c r="UID13" s="246"/>
      <c r="UIE13" s="41"/>
      <c r="UIF13" s="246"/>
      <c r="UIG13" s="41"/>
      <c r="UIH13" s="246"/>
      <c r="UII13" s="41"/>
      <c r="UIJ13" s="246"/>
      <c r="UIK13" s="41"/>
      <c r="UIL13" s="246"/>
      <c r="UIM13" s="41"/>
      <c r="UIN13" s="246"/>
      <c r="UIO13" s="41"/>
      <c r="UIP13" s="246"/>
      <c r="UIQ13" s="41"/>
      <c r="UIR13" s="246"/>
      <c r="UIS13" s="41"/>
      <c r="UIT13" s="246"/>
      <c r="UIU13" s="41"/>
      <c r="UIV13" s="246"/>
      <c r="UIW13" s="41"/>
      <c r="UIX13" s="246"/>
      <c r="UIY13" s="41"/>
      <c r="UIZ13" s="246"/>
      <c r="UJA13" s="41"/>
      <c r="UJB13" s="246"/>
      <c r="UJC13" s="41"/>
      <c r="UJD13" s="246"/>
      <c r="UJE13" s="41"/>
      <c r="UJF13" s="246"/>
      <c r="UJG13" s="41"/>
      <c r="UJH13" s="246"/>
      <c r="UJI13" s="41"/>
      <c r="UJJ13" s="246"/>
      <c r="UJK13" s="41"/>
      <c r="UJL13" s="246"/>
      <c r="UJM13" s="41"/>
      <c r="UJN13" s="246"/>
      <c r="UJO13" s="41"/>
      <c r="UJP13" s="246"/>
      <c r="UJQ13" s="41"/>
      <c r="UJR13" s="246"/>
      <c r="UJS13" s="41"/>
      <c r="UJT13" s="246"/>
      <c r="UJU13" s="41"/>
      <c r="UJV13" s="246"/>
      <c r="UJW13" s="41"/>
      <c r="UJX13" s="246"/>
      <c r="UJY13" s="41"/>
      <c r="UJZ13" s="246"/>
      <c r="UKA13" s="41"/>
      <c r="UKB13" s="246"/>
      <c r="UKC13" s="41"/>
      <c r="UKD13" s="246"/>
      <c r="UKE13" s="41"/>
      <c r="UKF13" s="246"/>
      <c r="UKG13" s="41"/>
      <c r="UKH13" s="246"/>
      <c r="UKI13" s="41"/>
      <c r="UKJ13" s="246"/>
      <c r="UKK13" s="41"/>
      <c r="UKL13" s="246"/>
      <c r="UKM13" s="41"/>
      <c r="UKN13" s="246"/>
      <c r="UKO13" s="41"/>
      <c r="UKP13" s="246"/>
      <c r="UKQ13" s="41"/>
      <c r="UKR13" s="246"/>
      <c r="UKS13" s="41"/>
      <c r="UKT13" s="246"/>
      <c r="UKU13" s="41"/>
      <c r="UKV13" s="246"/>
      <c r="UKW13" s="41"/>
      <c r="UKX13" s="246"/>
      <c r="UKY13" s="41"/>
      <c r="UKZ13" s="246"/>
      <c r="ULA13" s="41"/>
      <c r="ULB13" s="246"/>
      <c r="ULC13" s="41"/>
      <c r="ULD13" s="246"/>
      <c r="ULE13" s="41"/>
      <c r="ULF13" s="246"/>
      <c r="ULG13" s="41"/>
      <c r="ULH13" s="246"/>
      <c r="ULI13" s="41"/>
      <c r="ULJ13" s="246"/>
      <c r="ULK13" s="41"/>
      <c r="ULL13" s="246"/>
      <c r="ULM13" s="41"/>
      <c r="ULN13" s="246"/>
      <c r="ULO13" s="41"/>
      <c r="ULP13" s="246"/>
      <c r="ULQ13" s="41"/>
      <c r="ULR13" s="246"/>
      <c r="ULS13" s="41"/>
      <c r="ULT13" s="246"/>
      <c r="ULU13" s="41"/>
      <c r="ULV13" s="246"/>
      <c r="ULW13" s="41"/>
      <c r="ULX13" s="246"/>
      <c r="ULY13" s="41"/>
      <c r="ULZ13" s="246"/>
      <c r="UMA13" s="41"/>
      <c r="UMB13" s="246"/>
      <c r="UMC13" s="41"/>
      <c r="UMD13" s="246"/>
      <c r="UME13" s="41"/>
      <c r="UMF13" s="246"/>
      <c r="UMG13" s="41"/>
      <c r="UMH13" s="246"/>
      <c r="UMI13" s="41"/>
      <c r="UMJ13" s="246"/>
      <c r="UMK13" s="41"/>
      <c r="UML13" s="246"/>
      <c r="UMM13" s="41"/>
      <c r="UMN13" s="246"/>
      <c r="UMO13" s="41"/>
      <c r="UMP13" s="246"/>
      <c r="UMQ13" s="41"/>
      <c r="UMR13" s="246"/>
      <c r="UMS13" s="41"/>
      <c r="UMT13" s="246"/>
      <c r="UMU13" s="41"/>
      <c r="UMV13" s="246"/>
      <c r="UMW13" s="41"/>
      <c r="UMX13" s="246"/>
      <c r="UMY13" s="41"/>
      <c r="UMZ13" s="246"/>
      <c r="UNA13" s="41"/>
      <c r="UNB13" s="246"/>
      <c r="UNC13" s="41"/>
      <c r="UND13" s="246"/>
      <c r="UNE13" s="41"/>
      <c r="UNF13" s="246"/>
      <c r="UNG13" s="41"/>
      <c r="UNH13" s="246"/>
      <c r="UNI13" s="41"/>
      <c r="UNJ13" s="246"/>
      <c r="UNK13" s="41"/>
      <c r="UNL13" s="246"/>
      <c r="UNM13" s="41"/>
      <c r="UNN13" s="246"/>
      <c r="UNO13" s="41"/>
      <c r="UNP13" s="246"/>
      <c r="UNQ13" s="41"/>
      <c r="UNR13" s="246"/>
      <c r="UNS13" s="41"/>
      <c r="UNT13" s="246"/>
      <c r="UNU13" s="41"/>
      <c r="UNV13" s="246"/>
      <c r="UNW13" s="41"/>
      <c r="UNX13" s="246"/>
      <c r="UNY13" s="41"/>
      <c r="UNZ13" s="246"/>
      <c r="UOA13" s="41"/>
      <c r="UOB13" s="246"/>
      <c r="UOC13" s="41"/>
      <c r="UOD13" s="246"/>
      <c r="UOE13" s="41"/>
      <c r="UOF13" s="246"/>
      <c r="UOG13" s="41"/>
      <c r="UOH13" s="246"/>
      <c r="UOI13" s="41"/>
      <c r="UOJ13" s="246"/>
      <c r="UOK13" s="41"/>
      <c r="UOL13" s="246"/>
      <c r="UOM13" s="41"/>
      <c r="UON13" s="246"/>
      <c r="UOO13" s="41"/>
      <c r="UOP13" s="246"/>
      <c r="UOQ13" s="41"/>
      <c r="UOR13" s="246"/>
      <c r="UOS13" s="41"/>
      <c r="UOT13" s="246"/>
      <c r="UOU13" s="41"/>
      <c r="UOV13" s="246"/>
      <c r="UOW13" s="41"/>
      <c r="UOX13" s="246"/>
      <c r="UOY13" s="41"/>
      <c r="UOZ13" s="246"/>
      <c r="UPA13" s="41"/>
      <c r="UPB13" s="246"/>
      <c r="UPC13" s="41"/>
      <c r="UPD13" s="246"/>
      <c r="UPE13" s="41"/>
      <c r="UPF13" s="246"/>
      <c r="UPG13" s="41"/>
      <c r="UPH13" s="246"/>
      <c r="UPI13" s="41"/>
      <c r="UPJ13" s="246"/>
      <c r="UPK13" s="41"/>
      <c r="UPL13" s="246"/>
      <c r="UPM13" s="41"/>
      <c r="UPN13" s="246"/>
      <c r="UPO13" s="41"/>
      <c r="UPP13" s="246"/>
      <c r="UPQ13" s="41"/>
      <c r="UPR13" s="246"/>
      <c r="UPS13" s="41"/>
      <c r="UPT13" s="246"/>
      <c r="UPU13" s="41"/>
      <c r="UPV13" s="246"/>
      <c r="UPW13" s="41"/>
      <c r="UPX13" s="246"/>
      <c r="UPY13" s="41"/>
      <c r="UPZ13" s="246"/>
      <c r="UQA13" s="41"/>
      <c r="UQB13" s="246"/>
      <c r="UQC13" s="41"/>
      <c r="UQD13" s="246"/>
      <c r="UQE13" s="41"/>
      <c r="UQF13" s="246"/>
      <c r="UQG13" s="41"/>
      <c r="UQH13" s="246"/>
      <c r="UQI13" s="41"/>
      <c r="UQJ13" s="246"/>
      <c r="UQK13" s="41"/>
      <c r="UQL13" s="246"/>
      <c r="UQM13" s="41"/>
      <c r="UQN13" s="246"/>
      <c r="UQO13" s="41"/>
      <c r="UQP13" s="246"/>
      <c r="UQQ13" s="41"/>
      <c r="UQR13" s="246"/>
      <c r="UQS13" s="41"/>
      <c r="UQT13" s="246"/>
      <c r="UQU13" s="41"/>
      <c r="UQV13" s="246"/>
      <c r="UQW13" s="41"/>
      <c r="UQX13" s="246"/>
      <c r="UQY13" s="41"/>
      <c r="UQZ13" s="246"/>
      <c r="URA13" s="41"/>
      <c r="URB13" s="246"/>
      <c r="URC13" s="41"/>
      <c r="URD13" s="246"/>
      <c r="URE13" s="41"/>
      <c r="URF13" s="246"/>
      <c r="URG13" s="41"/>
      <c r="URH13" s="246"/>
      <c r="URI13" s="41"/>
      <c r="URJ13" s="246"/>
      <c r="URK13" s="41"/>
      <c r="URL13" s="246"/>
      <c r="URM13" s="41"/>
      <c r="URN13" s="246"/>
      <c r="URO13" s="41"/>
      <c r="URP13" s="246"/>
      <c r="URQ13" s="41"/>
      <c r="URR13" s="246"/>
      <c r="URS13" s="41"/>
      <c r="URT13" s="246"/>
      <c r="URU13" s="41"/>
      <c r="URV13" s="246"/>
      <c r="URW13" s="41"/>
      <c r="URX13" s="246"/>
      <c r="URY13" s="41"/>
      <c r="URZ13" s="246"/>
      <c r="USA13" s="41"/>
      <c r="USB13" s="246"/>
      <c r="USC13" s="41"/>
      <c r="USD13" s="246"/>
      <c r="USE13" s="41"/>
      <c r="USF13" s="246"/>
      <c r="USG13" s="41"/>
      <c r="USH13" s="246"/>
      <c r="USI13" s="41"/>
      <c r="USJ13" s="246"/>
      <c r="USK13" s="41"/>
      <c r="USL13" s="246"/>
      <c r="USM13" s="41"/>
      <c r="USN13" s="246"/>
      <c r="USO13" s="41"/>
      <c r="USP13" s="246"/>
      <c r="USQ13" s="41"/>
      <c r="USR13" s="246"/>
      <c r="USS13" s="41"/>
      <c r="UST13" s="246"/>
      <c r="USU13" s="41"/>
      <c r="USV13" s="246"/>
      <c r="USW13" s="41"/>
      <c r="USX13" s="246"/>
      <c r="USY13" s="41"/>
      <c r="USZ13" s="246"/>
      <c r="UTA13" s="41"/>
      <c r="UTB13" s="246"/>
      <c r="UTC13" s="41"/>
      <c r="UTD13" s="246"/>
      <c r="UTE13" s="41"/>
      <c r="UTF13" s="246"/>
      <c r="UTG13" s="41"/>
      <c r="UTH13" s="246"/>
      <c r="UTI13" s="41"/>
      <c r="UTJ13" s="246"/>
      <c r="UTK13" s="41"/>
      <c r="UTL13" s="246"/>
      <c r="UTM13" s="41"/>
      <c r="UTN13" s="246"/>
      <c r="UTO13" s="41"/>
      <c r="UTP13" s="246"/>
      <c r="UTQ13" s="41"/>
      <c r="UTR13" s="246"/>
      <c r="UTS13" s="41"/>
      <c r="UTT13" s="246"/>
      <c r="UTU13" s="41"/>
      <c r="UTV13" s="246"/>
      <c r="UTW13" s="41"/>
      <c r="UTX13" s="246"/>
      <c r="UTY13" s="41"/>
      <c r="UTZ13" s="246"/>
      <c r="UUA13" s="41"/>
      <c r="UUB13" s="246"/>
      <c r="UUC13" s="41"/>
      <c r="UUD13" s="246"/>
      <c r="UUE13" s="41"/>
      <c r="UUF13" s="246"/>
      <c r="UUG13" s="41"/>
      <c r="UUH13" s="246"/>
      <c r="UUI13" s="41"/>
      <c r="UUJ13" s="246"/>
      <c r="UUK13" s="41"/>
      <c r="UUL13" s="246"/>
      <c r="UUM13" s="41"/>
      <c r="UUN13" s="246"/>
      <c r="UUO13" s="41"/>
      <c r="UUP13" s="246"/>
      <c r="UUQ13" s="41"/>
      <c r="UUR13" s="246"/>
      <c r="UUS13" s="41"/>
      <c r="UUT13" s="246"/>
      <c r="UUU13" s="41"/>
      <c r="UUV13" s="246"/>
      <c r="UUW13" s="41"/>
      <c r="UUX13" s="246"/>
      <c r="UUY13" s="41"/>
      <c r="UUZ13" s="246"/>
      <c r="UVA13" s="41"/>
      <c r="UVB13" s="246"/>
      <c r="UVC13" s="41"/>
      <c r="UVD13" s="246"/>
      <c r="UVE13" s="41"/>
      <c r="UVF13" s="246"/>
      <c r="UVG13" s="41"/>
      <c r="UVH13" s="246"/>
      <c r="UVI13" s="41"/>
      <c r="UVJ13" s="246"/>
      <c r="UVK13" s="41"/>
      <c r="UVL13" s="246"/>
      <c r="UVM13" s="41"/>
      <c r="UVN13" s="246"/>
      <c r="UVO13" s="41"/>
      <c r="UVP13" s="246"/>
      <c r="UVQ13" s="41"/>
      <c r="UVR13" s="246"/>
      <c r="UVS13" s="41"/>
      <c r="UVT13" s="246"/>
      <c r="UVU13" s="41"/>
      <c r="UVV13" s="246"/>
      <c r="UVW13" s="41"/>
      <c r="UVX13" s="246"/>
      <c r="UVY13" s="41"/>
      <c r="UVZ13" s="246"/>
      <c r="UWA13" s="41"/>
      <c r="UWB13" s="246"/>
      <c r="UWC13" s="41"/>
      <c r="UWD13" s="246"/>
      <c r="UWE13" s="41"/>
      <c r="UWF13" s="246"/>
      <c r="UWG13" s="41"/>
      <c r="UWH13" s="246"/>
      <c r="UWI13" s="41"/>
      <c r="UWJ13" s="246"/>
      <c r="UWK13" s="41"/>
      <c r="UWL13" s="246"/>
      <c r="UWM13" s="41"/>
      <c r="UWN13" s="246"/>
      <c r="UWO13" s="41"/>
      <c r="UWP13" s="246"/>
      <c r="UWQ13" s="41"/>
      <c r="UWR13" s="246"/>
      <c r="UWS13" s="41"/>
      <c r="UWT13" s="246"/>
      <c r="UWU13" s="41"/>
      <c r="UWV13" s="246"/>
      <c r="UWW13" s="41"/>
      <c r="UWX13" s="246"/>
      <c r="UWY13" s="41"/>
      <c r="UWZ13" s="246"/>
      <c r="UXA13" s="41"/>
      <c r="UXB13" s="246"/>
      <c r="UXC13" s="41"/>
      <c r="UXD13" s="246"/>
      <c r="UXE13" s="41"/>
      <c r="UXF13" s="246"/>
      <c r="UXG13" s="41"/>
      <c r="UXH13" s="246"/>
      <c r="UXI13" s="41"/>
      <c r="UXJ13" s="246"/>
      <c r="UXK13" s="41"/>
      <c r="UXL13" s="246"/>
      <c r="UXM13" s="41"/>
      <c r="UXN13" s="246"/>
      <c r="UXO13" s="41"/>
      <c r="UXP13" s="246"/>
      <c r="UXQ13" s="41"/>
      <c r="UXR13" s="246"/>
      <c r="UXS13" s="41"/>
      <c r="UXT13" s="246"/>
      <c r="UXU13" s="41"/>
      <c r="UXV13" s="246"/>
      <c r="UXW13" s="41"/>
      <c r="UXX13" s="246"/>
      <c r="UXY13" s="41"/>
      <c r="UXZ13" s="246"/>
      <c r="UYA13" s="41"/>
      <c r="UYB13" s="246"/>
      <c r="UYC13" s="41"/>
      <c r="UYD13" s="246"/>
      <c r="UYE13" s="41"/>
      <c r="UYF13" s="246"/>
      <c r="UYG13" s="41"/>
      <c r="UYH13" s="246"/>
      <c r="UYI13" s="41"/>
      <c r="UYJ13" s="246"/>
      <c r="UYK13" s="41"/>
      <c r="UYL13" s="246"/>
      <c r="UYM13" s="41"/>
      <c r="UYN13" s="246"/>
      <c r="UYO13" s="41"/>
      <c r="UYP13" s="246"/>
      <c r="UYQ13" s="41"/>
      <c r="UYR13" s="246"/>
      <c r="UYS13" s="41"/>
      <c r="UYT13" s="246"/>
      <c r="UYU13" s="41"/>
      <c r="UYV13" s="246"/>
      <c r="UYW13" s="41"/>
      <c r="UYX13" s="246"/>
      <c r="UYY13" s="41"/>
      <c r="UYZ13" s="246"/>
      <c r="UZA13" s="41"/>
      <c r="UZB13" s="246"/>
      <c r="UZC13" s="41"/>
      <c r="UZD13" s="246"/>
      <c r="UZE13" s="41"/>
      <c r="UZF13" s="246"/>
      <c r="UZG13" s="41"/>
      <c r="UZH13" s="246"/>
      <c r="UZI13" s="41"/>
      <c r="UZJ13" s="246"/>
      <c r="UZK13" s="41"/>
      <c r="UZL13" s="246"/>
      <c r="UZM13" s="41"/>
      <c r="UZN13" s="246"/>
      <c r="UZO13" s="41"/>
      <c r="UZP13" s="246"/>
      <c r="UZQ13" s="41"/>
      <c r="UZR13" s="246"/>
      <c r="UZS13" s="41"/>
      <c r="UZT13" s="246"/>
      <c r="UZU13" s="41"/>
      <c r="UZV13" s="246"/>
      <c r="UZW13" s="41"/>
      <c r="UZX13" s="246"/>
      <c r="UZY13" s="41"/>
      <c r="UZZ13" s="246"/>
      <c r="VAA13" s="41"/>
      <c r="VAB13" s="246"/>
      <c r="VAC13" s="41"/>
      <c r="VAD13" s="246"/>
      <c r="VAE13" s="41"/>
      <c r="VAF13" s="246"/>
      <c r="VAG13" s="41"/>
      <c r="VAH13" s="246"/>
      <c r="VAI13" s="41"/>
      <c r="VAJ13" s="246"/>
      <c r="VAK13" s="41"/>
      <c r="VAL13" s="246"/>
      <c r="VAM13" s="41"/>
      <c r="VAN13" s="246"/>
      <c r="VAO13" s="41"/>
      <c r="VAP13" s="246"/>
      <c r="VAQ13" s="41"/>
      <c r="VAR13" s="246"/>
      <c r="VAS13" s="41"/>
      <c r="VAT13" s="246"/>
      <c r="VAU13" s="41"/>
      <c r="VAV13" s="246"/>
      <c r="VAW13" s="41"/>
      <c r="VAX13" s="246"/>
      <c r="VAY13" s="41"/>
      <c r="VAZ13" s="246"/>
      <c r="VBA13" s="41"/>
      <c r="VBB13" s="246"/>
      <c r="VBC13" s="41"/>
      <c r="VBD13" s="246"/>
      <c r="VBE13" s="41"/>
      <c r="VBF13" s="246"/>
      <c r="VBG13" s="41"/>
      <c r="VBH13" s="246"/>
      <c r="VBI13" s="41"/>
      <c r="VBJ13" s="246"/>
      <c r="VBK13" s="41"/>
      <c r="VBL13" s="246"/>
      <c r="VBM13" s="41"/>
      <c r="VBN13" s="246"/>
      <c r="VBO13" s="41"/>
      <c r="VBP13" s="246"/>
      <c r="VBQ13" s="41"/>
      <c r="VBR13" s="246"/>
      <c r="VBS13" s="41"/>
      <c r="VBT13" s="246"/>
      <c r="VBU13" s="41"/>
      <c r="VBV13" s="246"/>
      <c r="VBW13" s="41"/>
      <c r="VBX13" s="246"/>
      <c r="VBY13" s="41"/>
      <c r="VBZ13" s="246"/>
      <c r="VCA13" s="41"/>
      <c r="VCB13" s="246"/>
      <c r="VCC13" s="41"/>
      <c r="VCD13" s="246"/>
      <c r="VCE13" s="41"/>
      <c r="VCF13" s="246"/>
      <c r="VCG13" s="41"/>
      <c r="VCH13" s="246"/>
      <c r="VCI13" s="41"/>
      <c r="VCJ13" s="246"/>
      <c r="VCK13" s="41"/>
      <c r="VCL13" s="246"/>
      <c r="VCM13" s="41"/>
      <c r="VCN13" s="246"/>
      <c r="VCO13" s="41"/>
      <c r="VCP13" s="246"/>
      <c r="VCQ13" s="41"/>
      <c r="VCR13" s="246"/>
      <c r="VCS13" s="41"/>
      <c r="VCT13" s="246"/>
      <c r="VCU13" s="41"/>
      <c r="VCV13" s="246"/>
      <c r="VCW13" s="41"/>
      <c r="VCX13" s="246"/>
      <c r="VCY13" s="41"/>
      <c r="VCZ13" s="246"/>
      <c r="VDA13" s="41"/>
      <c r="VDB13" s="246"/>
      <c r="VDC13" s="41"/>
      <c r="VDD13" s="246"/>
      <c r="VDE13" s="41"/>
      <c r="VDF13" s="246"/>
      <c r="VDG13" s="41"/>
      <c r="VDH13" s="246"/>
      <c r="VDI13" s="41"/>
      <c r="VDJ13" s="246"/>
      <c r="VDK13" s="41"/>
      <c r="VDL13" s="246"/>
      <c r="VDM13" s="41"/>
      <c r="VDN13" s="246"/>
      <c r="VDO13" s="41"/>
      <c r="VDP13" s="246"/>
      <c r="VDQ13" s="41"/>
      <c r="VDR13" s="246"/>
      <c r="VDS13" s="41"/>
      <c r="VDT13" s="246"/>
      <c r="VDU13" s="41"/>
      <c r="VDV13" s="246"/>
      <c r="VDW13" s="41"/>
      <c r="VDX13" s="246"/>
      <c r="VDY13" s="41"/>
      <c r="VDZ13" s="246"/>
      <c r="VEA13" s="41"/>
      <c r="VEB13" s="246"/>
      <c r="VEC13" s="41"/>
      <c r="VED13" s="246"/>
      <c r="VEE13" s="41"/>
      <c r="VEF13" s="246"/>
      <c r="VEG13" s="41"/>
      <c r="VEH13" s="246"/>
      <c r="VEI13" s="41"/>
      <c r="VEJ13" s="246"/>
      <c r="VEK13" s="41"/>
      <c r="VEL13" s="246"/>
      <c r="VEM13" s="41"/>
      <c r="VEN13" s="246"/>
      <c r="VEO13" s="41"/>
      <c r="VEP13" s="246"/>
      <c r="VEQ13" s="41"/>
      <c r="VER13" s="246"/>
      <c r="VES13" s="41"/>
      <c r="VET13" s="246"/>
      <c r="VEU13" s="41"/>
      <c r="VEV13" s="246"/>
      <c r="VEW13" s="41"/>
      <c r="VEX13" s="246"/>
      <c r="VEY13" s="41"/>
      <c r="VEZ13" s="246"/>
      <c r="VFA13" s="41"/>
      <c r="VFB13" s="246"/>
      <c r="VFC13" s="41"/>
      <c r="VFD13" s="246"/>
      <c r="VFE13" s="41"/>
      <c r="VFF13" s="246"/>
      <c r="VFG13" s="41"/>
      <c r="VFH13" s="246"/>
      <c r="VFI13" s="41"/>
      <c r="VFJ13" s="246"/>
      <c r="VFK13" s="41"/>
      <c r="VFL13" s="246"/>
      <c r="VFM13" s="41"/>
      <c r="VFN13" s="246"/>
      <c r="VFO13" s="41"/>
      <c r="VFP13" s="246"/>
      <c r="VFQ13" s="41"/>
      <c r="VFR13" s="246"/>
      <c r="VFS13" s="41"/>
      <c r="VFT13" s="246"/>
      <c r="VFU13" s="41"/>
      <c r="VFV13" s="246"/>
      <c r="VFW13" s="41"/>
      <c r="VFX13" s="246"/>
      <c r="VFY13" s="41"/>
      <c r="VFZ13" s="246"/>
      <c r="VGA13" s="41"/>
      <c r="VGB13" s="246"/>
      <c r="VGC13" s="41"/>
      <c r="VGD13" s="246"/>
      <c r="VGE13" s="41"/>
      <c r="VGF13" s="246"/>
      <c r="VGG13" s="41"/>
      <c r="VGH13" s="246"/>
      <c r="VGI13" s="41"/>
      <c r="VGJ13" s="246"/>
      <c r="VGK13" s="41"/>
      <c r="VGL13" s="246"/>
      <c r="VGM13" s="41"/>
      <c r="VGN13" s="246"/>
      <c r="VGO13" s="41"/>
      <c r="VGP13" s="246"/>
      <c r="VGQ13" s="41"/>
      <c r="VGR13" s="246"/>
      <c r="VGS13" s="41"/>
      <c r="VGT13" s="246"/>
      <c r="VGU13" s="41"/>
      <c r="VGV13" s="246"/>
      <c r="VGW13" s="41"/>
      <c r="VGX13" s="246"/>
      <c r="VGY13" s="41"/>
      <c r="VGZ13" s="246"/>
      <c r="VHA13" s="41"/>
      <c r="VHB13" s="246"/>
      <c r="VHC13" s="41"/>
      <c r="VHD13" s="246"/>
      <c r="VHE13" s="41"/>
      <c r="VHF13" s="246"/>
      <c r="VHG13" s="41"/>
      <c r="VHH13" s="246"/>
      <c r="VHI13" s="41"/>
      <c r="VHJ13" s="246"/>
      <c r="VHK13" s="41"/>
      <c r="VHL13" s="246"/>
      <c r="VHM13" s="41"/>
      <c r="VHN13" s="246"/>
      <c r="VHO13" s="41"/>
      <c r="VHP13" s="246"/>
      <c r="VHQ13" s="41"/>
      <c r="VHR13" s="246"/>
      <c r="VHS13" s="41"/>
      <c r="VHT13" s="246"/>
      <c r="VHU13" s="41"/>
      <c r="VHV13" s="246"/>
      <c r="VHW13" s="41"/>
      <c r="VHX13" s="246"/>
      <c r="VHY13" s="41"/>
      <c r="VHZ13" s="246"/>
      <c r="VIA13" s="41"/>
      <c r="VIB13" s="246"/>
      <c r="VIC13" s="41"/>
      <c r="VID13" s="246"/>
      <c r="VIE13" s="41"/>
      <c r="VIF13" s="246"/>
      <c r="VIG13" s="41"/>
      <c r="VIH13" s="246"/>
      <c r="VII13" s="41"/>
      <c r="VIJ13" s="246"/>
      <c r="VIK13" s="41"/>
      <c r="VIL13" s="246"/>
      <c r="VIM13" s="41"/>
      <c r="VIN13" s="246"/>
      <c r="VIO13" s="41"/>
      <c r="VIP13" s="246"/>
      <c r="VIQ13" s="41"/>
      <c r="VIR13" s="246"/>
      <c r="VIS13" s="41"/>
      <c r="VIT13" s="246"/>
      <c r="VIU13" s="41"/>
      <c r="VIV13" s="246"/>
      <c r="VIW13" s="41"/>
      <c r="VIX13" s="246"/>
      <c r="VIY13" s="41"/>
      <c r="VIZ13" s="246"/>
      <c r="VJA13" s="41"/>
      <c r="VJB13" s="246"/>
      <c r="VJC13" s="41"/>
      <c r="VJD13" s="246"/>
      <c r="VJE13" s="41"/>
      <c r="VJF13" s="246"/>
      <c r="VJG13" s="41"/>
      <c r="VJH13" s="246"/>
      <c r="VJI13" s="41"/>
      <c r="VJJ13" s="246"/>
      <c r="VJK13" s="41"/>
      <c r="VJL13" s="246"/>
      <c r="VJM13" s="41"/>
      <c r="VJN13" s="246"/>
      <c r="VJO13" s="41"/>
      <c r="VJP13" s="246"/>
      <c r="VJQ13" s="41"/>
      <c r="VJR13" s="246"/>
      <c r="VJS13" s="41"/>
      <c r="VJT13" s="246"/>
      <c r="VJU13" s="41"/>
      <c r="VJV13" s="246"/>
      <c r="VJW13" s="41"/>
      <c r="VJX13" s="246"/>
      <c r="VJY13" s="41"/>
      <c r="VJZ13" s="246"/>
      <c r="VKA13" s="41"/>
      <c r="VKB13" s="246"/>
      <c r="VKC13" s="41"/>
      <c r="VKD13" s="246"/>
      <c r="VKE13" s="41"/>
      <c r="VKF13" s="246"/>
      <c r="VKG13" s="41"/>
      <c r="VKH13" s="246"/>
      <c r="VKI13" s="41"/>
      <c r="VKJ13" s="246"/>
      <c r="VKK13" s="41"/>
      <c r="VKL13" s="246"/>
      <c r="VKM13" s="41"/>
      <c r="VKN13" s="246"/>
      <c r="VKO13" s="41"/>
      <c r="VKP13" s="246"/>
      <c r="VKQ13" s="41"/>
      <c r="VKR13" s="246"/>
      <c r="VKS13" s="41"/>
      <c r="VKT13" s="246"/>
      <c r="VKU13" s="41"/>
      <c r="VKV13" s="246"/>
      <c r="VKW13" s="41"/>
      <c r="VKX13" s="246"/>
      <c r="VKY13" s="41"/>
      <c r="VKZ13" s="246"/>
      <c r="VLA13" s="41"/>
      <c r="VLB13" s="246"/>
      <c r="VLC13" s="41"/>
      <c r="VLD13" s="246"/>
      <c r="VLE13" s="41"/>
      <c r="VLF13" s="246"/>
      <c r="VLG13" s="41"/>
      <c r="VLH13" s="246"/>
      <c r="VLI13" s="41"/>
      <c r="VLJ13" s="246"/>
      <c r="VLK13" s="41"/>
      <c r="VLL13" s="246"/>
      <c r="VLM13" s="41"/>
      <c r="VLN13" s="246"/>
      <c r="VLO13" s="41"/>
      <c r="VLP13" s="246"/>
      <c r="VLQ13" s="41"/>
      <c r="VLR13" s="246"/>
      <c r="VLS13" s="41"/>
      <c r="VLT13" s="246"/>
      <c r="VLU13" s="41"/>
      <c r="VLV13" s="246"/>
      <c r="VLW13" s="41"/>
      <c r="VLX13" s="246"/>
      <c r="VLY13" s="41"/>
      <c r="VLZ13" s="246"/>
      <c r="VMA13" s="41"/>
      <c r="VMB13" s="246"/>
      <c r="VMC13" s="41"/>
      <c r="VMD13" s="246"/>
      <c r="VME13" s="41"/>
      <c r="VMF13" s="246"/>
      <c r="VMG13" s="41"/>
      <c r="VMH13" s="246"/>
      <c r="VMI13" s="41"/>
      <c r="VMJ13" s="246"/>
      <c r="VMK13" s="41"/>
      <c r="VML13" s="246"/>
      <c r="VMM13" s="41"/>
      <c r="VMN13" s="246"/>
      <c r="VMO13" s="41"/>
      <c r="VMP13" s="246"/>
      <c r="VMQ13" s="41"/>
      <c r="VMR13" s="246"/>
      <c r="VMS13" s="41"/>
      <c r="VMT13" s="246"/>
      <c r="VMU13" s="41"/>
      <c r="VMV13" s="246"/>
      <c r="VMW13" s="41"/>
      <c r="VMX13" s="246"/>
      <c r="VMY13" s="41"/>
      <c r="VMZ13" s="246"/>
      <c r="VNA13" s="41"/>
      <c r="VNB13" s="246"/>
      <c r="VNC13" s="41"/>
      <c r="VND13" s="246"/>
      <c r="VNE13" s="41"/>
      <c r="VNF13" s="246"/>
      <c r="VNG13" s="41"/>
      <c r="VNH13" s="246"/>
      <c r="VNI13" s="41"/>
      <c r="VNJ13" s="246"/>
      <c r="VNK13" s="41"/>
      <c r="VNL13" s="246"/>
      <c r="VNM13" s="41"/>
      <c r="VNN13" s="246"/>
      <c r="VNO13" s="41"/>
      <c r="VNP13" s="246"/>
      <c r="VNQ13" s="41"/>
      <c r="VNR13" s="246"/>
      <c r="VNS13" s="41"/>
      <c r="VNT13" s="246"/>
      <c r="VNU13" s="41"/>
      <c r="VNV13" s="246"/>
      <c r="VNW13" s="41"/>
      <c r="VNX13" s="246"/>
      <c r="VNY13" s="41"/>
      <c r="VNZ13" s="246"/>
      <c r="VOA13" s="41"/>
      <c r="VOB13" s="246"/>
      <c r="VOC13" s="41"/>
      <c r="VOD13" s="246"/>
      <c r="VOE13" s="41"/>
      <c r="VOF13" s="246"/>
      <c r="VOG13" s="41"/>
      <c r="VOH13" s="246"/>
      <c r="VOI13" s="41"/>
      <c r="VOJ13" s="246"/>
      <c r="VOK13" s="41"/>
      <c r="VOL13" s="246"/>
      <c r="VOM13" s="41"/>
      <c r="VON13" s="246"/>
      <c r="VOO13" s="41"/>
      <c r="VOP13" s="246"/>
      <c r="VOQ13" s="41"/>
      <c r="VOR13" s="246"/>
      <c r="VOS13" s="41"/>
      <c r="VOT13" s="246"/>
      <c r="VOU13" s="41"/>
      <c r="VOV13" s="246"/>
      <c r="VOW13" s="41"/>
      <c r="VOX13" s="246"/>
      <c r="VOY13" s="41"/>
      <c r="VOZ13" s="246"/>
      <c r="VPA13" s="41"/>
      <c r="VPB13" s="246"/>
      <c r="VPC13" s="41"/>
      <c r="VPD13" s="246"/>
      <c r="VPE13" s="41"/>
      <c r="VPF13" s="246"/>
      <c r="VPG13" s="41"/>
      <c r="VPH13" s="246"/>
      <c r="VPI13" s="41"/>
      <c r="VPJ13" s="246"/>
      <c r="VPK13" s="41"/>
      <c r="VPL13" s="246"/>
      <c r="VPM13" s="41"/>
      <c r="VPN13" s="246"/>
      <c r="VPO13" s="41"/>
      <c r="VPP13" s="246"/>
      <c r="VPQ13" s="41"/>
      <c r="VPR13" s="246"/>
      <c r="VPS13" s="41"/>
      <c r="VPT13" s="246"/>
      <c r="VPU13" s="41"/>
      <c r="VPV13" s="246"/>
      <c r="VPW13" s="41"/>
      <c r="VPX13" s="246"/>
      <c r="VPY13" s="41"/>
      <c r="VPZ13" s="246"/>
      <c r="VQA13" s="41"/>
      <c r="VQB13" s="246"/>
      <c r="VQC13" s="41"/>
      <c r="VQD13" s="246"/>
      <c r="VQE13" s="41"/>
      <c r="VQF13" s="246"/>
      <c r="VQG13" s="41"/>
      <c r="VQH13" s="246"/>
      <c r="VQI13" s="41"/>
      <c r="VQJ13" s="246"/>
      <c r="VQK13" s="41"/>
      <c r="VQL13" s="246"/>
      <c r="VQM13" s="41"/>
      <c r="VQN13" s="246"/>
      <c r="VQO13" s="41"/>
      <c r="VQP13" s="246"/>
      <c r="VQQ13" s="41"/>
      <c r="VQR13" s="246"/>
      <c r="VQS13" s="41"/>
      <c r="VQT13" s="246"/>
      <c r="VQU13" s="41"/>
      <c r="VQV13" s="246"/>
      <c r="VQW13" s="41"/>
      <c r="VQX13" s="246"/>
      <c r="VQY13" s="41"/>
      <c r="VQZ13" s="246"/>
      <c r="VRA13" s="41"/>
      <c r="VRB13" s="246"/>
      <c r="VRC13" s="41"/>
      <c r="VRD13" s="246"/>
      <c r="VRE13" s="41"/>
      <c r="VRF13" s="246"/>
      <c r="VRG13" s="41"/>
      <c r="VRH13" s="246"/>
      <c r="VRI13" s="41"/>
      <c r="VRJ13" s="246"/>
      <c r="VRK13" s="41"/>
      <c r="VRL13" s="246"/>
      <c r="VRM13" s="41"/>
      <c r="VRN13" s="246"/>
      <c r="VRO13" s="41"/>
      <c r="VRP13" s="246"/>
      <c r="VRQ13" s="41"/>
      <c r="VRR13" s="246"/>
      <c r="VRS13" s="41"/>
      <c r="VRT13" s="246"/>
      <c r="VRU13" s="41"/>
      <c r="VRV13" s="246"/>
      <c r="VRW13" s="41"/>
      <c r="VRX13" s="246"/>
      <c r="VRY13" s="41"/>
      <c r="VRZ13" s="246"/>
      <c r="VSA13" s="41"/>
      <c r="VSB13" s="246"/>
      <c r="VSC13" s="41"/>
      <c r="VSD13" s="246"/>
      <c r="VSE13" s="41"/>
      <c r="VSF13" s="246"/>
      <c r="VSG13" s="41"/>
      <c r="VSH13" s="246"/>
      <c r="VSI13" s="41"/>
      <c r="VSJ13" s="246"/>
      <c r="VSK13" s="41"/>
      <c r="VSL13" s="246"/>
      <c r="VSM13" s="41"/>
      <c r="VSN13" s="246"/>
      <c r="VSO13" s="41"/>
      <c r="VSP13" s="246"/>
      <c r="VSQ13" s="41"/>
      <c r="VSR13" s="246"/>
      <c r="VSS13" s="41"/>
      <c r="VST13" s="246"/>
      <c r="VSU13" s="41"/>
      <c r="VSV13" s="246"/>
      <c r="VSW13" s="41"/>
      <c r="VSX13" s="246"/>
      <c r="VSY13" s="41"/>
      <c r="VSZ13" s="246"/>
      <c r="VTA13" s="41"/>
      <c r="VTB13" s="246"/>
      <c r="VTC13" s="41"/>
      <c r="VTD13" s="246"/>
      <c r="VTE13" s="41"/>
      <c r="VTF13" s="246"/>
      <c r="VTG13" s="41"/>
      <c r="VTH13" s="246"/>
      <c r="VTI13" s="41"/>
      <c r="VTJ13" s="246"/>
      <c r="VTK13" s="41"/>
      <c r="VTL13" s="246"/>
      <c r="VTM13" s="41"/>
      <c r="VTN13" s="246"/>
      <c r="VTO13" s="41"/>
      <c r="VTP13" s="246"/>
      <c r="VTQ13" s="41"/>
      <c r="VTR13" s="246"/>
      <c r="VTS13" s="41"/>
      <c r="VTT13" s="246"/>
      <c r="VTU13" s="41"/>
      <c r="VTV13" s="246"/>
      <c r="VTW13" s="41"/>
      <c r="VTX13" s="246"/>
      <c r="VTY13" s="41"/>
      <c r="VTZ13" s="246"/>
      <c r="VUA13" s="41"/>
      <c r="VUB13" s="246"/>
      <c r="VUC13" s="41"/>
      <c r="VUD13" s="246"/>
      <c r="VUE13" s="41"/>
      <c r="VUF13" s="246"/>
      <c r="VUG13" s="41"/>
      <c r="VUH13" s="246"/>
      <c r="VUI13" s="41"/>
      <c r="VUJ13" s="246"/>
      <c r="VUK13" s="41"/>
      <c r="VUL13" s="246"/>
      <c r="VUM13" s="41"/>
      <c r="VUN13" s="246"/>
      <c r="VUO13" s="41"/>
      <c r="VUP13" s="246"/>
      <c r="VUQ13" s="41"/>
      <c r="VUR13" s="246"/>
      <c r="VUS13" s="41"/>
      <c r="VUT13" s="246"/>
      <c r="VUU13" s="41"/>
      <c r="VUV13" s="246"/>
      <c r="VUW13" s="41"/>
      <c r="VUX13" s="246"/>
      <c r="VUY13" s="41"/>
      <c r="VUZ13" s="246"/>
      <c r="VVA13" s="41"/>
      <c r="VVB13" s="246"/>
      <c r="VVC13" s="41"/>
      <c r="VVD13" s="246"/>
      <c r="VVE13" s="41"/>
      <c r="VVF13" s="246"/>
      <c r="VVG13" s="41"/>
      <c r="VVH13" s="246"/>
      <c r="VVI13" s="41"/>
      <c r="VVJ13" s="246"/>
      <c r="VVK13" s="41"/>
      <c r="VVL13" s="246"/>
      <c r="VVM13" s="41"/>
      <c r="VVN13" s="246"/>
      <c r="VVO13" s="41"/>
      <c r="VVP13" s="246"/>
      <c r="VVQ13" s="41"/>
      <c r="VVR13" s="246"/>
      <c r="VVS13" s="41"/>
      <c r="VVT13" s="246"/>
      <c r="VVU13" s="41"/>
      <c r="VVV13" s="246"/>
      <c r="VVW13" s="41"/>
      <c r="VVX13" s="246"/>
      <c r="VVY13" s="41"/>
      <c r="VVZ13" s="246"/>
      <c r="VWA13" s="41"/>
      <c r="VWB13" s="246"/>
      <c r="VWC13" s="41"/>
      <c r="VWD13" s="246"/>
      <c r="VWE13" s="41"/>
      <c r="VWF13" s="246"/>
      <c r="VWG13" s="41"/>
      <c r="VWH13" s="246"/>
      <c r="VWI13" s="41"/>
      <c r="VWJ13" s="246"/>
      <c r="VWK13" s="41"/>
      <c r="VWL13" s="246"/>
      <c r="VWM13" s="41"/>
      <c r="VWN13" s="246"/>
      <c r="VWO13" s="41"/>
      <c r="VWP13" s="246"/>
      <c r="VWQ13" s="41"/>
      <c r="VWR13" s="246"/>
      <c r="VWS13" s="41"/>
      <c r="VWT13" s="246"/>
      <c r="VWU13" s="41"/>
      <c r="VWV13" s="246"/>
      <c r="VWW13" s="41"/>
      <c r="VWX13" s="246"/>
      <c r="VWY13" s="41"/>
      <c r="VWZ13" s="246"/>
      <c r="VXA13" s="41"/>
      <c r="VXB13" s="246"/>
      <c r="VXC13" s="41"/>
      <c r="VXD13" s="246"/>
      <c r="VXE13" s="41"/>
      <c r="VXF13" s="246"/>
      <c r="VXG13" s="41"/>
      <c r="VXH13" s="246"/>
      <c r="VXI13" s="41"/>
      <c r="VXJ13" s="246"/>
      <c r="VXK13" s="41"/>
      <c r="VXL13" s="246"/>
      <c r="VXM13" s="41"/>
      <c r="VXN13" s="246"/>
      <c r="VXO13" s="41"/>
      <c r="VXP13" s="246"/>
      <c r="VXQ13" s="41"/>
      <c r="VXR13" s="246"/>
      <c r="VXS13" s="41"/>
      <c r="VXT13" s="246"/>
      <c r="VXU13" s="41"/>
      <c r="VXV13" s="246"/>
      <c r="VXW13" s="41"/>
      <c r="VXX13" s="246"/>
      <c r="VXY13" s="41"/>
      <c r="VXZ13" s="246"/>
      <c r="VYA13" s="41"/>
      <c r="VYB13" s="246"/>
      <c r="VYC13" s="41"/>
      <c r="VYD13" s="246"/>
      <c r="VYE13" s="41"/>
      <c r="VYF13" s="246"/>
      <c r="VYG13" s="41"/>
      <c r="VYH13" s="246"/>
      <c r="VYI13" s="41"/>
      <c r="VYJ13" s="246"/>
      <c r="VYK13" s="41"/>
      <c r="VYL13" s="246"/>
      <c r="VYM13" s="41"/>
      <c r="VYN13" s="246"/>
      <c r="VYO13" s="41"/>
      <c r="VYP13" s="246"/>
      <c r="VYQ13" s="41"/>
      <c r="VYR13" s="246"/>
      <c r="VYS13" s="41"/>
      <c r="VYT13" s="246"/>
      <c r="VYU13" s="41"/>
      <c r="VYV13" s="246"/>
      <c r="VYW13" s="41"/>
      <c r="VYX13" s="246"/>
      <c r="VYY13" s="41"/>
      <c r="VYZ13" s="246"/>
      <c r="VZA13" s="41"/>
      <c r="VZB13" s="246"/>
      <c r="VZC13" s="41"/>
      <c r="VZD13" s="246"/>
      <c r="VZE13" s="41"/>
      <c r="VZF13" s="246"/>
      <c r="VZG13" s="41"/>
      <c r="VZH13" s="246"/>
      <c r="VZI13" s="41"/>
      <c r="VZJ13" s="246"/>
      <c r="VZK13" s="41"/>
      <c r="VZL13" s="246"/>
      <c r="VZM13" s="41"/>
      <c r="VZN13" s="246"/>
      <c r="VZO13" s="41"/>
      <c r="VZP13" s="246"/>
      <c r="VZQ13" s="41"/>
      <c r="VZR13" s="246"/>
      <c r="VZS13" s="41"/>
      <c r="VZT13" s="246"/>
      <c r="VZU13" s="41"/>
      <c r="VZV13" s="246"/>
      <c r="VZW13" s="41"/>
      <c r="VZX13" s="246"/>
      <c r="VZY13" s="41"/>
      <c r="VZZ13" s="246"/>
      <c r="WAA13" s="41"/>
      <c r="WAB13" s="246"/>
      <c r="WAC13" s="41"/>
      <c r="WAD13" s="246"/>
      <c r="WAE13" s="41"/>
      <c r="WAF13" s="246"/>
      <c r="WAG13" s="41"/>
      <c r="WAH13" s="246"/>
      <c r="WAI13" s="41"/>
      <c r="WAJ13" s="246"/>
      <c r="WAK13" s="41"/>
      <c r="WAL13" s="246"/>
      <c r="WAM13" s="41"/>
      <c r="WAN13" s="246"/>
      <c r="WAO13" s="41"/>
      <c r="WAP13" s="246"/>
      <c r="WAQ13" s="41"/>
      <c r="WAR13" s="246"/>
      <c r="WAS13" s="41"/>
      <c r="WAT13" s="246"/>
      <c r="WAU13" s="41"/>
      <c r="WAV13" s="246"/>
      <c r="WAW13" s="41"/>
      <c r="WAX13" s="246"/>
      <c r="WAY13" s="41"/>
      <c r="WAZ13" s="246"/>
      <c r="WBA13" s="41"/>
      <c r="WBB13" s="246"/>
      <c r="WBC13" s="41"/>
      <c r="WBD13" s="246"/>
      <c r="WBE13" s="41"/>
      <c r="WBF13" s="246"/>
      <c r="WBG13" s="41"/>
      <c r="WBH13" s="246"/>
      <c r="WBI13" s="41"/>
      <c r="WBJ13" s="246"/>
      <c r="WBK13" s="41"/>
      <c r="WBL13" s="246"/>
      <c r="WBM13" s="41"/>
      <c r="WBN13" s="246"/>
      <c r="WBO13" s="41"/>
      <c r="WBP13" s="246"/>
      <c r="WBQ13" s="41"/>
      <c r="WBR13" s="246"/>
      <c r="WBS13" s="41"/>
      <c r="WBT13" s="246"/>
      <c r="WBU13" s="41"/>
      <c r="WBV13" s="246"/>
      <c r="WBW13" s="41"/>
      <c r="WBX13" s="246"/>
      <c r="WBY13" s="41"/>
      <c r="WBZ13" s="246"/>
      <c r="WCA13" s="41"/>
      <c r="WCB13" s="246"/>
      <c r="WCC13" s="41"/>
      <c r="WCD13" s="246"/>
      <c r="WCE13" s="41"/>
      <c r="WCF13" s="246"/>
      <c r="WCG13" s="41"/>
      <c r="WCH13" s="246"/>
      <c r="WCI13" s="41"/>
      <c r="WCJ13" s="246"/>
      <c r="WCK13" s="41"/>
      <c r="WCL13" s="246"/>
      <c r="WCM13" s="41"/>
      <c r="WCN13" s="246"/>
      <c r="WCO13" s="41"/>
      <c r="WCP13" s="246"/>
      <c r="WCQ13" s="41"/>
      <c r="WCR13" s="246"/>
      <c r="WCS13" s="41"/>
      <c r="WCT13" s="246"/>
      <c r="WCU13" s="41"/>
      <c r="WCV13" s="246"/>
      <c r="WCW13" s="41"/>
      <c r="WCX13" s="246"/>
      <c r="WCY13" s="41"/>
      <c r="WCZ13" s="246"/>
      <c r="WDA13" s="41"/>
      <c r="WDB13" s="246"/>
      <c r="WDC13" s="41"/>
      <c r="WDD13" s="246"/>
      <c r="WDE13" s="41"/>
      <c r="WDF13" s="246"/>
      <c r="WDG13" s="41"/>
      <c r="WDH13" s="246"/>
      <c r="WDI13" s="41"/>
      <c r="WDJ13" s="246"/>
      <c r="WDK13" s="41"/>
      <c r="WDL13" s="246"/>
      <c r="WDM13" s="41"/>
      <c r="WDN13" s="246"/>
      <c r="WDO13" s="41"/>
      <c r="WDP13" s="246"/>
      <c r="WDQ13" s="41"/>
      <c r="WDR13" s="246"/>
      <c r="WDS13" s="41"/>
      <c r="WDT13" s="246"/>
      <c r="WDU13" s="41"/>
      <c r="WDV13" s="246"/>
      <c r="WDW13" s="41"/>
      <c r="WDX13" s="246"/>
      <c r="WDY13" s="41"/>
      <c r="WDZ13" s="246"/>
      <c r="WEA13" s="41"/>
      <c r="WEB13" s="246"/>
      <c r="WEC13" s="41"/>
      <c r="WED13" s="246"/>
      <c r="WEE13" s="41"/>
      <c r="WEF13" s="246"/>
      <c r="WEG13" s="41"/>
      <c r="WEH13" s="246"/>
      <c r="WEI13" s="41"/>
      <c r="WEJ13" s="246"/>
      <c r="WEK13" s="41"/>
      <c r="WEL13" s="246"/>
      <c r="WEM13" s="41"/>
      <c r="WEN13" s="246"/>
      <c r="WEO13" s="41"/>
      <c r="WEP13" s="246"/>
      <c r="WEQ13" s="41"/>
      <c r="WER13" s="246"/>
      <c r="WES13" s="41"/>
      <c r="WET13" s="246"/>
      <c r="WEU13" s="41"/>
      <c r="WEV13" s="246"/>
      <c r="WEW13" s="41"/>
      <c r="WEX13" s="246"/>
      <c r="WEY13" s="41"/>
      <c r="WEZ13" s="246"/>
      <c r="WFA13" s="41"/>
      <c r="WFB13" s="246"/>
      <c r="WFC13" s="41"/>
      <c r="WFD13" s="246"/>
      <c r="WFE13" s="41"/>
      <c r="WFF13" s="246"/>
      <c r="WFG13" s="41"/>
      <c r="WFH13" s="246"/>
      <c r="WFI13" s="41"/>
      <c r="WFJ13" s="246"/>
      <c r="WFK13" s="41"/>
      <c r="WFL13" s="246"/>
      <c r="WFM13" s="41"/>
      <c r="WFN13" s="246"/>
      <c r="WFO13" s="41"/>
      <c r="WFP13" s="246"/>
      <c r="WFQ13" s="41"/>
      <c r="WFR13" s="246"/>
      <c r="WFS13" s="41"/>
      <c r="WFT13" s="246"/>
      <c r="WFU13" s="41"/>
      <c r="WFV13" s="246"/>
      <c r="WFW13" s="41"/>
      <c r="WFX13" s="246"/>
      <c r="WFY13" s="41"/>
      <c r="WFZ13" s="246"/>
      <c r="WGA13" s="41"/>
      <c r="WGB13" s="246"/>
      <c r="WGC13" s="41"/>
      <c r="WGD13" s="246"/>
      <c r="WGE13" s="41"/>
      <c r="WGF13" s="246"/>
      <c r="WGG13" s="41"/>
      <c r="WGH13" s="246"/>
      <c r="WGI13" s="41"/>
      <c r="WGJ13" s="246"/>
      <c r="WGK13" s="41"/>
      <c r="WGL13" s="246"/>
      <c r="WGM13" s="41"/>
      <c r="WGN13" s="246"/>
      <c r="WGO13" s="41"/>
      <c r="WGP13" s="246"/>
      <c r="WGQ13" s="41"/>
      <c r="WGR13" s="246"/>
      <c r="WGS13" s="41"/>
      <c r="WGT13" s="246"/>
      <c r="WGU13" s="41"/>
      <c r="WGV13" s="246"/>
      <c r="WGW13" s="41"/>
      <c r="WGX13" s="246"/>
      <c r="WGY13" s="41"/>
      <c r="WGZ13" s="246"/>
      <c r="WHA13" s="41"/>
      <c r="WHB13" s="246"/>
      <c r="WHC13" s="41"/>
      <c r="WHD13" s="246"/>
      <c r="WHE13" s="41"/>
      <c r="WHF13" s="246"/>
      <c r="WHG13" s="41"/>
      <c r="WHH13" s="246"/>
      <c r="WHI13" s="41"/>
      <c r="WHJ13" s="246"/>
      <c r="WHK13" s="41"/>
      <c r="WHL13" s="246"/>
      <c r="WHM13" s="41"/>
      <c r="WHN13" s="246"/>
      <c r="WHO13" s="41"/>
      <c r="WHP13" s="246"/>
      <c r="WHQ13" s="41"/>
      <c r="WHR13" s="246"/>
      <c r="WHS13" s="41"/>
      <c r="WHT13" s="246"/>
      <c r="WHU13" s="41"/>
      <c r="WHV13" s="246"/>
      <c r="WHW13" s="41"/>
      <c r="WHX13" s="246"/>
      <c r="WHY13" s="41"/>
      <c r="WHZ13" s="246"/>
      <c r="WIA13" s="41"/>
      <c r="WIB13" s="246"/>
      <c r="WIC13" s="41"/>
      <c r="WID13" s="246"/>
      <c r="WIE13" s="41"/>
      <c r="WIF13" s="246"/>
      <c r="WIG13" s="41"/>
      <c r="WIH13" s="246"/>
      <c r="WII13" s="41"/>
      <c r="WIJ13" s="246"/>
      <c r="WIK13" s="41"/>
      <c r="WIL13" s="246"/>
      <c r="WIM13" s="41"/>
      <c r="WIN13" s="246"/>
      <c r="WIO13" s="41"/>
      <c r="WIP13" s="246"/>
      <c r="WIQ13" s="41"/>
      <c r="WIR13" s="246"/>
      <c r="WIS13" s="41"/>
      <c r="WIT13" s="246"/>
      <c r="WIU13" s="41"/>
      <c r="WIV13" s="246"/>
      <c r="WIW13" s="41"/>
      <c r="WIX13" s="246"/>
      <c r="WIY13" s="41"/>
      <c r="WIZ13" s="246"/>
      <c r="WJA13" s="41"/>
      <c r="WJB13" s="246"/>
      <c r="WJC13" s="41"/>
      <c r="WJD13" s="246"/>
      <c r="WJE13" s="41"/>
      <c r="WJF13" s="246"/>
      <c r="WJG13" s="41"/>
      <c r="WJH13" s="246"/>
      <c r="WJI13" s="41"/>
      <c r="WJJ13" s="246"/>
      <c r="WJK13" s="41"/>
      <c r="WJL13" s="246"/>
      <c r="WJM13" s="41"/>
      <c r="WJN13" s="246"/>
      <c r="WJO13" s="41"/>
      <c r="WJP13" s="246"/>
      <c r="WJQ13" s="41"/>
      <c r="WJR13" s="246"/>
      <c r="WJS13" s="41"/>
      <c r="WJT13" s="246"/>
      <c r="WJU13" s="41"/>
      <c r="WJV13" s="246"/>
      <c r="WJW13" s="41"/>
      <c r="WJX13" s="246"/>
      <c r="WJY13" s="41"/>
      <c r="WJZ13" s="246"/>
      <c r="WKA13" s="41"/>
      <c r="WKB13" s="246"/>
      <c r="WKC13" s="41"/>
      <c r="WKD13" s="246"/>
      <c r="WKE13" s="41"/>
      <c r="WKF13" s="246"/>
      <c r="WKG13" s="41"/>
      <c r="WKH13" s="246"/>
      <c r="WKI13" s="41"/>
      <c r="WKJ13" s="246"/>
      <c r="WKK13" s="41"/>
      <c r="WKL13" s="246"/>
      <c r="WKM13" s="41"/>
      <c r="WKN13" s="246"/>
      <c r="WKO13" s="41"/>
      <c r="WKP13" s="246"/>
      <c r="WKQ13" s="41"/>
      <c r="WKR13" s="246"/>
      <c r="WKS13" s="41"/>
      <c r="WKT13" s="246"/>
      <c r="WKU13" s="41"/>
      <c r="WKV13" s="246"/>
      <c r="WKW13" s="41"/>
      <c r="WKX13" s="246"/>
      <c r="WKY13" s="41"/>
      <c r="WKZ13" s="246"/>
      <c r="WLA13" s="41"/>
      <c r="WLB13" s="246"/>
      <c r="WLC13" s="41"/>
      <c r="WLD13" s="246"/>
      <c r="WLE13" s="41"/>
      <c r="WLF13" s="246"/>
      <c r="WLG13" s="41"/>
      <c r="WLH13" s="246"/>
      <c r="WLI13" s="41"/>
      <c r="WLJ13" s="246"/>
      <c r="WLK13" s="41"/>
      <c r="WLL13" s="246"/>
      <c r="WLM13" s="41"/>
      <c r="WLN13" s="246"/>
      <c r="WLO13" s="41"/>
      <c r="WLP13" s="246"/>
      <c r="WLQ13" s="41"/>
      <c r="WLR13" s="246"/>
      <c r="WLS13" s="41"/>
      <c r="WLT13" s="246"/>
      <c r="WLU13" s="41"/>
      <c r="WLV13" s="246"/>
      <c r="WLW13" s="41"/>
      <c r="WLX13" s="246"/>
      <c r="WLY13" s="41"/>
      <c r="WLZ13" s="246"/>
      <c r="WMA13" s="41"/>
      <c r="WMB13" s="246"/>
      <c r="WMC13" s="41"/>
      <c r="WMD13" s="246"/>
      <c r="WME13" s="41"/>
      <c r="WMF13" s="246"/>
      <c r="WMG13" s="41"/>
      <c r="WMH13" s="246"/>
      <c r="WMI13" s="41"/>
      <c r="WMJ13" s="246"/>
      <c r="WMK13" s="41"/>
      <c r="WML13" s="246"/>
      <c r="WMM13" s="41"/>
      <c r="WMN13" s="246"/>
      <c r="WMO13" s="41"/>
      <c r="WMP13" s="246"/>
      <c r="WMQ13" s="41"/>
      <c r="WMR13" s="246"/>
      <c r="WMS13" s="41"/>
      <c r="WMT13" s="246"/>
      <c r="WMU13" s="41"/>
      <c r="WMV13" s="246"/>
      <c r="WMW13" s="41"/>
      <c r="WMX13" s="246"/>
      <c r="WMY13" s="41"/>
      <c r="WMZ13" s="246"/>
      <c r="WNA13" s="41"/>
      <c r="WNB13" s="246"/>
      <c r="WNC13" s="41"/>
      <c r="WND13" s="246"/>
      <c r="WNE13" s="41"/>
      <c r="WNF13" s="246"/>
      <c r="WNG13" s="41"/>
      <c r="WNH13" s="246"/>
      <c r="WNI13" s="41"/>
      <c r="WNJ13" s="246"/>
      <c r="WNK13" s="41"/>
      <c r="WNL13" s="246"/>
      <c r="WNM13" s="41"/>
      <c r="WNN13" s="246"/>
      <c r="WNO13" s="41"/>
      <c r="WNP13" s="246"/>
      <c r="WNQ13" s="41"/>
      <c r="WNR13" s="246"/>
      <c r="WNS13" s="41"/>
      <c r="WNT13" s="246"/>
      <c r="WNU13" s="41"/>
      <c r="WNV13" s="246"/>
      <c r="WNW13" s="41"/>
      <c r="WNX13" s="246"/>
      <c r="WNY13" s="41"/>
      <c r="WNZ13" s="246"/>
      <c r="WOA13" s="41"/>
      <c r="WOB13" s="246"/>
      <c r="WOC13" s="41"/>
      <c r="WOD13" s="246"/>
      <c r="WOE13" s="41"/>
      <c r="WOF13" s="246"/>
      <c r="WOG13" s="41"/>
      <c r="WOH13" s="246"/>
      <c r="WOI13" s="41"/>
      <c r="WOJ13" s="246"/>
      <c r="WOK13" s="41"/>
      <c r="WOL13" s="246"/>
      <c r="WOM13" s="41"/>
      <c r="WON13" s="246"/>
      <c r="WOO13" s="41"/>
      <c r="WOP13" s="246"/>
      <c r="WOQ13" s="41"/>
      <c r="WOR13" s="246"/>
      <c r="WOS13" s="41"/>
      <c r="WOT13" s="246"/>
      <c r="WOU13" s="41"/>
      <c r="WOV13" s="246"/>
      <c r="WOW13" s="41"/>
      <c r="WOX13" s="246"/>
      <c r="WOY13" s="41"/>
      <c r="WOZ13" s="246"/>
      <c r="WPA13" s="41"/>
      <c r="WPB13" s="246"/>
      <c r="WPC13" s="41"/>
      <c r="WPD13" s="246"/>
      <c r="WPE13" s="41"/>
      <c r="WPF13" s="246"/>
      <c r="WPG13" s="41"/>
      <c r="WPH13" s="246"/>
      <c r="WPI13" s="41"/>
      <c r="WPJ13" s="246"/>
      <c r="WPK13" s="41"/>
      <c r="WPL13" s="246"/>
      <c r="WPM13" s="41"/>
      <c r="WPN13" s="246"/>
      <c r="WPO13" s="41"/>
      <c r="WPP13" s="246"/>
      <c r="WPQ13" s="41"/>
      <c r="WPR13" s="246"/>
      <c r="WPS13" s="41"/>
      <c r="WPT13" s="246"/>
      <c r="WPU13" s="41"/>
      <c r="WPV13" s="246"/>
      <c r="WPW13" s="41"/>
      <c r="WPX13" s="246"/>
      <c r="WPY13" s="41"/>
      <c r="WPZ13" s="246"/>
      <c r="WQA13" s="41"/>
      <c r="WQB13" s="246"/>
      <c r="WQC13" s="41"/>
      <c r="WQD13" s="246"/>
      <c r="WQE13" s="41"/>
      <c r="WQF13" s="246"/>
      <c r="WQG13" s="41"/>
      <c r="WQH13" s="246"/>
      <c r="WQI13" s="41"/>
      <c r="WQJ13" s="246"/>
      <c r="WQK13" s="41"/>
      <c r="WQL13" s="246"/>
      <c r="WQM13" s="41"/>
      <c r="WQN13" s="246"/>
      <c r="WQO13" s="41"/>
      <c r="WQP13" s="246"/>
      <c r="WQQ13" s="41"/>
      <c r="WQR13" s="246"/>
      <c r="WQS13" s="41"/>
      <c r="WQT13" s="246"/>
      <c r="WQU13" s="41"/>
      <c r="WQV13" s="246"/>
      <c r="WQW13" s="41"/>
      <c r="WQX13" s="246"/>
      <c r="WQY13" s="41"/>
      <c r="WQZ13" s="246"/>
      <c r="WRA13" s="41"/>
      <c r="WRB13" s="246"/>
      <c r="WRC13" s="41"/>
      <c r="WRD13" s="246"/>
      <c r="WRE13" s="41"/>
      <c r="WRF13" s="246"/>
      <c r="WRG13" s="41"/>
      <c r="WRH13" s="246"/>
      <c r="WRI13" s="41"/>
      <c r="WRJ13" s="246"/>
      <c r="WRK13" s="41"/>
      <c r="WRL13" s="246"/>
      <c r="WRM13" s="41"/>
      <c r="WRN13" s="246"/>
      <c r="WRO13" s="41"/>
      <c r="WRP13" s="246"/>
      <c r="WRQ13" s="41"/>
      <c r="WRR13" s="246"/>
      <c r="WRS13" s="41"/>
      <c r="WRT13" s="246"/>
      <c r="WRU13" s="41"/>
      <c r="WRV13" s="246"/>
      <c r="WRW13" s="41"/>
      <c r="WRX13" s="246"/>
      <c r="WRY13" s="41"/>
      <c r="WRZ13" s="246"/>
      <c r="WSA13" s="41"/>
      <c r="WSB13" s="246"/>
      <c r="WSC13" s="41"/>
      <c r="WSD13" s="246"/>
      <c r="WSE13" s="41"/>
      <c r="WSF13" s="246"/>
      <c r="WSG13" s="41"/>
      <c r="WSH13" s="246"/>
      <c r="WSI13" s="41"/>
      <c r="WSJ13" s="246"/>
      <c r="WSK13" s="41"/>
      <c r="WSL13" s="246"/>
      <c r="WSM13" s="41"/>
      <c r="WSN13" s="246"/>
      <c r="WSO13" s="41"/>
      <c r="WSP13" s="246"/>
      <c r="WSQ13" s="41"/>
      <c r="WSR13" s="246"/>
      <c r="WSS13" s="41"/>
      <c r="WST13" s="246"/>
      <c r="WSU13" s="41"/>
      <c r="WSV13" s="246"/>
      <c r="WSW13" s="41"/>
      <c r="WSX13" s="246"/>
      <c r="WSY13" s="41"/>
      <c r="WSZ13" s="246"/>
      <c r="WTA13" s="41"/>
      <c r="WTB13" s="246"/>
      <c r="WTC13" s="41"/>
      <c r="WTD13" s="246"/>
      <c r="WTE13" s="41"/>
      <c r="WTF13" s="246"/>
      <c r="WTG13" s="41"/>
      <c r="WTH13" s="246"/>
      <c r="WTI13" s="41"/>
      <c r="WTJ13" s="246"/>
      <c r="WTK13" s="41"/>
      <c r="WTL13" s="246"/>
      <c r="WTM13" s="41"/>
      <c r="WTN13" s="246"/>
      <c r="WTO13" s="41"/>
      <c r="WTP13" s="246"/>
      <c r="WTQ13" s="41"/>
      <c r="WTR13" s="246"/>
      <c r="WTS13" s="41"/>
      <c r="WTT13" s="246"/>
      <c r="WTU13" s="41"/>
      <c r="WTV13" s="246"/>
      <c r="WTW13" s="41"/>
      <c r="WTX13" s="246"/>
      <c r="WTY13" s="41"/>
      <c r="WTZ13" s="246"/>
      <c r="WUA13" s="41"/>
      <c r="WUB13" s="246"/>
      <c r="WUC13" s="41"/>
      <c r="WUD13" s="246"/>
      <c r="WUE13" s="41"/>
      <c r="WUF13" s="246"/>
      <c r="WUG13" s="41"/>
      <c r="WUH13" s="246"/>
      <c r="WUI13" s="41"/>
      <c r="WUJ13" s="246"/>
      <c r="WUK13" s="41"/>
      <c r="WUL13" s="246"/>
      <c r="WUM13" s="41"/>
      <c r="WUN13" s="246"/>
      <c r="WUO13" s="41"/>
      <c r="WUP13" s="246"/>
      <c r="WUQ13" s="41"/>
      <c r="WUR13" s="246"/>
      <c r="WUS13" s="41"/>
      <c r="WUT13" s="246"/>
      <c r="WUU13" s="41"/>
      <c r="WUV13" s="246"/>
      <c r="WUW13" s="41"/>
      <c r="WUX13" s="246"/>
      <c r="WUY13" s="41"/>
      <c r="WUZ13" s="246"/>
      <c r="WVA13" s="41"/>
      <c r="WVB13" s="246"/>
      <c r="WVC13" s="41"/>
      <c r="WVD13" s="246"/>
      <c r="WVE13" s="41"/>
      <c r="WVF13" s="246"/>
      <c r="WVG13" s="41"/>
      <c r="WVH13" s="246"/>
      <c r="WVI13" s="41"/>
      <c r="WVJ13" s="246"/>
      <c r="WVK13" s="41"/>
      <c r="WVL13" s="246"/>
      <c r="WVM13" s="41"/>
      <c r="WVN13" s="246"/>
      <c r="WVO13" s="41"/>
      <c r="WVP13" s="246"/>
      <c r="WVQ13" s="41"/>
      <c r="WVR13" s="246"/>
      <c r="WVS13" s="41"/>
      <c r="WVT13" s="246"/>
      <c r="WVU13" s="41"/>
      <c r="WVV13" s="246"/>
      <c r="WVW13" s="41"/>
      <c r="WVX13" s="246"/>
      <c r="WVY13" s="41"/>
      <c r="WVZ13" s="246"/>
      <c r="WWA13" s="41"/>
      <c r="WWB13" s="246"/>
      <c r="WWC13" s="41"/>
      <c r="WWD13" s="246"/>
      <c r="WWE13" s="41"/>
      <c r="WWF13" s="246"/>
      <c r="WWG13" s="41"/>
      <c r="WWH13" s="246"/>
      <c r="WWI13" s="41"/>
      <c r="WWJ13" s="246"/>
      <c r="WWK13" s="41"/>
      <c r="WWL13" s="246"/>
      <c r="WWM13" s="41"/>
      <c r="WWN13" s="246"/>
      <c r="WWO13" s="41"/>
      <c r="WWP13" s="246"/>
      <c r="WWQ13" s="41"/>
      <c r="WWR13" s="246"/>
      <c r="WWS13" s="41"/>
      <c r="WWT13" s="246"/>
      <c r="WWU13" s="41"/>
      <c r="WWV13" s="246"/>
      <c r="WWW13" s="41"/>
      <c r="WWX13" s="246"/>
      <c r="WWY13" s="41"/>
      <c r="WWZ13" s="246"/>
      <c r="WXA13" s="41"/>
      <c r="WXB13" s="246"/>
      <c r="WXC13" s="41"/>
      <c r="WXD13" s="246"/>
      <c r="WXE13" s="41"/>
      <c r="WXF13" s="246"/>
      <c r="WXG13" s="41"/>
      <c r="WXH13" s="246"/>
      <c r="WXI13" s="41"/>
      <c r="WXJ13" s="246"/>
      <c r="WXK13" s="41"/>
      <c r="WXL13" s="246"/>
      <c r="WXM13" s="41"/>
      <c r="WXN13" s="246"/>
      <c r="WXO13" s="41"/>
      <c r="WXP13" s="246"/>
      <c r="WXQ13" s="41"/>
      <c r="WXR13" s="246"/>
      <c r="WXS13" s="41"/>
      <c r="WXT13" s="246"/>
      <c r="WXU13" s="41"/>
      <c r="WXV13" s="246"/>
      <c r="WXW13" s="41"/>
      <c r="WXX13" s="246"/>
      <c r="WXY13" s="41"/>
      <c r="WXZ13" s="246"/>
      <c r="WYA13" s="41"/>
      <c r="WYB13" s="246"/>
      <c r="WYC13" s="41"/>
      <c r="WYD13" s="246"/>
      <c r="WYE13" s="41"/>
      <c r="WYF13" s="246"/>
      <c r="WYG13" s="41"/>
      <c r="WYH13" s="246"/>
      <c r="WYI13" s="41"/>
      <c r="WYJ13" s="246"/>
      <c r="WYK13" s="41"/>
      <c r="WYL13" s="246"/>
      <c r="WYM13" s="41"/>
      <c r="WYN13" s="246"/>
      <c r="WYO13" s="41"/>
      <c r="WYP13" s="246"/>
      <c r="WYQ13" s="41"/>
      <c r="WYR13" s="246"/>
      <c r="WYS13" s="41"/>
      <c r="WYT13" s="246"/>
      <c r="WYU13" s="41"/>
      <c r="WYV13" s="246"/>
      <c r="WYW13" s="41"/>
      <c r="WYX13" s="246"/>
      <c r="WYY13" s="41"/>
      <c r="WYZ13" s="246"/>
      <c r="WZA13" s="41"/>
      <c r="WZB13" s="246"/>
      <c r="WZC13" s="41"/>
      <c r="WZD13" s="246"/>
      <c r="WZE13" s="41"/>
      <c r="WZF13" s="246"/>
      <c r="WZG13" s="41"/>
      <c r="WZH13" s="246"/>
      <c r="WZI13" s="41"/>
      <c r="WZJ13" s="246"/>
      <c r="WZK13" s="41"/>
      <c r="WZL13" s="246"/>
      <c r="WZM13" s="41"/>
      <c r="WZN13" s="246"/>
      <c r="WZO13" s="41"/>
      <c r="WZP13" s="246"/>
      <c r="WZQ13" s="41"/>
      <c r="WZR13" s="246"/>
      <c r="WZS13" s="41"/>
      <c r="WZT13" s="246"/>
      <c r="WZU13" s="41"/>
      <c r="WZV13" s="246"/>
      <c r="WZW13" s="41"/>
      <c r="WZX13" s="246"/>
      <c r="WZY13" s="41"/>
      <c r="WZZ13" s="246"/>
      <c r="XAA13" s="41"/>
      <c r="XAB13" s="246"/>
      <c r="XAC13" s="41"/>
      <c r="XAD13" s="246"/>
      <c r="XAE13" s="41"/>
      <c r="XAF13" s="246"/>
      <c r="XAG13" s="41"/>
      <c r="XAH13" s="246"/>
      <c r="XAI13" s="41"/>
      <c r="XAJ13" s="246"/>
      <c r="XAK13" s="41"/>
      <c r="XAL13" s="246"/>
      <c r="XAM13" s="41"/>
      <c r="XAN13" s="246"/>
      <c r="XAO13" s="41"/>
      <c r="XAP13" s="246"/>
      <c r="XAQ13" s="41"/>
      <c r="XAR13" s="246"/>
      <c r="XAS13" s="41"/>
      <c r="XAT13" s="246"/>
      <c r="XAU13" s="41"/>
      <c r="XAV13" s="246"/>
      <c r="XAW13" s="41"/>
      <c r="XAX13" s="246"/>
      <c r="XAY13" s="41"/>
      <c r="XAZ13" s="246"/>
      <c r="XBA13" s="41"/>
      <c r="XBB13" s="246"/>
      <c r="XBC13" s="41"/>
      <c r="XBD13" s="246"/>
      <c r="XBE13" s="41"/>
      <c r="XBF13" s="246"/>
      <c r="XBG13" s="41"/>
      <c r="XBH13" s="246"/>
      <c r="XBI13" s="41"/>
      <c r="XBJ13" s="246"/>
      <c r="XBK13" s="41"/>
      <c r="XBL13" s="246"/>
      <c r="XBM13" s="41"/>
      <c r="XBN13" s="246"/>
      <c r="XBO13" s="41"/>
      <c r="XBP13" s="246"/>
      <c r="XBQ13" s="41"/>
      <c r="XBR13" s="246"/>
      <c r="XBS13" s="41"/>
      <c r="XBT13" s="246"/>
      <c r="XBU13" s="41"/>
      <c r="XBV13" s="246"/>
      <c r="XBW13" s="41"/>
      <c r="XBX13" s="246"/>
      <c r="XBY13" s="41"/>
      <c r="XBZ13" s="246"/>
      <c r="XCA13" s="41"/>
      <c r="XCB13" s="246"/>
      <c r="XCC13" s="41"/>
      <c r="XCD13" s="246"/>
      <c r="XCE13" s="41"/>
      <c r="XCF13" s="246"/>
      <c r="XCG13" s="41"/>
      <c r="XCH13" s="246"/>
      <c r="XCI13" s="41"/>
      <c r="XCJ13" s="246"/>
      <c r="XCK13" s="41"/>
      <c r="XCL13" s="246"/>
      <c r="XCM13" s="41"/>
      <c r="XCN13" s="246"/>
      <c r="XCO13" s="41"/>
      <c r="XCP13" s="246"/>
      <c r="XCQ13" s="41"/>
      <c r="XCR13" s="246"/>
      <c r="XCS13" s="41"/>
      <c r="XCT13" s="246"/>
      <c r="XCU13" s="41"/>
      <c r="XCV13" s="246"/>
      <c r="XCW13" s="41"/>
      <c r="XCX13" s="246"/>
      <c r="XCY13" s="41"/>
      <c r="XCZ13" s="246"/>
      <c r="XDA13" s="41"/>
      <c r="XDB13" s="246"/>
      <c r="XDC13" s="41"/>
      <c r="XDD13" s="246"/>
      <c r="XDE13" s="41"/>
      <c r="XDF13" s="246"/>
      <c r="XDG13" s="41"/>
      <c r="XDH13" s="246"/>
      <c r="XDI13" s="41"/>
      <c r="XDJ13" s="246"/>
      <c r="XDK13" s="41"/>
      <c r="XDL13" s="246"/>
      <c r="XDM13" s="41"/>
      <c r="XDN13" s="246"/>
      <c r="XDO13" s="41"/>
      <c r="XDP13" s="246"/>
      <c r="XDQ13" s="41"/>
      <c r="XDR13" s="246"/>
      <c r="XDS13" s="41"/>
      <c r="XDT13" s="246"/>
      <c r="XDU13" s="41"/>
      <c r="XDV13" s="246"/>
      <c r="XDW13" s="41"/>
      <c r="XDX13" s="246"/>
      <c r="XDY13" s="41"/>
      <c r="XDZ13" s="246"/>
      <c r="XEA13" s="41"/>
      <c r="XEB13" s="246"/>
      <c r="XEC13" s="41"/>
      <c r="XED13" s="246"/>
      <c r="XEE13" s="41"/>
      <c r="XEF13" s="246"/>
      <c r="XEG13" s="41"/>
      <c r="XEH13" s="246"/>
      <c r="XEI13" s="41"/>
      <c r="XEJ13" s="246"/>
      <c r="XEK13" s="41"/>
      <c r="XEL13" s="246"/>
      <c r="XEM13" s="41"/>
      <c r="XEN13" s="246"/>
      <c r="XEO13" s="41"/>
    </row>
    <row r="14" spans="1:16369" s="34" customFormat="1" ht="13.8" x14ac:dyDescent="0.3">
      <c r="A14" s="246"/>
      <c r="B14" s="262">
        <v>10</v>
      </c>
      <c r="C14" s="349" t="s">
        <v>1001</v>
      </c>
      <c r="D14" s="365" t="s">
        <v>1002</v>
      </c>
      <c r="E14" s="17" t="s">
        <v>990</v>
      </c>
      <c r="F14" s="24" t="s">
        <v>52</v>
      </c>
      <c r="G14" s="24" t="s">
        <v>916</v>
      </c>
      <c r="H14" s="178">
        <v>45391</v>
      </c>
      <c r="I14" s="366">
        <v>45838</v>
      </c>
      <c r="J14" s="33">
        <f t="shared" ca="1" si="0"/>
        <v>-1</v>
      </c>
      <c r="K14" s="235">
        <v>48141</v>
      </c>
      <c r="L14" s="33">
        <f t="shared" ca="1" si="1"/>
        <v>2302</v>
      </c>
      <c r="M14" s="235">
        <v>46096</v>
      </c>
      <c r="N14" s="33">
        <f t="shared" ca="1" si="2"/>
        <v>257</v>
      </c>
      <c r="O14" s="21" t="s">
        <v>883</v>
      </c>
      <c r="P14" s="21" t="s">
        <v>883</v>
      </c>
      <c r="Q14" s="21" t="s">
        <v>883</v>
      </c>
      <c r="R14" s="21" t="s">
        <v>883</v>
      </c>
      <c r="S14" s="24" t="s">
        <v>59</v>
      </c>
      <c r="T14" s="35"/>
      <c r="U14" s="35"/>
      <c r="V14" s="35"/>
      <c r="W14" s="35"/>
      <c r="X14" s="35"/>
      <c r="Y14" s="35"/>
      <c r="Z14" s="246"/>
      <c r="AA14" s="41"/>
      <c r="AB14" s="246"/>
      <c r="AC14" s="41"/>
      <c r="AD14" s="246"/>
      <c r="AE14" s="41"/>
      <c r="AF14" s="246"/>
      <c r="AG14" s="41"/>
      <c r="AH14" s="246"/>
      <c r="AI14" s="41"/>
      <c r="AJ14" s="246"/>
      <c r="AK14" s="41"/>
      <c r="AL14" s="246"/>
      <c r="AM14" s="41"/>
      <c r="AN14" s="246"/>
      <c r="AO14" s="41"/>
      <c r="AP14" s="246"/>
      <c r="AQ14" s="41"/>
      <c r="AR14" s="246"/>
      <c r="AS14" s="41"/>
      <c r="AT14" s="246"/>
      <c r="AU14" s="41"/>
      <c r="AV14" s="246"/>
      <c r="AW14" s="41"/>
      <c r="AX14" s="246"/>
      <c r="AY14" s="41"/>
      <c r="AZ14" s="246"/>
      <c r="BA14" s="41"/>
      <c r="BB14" s="246"/>
      <c r="BC14" s="41"/>
      <c r="BD14" s="246"/>
      <c r="BE14" s="41"/>
      <c r="BF14" s="246"/>
      <c r="BG14" s="41"/>
      <c r="BH14" s="246"/>
      <c r="BI14" s="41"/>
      <c r="BJ14" s="246"/>
      <c r="BK14" s="41"/>
      <c r="BL14" s="246"/>
      <c r="BM14" s="41"/>
      <c r="BN14" s="246"/>
      <c r="BO14" s="41"/>
      <c r="BP14" s="246"/>
      <c r="BQ14" s="41"/>
      <c r="BR14" s="246"/>
      <c r="BS14" s="41"/>
      <c r="BT14" s="246"/>
      <c r="BU14" s="41"/>
      <c r="BV14" s="246"/>
      <c r="BW14" s="41"/>
      <c r="BX14" s="246"/>
      <c r="BY14" s="41"/>
      <c r="BZ14" s="246"/>
      <c r="CA14" s="41"/>
      <c r="CB14" s="246"/>
      <c r="CC14" s="41"/>
      <c r="CD14" s="246"/>
      <c r="CE14" s="41"/>
      <c r="CF14" s="246"/>
      <c r="CG14" s="41"/>
      <c r="CH14" s="246"/>
      <c r="CI14" s="41"/>
      <c r="CJ14" s="246"/>
      <c r="CK14" s="41"/>
      <c r="CL14" s="246"/>
      <c r="CM14" s="41"/>
      <c r="CN14" s="246"/>
      <c r="CO14" s="41"/>
      <c r="CP14" s="246"/>
      <c r="CQ14" s="41"/>
      <c r="CR14" s="246"/>
      <c r="CS14" s="41"/>
      <c r="CT14" s="246"/>
      <c r="CU14" s="41"/>
      <c r="CV14" s="246"/>
      <c r="CW14" s="41"/>
      <c r="CX14" s="246"/>
      <c r="CY14" s="41"/>
      <c r="CZ14" s="246"/>
      <c r="DA14" s="41"/>
      <c r="DB14" s="246"/>
      <c r="DC14" s="41"/>
      <c r="DD14" s="246"/>
      <c r="DE14" s="41"/>
      <c r="DF14" s="246"/>
      <c r="DG14" s="41"/>
      <c r="DH14" s="246"/>
      <c r="DI14" s="41"/>
      <c r="DJ14" s="246"/>
      <c r="DK14" s="41"/>
      <c r="DL14" s="246"/>
      <c r="DM14" s="41"/>
      <c r="DN14" s="246"/>
      <c r="DO14" s="41"/>
      <c r="DP14" s="246"/>
      <c r="DQ14" s="41"/>
      <c r="DR14" s="246"/>
      <c r="DS14" s="41"/>
      <c r="DT14" s="246"/>
      <c r="DU14" s="41"/>
      <c r="DV14" s="246"/>
      <c r="DW14" s="41"/>
      <c r="DX14" s="246"/>
      <c r="DY14" s="41"/>
      <c r="DZ14" s="246"/>
      <c r="EA14" s="41"/>
      <c r="EB14" s="246"/>
      <c r="EC14" s="41"/>
      <c r="ED14" s="246"/>
      <c r="EE14" s="41"/>
      <c r="EF14" s="246"/>
      <c r="EG14" s="41"/>
      <c r="EH14" s="246"/>
      <c r="EI14" s="41"/>
      <c r="EJ14" s="246"/>
      <c r="EK14" s="41"/>
      <c r="EL14" s="246"/>
      <c r="EM14" s="41"/>
      <c r="EN14" s="246"/>
      <c r="EO14" s="41"/>
      <c r="EP14" s="246"/>
      <c r="EQ14" s="41"/>
      <c r="ER14" s="246"/>
      <c r="ES14" s="41"/>
      <c r="ET14" s="246"/>
      <c r="EU14" s="41"/>
      <c r="EV14" s="246"/>
      <c r="EW14" s="41"/>
      <c r="EX14" s="246"/>
      <c r="EY14" s="41"/>
      <c r="EZ14" s="246"/>
      <c r="FA14" s="41"/>
      <c r="FB14" s="246"/>
      <c r="FC14" s="41"/>
      <c r="FD14" s="246"/>
      <c r="FE14" s="41"/>
      <c r="FF14" s="246"/>
      <c r="FG14" s="41"/>
      <c r="FH14" s="246"/>
      <c r="FI14" s="41"/>
      <c r="FJ14" s="246"/>
      <c r="FK14" s="41"/>
      <c r="FL14" s="246"/>
      <c r="FM14" s="41"/>
      <c r="FN14" s="246"/>
      <c r="FO14" s="41"/>
      <c r="FP14" s="246"/>
      <c r="FQ14" s="41"/>
      <c r="FR14" s="246"/>
      <c r="FS14" s="41"/>
      <c r="FT14" s="246"/>
      <c r="FU14" s="41"/>
      <c r="FV14" s="246"/>
      <c r="FW14" s="41"/>
      <c r="FX14" s="246"/>
      <c r="FY14" s="41"/>
      <c r="FZ14" s="246"/>
      <c r="GA14" s="41"/>
      <c r="GB14" s="246"/>
      <c r="GC14" s="41"/>
      <c r="GD14" s="246"/>
      <c r="GE14" s="41"/>
      <c r="GF14" s="246"/>
      <c r="GG14" s="41"/>
      <c r="GH14" s="246"/>
      <c r="GI14" s="41"/>
      <c r="GJ14" s="246"/>
      <c r="GK14" s="41"/>
      <c r="GL14" s="246"/>
      <c r="GM14" s="41"/>
      <c r="GN14" s="246"/>
      <c r="GO14" s="41"/>
      <c r="GP14" s="246"/>
      <c r="GQ14" s="41"/>
      <c r="GR14" s="246"/>
      <c r="GS14" s="41"/>
      <c r="GT14" s="246"/>
      <c r="GU14" s="41"/>
      <c r="GV14" s="246"/>
      <c r="GW14" s="41"/>
      <c r="GX14" s="246"/>
      <c r="GY14" s="41"/>
      <c r="GZ14" s="246"/>
      <c r="HA14" s="41"/>
      <c r="HB14" s="246"/>
      <c r="HC14" s="41"/>
      <c r="HD14" s="246"/>
      <c r="HE14" s="41"/>
      <c r="HF14" s="246"/>
      <c r="HG14" s="41"/>
      <c r="HH14" s="246"/>
      <c r="HI14" s="41"/>
      <c r="HJ14" s="246"/>
      <c r="HK14" s="41"/>
      <c r="HL14" s="246"/>
      <c r="HM14" s="41"/>
      <c r="HN14" s="246"/>
      <c r="HO14" s="41"/>
      <c r="HP14" s="246"/>
      <c r="HQ14" s="41"/>
      <c r="HR14" s="246"/>
      <c r="HS14" s="41"/>
      <c r="HT14" s="246"/>
      <c r="HU14" s="41"/>
      <c r="HV14" s="246"/>
      <c r="HW14" s="41"/>
      <c r="HX14" s="246"/>
      <c r="HY14" s="41"/>
      <c r="HZ14" s="246"/>
      <c r="IA14" s="41"/>
      <c r="IB14" s="246"/>
      <c r="IC14" s="41"/>
      <c r="ID14" s="246"/>
      <c r="IE14" s="41"/>
      <c r="IF14" s="246"/>
      <c r="IG14" s="41"/>
      <c r="IH14" s="246"/>
      <c r="II14" s="41"/>
      <c r="IJ14" s="246"/>
      <c r="IK14" s="41"/>
      <c r="IL14" s="246"/>
      <c r="IM14" s="41"/>
      <c r="IN14" s="246"/>
      <c r="IO14" s="41"/>
      <c r="IP14" s="246"/>
      <c r="IQ14" s="41"/>
      <c r="IR14" s="246"/>
      <c r="IS14" s="41"/>
      <c r="IT14" s="246"/>
      <c r="IU14" s="41"/>
      <c r="IV14" s="246"/>
      <c r="IW14" s="41"/>
      <c r="IX14" s="246"/>
      <c r="IY14" s="41"/>
      <c r="IZ14" s="246"/>
      <c r="JA14" s="41"/>
      <c r="JB14" s="246"/>
      <c r="JC14" s="41"/>
      <c r="JD14" s="246"/>
      <c r="JE14" s="41"/>
      <c r="JF14" s="246"/>
      <c r="JG14" s="41"/>
      <c r="JH14" s="246"/>
      <c r="JI14" s="41"/>
      <c r="JJ14" s="246"/>
      <c r="JK14" s="41"/>
      <c r="JL14" s="246"/>
      <c r="JM14" s="41"/>
      <c r="JN14" s="246"/>
      <c r="JO14" s="41"/>
      <c r="JP14" s="246"/>
      <c r="JQ14" s="41"/>
      <c r="JR14" s="246"/>
      <c r="JS14" s="41"/>
      <c r="JT14" s="246"/>
      <c r="JU14" s="41"/>
      <c r="JV14" s="246"/>
      <c r="JW14" s="41"/>
      <c r="JX14" s="246"/>
      <c r="JY14" s="41"/>
      <c r="JZ14" s="246"/>
      <c r="KA14" s="41"/>
      <c r="KB14" s="246"/>
      <c r="KC14" s="41"/>
      <c r="KD14" s="246"/>
      <c r="KE14" s="41"/>
      <c r="KF14" s="246"/>
      <c r="KG14" s="41"/>
      <c r="KH14" s="246"/>
      <c r="KI14" s="41"/>
      <c r="KJ14" s="246"/>
      <c r="KK14" s="41"/>
      <c r="KL14" s="246"/>
      <c r="KM14" s="41"/>
      <c r="KN14" s="246"/>
      <c r="KO14" s="41"/>
      <c r="KP14" s="246"/>
      <c r="KQ14" s="41"/>
      <c r="KR14" s="246"/>
      <c r="KS14" s="41"/>
      <c r="KT14" s="246"/>
      <c r="KU14" s="41"/>
      <c r="KV14" s="246"/>
      <c r="KW14" s="41"/>
      <c r="KX14" s="246"/>
      <c r="KY14" s="41"/>
      <c r="KZ14" s="246"/>
      <c r="LA14" s="41"/>
      <c r="LB14" s="246"/>
      <c r="LC14" s="41"/>
      <c r="LD14" s="246"/>
      <c r="LE14" s="41"/>
      <c r="LF14" s="246"/>
      <c r="LG14" s="41"/>
      <c r="LH14" s="246"/>
      <c r="LI14" s="41"/>
      <c r="LJ14" s="246"/>
      <c r="LK14" s="41"/>
      <c r="LL14" s="246"/>
      <c r="LM14" s="41"/>
      <c r="LN14" s="246"/>
      <c r="LO14" s="41"/>
      <c r="LP14" s="246"/>
      <c r="LQ14" s="41"/>
      <c r="LR14" s="246"/>
      <c r="LS14" s="41"/>
      <c r="LT14" s="246"/>
      <c r="LU14" s="41"/>
      <c r="LV14" s="246"/>
      <c r="LW14" s="41"/>
      <c r="LX14" s="246"/>
      <c r="LY14" s="41"/>
      <c r="LZ14" s="246"/>
      <c r="MA14" s="41"/>
      <c r="MB14" s="246"/>
      <c r="MC14" s="41"/>
      <c r="MD14" s="246"/>
      <c r="ME14" s="41"/>
      <c r="MF14" s="246"/>
      <c r="MG14" s="41"/>
      <c r="MH14" s="246"/>
      <c r="MI14" s="41"/>
      <c r="MJ14" s="246"/>
      <c r="MK14" s="41"/>
      <c r="ML14" s="246"/>
      <c r="MM14" s="41"/>
      <c r="MN14" s="246"/>
      <c r="MO14" s="41"/>
      <c r="MP14" s="246"/>
      <c r="MQ14" s="41"/>
      <c r="MR14" s="246"/>
      <c r="MS14" s="41"/>
      <c r="MT14" s="246"/>
      <c r="MU14" s="41"/>
      <c r="MV14" s="246"/>
      <c r="MW14" s="41"/>
      <c r="MX14" s="246"/>
      <c r="MY14" s="41"/>
      <c r="MZ14" s="246"/>
      <c r="NA14" s="41"/>
      <c r="NB14" s="246"/>
      <c r="NC14" s="41"/>
      <c r="ND14" s="246"/>
      <c r="NE14" s="41"/>
      <c r="NF14" s="246"/>
      <c r="NG14" s="41"/>
      <c r="NH14" s="246"/>
      <c r="NI14" s="41"/>
      <c r="NJ14" s="246"/>
      <c r="NK14" s="41"/>
      <c r="NL14" s="246"/>
      <c r="NM14" s="41"/>
      <c r="NN14" s="246"/>
      <c r="NO14" s="41"/>
      <c r="NP14" s="246"/>
      <c r="NQ14" s="41"/>
      <c r="NR14" s="246"/>
      <c r="NS14" s="41"/>
      <c r="NT14" s="246"/>
      <c r="NU14" s="41"/>
      <c r="NV14" s="246"/>
      <c r="NW14" s="41"/>
      <c r="NX14" s="246"/>
      <c r="NY14" s="41"/>
      <c r="NZ14" s="246"/>
      <c r="OA14" s="41"/>
      <c r="OB14" s="246"/>
      <c r="OC14" s="41"/>
      <c r="OD14" s="246"/>
      <c r="OE14" s="41"/>
      <c r="OF14" s="246"/>
      <c r="OG14" s="41"/>
      <c r="OH14" s="246"/>
      <c r="OI14" s="41"/>
      <c r="OJ14" s="246"/>
      <c r="OK14" s="41"/>
      <c r="OL14" s="246"/>
      <c r="OM14" s="41"/>
      <c r="ON14" s="246"/>
      <c r="OO14" s="41"/>
      <c r="OP14" s="246"/>
      <c r="OQ14" s="41"/>
      <c r="OR14" s="246"/>
      <c r="OS14" s="41"/>
      <c r="OT14" s="246"/>
      <c r="OU14" s="41"/>
      <c r="OV14" s="246"/>
      <c r="OW14" s="41"/>
      <c r="OX14" s="246"/>
      <c r="OY14" s="41"/>
      <c r="OZ14" s="246"/>
      <c r="PA14" s="41"/>
      <c r="PB14" s="246"/>
      <c r="PC14" s="41"/>
      <c r="PD14" s="246"/>
      <c r="PE14" s="41"/>
      <c r="PF14" s="246"/>
      <c r="PG14" s="41"/>
      <c r="PH14" s="246"/>
      <c r="PI14" s="41"/>
      <c r="PJ14" s="246"/>
      <c r="PK14" s="41"/>
      <c r="PL14" s="246"/>
      <c r="PM14" s="41"/>
      <c r="PN14" s="246"/>
      <c r="PO14" s="41"/>
      <c r="PP14" s="246"/>
      <c r="PQ14" s="41"/>
      <c r="PR14" s="246"/>
      <c r="PS14" s="41"/>
      <c r="PT14" s="246"/>
      <c r="PU14" s="41"/>
      <c r="PV14" s="246"/>
      <c r="PW14" s="41"/>
      <c r="PX14" s="246"/>
      <c r="PY14" s="41"/>
      <c r="PZ14" s="246"/>
      <c r="QA14" s="41"/>
      <c r="QB14" s="246"/>
      <c r="QC14" s="41"/>
      <c r="QD14" s="246"/>
      <c r="QE14" s="41"/>
      <c r="QF14" s="246"/>
      <c r="QG14" s="41"/>
      <c r="QH14" s="246"/>
      <c r="QI14" s="41"/>
      <c r="QJ14" s="246"/>
      <c r="QK14" s="41"/>
      <c r="QL14" s="246"/>
      <c r="QM14" s="41"/>
      <c r="QN14" s="246"/>
      <c r="QO14" s="41"/>
      <c r="QP14" s="246"/>
      <c r="QQ14" s="41"/>
      <c r="QR14" s="246"/>
      <c r="QS14" s="41"/>
      <c r="QT14" s="246"/>
      <c r="QU14" s="41"/>
      <c r="QV14" s="246"/>
      <c r="QW14" s="41"/>
      <c r="QX14" s="246"/>
      <c r="QY14" s="41"/>
      <c r="QZ14" s="246"/>
      <c r="RA14" s="41"/>
      <c r="RB14" s="246"/>
      <c r="RC14" s="41"/>
      <c r="RD14" s="246"/>
      <c r="RE14" s="41"/>
      <c r="RF14" s="246"/>
      <c r="RG14" s="41"/>
      <c r="RH14" s="246"/>
      <c r="RI14" s="41"/>
      <c r="RJ14" s="246"/>
      <c r="RK14" s="41"/>
      <c r="RL14" s="246"/>
      <c r="RM14" s="41"/>
      <c r="RN14" s="246"/>
      <c r="RO14" s="41"/>
      <c r="RP14" s="246"/>
      <c r="RQ14" s="41"/>
      <c r="RR14" s="246"/>
      <c r="RS14" s="41"/>
      <c r="RT14" s="246"/>
      <c r="RU14" s="41"/>
      <c r="RV14" s="246"/>
      <c r="RW14" s="41"/>
      <c r="RX14" s="246"/>
      <c r="RY14" s="41"/>
      <c r="RZ14" s="246"/>
      <c r="SA14" s="41"/>
      <c r="SB14" s="246"/>
      <c r="SC14" s="41"/>
      <c r="SD14" s="246"/>
      <c r="SE14" s="41"/>
      <c r="SF14" s="246"/>
      <c r="SG14" s="41"/>
      <c r="SH14" s="246"/>
      <c r="SI14" s="41"/>
      <c r="SJ14" s="246"/>
      <c r="SK14" s="41"/>
      <c r="SL14" s="246"/>
      <c r="SM14" s="41"/>
      <c r="SN14" s="246"/>
      <c r="SO14" s="41"/>
      <c r="SP14" s="246"/>
      <c r="SQ14" s="41"/>
      <c r="SR14" s="246"/>
      <c r="SS14" s="41"/>
      <c r="ST14" s="246"/>
      <c r="SU14" s="41"/>
      <c r="SV14" s="246"/>
      <c r="SW14" s="41"/>
      <c r="SX14" s="246"/>
      <c r="SY14" s="41"/>
      <c r="SZ14" s="246"/>
      <c r="TA14" s="41"/>
      <c r="TB14" s="246"/>
      <c r="TC14" s="41"/>
      <c r="TD14" s="246"/>
      <c r="TE14" s="41"/>
      <c r="TF14" s="246"/>
      <c r="TG14" s="41"/>
      <c r="TH14" s="246"/>
      <c r="TI14" s="41"/>
      <c r="TJ14" s="246"/>
      <c r="TK14" s="41"/>
      <c r="TL14" s="246"/>
      <c r="TM14" s="41"/>
      <c r="TN14" s="246"/>
      <c r="TO14" s="41"/>
      <c r="TP14" s="246"/>
      <c r="TQ14" s="41"/>
      <c r="TR14" s="246"/>
      <c r="TS14" s="41"/>
      <c r="TT14" s="246"/>
      <c r="TU14" s="41"/>
      <c r="TV14" s="246"/>
      <c r="TW14" s="41"/>
      <c r="TX14" s="246"/>
      <c r="TY14" s="41"/>
      <c r="TZ14" s="246"/>
      <c r="UA14" s="41"/>
      <c r="UB14" s="246"/>
      <c r="UC14" s="41"/>
      <c r="UD14" s="246"/>
      <c r="UE14" s="41"/>
      <c r="UF14" s="246"/>
      <c r="UG14" s="41"/>
      <c r="UH14" s="246"/>
      <c r="UI14" s="41"/>
      <c r="UJ14" s="246"/>
      <c r="UK14" s="41"/>
      <c r="UL14" s="246"/>
      <c r="UM14" s="41"/>
      <c r="UN14" s="246"/>
      <c r="UO14" s="41"/>
      <c r="UP14" s="246"/>
      <c r="UQ14" s="41"/>
      <c r="UR14" s="246"/>
      <c r="US14" s="41"/>
      <c r="UT14" s="246"/>
      <c r="UU14" s="41"/>
      <c r="UV14" s="246"/>
      <c r="UW14" s="41"/>
      <c r="UX14" s="246"/>
      <c r="UY14" s="41"/>
      <c r="UZ14" s="246"/>
      <c r="VA14" s="41"/>
      <c r="VB14" s="246"/>
      <c r="VC14" s="41"/>
      <c r="VD14" s="246"/>
      <c r="VE14" s="41"/>
      <c r="VF14" s="246"/>
      <c r="VG14" s="41"/>
      <c r="VH14" s="246"/>
      <c r="VI14" s="41"/>
      <c r="VJ14" s="246"/>
      <c r="VK14" s="41"/>
      <c r="VL14" s="246"/>
      <c r="VM14" s="41"/>
      <c r="VN14" s="246"/>
      <c r="VO14" s="41"/>
      <c r="VP14" s="246"/>
      <c r="VQ14" s="41"/>
      <c r="VR14" s="246"/>
      <c r="VS14" s="41"/>
      <c r="VT14" s="246"/>
      <c r="VU14" s="41"/>
      <c r="VV14" s="246"/>
      <c r="VW14" s="41"/>
      <c r="VX14" s="246"/>
      <c r="VY14" s="41"/>
      <c r="VZ14" s="246"/>
      <c r="WA14" s="41"/>
      <c r="WB14" s="246"/>
      <c r="WC14" s="41"/>
      <c r="WD14" s="246"/>
      <c r="WE14" s="41"/>
      <c r="WF14" s="246"/>
      <c r="WG14" s="41"/>
      <c r="WH14" s="246"/>
      <c r="WI14" s="41"/>
      <c r="WJ14" s="246"/>
      <c r="WK14" s="41"/>
      <c r="WL14" s="246"/>
      <c r="WM14" s="41"/>
      <c r="WN14" s="246"/>
      <c r="WO14" s="41"/>
      <c r="WP14" s="246"/>
      <c r="WQ14" s="41"/>
      <c r="WR14" s="246"/>
      <c r="WS14" s="41"/>
      <c r="WT14" s="246"/>
      <c r="WU14" s="41"/>
      <c r="WV14" s="246"/>
      <c r="WW14" s="41"/>
      <c r="WX14" s="246"/>
      <c r="WY14" s="41"/>
      <c r="WZ14" s="246"/>
      <c r="XA14" s="41"/>
      <c r="XB14" s="246"/>
      <c r="XC14" s="41"/>
      <c r="XD14" s="246"/>
      <c r="XE14" s="41"/>
      <c r="XF14" s="246"/>
      <c r="XG14" s="41"/>
      <c r="XH14" s="246"/>
      <c r="XI14" s="41"/>
      <c r="XJ14" s="246"/>
      <c r="XK14" s="41"/>
      <c r="XL14" s="246"/>
      <c r="XM14" s="41"/>
      <c r="XN14" s="246"/>
      <c r="XO14" s="41"/>
      <c r="XP14" s="246"/>
      <c r="XQ14" s="41"/>
      <c r="XR14" s="246"/>
      <c r="XS14" s="41"/>
      <c r="XT14" s="246"/>
      <c r="XU14" s="41"/>
      <c r="XV14" s="246"/>
      <c r="XW14" s="41"/>
      <c r="XX14" s="246"/>
      <c r="XY14" s="41"/>
      <c r="XZ14" s="246"/>
      <c r="YA14" s="41"/>
      <c r="YB14" s="246"/>
      <c r="YC14" s="41"/>
      <c r="YD14" s="246"/>
      <c r="YE14" s="41"/>
      <c r="YF14" s="246"/>
      <c r="YG14" s="41"/>
      <c r="YH14" s="246"/>
      <c r="YI14" s="41"/>
      <c r="YJ14" s="246"/>
      <c r="YK14" s="41"/>
      <c r="YL14" s="246"/>
      <c r="YM14" s="41"/>
      <c r="YN14" s="246"/>
      <c r="YO14" s="41"/>
      <c r="YP14" s="246"/>
      <c r="YQ14" s="41"/>
      <c r="YR14" s="246"/>
      <c r="YS14" s="41"/>
      <c r="YT14" s="246"/>
      <c r="YU14" s="41"/>
      <c r="YV14" s="246"/>
      <c r="YW14" s="41"/>
      <c r="YX14" s="246"/>
      <c r="YY14" s="41"/>
      <c r="YZ14" s="246"/>
      <c r="ZA14" s="41"/>
      <c r="ZB14" s="246"/>
      <c r="ZC14" s="41"/>
      <c r="ZD14" s="246"/>
      <c r="ZE14" s="41"/>
      <c r="ZF14" s="246"/>
      <c r="ZG14" s="41"/>
      <c r="ZH14" s="246"/>
      <c r="ZI14" s="41"/>
      <c r="ZJ14" s="246"/>
      <c r="ZK14" s="41"/>
      <c r="ZL14" s="246"/>
      <c r="ZM14" s="41"/>
      <c r="ZN14" s="246"/>
      <c r="ZO14" s="41"/>
      <c r="ZP14" s="246"/>
      <c r="ZQ14" s="41"/>
      <c r="ZR14" s="246"/>
      <c r="ZS14" s="41"/>
      <c r="ZT14" s="246"/>
      <c r="ZU14" s="41"/>
      <c r="ZV14" s="246"/>
      <c r="ZW14" s="41"/>
      <c r="ZX14" s="246"/>
      <c r="ZY14" s="41"/>
      <c r="ZZ14" s="246"/>
      <c r="AAA14" s="41"/>
      <c r="AAB14" s="246"/>
      <c r="AAC14" s="41"/>
      <c r="AAD14" s="246"/>
      <c r="AAE14" s="41"/>
      <c r="AAF14" s="246"/>
      <c r="AAG14" s="41"/>
      <c r="AAH14" s="246"/>
      <c r="AAI14" s="41"/>
      <c r="AAJ14" s="246"/>
      <c r="AAK14" s="41"/>
      <c r="AAL14" s="246"/>
      <c r="AAM14" s="41"/>
      <c r="AAN14" s="246"/>
      <c r="AAO14" s="41"/>
      <c r="AAP14" s="246"/>
      <c r="AAQ14" s="41"/>
      <c r="AAR14" s="246"/>
      <c r="AAS14" s="41"/>
      <c r="AAT14" s="246"/>
      <c r="AAU14" s="41"/>
      <c r="AAV14" s="246"/>
      <c r="AAW14" s="41"/>
      <c r="AAX14" s="246"/>
      <c r="AAY14" s="41"/>
      <c r="AAZ14" s="246"/>
      <c r="ABA14" s="41"/>
      <c r="ABB14" s="246"/>
      <c r="ABC14" s="41"/>
      <c r="ABD14" s="246"/>
      <c r="ABE14" s="41"/>
      <c r="ABF14" s="246"/>
      <c r="ABG14" s="41"/>
      <c r="ABH14" s="246"/>
      <c r="ABI14" s="41"/>
      <c r="ABJ14" s="246"/>
      <c r="ABK14" s="41"/>
      <c r="ABL14" s="246"/>
      <c r="ABM14" s="41"/>
      <c r="ABN14" s="246"/>
      <c r="ABO14" s="41"/>
      <c r="ABP14" s="246"/>
      <c r="ABQ14" s="41"/>
      <c r="ABR14" s="246"/>
      <c r="ABS14" s="41"/>
      <c r="ABT14" s="246"/>
      <c r="ABU14" s="41"/>
      <c r="ABV14" s="246"/>
      <c r="ABW14" s="41"/>
      <c r="ABX14" s="246"/>
      <c r="ABY14" s="41"/>
      <c r="ABZ14" s="246"/>
      <c r="ACA14" s="41"/>
      <c r="ACB14" s="246"/>
      <c r="ACC14" s="41"/>
      <c r="ACD14" s="246"/>
      <c r="ACE14" s="41"/>
      <c r="ACF14" s="246"/>
      <c r="ACG14" s="41"/>
      <c r="ACH14" s="246"/>
      <c r="ACI14" s="41"/>
      <c r="ACJ14" s="246"/>
      <c r="ACK14" s="41"/>
      <c r="ACL14" s="246"/>
      <c r="ACM14" s="41"/>
      <c r="ACN14" s="246"/>
      <c r="ACO14" s="41"/>
      <c r="ACP14" s="246"/>
      <c r="ACQ14" s="41"/>
      <c r="ACR14" s="246"/>
      <c r="ACS14" s="41"/>
      <c r="ACT14" s="246"/>
      <c r="ACU14" s="41"/>
      <c r="ACV14" s="246"/>
      <c r="ACW14" s="41"/>
      <c r="ACX14" s="246"/>
      <c r="ACY14" s="41"/>
      <c r="ACZ14" s="246"/>
      <c r="ADA14" s="41"/>
      <c r="ADB14" s="246"/>
      <c r="ADC14" s="41"/>
      <c r="ADD14" s="246"/>
      <c r="ADE14" s="41"/>
      <c r="ADF14" s="246"/>
      <c r="ADG14" s="41"/>
      <c r="ADH14" s="246"/>
      <c r="ADI14" s="41"/>
      <c r="ADJ14" s="246"/>
      <c r="ADK14" s="41"/>
      <c r="ADL14" s="246"/>
      <c r="ADM14" s="41"/>
      <c r="ADN14" s="246"/>
      <c r="ADO14" s="41"/>
      <c r="ADP14" s="246"/>
      <c r="ADQ14" s="41"/>
      <c r="ADR14" s="246"/>
      <c r="ADS14" s="41"/>
      <c r="ADT14" s="246"/>
      <c r="ADU14" s="41"/>
      <c r="ADV14" s="246"/>
      <c r="ADW14" s="41"/>
      <c r="ADX14" s="246"/>
      <c r="ADY14" s="41"/>
      <c r="ADZ14" s="246"/>
      <c r="AEA14" s="41"/>
      <c r="AEB14" s="246"/>
      <c r="AEC14" s="41"/>
      <c r="AED14" s="246"/>
      <c r="AEE14" s="41"/>
      <c r="AEF14" s="246"/>
      <c r="AEG14" s="41"/>
      <c r="AEH14" s="246"/>
      <c r="AEI14" s="41"/>
      <c r="AEJ14" s="246"/>
      <c r="AEK14" s="41"/>
      <c r="AEL14" s="246"/>
      <c r="AEM14" s="41"/>
      <c r="AEN14" s="246"/>
      <c r="AEO14" s="41"/>
      <c r="AEP14" s="246"/>
      <c r="AEQ14" s="41"/>
      <c r="AER14" s="246"/>
      <c r="AES14" s="41"/>
      <c r="AET14" s="246"/>
      <c r="AEU14" s="41"/>
      <c r="AEV14" s="246"/>
      <c r="AEW14" s="41"/>
      <c r="AEX14" s="246"/>
      <c r="AEY14" s="41"/>
      <c r="AEZ14" s="246"/>
      <c r="AFA14" s="41"/>
      <c r="AFB14" s="246"/>
      <c r="AFC14" s="41"/>
      <c r="AFD14" s="246"/>
      <c r="AFE14" s="41"/>
      <c r="AFF14" s="246"/>
      <c r="AFG14" s="41"/>
      <c r="AFH14" s="246"/>
      <c r="AFI14" s="41"/>
      <c r="AFJ14" s="246"/>
      <c r="AFK14" s="41"/>
      <c r="AFL14" s="246"/>
      <c r="AFM14" s="41"/>
      <c r="AFN14" s="246"/>
      <c r="AFO14" s="41"/>
      <c r="AFP14" s="246"/>
      <c r="AFQ14" s="41"/>
      <c r="AFR14" s="246"/>
      <c r="AFS14" s="41"/>
      <c r="AFT14" s="246"/>
      <c r="AFU14" s="41"/>
      <c r="AFV14" s="246"/>
      <c r="AFW14" s="41"/>
      <c r="AFX14" s="246"/>
      <c r="AFY14" s="41"/>
      <c r="AFZ14" s="246"/>
      <c r="AGA14" s="41"/>
      <c r="AGB14" s="246"/>
      <c r="AGC14" s="41"/>
      <c r="AGD14" s="246"/>
      <c r="AGE14" s="41"/>
      <c r="AGF14" s="246"/>
      <c r="AGG14" s="41"/>
      <c r="AGH14" s="246"/>
      <c r="AGI14" s="41"/>
      <c r="AGJ14" s="246"/>
      <c r="AGK14" s="41"/>
      <c r="AGL14" s="246"/>
      <c r="AGM14" s="41"/>
      <c r="AGN14" s="246"/>
      <c r="AGO14" s="41"/>
      <c r="AGP14" s="246"/>
      <c r="AGQ14" s="41"/>
      <c r="AGR14" s="246"/>
      <c r="AGS14" s="41"/>
      <c r="AGT14" s="246"/>
      <c r="AGU14" s="41"/>
      <c r="AGV14" s="246"/>
      <c r="AGW14" s="41"/>
      <c r="AGX14" s="246"/>
      <c r="AGY14" s="41"/>
      <c r="AGZ14" s="246"/>
      <c r="AHA14" s="41"/>
      <c r="AHB14" s="246"/>
      <c r="AHC14" s="41"/>
      <c r="AHD14" s="246"/>
      <c r="AHE14" s="41"/>
      <c r="AHF14" s="246"/>
      <c r="AHG14" s="41"/>
      <c r="AHH14" s="246"/>
      <c r="AHI14" s="41"/>
      <c r="AHJ14" s="246"/>
      <c r="AHK14" s="41"/>
      <c r="AHL14" s="246"/>
      <c r="AHM14" s="41"/>
      <c r="AHN14" s="246"/>
      <c r="AHO14" s="41"/>
      <c r="AHP14" s="246"/>
      <c r="AHQ14" s="41"/>
      <c r="AHR14" s="246"/>
      <c r="AHS14" s="41"/>
      <c r="AHT14" s="246"/>
      <c r="AHU14" s="41"/>
      <c r="AHV14" s="246"/>
      <c r="AHW14" s="41"/>
      <c r="AHX14" s="246"/>
      <c r="AHY14" s="41"/>
      <c r="AHZ14" s="246"/>
      <c r="AIA14" s="41"/>
      <c r="AIB14" s="246"/>
      <c r="AIC14" s="41"/>
      <c r="AID14" s="246"/>
      <c r="AIE14" s="41"/>
      <c r="AIF14" s="246"/>
      <c r="AIG14" s="41"/>
      <c r="AIH14" s="246"/>
      <c r="AII14" s="41"/>
      <c r="AIJ14" s="246"/>
      <c r="AIK14" s="41"/>
      <c r="AIL14" s="246"/>
      <c r="AIM14" s="41"/>
      <c r="AIN14" s="246"/>
      <c r="AIO14" s="41"/>
      <c r="AIP14" s="246"/>
      <c r="AIQ14" s="41"/>
      <c r="AIR14" s="246"/>
      <c r="AIS14" s="41"/>
      <c r="AIT14" s="246"/>
      <c r="AIU14" s="41"/>
      <c r="AIV14" s="246"/>
      <c r="AIW14" s="41"/>
      <c r="AIX14" s="246"/>
      <c r="AIY14" s="41"/>
      <c r="AIZ14" s="246"/>
      <c r="AJA14" s="41"/>
      <c r="AJB14" s="246"/>
      <c r="AJC14" s="41"/>
      <c r="AJD14" s="246"/>
      <c r="AJE14" s="41"/>
      <c r="AJF14" s="246"/>
      <c r="AJG14" s="41"/>
      <c r="AJH14" s="246"/>
      <c r="AJI14" s="41"/>
      <c r="AJJ14" s="246"/>
      <c r="AJK14" s="41"/>
      <c r="AJL14" s="246"/>
      <c r="AJM14" s="41"/>
      <c r="AJN14" s="246"/>
      <c r="AJO14" s="41"/>
      <c r="AJP14" s="246"/>
      <c r="AJQ14" s="41"/>
      <c r="AJR14" s="246"/>
      <c r="AJS14" s="41"/>
      <c r="AJT14" s="246"/>
      <c r="AJU14" s="41"/>
      <c r="AJV14" s="246"/>
      <c r="AJW14" s="41"/>
      <c r="AJX14" s="246"/>
      <c r="AJY14" s="41"/>
      <c r="AJZ14" s="246"/>
      <c r="AKA14" s="41"/>
      <c r="AKB14" s="246"/>
      <c r="AKC14" s="41"/>
      <c r="AKD14" s="246"/>
      <c r="AKE14" s="41"/>
      <c r="AKF14" s="246"/>
      <c r="AKG14" s="41"/>
      <c r="AKH14" s="246"/>
      <c r="AKI14" s="41"/>
      <c r="AKJ14" s="246"/>
      <c r="AKK14" s="41"/>
      <c r="AKL14" s="246"/>
      <c r="AKM14" s="41"/>
      <c r="AKN14" s="246"/>
      <c r="AKO14" s="41"/>
      <c r="AKP14" s="246"/>
      <c r="AKQ14" s="41"/>
      <c r="AKR14" s="246"/>
      <c r="AKS14" s="41"/>
      <c r="AKT14" s="246"/>
      <c r="AKU14" s="41"/>
      <c r="AKV14" s="246"/>
      <c r="AKW14" s="41"/>
      <c r="AKX14" s="246"/>
      <c r="AKY14" s="41"/>
      <c r="AKZ14" s="246"/>
      <c r="ALA14" s="41"/>
      <c r="ALB14" s="246"/>
      <c r="ALC14" s="41"/>
      <c r="ALD14" s="246"/>
      <c r="ALE14" s="41"/>
      <c r="ALF14" s="246"/>
      <c r="ALG14" s="41"/>
      <c r="ALH14" s="246"/>
      <c r="ALI14" s="41"/>
      <c r="ALJ14" s="246"/>
      <c r="ALK14" s="41"/>
      <c r="ALL14" s="246"/>
      <c r="ALM14" s="41"/>
      <c r="ALN14" s="246"/>
      <c r="ALO14" s="41"/>
      <c r="ALP14" s="246"/>
      <c r="ALQ14" s="41"/>
      <c r="ALR14" s="246"/>
      <c r="ALS14" s="41"/>
      <c r="ALT14" s="246"/>
      <c r="ALU14" s="41"/>
      <c r="ALV14" s="246"/>
      <c r="ALW14" s="41"/>
      <c r="ALX14" s="246"/>
      <c r="ALY14" s="41"/>
      <c r="ALZ14" s="246"/>
      <c r="AMA14" s="41"/>
      <c r="AMB14" s="246"/>
      <c r="AMC14" s="41"/>
      <c r="AMD14" s="246"/>
      <c r="AME14" s="41"/>
      <c r="AMF14" s="246"/>
      <c r="AMG14" s="41"/>
      <c r="AMH14" s="246"/>
      <c r="AMI14" s="41"/>
      <c r="AMJ14" s="246"/>
      <c r="AMK14" s="41"/>
      <c r="AML14" s="246"/>
      <c r="AMM14" s="41"/>
      <c r="AMN14" s="246"/>
      <c r="AMO14" s="41"/>
      <c r="AMP14" s="246"/>
      <c r="AMQ14" s="41"/>
      <c r="AMR14" s="246"/>
      <c r="AMS14" s="41"/>
      <c r="AMT14" s="246"/>
      <c r="AMU14" s="41"/>
      <c r="AMV14" s="246"/>
      <c r="AMW14" s="41"/>
      <c r="AMX14" s="246"/>
      <c r="AMY14" s="41"/>
      <c r="AMZ14" s="246"/>
      <c r="ANA14" s="41"/>
      <c r="ANB14" s="246"/>
      <c r="ANC14" s="41"/>
      <c r="AND14" s="246"/>
      <c r="ANE14" s="41"/>
      <c r="ANF14" s="246"/>
      <c r="ANG14" s="41"/>
      <c r="ANH14" s="246"/>
      <c r="ANI14" s="41"/>
      <c r="ANJ14" s="246"/>
      <c r="ANK14" s="41"/>
      <c r="ANL14" s="246"/>
      <c r="ANM14" s="41"/>
      <c r="ANN14" s="246"/>
      <c r="ANO14" s="41"/>
      <c r="ANP14" s="246"/>
      <c r="ANQ14" s="41"/>
      <c r="ANR14" s="246"/>
      <c r="ANS14" s="41"/>
      <c r="ANT14" s="246"/>
      <c r="ANU14" s="41"/>
      <c r="ANV14" s="246"/>
      <c r="ANW14" s="41"/>
      <c r="ANX14" s="246"/>
      <c r="ANY14" s="41"/>
      <c r="ANZ14" s="246"/>
      <c r="AOA14" s="41"/>
      <c r="AOB14" s="246"/>
      <c r="AOC14" s="41"/>
      <c r="AOD14" s="246"/>
      <c r="AOE14" s="41"/>
      <c r="AOF14" s="246"/>
      <c r="AOG14" s="41"/>
      <c r="AOH14" s="246"/>
      <c r="AOI14" s="41"/>
      <c r="AOJ14" s="246"/>
      <c r="AOK14" s="41"/>
      <c r="AOL14" s="246"/>
      <c r="AOM14" s="41"/>
      <c r="AON14" s="246"/>
      <c r="AOO14" s="41"/>
      <c r="AOP14" s="246"/>
      <c r="AOQ14" s="41"/>
      <c r="AOR14" s="246"/>
      <c r="AOS14" s="41"/>
      <c r="AOT14" s="246"/>
      <c r="AOU14" s="41"/>
      <c r="AOV14" s="246"/>
      <c r="AOW14" s="41"/>
      <c r="AOX14" s="246"/>
      <c r="AOY14" s="41"/>
      <c r="AOZ14" s="246"/>
      <c r="APA14" s="41"/>
      <c r="APB14" s="246"/>
      <c r="APC14" s="41"/>
      <c r="APD14" s="246"/>
      <c r="APE14" s="41"/>
      <c r="APF14" s="246"/>
      <c r="APG14" s="41"/>
      <c r="APH14" s="246"/>
      <c r="API14" s="41"/>
      <c r="APJ14" s="246"/>
      <c r="APK14" s="41"/>
      <c r="APL14" s="246"/>
      <c r="APM14" s="41"/>
      <c r="APN14" s="246"/>
      <c r="APO14" s="41"/>
      <c r="APP14" s="246"/>
      <c r="APQ14" s="41"/>
      <c r="APR14" s="246"/>
      <c r="APS14" s="41"/>
      <c r="APT14" s="246"/>
      <c r="APU14" s="41"/>
      <c r="APV14" s="246"/>
      <c r="APW14" s="41"/>
      <c r="APX14" s="246"/>
      <c r="APY14" s="41"/>
      <c r="APZ14" s="246"/>
      <c r="AQA14" s="41"/>
      <c r="AQB14" s="246"/>
      <c r="AQC14" s="41"/>
      <c r="AQD14" s="246"/>
      <c r="AQE14" s="41"/>
      <c r="AQF14" s="246"/>
      <c r="AQG14" s="41"/>
      <c r="AQH14" s="246"/>
      <c r="AQI14" s="41"/>
      <c r="AQJ14" s="246"/>
      <c r="AQK14" s="41"/>
      <c r="AQL14" s="246"/>
      <c r="AQM14" s="41"/>
      <c r="AQN14" s="246"/>
      <c r="AQO14" s="41"/>
      <c r="AQP14" s="246"/>
      <c r="AQQ14" s="41"/>
      <c r="AQR14" s="246"/>
      <c r="AQS14" s="41"/>
      <c r="AQT14" s="246"/>
      <c r="AQU14" s="41"/>
      <c r="AQV14" s="246"/>
      <c r="AQW14" s="41"/>
      <c r="AQX14" s="246"/>
      <c r="AQY14" s="41"/>
      <c r="AQZ14" s="246"/>
      <c r="ARA14" s="41"/>
      <c r="ARB14" s="246"/>
      <c r="ARC14" s="41"/>
      <c r="ARD14" s="246"/>
      <c r="ARE14" s="41"/>
      <c r="ARF14" s="246"/>
      <c r="ARG14" s="41"/>
      <c r="ARH14" s="246"/>
      <c r="ARI14" s="41"/>
      <c r="ARJ14" s="246"/>
      <c r="ARK14" s="41"/>
      <c r="ARL14" s="246"/>
      <c r="ARM14" s="41"/>
      <c r="ARN14" s="246"/>
      <c r="ARO14" s="41"/>
      <c r="ARP14" s="246"/>
      <c r="ARQ14" s="41"/>
      <c r="ARR14" s="246"/>
      <c r="ARS14" s="41"/>
      <c r="ART14" s="246"/>
      <c r="ARU14" s="41"/>
      <c r="ARV14" s="246"/>
      <c r="ARW14" s="41"/>
      <c r="ARX14" s="246"/>
      <c r="ARY14" s="41"/>
      <c r="ARZ14" s="246"/>
      <c r="ASA14" s="41"/>
      <c r="ASB14" s="246"/>
      <c r="ASC14" s="41"/>
      <c r="ASD14" s="246"/>
      <c r="ASE14" s="41"/>
      <c r="ASF14" s="246"/>
      <c r="ASG14" s="41"/>
      <c r="ASH14" s="246"/>
      <c r="ASI14" s="41"/>
      <c r="ASJ14" s="246"/>
      <c r="ASK14" s="41"/>
      <c r="ASL14" s="246"/>
      <c r="ASM14" s="41"/>
      <c r="ASN14" s="246"/>
      <c r="ASO14" s="41"/>
      <c r="ASP14" s="246"/>
      <c r="ASQ14" s="41"/>
      <c r="ASR14" s="246"/>
      <c r="ASS14" s="41"/>
      <c r="AST14" s="246"/>
      <c r="ASU14" s="41"/>
      <c r="ASV14" s="246"/>
      <c r="ASW14" s="41"/>
      <c r="ASX14" s="246"/>
      <c r="ASY14" s="41"/>
      <c r="ASZ14" s="246"/>
      <c r="ATA14" s="41"/>
      <c r="ATB14" s="246"/>
      <c r="ATC14" s="41"/>
      <c r="ATD14" s="246"/>
      <c r="ATE14" s="41"/>
      <c r="ATF14" s="246"/>
      <c r="ATG14" s="41"/>
      <c r="ATH14" s="246"/>
      <c r="ATI14" s="41"/>
      <c r="ATJ14" s="246"/>
      <c r="ATK14" s="41"/>
      <c r="ATL14" s="246"/>
      <c r="ATM14" s="41"/>
      <c r="ATN14" s="246"/>
      <c r="ATO14" s="41"/>
      <c r="ATP14" s="246"/>
      <c r="ATQ14" s="41"/>
      <c r="ATR14" s="246"/>
      <c r="ATS14" s="41"/>
      <c r="ATT14" s="246"/>
      <c r="ATU14" s="41"/>
      <c r="ATV14" s="246"/>
      <c r="ATW14" s="41"/>
      <c r="ATX14" s="246"/>
      <c r="ATY14" s="41"/>
      <c r="ATZ14" s="246"/>
      <c r="AUA14" s="41"/>
      <c r="AUB14" s="246"/>
      <c r="AUC14" s="41"/>
      <c r="AUD14" s="246"/>
      <c r="AUE14" s="41"/>
      <c r="AUF14" s="246"/>
      <c r="AUG14" s="41"/>
      <c r="AUH14" s="246"/>
      <c r="AUI14" s="41"/>
      <c r="AUJ14" s="246"/>
      <c r="AUK14" s="41"/>
      <c r="AUL14" s="246"/>
      <c r="AUM14" s="41"/>
      <c r="AUN14" s="246"/>
      <c r="AUO14" s="41"/>
      <c r="AUP14" s="246"/>
      <c r="AUQ14" s="41"/>
      <c r="AUR14" s="246"/>
      <c r="AUS14" s="41"/>
      <c r="AUT14" s="246"/>
      <c r="AUU14" s="41"/>
      <c r="AUV14" s="246"/>
      <c r="AUW14" s="41"/>
      <c r="AUX14" s="246"/>
      <c r="AUY14" s="41"/>
      <c r="AUZ14" s="246"/>
      <c r="AVA14" s="41"/>
      <c r="AVB14" s="246"/>
      <c r="AVC14" s="41"/>
      <c r="AVD14" s="246"/>
      <c r="AVE14" s="41"/>
      <c r="AVF14" s="246"/>
      <c r="AVG14" s="41"/>
      <c r="AVH14" s="246"/>
      <c r="AVI14" s="41"/>
      <c r="AVJ14" s="246"/>
      <c r="AVK14" s="41"/>
      <c r="AVL14" s="246"/>
      <c r="AVM14" s="41"/>
      <c r="AVN14" s="246"/>
      <c r="AVO14" s="41"/>
      <c r="AVP14" s="246"/>
      <c r="AVQ14" s="41"/>
      <c r="AVR14" s="246"/>
      <c r="AVS14" s="41"/>
      <c r="AVT14" s="246"/>
      <c r="AVU14" s="41"/>
      <c r="AVV14" s="246"/>
      <c r="AVW14" s="41"/>
      <c r="AVX14" s="246"/>
      <c r="AVY14" s="41"/>
      <c r="AVZ14" s="246"/>
      <c r="AWA14" s="41"/>
      <c r="AWB14" s="246"/>
      <c r="AWC14" s="41"/>
      <c r="AWD14" s="246"/>
      <c r="AWE14" s="41"/>
      <c r="AWF14" s="246"/>
      <c r="AWG14" s="41"/>
      <c r="AWH14" s="246"/>
      <c r="AWI14" s="41"/>
      <c r="AWJ14" s="246"/>
      <c r="AWK14" s="41"/>
      <c r="AWL14" s="246"/>
      <c r="AWM14" s="41"/>
      <c r="AWN14" s="246"/>
      <c r="AWO14" s="41"/>
      <c r="AWP14" s="246"/>
      <c r="AWQ14" s="41"/>
      <c r="AWR14" s="246"/>
      <c r="AWS14" s="41"/>
      <c r="AWT14" s="246"/>
      <c r="AWU14" s="41"/>
      <c r="AWV14" s="246"/>
      <c r="AWW14" s="41"/>
      <c r="AWX14" s="246"/>
      <c r="AWY14" s="41"/>
      <c r="AWZ14" s="246"/>
      <c r="AXA14" s="41"/>
      <c r="AXB14" s="246"/>
      <c r="AXC14" s="41"/>
      <c r="AXD14" s="246"/>
      <c r="AXE14" s="41"/>
      <c r="AXF14" s="246"/>
      <c r="AXG14" s="41"/>
      <c r="AXH14" s="246"/>
      <c r="AXI14" s="41"/>
      <c r="AXJ14" s="246"/>
      <c r="AXK14" s="41"/>
      <c r="AXL14" s="246"/>
      <c r="AXM14" s="41"/>
      <c r="AXN14" s="246"/>
      <c r="AXO14" s="41"/>
      <c r="AXP14" s="246"/>
      <c r="AXQ14" s="41"/>
      <c r="AXR14" s="246"/>
      <c r="AXS14" s="41"/>
      <c r="AXT14" s="246"/>
      <c r="AXU14" s="41"/>
      <c r="AXV14" s="246"/>
      <c r="AXW14" s="41"/>
      <c r="AXX14" s="246"/>
      <c r="AXY14" s="41"/>
      <c r="AXZ14" s="246"/>
      <c r="AYA14" s="41"/>
      <c r="AYB14" s="246"/>
      <c r="AYC14" s="41"/>
      <c r="AYD14" s="246"/>
      <c r="AYE14" s="41"/>
      <c r="AYF14" s="246"/>
      <c r="AYG14" s="41"/>
      <c r="AYH14" s="246"/>
      <c r="AYI14" s="41"/>
      <c r="AYJ14" s="246"/>
      <c r="AYK14" s="41"/>
      <c r="AYL14" s="246"/>
      <c r="AYM14" s="41"/>
      <c r="AYN14" s="246"/>
      <c r="AYO14" s="41"/>
      <c r="AYP14" s="246"/>
      <c r="AYQ14" s="41"/>
      <c r="AYR14" s="246"/>
      <c r="AYS14" s="41"/>
      <c r="AYT14" s="246"/>
      <c r="AYU14" s="41"/>
      <c r="AYV14" s="246"/>
      <c r="AYW14" s="41"/>
      <c r="AYX14" s="246"/>
      <c r="AYY14" s="41"/>
      <c r="AYZ14" s="246"/>
      <c r="AZA14" s="41"/>
      <c r="AZB14" s="246"/>
      <c r="AZC14" s="41"/>
      <c r="AZD14" s="246"/>
      <c r="AZE14" s="41"/>
      <c r="AZF14" s="246"/>
      <c r="AZG14" s="41"/>
      <c r="AZH14" s="246"/>
      <c r="AZI14" s="41"/>
      <c r="AZJ14" s="246"/>
      <c r="AZK14" s="41"/>
      <c r="AZL14" s="246"/>
      <c r="AZM14" s="41"/>
      <c r="AZN14" s="246"/>
      <c r="AZO14" s="41"/>
      <c r="AZP14" s="246"/>
      <c r="AZQ14" s="41"/>
      <c r="AZR14" s="246"/>
      <c r="AZS14" s="41"/>
      <c r="AZT14" s="246"/>
      <c r="AZU14" s="41"/>
      <c r="AZV14" s="246"/>
      <c r="AZW14" s="41"/>
      <c r="AZX14" s="246"/>
      <c r="AZY14" s="41"/>
      <c r="AZZ14" s="246"/>
      <c r="BAA14" s="41"/>
      <c r="BAB14" s="246"/>
      <c r="BAC14" s="41"/>
      <c r="BAD14" s="246"/>
      <c r="BAE14" s="41"/>
      <c r="BAF14" s="246"/>
      <c r="BAG14" s="41"/>
      <c r="BAH14" s="246"/>
      <c r="BAI14" s="41"/>
      <c r="BAJ14" s="246"/>
      <c r="BAK14" s="41"/>
      <c r="BAL14" s="246"/>
      <c r="BAM14" s="41"/>
      <c r="BAN14" s="246"/>
      <c r="BAO14" s="41"/>
      <c r="BAP14" s="246"/>
      <c r="BAQ14" s="41"/>
      <c r="BAR14" s="246"/>
      <c r="BAS14" s="41"/>
      <c r="BAT14" s="246"/>
      <c r="BAU14" s="41"/>
      <c r="BAV14" s="246"/>
      <c r="BAW14" s="41"/>
      <c r="BAX14" s="246"/>
      <c r="BAY14" s="41"/>
      <c r="BAZ14" s="246"/>
      <c r="BBA14" s="41"/>
      <c r="BBB14" s="246"/>
      <c r="BBC14" s="41"/>
      <c r="BBD14" s="246"/>
      <c r="BBE14" s="41"/>
      <c r="BBF14" s="246"/>
      <c r="BBG14" s="41"/>
      <c r="BBH14" s="246"/>
      <c r="BBI14" s="41"/>
      <c r="BBJ14" s="246"/>
      <c r="BBK14" s="41"/>
      <c r="BBL14" s="246"/>
      <c r="BBM14" s="41"/>
      <c r="BBN14" s="246"/>
      <c r="BBO14" s="41"/>
      <c r="BBP14" s="246"/>
      <c r="BBQ14" s="41"/>
      <c r="BBR14" s="246"/>
      <c r="BBS14" s="41"/>
      <c r="BBT14" s="246"/>
      <c r="BBU14" s="41"/>
      <c r="BBV14" s="246"/>
      <c r="BBW14" s="41"/>
      <c r="BBX14" s="246"/>
      <c r="BBY14" s="41"/>
      <c r="BBZ14" s="246"/>
      <c r="BCA14" s="41"/>
      <c r="BCB14" s="246"/>
      <c r="BCC14" s="41"/>
      <c r="BCD14" s="246"/>
      <c r="BCE14" s="41"/>
      <c r="BCF14" s="246"/>
      <c r="BCG14" s="41"/>
      <c r="BCH14" s="246"/>
      <c r="BCI14" s="41"/>
      <c r="BCJ14" s="246"/>
      <c r="BCK14" s="41"/>
      <c r="BCL14" s="246"/>
      <c r="BCM14" s="41"/>
      <c r="BCN14" s="246"/>
      <c r="BCO14" s="41"/>
      <c r="BCP14" s="246"/>
      <c r="BCQ14" s="41"/>
      <c r="BCR14" s="246"/>
      <c r="BCS14" s="41"/>
      <c r="BCT14" s="246"/>
      <c r="BCU14" s="41"/>
      <c r="BCV14" s="246"/>
      <c r="BCW14" s="41"/>
      <c r="BCX14" s="246"/>
      <c r="BCY14" s="41"/>
      <c r="BCZ14" s="246"/>
      <c r="BDA14" s="41"/>
      <c r="BDB14" s="246"/>
      <c r="BDC14" s="41"/>
      <c r="BDD14" s="246"/>
      <c r="BDE14" s="41"/>
      <c r="BDF14" s="246"/>
      <c r="BDG14" s="41"/>
      <c r="BDH14" s="246"/>
      <c r="BDI14" s="41"/>
      <c r="BDJ14" s="246"/>
      <c r="BDK14" s="41"/>
      <c r="BDL14" s="246"/>
      <c r="BDM14" s="41"/>
      <c r="BDN14" s="246"/>
      <c r="BDO14" s="41"/>
      <c r="BDP14" s="246"/>
      <c r="BDQ14" s="41"/>
      <c r="BDR14" s="246"/>
      <c r="BDS14" s="41"/>
      <c r="BDT14" s="246"/>
      <c r="BDU14" s="41"/>
      <c r="BDV14" s="246"/>
      <c r="BDW14" s="41"/>
      <c r="BDX14" s="246"/>
      <c r="BDY14" s="41"/>
      <c r="BDZ14" s="246"/>
      <c r="BEA14" s="41"/>
      <c r="BEB14" s="246"/>
      <c r="BEC14" s="41"/>
      <c r="BED14" s="246"/>
      <c r="BEE14" s="41"/>
      <c r="BEF14" s="246"/>
      <c r="BEG14" s="41"/>
      <c r="BEH14" s="246"/>
      <c r="BEI14" s="41"/>
      <c r="BEJ14" s="246"/>
      <c r="BEK14" s="41"/>
      <c r="BEL14" s="246"/>
      <c r="BEM14" s="41"/>
      <c r="BEN14" s="246"/>
      <c r="BEO14" s="41"/>
      <c r="BEP14" s="246"/>
      <c r="BEQ14" s="41"/>
      <c r="BER14" s="246"/>
      <c r="BES14" s="41"/>
      <c r="BET14" s="246"/>
      <c r="BEU14" s="41"/>
      <c r="BEV14" s="246"/>
      <c r="BEW14" s="41"/>
      <c r="BEX14" s="246"/>
      <c r="BEY14" s="41"/>
      <c r="BEZ14" s="246"/>
      <c r="BFA14" s="41"/>
      <c r="BFB14" s="246"/>
      <c r="BFC14" s="41"/>
      <c r="BFD14" s="246"/>
      <c r="BFE14" s="41"/>
      <c r="BFF14" s="246"/>
      <c r="BFG14" s="41"/>
      <c r="BFH14" s="246"/>
      <c r="BFI14" s="41"/>
      <c r="BFJ14" s="246"/>
      <c r="BFK14" s="41"/>
      <c r="BFL14" s="246"/>
      <c r="BFM14" s="41"/>
      <c r="BFN14" s="246"/>
      <c r="BFO14" s="41"/>
      <c r="BFP14" s="246"/>
      <c r="BFQ14" s="41"/>
      <c r="BFR14" s="246"/>
      <c r="BFS14" s="41"/>
      <c r="BFT14" s="246"/>
      <c r="BFU14" s="41"/>
      <c r="BFV14" s="246"/>
      <c r="BFW14" s="41"/>
      <c r="BFX14" s="246"/>
      <c r="BFY14" s="41"/>
      <c r="BFZ14" s="246"/>
      <c r="BGA14" s="41"/>
      <c r="BGB14" s="246"/>
      <c r="BGC14" s="41"/>
      <c r="BGD14" s="246"/>
      <c r="BGE14" s="41"/>
      <c r="BGF14" s="246"/>
      <c r="BGG14" s="41"/>
      <c r="BGH14" s="246"/>
      <c r="BGI14" s="41"/>
      <c r="BGJ14" s="246"/>
      <c r="BGK14" s="41"/>
      <c r="BGL14" s="246"/>
      <c r="BGM14" s="41"/>
      <c r="BGN14" s="246"/>
      <c r="BGO14" s="41"/>
      <c r="BGP14" s="246"/>
      <c r="BGQ14" s="41"/>
      <c r="BGR14" s="246"/>
      <c r="BGS14" s="41"/>
      <c r="BGT14" s="246"/>
      <c r="BGU14" s="41"/>
      <c r="BGV14" s="246"/>
      <c r="BGW14" s="41"/>
      <c r="BGX14" s="246"/>
      <c r="BGY14" s="41"/>
      <c r="BGZ14" s="246"/>
      <c r="BHA14" s="41"/>
      <c r="BHB14" s="246"/>
      <c r="BHC14" s="41"/>
      <c r="BHD14" s="246"/>
      <c r="BHE14" s="41"/>
      <c r="BHF14" s="246"/>
      <c r="BHG14" s="41"/>
      <c r="BHH14" s="246"/>
      <c r="BHI14" s="41"/>
      <c r="BHJ14" s="246"/>
      <c r="BHK14" s="41"/>
      <c r="BHL14" s="246"/>
      <c r="BHM14" s="41"/>
      <c r="BHN14" s="246"/>
      <c r="BHO14" s="41"/>
      <c r="BHP14" s="246"/>
      <c r="BHQ14" s="41"/>
      <c r="BHR14" s="246"/>
      <c r="BHS14" s="41"/>
      <c r="BHT14" s="246"/>
      <c r="BHU14" s="41"/>
      <c r="BHV14" s="246"/>
      <c r="BHW14" s="41"/>
      <c r="BHX14" s="246"/>
      <c r="BHY14" s="41"/>
      <c r="BHZ14" s="246"/>
      <c r="BIA14" s="41"/>
      <c r="BIB14" s="246"/>
      <c r="BIC14" s="41"/>
      <c r="BID14" s="246"/>
      <c r="BIE14" s="41"/>
      <c r="BIF14" s="246"/>
      <c r="BIG14" s="41"/>
      <c r="BIH14" s="246"/>
      <c r="BII14" s="41"/>
      <c r="BIJ14" s="246"/>
      <c r="BIK14" s="41"/>
      <c r="BIL14" s="246"/>
      <c r="BIM14" s="41"/>
      <c r="BIN14" s="246"/>
      <c r="BIO14" s="41"/>
      <c r="BIP14" s="246"/>
      <c r="BIQ14" s="41"/>
      <c r="BIR14" s="246"/>
      <c r="BIS14" s="41"/>
      <c r="BIT14" s="246"/>
      <c r="BIU14" s="41"/>
      <c r="BIV14" s="246"/>
      <c r="BIW14" s="41"/>
      <c r="BIX14" s="246"/>
      <c r="BIY14" s="41"/>
      <c r="BIZ14" s="246"/>
      <c r="BJA14" s="41"/>
      <c r="BJB14" s="246"/>
      <c r="BJC14" s="41"/>
      <c r="BJD14" s="246"/>
      <c r="BJE14" s="41"/>
      <c r="BJF14" s="246"/>
      <c r="BJG14" s="41"/>
      <c r="BJH14" s="246"/>
      <c r="BJI14" s="41"/>
      <c r="BJJ14" s="246"/>
      <c r="BJK14" s="41"/>
      <c r="BJL14" s="246"/>
      <c r="BJM14" s="41"/>
      <c r="BJN14" s="246"/>
      <c r="BJO14" s="41"/>
      <c r="BJP14" s="246"/>
      <c r="BJQ14" s="41"/>
      <c r="BJR14" s="246"/>
      <c r="BJS14" s="41"/>
      <c r="BJT14" s="246"/>
      <c r="BJU14" s="41"/>
      <c r="BJV14" s="246"/>
      <c r="BJW14" s="41"/>
      <c r="BJX14" s="246"/>
      <c r="BJY14" s="41"/>
      <c r="BJZ14" s="246"/>
      <c r="BKA14" s="41"/>
      <c r="BKB14" s="246"/>
      <c r="BKC14" s="41"/>
      <c r="BKD14" s="246"/>
      <c r="BKE14" s="41"/>
      <c r="BKF14" s="246"/>
      <c r="BKG14" s="41"/>
      <c r="BKH14" s="246"/>
      <c r="BKI14" s="41"/>
      <c r="BKJ14" s="246"/>
      <c r="BKK14" s="41"/>
      <c r="BKL14" s="246"/>
      <c r="BKM14" s="41"/>
      <c r="BKN14" s="246"/>
      <c r="BKO14" s="41"/>
      <c r="BKP14" s="246"/>
      <c r="BKQ14" s="41"/>
      <c r="BKR14" s="246"/>
      <c r="BKS14" s="41"/>
      <c r="BKT14" s="246"/>
      <c r="BKU14" s="41"/>
      <c r="BKV14" s="246"/>
      <c r="BKW14" s="41"/>
      <c r="BKX14" s="246"/>
      <c r="BKY14" s="41"/>
      <c r="BKZ14" s="246"/>
      <c r="BLA14" s="41"/>
      <c r="BLB14" s="246"/>
      <c r="BLC14" s="41"/>
      <c r="BLD14" s="246"/>
      <c r="BLE14" s="41"/>
      <c r="BLF14" s="246"/>
      <c r="BLG14" s="41"/>
      <c r="BLH14" s="246"/>
      <c r="BLI14" s="41"/>
      <c r="BLJ14" s="246"/>
      <c r="BLK14" s="41"/>
      <c r="BLL14" s="246"/>
      <c r="BLM14" s="41"/>
      <c r="BLN14" s="246"/>
      <c r="BLO14" s="41"/>
      <c r="BLP14" s="246"/>
      <c r="BLQ14" s="41"/>
      <c r="BLR14" s="246"/>
      <c r="BLS14" s="41"/>
      <c r="BLT14" s="246"/>
      <c r="BLU14" s="41"/>
      <c r="BLV14" s="246"/>
      <c r="BLW14" s="41"/>
      <c r="BLX14" s="246"/>
      <c r="BLY14" s="41"/>
      <c r="BLZ14" s="246"/>
      <c r="BMA14" s="41"/>
      <c r="BMB14" s="246"/>
      <c r="BMC14" s="41"/>
      <c r="BMD14" s="246"/>
      <c r="BME14" s="41"/>
      <c r="BMF14" s="246"/>
      <c r="BMG14" s="41"/>
      <c r="BMH14" s="246"/>
      <c r="BMI14" s="41"/>
      <c r="BMJ14" s="246"/>
      <c r="BMK14" s="41"/>
      <c r="BML14" s="246"/>
      <c r="BMM14" s="41"/>
      <c r="BMN14" s="246"/>
      <c r="BMO14" s="41"/>
      <c r="BMP14" s="246"/>
      <c r="BMQ14" s="41"/>
      <c r="BMR14" s="246"/>
      <c r="BMS14" s="41"/>
      <c r="BMT14" s="246"/>
      <c r="BMU14" s="41"/>
      <c r="BMV14" s="246"/>
      <c r="BMW14" s="41"/>
      <c r="BMX14" s="246"/>
      <c r="BMY14" s="41"/>
      <c r="BMZ14" s="246"/>
      <c r="BNA14" s="41"/>
      <c r="BNB14" s="246"/>
      <c r="BNC14" s="41"/>
      <c r="BND14" s="246"/>
      <c r="BNE14" s="41"/>
      <c r="BNF14" s="246"/>
      <c r="BNG14" s="41"/>
      <c r="BNH14" s="246"/>
      <c r="BNI14" s="41"/>
      <c r="BNJ14" s="246"/>
      <c r="BNK14" s="41"/>
      <c r="BNL14" s="246"/>
      <c r="BNM14" s="41"/>
      <c r="BNN14" s="246"/>
      <c r="BNO14" s="41"/>
      <c r="BNP14" s="246"/>
      <c r="BNQ14" s="41"/>
      <c r="BNR14" s="246"/>
      <c r="BNS14" s="41"/>
      <c r="BNT14" s="246"/>
      <c r="BNU14" s="41"/>
      <c r="BNV14" s="246"/>
      <c r="BNW14" s="41"/>
      <c r="BNX14" s="246"/>
      <c r="BNY14" s="41"/>
      <c r="BNZ14" s="246"/>
      <c r="BOA14" s="41"/>
      <c r="BOB14" s="246"/>
      <c r="BOC14" s="41"/>
      <c r="BOD14" s="246"/>
      <c r="BOE14" s="41"/>
      <c r="BOF14" s="246"/>
      <c r="BOG14" s="41"/>
      <c r="BOH14" s="246"/>
      <c r="BOI14" s="41"/>
      <c r="BOJ14" s="246"/>
      <c r="BOK14" s="41"/>
      <c r="BOL14" s="246"/>
      <c r="BOM14" s="41"/>
      <c r="BON14" s="246"/>
      <c r="BOO14" s="41"/>
      <c r="BOP14" s="246"/>
      <c r="BOQ14" s="41"/>
      <c r="BOR14" s="246"/>
      <c r="BOS14" s="41"/>
      <c r="BOT14" s="246"/>
      <c r="BOU14" s="41"/>
      <c r="BOV14" s="246"/>
      <c r="BOW14" s="41"/>
      <c r="BOX14" s="246"/>
      <c r="BOY14" s="41"/>
      <c r="BOZ14" s="246"/>
      <c r="BPA14" s="41"/>
      <c r="BPB14" s="246"/>
      <c r="BPC14" s="41"/>
      <c r="BPD14" s="246"/>
      <c r="BPE14" s="41"/>
      <c r="BPF14" s="246"/>
      <c r="BPG14" s="41"/>
      <c r="BPH14" s="246"/>
      <c r="BPI14" s="41"/>
      <c r="BPJ14" s="246"/>
      <c r="BPK14" s="41"/>
      <c r="BPL14" s="246"/>
      <c r="BPM14" s="41"/>
      <c r="BPN14" s="246"/>
      <c r="BPO14" s="41"/>
      <c r="BPP14" s="246"/>
      <c r="BPQ14" s="41"/>
      <c r="BPR14" s="246"/>
      <c r="BPS14" s="41"/>
      <c r="BPT14" s="246"/>
      <c r="BPU14" s="41"/>
      <c r="BPV14" s="246"/>
      <c r="BPW14" s="41"/>
      <c r="BPX14" s="246"/>
      <c r="BPY14" s="41"/>
      <c r="BPZ14" s="246"/>
      <c r="BQA14" s="41"/>
      <c r="BQB14" s="246"/>
      <c r="BQC14" s="41"/>
      <c r="BQD14" s="246"/>
      <c r="BQE14" s="41"/>
      <c r="BQF14" s="246"/>
      <c r="BQG14" s="41"/>
      <c r="BQH14" s="246"/>
      <c r="BQI14" s="41"/>
      <c r="BQJ14" s="246"/>
      <c r="BQK14" s="41"/>
      <c r="BQL14" s="246"/>
      <c r="BQM14" s="41"/>
      <c r="BQN14" s="246"/>
      <c r="BQO14" s="41"/>
      <c r="BQP14" s="246"/>
      <c r="BQQ14" s="41"/>
      <c r="BQR14" s="246"/>
      <c r="BQS14" s="41"/>
      <c r="BQT14" s="246"/>
      <c r="BQU14" s="41"/>
      <c r="BQV14" s="246"/>
      <c r="BQW14" s="41"/>
      <c r="BQX14" s="246"/>
      <c r="BQY14" s="41"/>
      <c r="BQZ14" s="246"/>
      <c r="BRA14" s="41"/>
      <c r="BRB14" s="246"/>
      <c r="BRC14" s="41"/>
      <c r="BRD14" s="246"/>
      <c r="BRE14" s="41"/>
      <c r="BRF14" s="246"/>
      <c r="BRG14" s="41"/>
      <c r="BRH14" s="246"/>
      <c r="BRI14" s="41"/>
      <c r="BRJ14" s="246"/>
      <c r="BRK14" s="41"/>
      <c r="BRL14" s="246"/>
      <c r="BRM14" s="41"/>
      <c r="BRN14" s="246"/>
      <c r="BRO14" s="41"/>
      <c r="BRP14" s="246"/>
      <c r="BRQ14" s="41"/>
      <c r="BRR14" s="246"/>
      <c r="BRS14" s="41"/>
      <c r="BRT14" s="246"/>
      <c r="BRU14" s="41"/>
      <c r="BRV14" s="246"/>
      <c r="BRW14" s="41"/>
      <c r="BRX14" s="246"/>
      <c r="BRY14" s="41"/>
      <c r="BRZ14" s="246"/>
      <c r="BSA14" s="41"/>
      <c r="BSB14" s="246"/>
      <c r="BSC14" s="41"/>
      <c r="BSD14" s="246"/>
      <c r="BSE14" s="41"/>
      <c r="BSF14" s="246"/>
      <c r="BSG14" s="41"/>
      <c r="BSH14" s="246"/>
      <c r="BSI14" s="41"/>
      <c r="BSJ14" s="246"/>
      <c r="BSK14" s="41"/>
      <c r="BSL14" s="246"/>
      <c r="BSM14" s="41"/>
      <c r="BSN14" s="246"/>
      <c r="BSO14" s="41"/>
      <c r="BSP14" s="246"/>
      <c r="BSQ14" s="41"/>
      <c r="BSR14" s="246"/>
      <c r="BSS14" s="41"/>
      <c r="BST14" s="246"/>
      <c r="BSU14" s="41"/>
      <c r="BSV14" s="246"/>
      <c r="BSW14" s="41"/>
      <c r="BSX14" s="246"/>
      <c r="BSY14" s="41"/>
      <c r="BSZ14" s="246"/>
      <c r="BTA14" s="41"/>
      <c r="BTB14" s="246"/>
      <c r="BTC14" s="41"/>
      <c r="BTD14" s="246"/>
      <c r="BTE14" s="41"/>
      <c r="BTF14" s="246"/>
      <c r="BTG14" s="41"/>
      <c r="BTH14" s="246"/>
      <c r="BTI14" s="41"/>
      <c r="BTJ14" s="246"/>
      <c r="BTK14" s="41"/>
      <c r="BTL14" s="246"/>
      <c r="BTM14" s="41"/>
      <c r="BTN14" s="246"/>
      <c r="BTO14" s="41"/>
      <c r="BTP14" s="246"/>
      <c r="BTQ14" s="41"/>
      <c r="BTR14" s="246"/>
      <c r="BTS14" s="41"/>
      <c r="BTT14" s="246"/>
      <c r="BTU14" s="41"/>
      <c r="BTV14" s="246"/>
      <c r="BTW14" s="41"/>
      <c r="BTX14" s="246"/>
      <c r="BTY14" s="41"/>
      <c r="BTZ14" s="246"/>
      <c r="BUA14" s="41"/>
      <c r="BUB14" s="246"/>
      <c r="BUC14" s="41"/>
      <c r="BUD14" s="246"/>
      <c r="BUE14" s="41"/>
      <c r="BUF14" s="246"/>
      <c r="BUG14" s="41"/>
      <c r="BUH14" s="246"/>
      <c r="BUI14" s="41"/>
      <c r="BUJ14" s="246"/>
      <c r="BUK14" s="41"/>
      <c r="BUL14" s="246"/>
      <c r="BUM14" s="41"/>
      <c r="BUN14" s="246"/>
      <c r="BUO14" s="41"/>
      <c r="BUP14" s="246"/>
      <c r="BUQ14" s="41"/>
      <c r="BUR14" s="246"/>
      <c r="BUS14" s="41"/>
      <c r="BUT14" s="246"/>
      <c r="BUU14" s="41"/>
      <c r="BUV14" s="246"/>
      <c r="BUW14" s="41"/>
      <c r="BUX14" s="246"/>
      <c r="BUY14" s="41"/>
      <c r="BUZ14" s="246"/>
      <c r="BVA14" s="41"/>
      <c r="BVB14" s="246"/>
      <c r="BVC14" s="41"/>
      <c r="BVD14" s="246"/>
      <c r="BVE14" s="41"/>
      <c r="BVF14" s="246"/>
      <c r="BVG14" s="41"/>
      <c r="BVH14" s="246"/>
      <c r="BVI14" s="41"/>
      <c r="BVJ14" s="246"/>
      <c r="BVK14" s="41"/>
      <c r="BVL14" s="246"/>
      <c r="BVM14" s="41"/>
      <c r="BVN14" s="246"/>
      <c r="BVO14" s="41"/>
      <c r="BVP14" s="246"/>
      <c r="BVQ14" s="41"/>
      <c r="BVR14" s="246"/>
      <c r="BVS14" s="41"/>
      <c r="BVT14" s="246"/>
      <c r="BVU14" s="41"/>
      <c r="BVV14" s="246"/>
      <c r="BVW14" s="41"/>
      <c r="BVX14" s="246"/>
      <c r="BVY14" s="41"/>
      <c r="BVZ14" s="246"/>
      <c r="BWA14" s="41"/>
      <c r="BWB14" s="246"/>
      <c r="BWC14" s="41"/>
      <c r="BWD14" s="246"/>
      <c r="BWE14" s="41"/>
      <c r="BWF14" s="246"/>
      <c r="BWG14" s="41"/>
      <c r="BWH14" s="246"/>
      <c r="BWI14" s="41"/>
      <c r="BWJ14" s="246"/>
      <c r="BWK14" s="41"/>
      <c r="BWL14" s="246"/>
      <c r="BWM14" s="41"/>
      <c r="BWN14" s="246"/>
      <c r="BWO14" s="41"/>
      <c r="BWP14" s="246"/>
      <c r="BWQ14" s="41"/>
      <c r="BWR14" s="246"/>
      <c r="BWS14" s="41"/>
      <c r="BWT14" s="246"/>
      <c r="BWU14" s="41"/>
      <c r="BWV14" s="246"/>
      <c r="BWW14" s="41"/>
      <c r="BWX14" s="246"/>
      <c r="BWY14" s="41"/>
      <c r="BWZ14" s="246"/>
      <c r="BXA14" s="41"/>
      <c r="BXB14" s="246"/>
      <c r="BXC14" s="41"/>
      <c r="BXD14" s="246"/>
      <c r="BXE14" s="41"/>
      <c r="BXF14" s="246"/>
      <c r="BXG14" s="41"/>
      <c r="BXH14" s="246"/>
      <c r="BXI14" s="41"/>
      <c r="BXJ14" s="246"/>
      <c r="BXK14" s="41"/>
      <c r="BXL14" s="246"/>
      <c r="BXM14" s="41"/>
      <c r="BXN14" s="246"/>
      <c r="BXO14" s="41"/>
      <c r="BXP14" s="246"/>
      <c r="BXQ14" s="41"/>
      <c r="BXR14" s="246"/>
      <c r="BXS14" s="41"/>
      <c r="BXT14" s="246"/>
      <c r="BXU14" s="41"/>
      <c r="BXV14" s="246"/>
      <c r="BXW14" s="41"/>
      <c r="BXX14" s="246"/>
      <c r="BXY14" s="41"/>
      <c r="BXZ14" s="246"/>
      <c r="BYA14" s="41"/>
      <c r="BYB14" s="246"/>
      <c r="BYC14" s="41"/>
      <c r="BYD14" s="246"/>
      <c r="BYE14" s="41"/>
      <c r="BYF14" s="246"/>
      <c r="BYG14" s="41"/>
      <c r="BYH14" s="246"/>
      <c r="BYI14" s="41"/>
      <c r="BYJ14" s="246"/>
      <c r="BYK14" s="41"/>
      <c r="BYL14" s="246"/>
      <c r="BYM14" s="41"/>
      <c r="BYN14" s="246"/>
      <c r="BYO14" s="41"/>
      <c r="BYP14" s="246"/>
      <c r="BYQ14" s="41"/>
      <c r="BYR14" s="246"/>
      <c r="BYS14" s="41"/>
      <c r="BYT14" s="246"/>
      <c r="BYU14" s="41"/>
      <c r="BYV14" s="246"/>
      <c r="BYW14" s="41"/>
      <c r="BYX14" s="246"/>
      <c r="BYY14" s="41"/>
      <c r="BYZ14" s="246"/>
      <c r="BZA14" s="41"/>
      <c r="BZB14" s="246"/>
      <c r="BZC14" s="41"/>
      <c r="BZD14" s="246"/>
      <c r="BZE14" s="41"/>
      <c r="BZF14" s="246"/>
      <c r="BZG14" s="41"/>
      <c r="BZH14" s="246"/>
      <c r="BZI14" s="41"/>
      <c r="BZJ14" s="246"/>
      <c r="BZK14" s="41"/>
      <c r="BZL14" s="246"/>
      <c r="BZM14" s="41"/>
      <c r="BZN14" s="246"/>
      <c r="BZO14" s="41"/>
      <c r="BZP14" s="246"/>
      <c r="BZQ14" s="41"/>
      <c r="BZR14" s="246"/>
      <c r="BZS14" s="41"/>
      <c r="BZT14" s="246"/>
      <c r="BZU14" s="41"/>
      <c r="BZV14" s="246"/>
      <c r="BZW14" s="41"/>
      <c r="BZX14" s="246"/>
      <c r="BZY14" s="41"/>
      <c r="BZZ14" s="246"/>
      <c r="CAA14" s="41"/>
      <c r="CAB14" s="246"/>
      <c r="CAC14" s="41"/>
      <c r="CAD14" s="246"/>
      <c r="CAE14" s="41"/>
      <c r="CAF14" s="246"/>
      <c r="CAG14" s="41"/>
      <c r="CAH14" s="246"/>
      <c r="CAI14" s="41"/>
      <c r="CAJ14" s="246"/>
      <c r="CAK14" s="41"/>
      <c r="CAL14" s="246"/>
      <c r="CAM14" s="41"/>
      <c r="CAN14" s="246"/>
      <c r="CAO14" s="41"/>
      <c r="CAP14" s="246"/>
      <c r="CAQ14" s="41"/>
      <c r="CAR14" s="246"/>
      <c r="CAS14" s="41"/>
      <c r="CAT14" s="246"/>
      <c r="CAU14" s="41"/>
      <c r="CAV14" s="246"/>
      <c r="CAW14" s="41"/>
      <c r="CAX14" s="246"/>
      <c r="CAY14" s="41"/>
      <c r="CAZ14" s="246"/>
      <c r="CBA14" s="41"/>
      <c r="CBB14" s="246"/>
      <c r="CBC14" s="41"/>
      <c r="CBD14" s="246"/>
      <c r="CBE14" s="41"/>
      <c r="CBF14" s="246"/>
      <c r="CBG14" s="41"/>
      <c r="CBH14" s="246"/>
      <c r="CBI14" s="41"/>
      <c r="CBJ14" s="246"/>
      <c r="CBK14" s="41"/>
      <c r="CBL14" s="246"/>
      <c r="CBM14" s="41"/>
      <c r="CBN14" s="246"/>
      <c r="CBO14" s="41"/>
      <c r="CBP14" s="246"/>
      <c r="CBQ14" s="41"/>
      <c r="CBR14" s="246"/>
      <c r="CBS14" s="41"/>
      <c r="CBT14" s="246"/>
      <c r="CBU14" s="41"/>
      <c r="CBV14" s="246"/>
      <c r="CBW14" s="41"/>
      <c r="CBX14" s="246"/>
      <c r="CBY14" s="41"/>
      <c r="CBZ14" s="246"/>
      <c r="CCA14" s="41"/>
      <c r="CCB14" s="246"/>
      <c r="CCC14" s="41"/>
      <c r="CCD14" s="246"/>
      <c r="CCE14" s="41"/>
      <c r="CCF14" s="246"/>
      <c r="CCG14" s="41"/>
      <c r="CCH14" s="246"/>
      <c r="CCI14" s="41"/>
      <c r="CCJ14" s="246"/>
      <c r="CCK14" s="41"/>
      <c r="CCL14" s="246"/>
      <c r="CCM14" s="41"/>
      <c r="CCN14" s="246"/>
      <c r="CCO14" s="41"/>
      <c r="CCP14" s="246"/>
      <c r="CCQ14" s="41"/>
      <c r="CCR14" s="246"/>
      <c r="CCS14" s="41"/>
      <c r="CCT14" s="246"/>
      <c r="CCU14" s="41"/>
      <c r="CCV14" s="246"/>
      <c r="CCW14" s="41"/>
      <c r="CCX14" s="246"/>
      <c r="CCY14" s="41"/>
      <c r="CCZ14" s="246"/>
      <c r="CDA14" s="41"/>
      <c r="CDB14" s="246"/>
      <c r="CDC14" s="41"/>
      <c r="CDD14" s="246"/>
      <c r="CDE14" s="41"/>
      <c r="CDF14" s="246"/>
      <c r="CDG14" s="41"/>
      <c r="CDH14" s="246"/>
      <c r="CDI14" s="41"/>
      <c r="CDJ14" s="246"/>
      <c r="CDK14" s="41"/>
      <c r="CDL14" s="246"/>
      <c r="CDM14" s="41"/>
      <c r="CDN14" s="246"/>
      <c r="CDO14" s="41"/>
      <c r="CDP14" s="246"/>
      <c r="CDQ14" s="41"/>
      <c r="CDR14" s="246"/>
      <c r="CDS14" s="41"/>
      <c r="CDT14" s="246"/>
      <c r="CDU14" s="41"/>
      <c r="CDV14" s="246"/>
      <c r="CDW14" s="41"/>
      <c r="CDX14" s="246"/>
      <c r="CDY14" s="41"/>
      <c r="CDZ14" s="246"/>
      <c r="CEA14" s="41"/>
      <c r="CEB14" s="246"/>
      <c r="CEC14" s="41"/>
      <c r="CED14" s="246"/>
      <c r="CEE14" s="41"/>
      <c r="CEF14" s="246"/>
      <c r="CEG14" s="41"/>
      <c r="CEH14" s="246"/>
      <c r="CEI14" s="41"/>
      <c r="CEJ14" s="246"/>
      <c r="CEK14" s="41"/>
      <c r="CEL14" s="246"/>
      <c r="CEM14" s="41"/>
      <c r="CEN14" s="246"/>
      <c r="CEO14" s="41"/>
      <c r="CEP14" s="246"/>
      <c r="CEQ14" s="41"/>
      <c r="CER14" s="246"/>
      <c r="CES14" s="41"/>
      <c r="CET14" s="246"/>
      <c r="CEU14" s="41"/>
      <c r="CEV14" s="246"/>
      <c r="CEW14" s="41"/>
      <c r="CEX14" s="246"/>
      <c r="CEY14" s="41"/>
      <c r="CEZ14" s="246"/>
      <c r="CFA14" s="41"/>
      <c r="CFB14" s="246"/>
      <c r="CFC14" s="41"/>
      <c r="CFD14" s="246"/>
      <c r="CFE14" s="41"/>
      <c r="CFF14" s="246"/>
      <c r="CFG14" s="41"/>
      <c r="CFH14" s="246"/>
      <c r="CFI14" s="41"/>
      <c r="CFJ14" s="246"/>
      <c r="CFK14" s="41"/>
      <c r="CFL14" s="246"/>
      <c r="CFM14" s="41"/>
      <c r="CFN14" s="246"/>
      <c r="CFO14" s="41"/>
      <c r="CFP14" s="246"/>
      <c r="CFQ14" s="41"/>
      <c r="CFR14" s="246"/>
      <c r="CFS14" s="41"/>
      <c r="CFT14" s="246"/>
      <c r="CFU14" s="41"/>
      <c r="CFV14" s="246"/>
      <c r="CFW14" s="41"/>
      <c r="CFX14" s="246"/>
      <c r="CFY14" s="41"/>
      <c r="CFZ14" s="246"/>
      <c r="CGA14" s="41"/>
      <c r="CGB14" s="246"/>
      <c r="CGC14" s="41"/>
      <c r="CGD14" s="246"/>
      <c r="CGE14" s="41"/>
      <c r="CGF14" s="246"/>
      <c r="CGG14" s="41"/>
      <c r="CGH14" s="246"/>
      <c r="CGI14" s="41"/>
      <c r="CGJ14" s="246"/>
      <c r="CGK14" s="41"/>
      <c r="CGL14" s="246"/>
      <c r="CGM14" s="41"/>
      <c r="CGN14" s="246"/>
      <c r="CGO14" s="41"/>
      <c r="CGP14" s="246"/>
      <c r="CGQ14" s="41"/>
      <c r="CGR14" s="246"/>
      <c r="CGS14" s="41"/>
      <c r="CGT14" s="246"/>
      <c r="CGU14" s="41"/>
      <c r="CGV14" s="246"/>
      <c r="CGW14" s="41"/>
      <c r="CGX14" s="246"/>
      <c r="CGY14" s="41"/>
      <c r="CGZ14" s="246"/>
      <c r="CHA14" s="41"/>
      <c r="CHB14" s="246"/>
      <c r="CHC14" s="41"/>
      <c r="CHD14" s="246"/>
      <c r="CHE14" s="41"/>
      <c r="CHF14" s="246"/>
      <c r="CHG14" s="41"/>
      <c r="CHH14" s="246"/>
      <c r="CHI14" s="41"/>
      <c r="CHJ14" s="246"/>
      <c r="CHK14" s="41"/>
      <c r="CHL14" s="246"/>
      <c r="CHM14" s="41"/>
      <c r="CHN14" s="246"/>
      <c r="CHO14" s="41"/>
      <c r="CHP14" s="246"/>
      <c r="CHQ14" s="41"/>
      <c r="CHR14" s="246"/>
      <c r="CHS14" s="41"/>
      <c r="CHT14" s="246"/>
      <c r="CHU14" s="41"/>
      <c r="CHV14" s="246"/>
      <c r="CHW14" s="41"/>
      <c r="CHX14" s="246"/>
      <c r="CHY14" s="41"/>
      <c r="CHZ14" s="246"/>
      <c r="CIA14" s="41"/>
      <c r="CIB14" s="246"/>
      <c r="CIC14" s="41"/>
      <c r="CID14" s="246"/>
      <c r="CIE14" s="41"/>
      <c r="CIF14" s="246"/>
      <c r="CIG14" s="41"/>
      <c r="CIH14" s="246"/>
      <c r="CII14" s="41"/>
      <c r="CIJ14" s="246"/>
      <c r="CIK14" s="41"/>
      <c r="CIL14" s="246"/>
      <c r="CIM14" s="41"/>
      <c r="CIN14" s="246"/>
      <c r="CIO14" s="41"/>
      <c r="CIP14" s="246"/>
      <c r="CIQ14" s="41"/>
      <c r="CIR14" s="246"/>
      <c r="CIS14" s="41"/>
      <c r="CIT14" s="246"/>
      <c r="CIU14" s="41"/>
      <c r="CIV14" s="246"/>
      <c r="CIW14" s="41"/>
      <c r="CIX14" s="246"/>
      <c r="CIY14" s="41"/>
      <c r="CIZ14" s="246"/>
      <c r="CJA14" s="41"/>
      <c r="CJB14" s="246"/>
      <c r="CJC14" s="41"/>
      <c r="CJD14" s="246"/>
      <c r="CJE14" s="41"/>
      <c r="CJF14" s="246"/>
      <c r="CJG14" s="41"/>
      <c r="CJH14" s="246"/>
      <c r="CJI14" s="41"/>
      <c r="CJJ14" s="246"/>
      <c r="CJK14" s="41"/>
      <c r="CJL14" s="246"/>
      <c r="CJM14" s="41"/>
      <c r="CJN14" s="246"/>
      <c r="CJO14" s="41"/>
      <c r="CJP14" s="246"/>
      <c r="CJQ14" s="41"/>
      <c r="CJR14" s="246"/>
      <c r="CJS14" s="41"/>
      <c r="CJT14" s="246"/>
      <c r="CJU14" s="41"/>
      <c r="CJV14" s="246"/>
      <c r="CJW14" s="41"/>
      <c r="CJX14" s="246"/>
      <c r="CJY14" s="41"/>
      <c r="CJZ14" s="246"/>
      <c r="CKA14" s="41"/>
      <c r="CKB14" s="246"/>
      <c r="CKC14" s="41"/>
      <c r="CKD14" s="246"/>
      <c r="CKE14" s="41"/>
      <c r="CKF14" s="246"/>
      <c r="CKG14" s="41"/>
      <c r="CKH14" s="246"/>
      <c r="CKI14" s="41"/>
      <c r="CKJ14" s="246"/>
      <c r="CKK14" s="41"/>
      <c r="CKL14" s="246"/>
      <c r="CKM14" s="41"/>
      <c r="CKN14" s="246"/>
      <c r="CKO14" s="41"/>
      <c r="CKP14" s="246"/>
      <c r="CKQ14" s="41"/>
      <c r="CKR14" s="246"/>
      <c r="CKS14" s="41"/>
      <c r="CKT14" s="246"/>
      <c r="CKU14" s="41"/>
      <c r="CKV14" s="246"/>
      <c r="CKW14" s="41"/>
      <c r="CKX14" s="246"/>
      <c r="CKY14" s="41"/>
      <c r="CKZ14" s="246"/>
      <c r="CLA14" s="41"/>
      <c r="CLB14" s="246"/>
      <c r="CLC14" s="41"/>
      <c r="CLD14" s="246"/>
      <c r="CLE14" s="41"/>
      <c r="CLF14" s="246"/>
      <c r="CLG14" s="41"/>
      <c r="CLH14" s="246"/>
      <c r="CLI14" s="41"/>
      <c r="CLJ14" s="246"/>
      <c r="CLK14" s="41"/>
      <c r="CLL14" s="246"/>
      <c r="CLM14" s="41"/>
      <c r="CLN14" s="246"/>
      <c r="CLO14" s="41"/>
      <c r="CLP14" s="246"/>
      <c r="CLQ14" s="41"/>
      <c r="CLR14" s="246"/>
      <c r="CLS14" s="41"/>
      <c r="CLT14" s="246"/>
      <c r="CLU14" s="41"/>
      <c r="CLV14" s="246"/>
      <c r="CLW14" s="41"/>
      <c r="CLX14" s="246"/>
      <c r="CLY14" s="41"/>
      <c r="CLZ14" s="246"/>
      <c r="CMA14" s="41"/>
      <c r="CMB14" s="246"/>
      <c r="CMC14" s="41"/>
      <c r="CMD14" s="246"/>
      <c r="CME14" s="41"/>
      <c r="CMF14" s="246"/>
      <c r="CMG14" s="41"/>
      <c r="CMH14" s="246"/>
      <c r="CMI14" s="41"/>
      <c r="CMJ14" s="246"/>
      <c r="CMK14" s="41"/>
      <c r="CML14" s="246"/>
      <c r="CMM14" s="41"/>
      <c r="CMN14" s="246"/>
      <c r="CMO14" s="41"/>
      <c r="CMP14" s="246"/>
      <c r="CMQ14" s="41"/>
      <c r="CMR14" s="246"/>
      <c r="CMS14" s="41"/>
      <c r="CMT14" s="246"/>
      <c r="CMU14" s="41"/>
      <c r="CMV14" s="246"/>
      <c r="CMW14" s="41"/>
      <c r="CMX14" s="246"/>
      <c r="CMY14" s="41"/>
      <c r="CMZ14" s="246"/>
      <c r="CNA14" s="41"/>
      <c r="CNB14" s="246"/>
      <c r="CNC14" s="41"/>
      <c r="CND14" s="246"/>
      <c r="CNE14" s="41"/>
      <c r="CNF14" s="246"/>
      <c r="CNG14" s="41"/>
      <c r="CNH14" s="246"/>
      <c r="CNI14" s="41"/>
      <c r="CNJ14" s="246"/>
      <c r="CNK14" s="41"/>
      <c r="CNL14" s="246"/>
      <c r="CNM14" s="41"/>
      <c r="CNN14" s="246"/>
      <c r="CNO14" s="41"/>
      <c r="CNP14" s="246"/>
      <c r="CNQ14" s="41"/>
      <c r="CNR14" s="246"/>
      <c r="CNS14" s="41"/>
      <c r="CNT14" s="246"/>
      <c r="CNU14" s="41"/>
      <c r="CNV14" s="246"/>
      <c r="CNW14" s="41"/>
      <c r="CNX14" s="246"/>
      <c r="CNY14" s="41"/>
      <c r="CNZ14" s="246"/>
      <c r="COA14" s="41"/>
      <c r="COB14" s="246"/>
      <c r="COC14" s="41"/>
      <c r="COD14" s="246"/>
      <c r="COE14" s="41"/>
      <c r="COF14" s="246"/>
      <c r="COG14" s="41"/>
      <c r="COH14" s="246"/>
      <c r="COI14" s="41"/>
      <c r="COJ14" s="246"/>
      <c r="COK14" s="41"/>
      <c r="COL14" s="246"/>
      <c r="COM14" s="41"/>
      <c r="CON14" s="246"/>
      <c r="COO14" s="41"/>
      <c r="COP14" s="246"/>
      <c r="COQ14" s="41"/>
      <c r="COR14" s="246"/>
      <c r="COS14" s="41"/>
      <c r="COT14" s="246"/>
      <c r="COU14" s="41"/>
      <c r="COV14" s="246"/>
      <c r="COW14" s="41"/>
      <c r="COX14" s="246"/>
      <c r="COY14" s="41"/>
      <c r="COZ14" s="246"/>
      <c r="CPA14" s="41"/>
      <c r="CPB14" s="246"/>
      <c r="CPC14" s="41"/>
      <c r="CPD14" s="246"/>
      <c r="CPE14" s="41"/>
      <c r="CPF14" s="246"/>
      <c r="CPG14" s="41"/>
      <c r="CPH14" s="246"/>
      <c r="CPI14" s="41"/>
      <c r="CPJ14" s="246"/>
      <c r="CPK14" s="41"/>
      <c r="CPL14" s="246"/>
      <c r="CPM14" s="41"/>
      <c r="CPN14" s="246"/>
      <c r="CPO14" s="41"/>
      <c r="CPP14" s="246"/>
      <c r="CPQ14" s="41"/>
      <c r="CPR14" s="246"/>
      <c r="CPS14" s="41"/>
      <c r="CPT14" s="246"/>
      <c r="CPU14" s="41"/>
      <c r="CPV14" s="246"/>
      <c r="CPW14" s="41"/>
      <c r="CPX14" s="246"/>
      <c r="CPY14" s="41"/>
      <c r="CPZ14" s="246"/>
      <c r="CQA14" s="41"/>
      <c r="CQB14" s="246"/>
      <c r="CQC14" s="41"/>
      <c r="CQD14" s="246"/>
      <c r="CQE14" s="41"/>
      <c r="CQF14" s="246"/>
      <c r="CQG14" s="41"/>
      <c r="CQH14" s="246"/>
      <c r="CQI14" s="41"/>
      <c r="CQJ14" s="246"/>
      <c r="CQK14" s="41"/>
      <c r="CQL14" s="246"/>
      <c r="CQM14" s="41"/>
      <c r="CQN14" s="246"/>
      <c r="CQO14" s="41"/>
      <c r="CQP14" s="246"/>
      <c r="CQQ14" s="41"/>
      <c r="CQR14" s="246"/>
      <c r="CQS14" s="41"/>
      <c r="CQT14" s="246"/>
      <c r="CQU14" s="41"/>
      <c r="CQV14" s="246"/>
      <c r="CQW14" s="41"/>
      <c r="CQX14" s="246"/>
      <c r="CQY14" s="41"/>
      <c r="CQZ14" s="246"/>
      <c r="CRA14" s="41"/>
      <c r="CRB14" s="246"/>
      <c r="CRC14" s="41"/>
      <c r="CRD14" s="246"/>
      <c r="CRE14" s="41"/>
      <c r="CRF14" s="246"/>
      <c r="CRG14" s="41"/>
      <c r="CRH14" s="246"/>
      <c r="CRI14" s="41"/>
      <c r="CRJ14" s="246"/>
      <c r="CRK14" s="41"/>
      <c r="CRL14" s="246"/>
      <c r="CRM14" s="41"/>
      <c r="CRN14" s="246"/>
      <c r="CRO14" s="41"/>
      <c r="CRP14" s="246"/>
      <c r="CRQ14" s="41"/>
      <c r="CRR14" s="246"/>
      <c r="CRS14" s="41"/>
      <c r="CRT14" s="246"/>
      <c r="CRU14" s="41"/>
      <c r="CRV14" s="246"/>
      <c r="CRW14" s="41"/>
      <c r="CRX14" s="246"/>
      <c r="CRY14" s="41"/>
      <c r="CRZ14" s="246"/>
      <c r="CSA14" s="41"/>
      <c r="CSB14" s="246"/>
      <c r="CSC14" s="41"/>
      <c r="CSD14" s="246"/>
      <c r="CSE14" s="41"/>
      <c r="CSF14" s="246"/>
      <c r="CSG14" s="41"/>
      <c r="CSH14" s="246"/>
      <c r="CSI14" s="41"/>
      <c r="CSJ14" s="246"/>
      <c r="CSK14" s="41"/>
      <c r="CSL14" s="246"/>
      <c r="CSM14" s="41"/>
      <c r="CSN14" s="246"/>
      <c r="CSO14" s="41"/>
      <c r="CSP14" s="246"/>
      <c r="CSQ14" s="41"/>
      <c r="CSR14" s="246"/>
      <c r="CSS14" s="41"/>
      <c r="CST14" s="246"/>
      <c r="CSU14" s="41"/>
      <c r="CSV14" s="246"/>
      <c r="CSW14" s="41"/>
      <c r="CSX14" s="246"/>
      <c r="CSY14" s="41"/>
      <c r="CSZ14" s="246"/>
      <c r="CTA14" s="41"/>
      <c r="CTB14" s="246"/>
      <c r="CTC14" s="41"/>
      <c r="CTD14" s="246"/>
      <c r="CTE14" s="41"/>
      <c r="CTF14" s="246"/>
      <c r="CTG14" s="41"/>
      <c r="CTH14" s="246"/>
      <c r="CTI14" s="41"/>
      <c r="CTJ14" s="246"/>
      <c r="CTK14" s="41"/>
      <c r="CTL14" s="246"/>
      <c r="CTM14" s="41"/>
      <c r="CTN14" s="246"/>
      <c r="CTO14" s="41"/>
      <c r="CTP14" s="246"/>
      <c r="CTQ14" s="41"/>
      <c r="CTR14" s="246"/>
      <c r="CTS14" s="41"/>
      <c r="CTT14" s="246"/>
      <c r="CTU14" s="41"/>
      <c r="CTV14" s="246"/>
      <c r="CTW14" s="41"/>
      <c r="CTX14" s="246"/>
      <c r="CTY14" s="41"/>
      <c r="CTZ14" s="246"/>
      <c r="CUA14" s="41"/>
      <c r="CUB14" s="246"/>
      <c r="CUC14" s="41"/>
      <c r="CUD14" s="246"/>
      <c r="CUE14" s="41"/>
      <c r="CUF14" s="246"/>
      <c r="CUG14" s="41"/>
      <c r="CUH14" s="246"/>
      <c r="CUI14" s="41"/>
      <c r="CUJ14" s="246"/>
      <c r="CUK14" s="41"/>
      <c r="CUL14" s="246"/>
      <c r="CUM14" s="41"/>
      <c r="CUN14" s="246"/>
      <c r="CUO14" s="41"/>
      <c r="CUP14" s="246"/>
      <c r="CUQ14" s="41"/>
      <c r="CUR14" s="246"/>
      <c r="CUS14" s="41"/>
      <c r="CUT14" s="246"/>
      <c r="CUU14" s="41"/>
      <c r="CUV14" s="246"/>
      <c r="CUW14" s="41"/>
      <c r="CUX14" s="246"/>
      <c r="CUY14" s="41"/>
      <c r="CUZ14" s="246"/>
      <c r="CVA14" s="41"/>
      <c r="CVB14" s="246"/>
      <c r="CVC14" s="41"/>
      <c r="CVD14" s="246"/>
      <c r="CVE14" s="41"/>
      <c r="CVF14" s="246"/>
      <c r="CVG14" s="41"/>
      <c r="CVH14" s="246"/>
      <c r="CVI14" s="41"/>
      <c r="CVJ14" s="246"/>
      <c r="CVK14" s="41"/>
      <c r="CVL14" s="246"/>
      <c r="CVM14" s="41"/>
      <c r="CVN14" s="246"/>
      <c r="CVO14" s="41"/>
      <c r="CVP14" s="246"/>
      <c r="CVQ14" s="41"/>
      <c r="CVR14" s="246"/>
      <c r="CVS14" s="41"/>
      <c r="CVT14" s="246"/>
      <c r="CVU14" s="41"/>
      <c r="CVV14" s="246"/>
      <c r="CVW14" s="41"/>
      <c r="CVX14" s="246"/>
      <c r="CVY14" s="41"/>
      <c r="CVZ14" s="246"/>
      <c r="CWA14" s="41"/>
      <c r="CWB14" s="246"/>
      <c r="CWC14" s="41"/>
      <c r="CWD14" s="246"/>
      <c r="CWE14" s="41"/>
      <c r="CWF14" s="246"/>
      <c r="CWG14" s="41"/>
      <c r="CWH14" s="246"/>
      <c r="CWI14" s="41"/>
      <c r="CWJ14" s="246"/>
      <c r="CWK14" s="41"/>
      <c r="CWL14" s="246"/>
      <c r="CWM14" s="41"/>
      <c r="CWN14" s="246"/>
      <c r="CWO14" s="41"/>
      <c r="CWP14" s="246"/>
      <c r="CWQ14" s="41"/>
      <c r="CWR14" s="246"/>
      <c r="CWS14" s="41"/>
      <c r="CWT14" s="246"/>
      <c r="CWU14" s="41"/>
      <c r="CWV14" s="246"/>
      <c r="CWW14" s="41"/>
      <c r="CWX14" s="246"/>
      <c r="CWY14" s="41"/>
      <c r="CWZ14" s="246"/>
      <c r="CXA14" s="41"/>
      <c r="CXB14" s="246"/>
      <c r="CXC14" s="41"/>
      <c r="CXD14" s="246"/>
      <c r="CXE14" s="41"/>
      <c r="CXF14" s="246"/>
      <c r="CXG14" s="41"/>
      <c r="CXH14" s="246"/>
      <c r="CXI14" s="41"/>
      <c r="CXJ14" s="246"/>
      <c r="CXK14" s="41"/>
      <c r="CXL14" s="246"/>
      <c r="CXM14" s="41"/>
      <c r="CXN14" s="246"/>
      <c r="CXO14" s="41"/>
      <c r="CXP14" s="246"/>
      <c r="CXQ14" s="41"/>
      <c r="CXR14" s="246"/>
      <c r="CXS14" s="41"/>
      <c r="CXT14" s="246"/>
      <c r="CXU14" s="41"/>
      <c r="CXV14" s="246"/>
      <c r="CXW14" s="41"/>
      <c r="CXX14" s="246"/>
      <c r="CXY14" s="41"/>
      <c r="CXZ14" s="246"/>
      <c r="CYA14" s="41"/>
      <c r="CYB14" s="246"/>
      <c r="CYC14" s="41"/>
      <c r="CYD14" s="246"/>
      <c r="CYE14" s="41"/>
      <c r="CYF14" s="246"/>
      <c r="CYG14" s="41"/>
      <c r="CYH14" s="246"/>
      <c r="CYI14" s="41"/>
      <c r="CYJ14" s="246"/>
      <c r="CYK14" s="41"/>
      <c r="CYL14" s="246"/>
      <c r="CYM14" s="41"/>
      <c r="CYN14" s="246"/>
      <c r="CYO14" s="41"/>
      <c r="CYP14" s="246"/>
      <c r="CYQ14" s="41"/>
      <c r="CYR14" s="246"/>
      <c r="CYS14" s="41"/>
      <c r="CYT14" s="246"/>
      <c r="CYU14" s="41"/>
      <c r="CYV14" s="246"/>
      <c r="CYW14" s="41"/>
      <c r="CYX14" s="246"/>
      <c r="CYY14" s="41"/>
      <c r="CYZ14" s="246"/>
      <c r="CZA14" s="41"/>
      <c r="CZB14" s="246"/>
      <c r="CZC14" s="41"/>
      <c r="CZD14" s="246"/>
      <c r="CZE14" s="41"/>
      <c r="CZF14" s="246"/>
      <c r="CZG14" s="41"/>
      <c r="CZH14" s="246"/>
      <c r="CZI14" s="41"/>
      <c r="CZJ14" s="246"/>
      <c r="CZK14" s="41"/>
      <c r="CZL14" s="246"/>
      <c r="CZM14" s="41"/>
      <c r="CZN14" s="246"/>
      <c r="CZO14" s="41"/>
      <c r="CZP14" s="246"/>
      <c r="CZQ14" s="41"/>
      <c r="CZR14" s="246"/>
      <c r="CZS14" s="41"/>
      <c r="CZT14" s="246"/>
      <c r="CZU14" s="41"/>
      <c r="CZV14" s="246"/>
      <c r="CZW14" s="41"/>
      <c r="CZX14" s="246"/>
      <c r="CZY14" s="41"/>
      <c r="CZZ14" s="246"/>
      <c r="DAA14" s="41"/>
      <c r="DAB14" s="246"/>
      <c r="DAC14" s="41"/>
      <c r="DAD14" s="246"/>
      <c r="DAE14" s="41"/>
      <c r="DAF14" s="246"/>
      <c r="DAG14" s="41"/>
      <c r="DAH14" s="246"/>
      <c r="DAI14" s="41"/>
      <c r="DAJ14" s="246"/>
      <c r="DAK14" s="41"/>
      <c r="DAL14" s="246"/>
      <c r="DAM14" s="41"/>
      <c r="DAN14" s="246"/>
      <c r="DAO14" s="41"/>
      <c r="DAP14" s="246"/>
      <c r="DAQ14" s="41"/>
      <c r="DAR14" s="246"/>
      <c r="DAS14" s="41"/>
      <c r="DAT14" s="246"/>
      <c r="DAU14" s="41"/>
      <c r="DAV14" s="246"/>
      <c r="DAW14" s="41"/>
      <c r="DAX14" s="246"/>
      <c r="DAY14" s="41"/>
      <c r="DAZ14" s="246"/>
      <c r="DBA14" s="41"/>
      <c r="DBB14" s="246"/>
      <c r="DBC14" s="41"/>
      <c r="DBD14" s="246"/>
      <c r="DBE14" s="41"/>
      <c r="DBF14" s="246"/>
      <c r="DBG14" s="41"/>
      <c r="DBH14" s="246"/>
      <c r="DBI14" s="41"/>
      <c r="DBJ14" s="246"/>
      <c r="DBK14" s="41"/>
      <c r="DBL14" s="246"/>
      <c r="DBM14" s="41"/>
      <c r="DBN14" s="246"/>
      <c r="DBO14" s="41"/>
      <c r="DBP14" s="246"/>
      <c r="DBQ14" s="41"/>
      <c r="DBR14" s="246"/>
      <c r="DBS14" s="41"/>
      <c r="DBT14" s="246"/>
      <c r="DBU14" s="41"/>
      <c r="DBV14" s="246"/>
      <c r="DBW14" s="41"/>
      <c r="DBX14" s="246"/>
      <c r="DBY14" s="41"/>
      <c r="DBZ14" s="246"/>
      <c r="DCA14" s="41"/>
      <c r="DCB14" s="246"/>
      <c r="DCC14" s="41"/>
      <c r="DCD14" s="246"/>
      <c r="DCE14" s="41"/>
      <c r="DCF14" s="246"/>
      <c r="DCG14" s="41"/>
      <c r="DCH14" s="246"/>
      <c r="DCI14" s="41"/>
      <c r="DCJ14" s="246"/>
      <c r="DCK14" s="41"/>
      <c r="DCL14" s="246"/>
      <c r="DCM14" s="41"/>
      <c r="DCN14" s="246"/>
      <c r="DCO14" s="41"/>
      <c r="DCP14" s="246"/>
      <c r="DCQ14" s="41"/>
      <c r="DCR14" s="246"/>
      <c r="DCS14" s="41"/>
      <c r="DCT14" s="246"/>
      <c r="DCU14" s="41"/>
      <c r="DCV14" s="246"/>
      <c r="DCW14" s="41"/>
      <c r="DCX14" s="246"/>
      <c r="DCY14" s="41"/>
      <c r="DCZ14" s="246"/>
      <c r="DDA14" s="41"/>
      <c r="DDB14" s="246"/>
      <c r="DDC14" s="41"/>
      <c r="DDD14" s="246"/>
      <c r="DDE14" s="41"/>
      <c r="DDF14" s="246"/>
      <c r="DDG14" s="41"/>
      <c r="DDH14" s="246"/>
      <c r="DDI14" s="41"/>
      <c r="DDJ14" s="246"/>
      <c r="DDK14" s="41"/>
      <c r="DDL14" s="246"/>
      <c r="DDM14" s="41"/>
      <c r="DDN14" s="246"/>
      <c r="DDO14" s="41"/>
      <c r="DDP14" s="246"/>
      <c r="DDQ14" s="41"/>
      <c r="DDR14" s="246"/>
      <c r="DDS14" s="41"/>
      <c r="DDT14" s="246"/>
      <c r="DDU14" s="41"/>
      <c r="DDV14" s="246"/>
      <c r="DDW14" s="41"/>
      <c r="DDX14" s="246"/>
      <c r="DDY14" s="41"/>
      <c r="DDZ14" s="246"/>
      <c r="DEA14" s="41"/>
      <c r="DEB14" s="246"/>
      <c r="DEC14" s="41"/>
      <c r="DED14" s="246"/>
      <c r="DEE14" s="41"/>
      <c r="DEF14" s="246"/>
      <c r="DEG14" s="41"/>
      <c r="DEH14" s="246"/>
      <c r="DEI14" s="41"/>
      <c r="DEJ14" s="246"/>
      <c r="DEK14" s="41"/>
      <c r="DEL14" s="246"/>
      <c r="DEM14" s="41"/>
      <c r="DEN14" s="246"/>
      <c r="DEO14" s="41"/>
      <c r="DEP14" s="246"/>
      <c r="DEQ14" s="41"/>
      <c r="DER14" s="246"/>
      <c r="DES14" s="41"/>
      <c r="DET14" s="246"/>
      <c r="DEU14" s="41"/>
      <c r="DEV14" s="246"/>
      <c r="DEW14" s="41"/>
      <c r="DEX14" s="246"/>
      <c r="DEY14" s="41"/>
      <c r="DEZ14" s="246"/>
      <c r="DFA14" s="41"/>
      <c r="DFB14" s="246"/>
      <c r="DFC14" s="41"/>
      <c r="DFD14" s="246"/>
      <c r="DFE14" s="41"/>
      <c r="DFF14" s="246"/>
      <c r="DFG14" s="41"/>
      <c r="DFH14" s="246"/>
      <c r="DFI14" s="41"/>
      <c r="DFJ14" s="246"/>
      <c r="DFK14" s="41"/>
      <c r="DFL14" s="246"/>
      <c r="DFM14" s="41"/>
      <c r="DFN14" s="246"/>
      <c r="DFO14" s="41"/>
      <c r="DFP14" s="246"/>
      <c r="DFQ14" s="41"/>
      <c r="DFR14" s="246"/>
      <c r="DFS14" s="41"/>
      <c r="DFT14" s="246"/>
      <c r="DFU14" s="41"/>
      <c r="DFV14" s="246"/>
      <c r="DFW14" s="41"/>
      <c r="DFX14" s="246"/>
      <c r="DFY14" s="41"/>
      <c r="DFZ14" s="246"/>
      <c r="DGA14" s="41"/>
      <c r="DGB14" s="246"/>
      <c r="DGC14" s="41"/>
      <c r="DGD14" s="246"/>
      <c r="DGE14" s="41"/>
      <c r="DGF14" s="246"/>
      <c r="DGG14" s="41"/>
      <c r="DGH14" s="246"/>
      <c r="DGI14" s="41"/>
      <c r="DGJ14" s="246"/>
      <c r="DGK14" s="41"/>
      <c r="DGL14" s="246"/>
      <c r="DGM14" s="41"/>
      <c r="DGN14" s="246"/>
      <c r="DGO14" s="41"/>
      <c r="DGP14" s="246"/>
      <c r="DGQ14" s="41"/>
      <c r="DGR14" s="246"/>
      <c r="DGS14" s="41"/>
      <c r="DGT14" s="246"/>
      <c r="DGU14" s="41"/>
      <c r="DGV14" s="246"/>
      <c r="DGW14" s="41"/>
      <c r="DGX14" s="246"/>
      <c r="DGY14" s="41"/>
      <c r="DGZ14" s="246"/>
      <c r="DHA14" s="41"/>
      <c r="DHB14" s="246"/>
      <c r="DHC14" s="41"/>
      <c r="DHD14" s="246"/>
      <c r="DHE14" s="41"/>
      <c r="DHF14" s="246"/>
      <c r="DHG14" s="41"/>
      <c r="DHH14" s="246"/>
      <c r="DHI14" s="41"/>
      <c r="DHJ14" s="246"/>
      <c r="DHK14" s="41"/>
      <c r="DHL14" s="246"/>
      <c r="DHM14" s="41"/>
      <c r="DHN14" s="246"/>
      <c r="DHO14" s="41"/>
      <c r="DHP14" s="246"/>
      <c r="DHQ14" s="41"/>
      <c r="DHR14" s="246"/>
      <c r="DHS14" s="41"/>
      <c r="DHT14" s="246"/>
      <c r="DHU14" s="41"/>
      <c r="DHV14" s="246"/>
      <c r="DHW14" s="41"/>
      <c r="DHX14" s="246"/>
      <c r="DHY14" s="41"/>
      <c r="DHZ14" s="246"/>
      <c r="DIA14" s="41"/>
      <c r="DIB14" s="246"/>
      <c r="DIC14" s="41"/>
      <c r="DID14" s="246"/>
      <c r="DIE14" s="41"/>
      <c r="DIF14" s="246"/>
      <c r="DIG14" s="41"/>
      <c r="DIH14" s="246"/>
      <c r="DII14" s="41"/>
      <c r="DIJ14" s="246"/>
      <c r="DIK14" s="41"/>
      <c r="DIL14" s="246"/>
      <c r="DIM14" s="41"/>
      <c r="DIN14" s="246"/>
      <c r="DIO14" s="41"/>
      <c r="DIP14" s="246"/>
      <c r="DIQ14" s="41"/>
      <c r="DIR14" s="246"/>
      <c r="DIS14" s="41"/>
      <c r="DIT14" s="246"/>
      <c r="DIU14" s="41"/>
      <c r="DIV14" s="246"/>
      <c r="DIW14" s="41"/>
      <c r="DIX14" s="246"/>
      <c r="DIY14" s="41"/>
      <c r="DIZ14" s="246"/>
      <c r="DJA14" s="41"/>
      <c r="DJB14" s="246"/>
      <c r="DJC14" s="41"/>
      <c r="DJD14" s="246"/>
      <c r="DJE14" s="41"/>
      <c r="DJF14" s="246"/>
      <c r="DJG14" s="41"/>
      <c r="DJH14" s="246"/>
      <c r="DJI14" s="41"/>
      <c r="DJJ14" s="246"/>
      <c r="DJK14" s="41"/>
      <c r="DJL14" s="246"/>
      <c r="DJM14" s="41"/>
      <c r="DJN14" s="246"/>
      <c r="DJO14" s="41"/>
      <c r="DJP14" s="246"/>
      <c r="DJQ14" s="41"/>
      <c r="DJR14" s="246"/>
      <c r="DJS14" s="41"/>
      <c r="DJT14" s="246"/>
      <c r="DJU14" s="41"/>
      <c r="DJV14" s="246"/>
      <c r="DJW14" s="41"/>
      <c r="DJX14" s="246"/>
      <c r="DJY14" s="41"/>
      <c r="DJZ14" s="246"/>
      <c r="DKA14" s="41"/>
      <c r="DKB14" s="246"/>
      <c r="DKC14" s="41"/>
      <c r="DKD14" s="246"/>
      <c r="DKE14" s="41"/>
      <c r="DKF14" s="246"/>
      <c r="DKG14" s="41"/>
      <c r="DKH14" s="246"/>
      <c r="DKI14" s="41"/>
      <c r="DKJ14" s="246"/>
      <c r="DKK14" s="41"/>
      <c r="DKL14" s="246"/>
      <c r="DKM14" s="41"/>
      <c r="DKN14" s="246"/>
      <c r="DKO14" s="41"/>
      <c r="DKP14" s="246"/>
      <c r="DKQ14" s="41"/>
      <c r="DKR14" s="246"/>
      <c r="DKS14" s="41"/>
      <c r="DKT14" s="246"/>
      <c r="DKU14" s="41"/>
      <c r="DKV14" s="246"/>
      <c r="DKW14" s="41"/>
      <c r="DKX14" s="246"/>
      <c r="DKY14" s="41"/>
      <c r="DKZ14" s="246"/>
      <c r="DLA14" s="41"/>
      <c r="DLB14" s="246"/>
      <c r="DLC14" s="41"/>
      <c r="DLD14" s="246"/>
      <c r="DLE14" s="41"/>
      <c r="DLF14" s="246"/>
      <c r="DLG14" s="41"/>
      <c r="DLH14" s="246"/>
      <c r="DLI14" s="41"/>
      <c r="DLJ14" s="246"/>
      <c r="DLK14" s="41"/>
      <c r="DLL14" s="246"/>
      <c r="DLM14" s="41"/>
      <c r="DLN14" s="246"/>
      <c r="DLO14" s="41"/>
      <c r="DLP14" s="246"/>
      <c r="DLQ14" s="41"/>
      <c r="DLR14" s="246"/>
      <c r="DLS14" s="41"/>
      <c r="DLT14" s="246"/>
      <c r="DLU14" s="41"/>
      <c r="DLV14" s="246"/>
      <c r="DLW14" s="41"/>
      <c r="DLX14" s="246"/>
      <c r="DLY14" s="41"/>
      <c r="DLZ14" s="246"/>
      <c r="DMA14" s="41"/>
      <c r="DMB14" s="246"/>
      <c r="DMC14" s="41"/>
      <c r="DMD14" s="246"/>
      <c r="DME14" s="41"/>
      <c r="DMF14" s="246"/>
      <c r="DMG14" s="41"/>
      <c r="DMH14" s="246"/>
      <c r="DMI14" s="41"/>
      <c r="DMJ14" s="246"/>
      <c r="DMK14" s="41"/>
      <c r="DML14" s="246"/>
      <c r="DMM14" s="41"/>
      <c r="DMN14" s="246"/>
      <c r="DMO14" s="41"/>
      <c r="DMP14" s="246"/>
      <c r="DMQ14" s="41"/>
      <c r="DMR14" s="246"/>
      <c r="DMS14" s="41"/>
      <c r="DMT14" s="246"/>
      <c r="DMU14" s="41"/>
      <c r="DMV14" s="246"/>
      <c r="DMW14" s="41"/>
      <c r="DMX14" s="246"/>
      <c r="DMY14" s="41"/>
      <c r="DMZ14" s="246"/>
      <c r="DNA14" s="41"/>
      <c r="DNB14" s="246"/>
      <c r="DNC14" s="41"/>
      <c r="DND14" s="246"/>
      <c r="DNE14" s="41"/>
      <c r="DNF14" s="246"/>
      <c r="DNG14" s="41"/>
      <c r="DNH14" s="246"/>
      <c r="DNI14" s="41"/>
      <c r="DNJ14" s="246"/>
      <c r="DNK14" s="41"/>
      <c r="DNL14" s="246"/>
      <c r="DNM14" s="41"/>
      <c r="DNN14" s="246"/>
      <c r="DNO14" s="41"/>
      <c r="DNP14" s="246"/>
      <c r="DNQ14" s="41"/>
      <c r="DNR14" s="246"/>
      <c r="DNS14" s="41"/>
      <c r="DNT14" s="246"/>
      <c r="DNU14" s="41"/>
      <c r="DNV14" s="246"/>
      <c r="DNW14" s="41"/>
      <c r="DNX14" s="246"/>
      <c r="DNY14" s="41"/>
      <c r="DNZ14" s="246"/>
      <c r="DOA14" s="41"/>
      <c r="DOB14" s="246"/>
      <c r="DOC14" s="41"/>
      <c r="DOD14" s="246"/>
      <c r="DOE14" s="41"/>
      <c r="DOF14" s="246"/>
      <c r="DOG14" s="41"/>
      <c r="DOH14" s="246"/>
      <c r="DOI14" s="41"/>
      <c r="DOJ14" s="246"/>
      <c r="DOK14" s="41"/>
      <c r="DOL14" s="246"/>
      <c r="DOM14" s="41"/>
      <c r="DON14" s="246"/>
      <c r="DOO14" s="41"/>
      <c r="DOP14" s="246"/>
      <c r="DOQ14" s="41"/>
      <c r="DOR14" s="246"/>
      <c r="DOS14" s="41"/>
      <c r="DOT14" s="246"/>
      <c r="DOU14" s="41"/>
      <c r="DOV14" s="246"/>
      <c r="DOW14" s="41"/>
      <c r="DOX14" s="246"/>
      <c r="DOY14" s="41"/>
      <c r="DOZ14" s="246"/>
      <c r="DPA14" s="41"/>
      <c r="DPB14" s="246"/>
      <c r="DPC14" s="41"/>
      <c r="DPD14" s="246"/>
      <c r="DPE14" s="41"/>
      <c r="DPF14" s="246"/>
      <c r="DPG14" s="41"/>
      <c r="DPH14" s="246"/>
      <c r="DPI14" s="41"/>
      <c r="DPJ14" s="246"/>
      <c r="DPK14" s="41"/>
      <c r="DPL14" s="246"/>
      <c r="DPM14" s="41"/>
      <c r="DPN14" s="246"/>
      <c r="DPO14" s="41"/>
      <c r="DPP14" s="246"/>
      <c r="DPQ14" s="41"/>
      <c r="DPR14" s="246"/>
      <c r="DPS14" s="41"/>
      <c r="DPT14" s="246"/>
      <c r="DPU14" s="41"/>
      <c r="DPV14" s="246"/>
      <c r="DPW14" s="41"/>
      <c r="DPX14" s="246"/>
      <c r="DPY14" s="41"/>
      <c r="DPZ14" s="246"/>
      <c r="DQA14" s="41"/>
      <c r="DQB14" s="246"/>
      <c r="DQC14" s="41"/>
      <c r="DQD14" s="246"/>
      <c r="DQE14" s="41"/>
      <c r="DQF14" s="246"/>
      <c r="DQG14" s="41"/>
      <c r="DQH14" s="246"/>
      <c r="DQI14" s="41"/>
      <c r="DQJ14" s="246"/>
      <c r="DQK14" s="41"/>
      <c r="DQL14" s="246"/>
      <c r="DQM14" s="41"/>
      <c r="DQN14" s="246"/>
      <c r="DQO14" s="41"/>
      <c r="DQP14" s="246"/>
      <c r="DQQ14" s="41"/>
      <c r="DQR14" s="246"/>
      <c r="DQS14" s="41"/>
      <c r="DQT14" s="246"/>
      <c r="DQU14" s="41"/>
      <c r="DQV14" s="246"/>
      <c r="DQW14" s="41"/>
      <c r="DQX14" s="246"/>
      <c r="DQY14" s="41"/>
      <c r="DQZ14" s="246"/>
      <c r="DRA14" s="41"/>
      <c r="DRB14" s="246"/>
      <c r="DRC14" s="41"/>
      <c r="DRD14" s="246"/>
      <c r="DRE14" s="41"/>
      <c r="DRF14" s="246"/>
      <c r="DRG14" s="41"/>
      <c r="DRH14" s="246"/>
      <c r="DRI14" s="41"/>
      <c r="DRJ14" s="246"/>
      <c r="DRK14" s="41"/>
      <c r="DRL14" s="246"/>
      <c r="DRM14" s="41"/>
      <c r="DRN14" s="246"/>
      <c r="DRO14" s="41"/>
      <c r="DRP14" s="246"/>
      <c r="DRQ14" s="41"/>
      <c r="DRR14" s="246"/>
      <c r="DRS14" s="41"/>
      <c r="DRT14" s="246"/>
      <c r="DRU14" s="41"/>
      <c r="DRV14" s="246"/>
      <c r="DRW14" s="41"/>
      <c r="DRX14" s="246"/>
      <c r="DRY14" s="41"/>
      <c r="DRZ14" s="246"/>
      <c r="DSA14" s="41"/>
      <c r="DSB14" s="246"/>
      <c r="DSC14" s="41"/>
      <c r="DSD14" s="246"/>
      <c r="DSE14" s="41"/>
      <c r="DSF14" s="246"/>
      <c r="DSG14" s="41"/>
      <c r="DSH14" s="246"/>
      <c r="DSI14" s="41"/>
      <c r="DSJ14" s="246"/>
      <c r="DSK14" s="41"/>
      <c r="DSL14" s="246"/>
      <c r="DSM14" s="41"/>
      <c r="DSN14" s="246"/>
      <c r="DSO14" s="41"/>
      <c r="DSP14" s="246"/>
      <c r="DSQ14" s="41"/>
      <c r="DSR14" s="246"/>
      <c r="DSS14" s="41"/>
      <c r="DST14" s="246"/>
      <c r="DSU14" s="41"/>
      <c r="DSV14" s="246"/>
      <c r="DSW14" s="41"/>
      <c r="DSX14" s="246"/>
      <c r="DSY14" s="41"/>
      <c r="DSZ14" s="246"/>
      <c r="DTA14" s="41"/>
      <c r="DTB14" s="246"/>
      <c r="DTC14" s="41"/>
      <c r="DTD14" s="246"/>
      <c r="DTE14" s="41"/>
      <c r="DTF14" s="246"/>
      <c r="DTG14" s="41"/>
      <c r="DTH14" s="246"/>
      <c r="DTI14" s="41"/>
      <c r="DTJ14" s="246"/>
      <c r="DTK14" s="41"/>
      <c r="DTL14" s="246"/>
      <c r="DTM14" s="41"/>
      <c r="DTN14" s="246"/>
      <c r="DTO14" s="41"/>
      <c r="DTP14" s="246"/>
      <c r="DTQ14" s="41"/>
      <c r="DTR14" s="246"/>
      <c r="DTS14" s="41"/>
      <c r="DTT14" s="246"/>
      <c r="DTU14" s="41"/>
      <c r="DTV14" s="246"/>
      <c r="DTW14" s="41"/>
      <c r="DTX14" s="246"/>
      <c r="DTY14" s="41"/>
      <c r="DTZ14" s="246"/>
      <c r="DUA14" s="41"/>
      <c r="DUB14" s="246"/>
      <c r="DUC14" s="41"/>
      <c r="DUD14" s="246"/>
      <c r="DUE14" s="41"/>
      <c r="DUF14" s="246"/>
      <c r="DUG14" s="41"/>
      <c r="DUH14" s="246"/>
      <c r="DUI14" s="41"/>
      <c r="DUJ14" s="246"/>
      <c r="DUK14" s="41"/>
      <c r="DUL14" s="246"/>
      <c r="DUM14" s="41"/>
      <c r="DUN14" s="246"/>
      <c r="DUO14" s="41"/>
      <c r="DUP14" s="246"/>
      <c r="DUQ14" s="41"/>
      <c r="DUR14" s="246"/>
      <c r="DUS14" s="41"/>
      <c r="DUT14" s="246"/>
      <c r="DUU14" s="41"/>
      <c r="DUV14" s="246"/>
      <c r="DUW14" s="41"/>
      <c r="DUX14" s="246"/>
      <c r="DUY14" s="41"/>
      <c r="DUZ14" s="246"/>
      <c r="DVA14" s="41"/>
      <c r="DVB14" s="246"/>
      <c r="DVC14" s="41"/>
      <c r="DVD14" s="246"/>
      <c r="DVE14" s="41"/>
      <c r="DVF14" s="246"/>
      <c r="DVG14" s="41"/>
      <c r="DVH14" s="246"/>
      <c r="DVI14" s="41"/>
      <c r="DVJ14" s="246"/>
      <c r="DVK14" s="41"/>
      <c r="DVL14" s="246"/>
      <c r="DVM14" s="41"/>
      <c r="DVN14" s="246"/>
      <c r="DVO14" s="41"/>
      <c r="DVP14" s="246"/>
      <c r="DVQ14" s="41"/>
      <c r="DVR14" s="246"/>
      <c r="DVS14" s="41"/>
      <c r="DVT14" s="246"/>
      <c r="DVU14" s="41"/>
      <c r="DVV14" s="246"/>
      <c r="DVW14" s="41"/>
      <c r="DVX14" s="246"/>
      <c r="DVY14" s="41"/>
      <c r="DVZ14" s="246"/>
      <c r="DWA14" s="41"/>
      <c r="DWB14" s="246"/>
      <c r="DWC14" s="41"/>
      <c r="DWD14" s="246"/>
      <c r="DWE14" s="41"/>
      <c r="DWF14" s="246"/>
      <c r="DWG14" s="41"/>
      <c r="DWH14" s="246"/>
      <c r="DWI14" s="41"/>
      <c r="DWJ14" s="246"/>
      <c r="DWK14" s="41"/>
      <c r="DWL14" s="246"/>
      <c r="DWM14" s="41"/>
      <c r="DWN14" s="246"/>
      <c r="DWO14" s="41"/>
      <c r="DWP14" s="246"/>
      <c r="DWQ14" s="41"/>
      <c r="DWR14" s="246"/>
      <c r="DWS14" s="41"/>
      <c r="DWT14" s="246"/>
      <c r="DWU14" s="41"/>
      <c r="DWV14" s="246"/>
      <c r="DWW14" s="41"/>
      <c r="DWX14" s="246"/>
      <c r="DWY14" s="41"/>
      <c r="DWZ14" s="246"/>
      <c r="DXA14" s="41"/>
      <c r="DXB14" s="246"/>
      <c r="DXC14" s="41"/>
      <c r="DXD14" s="246"/>
      <c r="DXE14" s="41"/>
      <c r="DXF14" s="246"/>
      <c r="DXG14" s="41"/>
      <c r="DXH14" s="246"/>
      <c r="DXI14" s="41"/>
      <c r="DXJ14" s="246"/>
      <c r="DXK14" s="41"/>
      <c r="DXL14" s="246"/>
      <c r="DXM14" s="41"/>
      <c r="DXN14" s="246"/>
      <c r="DXO14" s="41"/>
      <c r="DXP14" s="246"/>
      <c r="DXQ14" s="41"/>
      <c r="DXR14" s="246"/>
      <c r="DXS14" s="41"/>
      <c r="DXT14" s="246"/>
      <c r="DXU14" s="41"/>
      <c r="DXV14" s="246"/>
      <c r="DXW14" s="41"/>
      <c r="DXX14" s="246"/>
      <c r="DXY14" s="41"/>
      <c r="DXZ14" s="246"/>
      <c r="DYA14" s="41"/>
      <c r="DYB14" s="246"/>
      <c r="DYC14" s="41"/>
      <c r="DYD14" s="246"/>
      <c r="DYE14" s="41"/>
      <c r="DYF14" s="246"/>
      <c r="DYG14" s="41"/>
      <c r="DYH14" s="246"/>
      <c r="DYI14" s="41"/>
      <c r="DYJ14" s="246"/>
      <c r="DYK14" s="41"/>
      <c r="DYL14" s="246"/>
      <c r="DYM14" s="41"/>
      <c r="DYN14" s="246"/>
      <c r="DYO14" s="41"/>
      <c r="DYP14" s="246"/>
      <c r="DYQ14" s="41"/>
      <c r="DYR14" s="246"/>
      <c r="DYS14" s="41"/>
      <c r="DYT14" s="246"/>
      <c r="DYU14" s="41"/>
      <c r="DYV14" s="246"/>
      <c r="DYW14" s="41"/>
      <c r="DYX14" s="246"/>
      <c r="DYY14" s="41"/>
      <c r="DYZ14" s="246"/>
      <c r="DZA14" s="41"/>
      <c r="DZB14" s="246"/>
      <c r="DZC14" s="41"/>
      <c r="DZD14" s="246"/>
      <c r="DZE14" s="41"/>
      <c r="DZF14" s="246"/>
      <c r="DZG14" s="41"/>
      <c r="DZH14" s="246"/>
      <c r="DZI14" s="41"/>
      <c r="DZJ14" s="246"/>
      <c r="DZK14" s="41"/>
      <c r="DZL14" s="246"/>
      <c r="DZM14" s="41"/>
      <c r="DZN14" s="246"/>
      <c r="DZO14" s="41"/>
      <c r="DZP14" s="246"/>
      <c r="DZQ14" s="41"/>
      <c r="DZR14" s="246"/>
      <c r="DZS14" s="41"/>
      <c r="DZT14" s="246"/>
      <c r="DZU14" s="41"/>
      <c r="DZV14" s="246"/>
      <c r="DZW14" s="41"/>
      <c r="DZX14" s="246"/>
      <c r="DZY14" s="41"/>
      <c r="DZZ14" s="246"/>
      <c r="EAA14" s="41"/>
      <c r="EAB14" s="246"/>
      <c r="EAC14" s="41"/>
      <c r="EAD14" s="246"/>
      <c r="EAE14" s="41"/>
      <c r="EAF14" s="246"/>
      <c r="EAG14" s="41"/>
      <c r="EAH14" s="246"/>
      <c r="EAI14" s="41"/>
      <c r="EAJ14" s="246"/>
      <c r="EAK14" s="41"/>
      <c r="EAL14" s="246"/>
      <c r="EAM14" s="41"/>
      <c r="EAN14" s="246"/>
      <c r="EAO14" s="41"/>
      <c r="EAP14" s="246"/>
      <c r="EAQ14" s="41"/>
      <c r="EAR14" s="246"/>
      <c r="EAS14" s="41"/>
      <c r="EAT14" s="246"/>
      <c r="EAU14" s="41"/>
      <c r="EAV14" s="246"/>
      <c r="EAW14" s="41"/>
      <c r="EAX14" s="246"/>
      <c r="EAY14" s="41"/>
      <c r="EAZ14" s="246"/>
      <c r="EBA14" s="41"/>
      <c r="EBB14" s="246"/>
      <c r="EBC14" s="41"/>
      <c r="EBD14" s="246"/>
      <c r="EBE14" s="41"/>
      <c r="EBF14" s="246"/>
      <c r="EBG14" s="41"/>
      <c r="EBH14" s="246"/>
      <c r="EBI14" s="41"/>
      <c r="EBJ14" s="246"/>
      <c r="EBK14" s="41"/>
      <c r="EBL14" s="246"/>
      <c r="EBM14" s="41"/>
      <c r="EBN14" s="246"/>
      <c r="EBO14" s="41"/>
      <c r="EBP14" s="246"/>
      <c r="EBQ14" s="41"/>
      <c r="EBR14" s="246"/>
      <c r="EBS14" s="41"/>
      <c r="EBT14" s="246"/>
      <c r="EBU14" s="41"/>
      <c r="EBV14" s="246"/>
      <c r="EBW14" s="41"/>
      <c r="EBX14" s="246"/>
      <c r="EBY14" s="41"/>
      <c r="EBZ14" s="246"/>
      <c r="ECA14" s="41"/>
      <c r="ECB14" s="246"/>
      <c r="ECC14" s="41"/>
      <c r="ECD14" s="246"/>
      <c r="ECE14" s="41"/>
      <c r="ECF14" s="246"/>
      <c r="ECG14" s="41"/>
      <c r="ECH14" s="246"/>
      <c r="ECI14" s="41"/>
      <c r="ECJ14" s="246"/>
      <c r="ECK14" s="41"/>
      <c r="ECL14" s="246"/>
      <c r="ECM14" s="41"/>
      <c r="ECN14" s="246"/>
      <c r="ECO14" s="41"/>
      <c r="ECP14" s="246"/>
      <c r="ECQ14" s="41"/>
      <c r="ECR14" s="246"/>
      <c r="ECS14" s="41"/>
      <c r="ECT14" s="246"/>
      <c r="ECU14" s="41"/>
      <c r="ECV14" s="246"/>
      <c r="ECW14" s="41"/>
      <c r="ECX14" s="246"/>
      <c r="ECY14" s="41"/>
      <c r="ECZ14" s="246"/>
      <c r="EDA14" s="41"/>
      <c r="EDB14" s="246"/>
      <c r="EDC14" s="41"/>
      <c r="EDD14" s="246"/>
      <c r="EDE14" s="41"/>
      <c r="EDF14" s="246"/>
      <c r="EDG14" s="41"/>
      <c r="EDH14" s="246"/>
      <c r="EDI14" s="41"/>
      <c r="EDJ14" s="246"/>
      <c r="EDK14" s="41"/>
      <c r="EDL14" s="246"/>
      <c r="EDM14" s="41"/>
      <c r="EDN14" s="246"/>
      <c r="EDO14" s="41"/>
      <c r="EDP14" s="246"/>
      <c r="EDQ14" s="41"/>
      <c r="EDR14" s="246"/>
      <c r="EDS14" s="41"/>
      <c r="EDT14" s="246"/>
      <c r="EDU14" s="41"/>
      <c r="EDV14" s="246"/>
      <c r="EDW14" s="41"/>
      <c r="EDX14" s="246"/>
      <c r="EDY14" s="41"/>
      <c r="EDZ14" s="246"/>
      <c r="EEA14" s="41"/>
      <c r="EEB14" s="246"/>
      <c r="EEC14" s="41"/>
      <c r="EED14" s="246"/>
      <c r="EEE14" s="41"/>
      <c r="EEF14" s="246"/>
      <c r="EEG14" s="41"/>
      <c r="EEH14" s="246"/>
      <c r="EEI14" s="41"/>
      <c r="EEJ14" s="246"/>
      <c r="EEK14" s="41"/>
      <c r="EEL14" s="246"/>
      <c r="EEM14" s="41"/>
      <c r="EEN14" s="246"/>
      <c r="EEO14" s="41"/>
      <c r="EEP14" s="246"/>
      <c r="EEQ14" s="41"/>
      <c r="EER14" s="246"/>
      <c r="EES14" s="41"/>
      <c r="EET14" s="246"/>
      <c r="EEU14" s="41"/>
      <c r="EEV14" s="246"/>
      <c r="EEW14" s="41"/>
      <c r="EEX14" s="246"/>
      <c r="EEY14" s="41"/>
      <c r="EEZ14" s="246"/>
      <c r="EFA14" s="41"/>
      <c r="EFB14" s="246"/>
      <c r="EFC14" s="41"/>
      <c r="EFD14" s="246"/>
      <c r="EFE14" s="41"/>
      <c r="EFF14" s="246"/>
      <c r="EFG14" s="41"/>
      <c r="EFH14" s="246"/>
      <c r="EFI14" s="41"/>
      <c r="EFJ14" s="246"/>
      <c r="EFK14" s="41"/>
      <c r="EFL14" s="246"/>
      <c r="EFM14" s="41"/>
      <c r="EFN14" s="246"/>
      <c r="EFO14" s="41"/>
      <c r="EFP14" s="246"/>
      <c r="EFQ14" s="41"/>
      <c r="EFR14" s="246"/>
      <c r="EFS14" s="41"/>
      <c r="EFT14" s="246"/>
      <c r="EFU14" s="41"/>
      <c r="EFV14" s="246"/>
      <c r="EFW14" s="41"/>
      <c r="EFX14" s="246"/>
      <c r="EFY14" s="41"/>
      <c r="EFZ14" s="246"/>
      <c r="EGA14" s="41"/>
      <c r="EGB14" s="246"/>
      <c r="EGC14" s="41"/>
      <c r="EGD14" s="246"/>
      <c r="EGE14" s="41"/>
      <c r="EGF14" s="246"/>
      <c r="EGG14" s="41"/>
      <c r="EGH14" s="246"/>
      <c r="EGI14" s="41"/>
      <c r="EGJ14" s="246"/>
      <c r="EGK14" s="41"/>
      <c r="EGL14" s="246"/>
      <c r="EGM14" s="41"/>
      <c r="EGN14" s="246"/>
      <c r="EGO14" s="41"/>
      <c r="EGP14" s="246"/>
      <c r="EGQ14" s="41"/>
      <c r="EGR14" s="246"/>
      <c r="EGS14" s="41"/>
      <c r="EGT14" s="246"/>
      <c r="EGU14" s="41"/>
      <c r="EGV14" s="246"/>
      <c r="EGW14" s="41"/>
      <c r="EGX14" s="246"/>
      <c r="EGY14" s="41"/>
      <c r="EGZ14" s="246"/>
      <c r="EHA14" s="41"/>
      <c r="EHB14" s="246"/>
      <c r="EHC14" s="41"/>
      <c r="EHD14" s="246"/>
      <c r="EHE14" s="41"/>
      <c r="EHF14" s="246"/>
      <c r="EHG14" s="41"/>
      <c r="EHH14" s="246"/>
      <c r="EHI14" s="41"/>
      <c r="EHJ14" s="246"/>
      <c r="EHK14" s="41"/>
      <c r="EHL14" s="246"/>
      <c r="EHM14" s="41"/>
      <c r="EHN14" s="246"/>
      <c r="EHO14" s="41"/>
      <c r="EHP14" s="246"/>
      <c r="EHQ14" s="41"/>
      <c r="EHR14" s="246"/>
      <c r="EHS14" s="41"/>
      <c r="EHT14" s="246"/>
      <c r="EHU14" s="41"/>
      <c r="EHV14" s="246"/>
      <c r="EHW14" s="41"/>
      <c r="EHX14" s="246"/>
      <c r="EHY14" s="41"/>
      <c r="EHZ14" s="246"/>
      <c r="EIA14" s="41"/>
      <c r="EIB14" s="246"/>
      <c r="EIC14" s="41"/>
      <c r="EID14" s="246"/>
      <c r="EIE14" s="41"/>
      <c r="EIF14" s="246"/>
      <c r="EIG14" s="41"/>
      <c r="EIH14" s="246"/>
      <c r="EII14" s="41"/>
      <c r="EIJ14" s="246"/>
      <c r="EIK14" s="41"/>
      <c r="EIL14" s="246"/>
      <c r="EIM14" s="41"/>
      <c r="EIN14" s="246"/>
      <c r="EIO14" s="41"/>
      <c r="EIP14" s="246"/>
      <c r="EIQ14" s="41"/>
      <c r="EIR14" s="246"/>
      <c r="EIS14" s="41"/>
      <c r="EIT14" s="246"/>
      <c r="EIU14" s="41"/>
      <c r="EIV14" s="246"/>
      <c r="EIW14" s="41"/>
      <c r="EIX14" s="246"/>
      <c r="EIY14" s="41"/>
      <c r="EIZ14" s="246"/>
      <c r="EJA14" s="41"/>
      <c r="EJB14" s="246"/>
      <c r="EJC14" s="41"/>
      <c r="EJD14" s="246"/>
      <c r="EJE14" s="41"/>
      <c r="EJF14" s="246"/>
      <c r="EJG14" s="41"/>
      <c r="EJH14" s="246"/>
      <c r="EJI14" s="41"/>
      <c r="EJJ14" s="246"/>
      <c r="EJK14" s="41"/>
      <c r="EJL14" s="246"/>
      <c r="EJM14" s="41"/>
      <c r="EJN14" s="246"/>
      <c r="EJO14" s="41"/>
      <c r="EJP14" s="246"/>
      <c r="EJQ14" s="41"/>
      <c r="EJR14" s="246"/>
      <c r="EJS14" s="41"/>
      <c r="EJT14" s="246"/>
      <c r="EJU14" s="41"/>
      <c r="EJV14" s="246"/>
      <c r="EJW14" s="41"/>
      <c r="EJX14" s="246"/>
      <c r="EJY14" s="41"/>
      <c r="EJZ14" s="246"/>
      <c r="EKA14" s="41"/>
      <c r="EKB14" s="246"/>
      <c r="EKC14" s="41"/>
      <c r="EKD14" s="246"/>
      <c r="EKE14" s="41"/>
      <c r="EKF14" s="246"/>
      <c r="EKG14" s="41"/>
      <c r="EKH14" s="246"/>
      <c r="EKI14" s="41"/>
      <c r="EKJ14" s="246"/>
      <c r="EKK14" s="41"/>
      <c r="EKL14" s="246"/>
      <c r="EKM14" s="41"/>
      <c r="EKN14" s="246"/>
      <c r="EKO14" s="41"/>
      <c r="EKP14" s="246"/>
      <c r="EKQ14" s="41"/>
      <c r="EKR14" s="246"/>
      <c r="EKS14" s="41"/>
      <c r="EKT14" s="246"/>
      <c r="EKU14" s="41"/>
      <c r="EKV14" s="246"/>
      <c r="EKW14" s="41"/>
      <c r="EKX14" s="246"/>
      <c r="EKY14" s="41"/>
      <c r="EKZ14" s="246"/>
      <c r="ELA14" s="41"/>
      <c r="ELB14" s="246"/>
      <c r="ELC14" s="41"/>
      <c r="ELD14" s="246"/>
      <c r="ELE14" s="41"/>
      <c r="ELF14" s="246"/>
      <c r="ELG14" s="41"/>
      <c r="ELH14" s="246"/>
      <c r="ELI14" s="41"/>
      <c r="ELJ14" s="246"/>
      <c r="ELK14" s="41"/>
      <c r="ELL14" s="246"/>
      <c r="ELM14" s="41"/>
      <c r="ELN14" s="246"/>
      <c r="ELO14" s="41"/>
      <c r="ELP14" s="246"/>
      <c r="ELQ14" s="41"/>
      <c r="ELR14" s="246"/>
      <c r="ELS14" s="41"/>
      <c r="ELT14" s="246"/>
      <c r="ELU14" s="41"/>
      <c r="ELV14" s="246"/>
      <c r="ELW14" s="41"/>
      <c r="ELX14" s="246"/>
      <c r="ELY14" s="41"/>
      <c r="ELZ14" s="246"/>
      <c r="EMA14" s="41"/>
      <c r="EMB14" s="246"/>
      <c r="EMC14" s="41"/>
      <c r="EMD14" s="246"/>
      <c r="EME14" s="41"/>
      <c r="EMF14" s="246"/>
      <c r="EMG14" s="41"/>
      <c r="EMH14" s="246"/>
      <c r="EMI14" s="41"/>
      <c r="EMJ14" s="246"/>
      <c r="EMK14" s="41"/>
      <c r="EML14" s="246"/>
      <c r="EMM14" s="41"/>
      <c r="EMN14" s="246"/>
      <c r="EMO14" s="41"/>
      <c r="EMP14" s="246"/>
      <c r="EMQ14" s="41"/>
      <c r="EMR14" s="246"/>
      <c r="EMS14" s="41"/>
      <c r="EMT14" s="246"/>
      <c r="EMU14" s="41"/>
      <c r="EMV14" s="246"/>
      <c r="EMW14" s="41"/>
      <c r="EMX14" s="246"/>
      <c r="EMY14" s="41"/>
      <c r="EMZ14" s="246"/>
      <c r="ENA14" s="41"/>
      <c r="ENB14" s="246"/>
      <c r="ENC14" s="41"/>
      <c r="END14" s="246"/>
      <c r="ENE14" s="41"/>
      <c r="ENF14" s="246"/>
      <c r="ENG14" s="41"/>
      <c r="ENH14" s="246"/>
      <c r="ENI14" s="41"/>
      <c r="ENJ14" s="246"/>
      <c r="ENK14" s="41"/>
      <c r="ENL14" s="246"/>
      <c r="ENM14" s="41"/>
      <c r="ENN14" s="246"/>
      <c r="ENO14" s="41"/>
      <c r="ENP14" s="246"/>
      <c r="ENQ14" s="41"/>
      <c r="ENR14" s="246"/>
      <c r="ENS14" s="41"/>
      <c r="ENT14" s="246"/>
      <c r="ENU14" s="41"/>
      <c r="ENV14" s="246"/>
      <c r="ENW14" s="41"/>
      <c r="ENX14" s="246"/>
      <c r="ENY14" s="41"/>
      <c r="ENZ14" s="246"/>
      <c r="EOA14" s="41"/>
      <c r="EOB14" s="246"/>
      <c r="EOC14" s="41"/>
      <c r="EOD14" s="246"/>
      <c r="EOE14" s="41"/>
      <c r="EOF14" s="246"/>
      <c r="EOG14" s="41"/>
      <c r="EOH14" s="246"/>
      <c r="EOI14" s="41"/>
      <c r="EOJ14" s="246"/>
      <c r="EOK14" s="41"/>
      <c r="EOL14" s="246"/>
      <c r="EOM14" s="41"/>
      <c r="EON14" s="246"/>
      <c r="EOO14" s="41"/>
      <c r="EOP14" s="246"/>
      <c r="EOQ14" s="41"/>
      <c r="EOR14" s="246"/>
      <c r="EOS14" s="41"/>
      <c r="EOT14" s="246"/>
      <c r="EOU14" s="41"/>
      <c r="EOV14" s="246"/>
      <c r="EOW14" s="41"/>
      <c r="EOX14" s="246"/>
      <c r="EOY14" s="41"/>
      <c r="EOZ14" s="246"/>
      <c r="EPA14" s="41"/>
      <c r="EPB14" s="246"/>
      <c r="EPC14" s="41"/>
      <c r="EPD14" s="246"/>
      <c r="EPE14" s="41"/>
      <c r="EPF14" s="246"/>
      <c r="EPG14" s="41"/>
      <c r="EPH14" s="246"/>
      <c r="EPI14" s="41"/>
      <c r="EPJ14" s="246"/>
      <c r="EPK14" s="41"/>
      <c r="EPL14" s="246"/>
      <c r="EPM14" s="41"/>
      <c r="EPN14" s="246"/>
      <c r="EPO14" s="41"/>
      <c r="EPP14" s="246"/>
      <c r="EPQ14" s="41"/>
      <c r="EPR14" s="246"/>
      <c r="EPS14" s="41"/>
      <c r="EPT14" s="246"/>
      <c r="EPU14" s="41"/>
      <c r="EPV14" s="246"/>
      <c r="EPW14" s="41"/>
      <c r="EPX14" s="246"/>
      <c r="EPY14" s="41"/>
      <c r="EPZ14" s="246"/>
      <c r="EQA14" s="41"/>
      <c r="EQB14" s="246"/>
      <c r="EQC14" s="41"/>
      <c r="EQD14" s="246"/>
      <c r="EQE14" s="41"/>
      <c r="EQF14" s="246"/>
      <c r="EQG14" s="41"/>
      <c r="EQH14" s="246"/>
      <c r="EQI14" s="41"/>
      <c r="EQJ14" s="246"/>
      <c r="EQK14" s="41"/>
      <c r="EQL14" s="246"/>
      <c r="EQM14" s="41"/>
      <c r="EQN14" s="246"/>
      <c r="EQO14" s="41"/>
      <c r="EQP14" s="246"/>
      <c r="EQQ14" s="41"/>
      <c r="EQR14" s="246"/>
      <c r="EQS14" s="41"/>
      <c r="EQT14" s="246"/>
      <c r="EQU14" s="41"/>
      <c r="EQV14" s="246"/>
      <c r="EQW14" s="41"/>
      <c r="EQX14" s="246"/>
      <c r="EQY14" s="41"/>
      <c r="EQZ14" s="246"/>
      <c r="ERA14" s="41"/>
      <c r="ERB14" s="246"/>
      <c r="ERC14" s="41"/>
      <c r="ERD14" s="246"/>
      <c r="ERE14" s="41"/>
      <c r="ERF14" s="246"/>
      <c r="ERG14" s="41"/>
      <c r="ERH14" s="246"/>
      <c r="ERI14" s="41"/>
      <c r="ERJ14" s="246"/>
      <c r="ERK14" s="41"/>
      <c r="ERL14" s="246"/>
      <c r="ERM14" s="41"/>
      <c r="ERN14" s="246"/>
      <c r="ERO14" s="41"/>
      <c r="ERP14" s="246"/>
      <c r="ERQ14" s="41"/>
      <c r="ERR14" s="246"/>
      <c r="ERS14" s="41"/>
      <c r="ERT14" s="246"/>
      <c r="ERU14" s="41"/>
      <c r="ERV14" s="246"/>
      <c r="ERW14" s="41"/>
      <c r="ERX14" s="246"/>
      <c r="ERY14" s="41"/>
      <c r="ERZ14" s="246"/>
      <c r="ESA14" s="41"/>
      <c r="ESB14" s="246"/>
      <c r="ESC14" s="41"/>
      <c r="ESD14" s="246"/>
      <c r="ESE14" s="41"/>
      <c r="ESF14" s="246"/>
      <c r="ESG14" s="41"/>
      <c r="ESH14" s="246"/>
      <c r="ESI14" s="41"/>
      <c r="ESJ14" s="246"/>
      <c r="ESK14" s="41"/>
      <c r="ESL14" s="246"/>
      <c r="ESM14" s="41"/>
      <c r="ESN14" s="246"/>
      <c r="ESO14" s="41"/>
      <c r="ESP14" s="246"/>
      <c r="ESQ14" s="41"/>
      <c r="ESR14" s="246"/>
      <c r="ESS14" s="41"/>
      <c r="EST14" s="246"/>
      <c r="ESU14" s="41"/>
      <c r="ESV14" s="246"/>
      <c r="ESW14" s="41"/>
      <c r="ESX14" s="246"/>
      <c r="ESY14" s="41"/>
      <c r="ESZ14" s="246"/>
      <c r="ETA14" s="41"/>
      <c r="ETB14" s="246"/>
      <c r="ETC14" s="41"/>
      <c r="ETD14" s="246"/>
      <c r="ETE14" s="41"/>
      <c r="ETF14" s="246"/>
      <c r="ETG14" s="41"/>
      <c r="ETH14" s="246"/>
      <c r="ETI14" s="41"/>
      <c r="ETJ14" s="246"/>
      <c r="ETK14" s="41"/>
      <c r="ETL14" s="246"/>
      <c r="ETM14" s="41"/>
      <c r="ETN14" s="246"/>
      <c r="ETO14" s="41"/>
      <c r="ETP14" s="246"/>
      <c r="ETQ14" s="41"/>
      <c r="ETR14" s="246"/>
      <c r="ETS14" s="41"/>
      <c r="ETT14" s="246"/>
      <c r="ETU14" s="41"/>
      <c r="ETV14" s="246"/>
      <c r="ETW14" s="41"/>
      <c r="ETX14" s="246"/>
      <c r="ETY14" s="41"/>
      <c r="ETZ14" s="246"/>
      <c r="EUA14" s="41"/>
      <c r="EUB14" s="246"/>
      <c r="EUC14" s="41"/>
      <c r="EUD14" s="246"/>
      <c r="EUE14" s="41"/>
      <c r="EUF14" s="246"/>
      <c r="EUG14" s="41"/>
      <c r="EUH14" s="246"/>
      <c r="EUI14" s="41"/>
      <c r="EUJ14" s="246"/>
      <c r="EUK14" s="41"/>
      <c r="EUL14" s="246"/>
      <c r="EUM14" s="41"/>
      <c r="EUN14" s="246"/>
      <c r="EUO14" s="41"/>
      <c r="EUP14" s="246"/>
      <c r="EUQ14" s="41"/>
      <c r="EUR14" s="246"/>
      <c r="EUS14" s="41"/>
      <c r="EUT14" s="246"/>
      <c r="EUU14" s="41"/>
      <c r="EUV14" s="246"/>
      <c r="EUW14" s="41"/>
      <c r="EUX14" s="246"/>
      <c r="EUY14" s="41"/>
      <c r="EUZ14" s="246"/>
      <c r="EVA14" s="41"/>
      <c r="EVB14" s="246"/>
      <c r="EVC14" s="41"/>
      <c r="EVD14" s="246"/>
      <c r="EVE14" s="41"/>
      <c r="EVF14" s="246"/>
      <c r="EVG14" s="41"/>
      <c r="EVH14" s="246"/>
      <c r="EVI14" s="41"/>
      <c r="EVJ14" s="246"/>
      <c r="EVK14" s="41"/>
      <c r="EVL14" s="246"/>
      <c r="EVM14" s="41"/>
      <c r="EVN14" s="246"/>
      <c r="EVO14" s="41"/>
      <c r="EVP14" s="246"/>
      <c r="EVQ14" s="41"/>
      <c r="EVR14" s="246"/>
      <c r="EVS14" s="41"/>
      <c r="EVT14" s="246"/>
      <c r="EVU14" s="41"/>
      <c r="EVV14" s="246"/>
      <c r="EVW14" s="41"/>
      <c r="EVX14" s="246"/>
      <c r="EVY14" s="41"/>
      <c r="EVZ14" s="246"/>
      <c r="EWA14" s="41"/>
      <c r="EWB14" s="246"/>
      <c r="EWC14" s="41"/>
      <c r="EWD14" s="246"/>
      <c r="EWE14" s="41"/>
      <c r="EWF14" s="246"/>
      <c r="EWG14" s="41"/>
      <c r="EWH14" s="246"/>
      <c r="EWI14" s="41"/>
      <c r="EWJ14" s="246"/>
      <c r="EWK14" s="41"/>
      <c r="EWL14" s="246"/>
      <c r="EWM14" s="41"/>
      <c r="EWN14" s="246"/>
      <c r="EWO14" s="41"/>
      <c r="EWP14" s="246"/>
      <c r="EWQ14" s="41"/>
      <c r="EWR14" s="246"/>
      <c r="EWS14" s="41"/>
      <c r="EWT14" s="246"/>
      <c r="EWU14" s="41"/>
      <c r="EWV14" s="246"/>
      <c r="EWW14" s="41"/>
      <c r="EWX14" s="246"/>
      <c r="EWY14" s="41"/>
      <c r="EWZ14" s="246"/>
      <c r="EXA14" s="41"/>
      <c r="EXB14" s="246"/>
      <c r="EXC14" s="41"/>
      <c r="EXD14" s="246"/>
      <c r="EXE14" s="41"/>
      <c r="EXF14" s="246"/>
      <c r="EXG14" s="41"/>
      <c r="EXH14" s="246"/>
      <c r="EXI14" s="41"/>
      <c r="EXJ14" s="246"/>
      <c r="EXK14" s="41"/>
      <c r="EXL14" s="246"/>
      <c r="EXM14" s="41"/>
      <c r="EXN14" s="246"/>
      <c r="EXO14" s="41"/>
      <c r="EXP14" s="246"/>
      <c r="EXQ14" s="41"/>
      <c r="EXR14" s="246"/>
      <c r="EXS14" s="41"/>
      <c r="EXT14" s="246"/>
      <c r="EXU14" s="41"/>
      <c r="EXV14" s="246"/>
      <c r="EXW14" s="41"/>
      <c r="EXX14" s="246"/>
      <c r="EXY14" s="41"/>
      <c r="EXZ14" s="246"/>
      <c r="EYA14" s="41"/>
      <c r="EYB14" s="246"/>
      <c r="EYC14" s="41"/>
      <c r="EYD14" s="246"/>
      <c r="EYE14" s="41"/>
      <c r="EYF14" s="246"/>
      <c r="EYG14" s="41"/>
      <c r="EYH14" s="246"/>
      <c r="EYI14" s="41"/>
      <c r="EYJ14" s="246"/>
      <c r="EYK14" s="41"/>
      <c r="EYL14" s="246"/>
      <c r="EYM14" s="41"/>
      <c r="EYN14" s="246"/>
      <c r="EYO14" s="41"/>
      <c r="EYP14" s="246"/>
      <c r="EYQ14" s="41"/>
      <c r="EYR14" s="246"/>
      <c r="EYS14" s="41"/>
      <c r="EYT14" s="246"/>
      <c r="EYU14" s="41"/>
      <c r="EYV14" s="246"/>
      <c r="EYW14" s="41"/>
      <c r="EYX14" s="246"/>
      <c r="EYY14" s="41"/>
      <c r="EYZ14" s="246"/>
      <c r="EZA14" s="41"/>
      <c r="EZB14" s="246"/>
      <c r="EZC14" s="41"/>
      <c r="EZD14" s="246"/>
      <c r="EZE14" s="41"/>
      <c r="EZF14" s="246"/>
      <c r="EZG14" s="41"/>
      <c r="EZH14" s="246"/>
      <c r="EZI14" s="41"/>
      <c r="EZJ14" s="246"/>
      <c r="EZK14" s="41"/>
      <c r="EZL14" s="246"/>
      <c r="EZM14" s="41"/>
      <c r="EZN14" s="246"/>
      <c r="EZO14" s="41"/>
      <c r="EZP14" s="246"/>
      <c r="EZQ14" s="41"/>
      <c r="EZR14" s="246"/>
      <c r="EZS14" s="41"/>
      <c r="EZT14" s="246"/>
      <c r="EZU14" s="41"/>
      <c r="EZV14" s="246"/>
      <c r="EZW14" s="41"/>
      <c r="EZX14" s="246"/>
      <c r="EZY14" s="41"/>
      <c r="EZZ14" s="246"/>
      <c r="FAA14" s="41"/>
      <c r="FAB14" s="246"/>
      <c r="FAC14" s="41"/>
      <c r="FAD14" s="246"/>
      <c r="FAE14" s="41"/>
      <c r="FAF14" s="246"/>
      <c r="FAG14" s="41"/>
      <c r="FAH14" s="246"/>
      <c r="FAI14" s="41"/>
      <c r="FAJ14" s="246"/>
      <c r="FAK14" s="41"/>
      <c r="FAL14" s="246"/>
      <c r="FAM14" s="41"/>
      <c r="FAN14" s="246"/>
      <c r="FAO14" s="41"/>
      <c r="FAP14" s="246"/>
      <c r="FAQ14" s="41"/>
      <c r="FAR14" s="246"/>
      <c r="FAS14" s="41"/>
      <c r="FAT14" s="246"/>
      <c r="FAU14" s="41"/>
      <c r="FAV14" s="246"/>
      <c r="FAW14" s="41"/>
      <c r="FAX14" s="246"/>
      <c r="FAY14" s="41"/>
      <c r="FAZ14" s="246"/>
      <c r="FBA14" s="41"/>
      <c r="FBB14" s="246"/>
      <c r="FBC14" s="41"/>
      <c r="FBD14" s="246"/>
      <c r="FBE14" s="41"/>
      <c r="FBF14" s="246"/>
      <c r="FBG14" s="41"/>
      <c r="FBH14" s="246"/>
      <c r="FBI14" s="41"/>
      <c r="FBJ14" s="246"/>
      <c r="FBK14" s="41"/>
      <c r="FBL14" s="246"/>
      <c r="FBM14" s="41"/>
      <c r="FBN14" s="246"/>
      <c r="FBO14" s="41"/>
      <c r="FBP14" s="246"/>
      <c r="FBQ14" s="41"/>
      <c r="FBR14" s="246"/>
      <c r="FBS14" s="41"/>
      <c r="FBT14" s="246"/>
      <c r="FBU14" s="41"/>
      <c r="FBV14" s="246"/>
      <c r="FBW14" s="41"/>
      <c r="FBX14" s="246"/>
      <c r="FBY14" s="41"/>
      <c r="FBZ14" s="246"/>
      <c r="FCA14" s="41"/>
      <c r="FCB14" s="246"/>
      <c r="FCC14" s="41"/>
      <c r="FCD14" s="246"/>
      <c r="FCE14" s="41"/>
      <c r="FCF14" s="246"/>
      <c r="FCG14" s="41"/>
      <c r="FCH14" s="246"/>
      <c r="FCI14" s="41"/>
      <c r="FCJ14" s="246"/>
      <c r="FCK14" s="41"/>
      <c r="FCL14" s="246"/>
      <c r="FCM14" s="41"/>
      <c r="FCN14" s="246"/>
      <c r="FCO14" s="41"/>
      <c r="FCP14" s="246"/>
      <c r="FCQ14" s="41"/>
      <c r="FCR14" s="246"/>
      <c r="FCS14" s="41"/>
      <c r="FCT14" s="246"/>
      <c r="FCU14" s="41"/>
      <c r="FCV14" s="246"/>
      <c r="FCW14" s="41"/>
      <c r="FCX14" s="246"/>
      <c r="FCY14" s="41"/>
      <c r="FCZ14" s="246"/>
      <c r="FDA14" s="41"/>
      <c r="FDB14" s="246"/>
      <c r="FDC14" s="41"/>
      <c r="FDD14" s="246"/>
      <c r="FDE14" s="41"/>
      <c r="FDF14" s="246"/>
      <c r="FDG14" s="41"/>
      <c r="FDH14" s="246"/>
      <c r="FDI14" s="41"/>
      <c r="FDJ14" s="246"/>
      <c r="FDK14" s="41"/>
      <c r="FDL14" s="246"/>
      <c r="FDM14" s="41"/>
      <c r="FDN14" s="246"/>
      <c r="FDO14" s="41"/>
      <c r="FDP14" s="246"/>
      <c r="FDQ14" s="41"/>
      <c r="FDR14" s="246"/>
      <c r="FDS14" s="41"/>
      <c r="FDT14" s="246"/>
      <c r="FDU14" s="41"/>
      <c r="FDV14" s="246"/>
      <c r="FDW14" s="41"/>
      <c r="FDX14" s="246"/>
      <c r="FDY14" s="41"/>
      <c r="FDZ14" s="246"/>
      <c r="FEA14" s="41"/>
      <c r="FEB14" s="246"/>
      <c r="FEC14" s="41"/>
      <c r="FED14" s="246"/>
      <c r="FEE14" s="41"/>
      <c r="FEF14" s="246"/>
      <c r="FEG14" s="41"/>
      <c r="FEH14" s="246"/>
      <c r="FEI14" s="41"/>
      <c r="FEJ14" s="246"/>
      <c r="FEK14" s="41"/>
      <c r="FEL14" s="246"/>
      <c r="FEM14" s="41"/>
      <c r="FEN14" s="246"/>
      <c r="FEO14" s="41"/>
      <c r="FEP14" s="246"/>
      <c r="FEQ14" s="41"/>
      <c r="FER14" s="246"/>
      <c r="FES14" s="41"/>
      <c r="FET14" s="246"/>
      <c r="FEU14" s="41"/>
      <c r="FEV14" s="246"/>
      <c r="FEW14" s="41"/>
      <c r="FEX14" s="246"/>
      <c r="FEY14" s="41"/>
      <c r="FEZ14" s="246"/>
      <c r="FFA14" s="41"/>
      <c r="FFB14" s="246"/>
      <c r="FFC14" s="41"/>
      <c r="FFD14" s="246"/>
      <c r="FFE14" s="41"/>
      <c r="FFF14" s="246"/>
      <c r="FFG14" s="41"/>
      <c r="FFH14" s="246"/>
      <c r="FFI14" s="41"/>
      <c r="FFJ14" s="246"/>
      <c r="FFK14" s="41"/>
      <c r="FFL14" s="246"/>
      <c r="FFM14" s="41"/>
      <c r="FFN14" s="246"/>
      <c r="FFO14" s="41"/>
      <c r="FFP14" s="246"/>
      <c r="FFQ14" s="41"/>
      <c r="FFR14" s="246"/>
      <c r="FFS14" s="41"/>
      <c r="FFT14" s="246"/>
      <c r="FFU14" s="41"/>
      <c r="FFV14" s="246"/>
      <c r="FFW14" s="41"/>
      <c r="FFX14" s="246"/>
      <c r="FFY14" s="41"/>
      <c r="FFZ14" s="246"/>
      <c r="FGA14" s="41"/>
      <c r="FGB14" s="246"/>
      <c r="FGC14" s="41"/>
      <c r="FGD14" s="246"/>
      <c r="FGE14" s="41"/>
      <c r="FGF14" s="246"/>
      <c r="FGG14" s="41"/>
      <c r="FGH14" s="246"/>
      <c r="FGI14" s="41"/>
      <c r="FGJ14" s="246"/>
      <c r="FGK14" s="41"/>
      <c r="FGL14" s="246"/>
      <c r="FGM14" s="41"/>
      <c r="FGN14" s="246"/>
      <c r="FGO14" s="41"/>
      <c r="FGP14" s="246"/>
      <c r="FGQ14" s="41"/>
      <c r="FGR14" s="246"/>
      <c r="FGS14" s="41"/>
      <c r="FGT14" s="246"/>
      <c r="FGU14" s="41"/>
      <c r="FGV14" s="246"/>
      <c r="FGW14" s="41"/>
      <c r="FGX14" s="246"/>
      <c r="FGY14" s="41"/>
      <c r="FGZ14" s="246"/>
      <c r="FHA14" s="41"/>
      <c r="FHB14" s="246"/>
      <c r="FHC14" s="41"/>
      <c r="FHD14" s="246"/>
      <c r="FHE14" s="41"/>
      <c r="FHF14" s="246"/>
      <c r="FHG14" s="41"/>
      <c r="FHH14" s="246"/>
      <c r="FHI14" s="41"/>
      <c r="FHJ14" s="246"/>
      <c r="FHK14" s="41"/>
      <c r="FHL14" s="246"/>
      <c r="FHM14" s="41"/>
      <c r="FHN14" s="246"/>
      <c r="FHO14" s="41"/>
      <c r="FHP14" s="246"/>
      <c r="FHQ14" s="41"/>
      <c r="FHR14" s="246"/>
      <c r="FHS14" s="41"/>
      <c r="FHT14" s="246"/>
      <c r="FHU14" s="41"/>
      <c r="FHV14" s="246"/>
      <c r="FHW14" s="41"/>
      <c r="FHX14" s="246"/>
      <c r="FHY14" s="41"/>
      <c r="FHZ14" s="246"/>
      <c r="FIA14" s="41"/>
      <c r="FIB14" s="246"/>
      <c r="FIC14" s="41"/>
      <c r="FID14" s="246"/>
      <c r="FIE14" s="41"/>
      <c r="FIF14" s="246"/>
      <c r="FIG14" s="41"/>
      <c r="FIH14" s="246"/>
      <c r="FII14" s="41"/>
      <c r="FIJ14" s="246"/>
      <c r="FIK14" s="41"/>
      <c r="FIL14" s="246"/>
      <c r="FIM14" s="41"/>
      <c r="FIN14" s="246"/>
      <c r="FIO14" s="41"/>
      <c r="FIP14" s="246"/>
      <c r="FIQ14" s="41"/>
      <c r="FIR14" s="246"/>
      <c r="FIS14" s="41"/>
      <c r="FIT14" s="246"/>
      <c r="FIU14" s="41"/>
      <c r="FIV14" s="246"/>
      <c r="FIW14" s="41"/>
      <c r="FIX14" s="246"/>
      <c r="FIY14" s="41"/>
      <c r="FIZ14" s="246"/>
      <c r="FJA14" s="41"/>
      <c r="FJB14" s="246"/>
      <c r="FJC14" s="41"/>
      <c r="FJD14" s="246"/>
      <c r="FJE14" s="41"/>
      <c r="FJF14" s="246"/>
      <c r="FJG14" s="41"/>
      <c r="FJH14" s="246"/>
      <c r="FJI14" s="41"/>
      <c r="FJJ14" s="246"/>
      <c r="FJK14" s="41"/>
      <c r="FJL14" s="246"/>
      <c r="FJM14" s="41"/>
      <c r="FJN14" s="246"/>
      <c r="FJO14" s="41"/>
      <c r="FJP14" s="246"/>
      <c r="FJQ14" s="41"/>
      <c r="FJR14" s="246"/>
      <c r="FJS14" s="41"/>
      <c r="FJT14" s="246"/>
      <c r="FJU14" s="41"/>
      <c r="FJV14" s="246"/>
      <c r="FJW14" s="41"/>
      <c r="FJX14" s="246"/>
      <c r="FJY14" s="41"/>
      <c r="FJZ14" s="246"/>
      <c r="FKA14" s="41"/>
      <c r="FKB14" s="246"/>
      <c r="FKC14" s="41"/>
      <c r="FKD14" s="246"/>
      <c r="FKE14" s="41"/>
      <c r="FKF14" s="246"/>
      <c r="FKG14" s="41"/>
      <c r="FKH14" s="246"/>
      <c r="FKI14" s="41"/>
      <c r="FKJ14" s="246"/>
      <c r="FKK14" s="41"/>
      <c r="FKL14" s="246"/>
      <c r="FKM14" s="41"/>
      <c r="FKN14" s="246"/>
      <c r="FKO14" s="41"/>
      <c r="FKP14" s="246"/>
      <c r="FKQ14" s="41"/>
      <c r="FKR14" s="246"/>
      <c r="FKS14" s="41"/>
      <c r="FKT14" s="246"/>
      <c r="FKU14" s="41"/>
      <c r="FKV14" s="246"/>
      <c r="FKW14" s="41"/>
      <c r="FKX14" s="246"/>
      <c r="FKY14" s="41"/>
      <c r="FKZ14" s="246"/>
      <c r="FLA14" s="41"/>
      <c r="FLB14" s="246"/>
      <c r="FLC14" s="41"/>
      <c r="FLD14" s="246"/>
      <c r="FLE14" s="41"/>
      <c r="FLF14" s="246"/>
      <c r="FLG14" s="41"/>
      <c r="FLH14" s="246"/>
      <c r="FLI14" s="41"/>
      <c r="FLJ14" s="246"/>
      <c r="FLK14" s="41"/>
      <c r="FLL14" s="246"/>
      <c r="FLM14" s="41"/>
      <c r="FLN14" s="246"/>
      <c r="FLO14" s="41"/>
      <c r="FLP14" s="246"/>
      <c r="FLQ14" s="41"/>
      <c r="FLR14" s="246"/>
      <c r="FLS14" s="41"/>
      <c r="FLT14" s="246"/>
      <c r="FLU14" s="41"/>
      <c r="FLV14" s="246"/>
      <c r="FLW14" s="41"/>
      <c r="FLX14" s="246"/>
      <c r="FLY14" s="41"/>
      <c r="FLZ14" s="246"/>
      <c r="FMA14" s="41"/>
      <c r="FMB14" s="246"/>
      <c r="FMC14" s="41"/>
      <c r="FMD14" s="246"/>
      <c r="FME14" s="41"/>
      <c r="FMF14" s="246"/>
      <c r="FMG14" s="41"/>
      <c r="FMH14" s="246"/>
      <c r="FMI14" s="41"/>
      <c r="FMJ14" s="246"/>
      <c r="FMK14" s="41"/>
      <c r="FML14" s="246"/>
      <c r="FMM14" s="41"/>
      <c r="FMN14" s="246"/>
      <c r="FMO14" s="41"/>
      <c r="FMP14" s="246"/>
      <c r="FMQ14" s="41"/>
      <c r="FMR14" s="246"/>
      <c r="FMS14" s="41"/>
      <c r="FMT14" s="246"/>
      <c r="FMU14" s="41"/>
      <c r="FMV14" s="246"/>
      <c r="FMW14" s="41"/>
      <c r="FMX14" s="246"/>
      <c r="FMY14" s="41"/>
      <c r="FMZ14" s="246"/>
      <c r="FNA14" s="41"/>
      <c r="FNB14" s="246"/>
      <c r="FNC14" s="41"/>
      <c r="FND14" s="246"/>
      <c r="FNE14" s="41"/>
      <c r="FNF14" s="246"/>
      <c r="FNG14" s="41"/>
      <c r="FNH14" s="246"/>
      <c r="FNI14" s="41"/>
      <c r="FNJ14" s="246"/>
      <c r="FNK14" s="41"/>
      <c r="FNL14" s="246"/>
      <c r="FNM14" s="41"/>
      <c r="FNN14" s="246"/>
      <c r="FNO14" s="41"/>
      <c r="FNP14" s="246"/>
      <c r="FNQ14" s="41"/>
      <c r="FNR14" s="246"/>
      <c r="FNS14" s="41"/>
      <c r="FNT14" s="246"/>
      <c r="FNU14" s="41"/>
      <c r="FNV14" s="246"/>
      <c r="FNW14" s="41"/>
      <c r="FNX14" s="246"/>
      <c r="FNY14" s="41"/>
      <c r="FNZ14" s="246"/>
      <c r="FOA14" s="41"/>
      <c r="FOB14" s="246"/>
      <c r="FOC14" s="41"/>
      <c r="FOD14" s="246"/>
      <c r="FOE14" s="41"/>
      <c r="FOF14" s="246"/>
      <c r="FOG14" s="41"/>
      <c r="FOH14" s="246"/>
      <c r="FOI14" s="41"/>
      <c r="FOJ14" s="246"/>
      <c r="FOK14" s="41"/>
      <c r="FOL14" s="246"/>
      <c r="FOM14" s="41"/>
      <c r="FON14" s="246"/>
      <c r="FOO14" s="41"/>
      <c r="FOP14" s="246"/>
      <c r="FOQ14" s="41"/>
      <c r="FOR14" s="246"/>
      <c r="FOS14" s="41"/>
      <c r="FOT14" s="246"/>
      <c r="FOU14" s="41"/>
      <c r="FOV14" s="246"/>
      <c r="FOW14" s="41"/>
      <c r="FOX14" s="246"/>
      <c r="FOY14" s="41"/>
      <c r="FOZ14" s="246"/>
      <c r="FPA14" s="41"/>
      <c r="FPB14" s="246"/>
      <c r="FPC14" s="41"/>
      <c r="FPD14" s="246"/>
      <c r="FPE14" s="41"/>
      <c r="FPF14" s="246"/>
      <c r="FPG14" s="41"/>
      <c r="FPH14" s="246"/>
      <c r="FPI14" s="41"/>
      <c r="FPJ14" s="246"/>
      <c r="FPK14" s="41"/>
      <c r="FPL14" s="246"/>
      <c r="FPM14" s="41"/>
      <c r="FPN14" s="246"/>
      <c r="FPO14" s="41"/>
      <c r="FPP14" s="246"/>
      <c r="FPQ14" s="41"/>
      <c r="FPR14" s="246"/>
      <c r="FPS14" s="41"/>
      <c r="FPT14" s="246"/>
      <c r="FPU14" s="41"/>
      <c r="FPV14" s="246"/>
      <c r="FPW14" s="41"/>
      <c r="FPX14" s="246"/>
      <c r="FPY14" s="41"/>
      <c r="FPZ14" s="246"/>
      <c r="FQA14" s="41"/>
      <c r="FQB14" s="246"/>
      <c r="FQC14" s="41"/>
      <c r="FQD14" s="246"/>
      <c r="FQE14" s="41"/>
      <c r="FQF14" s="246"/>
      <c r="FQG14" s="41"/>
      <c r="FQH14" s="246"/>
      <c r="FQI14" s="41"/>
      <c r="FQJ14" s="246"/>
      <c r="FQK14" s="41"/>
      <c r="FQL14" s="246"/>
      <c r="FQM14" s="41"/>
      <c r="FQN14" s="246"/>
      <c r="FQO14" s="41"/>
      <c r="FQP14" s="246"/>
      <c r="FQQ14" s="41"/>
      <c r="FQR14" s="246"/>
      <c r="FQS14" s="41"/>
      <c r="FQT14" s="246"/>
      <c r="FQU14" s="41"/>
      <c r="FQV14" s="246"/>
      <c r="FQW14" s="41"/>
      <c r="FQX14" s="246"/>
      <c r="FQY14" s="41"/>
      <c r="FQZ14" s="246"/>
      <c r="FRA14" s="41"/>
      <c r="FRB14" s="246"/>
      <c r="FRC14" s="41"/>
      <c r="FRD14" s="246"/>
      <c r="FRE14" s="41"/>
      <c r="FRF14" s="246"/>
      <c r="FRG14" s="41"/>
      <c r="FRH14" s="246"/>
      <c r="FRI14" s="41"/>
      <c r="FRJ14" s="246"/>
      <c r="FRK14" s="41"/>
      <c r="FRL14" s="246"/>
      <c r="FRM14" s="41"/>
      <c r="FRN14" s="246"/>
      <c r="FRO14" s="41"/>
      <c r="FRP14" s="246"/>
      <c r="FRQ14" s="41"/>
      <c r="FRR14" s="246"/>
      <c r="FRS14" s="41"/>
      <c r="FRT14" s="246"/>
      <c r="FRU14" s="41"/>
      <c r="FRV14" s="246"/>
      <c r="FRW14" s="41"/>
      <c r="FRX14" s="246"/>
      <c r="FRY14" s="41"/>
      <c r="FRZ14" s="246"/>
      <c r="FSA14" s="41"/>
      <c r="FSB14" s="246"/>
      <c r="FSC14" s="41"/>
      <c r="FSD14" s="246"/>
      <c r="FSE14" s="41"/>
      <c r="FSF14" s="246"/>
      <c r="FSG14" s="41"/>
      <c r="FSH14" s="246"/>
      <c r="FSI14" s="41"/>
      <c r="FSJ14" s="246"/>
      <c r="FSK14" s="41"/>
      <c r="FSL14" s="246"/>
      <c r="FSM14" s="41"/>
      <c r="FSN14" s="246"/>
      <c r="FSO14" s="41"/>
      <c r="FSP14" s="246"/>
      <c r="FSQ14" s="41"/>
      <c r="FSR14" s="246"/>
      <c r="FSS14" s="41"/>
      <c r="FST14" s="246"/>
      <c r="FSU14" s="41"/>
      <c r="FSV14" s="246"/>
      <c r="FSW14" s="41"/>
      <c r="FSX14" s="246"/>
      <c r="FSY14" s="41"/>
      <c r="FSZ14" s="246"/>
      <c r="FTA14" s="41"/>
      <c r="FTB14" s="246"/>
      <c r="FTC14" s="41"/>
      <c r="FTD14" s="246"/>
      <c r="FTE14" s="41"/>
      <c r="FTF14" s="246"/>
      <c r="FTG14" s="41"/>
      <c r="FTH14" s="246"/>
      <c r="FTI14" s="41"/>
      <c r="FTJ14" s="246"/>
      <c r="FTK14" s="41"/>
      <c r="FTL14" s="246"/>
      <c r="FTM14" s="41"/>
      <c r="FTN14" s="246"/>
      <c r="FTO14" s="41"/>
      <c r="FTP14" s="246"/>
      <c r="FTQ14" s="41"/>
      <c r="FTR14" s="246"/>
      <c r="FTS14" s="41"/>
      <c r="FTT14" s="246"/>
      <c r="FTU14" s="41"/>
      <c r="FTV14" s="246"/>
      <c r="FTW14" s="41"/>
      <c r="FTX14" s="246"/>
      <c r="FTY14" s="41"/>
      <c r="FTZ14" s="246"/>
      <c r="FUA14" s="41"/>
      <c r="FUB14" s="246"/>
      <c r="FUC14" s="41"/>
      <c r="FUD14" s="246"/>
      <c r="FUE14" s="41"/>
      <c r="FUF14" s="246"/>
      <c r="FUG14" s="41"/>
      <c r="FUH14" s="246"/>
      <c r="FUI14" s="41"/>
      <c r="FUJ14" s="246"/>
      <c r="FUK14" s="41"/>
      <c r="FUL14" s="246"/>
      <c r="FUM14" s="41"/>
      <c r="FUN14" s="246"/>
      <c r="FUO14" s="41"/>
      <c r="FUP14" s="246"/>
      <c r="FUQ14" s="41"/>
      <c r="FUR14" s="246"/>
      <c r="FUS14" s="41"/>
      <c r="FUT14" s="246"/>
      <c r="FUU14" s="41"/>
      <c r="FUV14" s="246"/>
      <c r="FUW14" s="41"/>
      <c r="FUX14" s="246"/>
      <c r="FUY14" s="41"/>
      <c r="FUZ14" s="246"/>
      <c r="FVA14" s="41"/>
      <c r="FVB14" s="246"/>
      <c r="FVC14" s="41"/>
      <c r="FVD14" s="246"/>
      <c r="FVE14" s="41"/>
      <c r="FVF14" s="246"/>
      <c r="FVG14" s="41"/>
      <c r="FVH14" s="246"/>
      <c r="FVI14" s="41"/>
      <c r="FVJ14" s="246"/>
      <c r="FVK14" s="41"/>
      <c r="FVL14" s="246"/>
      <c r="FVM14" s="41"/>
      <c r="FVN14" s="246"/>
      <c r="FVO14" s="41"/>
      <c r="FVP14" s="246"/>
      <c r="FVQ14" s="41"/>
      <c r="FVR14" s="246"/>
      <c r="FVS14" s="41"/>
      <c r="FVT14" s="246"/>
      <c r="FVU14" s="41"/>
      <c r="FVV14" s="246"/>
      <c r="FVW14" s="41"/>
      <c r="FVX14" s="246"/>
      <c r="FVY14" s="41"/>
      <c r="FVZ14" s="246"/>
      <c r="FWA14" s="41"/>
      <c r="FWB14" s="246"/>
      <c r="FWC14" s="41"/>
      <c r="FWD14" s="246"/>
      <c r="FWE14" s="41"/>
      <c r="FWF14" s="246"/>
      <c r="FWG14" s="41"/>
      <c r="FWH14" s="246"/>
      <c r="FWI14" s="41"/>
      <c r="FWJ14" s="246"/>
      <c r="FWK14" s="41"/>
      <c r="FWL14" s="246"/>
      <c r="FWM14" s="41"/>
      <c r="FWN14" s="246"/>
      <c r="FWO14" s="41"/>
      <c r="FWP14" s="246"/>
      <c r="FWQ14" s="41"/>
      <c r="FWR14" s="246"/>
      <c r="FWS14" s="41"/>
      <c r="FWT14" s="246"/>
      <c r="FWU14" s="41"/>
      <c r="FWV14" s="246"/>
      <c r="FWW14" s="41"/>
      <c r="FWX14" s="246"/>
      <c r="FWY14" s="41"/>
      <c r="FWZ14" s="246"/>
      <c r="FXA14" s="41"/>
      <c r="FXB14" s="246"/>
      <c r="FXC14" s="41"/>
      <c r="FXD14" s="246"/>
      <c r="FXE14" s="41"/>
      <c r="FXF14" s="246"/>
      <c r="FXG14" s="41"/>
      <c r="FXH14" s="246"/>
      <c r="FXI14" s="41"/>
      <c r="FXJ14" s="246"/>
      <c r="FXK14" s="41"/>
      <c r="FXL14" s="246"/>
      <c r="FXM14" s="41"/>
      <c r="FXN14" s="246"/>
      <c r="FXO14" s="41"/>
      <c r="FXP14" s="246"/>
      <c r="FXQ14" s="41"/>
      <c r="FXR14" s="246"/>
      <c r="FXS14" s="41"/>
      <c r="FXT14" s="246"/>
      <c r="FXU14" s="41"/>
      <c r="FXV14" s="246"/>
      <c r="FXW14" s="41"/>
      <c r="FXX14" s="246"/>
      <c r="FXY14" s="41"/>
      <c r="FXZ14" s="246"/>
      <c r="FYA14" s="41"/>
      <c r="FYB14" s="246"/>
      <c r="FYC14" s="41"/>
      <c r="FYD14" s="246"/>
      <c r="FYE14" s="41"/>
      <c r="FYF14" s="246"/>
      <c r="FYG14" s="41"/>
      <c r="FYH14" s="246"/>
      <c r="FYI14" s="41"/>
      <c r="FYJ14" s="246"/>
      <c r="FYK14" s="41"/>
      <c r="FYL14" s="246"/>
      <c r="FYM14" s="41"/>
      <c r="FYN14" s="246"/>
      <c r="FYO14" s="41"/>
      <c r="FYP14" s="246"/>
      <c r="FYQ14" s="41"/>
      <c r="FYR14" s="246"/>
      <c r="FYS14" s="41"/>
      <c r="FYT14" s="246"/>
      <c r="FYU14" s="41"/>
      <c r="FYV14" s="246"/>
      <c r="FYW14" s="41"/>
      <c r="FYX14" s="246"/>
      <c r="FYY14" s="41"/>
      <c r="FYZ14" s="246"/>
      <c r="FZA14" s="41"/>
      <c r="FZB14" s="246"/>
      <c r="FZC14" s="41"/>
      <c r="FZD14" s="246"/>
      <c r="FZE14" s="41"/>
      <c r="FZF14" s="246"/>
      <c r="FZG14" s="41"/>
      <c r="FZH14" s="246"/>
      <c r="FZI14" s="41"/>
      <c r="FZJ14" s="246"/>
      <c r="FZK14" s="41"/>
      <c r="FZL14" s="246"/>
      <c r="FZM14" s="41"/>
      <c r="FZN14" s="246"/>
      <c r="FZO14" s="41"/>
      <c r="FZP14" s="246"/>
      <c r="FZQ14" s="41"/>
      <c r="FZR14" s="246"/>
      <c r="FZS14" s="41"/>
      <c r="FZT14" s="246"/>
      <c r="FZU14" s="41"/>
      <c r="FZV14" s="246"/>
      <c r="FZW14" s="41"/>
      <c r="FZX14" s="246"/>
      <c r="FZY14" s="41"/>
      <c r="FZZ14" s="246"/>
      <c r="GAA14" s="41"/>
      <c r="GAB14" s="246"/>
      <c r="GAC14" s="41"/>
      <c r="GAD14" s="246"/>
      <c r="GAE14" s="41"/>
      <c r="GAF14" s="246"/>
      <c r="GAG14" s="41"/>
      <c r="GAH14" s="246"/>
      <c r="GAI14" s="41"/>
      <c r="GAJ14" s="246"/>
      <c r="GAK14" s="41"/>
      <c r="GAL14" s="246"/>
      <c r="GAM14" s="41"/>
      <c r="GAN14" s="246"/>
      <c r="GAO14" s="41"/>
      <c r="GAP14" s="246"/>
      <c r="GAQ14" s="41"/>
      <c r="GAR14" s="246"/>
      <c r="GAS14" s="41"/>
      <c r="GAT14" s="246"/>
      <c r="GAU14" s="41"/>
      <c r="GAV14" s="246"/>
      <c r="GAW14" s="41"/>
      <c r="GAX14" s="246"/>
      <c r="GAY14" s="41"/>
      <c r="GAZ14" s="246"/>
      <c r="GBA14" s="41"/>
      <c r="GBB14" s="246"/>
      <c r="GBC14" s="41"/>
      <c r="GBD14" s="246"/>
      <c r="GBE14" s="41"/>
      <c r="GBF14" s="246"/>
      <c r="GBG14" s="41"/>
      <c r="GBH14" s="246"/>
      <c r="GBI14" s="41"/>
      <c r="GBJ14" s="246"/>
      <c r="GBK14" s="41"/>
      <c r="GBL14" s="246"/>
      <c r="GBM14" s="41"/>
      <c r="GBN14" s="246"/>
      <c r="GBO14" s="41"/>
      <c r="GBP14" s="246"/>
      <c r="GBQ14" s="41"/>
      <c r="GBR14" s="246"/>
      <c r="GBS14" s="41"/>
      <c r="GBT14" s="246"/>
      <c r="GBU14" s="41"/>
      <c r="GBV14" s="246"/>
      <c r="GBW14" s="41"/>
      <c r="GBX14" s="246"/>
      <c r="GBY14" s="41"/>
      <c r="GBZ14" s="246"/>
      <c r="GCA14" s="41"/>
      <c r="GCB14" s="246"/>
      <c r="GCC14" s="41"/>
      <c r="GCD14" s="246"/>
      <c r="GCE14" s="41"/>
      <c r="GCF14" s="246"/>
      <c r="GCG14" s="41"/>
      <c r="GCH14" s="246"/>
      <c r="GCI14" s="41"/>
      <c r="GCJ14" s="246"/>
      <c r="GCK14" s="41"/>
      <c r="GCL14" s="246"/>
      <c r="GCM14" s="41"/>
      <c r="GCN14" s="246"/>
      <c r="GCO14" s="41"/>
      <c r="GCP14" s="246"/>
      <c r="GCQ14" s="41"/>
      <c r="GCR14" s="246"/>
      <c r="GCS14" s="41"/>
      <c r="GCT14" s="246"/>
      <c r="GCU14" s="41"/>
      <c r="GCV14" s="246"/>
      <c r="GCW14" s="41"/>
      <c r="GCX14" s="246"/>
      <c r="GCY14" s="41"/>
      <c r="GCZ14" s="246"/>
      <c r="GDA14" s="41"/>
      <c r="GDB14" s="246"/>
      <c r="GDC14" s="41"/>
      <c r="GDD14" s="246"/>
      <c r="GDE14" s="41"/>
      <c r="GDF14" s="246"/>
      <c r="GDG14" s="41"/>
      <c r="GDH14" s="246"/>
      <c r="GDI14" s="41"/>
      <c r="GDJ14" s="246"/>
      <c r="GDK14" s="41"/>
      <c r="GDL14" s="246"/>
      <c r="GDM14" s="41"/>
      <c r="GDN14" s="246"/>
      <c r="GDO14" s="41"/>
      <c r="GDP14" s="246"/>
      <c r="GDQ14" s="41"/>
      <c r="GDR14" s="246"/>
      <c r="GDS14" s="41"/>
      <c r="GDT14" s="246"/>
      <c r="GDU14" s="41"/>
      <c r="GDV14" s="246"/>
      <c r="GDW14" s="41"/>
      <c r="GDX14" s="246"/>
      <c r="GDY14" s="41"/>
      <c r="GDZ14" s="246"/>
      <c r="GEA14" s="41"/>
      <c r="GEB14" s="246"/>
      <c r="GEC14" s="41"/>
      <c r="GED14" s="246"/>
      <c r="GEE14" s="41"/>
      <c r="GEF14" s="246"/>
      <c r="GEG14" s="41"/>
      <c r="GEH14" s="246"/>
      <c r="GEI14" s="41"/>
      <c r="GEJ14" s="246"/>
      <c r="GEK14" s="41"/>
      <c r="GEL14" s="246"/>
      <c r="GEM14" s="41"/>
      <c r="GEN14" s="246"/>
      <c r="GEO14" s="41"/>
      <c r="GEP14" s="246"/>
      <c r="GEQ14" s="41"/>
      <c r="GER14" s="246"/>
      <c r="GES14" s="41"/>
      <c r="GET14" s="246"/>
      <c r="GEU14" s="41"/>
      <c r="GEV14" s="246"/>
      <c r="GEW14" s="41"/>
      <c r="GEX14" s="246"/>
      <c r="GEY14" s="41"/>
      <c r="GEZ14" s="246"/>
      <c r="GFA14" s="41"/>
      <c r="GFB14" s="246"/>
      <c r="GFC14" s="41"/>
      <c r="GFD14" s="246"/>
      <c r="GFE14" s="41"/>
      <c r="GFF14" s="246"/>
      <c r="GFG14" s="41"/>
      <c r="GFH14" s="246"/>
      <c r="GFI14" s="41"/>
      <c r="GFJ14" s="246"/>
      <c r="GFK14" s="41"/>
      <c r="GFL14" s="246"/>
      <c r="GFM14" s="41"/>
      <c r="GFN14" s="246"/>
      <c r="GFO14" s="41"/>
      <c r="GFP14" s="246"/>
      <c r="GFQ14" s="41"/>
      <c r="GFR14" s="246"/>
      <c r="GFS14" s="41"/>
      <c r="GFT14" s="246"/>
      <c r="GFU14" s="41"/>
      <c r="GFV14" s="246"/>
      <c r="GFW14" s="41"/>
      <c r="GFX14" s="246"/>
      <c r="GFY14" s="41"/>
      <c r="GFZ14" s="246"/>
      <c r="GGA14" s="41"/>
      <c r="GGB14" s="246"/>
      <c r="GGC14" s="41"/>
      <c r="GGD14" s="246"/>
      <c r="GGE14" s="41"/>
      <c r="GGF14" s="246"/>
      <c r="GGG14" s="41"/>
      <c r="GGH14" s="246"/>
      <c r="GGI14" s="41"/>
      <c r="GGJ14" s="246"/>
      <c r="GGK14" s="41"/>
      <c r="GGL14" s="246"/>
      <c r="GGM14" s="41"/>
      <c r="GGN14" s="246"/>
      <c r="GGO14" s="41"/>
      <c r="GGP14" s="246"/>
      <c r="GGQ14" s="41"/>
      <c r="GGR14" s="246"/>
      <c r="GGS14" s="41"/>
      <c r="GGT14" s="246"/>
      <c r="GGU14" s="41"/>
      <c r="GGV14" s="246"/>
      <c r="GGW14" s="41"/>
      <c r="GGX14" s="246"/>
      <c r="GGY14" s="41"/>
      <c r="GGZ14" s="246"/>
      <c r="GHA14" s="41"/>
      <c r="GHB14" s="246"/>
      <c r="GHC14" s="41"/>
      <c r="GHD14" s="246"/>
      <c r="GHE14" s="41"/>
      <c r="GHF14" s="246"/>
      <c r="GHG14" s="41"/>
      <c r="GHH14" s="246"/>
      <c r="GHI14" s="41"/>
      <c r="GHJ14" s="246"/>
      <c r="GHK14" s="41"/>
      <c r="GHL14" s="246"/>
      <c r="GHM14" s="41"/>
      <c r="GHN14" s="246"/>
      <c r="GHO14" s="41"/>
      <c r="GHP14" s="246"/>
      <c r="GHQ14" s="41"/>
      <c r="GHR14" s="246"/>
      <c r="GHS14" s="41"/>
      <c r="GHT14" s="246"/>
      <c r="GHU14" s="41"/>
      <c r="GHV14" s="246"/>
      <c r="GHW14" s="41"/>
      <c r="GHX14" s="246"/>
      <c r="GHY14" s="41"/>
      <c r="GHZ14" s="246"/>
      <c r="GIA14" s="41"/>
      <c r="GIB14" s="246"/>
      <c r="GIC14" s="41"/>
      <c r="GID14" s="246"/>
      <c r="GIE14" s="41"/>
      <c r="GIF14" s="246"/>
      <c r="GIG14" s="41"/>
      <c r="GIH14" s="246"/>
      <c r="GII14" s="41"/>
      <c r="GIJ14" s="246"/>
      <c r="GIK14" s="41"/>
      <c r="GIL14" s="246"/>
      <c r="GIM14" s="41"/>
      <c r="GIN14" s="246"/>
      <c r="GIO14" s="41"/>
      <c r="GIP14" s="246"/>
      <c r="GIQ14" s="41"/>
      <c r="GIR14" s="246"/>
      <c r="GIS14" s="41"/>
      <c r="GIT14" s="246"/>
      <c r="GIU14" s="41"/>
      <c r="GIV14" s="246"/>
      <c r="GIW14" s="41"/>
      <c r="GIX14" s="246"/>
      <c r="GIY14" s="41"/>
      <c r="GIZ14" s="246"/>
      <c r="GJA14" s="41"/>
      <c r="GJB14" s="246"/>
      <c r="GJC14" s="41"/>
      <c r="GJD14" s="246"/>
      <c r="GJE14" s="41"/>
      <c r="GJF14" s="246"/>
      <c r="GJG14" s="41"/>
      <c r="GJH14" s="246"/>
      <c r="GJI14" s="41"/>
      <c r="GJJ14" s="246"/>
      <c r="GJK14" s="41"/>
      <c r="GJL14" s="246"/>
      <c r="GJM14" s="41"/>
      <c r="GJN14" s="246"/>
      <c r="GJO14" s="41"/>
      <c r="GJP14" s="246"/>
      <c r="GJQ14" s="41"/>
      <c r="GJR14" s="246"/>
      <c r="GJS14" s="41"/>
      <c r="GJT14" s="246"/>
      <c r="GJU14" s="41"/>
      <c r="GJV14" s="246"/>
      <c r="GJW14" s="41"/>
      <c r="GJX14" s="246"/>
      <c r="GJY14" s="41"/>
      <c r="GJZ14" s="246"/>
      <c r="GKA14" s="41"/>
      <c r="GKB14" s="246"/>
      <c r="GKC14" s="41"/>
      <c r="GKD14" s="246"/>
      <c r="GKE14" s="41"/>
      <c r="GKF14" s="246"/>
      <c r="GKG14" s="41"/>
      <c r="GKH14" s="246"/>
      <c r="GKI14" s="41"/>
      <c r="GKJ14" s="246"/>
      <c r="GKK14" s="41"/>
      <c r="GKL14" s="246"/>
      <c r="GKM14" s="41"/>
      <c r="GKN14" s="246"/>
      <c r="GKO14" s="41"/>
      <c r="GKP14" s="246"/>
      <c r="GKQ14" s="41"/>
      <c r="GKR14" s="246"/>
      <c r="GKS14" s="41"/>
      <c r="GKT14" s="246"/>
      <c r="GKU14" s="41"/>
      <c r="GKV14" s="246"/>
      <c r="GKW14" s="41"/>
      <c r="GKX14" s="246"/>
      <c r="GKY14" s="41"/>
      <c r="GKZ14" s="246"/>
      <c r="GLA14" s="41"/>
      <c r="GLB14" s="246"/>
      <c r="GLC14" s="41"/>
      <c r="GLD14" s="246"/>
      <c r="GLE14" s="41"/>
      <c r="GLF14" s="246"/>
      <c r="GLG14" s="41"/>
      <c r="GLH14" s="246"/>
      <c r="GLI14" s="41"/>
      <c r="GLJ14" s="246"/>
      <c r="GLK14" s="41"/>
      <c r="GLL14" s="246"/>
      <c r="GLM14" s="41"/>
      <c r="GLN14" s="246"/>
      <c r="GLO14" s="41"/>
      <c r="GLP14" s="246"/>
      <c r="GLQ14" s="41"/>
      <c r="GLR14" s="246"/>
      <c r="GLS14" s="41"/>
      <c r="GLT14" s="246"/>
      <c r="GLU14" s="41"/>
      <c r="GLV14" s="246"/>
      <c r="GLW14" s="41"/>
      <c r="GLX14" s="246"/>
      <c r="GLY14" s="41"/>
      <c r="GLZ14" s="246"/>
      <c r="GMA14" s="41"/>
      <c r="GMB14" s="246"/>
      <c r="GMC14" s="41"/>
      <c r="GMD14" s="246"/>
      <c r="GME14" s="41"/>
      <c r="GMF14" s="246"/>
      <c r="GMG14" s="41"/>
      <c r="GMH14" s="246"/>
      <c r="GMI14" s="41"/>
      <c r="GMJ14" s="246"/>
      <c r="GMK14" s="41"/>
      <c r="GML14" s="246"/>
      <c r="GMM14" s="41"/>
      <c r="GMN14" s="246"/>
      <c r="GMO14" s="41"/>
      <c r="GMP14" s="246"/>
      <c r="GMQ14" s="41"/>
      <c r="GMR14" s="246"/>
      <c r="GMS14" s="41"/>
      <c r="GMT14" s="246"/>
      <c r="GMU14" s="41"/>
      <c r="GMV14" s="246"/>
      <c r="GMW14" s="41"/>
      <c r="GMX14" s="246"/>
      <c r="GMY14" s="41"/>
      <c r="GMZ14" s="246"/>
      <c r="GNA14" s="41"/>
      <c r="GNB14" s="246"/>
      <c r="GNC14" s="41"/>
      <c r="GND14" s="246"/>
      <c r="GNE14" s="41"/>
      <c r="GNF14" s="246"/>
      <c r="GNG14" s="41"/>
      <c r="GNH14" s="246"/>
      <c r="GNI14" s="41"/>
      <c r="GNJ14" s="246"/>
      <c r="GNK14" s="41"/>
      <c r="GNL14" s="246"/>
      <c r="GNM14" s="41"/>
      <c r="GNN14" s="246"/>
      <c r="GNO14" s="41"/>
      <c r="GNP14" s="246"/>
      <c r="GNQ14" s="41"/>
      <c r="GNR14" s="246"/>
      <c r="GNS14" s="41"/>
      <c r="GNT14" s="246"/>
      <c r="GNU14" s="41"/>
      <c r="GNV14" s="246"/>
      <c r="GNW14" s="41"/>
      <c r="GNX14" s="246"/>
      <c r="GNY14" s="41"/>
      <c r="GNZ14" s="246"/>
      <c r="GOA14" s="41"/>
      <c r="GOB14" s="246"/>
      <c r="GOC14" s="41"/>
      <c r="GOD14" s="246"/>
      <c r="GOE14" s="41"/>
      <c r="GOF14" s="246"/>
      <c r="GOG14" s="41"/>
      <c r="GOH14" s="246"/>
      <c r="GOI14" s="41"/>
      <c r="GOJ14" s="246"/>
      <c r="GOK14" s="41"/>
      <c r="GOL14" s="246"/>
      <c r="GOM14" s="41"/>
      <c r="GON14" s="246"/>
      <c r="GOO14" s="41"/>
      <c r="GOP14" s="246"/>
      <c r="GOQ14" s="41"/>
      <c r="GOR14" s="246"/>
      <c r="GOS14" s="41"/>
      <c r="GOT14" s="246"/>
      <c r="GOU14" s="41"/>
      <c r="GOV14" s="246"/>
      <c r="GOW14" s="41"/>
      <c r="GOX14" s="246"/>
      <c r="GOY14" s="41"/>
      <c r="GOZ14" s="246"/>
      <c r="GPA14" s="41"/>
      <c r="GPB14" s="246"/>
      <c r="GPC14" s="41"/>
      <c r="GPD14" s="246"/>
      <c r="GPE14" s="41"/>
      <c r="GPF14" s="246"/>
      <c r="GPG14" s="41"/>
      <c r="GPH14" s="246"/>
      <c r="GPI14" s="41"/>
      <c r="GPJ14" s="246"/>
      <c r="GPK14" s="41"/>
      <c r="GPL14" s="246"/>
      <c r="GPM14" s="41"/>
      <c r="GPN14" s="246"/>
      <c r="GPO14" s="41"/>
      <c r="GPP14" s="246"/>
      <c r="GPQ14" s="41"/>
      <c r="GPR14" s="246"/>
      <c r="GPS14" s="41"/>
      <c r="GPT14" s="246"/>
      <c r="GPU14" s="41"/>
      <c r="GPV14" s="246"/>
      <c r="GPW14" s="41"/>
      <c r="GPX14" s="246"/>
      <c r="GPY14" s="41"/>
      <c r="GPZ14" s="246"/>
      <c r="GQA14" s="41"/>
      <c r="GQB14" s="246"/>
      <c r="GQC14" s="41"/>
      <c r="GQD14" s="246"/>
      <c r="GQE14" s="41"/>
      <c r="GQF14" s="246"/>
      <c r="GQG14" s="41"/>
      <c r="GQH14" s="246"/>
      <c r="GQI14" s="41"/>
      <c r="GQJ14" s="246"/>
      <c r="GQK14" s="41"/>
      <c r="GQL14" s="246"/>
      <c r="GQM14" s="41"/>
      <c r="GQN14" s="246"/>
      <c r="GQO14" s="41"/>
      <c r="GQP14" s="246"/>
      <c r="GQQ14" s="41"/>
      <c r="GQR14" s="246"/>
      <c r="GQS14" s="41"/>
      <c r="GQT14" s="246"/>
      <c r="GQU14" s="41"/>
      <c r="GQV14" s="246"/>
      <c r="GQW14" s="41"/>
      <c r="GQX14" s="246"/>
      <c r="GQY14" s="41"/>
      <c r="GQZ14" s="246"/>
      <c r="GRA14" s="41"/>
      <c r="GRB14" s="246"/>
      <c r="GRC14" s="41"/>
      <c r="GRD14" s="246"/>
      <c r="GRE14" s="41"/>
      <c r="GRF14" s="246"/>
      <c r="GRG14" s="41"/>
      <c r="GRH14" s="246"/>
      <c r="GRI14" s="41"/>
      <c r="GRJ14" s="246"/>
      <c r="GRK14" s="41"/>
      <c r="GRL14" s="246"/>
      <c r="GRM14" s="41"/>
      <c r="GRN14" s="246"/>
      <c r="GRO14" s="41"/>
      <c r="GRP14" s="246"/>
      <c r="GRQ14" s="41"/>
      <c r="GRR14" s="246"/>
      <c r="GRS14" s="41"/>
      <c r="GRT14" s="246"/>
      <c r="GRU14" s="41"/>
      <c r="GRV14" s="246"/>
      <c r="GRW14" s="41"/>
      <c r="GRX14" s="246"/>
      <c r="GRY14" s="41"/>
      <c r="GRZ14" s="246"/>
      <c r="GSA14" s="41"/>
      <c r="GSB14" s="246"/>
      <c r="GSC14" s="41"/>
      <c r="GSD14" s="246"/>
      <c r="GSE14" s="41"/>
      <c r="GSF14" s="246"/>
      <c r="GSG14" s="41"/>
      <c r="GSH14" s="246"/>
      <c r="GSI14" s="41"/>
      <c r="GSJ14" s="246"/>
      <c r="GSK14" s="41"/>
      <c r="GSL14" s="246"/>
      <c r="GSM14" s="41"/>
      <c r="GSN14" s="246"/>
      <c r="GSO14" s="41"/>
      <c r="GSP14" s="246"/>
      <c r="GSQ14" s="41"/>
      <c r="GSR14" s="246"/>
      <c r="GSS14" s="41"/>
      <c r="GST14" s="246"/>
      <c r="GSU14" s="41"/>
      <c r="GSV14" s="246"/>
      <c r="GSW14" s="41"/>
      <c r="GSX14" s="246"/>
      <c r="GSY14" s="41"/>
      <c r="GSZ14" s="246"/>
      <c r="GTA14" s="41"/>
      <c r="GTB14" s="246"/>
      <c r="GTC14" s="41"/>
      <c r="GTD14" s="246"/>
      <c r="GTE14" s="41"/>
      <c r="GTF14" s="246"/>
      <c r="GTG14" s="41"/>
      <c r="GTH14" s="246"/>
      <c r="GTI14" s="41"/>
      <c r="GTJ14" s="246"/>
      <c r="GTK14" s="41"/>
      <c r="GTL14" s="246"/>
      <c r="GTM14" s="41"/>
      <c r="GTN14" s="246"/>
      <c r="GTO14" s="41"/>
      <c r="GTP14" s="246"/>
      <c r="GTQ14" s="41"/>
      <c r="GTR14" s="246"/>
      <c r="GTS14" s="41"/>
      <c r="GTT14" s="246"/>
      <c r="GTU14" s="41"/>
      <c r="GTV14" s="246"/>
      <c r="GTW14" s="41"/>
      <c r="GTX14" s="246"/>
      <c r="GTY14" s="41"/>
      <c r="GTZ14" s="246"/>
      <c r="GUA14" s="41"/>
      <c r="GUB14" s="246"/>
      <c r="GUC14" s="41"/>
      <c r="GUD14" s="246"/>
      <c r="GUE14" s="41"/>
      <c r="GUF14" s="246"/>
      <c r="GUG14" s="41"/>
      <c r="GUH14" s="246"/>
      <c r="GUI14" s="41"/>
      <c r="GUJ14" s="246"/>
      <c r="GUK14" s="41"/>
      <c r="GUL14" s="246"/>
      <c r="GUM14" s="41"/>
      <c r="GUN14" s="246"/>
      <c r="GUO14" s="41"/>
      <c r="GUP14" s="246"/>
      <c r="GUQ14" s="41"/>
      <c r="GUR14" s="246"/>
      <c r="GUS14" s="41"/>
      <c r="GUT14" s="246"/>
      <c r="GUU14" s="41"/>
      <c r="GUV14" s="246"/>
      <c r="GUW14" s="41"/>
      <c r="GUX14" s="246"/>
      <c r="GUY14" s="41"/>
      <c r="GUZ14" s="246"/>
      <c r="GVA14" s="41"/>
      <c r="GVB14" s="246"/>
      <c r="GVC14" s="41"/>
      <c r="GVD14" s="246"/>
      <c r="GVE14" s="41"/>
      <c r="GVF14" s="246"/>
      <c r="GVG14" s="41"/>
      <c r="GVH14" s="246"/>
      <c r="GVI14" s="41"/>
      <c r="GVJ14" s="246"/>
      <c r="GVK14" s="41"/>
      <c r="GVL14" s="246"/>
      <c r="GVM14" s="41"/>
      <c r="GVN14" s="246"/>
      <c r="GVO14" s="41"/>
      <c r="GVP14" s="246"/>
      <c r="GVQ14" s="41"/>
      <c r="GVR14" s="246"/>
      <c r="GVS14" s="41"/>
      <c r="GVT14" s="246"/>
      <c r="GVU14" s="41"/>
      <c r="GVV14" s="246"/>
      <c r="GVW14" s="41"/>
      <c r="GVX14" s="246"/>
      <c r="GVY14" s="41"/>
      <c r="GVZ14" s="246"/>
      <c r="GWA14" s="41"/>
      <c r="GWB14" s="246"/>
      <c r="GWC14" s="41"/>
      <c r="GWD14" s="246"/>
      <c r="GWE14" s="41"/>
      <c r="GWF14" s="246"/>
      <c r="GWG14" s="41"/>
      <c r="GWH14" s="246"/>
      <c r="GWI14" s="41"/>
      <c r="GWJ14" s="246"/>
      <c r="GWK14" s="41"/>
      <c r="GWL14" s="246"/>
      <c r="GWM14" s="41"/>
      <c r="GWN14" s="246"/>
      <c r="GWO14" s="41"/>
      <c r="GWP14" s="246"/>
      <c r="GWQ14" s="41"/>
      <c r="GWR14" s="246"/>
      <c r="GWS14" s="41"/>
      <c r="GWT14" s="246"/>
      <c r="GWU14" s="41"/>
      <c r="GWV14" s="246"/>
      <c r="GWW14" s="41"/>
      <c r="GWX14" s="246"/>
      <c r="GWY14" s="41"/>
      <c r="GWZ14" s="246"/>
      <c r="GXA14" s="41"/>
      <c r="GXB14" s="246"/>
      <c r="GXC14" s="41"/>
      <c r="GXD14" s="246"/>
      <c r="GXE14" s="41"/>
      <c r="GXF14" s="246"/>
      <c r="GXG14" s="41"/>
      <c r="GXH14" s="246"/>
      <c r="GXI14" s="41"/>
      <c r="GXJ14" s="246"/>
      <c r="GXK14" s="41"/>
      <c r="GXL14" s="246"/>
      <c r="GXM14" s="41"/>
      <c r="GXN14" s="246"/>
      <c r="GXO14" s="41"/>
      <c r="GXP14" s="246"/>
      <c r="GXQ14" s="41"/>
      <c r="GXR14" s="246"/>
      <c r="GXS14" s="41"/>
      <c r="GXT14" s="246"/>
      <c r="GXU14" s="41"/>
      <c r="GXV14" s="246"/>
      <c r="GXW14" s="41"/>
      <c r="GXX14" s="246"/>
      <c r="GXY14" s="41"/>
      <c r="GXZ14" s="246"/>
      <c r="GYA14" s="41"/>
      <c r="GYB14" s="246"/>
      <c r="GYC14" s="41"/>
      <c r="GYD14" s="246"/>
      <c r="GYE14" s="41"/>
      <c r="GYF14" s="246"/>
      <c r="GYG14" s="41"/>
      <c r="GYH14" s="246"/>
      <c r="GYI14" s="41"/>
      <c r="GYJ14" s="246"/>
      <c r="GYK14" s="41"/>
      <c r="GYL14" s="246"/>
      <c r="GYM14" s="41"/>
      <c r="GYN14" s="246"/>
      <c r="GYO14" s="41"/>
      <c r="GYP14" s="246"/>
      <c r="GYQ14" s="41"/>
      <c r="GYR14" s="246"/>
      <c r="GYS14" s="41"/>
      <c r="GYT14" s="246"/>
      <c r="GYU14" s="41"/>
      <c r="GYV14" s="246"/>
      <c r="GYW14" s="41"/>
      <c r="GYX14" s="246"/>
      <c r="GYY14" s="41"/>
      <c r="GYZ14" s="246"/>
      <c r="GZA14" s="41"/>
      <c r="GZB14" s="246"/>
      <c r="GZC14" s="41"/>
      <c r="GZD14" s="246"/>
      <c r="GZE14" s="41"/>
      <c r="GZF14" s="246"/>
      <c r="GZG14" s="41"/>
      <c r="GZH14" s="246"/>
      <c r="GZI14" s="41"/>
      <c r="GZJ14" s="246"/>
      <c r="GZK14" s="41"/>
      <c r="GZL14" s="246"/>
      <c r="GZM14" s="41"/>
      <c r="GZN14" s="246"/>
      <c r="GZO14" s="41"/>
      <c r="GZP14" s="246"/>
      <c r="GZQ14" s="41"/>
      <c r="GZR14" s="246"/>
      <c r="GZS14" s="41"/>
      <c r="GZT14" s="246"/>
      <c r="GZU14" s="41"/>
      <c r="GZV14" s="246"/>
      <c r="GZW14" s="41"/>
      <c r="GZX14" s="246"/>
      <c r="GZY14" s="41"/>
      <c r="GZZ14" s="246"/>
      <c r="HAA14" s="41"/>
      <c r="HAB14" s="246"/>
      <c r="HAC14" s="41"/>
      <c r="HAD14" s="246"/>
      <c r="HAE14" s="41"/>
      <c r="HAF14" s="246"/>
      <c r="HAG14" s="41"/>
      <c r="HAH14" s="246"/>
      <c r="HAI14" s="41"/>
      <c r="HAJ14" s="246"/>
      <c r="HAK14" s="41"/>
      <c r="HAL14" s="246"/>
      <c r="HAM14" s="41"/>
      <c r="HAN14" s="246"/>
      <c r="HAO14" s="41"/>
      <c r="HAP14" s="246"/>
      <c r="HAQ14" s="41"/>
      <c r="HAR14" s="246"/>
      <c r="HAS14" s="41"/>
      <c r="HAT14" s="246"/>
      <c r="HAU14" s="41"/>
      <c r="HAV14" s="246"/>
      <c r="HAW14" s="41"/>
      <c r="HAX14" s="246"/>
      <c r="HAY14" s="41"/>
      <c r="HAZ14" s="246"/>
      <c r="HBA14" s="41"/>
      <c r="HBB14" s="246"/>
      <c r="HBC14" s="41"/>
      <c r="HBD14" s="246"/>
      <c r="HBE14" s="41"/>
      <c r="HBF14" s="246"/>
      <c r="HBG14" s="41"/>
      <c r="HBH14" s="246"/>
      <c r="HBI14" s="41"/>
      <c r="HBJ14" s="246"/>
      <c r="HBK14" s="41"/>
      <c r="HBL14" s="246"/>
      <c r="HBM14" s="41"/>
      <c r="HBN14" s="246"/>
      <c r="HBO14" s="41"/>
      <c r="HBP14" s="246"/>
      <c r="HBQ14" s="41"/>
      <c r="HBR14" s="246"/>
      <c r="HBS14" s="41"/>
      <c r="HBT14" s="246"/>
      <c r="HBU14" s="41"/>
      <c r="HBV14" s="246"/>
      <c r="HBW14" s="41"/>
      <c r="HBX14" s="246"/>
      <c r="HBY14" s="41"/>
      <c r="HBZ14" s="246"/>
      <c r="HCA14" s="41"/>
      <c r="HCB14" s="246"/>
      <c r="HCC14" s="41"/>
      <c r="HCD14" s="246"/>
      <c r="HCE14" s="41"/>
      <c r="HCF14" s="246"/>
      <c r="HCG14" s="41"/>
      <c r="HCH14" s="246"/>
      <c r="HCI14" s="41"/>
      <c r="HCJ14" s="246"/>
      <c r="HCK14" s="41"/>
      <c r="HCL14" s="246"/>
      <c r="HCM14" s="41"/>
      <c r="HCN14" s="246"/>
      <c r="HCO14" s="41"/>
      <c r="HCP14" s="246"/>
      <c r="HCQ14" s="41"/>
      <c r="HCR14" s="246"/>
      <c r="HCS14" s="41"/>
      <c r="HCT14" s="246"/>
      <c r="HCU14" s="41"/>
      <c r="HCV14" s="246"/>
      <c r="HCW14" s="41"/>
      <c r="HCX14" s="246"/>
      <c r="HCY14" s="41"/>
      <c r="HCZ14" s="246"/>
      <c r="HDA14" s="41"/>
      <c r="HDB14" s="246"/>
      <c r="HDC14" s="41"/>
      <c r="HDD14" s="246"/>
      <c r="HDE14" s="41"/>
      <c r="HDF14" s="246"/>
      <c r="HDG14" s="41"/>
      <c r="HDH14" s="246"/>
      <c r="HDI14" s="41"/>
      <c r="HDJ14" s="246"/>
      <c r="HDK14" s="41"/>
      <c r="HDL14" s="246"/>
      <c r="HDM14" s="41"/>
      <c r="HDN14" s="246"/>
      <c r="HDO14" s="41"/>
      <c r="HDP14" s="246"/>
      <c r="HDQ14" s="41"/>
      <c r="HDR14" s="246"/>
      <c r="HDS14" s="41"/>
      <c r="HDT14" s="246"/>
      <c r="HDU14" s="41"/>
      <c r="HDV14" s="246"/>
      <c r="HDW14" s="41"/>
      <c r="HDX14" s="246"/>
      <c r="HDY14" s="41"/>
      <c r="HDZ14" s="246"/>
      <c r="HEA14" s="41"/>
      <c r="HEB14" s="246"/>
      <c r="HEC14" s="41"/>
      <c r="HED14" s="246"/>
      <c r="HEE14" s="41"/>
      <c r="HEF14" s="246"/>
      <c r="HEG14" s="41"/>
      <c r="HEH14" s="246"/>
      <c r="HEI14" s="41"/>
      <c r="HEJ14" s="246"/>
      <c r="HEK14" s="41"/>
      <c r="HEL14" s="246"/>
      <c r="HEM14" s="41"/>
      <c r="HEN14" s="246"/>
      <c r="HEO14" s="41"/>
      <c r="HEP14" s="246"/>
      <c r="HEQ14" s="41"/>
      <c r="HER14" s="246"/>
      <c r="HES14" s="41"/>
      <c r="HET14" s="246"/>
      <c r="HEU14" s="41"/>
      <c r="HEV14" s="246"/>
      <c r="HEW14" s="41"/>
      <c r="HEX14" s="246"/>
      <c r="HEY14" s="41"/>
      <c r="HEZ14" s="246"/>
      <c r="HFA14" s="41"/>
      <c r="HFB14" s="246"/>
      <c r="HFC14" s="41"/>
      <c r="HFD14" s="246"/>
      <c r="HFE14" s="41"/>
      <c r="HFF14" s="246"/>
      <c r="HFG14" s="41"/>
      <c r="HFH14" s="246"/>
      <c r="HFI14" s="41"/>
      <c r="HFJ14" s="246"/>
      <c r="HFK14" s="41"/>
      <c r="HFL14" s="246"/>
      <c r="HFM14" s="41"/>
      <c r="HFN14" s="246"/>
      <c r="HFO14" s="41"/>
      <c r="HFP14" s="246"/>
      <c r="HFQ14" s="41"/>
      <c r="HFR14" s="246"/>
      <c r="HFS14" s="41"/>
      <c r="HFT14" s="246"/>
      <c r="HFU14" s="41"/>
      <c r="HFV14" s="246"/>
      <c r="HFW14" s="41"/>
      <c r="HFX14" s="246"/>
      <c r="HFY14" s="41"/>
      <c r="HFZ14" s="246"/>
      <c r="HGA14" s="41"/>
      <c r="HGB14" s="246"/>
      <c r="HGC14" s="41"/>
      <c r="HGD14" s="246"/>
      <c r="HGE14" s="41"/>
      <c r="HGF14" s="246"/>
      <c r="HGG14" s="41"/>
      <c r="HGH14" s="246"/>
      <c r="HGI14" s="41"/>
      <c r="HGJ14" s="246"/>
      <c r="HGK14" s="41"/>
      <c r="HGL14" s="246"/>
      <c r="HGM14" s="41"/>
      <c r="HGN14" s="246"/>
      <c r="HGO14" s="41"/>
      <c r="HGP14" s="246"/>
      <c r="HGQ14" s="41"/>
      <c r="HGR14" s="246"/>
      <c r="HGS14" s="41"/>
      <c r="HGT14" s="246"/>
      <c r="HGU14" s="41"/>
      <c r="HGV14" s="246"/>
      <c r="HGW14" s="41"/>
      <c r="HGX14" s="246"/>
      <c r="HGY14" s="41"/>
      <c r="HGZ14" s="246"/>
      <c r="HHA14" s="41"/>
      <c r="HHB14" s="246"/>
      <c r="HHC14" s="41"/>
      <c r="HHD14" s="246"/>
      <c r="HHE14" s="41"/>
      <c r="HHF14" s="246"/>
      <c r="HHG14" s="41"/>
      <c r="HHH14" s="246"/>
      <c r="HHI14" s="41"/>
      <c r="HHJ14" s="246"/>
      <c r="HHK14" s="41"/>
      <c r="HHL14" s="246"/>
      <c r="HHM14" s="41"/>
      <c r="HHN14" s="246"/>
      <c r="HHO14" s="41"/>
      <c r="HHP14" s="246"/>
      <c r="HHQ14" s="41"/>
      <c r="HHR14" s="246"/>
      <c r="HHS14" s="41"/>
      <c r="HHT14" s="246"/>
      <c r="HHU14" s="41"/>
      <c r="HHV14" s="246"/>
      <c r="HHW14" s="41"/>
      <c r="HHX14" s="246"/>
      <c r="HHY14" s="41"/>
      <c r="HHZ14" s="246"/>
      <c r="HIA14" s="41"/>
      <c r="HIB14" s="246"/>
      <c r="HIC14" s="41"/>
      <c r="HID14" s="246"/>
      <c r="HIE14" s="41"/>
      <c r="HIF14" s="246"/>
      <c r="HIG14" s="41"/>
      <c r="HIH14" s="246"/>
      <c r="HII14" s="41"/>
      <c r="HIJ14" s="246"/>
      <c r="HIK14" s="41"/>
      <c r="HIL14" s="246"/>
      <c r="HIM14" s="41"/>
      <c r="HIN14" s="246"/>
      <c r="HIO14" s="41"/>
      <c r="HIP14" s="246"/>
      <c r="HIQ14" s="41"/>
      <c r="HIR14" s="246"/>
      <c r="HIS14" s="41"/>
      <c r="HIT14" s="246"/>
      <c r="HIU14" s="41"/>
      <c r="HIV14" s="246"/>
      <c r="HIW14" s="41"/>
      <c r="HIX14" s="246"/>
      <c r="HIY14" s="41"/>
      <c r="HIZ14" s="246"/>
      <c r="HJA14" s="41"/>
      <c r="HJB14" s="246"/>
      <c r="HJC14" s="41"/>
      <c r="HJD14" s="246"/>
      <c r="HJE14" s="41"/>
      <c r="HJF14" s="246"/>
      <c r="HJG14" s="41"/>
      <c r="HJH14" s="246"/>
      <c r="HJI14" s="41"/>
      <c r="HJJ14" s="246"/>
      <c r="HJK14" s="41"/>
      <c r="HJL14" s="246"/>
      <c r="HJM14" s="41"/>
      <c r="HJN14" s="246"/>
      <c r="HJO14" s="41"/>
      <c r="HJP14" s="246"/>
      <c r="HJQ14" s="41"/>
      <c r="HJR14" s="246"/>
      <c r="HJS14" s="41"/>
      <c r="HJT14" s="246"/>
      <c r="HJU14" s="41"/>
      <c r="HJV14" s="246"/>
      <c r="HJW14" s="41"/>
      <c r="HJX14" s="246"/>
      <c r="HJY14" s="41"/>
      <c r="HJZ14" s="246"/>
      <c r="HKA14" s="41"/>
      <c r="HKB14" s="246"/>
      <c r="HKC14" s="41"/>
      <c r="HKD14" s="246"/>
      <c r="HKE14" s="41"/>
      <c r="HKF14" s="246"/>
      <c r="HKG14" s="41"/>
      <c r="HKH14" s="246"/>
      <c r="HKI14" s="41"/>
      <c r="HKJ14" s="246"/>
      <c r="HKK14" s="41"/>
      <c r="HKL14" s="246"/>
      <c r="HKM14" s="41"/>
      <c r="HKN14" s="246"/>
      <c r="HKO14" s="41"/>
      <c r="HKP14" s="246"/>
      <c r="HKQ14" s="41"/>
      <c r="HKR14" s="246"/>
      <c r="HKS14" s="41"/>
      <c r="HKT14" s="246"/>
      <c r="HKU14" s="41"/>
      <c r="HKV14" s="246"/>
      <c r="HKW14" s="41"/>
      <c r="HKX14" s="246"/>
      <c r="HKY14" s="41"/>
      <c r="HKZ14" s="246"/>
      <c r="HLA14" s="41"/>
      <c r="HLB14" s="246"/>
      <c r="HLC14" s="41"/>
      <c r="HLD14" s="246"/>
      <c r="HLE14" s="41"/>
      <c r="HLF14" s="246"/>
      <c r="HLG14" s="41"/>
      <c r="HLH14" s="246"/>
      <c r="HLI14" s="41"/>
      <c r="HLJ14" s="246"/>
      <c r="HLK14" s="41"/>
      <c r="HLL14" s="246"/>
      <c r="HLM14" s="41"/>
      <c r="HLN14" s="246"/>
      <c r="HLO14" s="41"/>
      <c r="HLP14" s="246"/>
      <c r="HLQ14" s="41"/>
      <c r="HLR14" s="246"/>
      <c r="HLS14" s="41"/>
      <c r="HLT14" s="246"/>
      <c r="HLU14" s="41"/>
      <c r="HLV14" s="246"/>
      <c r="HLW14" s="41"/>
      <c r="HLX14" s="246"/>
      <c r="HLY14" s="41"/>
      <c r="HLZ14" s="246"/>
      <c r="HMA14" s="41"/>
      <c r="HMB14" s="246"/>
      <c r="HMC14" s="41"/>
      <c r="HMD14" s="246"/>
      <c r="HME14" s="41"/>
      <c r="HMF14" s="246"/>
      <c r="HMG14" s="41"/>
      <c r="HMH14" s="246"/>
      <c r="HMI14" s="41"/>
      <c r="HMJ14" s="246"/>
      <c r="HMK14" s="41"/>
      <c r="HML14" s="246"/>
      <c r="HMM14" s="41"/>
      <c r="HMN14" s="246"/>
      <c r="HMO14" s="41"/>
      <c r="HMP14" s="246"/>
      <c r="HMQ14" s="41"/>
      <c r="HMR14" s="246"/>
      <c r="HMS14" s="41"/>
      <c r="HMT14" s="246"/>
      <c r="HMU14" s="41"/>
      <c r="HMV14" s="246"/>
      <c r="HMW14" s="41"/>
      <c r="HMX14" s="246"/>
      <c r="HMY14" s="41"/>
      <c r="HMZ14" s="246"/>
      <c r="HNA14" s="41"/>
      <c r="HNB14" s="246"/>
      <c r="HNC14" s="41"/>
      <c r="HND14" s="246"/>
      <c r="HNE14" s="41"/>
      <c r="HNF14" s="246"/>
      <c r="HNG14" s="41"/>
      <c r="HNH14" s="246"/>
      <c r="HNI14" s="41"/>
      <c r="HNJ14" s="246"/>
      <c r="HNK14" s="41"/>
      <c r="HNL14" s="246"/>
      <c r="HNM14" s="41"/>
      <c r="HNN14" s="246"/>
      <c r="HNO14" s="41"/>
      <c r="HNP14" s="246"/>
      <c r="HNQ14" s="41"/>
      <c r="HNR14" s="246"/>
      <c r="HNS14" s="41"/>
      <c r="HNT14" s="246"/>
      <c r="HNU14" s="41"/>
      <c r="HNV14" s="246"/>
      <c r="HNW14" s="41"/>
      <c r="HNX14" s="246"/>
      <c r="HNY14" s="41"/>
      <c r="HNZ14" s="246"/>
      <c r="HOA14" s="41"/>
      <c r="HOB14" s="246"/>
      <c r="HOC14" s="41"/>
      <c r="HOD14" s="246"/>
      <c r="HOE14" s="41"/>
      <c r="HOF14" s="246"/>
      <c r="HOG14" s="41"/>
      <c r="HOH14" s="246"/>
      <c r="HOI14" s="41"/>
      <c r="HOJ14" s="246"/>
      <c r="HOK14" s="41"/>
      <c r="HOL14" s="246"/>
      <c r="HOM14" s="41"/>
      <c r="HON14" s="246"/>
      <c r="HOO14" s="41"/>
      <c r="HOP14" s="246"/>
      <c r="HOQ14" s="41"/>
      <c r="HOR14" s="246"/>
      <c r="HOS14" s="41"/>
      <c r="HOT14" s="246"/>
      <c r="HOU14" s="41"/>
      <c r="HOV14" s="246"/>
      <c r="HOW14" s="41"/>
      <c r="HOX14" s="246"/>
      <c r="HOY14" s="41"/>
      <c r="HOZ14" s="246"/>
      <c r="HPA14" s="41"/>
      <c r="HPB14" s="246"/>
      <c r="HPC14" s="41"/>
      <c r="HPD14" s="246"/>
      <c r="HPE14" s="41"/>
      <c r="HPF14" s="246"/>
      <c r="HPG14" s="41"/>
      <c r="HPH14" s="246"/>
      <c r="HPI14" s="41"/>
      <c r="HPJ14" s="246"/>
      <c r="HPK14" s="41"/>
      <c r="HPL14" s="246"/>
      <c r="HPM14" s="41"/>
      <c r="HPN14" s="246"/>
      <c r="HPO14" s="41"/>
      <c r="HPP14" s="246"/>
      <c r="HPQ14" s="41"/>
      <c r="HPR14" s="246"/>
      <c r="HPS14" s="41"/>
      <c r="HPT14" s="246"/>
      <c r="HPU14" s="41"/>
      <c r="HPV14" s="246"/>
      <c r="HPW14" s="41"/>
      <c r="HPX14" s="246"/>
      <c r="HPY14" s="41"/>
      <c r="HPZ14" s="246"/>
      <c r="HQA14" s="41"/>
      <c r="HQB14" s="246"/>
      <c r="HQC14" s="41"/>
      <c r="HQD14" s="246"/>
      <c r="HQE14" s="41"/>
      <c r="HQF14" s="246"/>
      <c r="HQG14" s="41"/>
      <c r="HQH14" s="246"/>
      <c r="HQI14" s="41"/>
      <c r="HQJ14" s="246"/>
      <c r="HQK14" s="41"/>
      <c r="HQL14" s="246"/>
      <c r="HQM14" s="41"/>
      <c r="HQN14" s="246"/>
      <c r="HQO14" s="41"/>
      <c r="HQP14" s="246"/>
      <c r="HQQ14" s="41"/>
      <c r="HQR14" s="246"/>
      <c r="HQS14" s="41"/>
      <c r="HQT14" s="246"/>
      <c r="HQU14" s="41"/>
      <c r="HQV14" s="246"/>
      <c r="HQW14" s="41"/>
      <c r="HQX14" s="246"/>
      <c r="HQY14" s="41"/>
      <c r="HQZ14" s="246"/>
      <c r="HRA14" s="41"/>
      <c r="HRB14" s="246"/>
      <c r="HRC14" s="41"/>
      <c r="HRD14" s="246"/>
      <c r="HRE14" s="41"/>
      <c r="HRF14" s="246"/>
      <c r="HRG14" s="41"/>
      <c r="HRH14" s="246"/>
      <c r="HRI14" s="41"/>
      <c r="HRJ14" s="246"/>
      <c r="HRK14" s="41"/>
      <c r="HRL14" s="246"/>
      <c r="HRM14" s="41"/>
      <c r="HRN14" s="246"/>
      <c r="HRO14" s="41"/>
      <c r="HRP14" s="246"/>
      <c r="HRQ14" s="41"/>
      <c r="HRR14" s="246"/>
      <c r="HRS14" s="41"/>
      <c r="HRT14" s="246"/>
      <c r="HRU14" s="41"/>
      <c r="HRV14" s="246"/>
      <c r="HRW14" s="41"/>
      <c r="HRX14" s="246"/>
      <c r="HRY14" s="41"/>
      <c r="HRZ14" s="246"/>
      <c r="HSA14" s="41"/>
      <c r="HSB14" s="246"/>
      <c r="HSC14" s="41"/>
      <c r="HSD14" s="246"/>
      <c r="HSE14" s="41"/>
      <c r="HSF14" s="246"/>
      <c r="HSG14" s="41"/>
      <c r="HSH14" s="246"/>
      <c r="HSI14" s="41"/>
      <c r="HSJ14" s="246"/>
      <c r="HSK14" s="41"/>
      <c r="HSL14" s="246"/>
      <c r="HSM14" s="41"/>
      <c r="HSN14" s="246"/>
      <c r="HSO14" s="41"/>
      <c r="HSP14" s="246"/>
      <c r="HSQ14" s="41"/>
      <c r="HSR14" s="246"/>
      <c r="HSS14" s="41"/>
      <c r="HST14" s="246"/>
      <c r="HSU14" s="41"/>
      <c r="HSV14" s="246"/>
      <c r="HSW14" s="41"/>
      <c r="HSX14" s="246"/>
      <c r="HSY14" s="41"/>
      <c r="HSZ14" s="246"/>
      <c r="HTA14" s="41"/>
      <c r="HTB14" s="246"/>
      <c r="HTC14" s="41"/>
      <c r="HTD14" s="246"/>
      <c r="HTE14" s="41"/>
      <c r="HTF14" s="246"/>
      <c r="HTG14" s="41"/>
      <c r="HTH14" s="246"/>
      <c r="HTI14" s="41"/>
      <c r="HTJ14" s="246"/>
      <c r="HTK14" s="41"/>
      <c r="HTL14" s="246"/>
      <c r="HTM14" s="41"/>
      <c r="HTN14" s="246"/>
      <c r="HTO14" s="41"/>
      <c r="HTP14" s="246"/>
      <c r="HTQ14" s="41"/>
      <c r="HTR14" s="246"/>
      <c r="HTS14" s="41"/>
      <c r="HTT14" s="246"/>
      <c r="HTU14" s="41"/>
      <c r="HTV14" s="246"/>
      <c r="HTW14" s="41"/>
      <c r="HTX14" s="246"/>
      <c r="HTY14" s="41"/>
      <c r="HTZ14" s="246"/>
      <c r="HUA14" s="41"/>
      <c r="HUB14" s="246"/>
      <c r="HUC14" s="41"/>
      <c r="HUD14" s="246"/>
      <c r="HUE14" s="41"/>
      <c r="HUF14" s="246"/>
      <c r="HUG14" s="41"/>
      <c r="HUH14" s="246"/>
      <c r="HUI14" s="41"/>
      <c r="HUJ14" s="246"/>
      <c r="HUK14" s="41"/>
      <c r="HUL14" s="246"/>
      <c r="HUM14" s="41"/>
      <c r="HUN14" s="246"/>
      <c r="HUO14" s="41"/>
      <c r="HUP14" s="246"/>
      <c r="HUQ14" s="41"/>
      <c r="HUR14" s="246"/>
      <c r="HUS14" s="41"/>
      <c r="HUT14" s="246"/>
      <c r="HUU14" s="41"/>
      <c r="HUV14" s="246"/>
      <c r="HUW14" s="41"/>
      <c r="HUX14" s="246"/>
      <c r="HUY14" s="41"/>
      <c r="HUZ14" s="246"/>
      <c r="HVA14" s="41"/>
      <c r="HVB14" s="246"/>
      <c r="HVC14" s="41"/>
      <c r="HVD14" s="246"/>
      <c r="HVE14" s="41"/>
      <c r="HVF14" s="246"/>
      <c r="HVG14" s="41"/>
      <c r="HVH14" s="246"/>
      <c r="HVI14" s="41"/>
      <c r="HVJ14" s="246"/>
      <c r="HVK14" s="41"/>
      <c r="HVL14" s="246"/>
      <c r="HVM14" s="41"/>
      <c r="HVN14" s="246"/>
      <c r="HVO14" s="41"/>
      <c r="HVP14" s="246"/>
      <c r="HVQ14" s="41"/>
      <c r="HVR14" s="246"/>
      <c r="HVS14" s="41"/>
      <c r="HVT14" s="246"/>
      <c r="HVU14" s="41"/>
      <c r="HVV14" s="246"/>
      <c r="HVW14" s="41"/>
      <c r="HVX14" s="246"/>
      <c r="HVY14" s="41"/>
      <c r="HVZ14" s="246"/>
      <c r="HWA14" s="41"/>
      <c r="HWB14" s="246"/>
      <c r="HWC14" s="41"/>
      <c r="HWD14" s="246"/>
      <c r="HWE14" s="41"/>
      <c r="HWF14" s="246"/>
      <c r="HWG14" s="41"/>
      <c r="HWH14" s="246"/>
      <c r="HWI14" s="41"/>
      <c r="HWJ14" s="246"/>
      <c r="HWK14" s="41"/>
      <c r="HWL14" s="246"/>
      <c r="HWM14" s="41"/>
      <c r="HWN14" s="246"/>
      <c r="HWO14" s="41"/>
      <c r="HWP14" s="246"/>
      <c r="HWQ14" s="41"/>
      <c r="HWR14" s="246"/>
      <c r="HWS14" s="41"/>
      <c r="HWT14" s="246"/>
      <c r="HWU14" s="41"/>
      <c r="HWV14" s="246"/>
      <c r="HWW14" s="41"/>
      <c r="HWX14" s="246"/>
      <c r="HWY14" s="41"/>
      <c r="HWZ14" s="246"/>
      <c r="HXA14" s="41"/>
      <c r="HXB14" s="246"/>
      <c r="HXC14" s="41"/>
      <c r="HXD14" s="246"/>
      <c r="HXE14" s="41"/>
      <c r="HXF14" s="246"/>
      <c r="HXG14" s="41"/>
      <c r="HXH14" s="246"/>
      <c r="HXI14" s="41"/>
      <c r="HXJ14" s="246"/>
      <c r="HXK14" s="41"/>
      <c r="HXL14" s="246"/>
      <c r="HXM14" s="41"/>
      <c r="HXN14" s="246"/>
      <c r="HXO14" s="41"/>
      <c r="HXP14" s="246"/>
      <c r="HXQ14" s="41"/>
      <c r="HXR14" s="246"/>
      <c r="HXS14" s="41"/>
      <c r="HXT14" s="246"/>
      <c r="HXU14" s="41"/>
      <c r="HXV14" s="246"/>
      <c r="HXW14" s="41"/>
      <c r="HXX14" s="246"/>
      <c r="HXY14" s="41"/>
      <c r="HXZ14" s="246"/>
      <c r="HYA14" s="41"/>
      <c r="HYB14" s="246"/>
      <c r="HYC14" s="41"/>
      <c r="HYD14" s="246"/>
      <c r="HYE14" s="41"/>
      <c r="HYF14" s="246"/>
      <c r="HYG14" s="41"/>
      <c r="HYH14" s="246"/>
      <c r="HYI14" s="41"/>
      <c r="HYJ14" s="246"/>
      <c r="HYK14" s="41"/>
      <c r="HYL14" s="246"/>
      <c r="HYM14" s="41"/>
      <c r="HYN14" s="246"/>
      <c r="HYO14" s="41"/>
      <c r="HYP14" s="246"/>
      <c r="HYQ14" s="41"/>
      <c r="HYR14" s="246"/>
      <c r="HYS14" s="41"/>
      <c r="HYT14" s="246"/>
      <c r="HYU14" s="41"/>
      <c r="HYV14" s="246"/>
      <c r="HYW14" s="41"/>
      <c r="HYX14" s="246"/>
      <c r="HYY14" s="41"/>
      <c r="HYZ14" s="246"/>
      <c r="HZA14" s="41"/>
      <c r="HZB14" s="246"/>
      <c r="HZC14" s="41"/>
      <c r="HZD14" s="246"/>
      <c r="HZE14" s="41"/>
      <c r="HZF14" s="246"/>
      <c r="HZG14" s="41"/>
      <c r="HZH14" s="246"/>
      <c r="HZI14" s="41"/>
      <c r="HZJ14" s="246"/>
      <c r="HZK14" s="41"/>
      <c r="HZL14" s="246"/>
      <c r="HZM14" s="41"/>
      <c r="HZN14" s="246"/>
      <c r="HZO14" s="41"/>
      <c r="HZP14" s="246"/>
      <c r="HZQ14" s="41"/>
      <c r="HZR14" s="246"/>
      <c r="HZS14" s="41"/>
      <c r="HZT14" s="246"/>
      <c r="HZU14" s="41"/>
      <c r="HZV14" s="246"/>
      <c r="HZW14" s="41"/>
      <c r="HZX14" s="246"/>
      <c r="HZY14" s="41"/>
      <c r="HZZ14" s="246"/>
      <c r="IAA14" s="41"/>
      <c r="IAB14" s="246"/>
      <c r="IAC14" s="41"/>
      <c r="IAD14" s="246"/>
      <c r="IAE14" s="41"/>
      <c r="IAF14" s="246"/>
      <c r="IAG14" s="41"/>
      <c r="IAH14" s="246"/>
      <c r="IAI14" s="41"/>
      <c r="IAJ14" s="246"/>
      <c r="IAK14" s="41"/>
      <c r="IAL14" s="246"/>
      <c r="IAM14" s="41"/>
      <c r="IAN14" s="246"/>
      <c r="IAO14" s="41"/>
      <c r="IAP14" s="246"/>
      <c r="IAQ14" s="41"/>
      <c r="IAR14" s="246"/>
      <c r="IAS14" s="41"/>
      <c r="IAT14" s="246"/>
      <c r="IAU14" s="41"/>
      <c r="IAV14" s="246"/>
      <c r="IAW14" s="41"/>
      <c r="IAX14" s="246"/>
      <c r="IAY14" s="41"/>
      <c r="IAZ14" s="246"/>
      <c r="IBA14" s="41"/>
      <c r="IBB14" s="246"/>
      <c r="IBC14" s="41"/>
      <c r="IBD14" s="246"/>
      <c r="IBE14" s="41"/>
      <c r="IBF14" s="246"/>
      <c r="IBG14" s="41"/>
      <c r="IBH14" s="246"/>
      <c r="IBI14" s="41"/>
      <c r="IBJ14" s="246"/>
      <c r="IBK14" s="41"/>
      <c r="IBL14" s="246"/>
      <c r="IBM14" s="41"/>
      <c r="IBN14" s="246"/>
      <c r="IBO14" s="41"/>
      <c r="IBP14" s="246"/>
      <c r="IBQ14" s="41"/>
      <c r="IBR14" s="246"/>
      <c r="IBS14" s="41"/>
      <c r="IBT14" s="246"/>
      <c r="IBU14" s="41"/>
      <c r="IBV14" s="246"/>
      <c r="IBW14" s="41"/>
      <c r="IBX14" s="246"/>
      <c r="IBY14" s="41"/>
      <c r="IBZ14" s="246"/>
      <c r="ICA14" s="41"/>
      <c r="ICB14" s="246"/>
      <c r="ICC14" s="41"/>
      <c r="ICD14" s="246"/>
      <c r="ICE14" s="41"/>
      <c r="ICF14" s="246"/>
      <c r="ICG14" s="41"/>
      <c r="ICH14" s="246"/>
      <c r="ICI14" s="41"/>
      <c r="ICJ14" s="246"/>
      <c r="ICK14" s="41"/>
      <c r="ICL14" s="246"/>
      <c r="ICM14" s="41"/>
      <c r="ICN14" s="246"/>
      <c r="ICO14" s="41"/>
      <c r="ICP14" s="246"/>
      <c r="ICQ14" s="41"/>
      <c r="ICR14" s="246"/>
      <c r="ICS14" s="41"/>
      <c r="ICT14" s="246"/>
      <c r="ICU14" s="41"/>
      <c r="ICV14" s="246"/>
      <c r="ICW14" s="41"/>
      <c r="ICX14" s="246"/>
      <c r="ICY14" s="41"/>
      <c r="ICZ14" s="246"/>
      <c r="IDA14" s="41"/>
      <c r="IDB14" s="246"/>
      <c r="IDC14" s="41"/>
      <c r="IDD14" s="246"/>
      <c r="IDE14" s="41"/>
      <c r="IDF14" s="246"/>
      <c r="IDG14" s="41"/>
      <c r="IDH14" s="246"/>
      <c r="IDI14" s="41"/>
      <c r="IDJ14" s="246"/>
      <c r="IDK14" s="41"/>
      <c r="IDL14" s="246"/>
      <c r="IDM14" s="41"/>
      <c r="IDN14" s="246"/>
      <c r="IDO14" s="41"/>
      <c r="IDP14" s="246"/>
      <c r="IDQ14" s="41"/>
      <c r="IDR14" s="246"/>
      <c r="IDS14" s="41"/>
      <c r="IDT14" s="246"/>
      <c r="IDU14" s="41"/>
      <c r="IDV14" s="246"/>
      <c r="IDW14" s="41"/>
      <c r="IDX14" s="246"/>
      <c r="IDY14" s="41"/>
      <c r="IDZ14" s="246"/>
      <c r="IEA14" s="41"/>
      <c r="IEB14" s="246"/>
      <c r="IEC14" s="41"/>
      <c r="IED14" s="246"/>
      <c r="IEE14" s="41"/>
      <c r="IEF14" s="246"/>
      <c r="IEG14" s="41"/>
      <c r="IEH14" s="246"/>
      <c r="IEI14" s="41"/>
      <c r="IEJ14" s="246"/>
      <c r="IEK14" s="41"/>
      <c r="IEL14" s="246"/>
      <c r="IEM14" s="41"/>
      <c r="IEN14" s="246"/>
      <c r="IEO14" s="41"/>
      <c r="IEP14" s="246"/>
      <c r="IEQ14" s="41"/>
      <c r="IER14" s="246"/>
      <c r="IES14" s="41"/>
      <c r="IET14" s="246"/>
      <c r="IEU14" s="41"/>
      <c r="IEV14" s="246"/>
      <c r="IEW14" s="41"/>
      <c r="IEX14" s="246"/>
      <c r="IEY14" s="41"/>
      <c r="IEZ14" s="246"/>
      <c r="IFA14" s="41"/>
      <c r="IFB14" s="246"/>
      <c r="IFC14" s="41"/>
      <c r="IFD14" s="246"/>
      <c r="IFE14" s="41"/>
      <c r="IFF14" s="246"/>
      <c r="IFG14" s="41"/>
      <c r="IFH14" s="246"/>
      <c r="IFI14" s="41"/>
      <c r="IFJ14" s="246"/>
      <c r="IFK14" s="41"/>
      <c r="IFL14" s="246"/>
      <c r="IFM14" s="41"/>
      <c r="IFN14" s="246"/>
      <c r="IFO14" s="41"/>
      <c r="IFP14" s="246"/>
      <c r="IFQ14" s="41"/>
      <c r="IFR14" s="246"/>
      <c r="IFS14" s="41"/>
      <c r="IFT14" s="246"/>
      <c r="IFU14" s="41"/>
      <c r="IFV14" s="246"/>
      <c r="IFW14" s="41"/>
      <c r="IFX14" s="246"/>
      <c r="IFY14" s="41"/>
      <c r="IFZ14" s="246"/>
      <c r="IGA14" s="41"/>
      <c r="IGB14" s="246"/>
      <c r="IGC14" s="41"/>
      <c r="IGD14" s="246"/>
      <c r="IGE14" s="41"/>
      <c r="IGF14" s="246"/>
      <c r="IGG14" s="41"/>
      <c r="IGH14" s="246"/>
      <c r="IGI14" s="41"/>
      <c r="IGJ14" s="246"/>
      <c r="IGK14" s="41"/>
      <c r="IGL14" s="246"/>
      <c r="IGM14" s="41"/>
      <c r="IGN14" s="246"/>
      <c r="IGO14" s="41"/>
      <c r="IGP14" s="246"/>
      <c r="IGQ14" s="41"/>
      <c r="IGR14" s="246"/>
      <c r="IGS14" s="41"/>
      <c r="IGT14" s="246"/>
      <c r="IGU14" s="41"/>
      <c r="IGV14" s="246"/>
      <c r="IGW14" s="41"/>
      <c r="IGX14" s="246"/>
      <c r="IGY14" s="41"/>
      <c r="IGZ14" s="246"/>
      <c r="IHA14" s="41"/>
      <c r="IHB14" s="246"/>
      <c r="IHC14" s="41"/>
      <c r="IHD14" s="246"/>
      <c r="IHE14" s="41"/>
      <c r="IHF14" s="246"/>
      <c r="IHG14" s="41"/>
      <c r="IHH14" s="246"/>
      <c r="IHI14" s="41"/>
      <c r="IHJ14" s="246"/>
      <c r="IHK14" s="41"/>
      <c r="IHL14" s="246"/>
      <c r="IHM14" s="41"/>
      <c r="IHN14" s="246"/>
      <c r="IHO14" s="41"/>
      <c r="IHP14" s="246"/>
      <c r="IHQ14" s="41"/>
      <c r="IHR14" s="246"/>
      <c r="IHS14" s="41"/>
      <c r="IHT14" s="246"/>
      <c r="IHU14" s="41"/>
      <c r="IHV14" s="246"/>
      <c r="IHW14" s="41"/>
      <c r="IHX14" s="246"/>
      <c r="IHY14" s="41"/>
      <c r="IHZ14" s="246"/>
      <c r="IIA14" s="41"/>
      <c r="IIB14" s="246"/>
      <c r="IIC14" s="41"/>
      <c r="IID14" s="246"/>
      <c r="IIE14" s="41"/>
      <c r="IIF14" s="246"/>
      <c r="IIG14" s="41"/>
      <c r="IIH14" s="246"/>
      <c r="III14" s="41"/>
      <c r="IIJ14" s="246"/>
      <c r="IIK14" s="41"/>
      <c r="IIL14" s="246"/>
      <c r="IIM14" s="41"/>
      <c r="IIN14" s="246"/>
      <c r="IIO14" s="41"/>
      <c r="IIP14" s="246"/>
      <c r="IIQ14" s="41"/>
      <c r="IIR14" s="246"/>
      <c r="IIS14" s="41"/>
      <c r="IIT14" s="246"/>
      <c r="IIU14" s="41"/>
      <c r="IIV14" s="246"/>
      <c r="IIW14" s="41"/>
      <c r="IIX14" s="246"/>
      <c r="IIY14" s="41"/>
      <c r="IIZ14" s="246"/>
      <c r="IJA14" s="41"/>
      <c r="IJB14" s="246"/>
      <c r="IJC14" s="41"/>
      <c r="IJD14" s="246"/>
      <c r="IJE14" s="41"/>
      <c r="IJF14" s="246"/>
      <c r="IJG14" s="41"/>
      <c r="IJH14" s="246"/>
      <c r="IJI14" s="41"/>
      <c r="IJJ14" s="246"/>
      <c r="IJK14" s="41"/>
      <c r="IJL14" s="246"/>
      <c r="IJM14" s="41"/>
      <c r="IJN14" s="246"/>
      <c r="IJO14" s="41"/>
      <c r="IJP14" s="246"/>
      <c r="IJQ14" s="41"/>
      <c r="IJR14" s="246"/>
      <c r="IJS14" s="41"/>
      <c r="IJT14" s="246"/>
      <c r="IJU14" s="41"/>
      <c r="IJV14" s="246"/>
      <c r="IJW14" s="41"/>
      <c r="IJX14" s="246"/>
      <c r="IJY14" s="41"/>
      <c r="IJZ14" s="246"/>
      <c r="IKA14" s="41"/>
      <c r="IKB14" s="246"/>
      <c r="IKC14" s="41"/>
      <c r="IKD14" s="246"/>
      <c r="IKE14" s="41"/>
      <c r="IKF14" s="246"/>
      <c r="IKG14" s="41"/>
      <c r="IKH14" s="246"/>
      <c r="IKI14" s="41"/>
      <c r="IKJ14" s="246"/>
      <c r="IKK14" s="41"/>
      <c r="IKL14" s="246"/>
      <c r="IKM14" s="41"/>
      <c r="IKN14" s="246"/>
      <c r="IKO14" s="41"/>
      <c r="IKP14" s="246"/>
      <c r="IKQ14" s="41"/>
      <c r="IKR14" s="246"/>
      <c r="IKS14" s="41"/>
      <c r="IKT14" s="246"/>
      <c r="IKU14" s="41"/>
      <c r="IKV14" s="246"/>
      <c r="IKW14" s="41"/>
      <c r="IKX14" s="246"/>
      <c r="IKY14" s="41"/>
      <c r="IKZ14" s="246"/>
      <c r="ILA14" s="41"/>
      <c r="ILB14" s="246"/>
      <c r="ILC14" s="41"/>
      <c r="ILD14" s="246"/>
      <c r="ILE14" s="41"/>
      <c r="ILF14" s="246"/>
      <c r="ILG14" s="41"/>
      <c r="ILH14" s="246"/>
      <c r="ILI14" s="41"/>
      <c r="ILJ14" s="246"/>
      <c r="ILK14" s="41"/>
      <c r="ILL14" s="246"/>
      <c r="ILM14" s="41"/>
      <c r="ILN14" s="246"/>
      <c r="ILO14" s="41"/>
      <c r="ILP14" s="246"/>
      <c r="ILQ14" s="41"/>
      <c r="ILR14" s="246"/>
      <c r="ILS14" s="41"/>
      <c r="ILT14" s="246"/>
      <c r="ILU14" s="41"/>
      <c r="ILV14" s="246"/>
      <c r="ILW14" s="41"/>
      <c r="ILX14" s="246"/>
      <c r="ILY14" s="41"/>
      <c r="ILZ14" s="246"/>
      <c r="IMA14" s="41"/>
      <c r="IMB14" s="246"/>
      <c r="IMC14" s="41"/>
      <c r="IMD14" s="246"/>
      <c r="IME14" s="41"/>
      <c r="IMF14" s="246"/>
      <c r="IMG14" s="41"/>
      <c r="IMH14" s="246"/>
      <c r="IMI14" s="41"/>
      <c r="IMJ14" s="246"/>
      <c r="IMK14" s="41"/>
      <c r="IML14" s="246"/>
      <c r="IMM14" s="41"/>
      <c r="IMN14" s="246"/>
      <c r="IMO14" s="41"/>
      <c r="IMP14" s="246"/>
      <c r="IMQ14" s="41"/>
      <c r="IMR14" s="246"/>
      <c r="IMS14" s="41"/>
      <c r="IMT14" s="246"/>
      <c r="IMU14" s="41"/>
      <c r="IMV14" s="246"/>
      <c r="IMW14" s="41"/>
      <c r="IMX14" s="246"/>
      <c r="IMY14" s="41"/>
      <c r="IMZ14" s="246"/>
      <c r="INA14" s="41"/>
      <c r="INB14" s="246"/>
      <c r="INC14" s="41"/>
      <c r="IND14" s="246"/>
      <c r="INE14" s="41"/>
      <c r="INF14" s="246"/>
      <c r="ING14" s="41"/>
      <c r="INH14" s="246"/>
      <c r="INI14" s="41"/>
      <c r="INJ14" s="246"/>
      <c r="INK14" s="41"/>
      <c r="INL14" s="246"/>
      <c r="INM14" s="41"/>
      <c r="INN14" s="246"/>
      <c r="INO14" s="41"/>
      <c r="INP14" s="246"/>
      <c r="INQ14" s="41"/>
      <c r="INR14" s="246"/>
      <c r="INS14" s="41"/>
      <c r="INT14" s="246"/>
      <c r="INU14" s="41"/>
      <c r="INV14" s="246"/>
      <c r="INW14" s="41"/>
      <c r="INX14" s="246"/>
      <c r="INY14" s="41"/>
      <c r="INZ14" s="246"/>
      <c r="IOA14" s="41"/>
      <c r="IOB14" s="246"/>
      <c r="IOC14" s="41"/>
      <c r="IOD14" s="246"/>
      <c r="IOE14" s="41"/>
      <c r="IOF14" s="246"/>
      <c r="IOG14" s="41"/>
      <c r="IOH14" s="246"/>
      <c r="IOI14" s="41"/>
      <c r="IOJ14" s="246"/>
      <c r="IOK14" s="41"/>
      <c r="IOL14" s="246"/>
      <c r="IOM14" s="41"/>
      <c r="ION14" s="246"/>
      <c r="IOO14" s="41"/>
      <c r="IOP14" s="246"/>
      <c r="IOQ14" s="41"/>
      <c r="IOR14" s="246"/>
      <c r="IOS14" s="41"/>
      <c r="IOT14" s="246"/>
      <c r="IOU14" s="41"/>
      <c r="IOV14" s="246"/>
      <c r="IOW14" s="41"/>
      <c r="IOX14" s="246"/>
      <c r="IOY14" s="41"/>
      <c r="IOZ14" s="246"/>
      <c r="IPA14" s="41"/>
      <c r="IPB14" s="246"/>
      <c r="IPC14" s="41"/>
      <c r="IPD14" s="246"/>
      <c r="IPE14" s="41"/>
      <c r="IPF14" s="246"/>
      <c r="IPG14" s="41"/>
      <c r="IPH14" s="246"/>
      <c r="IPI14" s="41"/>
      <c r="IPJ14" s="246"/>
      <c r="IPK14" s="41"/>
      <c r="IPL14" s="246"/>
      <c r="IPM14" s="41"/>
      <c r="IPN14" s="246"/>
      <c r="IPO14" s="41"/>
      <c r="IPP14" s="246"/>
      <c r="IPQ14" s="41"/>
      <c r="IPR14" s="246"/>
      <c r="IPS14" s="41"/>
      <c r="IPT14" s="246"/>
      <c r="IPU14" s="41"/>
      <c r="IPV14" s="246"/>
      <c r="IPW14" s="41"/>
      <c r="IPX14" s="246"/>
      <c r="IPY14" s="41"/>
      <c r="IPZ14" s="246"/>
      <c r="IQA14" s="41"/>
      <c r="IQB14" s="246"/>
      <c r="IQC14" s="41"/>
      <c r="IQD14" s="246"/>
      <c r="IQE14" s="41"/>
      <c r="IQF14" s="246"/>
      <c r="IQG14" s="41"/>
      <c r="IQH14" s="246"/>
      <c r="IQI14" s="41"/>
      <c r="IQJ14" s="246"/>
      <c r="IQK14" s="41"/>
      <c r="IQL14" s="246"/>
      <c r="IQM14" s="41"/>
      <c r="IQN14" s="246"/>
      <c r="IQO14" s="41"/>
      <c r="IQP14" s="246"/>
      <c r="IQQ14" s="41"/>
      <c r="IQR14" s="246"/>
      <c r="IQS14" s="41"/>
      <c r="IQT14" s="246"/>
      <c r="IQU14" s="41"/>
      <c r="IQV14" s="246"/>
      <c r="IQW14" s="41"/>
      <c r="IQX14" s="246"/>
      <c r="IQY14" s="41"/>
      <c r="IQZ14" s="246"/>
      <c r="IRA14" s="41"/>
      <c r="IRB14" s="246"/>
      <c r="IRC14" s="41"/>
      <c r="IRD14" s="246"/>
      <c r="IRE14" s="41"/>
      <c r="IRF14" s="246"/>
      <c r="IRG14" s="41"/>
      <c r="IRH14" s="246"/>
      <c r="IRI14" s="41"/>
      <c r="IRJ14" s="246"/>
      <c r="IRK14" s="41"/>
      <c r="IRL14" s="246"/>
      <c r="IRM14" s="41"/>
      <c r="IRN14" s="246"/>
      <c r="IRO14" s="41"/>
      <c r="IRP14" s="246"/>
      <c r="IRQ14" s="41"/>
      <c r="IRR14" s="246"/>
      <c r="IRS14" s="41"/>
      <c r="IRT14" s="246"/>
      <c r="IRU14" s="41"/>
      <c r="IRV14" s="246"/>
      <c r="IRW14" s="41"/>
      <c r="IRX14" s="246"/>
      <c r="IRY14" s="41"/>
      <c r="IRZ14" s="246"/>
      <c r="ISA14" s="41"/>
      <c r="ISB14" s="246"/>
      <c r="ISC14" s="41"/>
      <c r="ISD14" s="246"/>
      <c r="ISE14" s="41"/>
      <c r="ISF14" s="246"/>
      <c r="ISG14" s="41"/>
      <c r="ISH14" s="246"/>
      <c r="ISI14" s="41"/>
      <c r="ISJ14" s="246"/>
      <c r="ISK14" s="41"/>
      <c r="ISL14" s="246"/>
      <c r="ISM14" s="41"/>
      <c r="ISN14" s="246"/>
      <c r="ISO14" s="41"/>
      <c r="ISP14" s="246"/>
      <c r="ISQ14" s="41"/>
      <c r="ISR14" s="246"/>
      <c r="ISS14" s="41"/>
      <c r="IST14" s="246"/>
      <c r="ISU14" s="41"/>
      <c r="ISV14" s="246"/>
      <c r="ISW14" s="41"/>
      <c r="ISX14" s="246"/>
      <c r="ISY14" s="41"/>
      <c r="ISZ14" s="246"/>
      <c r="ITA14" s="41"/>
      <c r="ITB14" s="246"/>
      <c r="ITC14" s="41"/>
      <c r="ITD14" s="246"/>
      <c r="ITE14" s="41"/>
      <c r="ITF14" s="246"/>
      <c r="ITG14" s="41"/>
      <c r="ITH14" s="246"/>
      <c r="ITI14" s="41"/>
      <c r="ITJ14" s="246"/>
      <c r="ITK14" s="41"/>
      <c r="ITL14" s="246"/>
      <c r="ITM14" s="41"/>
      <c r="ITN14" s="246"/>
      <c r="ITO14" s="41"/>
      <c r="ITP14" s="246"/>
      <c r="ITQ14" s="41"/>
      <c r="ITR14" s="246"/>
      <c r="ITS14" s="41"/>
      <c r="ITT14" s="246"/>
      <c r="ITU14" s="41"/>
      <c r="ITV14" s="246"/>
      <c r="ITW14" s="41"/>
      <c r="ITX14" s="246"/>
      <c r="ITY14" s="41"/>
      <c r="ITZ14" s="246"/>
      <c r="IUA14" s="41"/>
      <c r="IUB14" s="246"/>
      <c r="IUC14" s="41"/>
      <c r="IUD14" s="246"/>
      <c r="IUE14" s="41"/>
      <c r="IUF14" s="246"/>
      <c r="IUG14" s="41"/>
      <c r="IUH14" s="246"/>
      <c r="IUI14" s="41"/>
      <c r="IUJ14" s="246"/>
      <c r="IUK14" s="41"/>
      <c r="IUL14" s="246"/>
      <c r="IUM14" s="41"/>
      <c r="IUN14" s="246"/>
      <c r="IUO14" s="41"/>
      <c r="IUP14" s="246"/>
      <c r="IUQ14" s="41"/>
      <c r="IUR14" s="246"/>
      <c r="IUS14" s="41"/>
      <c r="IUT14" s="246"/>
      <c r="IUU14" s="41"/>
      <c r="IUV14" s="246"/>
      <c r="IUW14" s="41"/>
      <c r="IUX14" s="246"/>
      <c r="IUY14" s="41"/>
      <c r="IUZ14" s="246"/>
      <c r="IVA14" s="41"/>
      <c r="IVB14" s="246"/>
      <c r="IVC14" s="41"/>
      <c r="IVD14" s="246"/>
      <c r="IVE14" s="41"/>
      <c r="IVF14" s="246"/>
      <c r="IVG14" s="41"/>
      <c r="IVH14" s="246"/>
      <c r="IVI14" s="41"/>
      <c r="IVJ14" s="246"/>
      <c r="IVK14" s="41"/>
      <c r="IVL14" s="246"/>
      <c r="IVM14" s="41"/>
      <c r="IVN14" s="246"/>
      <c r="IVO14" s="41"/>
      <c r="IVP14" s="246"/>
      <c r="IVQ14" s="41"/>
      <c r="IVR14" s="246"/>
      <c r="IVS14" s="41"/>
      <c r="IVT14" s="246"/>
      <c r="IVU14" s="41"/>
      <c r="IVV14" s="246"/>
      <c r="IVW14" s="41"/>
      <c r="IVX14" s="246"/>
      <c r="IVY14" s="41"/>
      <c r="IVZ14" s="246"/>
      <c r="IWA14" s="41"/>
      <c r="IWB14" s="246"/>
      <c r="IWC14" s="41"/>
      <c r="IWD14" s="246"/>
      <c r="IWE14" s="41"/>
      <c r="IWF14" s="246"/>
      <c r="IWG14" s="41"/>
      <c r="IWH14" s="246"/>
      <c r="IWI14" s="41"/>
      <c r="IWJ14" s="246"/>
      <c r="IWK14" s="41"/>
      <c r="IWL14" s="246"/>
      <c r="IWM14" s="41"/>
      <c r="IWN14" s="246"/>
      <c r="IWO14" s="41"/>
      <c r="IWP14" s="246"/>
      <c r="IWQ14" s="41"/>
      <c r="IWR14" s="246"/>
      <c r="IWS14" s="41"/>
      <c r="IWT14" s="246"/>
      <c r="IWU14" s="41"/>
      <c r="IWV14" s="246"/>
      <c r="IWW14" s="41"/>
      <c r="IWX14" s="246"/>
      <c r="IWY14" s="41"/>
      <c r="IWZ14" s="246"/>
      <c r="IXA14" s="41"/>
      <c r="IXB14" s="246"/>
      <c r="IXC14" s="41"/>
      <c r="IXD14" s="246"/>
      <c r="IXE14" s="41"/>
      <c r="IXF14" s="246"/>
      <c r="IXG14" s="41"/>
      <c r="IXH14" s="246"/>
      <c r="IXI14" s="41"/>
      <c r="IXJ14" s="246"/>
      <c r="IXK14" s="41"/>
      <c r="IXL14" s="246"/>
      <c r="IXM14" s="41"/>
      <c r="IXN14" s="246"/>
      <c r="IXO14" s="41"/>
      <c r="IXP14" s="246"/>
      <c r="IXQ14" s="41"/>
      <c r="IXR14" s="246"/>
      <c r="IXS14" s="41"/>
      <c r="IXT14" s="246"/>
      <c r="IXU14" s="41"/>
      <c r="IXV14" s="246"/>
      <c r="IXW14" s="41"/>
      <c r="IXX14" s="246"/>
      <c r="IXY14" s="41"/>
      <c r="IXZ14" s="246"/>
      <c r="IYA14" s="41"/>
      <c r="IYB14" s="246"/>
      <c r="IYC14" s="41"/>
      <c r="IYD14" s="246"/>
      <c r="IYE14" s="41"/>
      <c r="IYF14" s="246"/>
      <c r="IYG14" s="41"/>
      <c r="IYH14" s="246"/>
      <c r="IYI14" s="41"/>
      <c r="IYJ14" s="246"/>
      <c r="IYK14" s="41"/>
      <c r="IYL14" s="246"/>
      <c r="IYM14" s="41"/>
      <c r="IYN14" s="246"/>
      <c r="IYO14" s="41"/>
      <c r="IYP14" s="246"/>
      <c r="IYQ14" s="41"/>
      <c r="IYR14" s="246"/>
      <c r="IYS14" s="41"/>
      <c r="IYT14" s="246"/>
      <c r="IYU14" s="41"/>
      <c r="IYV14" s="246"/>
      <c r="IYW14" s="41"/>
      <c r="IYX14" s="246"/>
      <c r="IYY14" s="41"/>
      <c r="IYZ14" s="246"/>
      <c r="IZA14" s="41"/>
      <c r="IZB14" s="246"/>
      <c r="IZC14" s="41"/>
      <c r="IZD14" s="246"/>
      <c r="IZE14" s="41"/>
      <c r="IZF14" s="246"/>
      <c r="IZG14" s="41"/>
      <c r="IZH14" s="246"/>
      <c r="IZI14" s="41"/>
      <c r="IZJ14" s="246"/>
      <c r="IZK14" s="41"/>
      <c r="IZL14" s="246"/>
      <c r="IZM14" s="41"/>
      <c r="IZN14" s="246"/>
      <c r="IZO14" s="41"/>
      <c r="IZP14" s="246"/>
      <c r="IZQ14" s="41"/>
      <c r="IZR14" s="246"/>
      <c r="IZS14" s="41"/>
      <c r="IZT14" s="246"/>
      <c r="IZU14" s="41"/>
      <c r="IZV14" s="246"/>
      <c r="IZW14" s="41"/>
      <c r="IZX14" s="246"/>
      <c r="IZY14" s="41"/>
      <c r="IZZ14" s="246"/>
      <c r="JAA14" s="41"/>
      <c r="JAB14" s="246"/>
      <c r="JAC14" s="41"/>
      <c r="JAD14" s="246"/>
      <c r="JAE14" s="41"/>
      <c r="JAF14" s="246"/>
      <c r="JAG14" s="41"/>
      <c r="JAH14" s="246"/>
      <c r="JAI14" s="41"/>
      <c r="JAJ14" s="246"/>
      <c r="JAK14" s="41"/>
      <c r="JAL14" s="246"/>
      <c r="JAM14" s="41"/>
      <c r="JAN14" s="246"/>
      <c r="JAO14" s="41"/>
      <c r="JAP14" s="246"/>
      <c r="JAQ14" s="41"/>
      <c r="JAR14" s="246"/>
      <c r="JAS14" s="41"/>
      <c r="JAT14" s="246"/>
      <c r="JAU14" s="41"/>
      <c r="JAV14" s="246"/>
      <c r="JAW14" s="41"/>
      <c r="JAX14" s="246"/>
      <c r="JAY14" s="41"/>
      <c r="JAZ14" s="246"/>
      <c r="JBA14" s="41"/>
      <c r="JBB14" s="246"/>
      <c r="JBC14" s="41"/>
      <c r="JBD14" s="246"/>
      <c r="JBE14" s="41"/>
      <c r="JBF14" s="246"/>
      <c r="JBG14" s="41"/>
      <c r="JBH14" s="246"/>
      <c r="JBI14" s="41"/>
      <c r="JBJ14" s="246"/>
      <c r="JBK14" s="41"/>
      <c r="JBL14" s="246"/>
      <c r="JBM14" s="41"/>
      <c r="JBN14" s="246"/>
      <c r="JBO14" s="41"/>
      <c r="JBP14" s="246"/>
      <c r="JBQ14" s="41"/>
      <c r="JBR14" s="246"/>
      <c r="JBS14" s="41"/>
      <c r="JBT14" s="246"/>
      <c r="JBU14" s="41"/>
      <c r="JBV14" s="246"/>
      <c r="JBW14" s="41"/>
      <c r="JBX14" s="246"/>
      <c r="JBY14" s="41"/>
      <c r="JBZ14" s="246"/>
      <c r="JCA14" s="41"/>
      <c r="JCB14" s="246"/>
      <c r="JCC14" s="41"/>
      <c r="JCD14" s="246"/>
      <c r="JCE14" s="41"/>
      <c r="JCF14" s="246"/>
      <c r="JCG14" s="41"/>
      <c r="JCH14" s="246"/>
      <c r="JCI14" s="41"/>
      <c r="JCJ14" s="246"/>
      <c r="JCK14" s="41"/>
      <c r="JCL14" s="246"/>
      <c r="JCM14" s="41"/>
      <c r="JCN14" s="246"/>
      <c r="JCO14" s="41"/>
      <c r="JCP14" s="246"/>
      <c r="JCQ14" s="41"/>
      <c r="JCR14" s="246"/>
      <c r="JCS14" s="41"/>
      <c r="JCT14" s="246"/>
      <c r="JCU14" s="41"/>
      <c r="JCV14" s="246"/>
      <c r="JCW14" s="41"/>
      <c r="JCX14" s="246"/>
      <c r="JCY14" s="41"/>
      <c r="JCZ14" s="246"/>
      <c r="JDA14" s="41"/>
      <c r="JDB14" s="246"/>
      <c r="JDC14" s="41"/>
      <c r="JDD14" s="246"/>
      <c r="JDE14" s="41"/>
      <c r="JDF14" s="246"/>
      <c r="JDG14" s="41"/>
      <c r="JDH14" s="246"/>
      <c r="JDI14" s="41"/>
      <c r="JDJ14" s="246"/>
      <c r="JDK14" s="41"/>
      <c r="JDL14" s="246"/>
      <c r="JDM14" s="41"/>
      <c r="JDN14" s="246"/>
      <c r="JDO14" s="41"/>
      <c r="JDP14" s="246"/>
      <c r="JDQ14" s="41"/>
      <c r="JDR14" s="246"/>
      <c r="JDS14" s="41"/>
      <c r="JDT14" s="246"/>
      <c r="JDU14" s="41"/>
      <c r="JDV14" s="246"/>
      <c r="JDW14" s="41"/>
      <c r="JDX14" s="246"/>
      <c r="JDY14" s="41"/>
      <c r="JDZ14" s="246"/>
      <c r="JEA14" s="41"/>
      <c r="JEB14" s="246"/>
      <c r="JEC14" s="41"/>
      <c r="JED14" s="246"/>
      <c r="JEE14" s="41"/>
      <c r="JEF14" s="246"/>
      <c r="JEG14" s="41"/>
      <c r="JEH14" s="246"/>
      <c r="JEI14" s="41"/>
      <c r="JEJ14" s="246"/>
      <c r="JEK14" s="41"/>
      <c r="JEL14" s="246"/>
      <c r="JEM14" s="41"/>
      <c r="JEN14" s="246"/>
      <c r="JEO14" s="41"/>
      <c r="JEP14" s="246"/>
      <c r="JEQ14" s="41"/>
      <c r="JER14" s="246"/>
      <c r="JES14" s="41"/>
      <c r="JET14" s="246"/>
      <c r="JEU14" s="41"/>
      <c r="JEV14" s="246"/>
      <c r="JEW14" s="41"/>
      <c r="JEX14" s="246"/>
      <c r="JEY14" s="41"/>
      <c r="JEZ14" s="246"/>
      <c r="JFA14" s="41"/>
      <c r="JFB14" s="246"/>
      <c r="JFC14" s="41"/>
      <c r="JFD14" s="246"/>
      <c r="JFE14" s="41"/>
      <c r="JFF14" s="246"/>
      <c r="JFG14" s="41"/>
      <c r="JFH14" s="246"/>
      <c r="JFI14" s="41"/>
      <c r="JFJ14" s="246"/>
      <c r="JFK14" s="41"/>
      <c r="JFL14" s="246"/>
      <c r="JFM14" s="41"/>
      <c r="JFN14" s="246"/>
      <c r="JFO14" s="41"/>
      <c r="JFP14" s="246"/>
      <c r="JFQ14" s="41"/>
      <c r="JFR14" s="246"/>
      <c r="JFS14" s="41"/>
      <c r="JFT14" s="246"/>
      <c r="JFU14" s="41"/>
      <c r="JFV14" s="246"/>
      <c r="JFW14" s="41"/>
      <c r="JFX14" s="246"/>
      <c r="JFY14" s="41"/>
      <c r="JFZ14" s="246"/>
      <c r="JGA14" s="41"/>
      <c r="JGB14" s="246"/>
      <c r="JGC14" s="41"/>
      <c r="JGD14" s="246"/>
      <c r="JGE14" s="41"/>
      <c r="JGF14" s="246"/>
      <c r="JGG14" s="41"/>
      <c r="JGH14" s="246"/>
      <c r="JGI14" s="41"/>
      <c r="JGJ14" s="246"/>
      <c r="JGK14" s="41"/>
      <c r="JGL14" s="246"/>
      <c r="JGM14" s="41"/>
      <c r="JGN14" s="246"/>
      <c r="JGO14" s="41"/>
      <c r="JGP14" s="246"/>
      <c r="JGQ14" s="41"/>
      <c r="JGR14" s="246"/>
      <c r="JGS14" s="41"/>
      <c r="JGT14" s="246"/>
      <c r="JGU14" s="41"/>
      <c r="JGV14" s="246"/>
      <c r="JGW14" s="41"/>
      <c r="JGX14" s="246"/>
      <c r="JGY14" s="41"/>
      <c r="JGZ14" s="246"/>
      <c r="JHA14" s="41"/>
      <c r="JHB14" s="246"/>
      <c r="JHC14" s="41"/>
      <c r="JHD14" s="246"/>
      <c r="JHE14" s="41"/>
      <c r="JHF14" s="246"/>
      <c r="JHG14" s="41"/>
      <c r="JHH14" s="246"/>
      <c r="JHI14" s="41"/>
      <c r="JHJ14" s="246"/>
      <c r="JHK14" s="41"/>
      <c r="JHL14" s="246"/>
      <c r="JHM14" s="41"/>
      <c r="JHN14" s="246"/>
      <c r="JHO14" s="41"/>
      <c r="JHP14" s="246"/>
      <c r="JHQ14" s="41"/>
      <c r="JHR14" s="246"/>
      <c r="JHS14" s="41"/>
      <c r="JHT14" s="246"/>
      <c r="JHU14" s="41"/>
      <c r="JHV14" s="246"/>
      <c r="JHW14" s="41"/>
      <c r="JHX14" s="246"/>
      <c r="JHY14" s="41"/>
      <c r="JHZ14" s="246"/>
      <c r="JIA14" s="41"/>
      <c r="JIB14" s="246"/>
      <c r="JIC14" s="41"/>
      <c r="JID14" s="246"/>
      <c r="JIE14" s="41"/>
      <c r="JIF14" s="246"/>
      <c r="JIG14" s="41"/>
      <c r="JIH14" s="246"/>
      <c r="JII14" s="41"/>
      <c r="JIJ14" s="246"/>
      <c r="JIK14" s="41"/>
      <c r="JIL14" s="246"/>
      <c r="JIM14" s="41"/>
      <c r="JIN14" s="246"/>
      <c r="JIO14" s="41"/>
      <c r="JIP14" s="246"/>
      <c r="JIQ14" s="41"/>
      <c r="JIR14" s="246"/>
      <c r="JIS14" s="41"/>
      <c r="JIT14" s="246"/>
      <c r="JIU14" s="41"/>
      <c r="JIV14" s="246"/>
      <c r="JIW14" s="41"/>
      <c r="JIX14" s="246"/>
      <c r="JIY14" s="41"/>
      <c r="JIZ14" s="246"/>
      <c r="JJA14" s="41"/>
      <c r="JJB14" s="246"/>
      <c r="JJC14" s="41"/>
      <c r="JJD14" s="246"/>
      <c r="JJE14" s="41"/>
      <c r="JJF14" s="246"/>
      <c r="JJG14" s="41"/>
      <c r="JJH14" s="246"/>
      <c r="JJI14" s="41"/>
      <c r="JJJ14" s="246"/>
      <c r="JJK14" s="41"/>
      <c r="JJL14" s="246"/>
      <c r="JJM14" s="41"/>
      <c r="JJN14" s="246"/>
      <c r="JJO14" s="41"/>
      <c r="JJP14" s="246"/>
      <c r="JJQ14" s="41"/>
      <c r="JJR14" s="246"/>
      <c r="JJS14" s="41"/>
      <c r="JJT14" s="246"/>
      <c r="JJU14" s="41"/>
      <c r="JJV14" s="246"/>
      <c r="JJW14" s="41"/>
      <c r="JJX14" s="246"/>
      <c r="JJY14" s="41"/>
      <c r="JJZ14" s="246"/>
      <c r="JKA14" s="41"/>
      <c r="JKB14" s="246"/>
      <c r="JKC14" s="41"/>
      <c r="JKD14" s="246"/>
      <c r="JKE14" s="41"/>
      <c r="JKF14" s="246"/>
      <c r="JKG14" s="41"/>
      <c r="JKH14" s="246"/>
      <c r="JKI14" s="41"/>
      <c r="JKJ14" s="246"/>
      <c r="JKK14" s="41"/>
      <c r="JKL14" s="246"/>
      <c r="JKM14" s="41"/>
      <c r="JKN14" s="246"/>
      <c r="JKO14" s="41"/>
      <c r="JKP14" s="246"/>
      <c r="JKQ14" s="41"/>
      <c r="JKR14" s="246"/>
      <c r="JKS14" s="41"/>
      <c r="JKT14" s="246"/>
      <c r="JKU14" s="41"/>
      <c r="JKV14" s="246"/>
      <c r="JKW14" s="41"/>
      <c r="JKX14" s="246"/>
      <c r="JKY14" s="41"/>
      <c r="JKZ14" s="246"/>
      <c r="JLA14" s="41"/>
      <c r="JLB14" s="246"/>
      <c r="JLC14" s="41"/>
      <c r="JLD14" s="246"/>
      <c r="JLE14" s="41"/>
      <c r="JLF14" s="246"/>
      <c r="JLG14" s="41"/>
      <c r="JLH14" s="246"/>
      <c r="JLI14" s="41"/>
      <c r="JLJ14" s="246"/>
      <c r="JLK14" s="41"/>
      <c r="JLL14" s="246"/>
      <c r="JLM14" s="41"/>
      <c r="JLN14" s="246"/>
      <c r="JLO14" s="41"/>
      <c r="JLP14" s="246"/>
      <c r="JLQ14" s="41"/>
      <c r="JLR14" s="246"/>
      <c r="JLS14" s="41"/>
      <c r="JLT14" s="246"/>
      <c r="JLU14" s="41"/>
      <c r="JLV14" s="246"/>
      <c r="JLW14" s="41"/>
      <c r="JLX14" s="246"/>
      <c r="JLY14" s="41"/>
      <c r="JLZ14" s="246"/>
      <c r="JMA14" s="41"/>
      <c r="JMB14" s="246"/>
      <c r="JMC14" s="41"/>
      <c r="JMD14" s="246"/>
      <c r="JME14" s="41"/>
      <c r="JMF14" s="246"/>
      <c r="JMG14" s="41"/>
      <c r="JMH14" s="246"/>
      <c r="JMI14" s="41"/>
      <c r="JMJ14" s="246"/>
      <c r="JMK14" s="41"/>
      <c r="JML14" s="246"/>
      <c r="JMM14" s="41"/>
      <c r="JMN14" s="246"/>
      <c r="JMO14" s="41"/>
      <c r="JMP14" s="246"/>
      <c r="JMQ14" s="41"/>
      <c r="JMR14" s="246"/>
      <c r="JMS14" s="41"/>
      <c r="JMT14" s="246"/>
      <c r="JMU14" s="41"/>
      <c r="JMV14" s="246"/>
      <c r="JMW14" s="41"/>
      <c r="JMX14" s="246"/>
      <c r="JMY14" s="41"/>
      <c r="JMZ14" s="246"/>
      <c r="JNA14" s="41"/>
      <c r="JNB14" s="246"/>
      <c r="JNC14" s="41"/>
      <c r="JND14" s="246"/>
      <c r="JNE14" s="41"/>
      <c r="JNF14" s="246"/>
      <c r="JNG14" s="41"/>
      <c r="JNH14" s="246"/>
      <c r="JNI14" s="41"/>
      <c r="JNJ14" s="246"/>
      <c r="JNK14" s="41"/>
      <c r="JNL14" s="246"/>
      <c r="JNM14" s="41"/>
      <c r="JNN14" s="246"/>
      <c r="JNO14" s="41"/>
      <c r="JNP14" s="246"/>
      <c r="JNQ14" s="41"/>
      <c r="JNR14" s="246"/>
      <c r="JNS14" s="41"/>
      <c r="JNT14" s="246"/>
      <c r="JNU14" s="41"/>
      <c r="JNV14" s="246"/>
      <c r="JNW14" s="41"/>
      <c r="JNX14" s="246"/>
      <c r="JNY14" s="41"/>
      <c r="JNZ14" s="246"/>
      <c r="JOA14" s="41"/>
      <c r="JOB14" s="246"/>
      <c r="JOC14" s="41"/>
      <c r="JOD14" s="246"/>
      <c r="JOE14" s="41"/>
      <c r="JOF14" s="246"/>
      <c r="JOG14" s="41"/>
      <c r="JOH14" s="246"/>
      <c r="JOI14" s="41"/>
      <c r="JOJ14" s="246"/>
      <c r="JOK14" s="41"/>
      <c r="JOL14" s="246"/>
      <c r="JOM14" s="41"/>
      <c r="JON14" s="246"/>
      <c r="JOO14" s="41"/>
      <c r="JOP14" s="246"/>
      <c r="JOQ14" s="41"/>
      <c r="JOR14" s="246"/>
      <c r="JOS14" s="41"/>
      <c r="JOT14" s="246"/>
      <c r="JOU14" s="41"/>
      <c r="JOV14" s="246"/>
      <c r="JOW14" s="41"/>
      <c r="JOX14" s="246"/>
      <c r="JOY14" s="41"/>
      <c r="JOZ14" s="246"/>
      <c r="JPA14" s="41"/>
      <c r="JPB14" s="246"/>
      <c r="JPC14" s="41"/>
      <c r="JPD14" s="246"/>
      <c r="JPE14" s="41"/>
      <c r="JPF14" s="246"/>
      <c r="JPG14" s="41"/>
      <c r="JPH14" s="246"/>
      <c r="JPI14" s="41"/>
      <c r="JPJ14" s="246"/>
      <c r="JPK14" s="41"/>
      <c r="JPL14" s="246"/>
      <c r="JPM14" s="41"/>
      <c r="JPN14" s="246"/>
      <c r="JPO14" s="41"/>
      <c r="JPP14" s="246"/>
      <c r="JPQ14" s="41"/>
      <c r="JPR14" s="246"/>
      <c r="JPS14" s="41"/>
      <c r="JPT14" s="246"/>
      <c r="JPU14" s="41"/>
      <c r="JPV14" s="246"/>
      <c r="JPW14" s="41"/>
      <c r="JPX14" s="246"/>
      <c r="JPY14" s="41"/>
      <c r="JPZ14" s="246"/>
      <c r="JQA14" s="41"/>
      <c r="JQB14" s="246"/>
      <c r="JQC14" s="41"/>
      <c r="JQD14" s="246"/>
      <c r="JQE14" s="41"/>
      <c r="JQF14" s="246"/>
      <c r="JQG14" s="41"/>
      <c r="JQH14" s="246"/>
      <c r="JQI14" s="41"/>
      <c r="JQJ14" s="246"/>
      <c r="JQK14" s="41"/>
      <c r="JQL14" s="246"/>
      <c r="JQM14" s="41"/>
      <c r="JQN14" s="246"/>
      <c r="JQO14" s="41"/>
      <c r="JQP14" s="246"/>
      <c r="JQQ14" s="41"/>
      <c r="JQR14" s="246"/>
      <c r="JQS14" s="41"/>
      <c r="JQT14" s="246"/>
      <c r="JQU14" s="41"/>
      <c r="JQV14" s="246"/>
      <c r="JQW14" s="41"/>
      <c r="JQX14" s="246"/>
      <c r="JQY14" s="41"/>
      <c r="JQZ14" s="246"/>
      <c r="JRA14" s="41"/>
      <c r="JRB14" s="246"/>
      <c r="JRC14" s="41"/>
      <c r="JRD14" s="246"/>
      <c r="JRE14" s="41"/>
      <c r="JRF14" s="246"/>
      <c r="JRG14" s="41"/>
      <c r="JRH14" s="246"/>
      <c r="JRI14" s="41"/>
      <c r="JRJ14" s="246"/>
      <c r="JRK14" s="41"/>
      <c r="JRL14" s="246"/>
      <c r="JRM14" s="41"/>
      <c r="JRN14" s="246"/>
      <c r="JRO14" s="41"/>
      <c r="JRP14" s="246"/>
      <c r="JRQ14" s="41"/>
      <c r="JRR14" s="246"/>
      <c r="JRS14" s="41"/>
      <c r="JRT14" s="246"/>
      <c r="JRU14" s="41"/>
      <c r="JRV14" s="246"/>
      <c r="JRW14" s="41"/>
      <c r="JRX14" s="246"/>
      <c r="JRY14" s="41"/>
      <c r="JRZ14" s="246"/>
      <c r="JSA14" s="41"/>
      <c r="JSB14" s="246"/>
      <c r="JSC14" s="41"/>
      <c r="JSD14" s="246"/>
      <c r="JSE14" s="41"/>
      <c r="JSF14" s="246"/>
      <c r="JSG14" s="41"/>
      <c r="JSH14" s="246"/>
      <c r="JSI14" s="41"/>
      <c r="JSJ14" s="246"/>
      <c r="JSK14" s="41"/>
      <c r="JSL14" s="246"/>
      <c r="JSM14" s="41"/>
      <c r="JSN14" s="246"/>
      <c r="JSO14" s="41"/>
      <c r="JSP14" s="246"/>
      <c r="JSQ14" s="41"/>
      <c r="JSR14" s="246"/>
      <c r="JSS14" s="41"/>
      <c r="JST14" s="246"/>
      <c r="JSU14" s="41"/>
      <c r="JSV14" s="246"/>
      <c r="JSW14" s="41"/>
      <c r="JSX14" s="246"/>
      <c r="JSY14" s="41"/>
      <c r="JSZ14" s="246"/>
      <c r="JTA14" s="41"/>
      <c r="JTB14" s="246"/>
      <c r="JTC14" s="41"/>
      <c r="JTD14" s="246"/>
      <c r="JTE14" s="41"/>
      <c r="JTF14" s="246"/>
      <c r="JTG14" s="41"/>
      <c r="JTH14" s="246"/>
      <c r="JTI14" s="41"/>
      <c r="JTJ14" s="246"/>
      <c r="JTK14" s="41"/>
      <c r="JTL14" s="246"/>
      <c r="JTM14" s="41"/>
      <c r="JTN14" s="246"/>
      <c r="JTO14" s="41"/>
      <c r="JTP14" s="246"/>
      <c r="JTQ14" s="41"/>
      <c r="JTR14" s="246"/>
      <c r="JTS14" s="41"/>
      <c r="JTT14" s="246"/>
      <c r="JTU14" s="41"/>
      <c r="JTV14" s="246"/>
      <c r="JTW14" s="41"/>
      <c r="JTX14" s="246"/>
      <c r="JTY14" s="41"/>
      <c r="JTZ14" s="246"/>
      <c r="JUA14" s="41"/>
      <c r="JUB14" s="246"/>
      <c r="JUC14" s="41"/>
      <c r="JUD14" s="246"/>
      <c r="JUE14" s="41"/>
      <c r="JUF14" s="246"/>
      <c r="JUG14" s="41"/>
      <c r="JUH14" s="246"/>
      <c r="JUI14" s="41"/>
      <c r="JUJ14" s="246"/>
      <c r="JUK14" s="41"/>
      <c r="JUL14" s="246"/>
      <c r="JUM14" s="41"/>
      <c r="JUN14" s="246"/>
      <c r="JUO14" s="41"/>
      <c r="JUP14" s="246"/>
      <c r="JUQ14" s="41"/>
      <c r="JUR14" s="246"/>
      <c r="JUS14" s="41"/>
      <c r="JUT14" s="246"/>
      <c r="JUU14" s="41"/>
      <c r="JUV14" s="246"/>
      <c r="JUW14" s="41"/>
      <c r="JUX14" s="246"/>
      <c r="JUY14" s="41"/>
      <c r="JUZ14" s="246"/>
      <c r="JVA14" s="41"/>
      <c r="JVB14" s="246"/>
      <c r="JVC14" s="41"/>
      <c r="JVD14" s="246"/>
      <c r="JVE14" s="41"/>
      <c r="JVF14" s="246"/>
      <c r="JVG14" s="41"/>
      <c r="JVH14" s="246"/>
      <c r="JVI14" s="41"/>
      <c r="JVJ14" s="246"/>
      <c r="JVK14" s="41"/>
      <c r="JVL14" s="246"/>
      <c r="JVM14" s="41"/>
      <c r="JVN14" s="246"/>
      <c r="JVO14" s="41"/>
      <c r="JVP14" s="246"/>
      <c r="JVQ14" s="41"/>
      <c r="JVR14" s="246"/>
      <c r="JVS14" s="41"/>
      <c r="JVT14" s="246"/>
      <c r="JVU14" s="41"/>
      <c r="JVV14" s="246"/>
      <c r="JVW14" s="41"/>
      <c r="JVX14" s="246"/>
      <c r="JVY14" s="41"/>
      <c r="JVZ14" s="246"/>
      <c r="JWA14" s="41"/>
      <c r="JWB14" s="246"/>
      <c r="JWC14" s="41"/>
      <c r="JWD14" s="246"/>
      <c r="JWE14" s="41"/>
      <c r="JWF14" s="246"/>
      <c r="JWG14" s="41"/>
      <c r="JWH14" s="246"/>
      <c r="JWI14" s="41"/>
      <c r="JWJ14" s="246"/>
      <c r="JWK14" s="41"/>
      <c r="JWL14" s="246"/>
      <c r="JWM14" s="41"/>
      <c r="JWN14" s="246"/>
      <c r="JWO14" s="41"/>
      <c r="JWP14" s="246"/>
      <c r="JWQ14" s="41"/>
      <c r="JWR14" s="246"/>
      <c r="JWS14" s="41"/>
      <c r="JWT14" s="246"/>
      <c r="JWU14" s="41"/>
      <c r="JWV14" s="246"/>
      <c r="JWW14" s="41"/>
      <c r="JWX14" s="246"/>
      <c r="JWY14" s="41"/>
      <c r="JWZ14" s="246"/>
      <c r="JXA14" s="41"/>
      <c r="JXB14" s="246"/>
      <c r="JXC14" s="41"/>
      <c r="JXD14" s="246"/>
      <c r="JXE14" s="41"/>
      <c r="JXF14" s="246"/>
      <c r="JXG14" s="41"/>
      <c r="JXH14" s="246"/>
      <c r="JXI14" s="41"/>
      <c r="JXJ14" s="246"/>
      <c r="JXK14" s="41"/>
      <c r="JXL14" s="246"/>
      <c r="JXM14" s="41"/>
      <c r="JXN14" s="246"/>
      <c r="JXO14" s="41"/>
      <c r="JXP14" s="246"/>
      <c r="JXQ14" s="41"/>
      <c r="JXR14" s="246"/>
      <c r="JXS14" s="41"/>
      <c r="JXT14" s="246"/>
      <c r="JXU14" s="41"/>
      <c r="JXV14" s="246"/>
      <c r="JXW14" s="41"/>
      <c r="JXX14" s="246"/>
      <c r="JXY14" s="41"/>
      <c r="JXZ14" s="246"/>
      <c r="JYA14" s="41"/>
      <c r="JYB14" s="246"/>
      <c r="JYC14" s="41"/>
      <c r="JYD14" s="246"/>
      <c r="JYE14" s="41"/>
      <c r="JYF14" s="246"/>
      <c r="JYG14" s="41"/>
      <c r="JYH14" s="246"/>
      <c r="JYI14" s="41"/>
      <c r="JYJ14" s="246"/>
      <c r="JYK14" s="41"/>
      <c r="JYL14" s="246"/>
      <c r="JYM14" s="41"/>
      <c r="JYN14" s="246"/>
      <c r="JYO14" s="41"/>
      <c r="JYP14" s="246"/>
      <c r="JYQ14" s="41"/>
      <c r="JYR14" s="246"/>
      <c r="JYS14" s="41"/>
      <c r="JYT14" s="246"/>
      <c r="JYU14" s="41"/>
      <c r="JYV14" s="246"/>
      <c r="JYW14" s="41"/>
      <c r="JYX14" s="246"/>
      <c r="JYY14" s="41"/>
      <c r="JYZ14" s="246"/>
      <c r="JZA14" s="41"/>
      <c r="JZB14" s="246"/>
      <c r="JZC14" s="41"/>
      <c r="JZD14" s="246"/>
      <c r="JZE14" s="41"/>
      <c r="JZF14" s="246"/>
      <c r="JZG14" s="41"/>
      <c r="JZH14" s="246"/>
      <c r="JZI14" s="41"/>
      <c r="JZJ14" s="246"/>
      <c r="JZK14" s="41"/>
      <c r="JZL14" s="246"/>
      <c r="JZM14" s="41"/>
      <c r="JZN14" s="246"/>
      <c r="JZO14" s="41"/>
      <c r="JZP14" s="246"/>
      <c r="JZQ14" s="41"/>
      <c r="JZR14" s="246"/>
      <c r="JZS14" s="41"/>
      <c r="JZT14" s="246"/>
      <c r="JZU14" s="41"/>
      <c r="JZV14" s="246"/>
      <c r="JZW14" s="41"/>
      <c r="JZX14" s="246"/>
      <c r="JZY14" s="41"/>
      <c r="JZZ14" s="246"/>
      <c r="KAA14" s="41"/>
      <c r="KAB14" s="246"/>
      <c r="KAC14" s="41"/>
      <c r="KAD14" s="246"/>
      <c r="KAE14" s="41"/>
      <c r="KAF14" s="246"/>
      <c r="KAG14" s="41"/>
      <c r="KAH14" s="246"/>
      <c r="KAI14" s="41"/>
      <c r="KAJ14" s="246"/>
      <c r="KAK14" s="41"/>
      <c r="KAL14" s="246"/>
      <c r="KAM14" s="41"/>
      <c r="KAN14" s="246"/>
      <c r="KAO14" s="41"/>
      <c r="KAP14" s="246"/>
      <c r="KAQ14" s="41"/>
      <c r="KAR14" s="246"/>
      <c r="KAS14" s="41"/>
      <c r="KAT14" s="246"/>
      <c r="KAU14" s="41"/>
      <c r="KAV14" s="246"/>
      <c r="KAW14" s="41"/>
      <c r="KAX14" s="246"/>
      <c r="KAY14" s="41"/>
      <c r="KAZ14" s="246"/>
      <c r="KBA14" s="41"/>
      <c r="KBB14" s="246"/>
      <c r="KBC14" s="41"/>
      <c r="KBD14" s="246"/>
      <c r="KBE14" s="41"/>
      <c r="KBF14" s="246"/>
      <c r="KBG14" s="41"/>
      <c r="KBH14" s="246"/>
      <c r="KBI14" s="41"/>
      <c r="KBJ14" s="246"/>
      <c r="KBK14" s="41"/>
      <c r="KBL14" s="246"/>
      <c r="KBM14" s="41"/>
      <c r="KBN14" s="246"/>
      <c r="KBO14" s="41"/>
      <c r="KBP14" s="246"/>
      <c r="KBQ14" s="41"/>
      <c r="KBR14" s="246"/>
      <c r="KBS14" s="41"/>
      <c r="KBT14" s="246"/>
      <c r="KBU14" s="41"/>
      <c r="KBV14" s="246"/>
      <c r="KBW14" s="41"/>
      <c r="KBX14" s="246"/>
      <c r="KBY14" s="41"/>
      <c r="KBZ14" s="246"/>
      <c r="KCA14" s="41"/>
      <c r="KCB14" s="246"/>
      <c r="KCC14" s="41"/>
      <c r="KCD14" s="246"/>
      <c r="KCE14" s="41"/>
      <c r="KCF14" s="246"/>
      <c r="KCG14" s="41"/>
      <c r="KCH14" s="246"/>
      <c r="KCI14" s="41"/>
      <c r="KCJ14" s="246"/>
      <c r="KCK14" s="41"/>
      <c r="KCL14" s="246"/>
      <c r="KCM14" s="41"/>
      <c r="KCN14" s="246"/>
      <c r="KCO14" s="41"/>
      <c r="KCP14" s="246"/>
      <c r="KCQ14" s="41"/>
      <c r="KCR14" s="246"/>
      <c r="KCS14" s="41"/>
      <c r="KCT14" s="246"/>
      <c r="KCU14" s="41"/>
      <c r="KCV14" s="246"/>
      <c r="KCW14" s="41"/>
      <c r="KCX14" s="246"/>
      <c r="KCY14" s="41"/>
      <c r="KCZ14" s="246"/>
      <c r="KDA14" s="41"/>
      <c r="KDB14" s="246"/>
      <c r="KDC14" s="41"/>
      <c r="KDD14" s="246"/>
      <c r="KDE14" s="41"/>
      <c r="KDF14" s="246"/>
      <c r="KDG14" s="41"/>
      <c r="KDH14" s="246"/>
      <c r="KDI14" s="41"/>
      <c r="KDJ14" s="246"/>
      <c r="KDK14" s="41"/>
      <c r="KDL14" s="246"/>
      <c r="KDM14" s="41"/>
      <c r="KDN14" s="246"/>
      <c r="KDO14" s="41"/>
      <c r="KDP14" s="246"/>
      <c r="KDQ14" s="41"/>
      <c r="KDR14" s="246"/>
      <c r="KDS14" s="41"/>
      <c r="KDT14" s="246"/>
      <c r="KDU14" s="41"/>
      <c r="KDV14" s="246"/>
      <c r="KDW14" s="41"/>
      <c r="KDX14" s="246"/>
      <c r="KDY14" s="41"/>
      <c r="KDZ14" s="246"/>
      <c r="KEA14" s="41"/>
      <c r="KEB14" s="246"/>
      <c r="KEC14" s="41"/>
      <c r="KED14" s="246"/>
      <c r="KEE14" s="41"/>
      <c r="KEF14" s="246"/>
      <c r="KEG14" s="41"/>
      <c r="KEH14" s="246"/>
      <c r="KEI14" s="41"/>
      <c r="KEJ14" s="246"/>
      <c r="KEK14" s="41"/>
      <c r="KEL14" s="246"/>
      <c r="KEM14" s="41"/>
      <c r="KEN14" s="246"/>
      <c r="KEO14" s="41"/>
      <c r="KEP14" s="246"/>
      <c r="KEQ14" s="41"/>
      <c r="KER14" s="246"/>
      <c r="KES14" s="41"/>
      <c r="KET14" s="246"/>
      <c r="KEU14" s="41"/>
      <c r="KEV14" s="246"/>
      <c r="KEW14" s="41"/>
      <c r="KEX14" s="246"/>
      <c r="KEY14" s="41"/>
      <c r="KEZ14" s="246"/>
      <c r="KFA14" s="41"/>
      <c r="KFB14" s="246"/>
      <c r="KFC14" s="41"/>
      <c r="KFD14" s="246"/>
      <c r="KFE14" s="41"/>
      <c r="KFF14" s="246"/>
      <c r="KFG14" s="41"/>
      <c r="KFH14" s="246"/>
      <c r="KFI14" s="41"/>
      <c r="KFJ14" s="246"/>
      <c r="KFK14" s="41"/>
      <c r="KFL14" s="246"/>
      <c r="KFM14" s="41"/>
      <c r="KFN14" s="246"/>
      <c r="KFO14" s="41"/>
      <c r="KFP14" s="246"/>
      <c r="KFQ14" s="41"/>
      <c r="KFR14" s="246"/>
      <c r="KFS14" s="41"/>
      <c r="KFT14" s="246"/>
      <c r="KFU14" s="41"/>
      <c r="KFV14" s="246"/>
      <c r="KFW14" s="41"/>
      <c r="KFX14" s="246"/>
      <c r="KFY14" s="41"/>
      <c r="KFZ14" s="246"/>
      <c r="KGA14" s="41"/>
      <c r="KGB14" s="246"/>
      <c r="KGC14" s="41"/>
      <c r="KGD14" s="246"/>
      <c r="KGE14" s="41"/>
      <c r="KGF14" s="246"/>
      <c r="KGG14" s="41"/>
      <c r="KGH14" s="246"/>
      <c r="KGI14" s="41"/>
      <c r="KGJ14" s="246"/>
      <c r="KGK14" s="41"/>
      <c r="KGL14" s="246"/>
      <c r="KGM14" s="41"/>
      <c r="KGN14" s="246"/>
      <c r="KGO14" s="41"/>
      <c r="KGP14" s="246"/>
      <c r="KGQ14" s="41"/>
      <c r="KGR14" s="246"/>
      <c r="KGS14" s="41"/>
      <c r="KGT14" s="246"/>
      <c r="KGU14" s="41"/>
      <c r="KGV14" s="246"/>
      <c r="KGW14" s="41"/>
      <c r="KGX14" s="246"/>
      <c r="KGY14" s="41"/>
      <c r="KGZ14" s="246"/>
      <c r="KHA14" s="41"/>
      <c r="KHB14" s="246"/>
      <c r="KHC14" s="41"/>
      <c r="KHD14" s="246"/>
      <c r="KHE14" s="41"/>
      <c r="KHF14" s="246"/>
      <c r="KHG14" s="41"/>
      <c r="KHH14" s="246"/>
      <c r="KHI14" s="41"/>
      <c r="KHJ14" s="246"/>
      <c r="KHK14" s="41"/>
      <c r="KHL14" s="246"/>
      <c r="KHM14" s="41"/>
      <c r="KHN14" s="246"/>
      <c r="KHO14" s="41"/>
      <c r="KHP14" s="246"/>
      <c r="KHQ14" s="41"/>
      <c r="KHR14" s="246"/>
      <c r="KHS14" s="41"/>
      <c r="KHT14" s="246"/>
      <c r="KHU14" s="41"/>
      <c r="KHV14" s="246"/>
      <c r="KHW14" s="41"/>
      <c r="KHX14" s="246"/>
      <c r="KHY14" s="41"/>
      <c r="KHZ14" s="246"/>
      <c r="KIA14" s="41"/>
      <c r="KIB14" s="246"/>
      <c r="KIC14" s="41"/>
      <c r="KID14" s="246"/>
      <c r="KIE14" s="41"/>
      <c r="KIF14" s="246"/>
      <c r="KIG14" s="41"/>
      <c r="KIH14" s="246"/>
      <c r="KII14" s="41"/>
      <c r="KIJ14" s="246"/>
      <c r="KIK14" s="41"/>
      <c r="KIL14" s="246"/>
      <c r="KIM14" s="41"/>
      <c r="KIN14" s="246"/>
      <c r="KIO14" s="41"/>
      <c r="KIP14" s="246"/>
      <c r="KIQ14" s="41"/>
      <c r="KIR14" s="246"/>
      <c r="KIS14" s="41"/>
      <c r="KIT14" s="246"/>
      <c r="KIU14" s="41"/>
      <c r="KIV14" s="246"/>
      <c r="KIW14" s="41"/>
      <c r="KIX14" s="246"/>
      <c r="KIY14" s="41"/>
      <c r="KIZ14" s="246"/>
      <c r="KJA14" s="41"/>
      <c r="KJB14" s="246"/>
      <c r="KJC14" s="41"/>
      <c r="KJD14" s="246"/>
      <c r="KJE14" s="41"/>
      <c r="KJF14" s="246"/>
      <c r="KJG14" s="41"/>
      <c r="KJH14" s="246"/>
      <c r="KJI14" s="41"/>
      <c r="KJJ14" s="246"/>
      <c r="KJK14" s="41"/>
      <c r="KJL14" s="246"/>
      <c r="KJM14" s="41"/>
      <c r="KJN14" s="246"/>
      <c r="KJO14" s="41"/>
      <c r="KJP14" s="246"/>
      <c r="KJQ14" s="41"/>
      <c r="KJR14" s="246"/>
      <c r="KJS14" s="41"/>
      <c r="KJT14" s="246"/>
      <c r="KJU14" s="41"/>
      <c r="KJV14" s="246"/>
      <c r="KJW14" s="41"/>
      <c r="KJX14" s="246"/>
      <c r="KJY14" s="41"/>
      <c r="KJZ14" s="246"/>
      <c r="KKA14" s="41"/>
      <c r="KKB14" s="246"/>
      <c r="KKC14" s="41"/>
      <c r="KKD14" s="246"/>
      <c r="KKE14" s="41"/>
      <c r="KKF14" s="246"/>
      <c r="KKG14" s="41"/>
      <c r="KKH14" s="246"/>
      <c r="KKI14" s="41"/>
      <c r="KKJ14" s="246"/>
      <c r="KKK14" s="41"/>
      <c r="KKL14" s="246"/>
      <c r="KKM14" s="41"/>
      <c r="KKN14" s="246"/>
      <c r="KKO14" s="41"/>
      <c r="KKP14" s="246"/>
      <c r="KKQ14" s="41"/>
      <c r="KKR14" s="246"/>
      <c r="KKS14" s="41"/>
      <c r="KKT14" s="246"/>
      <c r="KKU14" s="41"/>
      <c r="KKV14" s="246"/>
      <c r="KKW14" s="41"/>
      <c r="KKX14" s="246"/>
      <c r="KKY14" s="41"/>
      <c r="KKZ14" s="246"/>
      <c r="KLA14" s="41"/>
      <c r="KLB14" s="246"/>
      <c r="KLC14" s="41"/>
      <c r="KLD14" s="246"/>
      <c r="KLE14" s="41"/>
      <c r="KLF14" s="246"/>
      <c r="KLG14" s="41"/>
      <c r="KLH14" s="246"/>
      <c r="KLI14" s="41"/>
      <c r="KLJ14" s="246"/>
      <c r="KLK14" s="41"/>
      <c r="KLL14" s="246"/>
      <c r="KLM14" s="41"/>
      <c r="KLN14" s="246"/>
      <c r="KLO14" s="41"/>
      <c r="KLP14" s="246"/>
      <c r="KLQ14" s="41"/>
      <c r="KLR14" s="246"/>
      <c r="KLS14" s="41"/>
      <c r="KLT14" s="246"/>
      <c r="KLU14" s="41"/>
      <c r="KLV14" s="246"/>
      <c r="KLW14" s="41"/>
      <c r="KLX14" s="246"/>
      <c r="KLY14" s="41"/>
      <c r="KLZ14" s="246"/>
      <c r="KMA14" s="41"/>
      <c r="KMB14" s="246"/>
      <c r="KMC14" s="41"/>
      <c r="KMD14" s="246"/>
      <c r="KME14" s="41"/>
      <c r="KMF14" s="246"/>
      <c r="KMG14" s="41"/>
      <c r="KMH14" s="246"/>
      <c r="KMI14" s="41"/>
      <c r="KMJ14" s="246"/>
      <c r="KMK14" s="41"/>
      <c r="KML14" s="246"/>
      <c r="KMM14" s="41"/>
      <c r="KMN14" s="246"/>
      <c r="KMO14" s="41"/>
      <c r="KMP14" s="246"/>
      <c r="KMQ14" s="41"/>
      <c r="KMR14" s="246"/>
      <c r="KMS14" s="41"/>
      <c r="KMT14" s="246"/>
      <c r="KMU14" s="41"/>
      <c r="KMV14" s="246"/>
      <c r="KMW14" s="41"/>
      <c r="KMX14" s="246"/>
      <c r="KMY14" s="41"/>
      <c r="KMZ14" s="246"/>
      <c r="KNA14" s="41"/>
      <c r="KNB14" s="246"/>
      <c r="KNC14" s="41"/>
      <c r="KND14" s="246"/>
      <c r="KNE14" s="41"/>
      <c r="KNF14" s="246"/>
      <c r="KNG14" s="41"/>
      <c r="KNH14" s="246"/>
      <c r="KNI14" s="41"/>
      <c r="KNJ14" s="246"/>
      <c r="KNK14" s="41"/>
      <c r="KNL14" s="246"/>
      <c r="KNM14" s="41"/>
      <c r="KNN14" s="246"/>
      <c r="KNO14" s="41"/>
      <c r="KNP14" s="246"/>
      <c r="KNQ14" s="41"/>
      <c r="KNR14" s="246"/>
      <c r="KNS14" s="41"/>
      <c r="KNT14" s="246"/>
      <c r="KNU14" s="41"/>
      <c r="KNV14" s="246"/>
      <c r="KNW14" s="41"/>
      <c r="KNX14" s="246"/>
      <c r="KNY14" s="41"/>
      <c r="KNZ14" s="246"/>
      <c r="KOA14" s="41"/>
      <c r="KOB14" s="246"/>
      <c r="KOC14" s="41"/>
      <c r="KOD14" s="246"/>
      <c r="KOE14" s="41"/>
      <c r="KOF14" s="246"/>
      <c r="KOG14" s="41"/>
      <c r="KOH14" s="246"/>
      <c r="KOI14" s="41"/>
      <c r="KOJ14" s="246"/>
      <c r="KOK14" s="41"/>
      <c r="KOL14" s="246"/>
      <c r="KOM14" s="41"/>
      <c r="KON14" s="246"/>
      <c r="KOO14" s="41"/>
      <c r="KOP14" s="246"/>
      <c r="KOQ14" s="41"/>
      <c r="KOR14" s="246"/>
      <c r="KOS14" s="41"/>
      <c r="KOT14" s="246"/>
      <c r="KOU14" s="41"/>
      <c r="KOV14" s="246"/>
      <c r="KOW14" s="41"/>
      <c r="KOX14" s="246"/>
      <c r="KOY14" s="41"/>
      <c r="KOZ14" s="246"/>
      <c r="KPA14" s="41"/>
      <c r="KPB14" s="246"/>
      <c r="KPC14" s="41"/>
      <c r="KPD14" s="246"/>
      <c r="KPE14" s="41"/>
      <c r="KPF14" s="246"/>
      <c r="KPG14" s="41"/>
      <c r="KPH14" s="246"/>
      <c r="KPI14" s="41"/>
      <c r="KPJ14" s="246"/>
      <c r="KPK14" s="41"/>
      <c r="KPL14" s="246"/>
      <c r="KPM14" s="41"/>
      <c r="KPN14" s="246"/>
      <c r="KPO14" s="41"/>
      <c r="KPP14" s="246"/>
      <c r="KPQ14" s="41"/>
      <c r="KPR14" s="246"/>
      <c r="KPS14" s="41"/>
      <c r="KPT14" s="246"/>
      <c r="KPU14" s="41"/>
      <c r="KPV14" s="246"/>
      <c r="KPW14" s="41"/>
      <c r="KPX14" s="246"/>
      <c r="KPY14" s="41"/>
      <c r="KPZ14" s="246"/>
      <c r="KQA14" s="41"/>
      <c r="KQB14" s="246"/>
      <c r="KQC14" s="41"/>
      <c r="KQD14" s="246"/>
      <c r="KQE14" s="41"/>
      <c r="KQF14" s="246"/>
      <c r="KQG14" s="41"/>
      <c r="KQH14" s="246"/>
      <c r="KQI14" s="41"/>
      <c r="KQJ14" s="246"/>
      <c r="KQK14" s="41"/>
      <c r="KQL14" s="246"/>
      <c r="KQM14" s="41"/>
      <c r="KQN14" s="246"/>
      <c r="KQO14" s="41"/>
      <c r="KQP14" s="246"/>
      <c r="KQQ14" s="41"/>
      <c r="KQR14" s="246"/>
      <c r="KQS14" s="41"/>
      <c r="KQT14" s="246"/>
      <c r="KQU14" s="41"/>
      <c r="KQV14" s="246"/>
      <c r="KQW14" s="41"/>
      <c r="KQX14" s="246"/>
      <c r="KQY14" s="41"/>
      <c r="KQZ14" s="246"/>
      <c r="KRA14" s="41"/>
      <c r="KRB14" s="246"/>
      <c r="KRC14" s="41"/>
      <c r="KRD14" s="246"/>
      <c r="KRE14" s="41"/>
      <c r="KRF14" s="246"/>
      <c r="KRG14" s="41"/>
      <c r="KRH14" s="246"/>
      <c r="KRI14" s="41"/>
      <c r="KRJ14" s="246"/>
      <c r="KRK14" s="41"/>
      <c r="KRL14" s="246"/>
      <c r="KRM14" s="41"/>
      <c r="KRN14" s="246"/>
      <c r="KRO14" s="41"/>
      <c r="KRP14" s="246"/>
      <c r="KRQ14" s="41"/>
      <c r="KRR14" s="246"/>
      <c r="KRS14" s="41"/>
      <c r="KRT14" s="246"/>
      <c r="KRU14" s="41"/>
      <c r="KRV14" s="246"/>
      <c r="KRW14" s="41"/>
      <c r="KRX14" s="246"/>
      <c r="KRY14" s="41"/>
      <c r="KRZ14" s="246"/>
      <c r="KSA14" s="41"/>
      <c r="KSB14" s="246"/>
      <c r="KSC14" s="41"/>
      <c r="KSD14" s="246"/>
      <c r="KSE14" s="41"/>
      <c r="KSF14" s="246"/>
      <c r="KSG14" s="41"/>
      <c r="KSH14" s="246"/>
      <c r="KSI14" s="41"/>
      <c r="KSJ14" s="246"/>
      <c r="KSK14" s="41"/>
      <c r="KSL14" s="246"/>
      <c r="KSM14" s="41"/>
      <c r="KSN14" s="246"/>
      <c r="KSO14" s="41"/>
      <c r="KSP14" s="246"/>
      <c r="KSQ14" s="41"/>
      <c r="KSR14" s="246"/>
      <c r="KSS14" s="41"/>
      <c r="KST14" s="246"/>
      <c r="KSU14" s="41"/>
      <c r="KSV14" s="246"/>
      <c r="KSW14" s="41"/>
      <c r="KSX14" s="246"/>
      <c r="KSY14" s="41"/>
      <c r="KSZ14" s="246"/>
      <c r="KTA14" s="41"/>
      <c r="KTB14" s="246"/>
      <c r="KTC14" s="41"/>
      <c r="KTD14" s="246"/>
      <c r="KTE14" s="41"/>
      <c r="KTF14" s="246"/>
      <c r="KTG14" s="41"/>
      <c r="KTH14" s="246"/>
      <c r="KTI14" s="41"/>
      <c r="KTJ14" s="246"/>
      <c r="KTK14" s="41"/>
      <c r="KTL14" s="246"/>
      <c r="KTM14" s="41"/>
      <c r="KTN14" s="246"/>
      <c r="KTO14" s="41"/>
      <c r="KTP14" s="246"/>
      <c r="KTQ14" s="41"/>
      <c r="KTR14" s="246"/>
      <c r="KTS14" s="41"/>
      <c r="KTT14" s="246"/>
      <c r="KTU14" s="41"/>
      <c r="KTV14" s="246"/>
      <c r="KTW14" s="41"/>
      <c r="KTX14" s="246"/>
      <c r="KTY14" s="41"/>
      <c r="KTZ14" s="246"/>
      <c r="KUA14" s="41"/>
      <c r="KUB14" s="246"/>
      <c r="KUC14" s="41"/>
      <c r="KUD14" s="246"/>
      <c r="KUE14" s="41"/>
      <c r="KUF14" s="246"/>
      <c r="KUG14" s="41"/>
      <c r="KUH14" s="246"/>
      <c r="KUI14" s="41"/>
      <c r="KUJ14" s="246"/>
      <c r="KUK14" s="41"/>
      <c r="KUL14" s="246"/>
      <c r="KUM14" s="41"/>
      <c r="KUN14" s="246"/>
      <c r="KUO14" s="41"/>
      <c r="KUP14" s="246"/>
      <c r="KUQ14" s="41"/>
      <c r="KUR14" s="246"/>
      <c r="KUS14" s="41"/>
      <c r="KUT14" s="246"/>
      <c r="KUU14" s="41"/>
      <c r="KUV14" s="246"/>
      <c r="KUW14" s="41"/>
      <c r="KUX14" s="246"/>
      <c r="KUY14" s="41"/>
      <c r="KUZ14" s="246"/>
      <c r="KVA14" s="41"/>
      <c r="KVB14" s="246"/>
      <c r="KVC14" s="41"/>
      <c r="KVD14" s="246"/>
      <c r="KVE14" s="41"/>
      <c r="KVF14" s="246"/>
      <c r="KVG14" s="41"/>
      <c r="KVH14" s="246"/>
      <c r="KVI14" s="41"/>
      <c r="KVJ14" s="246"/>
      <c r="KVK14" s="41"/>
      <c r="KVL14" s="246"/>
      <c r="KVM14" s="41"/>
      <c r="KVN14" s="246"/>
      <c r="KVO14" s="41"/>
      <c r="KVP14" s="246"/>
      <c r="KVQ14" s="41"/>
      <c r="KVR14" s="246"/>
      <c r="KVS14" s="41"/>
      <c r="KVT14" s="246"/>
      <c r="KVU14" s="41"/>
      <c r="KVV14" s="246"/>
      <c r="KVW14" s="41"/>
      <c r="KVX14" s="246"/>
      <c r="KVY14" s="41"/>
      <c r="KVZ14" s="246"/>
      <c r="KWA14" s="41"/>
      <c r="KWB14" s="246"/>
      <c r="KWC14" s="41"/>
      <c r="KWD14" s="246"/>
      <c r="KWE14" s="41"/>
      <c r="KWF14" s="246"/>
      <c r="KWG14" s="41"/>
      <c r="KWH14" s="246"/>
      <c r="KWI14" s="41"/>
      <c r="KWJ14" s="246"/>
      <c r="KWK14" s="41"/>
      <c r="KWL14" s="246"/>
      <c r="KWM14" s="41"/>
      <c r="KWN14" s="246"/>
      <c r="KWO14" s="41"/>
      <c r="KWP14" s="246"/>
      <c r="KWQ14" s="41"/>
      <c r="KWR14" s="246"/>
      <c r="KWS14" s="41"/>
      <c r="KWT14" s="246"/>
      <c r="KWU14" s="41"/>
      <c r="KWV14" s="246"/>
      <c r="KWW14" s="41"/>
      <c r="KWX14" s="246"/>
      <c r="KWY14" s="41"/>
      <c r="KWZ14" s="246"/>
      <c r="KXA14" s="41"/>
      <c r="KXB14" s="246"/>
      <c r="KXC14" s="41"/>
      <c r="KXD14" s="246"/>
      <c r="KXE14" s="41"/>
      <c r="KXF14" s="246"/>
      <c r="KXG14" s="41"/>
      <c r="KXH14" s="246"/>
      <c r="KXI14" s="41"/>
      <c r="KXJ14" s="246"/>
      <c r="KXK14" s="41"/>
      <c r="KXL14" s="246"/>
      <c r="KXM14" s="41"/>
      <c r="KXN14" s="246"/>
      <c r="KXO14" s="41"/>
      <c r="KXP14" s="246"/>
      <c r="KXQ14" s="41"/>
      <c r="KXR14" s="246"/>
      <c r="KXS14" s="41"/>
      <c r="KXT14" s="246"/>
      <c r="KXU14" s="41"/>
      <c r="KXV14" s="246"/>
      <c r="KXW14" s="41"/>
      <c r="KXX14" s="246"/>
      <c r="KXY14" s="41"/>
      <c r="KXZ14" s="246"/>
      <c r="KYA14" s="41"/>
      <c r="KYB14" s="246"/>
      <c r="KYC14" s="41"/>
      <c r="KYD14" s="246"/>
      <c r="KYE14" s="41"/>
      <c r="KYF14" s="246"/>
      <c r="KYG14" s="41"/>
      <c r="KYH14" s="246"/>
      <c r="KYI14" s="41"/>
      <c r="KYJ14" s="246"/>
      <c r="KYK14" s="41"/>
      <c r="KYL14" s="246"/>
      <c r="KYM14" s="41"/>
      <c r="KYN14" s="246"/>
      <c r="KYO14" s="41"/>
      <c r="KYP14" s="246"/>
      <c r="KYQ14" s="41"/>
      <c r="KYR14" s="246"/>
      <c r="KYS14" s="41"/>
      <c r="KYT14" s="246"/>
      <c r="KYU14" s="41"/>
      <c r="KYV14" s="246"/>
      <c r="KYW14" s="41"/>
      <c r="KYX14" s="246"/>
      <c r="KYY14" s="41"/>
      <c r="KYZ14" s="246"/>
      <c r="KZA14" s="41"/>
      <c r="KZB14" s="246"/>
      <c r="KZC14" s="41"/>
      <c r="KZD14" s="246"/>
      <c r="KZE14" s="41"/>
      <c r="KZF14" s="246"/>
      <c r="KZG14" s="41"/>
      <c r="KZH14" s="246"/>
      <c r="KZI14" s="41"/>
      <c r="KZJ14" s="246"/>
      <c r="KZK14" s="41"/>
      <c r="KZL14" s="246"/>
      <c r="KZM14" s="41"/>
      <c r="KZN14" s="246"/>
      <c r="KZO14" s="41"/>
      <c r="KZP14" s="246"/>
      <c r="KZQ14" s="41"/>
      <c r="KZR14" s="246"/>
      <c r="KZS14" s="41"/>
      <c r="KZT14" s="246"/>
      <c r="KZU14" s="41"/>
      <c r="KZV14" s="246"/>
      <c r="KZW14" s="41"/>
      <c r="KZX14" s="246"/>
      <c r="KZY14" s="41"/>
      <c r="KZZ14" s="246"/>
      <c r="LAA14" s="41"/>
      <c r="LAB14" s="246"/>
      <c r="LAC14" s="41"/>
      <c r="LAD14" s="246"/>
      <c r="LAE14" s="41"/>
      <c r="LAF14" s="246"/>
      <c r="LAG14" s="41"/>
      <c r="LAH14" s="246"/>
      <c r="LAI14" s="41"/>
      <c r="LAJ14" s="246"/>
      <c r="LAK14" s="41"/>
      <c r="LAL14" s="246"/>
      <c r="LAM14" s="41"/>
      <c r="LAN14" s="246"/>
      <c r="LAO14" s="41"/>
      <c r="LAP14" s="246"/>
      <c r="LAQ14" s="41"/>
      <c r="LAR14" s="246"/>
      <c r="LAS14" s="41"/>
      <c r="LAT14" s="246"/>
      <c r="LAU14" s="41"/>
      <c r="LAV14" s="246"/>
      <c r="LAW14" s="41"/>
      <c r="LAX14" s="246"/>
      <c r="LAY14" s="41"/>
      <c r="LAZ14" s="246"/>
      <c r="LBA14" s="41"/>
      <c r="LBB14" s="246"/>
      <c r="LBC14" s="41"/>
      <c r="LBD14" s="246"/>
      <c r="LBE14" s="41"/>
      <c r="LBF14" s="246"/>
      <c r="LBG14" s="41"/>
      <c r="LBH14" s="246"/>
      <c r="LBI14" s="41"/>
      <c r="LBJ14" s="246"/>
      <c r="LBK14" s="41"/>
      <c r="LBL14" s="246"/>
      <c r="LBM14" s="41"/>
      <c r="LBN14" s="246"/>
      <c r="LBO14" s="41"/>
      <c r="LBP14" s="246"/>
      <c r="LBQ14" s="41"/>
      <c r="LBR14" s="246"/>
      <c r="LBS14" s="41"/>
      <c r="LBT14" s="246"/>
      <c r="LBU14" s="41"/>
      <c r="LBV14" s="246"/>
      <c r="LBW14" s="41"/>
      <c r="LBX14" s="246"/>
      <c r="LBY14" s="41"/>
      <c r="LBZ14" s="246"/>
      <c r="LCA14" s="41"/>
      <c r="LCB14" s="246"/>
      <c r="LCC14" s="41"/>
      <c r="LCD14" s="246"/>
      <c r="LCE14" s="41"/>
      <c r="LCF14" s="246"/>
      <c r="LCG14" s="41"/>
      <c r="LCH14" s="246"/>
      <c r="LCI14" s="41"/>
      <c r="LCJ14" s="246"/>
      <c r="LCK14" s="41"/>
      <c r="LCL14" s="246"/>
      <c r="LCM14" s="41"/>
      <c r="LCN14" s="246"/>
      <c r="LCO14" s="41"/>
      <c r="LCP14" s="246"/>
      <c r="LCQ14" s="41"/>
      <c r="LCR14" s="246"/>
      <c r="LCS14" s="41"/>
      <c r="LCT14" s="246"/>
      <c r="LCU14" s="41"/>
      <c r="LCV14" s="246"/>
      <c r="LCW14" s="41"/>
      <c r="LCX14" s="246"/>
      <c r="LCY14" s="41"/>
      <c r="LCZ14" s="246"/>
      <c r="LDA14" s="41"/>
      <c r="LDB14" s="246"/>
      <c r="LDC14" s="41"/>
      <c r="LDD14" s="246"/>
      <c r="LDE14" s="41"/>
      <c r="LDF14" s="246"/>
      <c r="LDG14" s="41"/>
      <c r="LDH14" s="246"/>
      <c r="LDI14" s="41"/>
      <c r="LDJ14" s="246"/>
      <c r="LDK14" s="41"/>
      <c r="LDL14" s="246"/>
      <c r="LDM14" s="41"/>
      <c r="LDN14" s="246"/>
      <c r="LDO14" s="41"/>
      <c r="LDP14" s="246"/>
      <c r="LDQ14" s="41"/>
      <c r="LDR14" s="246"/>
      <c r="LDS14" s="41"/>
      <c r="LDT14" s="246"/>
      <c r="LDU14" s="41"/>
      <c r="LDV14" s="246"/>
      <c r="LDW14" s="41"/>
      <c r="LDX14" s="246"/>
      <c r="LDY14" s="41"/>
      <c r="LDZ14" s="246"/>
      <c r="LEA14" s="41"/>
      <c r="LEB14" s="246"/>
      <c r="LEC14" s="41"/>
      <c r="LED14" s="246"/>
      <c r="LEE14" s="41"/>
      <c r="LEF14" s="246"/>
      <c r="LEG14" s="41"/>
      <c r="LEH14" s="246"/>
      <c r="LEI14" s="41"/>
      <c r="LEJ14" s="246"/>
      <c r="LEK14" s="41"/>
      <c r="LEL14" s="246"/>
      <c r="LEM14" s="41"/>
      <c r="LEN14" s="246"/>
      <c r="LEO14" s="41"/>
      <c r="LEP14" s="246"/>
      <c r="LEQ14" s="41"/>
      <c r="LER14" s="246"/>
      <c r="LES14" s="41"/>
      <c r="LET14" s="246"/>
      <c r="LEU14" s="41"/>
      <c r="LEV14" s="246"/>
      <c r="LEW14" s="41"/>
      <c r="LEX14" s="246"/>
      <c r="LEY14" s="41"/>
      <c r="LEZ14" s="246"/>
      <c r="LFA14" s="41"/>
      <c r="LFB14" s="246"/>
      <c r="LFC14" s="41"/>
      <c r="LFD14" s="246"/>
      <c r="LFE14" s="41"/>
      <c r="LFF14" s="246"/>
      <c r="LFG14" s="41"/>
      <c r="LFH14" s="246"/>
      <c r="LFI14" s="41"/>
      <c r="LFJ14" s="246"/>
      <c r="LFK14" s="41"/>
      <c r="LFL14" s="246"/>
      <c r="LFM14" s="41"/>
      <c r="LFN14" s="246"/>
      <c r="LFO14" s="41"/>
      <c r="LFP14" s="246"/>
      <c r="LFQ14" s="41"/>
      <c r="LFR14" s="246"/>
      <c r="LFS14" s="41"/>
      <c r="LFT14" s="246"/>
      <c r="LFU14" s="41"/>
      <c r="LFV14" s="246"/>
      <c r="LFW14" s="41"/>
      <c r="LFX14" s="246"/>
      <c r="LFY14" s="41"/>
      <c r="LFZ14" s="246"/>
      <c r="LGA14" s="41"/>
      <c r="LGB14" s="246"/>
      <c r="LGC14" s="41"/>
      <c r="LGD14" s="246"/>
      <c r="LGE14" s="41"/>
      <c r="LGF14" s="246"/>
      <c r="LGG14" s="41"/>
      <c r="LGH14" s="246"/>
      <c r="LGI14" s="41"/>
      <c r="LGJ14" s="246"/>
      <c r="LGK14" s="41"/>
      <c r="LGL14" s="246"/>
      <c r="LGM14" s="41"/>
      <c r="LGN14" s="246"/>
      <c r="LGO14" s="41"/>
      <c r="LGP14" s="246"/>
      <c r="LGQ14" s="41"/>
      <c r="LGR14" s="246"/>
      <c r="LGS14" s="41"/>
      <c r="LGT14" s="246"/>
      <c r="LGU14" s="41"/>
      <c r="LGV14" s="246"/>
      <c r="LGW14" s="41"/>
      <c r="LGX14" s="246"/>
      <c r="LGY14" s="41"/>
      <c r="LGZ14" s="246"/>
      <c r="LHA14" s="41"/>
      <c r="LHB14" s="246"/>
      <c r="LHC14" s="41"/>
      <c r="LHD14" s="246"/>
      <c r="LHE14" s="41"/>
      <c r="LHF14" s="246"/>
      <c r="LHG14" s="41"/>
      <c r="LHH14" s="246"/>
      <c r="LHI14" s="41"/>
      <c r="LHJ14" s="246"/>
      <c r="LHK14" s="41"/>
      <c r="LHL14" s="246"/>
      <c r="LHM14" s="41"/>
      <c r="LHN14" s="246"/>
      <c r="LHO14" s="41"/>
      <c r="LHP14" s="246"/>
      <c r="LHQ14" s="41"/>
      <c r="LHR14" s="246"/>
      <c r="LHS14" s="41"/>
      <c r="LHT14" s="246"/>
      <c r="LHU14" s="41"/>
      <c r="LHV14" s="246"/>
      <c r="LHW14" s="41"/>
      <c r="LHX14" s="246"/>
      <c r="LHY14" s="41"/>
      <c r="LHZ14" s="246"/>
      <c r="LIA14" s="41"/>
      <c r="LIB14" s="246"/>
      <c r="LIC14" s="41"/>
      <c r="LID14" s="246"/>
      <c r="LIE14" s="41"/>
      <c r="LIF14" s="246"/>
      <c r="LIG14" s="41"/>
      <c r="LIH14" s="246"/>
      <c r="LII14" s="41"/>
      <c r="LIJ14" s="246"/>
      <c r="LIK14" s="41"/>
      <c r="LIL14" s="246"/>
      <c r="LIM14" s="41"/>
      <c r="LIN14" s="246"/>
      <c r="LIO14" s="41"/>
      <c r="LIP14" s="246"/>
      <c r="LIQ14" s="41"/>
      <c r="LIR14" s="246"/>
      <c r="LIS14" s="41"/>
      <c r="LIT14" s="246"/>
      <c r="LIU14" s="41"/>
      <c r="LIV14" s="246"/>
      <c r="LIW14" s="41"/>
      <c r="LIX14" s="246"/>
      <c r="LIY14" s="41"/>
      <c r="LIZ14" s="246"/>
      <c r="LJA14" s="41"/>
      <c r="LJB14" s="246"/>
      <c r="LJC14" s="41"/>
      <c r="LJD14" s="246"/>
      <c r="LJE14" s="41"/>
      <c r="LJF14" s="246"/>
      <c r="LJG14" s="41"/>
      <c r="LJH14" s="246"/>
      <c r="LJI14" s="41"/>
      <c r="LJJ14" s="246"/>
      <c r="LJK14" s="41"/>
      <c r="LJL14" s="246"/>
      <c r="LJM14" s="41"/>
      <c r="LJN14" s="246"/>
      <c r="LJO14" s="41"/>
      <c r="LJP14" s="246"/>
      <c r="LJQ14" s="41"/>
      <c r="LJR14" s="246"/>
      <c r="LJS14" s="41"/>
      <c r="LJT14" s="246"/>
      <c r="LJU14" s="41"/>
      <c r="LJV14" s="246"/>
      <c r="LJW14" s="41"/>
      <c r="LJX14" s="246"/>
      <c r="LJY14" s="41"/>
      <c r="LJZ14" s="246"/>
      <c r="LKA14" s="41"/>
      <c r="LKB14" s="246"/>
      <c r="LKC14" s="41"/>
      <c r="LKD14" s="246"/>
      <c r="LKE14" s="41"/>
      <c r="LKF14" s="246"/>
      <c r="LKG14" s="41"/>
      <c r="LKH14" s="246"/>
      <c r="LKI14" s="41"/>
      <c r="LKJ14" s="246"/>
      <c r="LKK14" s="41"/>
      <c r="LKL14" s="246"/>
      <c r="LKM14" s="41"/>
      <c r="LKN14" s="246"/>
      <c r="LKO14" s="41"/>
      <c r="LKP14" s="246"/>
      <c r="LKQ14" s="41"/>
      <c r="LKR14" s="246"/>
      <c r="LKS14" s="41"/>
      <c r="LKT14" s="246"/>
      <c r="LKU14" s="41"/>
      <c r="LKV14" s="246"/>
      <c r="LKW14" s="41"/>
      <c r="LKX14" s="246"/>
      <c r="LKY14" s="41"/>
      <c r="LKZ14" s="246"/>
      <c r="LLA14" s="41"/>
      <c r="LLB14" s="246"/>
      <c r="LLC14" s="41"/>
      <c r="LLD14" s="246"/>
      <c r="LLE14" s="41"/>
      <c r="LLF14" s="246"/>
      <c r="LLG14" s="41"/>
      <c r="LLH14" s="246"/>
      <c r="LLI14" s="41"/>
      <c r="LLJ14" s="246"/>
      <c r="LLK14" s="41"/>
      <c r="LLL14" s="246"/>
      <c r="LLM14" s="41"/>
      <c r="LLN14" s="246"/>
      <c r="LLO14" s="41"/>
      <c r="LLP14" s="246"/>
      <c r="LLQ14" s="41"/>
      <c r="LLR14" s="246"/>
      <c r="LLS14" s="41"/>
      <c r="LLT14" s="246"/>
      <c r="LLU14" s="41"/>
      <c r="LLV14" s="246"/>
      <c r="LLW14" s="41"/>
      <c r="LLX14" s="246"/>
      <c r="LLY14" s="41"/>
      <c r="LLZ14" s="246"/>
      <c r="LMA14" s="41"/>
      <c r="LMB14" s="246"/>
      <c r="LMC14" s="41"/>
      <c r="LMD14" s="246"/>
      <c r="LME14" s="41"/>
      <c r="LMF14" s="246"/>
      <c r="LMG14" s="41"/>
      <c r="LMH14" s="246"/>
      <c r="LMI14" s="41"/>
      <c r="LMJ14" s="246"/>
      <c r="LMK14" s="41"/>
      <c r="LML14" s="246"/>
      <c r="LMM14" s="41"/>
      <c r="LMN14" s="246"/>
      <c r="LMO14" s="41"/>
      <c r="LMP14" s="246"/>
      <c r="LMQ14" s="41"/>
      <c r="LMR14" s="246"/>
      <c r="LMS14" s="41"/>
      <c r="LMT14" s="246"/>
      <c r="LMU14" s="41"/>
      <c r="LMV14" s="246"/>
      <c r="LMW14" s="41"/>
      <c r="LMX14" s="246"/>
      <c r="LMY14" s="41"/>
      <c r="LMZ14" s="246"/>
      <c r="LNA14" s="41"/>
      <c r="LNB14" s="246"/>
      <c r="LNC14" s="41"/>
      <c r="LND14" s="246"/>
      <c r="LNE14" s="41"/>
      <c r="LNF14" s="246"/>
      <c r="LNG14" s="41"/>
      <c r="LNH14" s="246"/>
      <c r="LNI14" s="41"/>
      <c r="LNJ14" s="246"/>
      <c r="LNK14" s="41"/>
      <c r="LNL14" s="246"/>
      <c r="LNM14" s="41"/>
      <c r="LNN14" s="246"/>
      <c r="LNO14" s="41"/>
      <c r="LNP14" s="246"/>
      <c r="LNQ14" s="41"/>
      <c r="LNR14" s="246"/>
      <c r="LNS14" s="41"/>
      <c r="LNT14" s="246"/>
      <c r="LNU14" s="41"/>
      <c r="LNV14" s="246"/>
      <c r="LNW14" s="41"/>
      <c r="LNX14" s="246"/>
      <c r="LNY14" s="41"/>
      <c r="LNZ14" s="246"/>
      <c r="LOA14" s="41"/>
      <c r="LOB14" s="246"/>
      <c r="LOC14" s="41"/>
      <c r="LOD14" s="246"/>
      <c r="LOE14" s="41"/>
      <c r="LOF14" s="246"/>
      <c r="LOG14" s="41"/>
      <c r="LOH14" s="246"/>
      <c r="LOI14" s="41"/>
      <c r="LOJ14" s="246"/>
      <c r="LOK14" s="41"/>
      <c r="LOL14" s="246"/>
      <c r="LOM14" s="41"/>
      <c r="LON14" s="246"/>
      <c r="LOO14" s="41"/>
      <c r="LOP14" s="246"/>
      <c r="LOQ14" s="41"/>
      <c r="LOR14" s="246"/>
      <c r="LOS14" s="41"/>
      <c r="LOT14" s="246"/>
      <c r="LOU14" s="41"/>
      <c r="LOV14" s="246"/>
      <c r="LOW14" s="41"/>
      <c r="LOX14" s="246"/>
      <c r="LOY14" s="41"/>
      <c r="LOZ14" s="246"/>
      <c r="LPA14" s="41"/>
      <c r="LPB14" s="246"/>
      <c r="LPC14" s="41"/>
      <c r="LPD14" s="246"/>
      <c r="LPE14" s="41"/>
      <c r="LPF14" s="246"/>
      <c r="LPG14" s="41"/>
      <c r="LPH14" s="246"/>
      <c r="LPI14" s="41"/>
      <c r="LPJ14" s="246"/>
      <c r="LPK14" s="41"/>
      <c r="LPL14" s="246"/>
      <c r="LPM14" s="41"/>
      <c r="LPN14" s="246"/>
      <c r="LPO14" s="41"/>
      <c r="LPP14" s="246"/>
      <c r="LPQ14" s="41"/>
      <c r="LPR14" s="246"/>
      <c r="LPS14" s="41"/>
      <c r="LPT14" s="246"/>
      <c r="LPU14" s="41"/>
      <c r="LPV14" s="246"/>
      <c r="LPW14" s="41"/>
      <c r="LPX14" s="246"/>
      <c r="LPY14" s="41"/>
      <c r="LPZ14" s="246"/>
      <c r="LQA14" s="41"/>
      <c r="LQB14" s="246"/>
      <c r="LQC14" s="41"/>
      <c r="LQD14" s="246"/>
      <c r="LQE14" s="41"/>
      <c r="LQF14" s="246"/>
      <c r="LQG14" s="41"/>
      <c r="LQH14" s="246"/>
      <c r="LQI14" s="41"/>
      <c r="LQJ14" s="246"/>
      <c r="LQK14" s="41"/>
      <c r="LQL14" s="246"/>
      <c r="LQM14" s="41"/>
      <c r="LQN14" s="246"/>
      <c r="LQO14" s="41"/>
      <c r="LQP14" s="246"/>
      <c r="LQQ14" s="41"/>
      <c r="LQR14" s="246"/>
      <c r="LQS14" s="41"/>
      <c r="LQT14" s="246"/>
      <c r="LQU14" s="41"/>
      <c r="LQV14" s="246"/>
      <c r="LQW14" s="41"/>
      <c r="LQX14" s="246"/>
      <c r="LQY14" s="41"/>
      <c r="LQZ14" s="246"/>
      <c r="LRA14" s="41"/>
      <c r="LRB14" s="246"/>
      <c r="LRC14" s="41"/>
      <c r="LRD14" s="246"/>
      <c r="LRE14" s="41"/>
      <c r="LRF14" s="246"/>
      <c r="LRG14" s="41"/>
      <c r="LRH14" s="246"/>
      <c r="LRI14" s="41"/>
      <c r="LRJ14" s="246"/>
      <c r="LRK14" s="41"/>
      <c r="LRL14" s="246"/>
      <c r="LRM14" s="41"/>
      <c r="LRN14" s="246"/>
      <c r="LRO14" s="41"/>
      <c r="LRP14" s="246"/>
      <c r="LRQ14" s="41"/>
      <c r="LRR14" s="246"/>
      <c r="LRS14" s="41"/>
      <c r="LRT14" s="246"/>
      <c r="LRU14" s="41"/>
      <c r="LRV14" s="246"/>
      <c r="LRW14" s="41"/>
      <c r="LRX14" s="246"/>
      <c r="LRY14" s="41"/>
      <c r="LRZ14" s="246"/>
      <c r="LSA14" s="41"/>
      <c r="LSB14" s="246"/>
      <c r="LSC14" s="41"/>
      <c r="LSD14" s="246"/>
      <c r="LSE14" s="41"/>
      <c r="LSF14" s="246"/>
      <c r="LSG14" s="41"/>
      <c r="LSH14" s="246"/>
      <c r="LSI14" s="41"/>
      <c r="LSJ14" s="246"/>
      <c r="LSK14" s="41"/>
      <c r="LSL14" s="246"/>
      <c r="LSM14" s="41"/>
      <c r="LSN14" s="246"/>
      <c r="LSO14" s="41"/>
      <c r="LSP14" s="246"/>
      <c r="LSQ14" s="41"/>
      <c r="LSR14" s="246"/>
      <c r="LSS14" s="41"/>
      <c r="LST14" s="246"/>
      <c r="LSU14" s="41"/>
      <c r="LSV14" s="246"/>
      <c r="LSW14" s="41"/>
      <c r="LSX14" s="246"/>
      <c r="LSY14" s="41"/>
      <c r="LSZ14" s="246"/>
      <c r="LTA14" s="41"/>
      <c r="LTB14" s="246"/>
      <c r="LTC14" s="41"/>
      <c r="LTD14" s="246"/>
      <c r="LTE14" s="41"/>
      <c r="LTF14" s="246"/>
      <c r="LTG14" s="41"/>
      <c r="LTH14" s="246"/>
      <c r="LTI14" s="41"/>
      <c r="LTJ14" s="246"/>
      <c r="LTK14" s="41"/>
      <c r="LTL14" s="246"/>
      <c r="LTM14" s="41"/>
      <c r="LTN14" s="246"/>
      <c r="LTO14" s="41"/>
      <c r="LTP14" s="246"/>
      <c r="LTQ14" s="41"/>
      <c r="LTR14" s="246"/>
      <c r="LTS14" s="41"/>
      <c r="LTT14" s="246"/>
      <c r="LTU14" s="41"/>
      <c r="LTV14" s="246"/>
      <c r="LTW14" s="41"/>
      <c r="LTX14" s="246"/>
      <c r="LTY14" s="41"/>
      <c r="LTZ14" s="246"/>
      <c r="LUA14" s="41"/>
      <c r="LUB14" s="246"/>
      <c r="LUC14" s="41"/>
      <c r="LUD14" s="246"/>
      <c r="LUE14" s="41"/>
      <c r="LUF14" s="246"/>
      <c r="LUG14" s="41"/>
      <c r="LUH14" s="246"/>
      <c r="LUI14" s="41"/>
      <c r="LUJ14" s="246"/>
      <c r="LUK14" s="41"/>
      <c r="LUL14" s="246"/>
      <c r="LUM14" s="41"/>
      <c r="LUN14" s="246"/>
      <c r="LUO14" s="41"/>
      <c r="LUP14" s="246"/>
      <c r="LUQ14" s="41"/>
      <c r="LUR14" s="246"/>
      <c r="LUS14" s="41"/>
      <c r="LUT14" s="246"/>
      <c r="LUU14" s="41"/>
      <c r="LUV14" s="246"/>
      <c r="LUW14" s="41"/>
      <c r="LUX14" s="246"/>
      <c r="LUY14" s="41"/>
      <c r="LUZ14" s="246"/>
      <c r="LVA14" s="41"/>
      <c r="LVB14" s="246"/>
      <c r="LVC14" s="41"/>
      <c r="LVD14" s="246"/>
      <c r="LVE14" s="41"/>
      <c r="LVF14" s="246"/>
      <c r="LVG14" s="41"/>
      <c r="LVH14" s="246"/>
      <c r="LVI14" s="41"/>
      <c r="LVJ14" s="246"/>
      <c r="LVK14" s="41"/>
      <c r="LVL14" s="246"/>
      <c r="LVM14" s="41"/>
      <c r="LVN14" s="246"/>
      <c r="LVO14" s="41"/>
      <c r="LVP14" s="246"/>
      <c r="LVQ14" s="41"/>
      <c r="LVR14" s="246"/>
      <c r="LVS14" s="41"/>
      <c r="LVT14" s="246"/>
      <c r="LVU14" s="41"/>
      <c r="LVV14" s="246"/>
      <c r="LVW14" s="41"/>
      <c r="LVX14" s="246"/>
      <c r="LVY14" s="41"/>
      <c r="LVZ14" s="246"/>
      <c r="LWA14" s="41"/>
      <c r="LWB14" s="246"/>
      <c r="LWC14" s="41"/>
      <c r="LWD14" s="246"/>
      <c r="LWE14" s="41"/>
      <c r="LWF14" s="246"/>
      <c r="LWG14" s="41"/>
      <c r="LWH14" s="246"/>
      <c r="LWI14" s="41"/>
      <c r="LWJ14" s="246"/>
      <c r="LWK14" s="41"/>
      <c r="LWL14" s="246"/>
      <c r="LWM14" s="41"/>
      <c r="LWN14" s="246"/>
      <c r="LWO14" s="41"/>
      <c r="LWP14" s="246"/>
      <c r="LWQ14" s="41"/>
      <c r="LWR14" s="246"/>
      <c r="LWS14" s="41"/>
      <c r="LWT14" s="246"/>
      <c r="LWU14" s="41"/>
      <c r="LWV14" s="246"/>
      <c r="LWW14" s="41"/>
      <c r="LWX14" s="246"/>
      <c r="LWY14" s="41"/>
      <c r="LWZ14" s="246"/>
      <c r="LXA14" s="41"/>
      <c r="LXB14" s="246"/>
      <c r="LXC14" s="41"/>
      <c r="LXD14" s="246"/>
      <c r="LXE14" s="41"/>
      <c r="LXF14" s="246"/>
      <c r="LXG14" s="41"/>
      <c r="LXH14" s="246"/>
      <c r="LXI14" s="41"/>
      <c r="LXJ14" s="246"/>
      <c r="LXK14" s="41"/>
      <c r="LXL14" s="246"/>
      <c r="LXM14" s="41"/>
      <c r="LXN14" s="246"/>
      <c r="LXO14" s="41"/>
      <c r="LXP14" s="246"/>
      <c r="LXQ14" s="41"/>
      <c r="LXR14" s="246"/>
      <c r="LXS14" s="41"/>
      <c r="LXT14" s="246"/>
      <c r="LXU14" s="41"/>
      <c r="LXV14" s="246"/>
      <c r="LXW14" s="41"/>
      <c r="LXX14" s="246"/>
      <c r="LXY14" s="41"/>
      <c r="LXZ14" s="246"/>
      <c r="LYA14" s="41"/>
      <c r="LYB14" s="246"/>
      <c r="LYC14" s="41"/>
      <c r="LYD14" s="246"/>
      <c r="LYE14" s="41"/>
      <c r="LYF14" s="246"/>
      <c r="LYG14" s="41"/>
      <c r="LYH14" s="246"/>
      <c r="LYI14" s="41"/>
      <c r="LYJ14" s="246"/>
      <c r="LYK14" s="41"/>
      <c r="LYL14" s="246"/>
      <c r="LYM14" s="41"/>
      <c r="LYN14" s="246"/>
      <c r="LYO14" s="41"/>
      <c r="LYP14" s="246"/>
      <c r="LYQ14" s="41"/>
      <c r="LYR14" s="246"/>
      <c r="LYS14" s="41"/>
      <c r="LYT14" s="246"/>
      <c r="LYU14" s="41"/>
      <c r="LYV14" s="246"/>
      <c r="LYW14" s="41"/>
      <c r="LYX14" s="246"/>
      <c r="LYY14" s="41"/>
      <c r="LYZ14" s="246"/>
      <c r="LZA14" s="41"/>
      <c r="LZB14" s="246"/>
      <c r="LZC14" s="41"/>
      <c r="LZD14" s="246"/>
      <c r="LZE14" s="41"/>
      <c r="LZF14" s="246"/>
      <c r="LZG14" s="41"/>
      <c r="LZH14" s="246"/>
      <c r="LZI14" s="41"/>
      <c r="LZJ14" s="246"/>
      <c r="LZK14" s="41"/>
      <c r="LZL14" s="246"/>
      <c r="LZM14" s="41"/>
      <c r="LZN14" s="246"/>
      <c r="LZO14" s="41"/>
      <c r="LZP14" s="246"/>
      <c r="LZQ14" s="41"/>
      <c r="LZR14" s="246"/>
      <c r="LZS14" s="41"/>
      <c r="LZT14" s="246"/>
      <c r="LZU14" s="41"/>
      <c r="LZV14" s="246"/>
      <c r="LZW14" s="41"/>
      <c r="LZX14" s="246"/>
      <c r="LZY14" s="41"/>
      <c r="LZZ14" s="246"/>
      <c r="MAA14" s="41"/>
      <c r="MAB14" s="246"/>
      <c r="MAC14" s="41"/>
      <c r="MAD14" s="246"/>
      <c r="MAE14" s="41"/>
      <c r="MAF14" s="246"/>
      <c r="MAG14" s="41"/>
      <c r="MAH14" s="246"/>
      <c r="MAI14" s="41"/>
      <c r="MAJ14" s="246"/>
      <c r="MAK14" s="41"/>
      <c r="MAL14" s="246"/>
      <c r="MAM14" s="41"/>
      <c r="MAN14" s="246"/>
      <c r="MAO14" s="41"/>
      <c r="MAP14" s="246"/>
      <c r="MAQ14" s="41"/>
      <c r="MAR14" s="246"/>
      <c r="MAS14" s="41"/>
      <c r="MAT14" s="246"/>
      <c r="MAU14" s="41"/>
      <c r="MAV14" s="246"/>
      <c r="MAW14" s="41"/>
      <c r="MAX14" s="246"/>
      <c r="MAY14" s="41"/>
      <c r="MAZ14" s="246"/>
      <c r="MBA14" s="41"/>
      <c r="MBB14" s="246"/>
      <c r="MBC14" s="41"/>
      <c r="MBD14" s="246"/>
      <c r="MBE14" s="41"/>
      <c r="MBF14" s="246"/>
      <c r="MBG14" s="41"/>
      <c r="MBH14" s="246"/>
      <c r="MBI14" s="41"/>
      <c r="MBJ14" s="246"/>
      <c r="MBK14" s="41"/>
      <c r="MBL14" s="246"/>
      <c r="MBM14" s="41"/>
      <c r="MBN14" s="246"/>
      <c r="MBO14" s="41"/>
      <c r="MBP14" s="246"/>
      <c r="MBQ14" s="41"/>
      <c r="MBR14" s="246"/>
      <c r="MBS14" s="41"/>
      <c r="MBT14" s="246"/>
      <c r="MBU14" s="41"/>
      <c r="MBV14" s="246"/>
      <c r="MBW14" s="41"/>
      <c r="MBX14" s="246"/>
      <c r="MBY14" s="41"/>
      <c r="MBZ14" s="246"/>
      <c r="MCA14" s="41"/>
      <c r="MCB14" s="246"/>
      <c r="MCC14" s="41"/>
      <c r="MCD14" s="246"/>
      <c r="MCE14" s="41"/>
      <c r="MCF14" s="246"/>
      <c r="MCG14" s="41"/>
      <c r="MCH14" s="246"/>
      <c r="MCI14" s="41"/>
      <c r="MCJ14" s="246"/>
      <c r="MCK14" s="41"/>
      <c r="MCL14" s="246"/>
      <c r="MCM14" s="41"/>
      <c r="MCN14" s="246"/>
      <c r="MCO14" s="41"/>
      <c r="MCP14" s="246"/>
      <c r="MCQ14" s="41"/>
      <c r="MCR14" s="246"/>
      <c r="MCS14" s="41"/>
      <c r="MCT14" s="246"/>
      <c r="MCU14" s="41"/>
      <c r="MCV14" s="246"/>
      <c r="MCW14" s="41"/>
      <c r="MCX14" s="246"/>
      <c r="MCY14" s="41"/>
      <c r="MCZ14" s="246"/>
      <c r="MDA14" s="41"/>
      <c r="MDB14" s="246"/>
      <c r="MDC14" s="41"/>
      <c r="MDD14" s="246"/>
      <c r="MDE14" s="41"/>
      <c r="MDF14" s="246"/>
      <c r="MDG14" s="41"/>
      <c r="MDH14" s="246"/>
      <c r="MDI14" s="41"/>
      <c r="MDJ14" s="246"/>
      <c r="MDK14" s="41"/>
      <c r="MDL14" s="246"/>
      <c r="MDM14" s="41"/>
      <c r="MDN14" s="246"/>
      <c r="MDO14" s="41"/>
      <c r="MDP14" s="246"/>
      <c r="MDQ14" s="41"/>
      <c r="MDR14" s="246"/>
      <c r="MDS14" s="41"/>
      <c r="MDT14" s="246"/>
      <c r="MDU14" s="41"/>
      <c r="MDV14" s="246"/>
      <c r="MDW14" s="41"/>
      <c r="MDX14" s="246"/>
      <c r="MDY14" s="41"/>
      <c r="MDZ14" s="246"/>
      <c r="MEA14" s="41"/>
      <c r="MEB14" s="246"/>
      <c r="MEC14" s="41"/>
      <c r="MED14" s="246"/>
      <c r="MEE14" s="41"/>
      <c r="MEF14" s="246"/>
      <c r="MEG14" s="41"/>
      <c r="MEH14" s="246"/>
      <c r="MEI14" s="41"/>
      <c r="MEJ14" s="246"/>
      <c r="MEK14" s="41"/>
      <c r="MEL14" s="246"/>
      <c r="MEM14" s="41"/>
      <c r="MEN14" s="246"/>
      <c r="MEO14" s="41"/>
      <c r="MEP14" s="246"/>
      <c r="MEQ14" s="41"/>
      <c r="MER14" s="246"/>
      <c r="MES14" s="41"/>
      <c r="MET14" s="246"/>
      <c r="MEU14" s="41"/>
      <c r="MEV14" s="246"/>
      <c r="MEW14" s="41"/>
      <c r="MEX14" s="246"/>
      <c r="MEY14" s="41"/>
      <c r="MEZ14" s="246"/>
      <c r="MFA14" s="41"/>
      <c r="MFB14" s="246"/>
      <c r="MFC14" s="41"/>
      <c r="MFD14" s="246"/>
      <c r="MFE14" s="41"/>
      <c r="MFF14" s="246"/>
      <c r="MFG14" s="41"/>
      <c r="MFH14" s="246"/>
      <c r="MFI14" s="41"/>
      <c r="MFJ14" s="246"/>
      <c r="MFK14" s="41"/>
      <c r="MFL14" s="246"/>
      <c r="MFM14" s="41"/>
      <c r="MFN14" s="246"/>
      <c r="MFO14" s="41"/>
      <c r="MFP14" s="246"/>
      <c r="MFQ14" s="41"/>
      <c r="MFR14" s="246"/>
      <c r="MFS14" s="41"/>
      <c r="MFT14" s="246"/>
      <c r="MFU14" s="41"/>
      <c r="MFV14" s="246"/>
      <c r="MFW14" s="41"/>
      <c r="MFX14" s="246"/>
      <c r="MFY14" s="41"/>
      <c r="MFZ14" s="246"/>
      <c r="MGA14" s="41"/>
      <c r="MGB14" s="246"/>
      <c r="MGC14" s="41"/>
      <c r="MGD14" s="246"/>
      <c r="MGE14" s="41"/>
      <c r="MGF14" s="246"/>
      <c r="MGG14" s="41"/>
      <c r="MGH14" s="246"/>
      <c r="MGI14" s="41"/>
      <c r="MGJ14" s="246"/>
      <c r="MGK14" s="41"/>
      <c r="MGL14" s="246"/>
      <c r="MGM14" s="41"/>
      <c r="MGN14" s="246"/>
      <c r="MGO14" s="41"/>
      <c r="MGP14" s="246"/>
      <c r="MGQ14" s="41"/>
      <c r="MGR14" s="246"/>
      <c r="MGS14" s="41"/>
      <c r="MGT14" s="246"/>
      <c r="MGU14" s="41"/>
      <c r="MGV14" s="246"/>
      <c r="MGW14" s="41"/>
      <c r="MGX14" s="246"/>
      <c r="MGY14" s="41"/>
      <c r="MGZ14" s="246"/>
      <c r="MHA14" s="41"/>
      <c r="MHB14" s="246"/>
      <c r="MHC14" s="41"/>
      <c r="MHD14" s="246"/>
      <c r="MHE14" s="41"/>
      <c r="MHF14" s="246"/>
      <c r="MHG14" s="41"/>
      <c r="MHH14" s="246"/>
      <c r="MHI14" s="41"/>
      <c r="MHJ14" s="246"/>
      <c r="MHK14" s="41"/>
      <c r="MHL14" s="246"/>
      <c r="MHM14" s="41"/>
      <c r="MHN14" s="246"/>
      <c r="MHO14" s="41"/>
      <c r="MHP14" s="246"/>
      <c r="MHQ14" s="41"/>
      <c r="MHR14" s="246"/>
      <c r="MHS14" s="41"/>
      <c r="MHT14" s="246"/>
      <c r="MHU14" s="41"/>
      <c r="MHV14" s="246"/>
      <c r="MHW14" s="41"/>
      <c r="MHX14" s="246"/>
      <c r="MHY14" s="41"/>
      <c r="MHZ14" s="246"/>
      <c r="MIA14" s="41"/>
      <c r="MIB14" s="246"/>
      <c r="MIC14" s="41"/>
      <c r="MID14" s="246"/>
      <c r="MIE14" s="41"/>
      <c r="MIF14" s="246"/>
      <c r="MIG14" s="41"/>
      <c r="MIH14" s="246"/>
      <c r="MII14" s="41"/>
      <c r="MIJ14" s="246"/>
      <c r="MIK14" s="41"/>
      <c r="MIL14" s="246"/>
      <c r="MIM14" s="41"/>
      <c r="MIN14" s="246"/>
      <c r="MIO14" s="41"/>
      <c r="MIP14" s="246"/>
      <c r="MIQ14" s="41"/>
      <c r="MIR14" s="246"/>
      <c r="MIS14" s="41"/>
      <c r="MIT14" s="246"/>
      <c r="MIU14" s="41"/>
      <c r="MIV14" s="246"/>
      <c r="MIW14" s="41"/>
      <c r="MIX14" s="246"/>
      <c r="MIY14" s="41"/>
      <c r="MIZ14" s="246"/>
      <c r="MJA14" s="41"/>
      <c r="MJB14" s="246"/>
      <c r="MJC14" s="41"/>
      <c r="MJD14" s="246"/>
      <c r="MJE14" s="41"/>
      <c r="MJF14" s="246"/>
      <c r="MJG14" s="41"/>
      <c r="MJH14" s="246"/>
      <c r="MJI14" s="41"/>
      <c r="MJJ14" s="246"/>
      <c r="MJK14" s="41"/>
      <c r="MJL14" s="246"/>
      <c r="MJM14" s="41"/>
      <c r="MJN14" s="246"/>
      <c r="MJO14" s="41"/>
      <c r="MJP14" s="246"/>
      <c r="MJQ14" s="41"/>
      <c r="MJR14" s="246"/>
      <c r="MJS14" s="41"/>
      <c r="MJT14" s="246"/>
      <c r="MJU14" s="41"/>
      <c r="MJV14" s="246"/>
      <c r="MJW14" s="41"/>
      <c r="MJX14" s="246"/>
      <c r="MJY14" s="41"/>
      <c r="MJZ14" s="246"/>
      <c r="MKA14" s="41"/>
      <c r="MKB14" s="246"/>
      <c r="MKC14" s="41"/>
      <c r="MKD14" s="246"/>
      <c r="MKE14" s="41"/>
      <c r="MKF14" s="246"/>
      <c r="MKG14" s="41"/>
      <c r="MKH14" s="246"/>
      <c r="MKI14" s="41"/>
      <c r="MKJ14" s="246"/>
      <c r="MKK14" s="41"/>
      <c r="MKL14" s="246"/>
      <c r="MKM14" s="41"/>
      <c r="MKN14" s="246"/>
      <c r="MKO14" s="41"/>
      <c r="MKP14" s="246"/>
      <c r="MKQ14" s="41"/>
      <c r="MKR14" s="246"/>
      <c r="MKS14" s="41"/>
      <c r="MKT14" s="246"/>
      <c r="MKU14" s="41"/>
      <c r="MKV14" s="246"/>
      <c r="MKW14" s="41"/>
      <c r="MKX14" s="246"/>
      <c r="MKY14" s="41"/>
      <c r="MKZ14" s="246"/>
      <c r="MLA14" s="41"/>
      <c r="MLB14" s="246"/>
      <c r="MLC14" s="41"/>
      <c r="MLD14" s="246"/>
      <c r="MLE14" s="41"/>
      <c r="MLF14" s="246"/>
      <c r="MLG14" s="41"/>
      <c r="MLH14" s="246"/>
      <c r="MLI14" s="41"/>
      <c r="MLJ14" s="246"/>
      <c r="MLK14" s="41"/>
      <c r="MLL14" s="246"/>
      <c r="MLM14" s="41"/>
      <c r="MLN14" s="246"/>
      <c r="MLO14" s="41"/>
      <c r="MLP14" s="246"/>
      <c r="MLQ14" s="41"/>
      <c r="MLR14" s="246"/>
      <c r="MLS14" s="41"/>
      <c r="MLT14" s="246"/>
      <c r="MLU14" s="41"/>
      <c r="MLV14" s="246"/>
      <c r="MLW14" s="41"/>
      <c r="MLX14" s="246"/>
      <c r="MLY14" s="41"/>
      <c r="MLZ14" s="246"/>
      <c r="MMA14" s="41"/>
      <c r="MMB14" s="246"/>
      <c r="MMC14" s="41"/>
      <c r="MMD14" s="246"/>
      <c r="MME14" s="41"/>
      <c r="MMF14" s="246"/>
      <c r="MMG14" s="41"/>
      <c r="MMH14" s="246"/>
      <c r="MMI14" s="41"/>
      <c r="MMJ14" s="246"/>
      <c r="MMK14" s="41"/>
      <c r="MML14" s="246"/>
      <c r="MMM14" s="41"/>
      <c r="MMN14" s="246"/>
      <c r="MMO14" s="41"/>
      <c r="MMP14" s="246"/>
      <c r="MMQ14" s="41"/>
      <c r="MMR14" s="246"/>
      <c r="MMS14" s="41"/>
      <c r="MMT14" s="246"/>
      <c r="MMU14" s="41"/>
      <c r="MMV14" s="246"/>
      <c r="MMW14" s="41"/>
      <c r="MMX14" s="246"/>
      <c r="MMY14" s="41"/>
      <c r="MMZ14" s="246"/>
      <c r="MNA14" s="41"/>
      <c r="MNB14" s="246"/>
      <c r="MNC14" s="41"/>
      <c r="MND14" s="246"/>
      <c r="MNE14" s="41"/>
      <c r="MNF14" s="246"/>
      <c r="MNG14" s="41"/>
      <c r="MNH14" s="246"/>
      <c r="MNI14" s="41"/>
      <c r="MNJ14" s="246"/>
      <c r="MNK14" s="41"/>
      <c r="MNL14" s="246"/>
      <c r="MNM14" s="41"/>
      <c r="MNN14" s="246"/>
      <c r="MNO14" s="41"/>
      <c r="MNP14" s="246"/>
      <c r="MNQ14" s="41"/>
      <c r="MNR14" s="246"/>
      <c r="MNS14" s="41"/>
      <c r="MNT14" s="246"/>
      <c r="MNU14" s="41"/>
      <c r="MNV14" s="246"/>
      <c r="MNW14" s="41"/>
      <c r="MNX14" s="246"/>
      <c r="MNY14" s="41"/>
      <c r="MNZ14" s="246"/>
      <c r="MOA14" s="41"/>
      <c r="MOB14" s="246"/>
      <c r="MOC14" s="41"/>
      <c r="MOD14" s="246"/>
      <c r="MOE14" s="41"/>
      <c r="MOF14" s="246"/>
      <c r="MOG14" s="41"/>
      <c r="MOH14" s="246"/>
      <c r="MOI14" s="41"/>
      <c r="MOJ14" s="246"/>
      <c r="MOK14" s="41"/>
      <c r="MOL14" s="246"/>
      <c r="MOM14" s="41"/>
      <c r="MON14" s="246"/>
      <c r="MOO14" s="41"/>
      <c r="MOP14" s="246"/>
      <c r="MOQ14" s="41"/>
      <c r="MOR14" s="246"/>
      <c r="MOS14" s="41"/>
      <c r="MOT14" s="246"/>
      <c r="MOU14" s="41"/>
      <c r="MOV14" s="246"/>
      <c r="MOW14" s="41"/>
      <c r="MOX14" s="246"/>
      <c r="MOY14" s="41"/>
      <c r="MOZ14" s="246"/>
      <c r="MPA14" s="41"/>
      <c r="MPB14" s="246"/>
      <c r="MPC14" s="41"/>
      <c r="MPD14" s="246"/>
      <c r="MPE14" s="41"/>
      <c r="MPF14" s="246"/>
      <c r="MPG14" s="41"/>
      <c r="MPH14" s="246"/>
      <c r="MPI14" s="41"/>
      <c r="MPJ14" s="246"/>
      <c r="MPK14" s="41"/>
      <c r="MPL14" s="246"/>
      <c r="MPM14" s="41"/>
      <c r="MPN14" s="246"/>
      <c r="MPO14" s="41"/>
      <c r="MPP14" s="246"/>
      <c r="MPQ14" s="41"/>
      <c r="MPR14" s="246"/>
      <c r="MPS14" s="41"/>
      <c r="MPT14" s="246"/>
      <c r="MPU14" s="41"/>
      <c r="MPV14" s="246"/>
      <c r="MPW14" s="41"/>
      <c r="MPX14" s="246"/>
      <c r="MPY14" s="41"/>
      <c r="MPZ14" s="246"/>
      <c r="MQA14" s="41"/>
      <c r="MQB14" s="246"/>
      <c r="MQC14" s="41"/>
      <c r="MQD14" s="246"/>
      <c r="MQE14" s="41"/>
      <c r="MQF14" s="246"/>
      <c r="MQG14" s="41"/>
      <c r="MQH14" s="246"/>
      <c r="MQI14" s="41"/>
      <c r="MQJ14" s="246"/>
      <c r="MQK14" s="41"/>
      <c r="MQL14" s="246"/>
      <c r="MQM14" s="41"/>
      <c r="MQN14" s="246"/>
      <c r="MQO14" s="41"/>
      <c r="MQP14" s="246"/>
      <c r="MQQ14" s="41"/>
      <c r="MQR14" s="246"/>
      <c r="MQS14" s="41"/>
      <c r="MQT14" s="246"/>
      <c r="MQU14" s="41"/>
      <c r="MQV14" s="246"/>
      <c r="MQW14" s="41"/>
      <c r="MQX14" s="246"/>
      <c r="MQY14" s="41"/>
      <c r="MQZ14" s="246"/>
      <c r="MRA14" s="41"/>
      <c r="MRB14" s="246"/>
      <c r="MRC14" s="41"/>
      <c r="MRD14" s="246"/>
      <c r="MRE14" s="41"/>
      <c r="MRF14" s="246"/>
      <c r="MRG14" s="41"/>
      <c r="MRH14" s="246"/>
      <c r="MRI14" s="41"/>
      <c r="MRJ14" s="246"/>
      <c r="MRK14" s="41"/>
      <c r="MRL14" s="246"/>
      <c r="MRM14" s="41"/>
      <c r="MRN14" s="246"/>
      <c r="MRO14" s="41"/>
      <c r="MRP14" s="246"/>
      <c r="MRQ14" s="41"/>
      <c r="MRR14" s="246"/>
      <c r="MRS14" s="41"/>
      <c r="MRT14" s="246"/>
      <c r="MRU14" s="41"/>
      <c r="MRV14" s="246"/>
      <c r="MRW14" s="41"/>
      <c r="MRX14" s="246"/>
      <c r="MRY14" s="41"/>
      <c r="MRZ14" s="246"/>
      <c r="MSA14" s="41"/>
      <c r="MSB14" s="246"/>
      <c r="MSC14" s="41"/>
      <c r="MSD14" s="246"/>
      <c r="MSE14" s="41"/>
      <c r="MSF14" s="246"/>
      <c r="MSG14" s="41"/>
      <c r="MSH14" s="246"/>
      <c r="MSI14" s="41"/>
      <c r="MSJ14" s="246"/>
      <c r="MSK14" s="41"/>
      <c r="MSL14" s="246"/>
      <c r="MSM14" s="41"/>
      <c r="MSN14" s="246"/>
      <c r="MSO14" s="41"/>
      <c r="MSP14" s="246"/>
      <c r="MSQ14" s="41"/>
      <c r="MSR14" s="246"/>
      <c r="MSS14" s="41"/>
      <c r="MST14" s="246"/>
      <c r="MSU14" s="41"/>
      <c r="MSV14" s="246"/>
      <c r="MSW14" s="41"/>
      <c r="MSX14" s="246"/>
      <c r="MSY14" s="41"/>
      <c r="MSZ14" s="246"/>
      <c r="MTA14" s="41"/>
      <c r="MTB14" s="246"/>
      <c r="MTC14" s="41"/>
      <c r="MTD14" s="246"/>
      <c r="MTE14" s="41"/>
      <c r="MTF14" s="246"/>
      <c r="MTG14" s="41"/>
      <c r="MTH14" s="246"/>
      <c r="MTI14" s="41"/>
      <c r="MTJ14" s="246"/>
      <c r="MTK14" s="41"/>
      <c r="MTL14" s="246"/>
      <c r="MTM14" s="41"/>
      <c r="MTN14" s="246"/>
      <c r="MTO14" s="41"/>
      <c r="MTP14" s="246"/>
      <c r="MTQ14" s="41"/>
      <c r="MTR14" s="246"/>
      <c r="MTS14" s="41"/>
      <c r="MTT14" s="246"/>
      <c r="MTU14" s="41"/>
      <c r="MTV14" s="246"/>
      <c r="MTW14" s="41"/>
      <c r="MTX14" s="246"/>
      <c r="MTY14" s="41"/>
      <c r="MTZ14" s="246"/>
      <c r="MUA14" s="41"/>
      <c r="MUB14" s="246"/>
      <c r="MUC14" s="41"/>
      <c r="MUD14" s="246"/>
      <c r="MUE14" s="41"/>
      <c r="MUF14" s="246"/>
      <c r="MUG14" s="41"/>
      <c r="MUH14" s="246"/>
      <c r="MUI14" s="41"/>
      <c r="MUJ14" s="246"/>
      <c r="MUK14" s="41"/>
      <c r="MUL14" s="246"/>
      <c r="MUM14" s="41"/>
      <c r="MUN14" s="246"/>
      <c r="MUO14" s="41"/>
      <c r="MUP14" s="246"/>
      <c r="MUQ14" s="41"/>
      <c r="MUR14" s="246"/>
      <c r="MUS14" s="41"/>
      <c r="MUT14" s="246"/>
      <c r="MUU14" s="41"/>
      <c r="MUV14" s="246"/>
      <c r="MUW14" s="41"/>
      <c r="MUX14" s="246"/>
      <c r="MUY14" s="41"/>
      <c r="MUZ14" s="246"/>
      <c r="MVA14" s="41"/>
      <c r="MVB14" s="246"/>
      <c r="MVC14" s="41"/>
      <c r="MVD14" s="246"/>
      <c r="MVE14" s="41"/>
      <c r="MVF14" s="246"/>
      <c r="MVG14" s="41"/>
      <c r="MVH14" s="246"/>
      <c r="MVI14" s="41"/>
      <c r="MVJ14" s="246"/>
      <c r="MVK14" s="41"/>
      <c r="MVL14" s="246"/>
      <c r="MVM14" s="41"/>
      <c r="MVN14" s="246"/>
      <c r="MVO14" s="41"/>
      <c r="MVP14" s="246"/>
      <c r="MVQ14" s="41"/>
      <c r="MVR14" s="246"/>
      <c r="MVS14" s="41"/>
      <c r="MVT14" s="246"/>
      <c r="MVU14" s="41"/>
      <c r="MVV14" s="246"/>
      <c r="MVW14" s="41"/>
      <c r="MVX14" s="246"/>
      <c r="MVY14" s="41"/>
      <c r="MVZ14" s="246"/>
      <c r="MWA14" s="41"/>
      <c r="MWB14" s="246"/>
      <c r="MWC14" s="41"/>
      <c r="MWD14" s="246"/>
      <c r="MWE14" s="41"/>
      <c r="MWF14" s="246"/>
      <c r="MWG14" s="41"/>
      <c r="MWH14" s="246"/>
      <c r="MWI14" s="41"/>
      <c r="MWJ14" s="246"/>
      <c r="MWK14" s="41"/>
      <c r="MWL14" s="246"/>
      <c r="MWM14" s="41"/>
      <c r="MWN14" s="246"/>
      <c r="MWO14" s="41"/>
      <c r="MWP14" s="246"/>
      <c r="MWQ14" s="41"/>
      <c r="MWR14" s="246"/>
      <c r="MWS14" s="41"/>
      <c r="MWT14" s="246"/>
      <c r="MWU14" s="41"/>
      <c r="MWV14" s="246"/>
      <c r="MWW14" s="41"/>
      <c r="MWX14" s="246"/>
      <c r="MWY14" s="41"/>
      <c r="MWZ14" s="246"/>
      <c r="MXA14" s="41"/>
      <c r="MXB14" s="246"/>
      <c r="MXC14" s="41"/>
      <c r="MXD14" s="246"/>
      <c r="MXE14" s="41"/>
      <c r="MXF14" s="246"/>
      <c r="MXG14" s="41"/>
      <c r="MXH14" s="246"/>
      <c r="MXI14" s="41"/>
      <c r="MXJ14" s="246"/>
      <c r="MXK14" s="41"/>
      <c r="MXL14" s="246"/>
      <c r="MXM14" s="41"/>
      <c r="MXN14" s="246"/>
      <c r="MXO14" s="41"/>
      <c r="MXP14" s="246"/>
      <c r="MXQ14" s="41"/>
      <c r="MXR14" s="246"/>
      <c r="MXS14" s="41"/>
      <c r="MXT14" s="246"/>
      <c r="MXU14" s="41"/>
      <c r="MXV14" s="246"/>
      <c r="MXW14" s="41"/>
      <c r="MXX14" s="246"/>
      <c r="MXY14" s="41"/>
      <c r="MXZ14" s="246"/>
      <c r="MYA14" s="41"/>
      <c r="MYB14" s="246"/>
      <c r="MYC14" s="41"/>
      <c r="MYD14" s="246"/>
      <c r="MYE14" s="41"/>
      <c r="MYF14" s="246"/>
      <c r="MYG14" s="41"/>
      <c r="MYH14" s="246"/>
      <c r="MYI14" s="41"/>
      <c r="MYJ14" s="246"/>
      <c r="MYK14" s="41"/>
      <c r="MYL14" s="246"/>
      <c r="MYM14" s="41"/>
      <c r="MYN14" s="246"/>
      <c r="MYO14" s="41"/>
      <c r="MYP14" s="246"/>
      <c r="MYQ14" s="41"/>
      <c r="MYR14" s="246"/>
      <c r="MYS14" s="41"/>
      <c r="MYT14" s="246"/>
      <c r="MYU14" s="41"/>
      <c r="MYV14" s="246"/>
      <c r="MYW14" s="41"/>
      <c r="MYX14" s="246"/>
      <c r="MYY14" s="41"/>
      <c r="MYZ14" s="246"/>
      <c r="MZA14" s="41"/>
      <c r="MZB14" s="246"/>
      <c r="MZC14" s="41"/>
      <c r="MZD14" s="246"/>
      <c r="MZE14" s="41"/>
      <c r="MZF14" s="246"/>
      <c r="MZG14" s="41"/>
      <c r="MZH14" s="246"/>
      <c r="MZI14" s="41"/>
      <c r="MZJ14" s="246"/>
      <c r="MZK14" s="41"/>
      <c r="MZL14" s="246"/>
      <c r="MZM14" s="41"/>
      <c r="MZN14" s="246"/>
      <c r="MZO14" s="41"/>
      <c r="MZP14" s="246"/>
      <c r="MZQ14" s="41"/>
      <c r="MZR14" s="246"/>
      <c r="MZS14" s="41"/>
      <c r="MZT14" s="246"/>
      <c r="MZU14" s="41"/>
      <c r="MZV14" s="246"/>
      <c r="MZW14" s="41"/>
      <c r="MZX14" s="246"/>
      <c r="MZY14" s="41"/>
      <c r="MZZ14" s="246"/>
      <c r="NAA14" s="41"/>
      <c r="NAB14" s="246"/>
      <c r="NAC14" s="41"/>
      <c r="NAD14" s="246"/>
      <c r="NAE14" s="41"/>
      <c r="NAF14" s="246"/>
      <c r="NAG14" s="41"/>
      <c r="NAH14" s="246"/>
      <c r="NAI14" s="41"/>
      <c r="NAJ14" s="246"/>
      <c r="NAK14" s="41"/>
      <c r="NAL14" s="246"/>
      <c r="NAM14" s="41"/>
      <c r="NAN14" s="246"/>
      <c r="NAO14" s="41"/>
      <c r="NAP14" s="246"/>
      <c r="NAQ14" s="41"/>
      <c r="NAR14" s="246"/>
      <c r="NAS14" s="41"/>
      <c r="NAT14" s="246"/>
      <c r="NAU14" s="41"/>
      <c r="NAV14" s="246"/>
      <c r="NAW14" s="41"/>
      <c r="NAX14" s="246"/>
      <c r="NAY14" s="41"/>
      <c r="NAZ14" s="246"/>
      <c r="NBA14" s="41"/>
      <c r="NBB14" s="246"/>
      <c r="NBC14" s="41"/>
      <c r="NBD14" s="246"/>
      <c r="NBE14" s="41"/>
      <c r="NBF14" s="246"/>
      <c r="NBG14" s="41"/>
      <c r="NBH14" s="246"/>
      <c r="NBI14" s="41"/>
      <c r="NBJ14" s="246"/>
      <c r="NBK14" s="41"/>
      <c r="NBL14" s="246"/>
      <c r="NBM14" s="41"/>
      <c r="NBN14" s="246"/>
      <c r="NBO14" s="41"/>
      <c r="NBP14" s="246"/>
      <c r="NBQ14" s="41"/>
      <c r="NBR14" s="246"/>
      <c r="NBS14" s="41"/>
      <c r="NBT14" s="246"/>
      <c r="NBU14" s="41"/>
      <c r="NBV14" s="246"/>
      <c r="NBW14" s="41"/>
      <c r="NBX14" s="246"/>
      <c r="NBY14" s="41"/>
      <c r="NBZ14" s="246"/>
      <c r="NCA14" s="41"/>
      <c r="NCB14" s="246"/>
      <c r="NCC14" s="41"/>
      <c r="NCD14" s="246"/>
      <c r="NCE14" s="41"/>
      <c r="NCF14" s="246"/>
      <c r="NCG14" s="41"/>
      <c r="NCH14" s="246"/>
      <c r="NCI14" s="41"/>
      <c r="NCJ14" s="246"/>
      <c r="NCK14" s="41"/>
      <c r="NCL14" s="246"/>
      <c r="NCM14" s="41"/>
      <c r="NCN14" s="246"/>
      <c r="NCO14" s="41"/>
      <c r="NCP14" s="246"/>
      <c r="NCQ14" s="41"/>
      <c r="NCR14" s="246"/>
      <c r="NCS14" s="41"/>
      <c r="NCT14" s="246"/>
      <c r="NCU14" s="41"/>
      <c r="NCV14" s="246"/>
      <c r="NCW14" s="41"/>
      <c r="NCX14" s="246"/>
      <c r="NCY14" s="41"/>
      <c r="NCZ14" s="246"/>
      <c r="NDA14" s="41"/>
      <c r="NDB14" s="246"/>
      <c r="NDC14" s="41"/>
      <c r="NDD14" s="246"/>
      <c r="NDE14" s="41"/>
      <c r="NDF14" s="246"/>
      <c r="NDG14" s="41"/>
      <c r="NDH14" s="246"/>
      <c r="NDI14" s="41"/>
      <c r="NDJ14" s="246"/>
      <c r="NDK14" s="41"/>
      <c r="NDL14" s="246"/>
      <c r="NDM14" s="41"/>
      <c r="NDN14" s="246"/>
      <c r="NDO14" s="41"/>
      <c r="NDP14" s="246"/>
      <c r="NDQ14" s="41"/>
      <c r="NDR14" s="246"/>
      <c r="NDS14" s="41"/>
      <c r="NDT14" s="246"/>
      <c r="NDU14" s="41"/>
      <c r="NDV14" s="246"/>
      <c r="NDW14" s="41"/>
      <c r="NDX14" s="246"/>
      <c r="NDY14" s="41"/>
      <c r="NDZ14" s="246"/>
      <c r="NEA14" s="41"/>
      <c r="NEB14" s="246"/>
      <c r="NEC14" s="41"/>
      <c r="NED14" s="246"/>
      <c r="NEE14" s="41"/>
      <c r="NEF14" s="246"/>
      <c r="NEG14" s="41"/>
      <c r="NEH14" s="246"/>
      <c r="NEI14" s="41"/>
      <c r="NEJ14" s="246"/>
      <c r="NEK14" s="41"/>
      <c r="NEL14" s="246"/>
      <c r="NEM14" s="41"/>
      <c r="NEN14" s="246"/>
      <c r="NEO14" s="41"/>
      <c r="NEP14" s="246"/>
      <c r="NEQ14" s="41"/>
      <c r="NER14" s="246"/>
      <c r="NES14" s="41"/>
      <c r="NET14" s="246"/>
      <c r="NEU14" s="41"/>
      <c r="NEV14" s="246"/>
      <c r="NEW14" s="41"/>
      <c r="NEX14" s="246"/>
      <c r="NEY14" s="41"/>
      <c r="NEZ14" s="246"/>
      <c r="NFA14" s="41"/>
      <c r="NFB14" s="246"/>
      <c r="NFC14" s="41"/>
      <c r="NFD14" s="246"/>
      <c r="NFE14" s="41"/>
      <c r="NFF14" s="246"/>
      <c r="NFG14" s="41"/>
      <c r="NFH14" s="246"/>
      <c r="NFI14" s="41"/>
      <c r="NFJ14" s="246"/>
      <c r="NFK14" s="41"/>
      <c r="NFL14" s="246"/>
      <c r="NFM14" s="41"/>
      <c r="NFN14" s="246"/>
      <c r="NFO14" s="41"/>
      <c r="NFP14" s="246"/>
      <c r="NFQ14" s="41"/>
      <c r="NFR14" s="246"/>
      <c r="NFS14" s="41"/>
      <c r="NFT14" s="246"/>
      <c r="NFU14" s="41"/>
      <c r="NFV14" s="246"/>
      <c r="NFW14" s="41"/>
      <c r="NFX14" s="246"/>
      <c r="NFY14" s="41"/>
      <c r="NFZ14" s="246"/>
      <c r="NGA14" s="41"/>
      <c r="NGB14" s="246"/>
      <c r="NGC14" s="41"/>
      <c r="NGD14" s="246"/>
      <c r="NGE14" s="41"/>
      <c r="NGF14" s="246"/>
      <c r="NGG14" s="41"/>
      <c r="NGH14" s="246"/>
      <c r="NGI14" s="41"/>
      <c r="NGJ14" s="246"/>
      <c r="NGK14" s="41"/>
      <c r="NGL14" s="246"/>
      <c r="NGM14" s="41"/>
      <c r="NGN14" s="246"/>
      <c r="NGO14" s="41"/>
      <c r="NGP14" s="246"/>
      <c r="NGQ14" s="41"/>
      <c r="NGR14" s="246"/>
      <c r="NGS14" s="41"/>
      <c r="NGT14" s="246"/>
      <c r="NGU14" s="41"/>
      <c r="NGV14" s="246"/>
      <c r="NGW14" s="41"/>
      <c r="NGX14" s="246"/>
      <c r="NGY14" s="41"/>
      <c r="NGZ14" s="246"/>
      <c r="NHA14" s="41"/>
      <c r="NHB14" s="246"/>
      <c r="NHC14" s="41"/>
      <c r="NHD14" s="246"/>
      <c r="NHE14" s="41"/>
      <c r="NHF14" s="246"/>
      <c r="NHG14" s="41"/>
      <c r="NHH14" s="246"/>
      <c r="NHI14" s="41"/>
      <c r="NHJ14" s="246"/>
      <c r="NHK14" s="41"/>
      <c r="NHL14" s="246"/>
      <c r="NHM14" s="41"/>
      <c r="NHN14" s="246"/>
      <c r="NHO14" s="41"/>
      <c r="NHP14" s="246"/>
      <c r="NHQ14" s="41"/>
      <c r="NHR14" s="246"/>
      <c r="NHS14" s="41"/>
      <c r="NHT14" s="246"/>
      <c r="NHU14" s="41"/>
      <c r="NHV14" s="246"/>
      <c r="NHW14" s="41"/>
      <c r="NHX14" s="246"/>
      <c r="NHY14" s="41"/>
      <c r="NHZ14" s="246"/>
      <c r="NIA14" s="41"/>
      <c r="NIB14" s="246"/>
      <c r="NIC14" s="41"/>
      <c r="NID14" s="246"/>
      <c r="NIE14" s="41"/>
      <c r="NIF14" s="246"/>
      <c r="NIG14" s="41"/>
      <c r="NIH14" s="246"/>
      <c r="NII14" s="41"/>
      <c r="NIJ14" s="246"/>
      <c r="NIK14" s="41"/>
      <c r="NIL14" s="246"/>
      <c r="NIM14" s="41"/>
      <c r="NIN14" s="246"/>
      <c r="NIO14" s="41"/>
      <c r="NIP14" s="246"/>
      <c r="NIQ14" s="41"/>
      <c r="NIR14" s="246"/>
      <c r="NIS14" s="41"/>
      <c r="NIT14" s="246"/>
      <c r="NIU14" s="41"/>
      <c r="NIV14" s="246"/>
      <c r="NIW14" s="41"/>
      <c r="NIX14" s="246"/>
      <c r="NIY14" s="41"/>
      <c r="NIZ14" s="246"/>
      <c r="NJA14" s="41"/>
      <c r="NJB14" s="246"/>
      <c r="NJC14" s="41"/>
      <c r="NJD14" s="246"/>
      <c r="NJE14" s="41"/>
      <c r="NJF14" s="246"/>
      <c r="NJG14" s="41"/>
      <c r="NJH14" s="246"/>
      <c r="NJI14" s="41"/>
      <c r="NJJ14" s="246"/>
      <c r="NJK14" s="41"/>
      <c r="NJL14" s="246"/>
      <c r="NJM14" s="41"/>
      <c r="NJN14" s="246"/>
      <c r="NJO14" s="41"/>
      <c r="NJP14" s="246"/>
      <c r="NJQ14" s="41"/>
      <c r="NJR14" s="246"/>
      <c r="NJS14" s="41"/>
      <c r="NJT14" s="246"/>
      <c r="NJU14" s="41"/>
      <c r="NJV14" s="246"/>
      <c r="NJW14" s="41"/>
      <c r="NJX14" s="246"/>
      <c r="NJY14" s="41"/>
      <c r="NJZ14" s="246"/>
      <c r="NKA14" s="41"/>
      <c r="NKB14" s="246"/>
      <c r="NKC14" s="41"/>
      <c r="NKD14" s="246"/>
      <c r="NKE14" s="41"/>
      <c r="NKF14" s="246"/>
      <c r="NKG14" s="41"/>
      <c r="NKH14" s="246"/>
      <c r="NKI14" s="41"/>
      <c r="NKJ14" s="246"/>
      <c r="NKK14" s="41"/>
      <c r="NKL14" s="246"/>
      <c r="NKM14" s="41"/>
      <c r="NKN14" s="246"/>
      <c r="NKO14" s="41"/>
      <c r="NKP14" s="246"/>
      <c r="NKQ14" s="41"/>
      <c r="NKR14" s="246"/>
      <c r="NKS14" s="41"/>
      <c r="NKT14" s="246"/>
      <c r="NKU14" s="41"/>
      <c r="NKV14" s="246"/>
      <c r="NKW14" s="41"/>
      <c r="NKX14" s="246"/>
      <c r="NKY14" s="41"/>
      <c r="NKZ14" s="246"/>
      <c r="NLA14" s="41"/>
      <c r="NLB14" s="246"/>
      <c r="NLC14" s="41"/>
      <c r="NLD14" s="246"/>
      <c r="NLE14" s="41"/>
      <c r="NLF14" s="246"/>
      <c r="NLG14" s="41"/>
      <c r="NLH14" s="246"/>
      <c r="NLI14" s="41"/>
      <c r="NLJ14" s="246"/>
      <c r="NLK14" s="41"/>
      <c r="NLL14" s="246"/>
      <c r="NLM14" s="41"/>
      <c r="NLN14" s="246"/>
      <c r="NLO14" s="41"/>
      <c r="NLP14" s="246"/>
      <c r="NLQ14" s="41"/>
      <c r="NLR14" s="246"/>
      <c r="NLS14" s="41"/>
      <c r="NLT14" s="246"/>
      <c r="NLU14" s="41"/>
      <c r="NLV14" s="246"/>
      <c r="NLW14" s="41"/>
      <c r="NLX14" s="246"/>
      <c r="NLY14" s="41"/>
      <c r="NLZ14" s="246"/>
      <c r="NMA14" s="41"/>
      <c r="NMB14" s="246"/>
      <c r="NMC14" s="41"/>
      <c r="NMD14" s="246"/>
      <c r="NME14" s="41"/>
      <c r="NMF14" s="246"/>
      <c r="NMG14" s="41"/>
      <c r="NMH14" s="246"/>
      <c r="NMI14" s="41"/>
      <c r="NMJ14" s="246"/>
      <c r="NMK14" s="41"/>
      <c r="NML14" s="246"/>
      <c r="NMM14" s="41"/>
      <c r="NMN14" s="246"/>
      <c r="NMO14" s="41"/>
      <c r="NMP14" s="246"/>
      <c r="NMQ14" s="41"/>
      <c r="NMR14" s="246"/>
      <c r="NMS14" s="41"/>
      <c r="NMT14" s="246"/>
      <c r="NMU14" s="41"/>
      <c r="NMV14" s="246"/>
      <c r="NMW14" s="41"/>
      <c r="NMX14" s="246"/>
      <c r="NMY14" s="41"/>
      <c r="NMZ14" s="246"/>
      <c r="NNA14" s="41"/>
      <c r="NNB14" s="246"/>
      <c r="NNC14" s="41"/>
      <c r="NND14" s="246"/>
      <c r="NNE14" s="41"/>
      <c r="NNF14" s="246"/>
      <c r="NNG14" s="41"/>
      <c r="NNH14" s="246"/>
      <c r="NNI14" s="41"/>
      <c r="NNJ14" s="246"/>
      <c r="NNK14" s="41"/>
      <c r="NNL14" s="246"/>
      <c r="NNM14" s="41"/>
      <c r="NNN14" s="246"/>
      <c r="NNO14" s="41"/>
      <c r="NNP14" s="246"/>
      <c r="NNQ14" s="41"/>
      <c r="NNR14" s="246"/>
      <c r="NNS14" s="41"/>
      <c r="NNT14" s="246"/>
      <c r="NNU14" s="41"/>
      <c r="NNV14" s="246"/>
      <c r="NNW14" s="41"/>
      <c r="NNX14" s="246"/>
      <c r="NNY14" s="41"/>
      <c r="NNZ14" s="246"/>
      <c r="NOA14" s="41"/>
      <c r="NOB14" s="246"/>
      <c r="NOC14" s="41"/>
      <c r="NOD14" s="246"/>
      <c r="NOE14" s="41"/>
      <c r="NOF14" s="246"/>
      <c r="NOG14" s="41"/>
      <c r="NOH14" s="246"/>
      <c r="NOI14" s="41"/>
      <c r="NOJ14" s="246"/>
      <c r="NOK14" s="41"/>
      <c r="NOL14" s="246"/>
      <c r="NOM14" s="41"/>
      <c r="NON14" s="246"/>
      <c r="NOO14" s="41"/>
      <c r="NOP14" s="246"/>
      <c r="NOQ14" s="41"/>
      <c r="NOR14" s="246"/>
      <c r="NOS14" s="41"/>
      <c r="NOT14" s="246"/>
      <c r="NOU14" s="41"/>
      <c r="NOV14" s="246"/>
      <c r="NOW14" s="41"/>
      <c r="NOX14" s="246"/>
      <c r="NOY14" s="41"/>
      <c r="NOZ14" s="246"/>
      <c r="NPA14" s="41"/>
      <c r="NPB14" s="246"/>
      <c r="NPC14" s="41"/>
      <c r="NPD14" s="246"/>
      <c r="NPE14" s="41"/>
      <c r="NPF14" s="246"/>
      <c r="NPG14" s="41"/>
      <c r="NPH14" s="246"/>
      <c r="NPI14" s="41"/>
      <c r="NPJ14" s="246"/>
      <c r="NPK14" s="41"/>
      <c r="NPL14" s="246"/>
      <c r="NPM14" s="41"/>
      <c r="NPN14" s="246"/>
      <c r="NPO14" s="41"/>
      <c r="NPP14" s="246"/>
      <c r="NPQ14" s="41"/>
      <c r="NPR14" s="246"/>
      <c r="NPS14" s="41"/>
      <c r="NPT14" s="246"/>
      <c r="NPU14" s="41"/>
      <c r="NPV14" s="246"/>
      <c r="NPW14" s="41"/>
      <c r="NPX14" s="246"/>
      <c r="NPY14" s="41"/>
      <c r="NPZ14" s="246"/>
      <c r="NQA14" s="41"/>
      <c r="NQB14" s="246"/>
      <c r="NQC14" s="41"/>
      <c r="NQD14" s="246"/>
      <c r="NQE14" s="41"/>
      <c r="NQF14" s="246"/>
      <c r="NQG14" s="41"/>
      <c r="NQH14" s="246"/>
      <c r="NQI14" s="41"/>
      <c r="NQJ14" s="246"/>
      <c r="NQK14" s="41"/>
      <c r="NQL14" s="246"/>
      <c r="NQM14" s="41"/>
      <c r="NQN14" s="246"/>
      <c r="NQO14" s="41"/>
      <c r="NQP14" s="246"/>
      <c r="NQQ14" s="41"/>
      <c r="NQR14" s="246"/>
      <c r="NQS14" s="41"/>
      <c r="NQT14" s="246"/>
      <c r="NQU14" s="41"/>
      <c r="NQV14" s="246"/>
      <c r="NQW14" s="41"/>
      <c r="NQX14" s="246"/>
      <c r="NQY14" s="41"/>
      <c r="NQZ14" s="246"/>
      <c r="NRA14" s="41"/>
      <c r="NRB14" s="246"/>
      <c r="NRC14" s="41"/>
      <c r="NRD14" s="246"/>
      <c r="NRE14" s="41"/>
      <c r="NRF14" s="246"/>
      <c r="NRG14" s="41"/>
      <c r="NRH14" s="246"/>
      <c r="NRI14" s="41"/>
      <c r="NRJ14" s="246"/>
      <c r="NRK14" s="41"/>
      <c r="NRL14" s="246"/>
      <c r="NRM14" s="41"/>
      <c r="NRN14" s="246"/>
      <c r="NRO14" s="41"/>
      <c r="NRP14" s="246"/>
      <c r="NRQ14" s="41"/>
      <c r="NRR14" s="246"/>
      <c r="NRS14" s="41"/>
      <c r="NRT14" s="246"/>
      <c r="NRU14" s="41"/>
      <c r="NRV14" s="246"/>
      <c r="NRW14" s="41"/>
      <c r="NRX14" s="246"/>
      <c r="NRY14" s="41"/>
      <c r="NRZ14" s="246"/>
      <c r="NSA14" s="41"/>
      <c r="NSB14" s="246"/>
      <c r="NSC14" s="41"/>
      <c r="NSD14" s="246"/>
      <c r="NSE14" s="41"/>
      <c r="NSF14" s="246"/>
      <c r="NSG14" s="41"/>
      <c r="NSH14" s="246"/>
      <c r="NSI14" s="41"/>
      <c r="NSJ14" s="246"/>
      <c r="NSK14" s="41"/>
      <c r="NSL14" s="246"/>
      <c r="NSM14" s="41"/>
      <c r="NSN14" s="246"/>
      <c r="NSO14" s="41"/>
      <c r="NSP14" s="246"/>
      <c r="NSQ14" s="41"/>
      <c r="NSR14" s="246"/>
      <c r="NSS14" s="41"/>
      <c r="NST14" s="246"/>
      <c r="NSU14" s="41"/>
      <c r="NSV14" s="246"/>
      <c r="NSW14" s="41"/>
      <c r="NSX14" s="246"/>
      <c r="NSY14" s="41"/>
      <c r="NSZ14" s="246"/>
      <c r="NTA14" s="41"/>
      <c r="NTB14" s="246"/>
      <c r="NTC14" s="41"/>
      <c r="NTD14" s="246"/>
      <c r="NTE14" s="41"/>
      <c r="NTF14" s="246"/>
      <c r="NTG14" s="41"/>
      <c r="NTH14" s="246"/>
      <c r="NTI14" s="41"/>
      <c r="NTJ14" s="246"/>
      <c r="NTK14" s="41"/>
      <c r="NTL14" s="246"/>
      <c r="NTM14" s="41"/>
      <c r="NTN14" s="246"/>
      <c r="NTO14" s="41"/>
      <c r="NTP14" s="246"/>
      <c r="NTQ14" s="41"/>
      <c r="NTR14" s="246"/>
      <c r="NTS14" s="41"/>
      <c r="NTT14" s="246"/>
      <c r="NTU14" s="41"/>
      <c r="NTV14" s="246"/>
      <c r="NTW14" s="41"/>
      <c r="NTX14" s="246"/>
      <c r="NTY14" s="41"/>
      <c r="NTZ14" s="246"/>
      <c r="NUA14" s="41"/>
      <c r="NUB14" s="246"/>
      <c r="NUC14" s="41"/>
      <c r="NUD14" s="246"/>
      <c r="NUE14" s="41"/>
      <c r="NUF14" s="246"/>
      <c r="NUG14" s="41"/>
      <c r="NUH14" s="246"/>
      <c r="NUI14" s="41"/>
      <c r="NUJ14" s="246"/>
      <c r="NUK14" s="41"/>
      <c r="NUL14" s="246"/>
      <c r="NUM14" s="41"/>
      <c r="NUN14" s="246"/>
      <c r="NUO14" s="41"/>
      <c r="NUP14" s="246"/>
      <c r="NUQ14" s="41"/>
      <c r="NUR14" s="246"/>
      <c r="NUS14" s="41"/>
      <c r="NUT14" s="246"/>
      <c r="NUU14" s="41"/>
      <c r="NUV14" s="246"/>
      <c r="NUW14" s="41"/>
      <c r="NUX14" s="246"/>
      <c r="NUY14" s="41"/>
      <c r="NUZ14" s="246"/>
      <c r="NVA14" s="41"/>
      <c r="NVB14" s="246"/>
      <c r="NVC14" s="41"/>
      <c r="NVD14" s="246"/>
      <c r="NVE14" s="41"/>
      <c r="NVF14" s="246"/>
      <c r="NVG14" s="41"/>
      <c r="NVH14" s="246"/>
      <c r="NVI14" s="41"/>
      <c r="NVJ14" s="246"/>
      <c r="NVK14" s="41"/>
      <c r="NVL14" s="246"/>
      <c r="NVM14" s="41"/>
      <c r="NVN14" s="246"/>
      <c r="NVO14" s="41"/>
      <c r="NVP14" s="246"/>
      <c r="NVQ14" s="41"/>
      <c r="NVR14" s="246"/>
      <c r="NVS14" s="41"/>
      <c r="NVT14" s="246"/>
      <c r="NVU14" s="41"/>
      <c r="NVV14" s="246"/>
      <c r="NVW14" s="41"/>
      <c r="NVX14" s="246"/>
      <c r="NVY14" s="41"/>
      <c r="NVZ14" s="246"/>
      <c r="NWA14" s="41"/>
      <c r="NWB14" s="246"/>
      <c r="NWC14" s="41"/>
      <c r="NWD14" s="246"/>
      <c r="NWE14" s="41"/>
      <c r="NWF14" s="246"/>
      <c r="NWG14" s="41"/>
      <c r="NWH14" s="246"/>
      <c r="NWI14" s="41"/>
      <c r="NWJ14" s="246"/>
      <c r="NWK14" s="41"/>
      <c r="NWL14" s="246"/>
      <c r="NWM14" s="41"/>
      <c r="NWN14" s="246"/>
      <c r="NWO14" s="41"/>
      <c r="NWP14" s="246"/>
      <c r="NWQ14" s="41"/>
      <c r="NWR14" s="246"/>
      <c r="NWS14" s="41"/>
      <c r="NWT14" s="246"/>
      <c r="NWU14" s="41"/>
      <c r="NWV14" s="246"/>
      <c r="NWW14" s="41"/>
      <c r="NWX14" s="246"/>
      <c r="NWY14" s="41"/>
      <c r="NWZ14" s="246"/>
      <c r="NXA14" s="41"/>
      <c r="NXB14" s="246"/>
      <c r="NXC14" s="41"/>
      <c r="NXD14" s="246"/>
      <c r="NXE14" s="41"/>
      <c r="NXF14" s="246"/>
      <c r="NXG14" s="41"/>
      <c r="NXH14" s="246"/>
      <c r="NXI14" s="41"/>
      <c r="NXJ14" s="246"/>
      <c r="NXK14" s="41"/>
      <c r="NXL14" s="246"/>
      <c r="NXM14" s="41"/>
      <c r="NXN14" s="246"/>
      <c r="NXO14" s="41"/>
      <c r="NXP14" s="246"/>
      <c r="NXQ14" s="41"/>
      <c r="NXR14" s="246"/>
      <c r="NXS14" s="41"/>
      <c r="NXT14" s="246"/>
      <c r="NXU14" s="41"/>
      <c r="NXV14" s="246"/>
      <c r="NXW14" s="41"/>
      <c r="NXX14" s="246"/>
      <c r="NXY14" s="41"/>
      <c r="NXZ14" s="246"/>
      <c r="NYA14" s="41"/>
      <c r="NYB14" s="246"/>
      <c r="NYC14" s="41"/>
      <c r="NYD14" s="246"/>
      <c r="NYE14" s="41"/>
      <c r="NYF14" s="246"/>
      <c r="NYG14" s="41"/>
      <c r="NYH14" s="246"/>
      <c r="NYI14" s="41"/>
      <c r="NYJ14" s="246"/>
      <c r="NYK14" s="41"/>
      <c r="NYL14" s="246"/>
      <c r="NYM14" s="41"/>
      <c r="NYN14" s="246"/>
      <c r="NYO14" s="41"/>
      <c r="NYP14" s="246"/>
      <c r="NYQ14" s="41"/>
      <c r="NYR14" s="246"/>
      <c r="NYS14" s="41"/>
      <c r="NYT14" s="246"/>
      <c r="NYU14" s="41"/>
      <c r="NYV14" s="246"/>
      <c r="NYW14" s="41"/>
      <c r="NYX14" s="246"/>
      <c r="NYY14" s="41"/>
      <c r="NYZ14" s="246"/>
      <c r="NZA14" s="41"/>
      <c r="NZB14" s="246"/>
      <c r="NZC14" s="41"/>
      <c r="NZD14" s="246"/>
      <c r="NZE14" s="41"/>
      <c r="NZF14" s="246"/>
      <c r="NZG14" s="41"/>
      <c r="NZH14" s="246"/>
      <c r="NZI14" s="41"/>
      <c r="NZJ14" s="246"/>
      <c r="NZK14" s="41"/>
      <c r="NZL14" s="246"/>
      <c r="NZM14" s="41"/>
      <c r="NZN14" s="246"/>
      <c r="NZO14" s="41"/>
      <c r="NZP14" s="246"/>
      <c r="NZQ14" s="41"/>
      <c r="NZR14" s="246"/>
      <c r="NZS14" s="41"/>
      <c r="NZT14" s="246"/>
      <c r="NZU14" s="41"/>
      <c r="NZV14" s="246"/>
      <c r="NZW14" s="41"/>
      <c r="NZX14" s="246"/>
      <c r="NZY14" s="41"/>
      <c r="NZZ14" s="246"/>
      <c r="OAA14" s="41"/>
      <c r="OAB14" s="246"/>
      <c r="OAC14" s="41"/>
      <c r="OAD14" s="246"/>
      <c r="OAE14" s="41"/>
      <c r="OAF14" s="246"/>
      <c r="OAG14" s="41"/>
      <c r="OAH14" s="246"/>
      <c r="OAI14" s="41"/>
      <c r="OAJ14" s="246"/>
      <c r="OAK14" s="41"/>
      <c r="OAL14" s="246"/>
      <c r="OAM14" s="41"/>
      <c r="OAN14" s="246"/>
      <c r="OAO14" s="41"/>
      <c r="OAP14" s="246"/>
      <c r="OAQ14" s="41"/>
      <c r="OAR14" s="246"/>
      <c r="OAS14" s="41"/>
      <c r="OAT14" s="246"/>
      <c r="OAU14" s="41"/>
      <c r="OAV14" s="246"/>
      <c r="OAW14" s="41"/>
      <c r="OAX14" s="246"/>
      <c r="OAY14" s="41"/>
      <c r="OAZ14" s="246"/>
      <c r="OBA14" s="41"/>
      <c r="OBB14" s="246"/>
      <c r="OBC14" s="41"/>
      <c r="OBD14" s="246"/>
      <c r="OBE14" s="41"/>
      <c r="OBF14" s="246"/>
      <c r="OBG14" s="41"/>
      <c r="OBH14" s="246"/>
      <c r="OBI14" s="41"/>
      <c r="OBJ14" s="246"/>
      <c r="OBK14" s="41"/>
      <c r="OBL14" s="246"/>
      <c r="OBM14" s="41"/>
      <c r="OBN14" s="246"/>
      <c r="OBO14" s="41"/>
      <c r="OBP14" s="246"/>
      <c r="OBQ14" s="41"/>
      <c r="OBR14" s="246"/>
      <c r="OBS14" s="41"/>
      <c r="OBT14" s="246"/>
      <c r="OBU14" s="41"/>
      <c r="OBV14" s="246"/>
      <c r="OBW14" s="41"/>
      <c r="OBX14" s="246"/>
      <c r="OBY14" s="41"/>
      <c r="OBZ14" s="246"/>
      <c r="OCA14" s="41"/>
      <c r="OCB14" s="246"/>
      <c r="OCC14" s="41"/>
      <c r="OCD14" s="246"/>
      <c r="OCE14" s="41"/>
      <c r="OCF14" s="246"/>
      <c r="OCG14" s="41"/>
      <c r="OCH14" s="246"/>
      <c r="OCI14" s="41"/>
      <c r="OCJ14" s="246"/>
      <c r="OCK14" s="41"/>
      <c r="OCL14" s="246"/>
      <c r="OCM14" s="41"/>
      <c r="OCN14" s="246"/>
      <c r="OCO14" s="41"/>
      <c r="OCP14" s="246"/>
      <c r="OCQ14" s="41"/>
      <c r="OCR14" s="246"/>
      <c r="OCS14" s="41"/>
      <c r="OCT14" s="246"/>
      <c r="OCU14" s="41"/>
      <c r="OCV14" s="246"/>
      <c r="OCW14" s="41"/>
      <c r="OCX14" s="246"/>
      <c r="OCY14" s="41"/>
      <c r="OCZ14" s="246"/>
      <c r="ODA14" s="41"/>
      <c r="ODB14" s="246"/>
      <c r="ODC14" s="41"/>
      <c r="ODD14" s="246"/>
      <c r="ODE14" s="41"/>
      <c r="ODF14" s="246"/>
      <c r="ODG14" s="41"/>
      <c r="ODH14" s="246"/>
      <c r="ODI14" s="41"/>
      <c r="ODJ14" s="246"/>
      <c r="ODK14" s="41"/>
      <c r="ODL14" s="246"/>
      <c r="ODM14" s="41"/>
      <c r="ODN14" s="246"/>
      <c r="ODO14" s="41"/>
      <c r="ODP14" s="246"/>
      <c r="ODQ14" s="41"/>
      <c r="ODR14" s="246"/>
      <c r="ODS14" s="41"/>
      <c r="ODT14" s="246"/>
      <c r="ODU14" s="41"/>
      <c r="ODV14" s="246"/>
      <c r="ODW14" s="41"/>
      <c r="ODX14" s="246"/>
      <c r="ODY14" s="41"/>
      <c r="ODZ14" s="246"/>
      <c r="OEA14" s="41"/>
      <c r="OEB14" s="246"/>
      <c r="OEC14" s="41"/>
      <c r="OED14" s="246"/>
      <c r="OEE14" s="41"/>
      <c r="OEF14" s="246"/>
      <c r="OEG14" s="41"/>
      <c r="OEH14" s="246"/>
      <c r="OEI14" s="41"/>
      <c r="OEJ14" s="246"/>
      <c r="OEK14" s="41"/>
      <c r="OEL14" s="246"/>
      <c r="OEM14" s="41"/>
      <c r="OEN14" s="246"/>
      <c r="OEO14" s="41"/>
      <c r="OEP14" s="246"/>
      <c r="OEQ14" s="41"/>
      <c r="OER14" s="246"/>
      <c r="OES14" s="41"/>
      <c r="OET14" s="246"/>
      <c r="OEU14" s="41"/>
      <c r="OEV14" s="246"/>
      <c r="OEW14" s="41"/>
      <c r="OEX14" s="246"/>
      <c r="OEY14" s="41"/>
      <c r="OEZ14" s="246"/>
      <c r="OFA14" s="41"/>
      <c r="OFB14" s="246"/>
      <c r="OFC14" s="41"/>
      <c r="OFD14" s="246"/>
      <c r="OFE14" s="41"/>
      <c r="OFF14" s="246"/>
      <c r="OFG14" s="41"/>
      <c r="OFH14" s="246"/>
      <c r="OFI14" s="41"/>
      <c r="OFJ14" s="246"/>
      <c r="OFK14" s="41"/>
      <c r="OFL14" s="246"/>
      <c r="OFM14" s="41"/>
      <c r="OFN14" s="246"/>
      <c r="OFO14" s="41"/>
      <c r="OFP14" s="246"/>
      <c r="OFQ14" s="41"/>
      <c r="OFR14" s="246"/>
      <c r="OFS14" s="41"/>
      <c r="OFT14" s="246"/>
      <c r="OFU14" s="41"/>
      <c r="OFV14" s="246"/>
      <c r="OFW14" s="41"/>
      <c r="OFX14" s="246"/>
      <c r="OFY14" s="41"/>
      <c r="OFZ14" s="246"/>
      <c r="OGA14" s="41"/>
      <c r="OGB14" s="246"/>
      <c r="OGC14" s="41"/>
      <c r="OGD14" s="246"/>
      <c r="OGE14" s="41"/>
      <c r="OGF14" s="246"/>
      <c r="OGG14" s="41"/>
      <c r="OGH14" s="246"/>
      <c r="OGI14" s="41"/>
      <c r="OGJ14" s="246"/>
      <c r="OGK14" s="41"/>
      <c r="OGL14" s="246"/>
      <c r="OGM14" s="41"/>
      <c r="OGN14" s="246"/>
      <c r="OGO14" s="41"/>
      <c r="OGP14" s="246"/>
      <c r="OGQ14" s="41"/>
      <c r="OGR14" s="246"/>
      <c r="OGS14" s="41"/>
      <c r="OGT14" s="246"/>
      <c r="OGU14" s="41"/>
      <c r="OGV14" s="246"/>
      <c r="OGW14" s="41"/>
      <c r="OGX14" s="246"/>
      <c r="OGY14" s="41"/>
      <c r="OGZ14" s="246"/>
      <c r="OHA14" s="41"/>
      <c r="OHB14" s="246"/>
      <c r="OHC14" s="41"/>
      <c r="OHD14" s="246"/>
      <c r="OHE14" s="41"/>
      <c r="OHF14" s="246"/>
      <c r="OHG14" s="41"/>
      <c r="OHH14" s="246"/>
      <c r="OHI14" s="41"/>
      <c r="OHJ14" s="246"/>
      <c r="OHK14" s="41"/>
      <c r="OHL14" s="246"/>
      <c r="OHM14" s="41"/>
      <c r="OHN14" s="246"/>
      <c r="OHO14" s="41"/>
      <c r="OHP14" s="246"/>
      <c r="OHQ14" s="41"/>
      <c r="OHR14" s="246"/>
      <c r="OHS14" s="41"/>
      <c r="OHT14" s="246"/>
      <c r="OHU14" s="41"/>
      <c r="OHV14" s="246"/>
      <c r="OHW14" s="41"/>
      <c r="OHX14" s="246"/>
      <c r="OHY14" s="41"/>
      <c r="OHZ14" s="246"/>
      <c r="OIA14" s="41"/>
      <c r="OIB14" s="246"/>
      <c r="OIC14" s="41"/>
      <c r="OID14" s="246"/>
      <c r="OIE14" s="41"/>
      <c r="OIF14" s="246"/>
      <c r="OIG14" s="41"/>
      <c r="OIH14" s="246"/>
      <c r="OII14" s="41"/>
      <c r="OIJ14" s="246"/>
      <c r="OIK14" s="41"/>
      <c r="OIL14" s="246"/>
      <c r="OIM14" s="41"/>
      <c r="OIN14" s="246"/>
      <c r="OIO14" s="41"/>
      <c r="OIP14" s="246"/>
      <c r="OIQ14" s="41"/>
      <c r="OIR14" s="246"/>
      <c r="OIS14" s="41"/>
      <c r="OIT14" s="246"/>
      <c r="OIU14" s="41"/>
      <c r="OIV14" s="246"/>
      <c r="OIW14" s="41"/>
      <c r="OIX14" s="246"/>
      <c r="OIY14" s="41"/>
      <c r="OIZ14" s="246"/>
      <c r="OJA14" s="41"/>
      <c r="OJB14" s="246"/>
      <c r="OJC14" s="41"/>
      <c r="OJD14" s="246"/>
      <c r="OJE14" s="41"/>
      <c r="OJF14" s="246"/>
      <c r="OJG14" s="41"/>
      <c r="OJH14" s="246"/>
      <c r="OJI14" s="41"/>
      <c r="OJJ14" s="246"/>
      <c r="OJK14" s="41"/>
      <c r="OJL14" s="246"/>
      <c r="OJM14" s="41"/>
      <c r="OJN14" s="246"/>
      <c r="OJO14" s="41"/>
      <c r="OJP14" s="246"/>
      <c r="OJQ14" s="41"/>
      <c r="OJR14" s="246"/>
      <c r="OJS14" s="41"/>
      <c r="OJT14" s="246"/>
      <c r="OJU14" s="41"/>
      <c r="OJV14" s="246"/>
      <c r="OJW14" s="41"/>
      <c r="OJX14" s="246"/>
      <c r="OJY14" s="41"/>
      <c r="OJZ14" s="246"/>
      <c r="OKA14" s="41"/>
      <c r="OKB14" s="246"/>
      <c r="OKC14" s="41"/>
      <c r="OKD14" s="246"/>
      <c r="OKE14" s="41"/>
      <c r="OKF14" s="246"/>
      <c r="OKG14" s="41"/>
      <c r="OKH14" s="246"/>
      <c r="OKI14" s="41"/>
      <c r="OKJ14" s="246"/>
      <c r="OKK14" s="41"/>
      <c r="OKL14" s="246"/>
      <c r="OKM14" s="41"/>
      <c r="OKN14" s="246"/>
      <c r="OKO14" s="41"/>
      <c r="OKP14" s="246"/>
      <c r="OKQ14" s="41"/>
      <c r="OKR14" s="246"/>
      <c r="OKS14" s="41"/>
      <c r="OKT14" s="246"/>
      <c r="OKU14" s="41"/>
      <c r="OKV14" s="246"/>
      <c r="OKW14" s="41"/>
      <c r="OKX14" s="246"/>
      <c r="OKY14" s="41"/>
      <c r="OKZ14" s="246"/>
      <c r="OLA14" s="41"/>
      <c r="OLB14" s="246"/>
      <c r="OLC14" s="41"/>
      <c r="OLD14" s="246"/>
      <c r="OLE14" s="41"/>
      <c r="OLF14" s="246"/>
      <c r="OLG14" s="41"/>
      <c r="OLH14" s="246"/>
      <c r="OLI14" s="41"/>
      <c r="OLJ14" s="246"/>
      <c r="OLK14" s="41"/>
      <c r="OLL14" s="246"/>
      <c r="OLM14" s="41"/>
      <c r="OLN14" s="246"/>
      <c r="OLO14" s="41"/>
      <c r="OLP14" s="246"/>
      <c r="OLQ14" s="41"/>
      <c r="OLR14" s="246"/>
      <c r="OLS14" s="41"/>
      <c r="OLT14" s="246"/>
      <c r="OLU14" s="41"/>
      <c r="OLV14" s="246"/>
      <c r="OLW14" s="41"/>
      <c r="OLX14" s="246"/>
      <c r="OLY14" s="41"/>
      <c r="OLZ14" s="246"/>
      <c r="OMA14" s="41"/>
      <c r="OMB14" s="246"/>
      <c r="OMC14" s="41"/>
      <c r="OMD14" s="246"/>
      <c r="OME14" s="41"/>
      <c r="OMF14" s="246"/>
      <c r="OMG14" s="41"/>
      <c r="OMH14" s="246"/>
      <c r="OMI14" s="41"/>
      <c r="OMJ14" s="246"/>
      <c r="OMK14" s="41"/>
      <c r="OML14" s="246"/>
      <c r="OMM14" s="41"/>
      <c r="OMN14" s="246"/>
      <c r="OMO14" s="41"/>
      <c r="OMP14" s="246"/>
      <c r="OMQ14" s="41"/>
      <c r="OMR14" s="246"/>
      <c r="OMS14" s="41"/>
      <c r="OMT14" s="246"/>
      <c r="OMU14" s="41"/>
      <c r="OMV14" s="246"/>
      <c r="OMW14" s="41"/>
      <c r="OMX14" s="246"/>
      <c r="OMY14" s="41"/>
      <c r="OMZ14" s="246"/>
      <c r="ONA14" s="41"/>
      <c r="ONB14" s="246"/>
      <c r="ONC14" s="41"/>
      <c r="OND14" s="246"/>
      <c r="ONE14" s="41"/>
      <c r="ONF14" s="246"/>
      <c r="ONG14" s="41"/>
      <c r="ONH14" s="246"/>
      <c r="ONI14" s="41"/>
      <c r="ONJ14" s="246"/>
      <c r="ONK14" s="41"/>
      <c r="ONL14" s="246"/>
      <c r="ONM14" s="41"/>
      <c r="ONN14" s="246"/>
      <c r="ONO14" s="41"/>
      <c r="ONP14" s="246"/>
      <c r="ONQ14" s="41"/>
      <c r="ONR14" s="246"/>
      <c r="ONS14" s="41"/>
      <c r="ONT14" s="246"/>
      <c r="ONU14" s="41"/>
      <c r="ONV14" s="246"/>
      <c r="ONW14" s="41"/>
      <c r="ONX14" s="246"/>
      <c r="ONY14" s="41"/>
      <c r="ONZ14" s="246"/>
      <c r="OOA14" s="41"/>
      <c r="OOB14" s="246"/>
      <c r="OOC14" s="41"/>
      <c r="OOD14" s="246"/>
      <c r="OOE14" s="41"/>
      <c r="OOF14" s="246"/>
      <c r="OOG14" s="41"/>
      <c r="OOH14" s="246"/>
      <c r="OOI14" s="41"/>
      <c r="OOJ14" s="246"/>
      <c r="OOK14" s="41"/>
      <c r="OOL14" s="246"/>
      <c r="OOM14" s="41"/>
      <c r="OON14" s="246"/>
      <c r="OOO14" s="41"/>
      <c r="OOP14" s="246"/>
      <c r="OOQ14" s="41"/>
      <c r="OOR14" s="246"/>
      <c r="OOS14" s="41"/>
      <c r="OOT14" s="246"/>
      <c r="OOU14" s="41"/>
      <c r="OOV14" s="246"/>
      <c r="OOW14" s="41"/>
      <c r="OOX14" s="246"/>
      <c r="OOY14" s="41"/>
      <c r="OOZ14" s="246"/>
      <c r="OPA14" s="41"/>
      <c r="OPB14" s="246"/>
      <c r="OPC14" s="41"/>
      <c r="OPD14" s="246"/>
      <c r="OPE14" s="41"/>
      <c r="OPF14" s="246"/>
      <c r="OPG14" s="41"/>
      <c r="OPH14" s="246"/>
      <c r="OPI14" s="41"/>
      <c r="OPJ14" s="246"/>
      <c r="OPK14" s="41"/>
      <c r="OPL14" s="246"/>
      <c r="OPM14" s="41"/>
      <c r="OPN14" s="246"/>
      <c r="OPO14" s="41"/>
      <c r="OPP14" s="246"/>
      <c r="OPQ14" s="41"/>
      <c r="OPR14" s="246"/>
      <c r="OPS14" s="41"/>
      <c r="OPT14" s="246"/>
      <c r="OPU14" s="41"/>
      <c r="OPV14" s="246"/>
      <c r="OPW14" s="41"/>
      <c r="OPX14" s="246"/>
      <c r="OPY14" s="41"/>
      <c r="OPZ14" s="246"/>
      <c r="OQA14" s="41"/>
      <c r="OQB14" s="246"/>
      <c r="OQC14" s="41"/>
      <c r="OQD14" s="246"/>
      <c r="OQE14" s="41"/>
      <c r="OQF14" s="246"/>
      <c r="OQG14" s="41"/>
      <c r="OQH14" s="246"/>
      <c r="OQI14" s="41"/>
      <c r="OQJ14" s="246"/>
      <c r="OQK14" s="41"/>
      <c r="OQL14" s="246"/>
      <c r="OQM14" s="41"/>
      <c r="OQN14" s="246"/>
      <c r="OQO14" s="41"/>
      <c r="OQP14" s="246"/>
      <c r="OQQ14" s="41"/>
      <c r="OQR14" s="246"/>
      <c r="OQS14" s="41"/>
      <c r="OQT14" s="246"/>
      <c r="OQU14" s="41"/>
      <c r="OQV14" s="246"/>
      <c r="OQW14" s="41"/>
      <c r="OQX14" s="246"/>
      <c r="OQY14" s="41"/>
      <c r="OQZ14" s="246"/>
      <c r="ORA14" s="41"/>
      <c r="ORB14" s="246"/>
      <c r="ORC14" s="41"/>
      <c r="ORD14" s="246"/>
      <c r="ORE14" s="41"/>
      <c r="ORF14" s="246"/>
      <c r="ORG14" s="41"/>
      <c r="ORH14" s="246"/>
      <c r="ORI14" s="41"/>
      <c r="ORJ14" s="246"/>
      <c r="ORK14" s="41"/>
      <c r="ORL14" s="246"/>
      <c r="ORM14" s="41"/>
      <c r="ORN14" s="246"/>
      <c r="ORO14" s="41"/>
      <c r="ORP14" s="246"/>
      <c r="ORQ14" s="41"/>
      <c r="ORR14" s="246"/>
      <c r="ORS14" s="41"/>
      <c r="ORT14" s="246"/>
      <c r="ORU14" s="41"/>
      <c r="ORV14" s="246"/>
      <c r="ORW14" s="41"/>
      <c r="ORX14" s="246"/>
      <c r="ORY14" s="41"/>
      <c r="ORZ14" s="246"/>
      <c r="OSA14" s="41"/>
      <c r="OSB14" s="246"/>
      <c r="OSC14" s="41"/>
      <c r="OSD14" s="246"/>
      <c r="OSE14" s="41"/>
      <c r="OSF14" s="246"/>
      <c r="OSG14" s="41"/>
      <c r="OSH14" s="246"/>
      <c r="OSI14" s="41"/>
      <c r="OSJ14" s="246"/>
      <c r="OSK14" s="41"/>
      <c r="OSL14" s="246"/>
      <c r="OSM14" s="41"/>
      <c r="OSN14" s="246"/>
      <c r="OSO14" s="41"/>
      <c r="OSP14" s="246"/>
      <c r="OSQ14" s="41"/>
      <c r="OSR14" s="246"/>
      <c r="OSS14" s="41"/>
      <c r="OST14" s="246"/>
      <c r="OSU14" s="41"/>
      <c r="OSV14" s="246"/>
      <c r="OSW14" s="41"/>
      <c r="OSX14" s="246"/>
      <c r="OSY14" s="41"/>
      <c r="OSZ14" s="246"/>
      <c r="OTA14" s="41"/>
      <c r="OTB14" s="246"/>
      <c r="OTC14" s="41"/>
      <c r="OTD14" s="246"/>
      <c r="OTE14" s="41"/>
      <c r="OTF14" s="246"/>
      <c r="OTG14" s="41"/>
      <c r="OTH14" s="246"/>
      <c r="OTI14" s="41"/>
      <c r="OTJ14" s="246"/>
      <c r="OTK14" s="41"/>
      <c r="OTL14" s="246"/>
      <c r="OTM14" s="41"/>
      <c r="OTN14" s="246"/>
      <c r="OTO14" s="41"/>
      <c r="OTP14" s="246"/>
      <c r="OTQ14" s="41"/>
      <c r="OTR14" s="246"/>
      <c r="OTS14" s="41"/>
      <c r="OTT14" s="246"/>
      <c r="OTU14" s="41"/>
      <c r="OTV14" s="246"/>
      <c r="OTW14" s="41"/>
      <c r="OTX14" s="246"/>
      <c r="OTY14" s="41"/>
      <c r="OTZ14" s="246"/>
      <c r="OUA14" s="41"/>
      <c r="OUB14" s="246"/>
      <c r="OUC14" s="41"/>
      <c r="OUD14" s="246"/>
      <c r="OUE14" s="41"/>
      <c r="OUF14" s="246"/>
      <c r="OUG14" s="41"/>
      <c r="OUH14" s="246"/>
      <c r="OUI14" s="41"/>
      <c r="OUJ14" s="246"/>
      <c r="OUK14" s="41"/>
      <c r="OUL14" s="246"/>
      <c r="OUM14" s="41"/>
      <c r="OUN14" s="246"/>
      <c r="OUO14" s="41"/>
      <c r="OUP14" s="246"/>
      <c r="OUQ14" s="41"/>
      <c r="OUR14" s="246"/>
      <c r="OUS14" s="41"/>
      <c r="OUT14" s="246"/>
      <c r="OUU14" s="41"/>
      <c r="OUV14" s="246"/>
      <c r="OUW14" s="41"/>
      <c r="OUX14" s="246"/>
      <c r="OUY14" s="41"/>
      <c r="OUZ14" s="246"/>
      <c r="OVA14" s="41"/>
      <c r="OVB14" s="246"/>
      <c r="OVC14" s="41"/>
      <c r="OVD14" s="246"/>
      <c r="OVE14" s="41"/>
      <c r="OVF14" s="246"/>
      <c r="OVG14" s="41"/>
      <c r="OVH14" s="246"/>
      <c r="OVI14" s="41"/>
      <c r="OVJ14" s="246"/>
      <c r="OVK14" s="41"/>
      <c r="OVL14" s="246"/>
      <c r="OVM14" s="41"/>
      <c r="OVN14" s="246"/>
      <c r="OVO14" s="41"/>
      <c r="OVP14" s="246"/>
      <c r="OVQ14" s="41"/>
      <c r="OVR14" s="246"/>
      <c r="OVS14" s="41"/>
      <c r="OVT14" s="246"/>
      <c r="OVU14" s="41"/>
      <c r="OVV14" s="246"/>
      <c r="OVW14" s="41"/>
      <c r="OVX14" s="246"/>
      <c r="OVY14" s="41"/>
      <c r="OVZ14" s="246"/>
      <c r="OWA14" s="41"/>
      <c r="OWB14" s="246"/>
      <c r="OWC14" s="41"/>
      <c r="OWD14" s="246"/>
      <c r="OWE14" s="41"/>
      <c r="OWF14" s="246"/>
      <c r="OWG14" s="41"/>
      <c r="OWH14" s="246"/>
      <c r="OWI14" s="41"/>
      <c r="OWJ14" s="246"/>
      <c r="OWK14" s="41"/>
      <c r="OWL14" s="246"/>
      <c r="OWM14" s="41"/>
      <c r="OWN14" s="246"/>
      <c r="OWO14" s="41"/>
      <c r="OWP14" s="246"/>
      <c r="OWQ14" s="41"/>
      <c r="OWR14" s="246"/>
      <c r="OWS14" s="41"/>
      <c r="OWT14" s="246"/>
      <c r="OWU14" s="41"/>
      <c r="OWV14" s="246"/>
      <c r="OWW14" s="41"/>
      <c r="OWX14" s="246"/>
      <c r="OWY14" s="41"/>
      <c r="OWZ14" s="246"/>
      <c r="OXA14" s="41"/>
      <c r="OXB14" s="246"/>
      <c r="OXC14" s="41"/>
      <c r="OXD14" s="246"/>
      <c r="OXE14" s="41"/>
      <c r="OXF14" s="246"/>
      <c r="OXG14" s="41"/>
      <c r="OXH14" s="246"/>
      <c r="OXI14" s="41"/>
      <c r="OXJ14" s="246"/>
      <c r="OXK14" s="41"/>
      <c r="OXL14" s="246"/>
      <c r="OXM14" s="41"/>
      <c r="OXN14" s="246"/>
      <c r="OXO14" s="41"/>
      <c r="OXP14" s="246"/>
      <c r="OXQ14" s="41"/>
      <c r="OXR14" s="246"/>
      <c r="OXS14" s="41"/>
      <c r="OXT14" s="246"/>
      <c r="OXU14" s="41"/>
      <c r="OXV14" s="246"/>
      <c r="OXW14" s="41"/>
      <c r="OXX14" s="246"/>
      <c r="OXY14" s="41"/>
      <c r="OXZ14" s="246"/>
      <c r="OYA14" s="41"/>
      <c r="OYB14" s="246"/>
      <c r="OYC14" s="41"/>
      <c r="OYD14" s="246"/>
      <c r="OYE14" s="41"/>
      <c r="OYF14" s="246"/>
      <c r="OYG14" s="41"/>
      <c r="OYH14" s="246"/>
      <c r="OYI14" s="41"/>
      <c r="OYJ14" s="246"/>
      <c r="OYK14" s="41"/>
      <c r="OYL14" s="246"/>
      <c r="OYM14" s="41"/>
      <c r="OYN14" s="246"/>
      <c r="OYO14" s="41"/>
      <c r="OYP14" s="246"/>
      <c r="OYQ14" s="41"/>
      <c r="OYR14" s="246"/>
      <c r="OYS14" s="41"/>
      <c r="OYT14" s="246"/>
      <c r="OYU14" s="41"/>
      <c r="OYV14" s="246"/>
      <c r="OYW14" s="41"/>
      <c r="OYX14" s="246"/>
      <c r="OYY14" s="41"/>
      <c r="OYZ14" s="246"/>
      <c r="OZA14" s="41"/>
      <c r="OZB14" s="246"/>
      <c r="OZC14" s="41"/>
      <c r="OZD14" s="246"/>
      <c r="OZE14" s="41"/>
      <c r="OZF14" s="246"/>
      <c r="OZG14" s="41"/>
      <c r="OZH14" s="246"/>
      <c r="OZI14" s="41"/>
      <c r="OZJ14" s="246"/>
      <c r="OZK14" s="41"/>
      <c r="OZL14" s="246"/>
      <c r="OZM14" s="41"/>
      <c r="OZN14" s="246"/>
      <c r="OZO14" s="41"/>
      <c r="OZP14" s="246"/>
      <c r="OZQ14" s="41"/>
      <c r="OZR14" s="246"/>
      <c r="OZS14" s="41"/>
      <c r="OZT14" s="246"/>
      <c r="OZU14" s="41"/>
      <c r="OZV14" s="246"/>
      <c r="OZW14" s="41"/>
      <c r="OZX14" s="246"/>
      <c r="OZY14" s="41"/>
      <c r="OZZ14" s="246"/>
      <c r="PAA14" s="41"/>
      <c r="PAB14" s="246"/>
      <c r="PAC14" s="41"/>
      <c r="PAD14" s="246"/>
      <c r="PAE14" s="41"/>
      <c r="PAF14" s="246"/>
      <c r="PAG14" s="41"/>
      <c r="PAH14" s="246"/>
      <c r="PAI14" s="41"/>
      <c r="PAJ14" s="246"/>
      <c r="PAK14" s="41"/>
      <c r="PAL14" s="246"/>
      <c r="PAM14" s="41"/>
      <c r="PAN14" s="246"/>
      <c r="PAO14" s="41"/>
      <c r="PAP14" s="246"/>
      <c r="PAQ14" s="41"/>
      <c r="PAR14" s="246"/>
      <c r="PAS14" s="41"/>
      <c r="PAT14" s="246"/>
      <c r="PAU14" s="41"/>
      <c r="PAV14" s="246"/>
      <c r="PAW14" s="41"/>
      <c r="PAX14" s="246"/>
      <c r="PAY14" s="41"/>
      <c r="PAZ14" s="246"/>
      <c r="PBA14" s="41"/>
      <c r="PBB14" s="246"/>
      <c r="PBC14" s="41"/>
      <c r="PBD14" s="246"/>
      <c r="PBE14" s="41"/>
      <c r="PBF14" s="246"/>
      <c r="PBG14" s="41"/>
      <c r="PBH14" s="246"/>
      <c r="PBI14" s="41"/>
      <c r="PBJ14" s="246"/>
      <c r="PBK14" s="41"/>
      <c r="PBL14" s="246"/>
      <c r="PBM14" s="41"/>
      <c r="PBN14" s="246"/>
      <c r="PBO14" s="41"/>
      <c r="PBP14" s="246"/>
      <c r="PBQ14" s="41"/>
      <c r="PBR14" s="246"/>
      <c r="PBS14" s="41"/>
      <c r="PBT14" s="246"/>
      <c r="PBU14" s="41"/>
      <c r="PBV14" s="246"/>
      <c r="PBW14" s="41"/>
      <c r="PBX14" s="246"/>
      <c r="PBY14" s="41"/>
      <c r="PBZ14" s="246"/>
      <c r="PCA14" s="41"/>
      <c r="PCB14" s="246"/>
      <c r="PCC14" s="41"/>
      <c r="PCD14" s="246"/>
      <c r="PCE14" s="41"/>
      <c r="PCF14" s="246"/>
      <c r="PCG14" s="41"/>
      <c r="PCH14" s="246"/>
      <c r="PCI14" s="41"/>
      <c r="PCJ14" s="246"/>
      <c r="PCK14" s="41"/>
      <c r="PCL14" s="246"/>
      <c r="PCM14" s="41"/>
      <c r="PCN14" s="246"/>
      <c r="PCO14" s="41"/>
      <c r="PCP14" s="246"/>
      <c r="PCQ14" s="41"/>
      <c r="PCR14" s="246"/>
      <c r="PCS14" s="41"/>
      <c r="PCT14" s="246"/>
      <c r="PCU14" s="41"/>
      <c r="PCV14" s="246"/>
      <c r="PCW14" s="41"/>
      <c r="PCX14" s="246"/>
      <c r="PCY14" s="41"/>
      <c r="PCZ14" s="246"/>
      <c r="PDA14" s="41"/>
      <c r="PDB14" s="246"/>
      <c r="PDC14" s="41"/>
      <c r="PDD14" s="246"/>
      <c r="PDE14" s="41"/>
      <c r="PDF14" s="246"/>
      <c r="PDG14" s="41"/>
      <c r="PDH14" s="246"/>
      <c r="PDI14" s="41"/>
      <c r="PDJ14" s="246"/>
      <c r="PDK14" s="41"/>
      <c r="PDL14" s="246"/>
      <c r="PDM14" s="41"/>
      <c r="PDN14" s="246"/>
      <c r="PDO14" s="41"/>
      <c r="PDP14" s="246"/>
      <c r="PDQ14" s="41"/>
      <c r="PDR14" s="246"/>
      <c r="PDS14" s="41"/>
      <c r="PDT14" s="246"/>
      <c r="PDU14" s="41"/>
      <c r="PDV14" s="246"/>
      <c r="PDW14" s="41"/>
      <c r="PDX14" s="246"/>
      <c r="PDY14" s="41"/>
      <c r="PDZ14" s="246"/>
      <c r="PEA14" s="41"/>
      <c r="PEB14" s="246"/>
      <c r="PEC14" s="41"/>
      <c r="PED14" s="246"/>
      <c r="PEE14" s="41"/>
      <c r="PEF14" s="246"/>
      <c r="PEG14" s="41"/>
      <c r="PEH14" s="246"/>
      <c r="PEI14" s="41"/>
      <c r="PEJ14" s="246"/>
      <c r="PEK14" s="41"/>
      <c r="PEL14" s="246"/>
      <c r="PEM14" s="41"/>
      <c r="PEN14" s="246"/>
      <c r="PEO14" s="41"/>
      <c r="PEP14" s="246"/>
      <c r="PEQ14" s="41"/>
      <c r="PER14" s="246"/>
      <c r="PES14" s="41"/>
      <c r="PET14" s="246"/>
      <c r="PEU14" s="41"/>
      <c r="PEV14" s="246"/>
      <c r="PEW14" s="41"/>
      <c r="PEX14" s="246"/>
      <c r="PEY14" s="41"/>
      <c r="PEZ14" s="246"/>
      <c r="PFA14" s="41"/>
      <c r="PFB14" s="246"/>
      <c r="PFC14" s="41"/>
      <c r="PFD14" s="246"/>
      <c r="PFE14" s="41"/>
      <c r="PFF14" s="246"/>
      <c r="PFG14" s="41"/>
      <c r="PFH14" s="246"/>
      <c r="PFI14" s="41"/>
      <c r="PFJ14" s="246"/>
      <c r="PFK14" s="41"/>
      <c r="PFL14" s="246"/>
      <c r="PFM14" s="41"/>
      <c r="PFN14" s="246"/>
      <c r="PFO14" s="41"/>
      <c r="PFP14" s="246"/>
      <c r="PFQ14" s="41"/>
      <c r="PFR14" s="246"/>
      <c r="PFS14" s="41"/>
      <c r="PFT14" s="246"/>
      <c r="PFU14" s="41"/>
      <c r="PFV14" s="246"/>
      <c r="PFW14" s="41"/>
      <c r="PFX14" s="246"/>
      <c r="PFY14" s="41"/>
      <c r="PFZ14" s="246"/>
      <c r="PGA14" s="41"/>
      <c r="PGB14" s="246"/>
      <c r="PGC14" s="41"/>
      <c r="PGD14" s="246"/>
      <c r="PGE14" s="41"/>
      <c r="PGF14" s="246"/>
      <c r="PGG14" s="41"/>
      <c r="PGH14" s="246"/>
      <c r="PGI14" s="41"/>
      <c r="PGJ14" s="246"/>
      <c r="PGK14" s="41"/>
      <c r="PGL14" s="246"/>
      <c r="PGM14" s="41"/>
      <c r="PGN14" s="246"/>
      <c r="PGO14" s="41"/>
      <c r="PGP14" s="246"/>
      <c r="PGQ14" s="41"/>
      <c r="PGR14" s="246"/>
      <c r="PGS14" s="41"/>
      <c r="PGT14" s="246"/>
      <c r="PGU14" s="41"/>
      <c r="PGV14" s="246"/>
      <c r="PGW14" s="41"/>
      <c r="PGX14" s="246"/>
      <c r="PGY14" s="41"/>
      <c r="PGZ14" s="246"/>
      <c r="PHA14" s="41"/>
      <c r="PHB14" s="246"/>
      <c r="PHC14" s="41"/>
      <c r="PHD14" s="246"/>
      <c r="PHE14" s="41"/>
      <c r="PHF14" s="246"/>
      <c r="PHG14" s="41"/>
      <c r="PHH14" s="246"/>
      <c r="PHI14" s="41"/>
      <c r="PHJ14" s="246"/>
      <c r="PHK14" s="41"/>
      <c r="PHL14" s="246"/>
      <c r="PHM14" s="41"/>
      <c r="PHN14" s="246"/>
      <c r="PHO14" s="41"/>
      <c r="PHP14" s="246"/>
      <c r="PHQ14" s="41"/>
      <c r="PHR14" s="246"/>
      <c r="PHS14" s="41"/>
      <c r="PHT14" s="246"/>
      <c r="PHU14" s="41"/>
      <c r="PHV14" s="246"/>
      <c r="PHW14" s="41"/>
      <c r="PHX14" s="246"/>
      <c r="PHY14" s="41"/>
      <c r="PHZ14" s="246"/>
      <c r="PIA14" s="41"/>
      <c r="PIB14" s="246"/>
      <c r="PIC14" s="41"/>
      <c r="PID14" s="246"/>
      <c r="PIE14" s="41"/>
      <c r="PIF14" s="246"/>
      <c r="PIG14" s="41"/>
      <c r="PIH14" s="246"/>
      <c r="PII14" s="41"/>
      <c r="PIJ14" s="246"/>
      <c r="PIK14" s="41"/>
      <c r="PIL14" s="246"/>
      <c r="PIM14" s="41"/>
      <c r="PIN14" s="246"/>
      <c r="PIO14" s="41"/>
      <c r="PIP14" s="246"/>
      <c r="PIQ14" s="41"/>
      <c r="PIR14" s="246"/>
      <c r="PIS14" s="41"/>
      <c r="PIT14" s="246"/>
      <c r="PIU14" s="41"/>
      <c r="PIV14" s="246"/>
      <c r="PIW14" s="41"/>
      <c r="PIX14" s="246"/>
      <c r="PIY14" s="41"/>
      <c r="PIZ14" s="246"/>
      <c r="PJA14" s="41"/>
      <c r="PJB14" s="246"/>
      <c r="PJC14" s="41"/>
      <c r="PJD14" s="246"/>
      <c r="PJE14" s="41"/>
      <c r="PJF14" s="246"/>
      <c r="PJG14" s="41"/>
      <c r="PJH14" s="246"/>
      <c r="PJI14" s="41"/>
      <c r="PJJ14" s="246"/>
      <c r="PJK14" s="41"/>
      <c r="PJL14" s="246"/>
      <c r="PJM14" s="41"/>
      <c r="PJN14" s="246"/>
      <c r="PJO14" s="41"/>
      <c r="PJP14" s="246"/>
      <c r="PJQ14" s="41"/>
      <c r="PJR14" s="246"/>
      <c r="PJS14" s="41"/>
      <c r="PJT14" s="246"/>
      <c r="PJU14" s="41"/>
      <c r="PJV14" s="246"/>
      <c r="PJW14" s="41"/>
      <c r="PJX14" s="246"/>
      <c r="PJY14" s="41"/>
      <c r="PJZ14" s="246"/>
      <c r="PKA14" s="41"/>
      <c r="PKB14" s="246"/>
      <c r="PKC14" s="41"/>
      <c r="PKD14" s="246"/>
      <c r="PKE14" s="41"/>
      <c r="PKF14" s="246"/>
      <c r="PKG14" s="41"/>
      <c r="PKH14" s="246"/>
      <c r="PKI14" s="41"/>
      <c r="PKJ14" s="246"/>
      <c r="PKK14" s="41"/>
      <c r="PKL14" s="246"/>
      <c r="PKM14" s="41"/>
      <c r="PKN14" s="246"/>
      <c r="PKO14" s="41"/>
      <c r="PKP14" s="246"/>
      <c r="PKQ14" s="41"/>
      <c r="PKR14" s="246"/>
      <c r="PKS14" s="41"/>
      <c r="PKT14" s="246"/>
      <c r="PKU14" s="41"/>
      <c r="PKV14" s="246"/>
      <c r="PKW14" s="41"/>
      <c r="PKX14" s="246"/>
      <c r="PKY14" s="41"/>
      <c r="PKZ14" s="246"/>
      <c r="PLA14" s="41"/>
      <c r="PLB14" s="246"/>
      <c r="PLC14" s="41"/>
      <c r="PLD14" s="246"/>
      <c r="PLE14" s="41"/>
      <c r="PLF14" s="246"/>
      <c r="PLG14" s="41"/>
      <c r="PLH14" s="246"/>
      <c r="PLI14" s="41"/>
      <c r="PLJ14" s="246"/>
      <c r="PLK14" s="41"/>
      <c r="PLL14" s="246"/>
      <c r="PLM14" s="41"/>
      <c r="PLN14" s="246"/>
      <c r="PLO14" s="41"/>
      <c r="PLP14" s="246"/>
      <c r="PLQ14" s="41"/>
      <c r="PLR14" s="246"/>
      <c r="PLS14" s="41"/>
      <c r="PLT14" s="246"/>
      <c r="PLU14" s="41"/>
      <c r="PLV14" s="246"/>
      <c r="PLW14" s="41"/>
      <c r="PLX14" s="246"/>
      <c r="PLY14" s="41"/>
      <c r="PLZ14" s="246"/>
      <c r="PMA14" s="41"/>
      <c r="PMB14" s="246"/>
      <c r="PMC14" s="41"/>
      <c r="PMD14" s="246"/>
      <c r="PME14" s="41"/>
      <c r="PMF14" s="246"/>
      <c r="PMG14" s="41"/>
      <c r="PMH14" s="246"/>
      <c r="PMI14" s="41"/>
      <c r="PMJ14" s="246"/>
      <c r="PMK14" s="41"/>
      <c r="PML14" s="246"/>
      <c r="PMM14" s="41"/>
      <c r="PMN14" s="246"/>
      <c r="PMO14" s="41"/>
      <c r="PMP14" s="246"/>
      <c r="PMQ14" s="41"/>
      <c r="PMR14" s="246"/>
      <c r="PMS14" s="41"/>
      <c r="PMT14" s="246"/>
      <c r="PMU14" s="41"/>
      <c r="PMV14" s="246"/>
      <c r="PMW14" s="41"/>
      <c r="PMX14" s="246"/>
      <c r="PMY14" s="41"/>
      <c r="PMZ14" s="246"/>
      <c r="PNA14" s="41"/>
      <c r="PNB14" s="246"/>
      <c r="PNC14" s="41"/>
      <c r="PND14" s="246"/>
      <c r="PNE14" s="41"/>
      <c r="PNF14" s="246"/>
      <c r="PNG14" s="41"/>
      <c r="PNH14" s="246"/>
      <c r="PNI14" s="41"/>
      <c r="PNJ14" s="246"/>
      <c r="PNK14" s="41"/>
      <c r="PNL14" s="246"/>
      <c r="PNM14" s="41"/>
      <c r="PNN14" s="246"/>
      <c r="PNO14" s="41"/>
      <c r="PNP14" s="246"/>
      <c r="PNQ14" s="41"/>
      <c r="PNR14" s="246"/>
      <c r="PNS14" s="41"/>
      <c r="PNT14" s="246"/>
      <c r="PNU14" s="41"/>
      <c r="PNV14" s="246"/>
      <c r="PNW14" s="41"/>
      <c r="PNX14" s="246"/>
      <c r="PNY14" s="41"/>
      <c r="PNZ14" s="246"/>
      <c r="POA14" s="41"/>
      <c r="POB14" s="246"/>
      <c r="POC14" s="41"/>
      <c r="POD14" s="246"/>
      <c r="POE14" s="41"/>
      <c r="POF14" s="246"/>
      <c r="POG14" s="41"/>
      <c r="POH14" s="246"/>
      <c r="POI14" s="41"/>
      <c r="POJ14" s="246"/>
      <c r="POK14" s="41"/>
      <c r="POL14" s="246"/>
      <c r="POM14" s="41"/>
      <c r="PON14" s="246"/>
      <c r="POO14" s="41"/>
      <c r="POP14" s="246"/>
      <c r="POQ14" s="41"/>
      <c r="POR14" s="246"/>
      <c r="POS14" s="41"/>
      <c r="POT14" s="246"/>
      <c r="POU14" s="41"/>
      <c r="POV14" s="246"/>
      <c r="POW14" s="41"/>
      <c r="POX14" s="246"/>
      <c r="POY14" s="41"/>
      <c r="POZ14" s="246"/>
      <c r="PPA14" s="41"/>
      <c r="PPB14" s="246"/>
      <c r="PPC14" s="41"/>
      <c r="PPD14" s="246"/>
      <c r="PPE14" s="41"/>
      <c r="PPF14" s="246"/>
      <c r="PPG14" s="41"/>
      <c r="PPH14" s="246"/>
      <c r="PPI14" s="41"/>
      <c r="PPJ14" s="246"/>
      <c r="PPK14" s="41"/>
      <c r="PPL14" s="246"/>
      <c r="PPM14" s="41"/>
      <c r="PPN14" s="246"/>
      <c r="PPO14" s="41"/>
      <c r="PPP14" s="246"/>
      <c r="PPQ14" s="41"/>
      <c r="PPR14" s="246"/>
      <c r="PPS14" s="41"/>
      <c r="PPT14" s="246"/>
      <c r="PPU14" s="41"/>
      <c r="PPV14" s="246"/>
      <c r="PPW14" s="41"/>
      <c r="PPX14" s="246"/>
      <c r="PPY14" s="41"/>
      <c r="PPZ14" s="246"/>
      <c r="PQA14" s="41"/>
      <c r="PQB14" s="246"/>
      <c r="PQC14" s="41"/>
      <c r="PQD14" s="246"/>
      <c r="PQE14" s="41"/>
      <c r="PQF14" s="246"/>
      <c r="PQG14" s="41"/>
      <c r="PQH14" s="246"/>
      <c r="PQI14" s="41"/>
      <c r="PQJ14" s="246"/>
      <c r="PQK14" s="41"/>
      <c r="PQL14" s="246"/>
      <c r="PQM14" s="41"/>
      <c r="PQN14" s="246"/>
      <c r="PQO14" s="41"/>
      <c r="PQP14" s="246"/>
      <c r="PQQ14" s="41"/>
      <c r="PQR14" s="246"/>
      <c r="PQS14" s="41"/>
      <c r="PQT14" s="246"/>
      <c r="PQU14" s="41"/>
      <c r="PQV14" s="246"/>
      <c r="PQW14" s="41"/>
      <c r="PQX14" s="246"/>
      <c r="PQY14" s="41"/>
      <c r="PQZ14" s="246"/>
      <c r="PRA14" s="41"/>
      <c r="PRB14" s="246"/>
      <c r="PRC14" s="41"/>
      <c r="PRD14" s="246"/>
      <c r="PRE14" s="41"/>
      <c r="PRF14" s="246"/>
      <c r="PRG14" s="41"/>
      <c r="PRH14" s="246"/>
      <c r="PRI14" s="41"/>
      <c r="PRJ14" s="246"/>
      <c r="PRK14" s="41"/>
      <c r="PRL14" s="246"/>
      <c r="PRM14" s="41"/>
      <c r="PRN14" s="246"/>
      <c r="PRO14" s="41"/>
      <c r="PRP14" s="246"/>
      <c r="PRQ14" s="41"/>
      <c r="PRR14" s="246"/>
      <c r="PRS14" s="41"/>
      <c r="PRT14" s="246"/>
      <c r="PRU14" s="41"/>
      <c r="PRV14" s="246"/>
      <c r="PRW14" s="41"/>
      <c r="PRX14" s="246"/>
      <c r="PRY14" s="41"/>
      <c r="PRZ14" s="246"/>
      <c r="PSA14" s="41"/>
      <c r="PSB14" s="246"/>
      <c r="PSC14" s="41"/>
      <c r="PSD14" s="246"/>
      <c r="PSE14" s="41"/>
      <c r="PSF14" s="246"/>
      <c r="PSG14" s="41"/>
      <c r="PSH14" s="246"/>
      <c r="PSI14" s="41"/>
      <c r="PSJ14" s="246"/>
      <c r="PSK14" s="41"/>
      <c r="PSL14" s="246"/>
      <c r="PSM14" s="41"/>
      <c r="PSN14" s="246"/>
      <c r="PSO14" s="41"/>
      <c r="PSP14" s="246"/>
      <c r="PSQ14" s="41"/>
      <c r="PSR14" s="246"/>
      <c r="PSS14" s="41"/>
      <c r="PST14" s="246"/>
      <c r="PSU14" s="41"/>
      <c r="PSV14" s="246"/>
      <c r="PSW14" s="41"/>
      <c r="PSX14" s="246"/>
      <c r="PSY14" s="41"/>
      <c r="PSZ14" s="246"/>
      <c r="PTA14" s="41"/>
      <c r="PTB14" s="246"/>
      <c r="PTC14" s="41"/>
      <c r="PTD14" s="246"/>
      <c r="PTE14" s="41"/>
      <c r="PTF14" s="246"/>
      <c r="PTG14" s="41"/>
      <c r="PTH14" s="246"/>
      <c r="PTI14" s="41"/>
      <c r="PTJ14" s="246"/>
      <c r="PTK14" s="41"/>
      <c r="PTL14" s="246"/>
      <c r="PTM14" s="41"/>
      <c r="PTN14" s="246"/>
      <c r="PTO14" s="41"/>
      <c r="PTP14" s="246"/>
      <c r="PTQ14" s="41"/>
      <c r="PTR14" s="246"/>
      <c r="PTS14" s="41"/>
      <c r="PTT14" s="246"/>
      <c r="PTU14" s="41"/>
      <c r="PTV14" s="246"/>
      <c r="PTW14" s="41"/>
      <c r="PTX14" s="246"/>
      <c r="PTY14" s="41"/>
      <c r="PTZ14" s="246"/>
      <c r="PUA14" s="41"/>
      <c r="PUB14" s="246"/>
      <c r="PUC14" s="41"/>
      <c r="PUD14" s="246"/>
      <c r="PUE14" s="41"/>
      <c r="PUF14" s="246"/>
      <c r="PUG14" s="41"/>
      <c r="PUH14" s="246"/>
      <c r="PUI14" s="41"/>
      <c r="PUJ14" s="246"/>
      <c r="PUK14" s="41"/>
      <c r="PUL14" s="246"/>
      <c r="PUM14" s="41"/>
      <c r="PUN14" s="246"/>
      <c r="PUO14" s="41"/>
      <c r="PUP14" s="246"/>
      <c r="PUQ14" s="41"/>
      <c r="PUR14" s="246"/>
      <c r="PUS14" s="41"/>
      <c r="PUT14" s="246"/>
      <c r="PUU14" s="41"/>
      <c r="PUV14" s="246"/>
      <c r="PUW14" s="41"/>
      <c r="PUX14" s="246"/>
      <c r="PUY14" s="41"/>
      <c r="PUZ14" s="246"/>
      <c r="PVA14" s="41"/>
      <c r="PVB14" s="246"/>
      <c r="PVC14" s="41"/>
      <c r="PVD14" s="246"/>
      <c r="PVE14" s="41"/>
      <c r="PVF14" s="246"/>
      <c r="PVG14" s="41"/>
      <c r="PVH14" s="246"/>
      <c r="PVI14" s="41"/>
      <c r="PVJ14" s="246"/>
      <c r="PVK14" s="41"/>
      <c r="PVL14" s="246"/>
      <c r="PVM14" s="41"/>
      <c r="PVN14" s="246"/>
      <c r="PVO14" s="41"/>
      <c r="PVP14" s="246"/>
      <c r="PVQ14" s="41"/>
      <c r="PVR14" s="246"/>
      <c r="PVS14" s="41"/>
      <c r="PVT14" s="246"/>
      <c r="PVU14" s="41"/>
      <c r="PVV14" s="246"/>
      <c r="PVW14" s="41"/>
      <c r="PVX14" s="246"/>
      <c r="PVY14" s="41"/>
      <c r="PVZ14" s="246"/>
      <c r="PWA14" s="41"/>
      <c r="PWB14" s="246"/>
      <c r="PWC14" s="41"/>
      <c r="PWD14" s="246"/>
      <c r="PWE14" s="41"/>
      <c r="PWF14" s="246"/>
      <c r="PWG14" s="41"/>
      <c r="PWH14" s="246"/>
      <c r="PWI14" s="41"/>
      <c r="PWJ14" s="246"/>
      <c r="PWK14" s="41"/>
      <c r="PWL14" s="246"/>
      <c r="PWM14" s="41"/>
      <c r="PWN14" s="246"/>
      <c r="PWO14" s="41"/>
      <c r="PWP14" s="246"/>
      <c r="PWQ14" s="41"/>
      <c r="PWR14" s="246"/>
      <c r="PWS14" s="41"/>
      <c r="PWT14" s="246"/>
      <c r="PWU14" s="41"/>
      <c r="PWV14" s="246"/>
      <c r="PWW14" s="41"/>
      <c r="PWX14" s="246"/>
      <c r="PWY14" s="41"/>
      <c r="PWZ14" s="246"/>
      <c r="PXA14" s="41"/>
      <c r="PXB14" s="246"/>
      <c r="PXC14" s="41"/>
      <c r="PXD14" s="246"/>
      <c r="PXE14" s="41"/>
      <c r="PXF14" s="246"/>
      <c r="PXG14" s="41"/>
      <c r="PXH14" s="246"/>
      <c r="PXI14" s="41"/>
      <c r="PXJ14" s="246"/>
      <c r="PXK14" s="41"/>
      <c r="PXL14" s="246"/>
      <c r="PXM14" s="41"/>
      <c r="PXN14" s="246"/>
      <c r="PXO14" s="41"/>
      <c r="PXP14" s="246"/>
      <c r="PXQ14" s="41"/>
      <c r="PXR14" s="246"/>
      <c r="PXS14" s="41"/>
      <c r="PXT14" s="246"/>
      <c r="PXU14" s="41"/>
      <c r="PXV14" s="246"/>
      <c r="PXW14" s="41"/>
      <c r="PXX14" s="246"/>
      <c r="PXY14" s="41"/>
      <c r="PXZ14" s="246"/>
      <c r="PYA14" s="41"/>
      <c r="PYB14" s="246"/>
      <c r="PYC14" s="41"/>
      <c r="PYD14" s="246"/>
      <c r="PYE14" s="41"/>
      <c r="PYF14" s="246"/>
      <c r="PYG14" s="41"/>
      <c r="PYH14" s="246"/>
      <c r="PYI14" s="41"/>
      <c r="PYJ14" s="246"/>
      <c r="PYK14" s="41"/>
      <c r="PYL14" s="246"/>
      <c r="PYM14" s="41"/>
      <c r="PYN14" s="246"/>
      <c r="PYO14" s="41"/>
      <c r="PYP14" s="246"/>
      <c r="PYQ14" s="41"/>
      <c r="PYR14" s="246"/>
      <c r="PYS14" s="41"/>
      <c r="PYT14" s="246"/>
      <c r="PYU14" s="41"/>
      <c r="PYV14" s="246"/>
      <c r="PYW14" s="41"/>
      <c r="PYX14" s="246"/>
      <c r="PYY14" s="41"/>
      <c r="PYZ14" s="246"/>
      <c r="PZA14" s="41"/>
      <c r="PZB14" s="246"/>
      <c r="PZC14" s="41"/>
      <c r="PZD14" s="246"/>
      <c r="PZE14" s="41"/>
      <c r="PZF14" s="246"/>
      <c r="PZG14" s="41"/>
      <c r="PZH14" s="246"/>
      <c r="PZI14" s="41"/>
      <c r="PZJ14" s="246"/>
      <c r="PZK14" s="41"/>
      <c r="PZL14" s="246"/>
      <c r="PZM14" s="41"/>
      <c r="PZN14" s="246"/>
      <c r="PZO14" s="41"/>
      <c r="PZP14" s="246"/>
      <c r="PZQ14" s="41"/>
      <c r="PZR14" s="246"/>
      <c r="PZS14" s="41"/>
      <c r="PZT14" s="246"/>
      <c r="PZU14" s="41"/>
      <c r="PZV14" s="246"/>
      <c r="PZW14" s="41"/>
      <c r="PZX14" s="246"/>
      <c r="PZY14" s="41"/>
      <c r="PZZ14" s="246"/>
      <c r="QAA14" s="41"/>
      <c r="QAB14" s="246"/>
      <c r="QAC14" s="41"/>
      <c r="QAD14" s="246"/>
      <c r="QAE14" s="41"/>
      <c r="QAF14" s="246"/>
      <c r="QAG14" s="41"/>
      <c r="QAH14" s="246"/>
      <c r="QAI14" s="41"/>
      <c r="QAJ14" s="246"/>
      <c r="QAK14" s="41"/>
      <c r="QAL14" s="246"/>
      <c r="QAM14" s="41"/>
      <c r="QAN14" s="246"/>
      <c r="QAO14" s="41"/>
      <c r="QAP14" s="246"/>
      <c r="QAQ14" s="41"/>
      <c r="QAR14" s="246"/>
      <c r="QAS14" s="41"/>
      <c r="QAT14" s="246"/>
      <c r="QAU14" s="41"/>
      <c r="QAV14" s="246"/>
      <c r="QAW14" s="41"/>
      <c r="QAX14" s="246"/>
      <c r="QAY14" s="41"/>
      <c r="QAZ14" s="246"/>
      <c r="QBA14" s="41"/>
      <c r="QBB14" s="246"/>
      <c r="QBC14" s="41"/>
      <c r="QBD14" s="246"/>
      <c r="QBE14" s="41"/>
      <c r="QBF14" s="246"/>
      <c r="QBG14" s="41"/>
      <c r="QBH14" s="246"/>
      <c r="QBI14" s="41"/>
      <c r="QBJ14" s="246"/>
      <c r="QBK14" s="41"/>
      <c r="QBL14" s="246"/>
      <c r="QBM14" s="41"/>
      <c r="QBN14" s="246"/>
      <c r="QBO14" s="41"/>
      <c r="QBP14" s="246"/>
      <c r="QBQ14" s="41"/>
      <c r="QBR14" s="246"/>
      <c r="QBS14" s="41"/>
      <c r="QBT14" s="246"/>
      <c r="QBU14" s="41"/>
      <c r="QBV14" s="246"/>
      <c r="QBW14" s="41"/>
      <c r="QBX14" s="246"/>
      <c r="QBY14" s="41"/>
      <c r="QBZ14" s="246"/>
      <c r="QCA14" s="41"/>
      <c r="QCB14" s="246"/>
      <c r="QCC14" s="41"/>
      <c r="QCD14" s="246"/>
      <c r="QCE14" s="41"/>
      <c r="QCF14" s="246"/>
      <c r="QCG14" s="41"/>
      <c r="QCH14" s="246"/>
      <c r="QCI14" s="41"/>
      <c r="QCJ14" s="246"/>
      <c r="QCK14" s="41"/>
      <c r="QCL14" s="246"/>
      <c r="QCM14" s="41"/>
      <c r="QCN14" s="246"/>
      <c r="QCO14" s="41"/>
      <c r="QCP14" s="246"/>
      <c r="QCQ14" s="41"/>
      <c r="QCR14" s="246"/>
      <c r="QCS14" s="41"/>
      <c r="QCT14" s="246"/>
      <c r="QCU14" s="41"/>
      <c r="QCV14" s="246"/>
      <c r="QCW14" s="41"/>
      <c r="QCX14" s="246"/>
      <c r="QCY14" s="41"/>
      <c r="QCZ14" s="246"/>
      <c r="QDA14" s="41"/>
      <c r="QDB14" s="246"/>
      <c r="QDC14" s="41"/>
      <c r="QDD14" s="246"/>
      <c r="QDE14" s="41"/>
      <c r="QDF14" s="246"/>
      <c r="QDG14" s="41"/>
      <c r="QDH14" s="246"/>
      <c r="QDI14" s="41"/>
      <c r="QDJ14" s="246"/>
      <c r="QDK14" s="41"/>
      <c r="QDL14" s="246"/>
      <c r="QDM14" s="41"/>
      <c r="QDN14" s="246"/>
      <c r="QDO14" s="41"/>
      <c r="QDP14" s="246"/>
      <c r="QDQ14" s="41"/>
      <c r="QDR14" s="246"/>
      <c r="QDS14" s="41"/>
      <c r="QDT14" s="246"/>
      <c r="QDU14" s="41"/>
      <c r="QDV14" s="246"/>
      <c r="QDW14" s="41"/>
      <c r="QDX14" s="246"/>
      <c r="QDY14" s="41"/>
      <c r="QDZ14" s="246"/>
      <c r="QEA14" s="41"/>
      <c r="QEB14" s="246"/>
      <c r="QEC14" s="41"/>
      <c r="QED14" s="246"/>
      <c r="QEE14" s="41"/>
      <c r="QEF14" s="246"/>
      <c r="QEG14" s="41"/>
      <c r="QEH14" s="246"/>
      <c r="QEI14" s="41"/>
      <c r="QEJ14" s="246"/>
      <c r="QEK14" s="41"/>
      <c r="QEL14" s="246"/>
      <c r="QEM14" s="41"/>
      <c r="QEN14" s="246"/>
      <c r="QEO14" s="41"/>
      <c r="QEP14" s="246"/>
      <c r="QEQ14" s="41"/>
      <c r="QER14" s="246"/>
      <c r="QES14" s="41"/>
      <c r="QET14" s="246"/>
      <c r="QEU14" s="41"/>
      <c r="QEV14" s="246"/>
      <c r="QEW14" s="41"/>
      <c r="QEX14" s="246"/>
      <c r="QEY14" s="41"/>
      <c r="QEZ14" s="246"/>
      <c r="QFA14" s="41"/>
      <c r="QFB14" s="246"/>
      <c r="QFC14" s="41"/>
      <c r="QFD14" s="246"/>
      <c r="QFE14" s="41"/>
      <c r="QFF14" s="246"/>
      <c r="QFG14" s="41"/>
      <c r="QFH14" s="246"/>
      <c r="QFI14" s="41"/>
      <c r="QFJ14" s="246"/>
      <c r="QFK14" s="41"/>
      <c r="QFL14" s="246"/>
      <c r="QFM14" s="41"/>
      <c r="QFN14" s="246"/>
      <c r="QFO14" s="41"/>
      <c r="QFP14" s="246"/>
      <c r="QFQ14" s="41"/>
      <c r="QFR14" s="246"/>
      <c r="QFS14" s="41"/>
      <c r="QFT14" s="246"/>
      <c r="QFU14" s="41"/>
      <c r="QFV14" s="246"/>
      <c r="QFW14" s="41"/>
      <c r="QFX14" s="246"/>
      <c r="QFY14" s="41"/>
      <c r="QFZ14" s="246"/>
      <c r="QGA14" s="41"/>
      <c r="QGB14" s="246"/>
      <c r="QGC14" s="41"/>
      <c r="QGD14" s="246"/>
      <c r="QGE14" s="41"/>
      <c r="QGF14" s="246"/>
      <c r="QGG14" s="41"/>
      <c r="QGH14" s="246"/>
      <c r="QGI14" s="41"/>
      <c r="QGJ14" s="246"/>
      <c r="QGK14" s="41"/>
      <c r="QGL14" s="246"/>
      <c r="QGM14" s="41"/>
      <c r="QGN14" s="246"/>
      <c r="QGO14" s="41"/>
      <c r="QGP14" s="246"/>
      <c r="QGQ14" s="41"/>
      <c r="QGR14" s="246"/>
      <c r="QGS14" s="41"/>
      <c r="QGT14" s="246"/>
      <c r="QGU14" s="41"/>
      <c r="QGV14" s="246"/>
      <c r="QGW14" s="41"/>
      <c r="QGX14" s="246"/>
      <c r="QGY14" s="41"/>
      <c r="QGZ14" s="246"/>
      <c r="QHA14" s="41"/>
      <c r="QHB14" s="246"/>
      <c r="QHC14" s="41"/>
      <c r="QHD14" s="246"/>
      <c r="QHE14" s="41"/>
      <c r="QHF14" s="246"/>
      <c r="QHG14" s="41"/>
      <c r="QHH14" s="246"/>
      <c r="QHI14" s="41"/>
      <c r="QHJ14" s="246"/>
      <c r="QHK14" s="41"/>
      <c r="QHL14" s="246"/>
      <c r="QHM14" s="41"/>
      <c r="QHN14" s="246"/>
      <c r="QHO14" s="41"/>
      <c r="QHP14" s="246"/>
      <c r="QHQ14" s="41"/>
      <c r="QHR14" s="246"/>
      <c r="QHS14" s="41"/>
      <c r="QHT14" s="246"/>
      <c r="QHU14" s="41"/>
      <c r="QHV14" s="246"/>
      <c r="QHW14" s="41"/>
      <c r="QHX14" s="246"/>
      <c r="QHY14" s="41"/>
      <c r="QHZ14" s="246"/>
      <c r="QIA14" s="41"/>
      <c r="QIB14" s="246"/>
      <c r="QIC14" s="41"/>
      <c r="QID14" s="246"/>
      <c r="QIE14" s="41"/>
      <c r="QIF14" s="246"/>
      <c r="QIG14" s="41"/>
      <c r="QIH14" s="246"/>
      <c r="QII14" s="41"/>
      <c r="QIJ14" s="246"/>
      <c r="QIK14" s="41"/>
      <c r="QIL14" s="246"/>
      <c r="QIM14" s="41"/>
      <c r="QIN14" s="246"/>
      <c r="QIO14" s="41"/>
      <c r="QIP14" s="246"/>
      <c r="QIQ14" s="41"/>
      <c r="QIR14" s="246"/>
      <c r="QIS14" s="41"/>
      <c r="QIT14" s="246"/>
      <c r="QIU14" s="41"/>
      <c r="QIV14" s="246"/>
      <c r="QIW14" s="41"/>
      <c r="QIX14" s="246"/>
      <c r="QIY14" s="41"/>
      <c r="QIZ14" s="246"/>
      <c r="QJA14" s="41"/>
      <c r="QJB14" s="246"/>
      <c r="QJC14" s="41"/>
      <c r="QJD14" s="246"/>
      <c r="QJE14" s="41"/>
      <c r="QJF14" s="246"/>
      <c r="QJG14" s="41"/>
      <c r="QJH14" s="246"/>
      <c r="QJI14" s="41"/>
      <c r="QJJ14" s="246"/>
      <c r="QJK14" s="41"/>
      <c r="QJL14" s="246"/>
      <c r="QJM14" s="41"/>
      <c r="QJN14" s="246"/>
      <c r="QJO14" s="41"/>
      <c r="QJP14" s="246"/>
      <c r="QJQ14" s="41"/>
      <c r="QJR14" s="246"/>
      <c r="QJS14" s="41"/>
      <c r="QJT14" s="246"/>
      <c r="QJU14" s="41"/>
      <c r="QJV14" s="246"/>
      <c r="QJW14" s="41"/>
      <c r="QJX14" s="246"/>
      <c r="QJY14" s="41"/>
      <c r="QJZ14" s="246"/>
      <c r="QKA14" s="41"/>
      <c r="QKB14" s="246"/>
      <c r="QKC14" s="41"/>
      <c r="QKD14" s="246"/>
      <c r="QKE14" s="41"/>
      <c r="QKF14" s="246"/>
      <c r="QKG14" s="41"/>
      <c r="QKH14" s="246"/>
      <c r="QKI14" s="41"/>
      <c r="QKJ14" s="246"/>
      <c r="QKK14" s="41"/>
      <c r="QKL14" s="246"/>
      <c r="QKM14" s="41"/>
      <c r="QKN14" s="246"/>
      <c r="QKO14" s="41"/>
      <c r="QKP14" s="246"/>
      <c r="QKQ14" s="41"/>
      <c r="QKR14" s="246"/>
      <c r="QKS14" s="41"/>
      <c r="QKT14" s="246"/>
      <c r="QKU14" s="41"/>
      <c r="QKV14" s="246"/>
      <c r="QKW14" s="41"/>
      <c r="QKX14" s="246"/>
      <c r="QKY14" s="41"/>
      <c r="QKZ14" s="246"/>
      <c r="QLA14" s="41"/>
      <c r="QLB14" s="246"/>
      <c r="QLC14" s="41"/>
      <c r="QLD14" s="246"/>
      <c r="QLE14" s="41"/>
      <c r="QLF14" s="246"/>
      <c r="QLG14" s="41"/>
      <c r="QLH14" s="246"/>
      <c r="QLI14" s="41"/>
      <c r="QLJ14" s="246"/>
      <c r="QLK14" s="41"/>
      <c r="QLL14" s="246"/>
      <c r="QLM14" s="41"/>
      <c r="QLN14" s="246"/>
      <c r="QLO14" s="41"/>
      <c r="QLP14" s="246"/>
      <c r="QLQ14" s="41"/>
      <c r="QLR14" s="246"/>
      <c r="QLS14" s="41"/>
      <c r="QLT14" s="246"/>
      <c r="QLU14" s="41"/>
      <c r="QLV14" s="246"/>
      <c r="QLW14" s="41"/>
      <c r="QLX14" s="246"/>
      <c r="QLY14" s="41"/>
      <c r="QLZ14" s="246"/>
      <c r="QMA14" s="41"/>
      <c r="QMB14" s="246"/>
      <c r="QMC14" s="41"/>
      <c r="QMD14" s="246"/>
      <c r="QME14" s="41"/>
      <c r="QMF14" s="246"/>
      <c r="QMG14" s="41"/>
      <c r="QMH14" s="246"/>
      <c r="QMI14" s="41"/>
      <c r="QMJ14" s="246"/>
      <c r="QMK14" s="41"/>
      <c r="QML14" s="246"/>
      <c r="QMM14" s="41"/>
      <c r="QMN14" s="246"/>
      <c r="QMO14" s="41"/>
      <c r="QMP14" s="246"/>
      <c r="QMQ14" s="41"/>
      <c r="QMR14" s="246"/>
      <c r="QMS14" s="41"/>
      <c r="QMT14" s="246"/>
      <c r="QMU14" s="41"/>
      <c r="QMV14" s="246"/>
      <c r="QMW14" s="41"/>
      <c r="QMX14" s="246"/>
      <c r="QMY14" s="41"/>
      <c r="QMZ14" s="246"/>
      <c r="QNA14" s="41"/>
      <c r="QNB14" s="246"/>
      <c r="QNC14" s="41"/>
      <c r="QND14" s="246"/>
      <c r="QNE14" s="41"/>
      <c r="QNF14" s="246"/>
      <c r="QNG14" s="41"/>
      <c r="QNH14" s="246"/>
      <c r="QNI14" s="41"/>
      <c r="QNJ14" s="246"/>
      <c r="QNK14" s="41"/>
      <c r="QNL14" s="246"/>
      <c r="QNM14" s="41"/>
      <c r="QNN14" s="246"/>
      <c r="QNO14" s="41"/>
      <c r="QNP14" s="246"/>
      <c r="QNQ14" s="41"/>
      <c r="QNR14" s="246"/>
      <c r="QNS14" s="41"/>
      <c r="QNT14" s="246"/>
      <c r="QNU14" s="41"/>
      <c r="QNV14" s="246"/>
      <c r="QNW14" s="41"/>
      <c r="QNX14" s="246"/>
      <c r="QNY14" s="41"/>
      <c r="QNZ14" s="246"/>
      <c r="QOA14" s="41"/>
      <c r="QOB14" s="246"/>
      <c r="QOC14" s="41"/>
      <c r="QOD14" s="246"/>
      <c r="QOE14" s="41"/>
      <c r="QOF14" s="246"/>
      <c r="QOG14" s="41"/>
      <c r="QOH14" s="246"/>
      <c r="QOI14" s="41"/>
      <c r="QOJ14" s="246"/>
      <c r="QOK14" s="41"/>
      <c r="QOL14" s="246"/>
      <c r="QOM14" s="41"/>
      <c r="QON14" s="246"/>
      <c r="QOO14" s="41"/>
      <c r="QOP14" s="246"/>
      <c r="QOQ14" s="41"/>
      <c r="QOR14" s="246"/>
      <c r="QOS14" s="41"/>
      <c r="QOT14" s="246"/>
      <c r="QOU14" s="41"/>
      <c r="QOV14" s="246"/>
      <c r="QOW14" s="41"/>
      <c r="QOX14" s="246"/>
      <c r="QOY14" s="41"/>
      <c r="QOZ14" s="246"/>
      <c r="QPA14" s="41"/>
      <c r="QPB14" s="246"/>
      <c r="QPC14" s="41"/>
      <c r="QPD14" s="246"/>
      <c r="QPE14" s="41"/>
      <c r="QPF14" s="246"/>
      <c r="QPG14" s="41"/>
      <c r="QPH14" s="246"/>
      <c r="QPI14" s="41"/>
      <c r="QPJ14" s="246"/>
      <c r="QPK14" s="41"/>
      <c r="QPL14" s="246"/>
      <c r="QPM14" s="41"/>
      <c r="QPN14" s="246"/>
      <c r="QPO14" s="41"/>
      <c r="QPP14" s="246"/>
      <c r="QPQ14" s="41"/>
      <c r="QPR14" s="246"/>
      <c r="QPS14" s="41"/>
      <c r="QPT14" s="246"/>
      <c r="QPU14" s="41"/>
      <c r="QPV14" s="246"/>
      <c r="QPW14" s="41"/>
      <c r="QPX14" s="246"/>
      <c r="QPY14" s="41"/>
      <c r="QPZ14" s="246"/>
      <c r="QQA14" s="41"/>
      <c r="QQB14" s="246"/>
      <c r="QQC14" s="41"/>
      <c r="QQD14" s="246"/>
      <c r="QQE14" s="41"/>
      <c r="QQF14" s="246"/>
      <c r="QQG14" s="41"/>
      <c r="QQH14" s="246"/>
      <c r="QQI14" s="41"/>
      <c r="QQJ14" s="246"/>
      <c r="QQK14" s="41"/>
      <c r="QQL14" s="246"/>
      <c r="QQM14" s="41"/>
      <c r="QQN14" s="246"/>
      <c r="QQO14" s="41"/>
      <c r="QQP14" s="246"/>
      <c r="QQQ14" s="41"/>
      <c r="QQR14" s="246"/>
      <c r="QQS14" s="41"/>
      <c r="QQT14" s="246"/>
      <c r="QQU14" s="41"/>
      <c r="QQV14" s="246"/>
      <c r="QQW14" s="41"/>
      <c r="QQX14" s="246"/>
      <c r="QQY14" s="41"/>
      <c r="QQZ14" s="246"/>
      <c r="QRA14" s="41"/>
      <c r="QRB14" s="246"/>
      <c r="QRC14" s="41"/>
      <c r="QRD14" s="246"/>
      <c r="QRE14" s="41"/>
      <c r="QRF14" s="246"/>
      <c r="QRG14" s="41"/>
      <c r="QRH14" s="246"/>
      <c r="QRI14" s="41"/>
      <c r="QRJ14" s="246"/>
      <c r="QRK14" s="41"/>
      <c r="QRL14" s="246"/>
      <c r="QRM14" s="41"/>
      <c r="QRN14" s="246"/>
      <c r="QRO14" s="41"/>
      <c r="QRP14" s="246"/>
      <c r="QRQ14" s="41"/>
      <c r="QRR14" s="246"/>
      <c r="QRS14" s="41"/>
      <c r="QRT14" s="246"/>
      <c r="QRU14" s="41"/>
      <c r="QRV14" s="246"/>
      <c r="QRW14" s="41"/>
      <c r="QRX14" s="246"/>
      <c r="QRY14" s="41"/>
      <c r="QRZ14" s="246"/>
      <c r="QSA14" s="41"/>
      <c r="QSB14" s="246"/>
      <c r="QSC14" s="41"/>
      <c r="QSD14" s="246"/>
      <c r="QSE14" s="41"/>
      <c r="QSF14" s="246"/>
      <c r="QSG14" s="41"/>
      <c r="QSH14" s="246"/>
      <c r="QSI14" s="41"/>
      <c r="QSJ14" s="246"/>
      <c r="QSK14" s="41"/>
      <c r="QSL14" s="246"/>
      <c r="QSM14" s="41"/>
      <c r="QSN14" s="246"/>
      <c r="QSO14" s="41"/>
      <c r="QSP14" s="246"/>
      <c r="QSQ14" s="41"/>
      <c r="QSR14" s="246"/>
      <c r="QSS14" s="41"/>
      <c r="QST14" s="246"/>
      <c r="QSU14" s="41"/>
      <c r="QSV14" s="246"/>
      <c r="QSW14" s="41"/>
      <c r="QSX14" s="246"/>
      <c r="QSY14" s="41"/>
      <c r="QSZ14" s="246"/>
      <c r="QTA14" s="41"/>
      <c r="QTB14" s="246"/>
      <c r="QTC14" s="41"/>
      <c r="QTD14" s="246"/>
      <c r="QTE14" s="41"/>
      <c r="QTF14" s="246"/>
      <c r="QTG14" s="41"/>
      <c r="QTH14" s="246"/>
      <c r="QTI14" s="41"/>
      <c r="QTJ14" s="246"/>
      <c r="QTK14" s="41"/>
      <c r="QTL14" s="246"/>
      <c r="QTM14" s="41"/>
      <c r="QTN14" s="246"/>
      <c r="QTO14" s="41"/>
      <c r="QTP14" s="246"/>
      <c r="QTQ14" s="41"/>
      <c r="QTR14" s="246"/>
      <c r="QTS14" s="41"/>
      <c r="QTT14" s="246"/>
      <c r="QTU14" s="41"/>
      <c r="QTV14" s="246"/>
      <c r="QTW14" s="41"/>
      <c r="QTX14" s="246"/>
      <c r="QTY14" s="41"/>
      <c r="QTZ14" s="246"/>
      <c r="QUA14" s="41"/>
      <c r="QUB14" s="246"/>
      <c r="QUC14" s="41"/>
      <c r="QUD14" s="246"/>
      <c r="QUE14" s="41"/>
      <c r="QUF14" s="246"/>
      <c r="QUG14" s="41"/>
      <c r="QUH14" s="246"/>
      <c r="QUI14" s="41"/>
      <c r="QUJ14" s="246"/>
      <c r="QUK14" s="41"/>
      <c r="QUL14" s="246"/>
      <c r="QUM14" s="41"/>
      <c r="QUN14" s="246"/>
      <c r="QUO14" s="41"/>
      <c r="QUP14" s="246"/>
      <c r="QUQ14" s="41"/>
      <c r="QUR14" s="246"/>
      <c r="QUS14" s="41"/>
      <c r="QUT14" s="246"/>
      <c r="QUU14" s="41"/>
      <c r="QUV14" s="246"/>
      <c r="QUW14" s="41"/>
      <c r="QUX14" s="246"/>
      <c r="QUY14" s="41"/>
      <c r="QUZ14" s="246"/>
      <c r="QVA14" s="41"/>
      <c r="QVB14" s="246"/>
      <c r="QVC14" s="41"/>
      <c r="QVD14" s="246"/>
      <c r="QVE14" s="41"/>
      <c r="QVF14" s="246"/>
      <c r="QVG14" s="41"/>
      <c r="QVH14" s="246"/>
      <c r="QVI14" s="41"/>
      <c r="QVJ14" s="246"/>
      <c r="QVK14" s="41"/>
      <c r="QVL14" s="246"/>
      <c r="QVM14" s="41"/>
      <c r="QVN14" s="246"/>
      <c r="QVO14" s="41"/>
      <c r="QVP14" s="246"/>
      <c r="QVQ14" s="41"/>
      <c r="QVR14" s="246"/>
      <c r="QVS14" s="41"/>
      <c r="QVT14" s="246"/>
      <c r="QVU14" s="41"/>
      <c r="QVV14" s="246"/>
      <c r="QVW14" s="41"/>
      <c r="QVX14" s="246"/>
      <c r="QVY14" s="41"/>
      <c r="QVZ14" s="246"/>
      <c r="QWA14" s="41"/>
      <c r="QWB14" s="246"/>
      <c r="QWC14" s="41"/>
      <c r="QWD14" s="246"/>
      <c r="QWE14" s="41"/>
      <c r="QWF14" s="246"/>
      <c r="QWG14" s="41"/>
      <c r="QWH14" s="246"/>
      <c r="QWI14" s="41"/>
      <c r="QWJ14" s="246"/>
      <c r="QWK14" s="41"/>
      <c r="QWL14" s="246"/>
      <c r="QWM14" s="41"/>
      <c r="QWN14" s="246"/>
      <c r="QWO14" s="41"/>
      <c r="QWP14" s="246"/>
      <c r="QWQ14" s="41"/>
      <c r="QWR14" s="246"/>
      <c r="QWS14" s="41"/>
      <c r="QWT14" s="246"/>
      <c r="QWU14" s="41"/>
      <c r="QWV14" s="246"/>
      <c r="QWW14" s="41"/>
      <c r="QWX14" s="246"/>
      <c r="QWY14" s="41"/>
      <c r="QWZ14" s="246"/>
      <c r="QXA14" s="41"/>
      <c r="QXB14" s="246"/>
      <c r="QXC14" s="41"/>
      <c r="QXD14" s="246"/>
      <c r="QXE14" s="41"/>
      <c r="QXF14" s="246"/>
      <c r="QXG14" s="41"/>
      <c r="QXH14" s="246"/>
      <c r="QXI14" s="41"/>
      <c r="QXJ14" s="246"/>
      <c r="QXK14" s="41"/>
      <c r="QXL14" s="246"/>
      <c r="QXM14" s="41"/>
      <c r="QXN14" s="246"/>
      <c r="QXO14" s="41"/>
      <c r="QXP14" s="246"/>
      <c r="QXQ14" s="41"/>
      <c r="QXR14" s="246"/>
      <c r="QXS14" s="41"/>
      <c r="QXT14" s="246"/>
      <c r="QXU14" s="41"/>
      <c r="QXV14" s="246"/>
      <c r="QXW14" s="41"/>
      <c r="QXX14" s="246"/>
      <c r="QXY14" s="41"/>
      <c r="QXZ14" s="246"/>
      <c r="QYA14" s="41"/>
      <c r="QYB14" s="246"/>
      <c r="QYC14" s="41"/>
      <c r="QYD14" s="246"/>
      <c r="QYE14" s="41"/>
      <c r="QYF14" s="246"/>
      <c r="QYG14" s="41"/>
      <c r="QYH14" s="246"/>
      <c r="QYI14" s="41"/>
      <c r="QYJ14" s="246"/>
      <c r="QYK14" s="41"/>
      <c r="QYL14" s="246"/>
      <c r="QYM14" s="41"/>
      <c r="QYN14" s="246"/>
      <c r="QYO14" s="41"/>
      <c r="QYP14" s="246"/>
      <c r="QYQ14" s="41"/>
      <c r="QYR14" s="246"/>
      <c r="QYS14" s="41"/>
      <c r="QYT14" s="246"/>
      <c r="QYU14" s="41"/>
      <c r="QYV14" s="246"/>
      <c r="QYW14" s="41"/>
      <c r="QYX14" s="246"/>
      <c r="QYY14" s="41"/>
      <c r="QYZ14" s="246"/>
      <c r="QZA14" s="41"/>
      <c r="QZB14" s="246"/>
      <c r="QZC14" s="41"/>
      <c r="QZD14" s="246"/>
      <c r="QZE14" s="41"/>
      <c r="QZF14" s="246"/>
      <c r="QZG14" s="41"/>
      <c r="QZH14" s="246"/>
      <c r="QZI14" s="41"/>
      <c r="QZJ14" s="246"/>
      <c r="QZK14" s="41"/>
      <c r="QZL14" s="246"/>
      <c r="QZM14" s="41"/>
      <c r="QZN14" s="246"/>
      <c r="QZO14" s="41"/>
      <c r="QZP14" s="246"/>
      <c r="QZQ14" s="41"/>
      <c r="QZR14" s="246"/>
      <c r="QZS14" s="41"/>
      <c r="QZT14" s="246"/>
      <c r="QZU14" s="41"/>
      <c r="QZV14" s="246"/>
      <c r="QZW14" s="41"/>
      <c r="QZX14" s="246"/>
      <c r="QZY14" s="41"/>
      <c r="QZZ14" s="246"/>
      <c r="RAA14" s="41"/>
      <c r="RAB14" s="246"/>
      <c r="RAC14" s="41"/>
      <c r="RAD14" s="246"/>
      <c r="RAE14" s="41"/>
      <c r="RAF14" s="246"/>
      <c r="RAG14" s="41"/>
      <c r="RAH14" s="246"/>
      <c r="RAI14" s="41"/>
      <c r="RAJ14" s="246"/>
      <c r="RAK14" s="41"/>
      <c r="RAL14" s="246"/>
      <c r="RAM14" s="41"/>
      <c r="RAN14" s="246"/>
      <c r="RAO14" s="41"/>
      <c r="RAP14" s="246"/>
      <c r="RAQ14" s="41"/>
      <c r="RAR14" s="246"/>
      <c r="RAS14" s="41"/>
      <c r="RAT14" s="246"/>
      <c r="RAU14" s="41"/>
      <c r="RAV14" s="246"/>
      <c r="RAW14" s="41"/>
      <c r="RAX14" s="246"/>
      <c r="RAY14" s="41"/>
      <c r="RAZ14" s="246"/>
      <c r="RBA14" s="41"/>
      <c r="RBB14" s="246"/>
      <c r="RBC14" s="41"/>
      <c r="RBD14" s="246"/>
      <c r="RBE14" s="41"/>
      <c r="RBF14" s="246"/>
      <c r="RBG14" s="41"/>
      <c r="RBH14" s="246"/>
      <c r="RBI14" s="41"/>
      <c r="RBJ14" s="246"/>
      <c r="RBK14" s="41"/>
      <c r="RBL14" s="246"/>
      <c r="RBM14" s="41"/>
      <c r="RBN14" s="246"/>
      <c r="RBO14" s="41"/>
      <c r="RBP14" s="246"/>
      <c r="RBQ14" s="41"/>
      <c r="RBR14" s="246"/>
      <c r="RBS14" s="41"/>
      <c r="RBT14" s="246"/>
      <c r="RBU14" s="41"/>
      <c r="RBV14" s="246"/>
      <c r="RBW14" s="41"/>
      <c r="RBX14" s="246"/>
      <c r="RBY14" s="41"/>
      <c r="RBZ14" s="246"/>
      <c r="RCA14" s="41"/>
      <c r="RCB14" s="246"/>
      <c r="RCC14" s="41"/>
      <c r="RCD14" s="246"/>
      <c r="RCE14" s="41"/>
      <c r="RCF14" s="246"/>
      <c r="RCG14" s="41"/>
      <c r="RCH14" s="246"/>
      <c r="RCI14" s="41"/>
      <c r="RCJ14" s="246"/>
      <c r="RCK14" s="41"/>
      <c r="RCL14" s="246"/>
      <c r="RCM14" s="41"/>
      <c r="RCN14" s="246"/>
      <c r="RCO14" s="41"/>
      <c r="RCP14" s="246"/>
      <c r="RCQ14" s="41"/>
      <c r="RCR14" s="246"/>
      <c r="RCS14" s="41"/>
      <c r="RCT14" s="246"/>
      <c r="RCU14" s="41"/>
      <c r="RCV14" s="246"/>
      <c r="RCW14" s="41"/>
      <c r="RCX14" s="246"/>
      <c r="RCY14" s="41"/>
      <c r="RCZ14" s="246"/>
      <c r="RDA14" s="41"/>
      <c r="RDB14" s="246"/>
      <c r="RDC14" s="41"/>
      <c r="RDD14" s="246"/>
      <c r="RDE14" s="41"/>
      <c r="RDF14" s="246"/>
      <c r="RDG14" s="41"/>
      <c r="RDH14" s="246"/>
      <c r="RDI14" s="41"/>
      <c r="RDJ14" s="246"/>
      <c r="RDK14" s="41"/>
      <c r="RDL14" s="246"/>
      <c r="RDM14" s="41"/>
      <c r="RDN14" s="246"/>
      <c r="RDO14" s="41"/>
      <c r="RDP14" s="246"/>
      <c r="RDQ14" s="41"/>
      <c r="RDR14" s="246"/>
      <c r="RDS14" s="41"/>
      <c r="RDT14" s="246"/>
      <c r="RDU14" s="41"/>
      <c r="RDV14" s="246"/>
      <c r="RDW14" s="41"/>
      <c r="RDX14" s="246"/>
      <c r="RDY14" s="41"/>
      <c r="RDZ14" s="246"/>
      <c r="REA14" s="41"/>
      <c r="REB14" s="246"/>
      <c r="REC14" s="41"/>
      <c r="RED14" s="246"/>
      <c r="REE14" s="41"/>
      <c r="REF14" s="246"/>
      <c r="REG14" s="41"/>
      <c r="REH14" s="246"/>
      <c r="REI14" s="41"/>
      <c r="REJ14" s="246"/>
      <c r="REK14" s="41"/>
      <c r="REL14" s="246"/>
      <c r="REM14" s="41"/>
      <c r="REN14" s="246"/>
      <c r="REO14" s="41"/>
      <c r="REP14" s="246"/>
      <c r="REQ14" s="41"/>
      <c r="RER14" s="246"/>
      <c r="RES14" s="41"/>
      <c r="RET14" s="246"/>
      <c r="REU14" s="41"/>
      <c r="REV14" s="246"/>
      <c r="REW14" s="41"/>
      <c r="REX14" s="246"/>
      <c r="REY14" s="41"/>
      <c r="REZ14" s="246"/>
      <c r="RFA14" s="41"/>
      <c r="RFB14" s="246"/>
      <c r="RFC14" s="41"/>
      <c r="RFD14" s="246"/>
      <c r="RFE14" s="41"/>
      <c r="RFF14" s="246"/>
      <c r="RFG14" s="41"/>
      <c r="RFH14" s="246"/>
      <c r="RFI14" s="41"/>
      <c r="RFJ14" s="246"/>
      <c r="RFK14" s="41"/>
      <c r="RFL14" s="246"/>
      <c r="RFM14" s="41"/>
      <c r="RFN14" s="246"/>
      <c r="RFO14" s="41"/>
      <c r="RFP14" s="246"/>
      <c r="RFQ14" s="41"/>
      <c r="RFR14" s="246"/>
      <c r="RFS14" s="41"/>
      <c r="RFT14" s="246"/>
      <c r="RFU14" s="41"/>
      <c r="RFV14" s="246"/>
      <c r="RFW14" s="41"/>
      <c r="RFX14" s="246"/>
      <c r="RFY14" s="41"/>
      <c r="RFZ14" s="246"/>
      <c r="RGA14" s="41"/>
      <c r="RGB14" s="246"/>
      <c r="RGC14" s="41"/>
      <c r="RGD14" s="246"/>
      <c r="RGE14" s="41"/>
      <c r="RGF14" s="246"/>
      <c r="RGG14" s="41"/>
      <c r="RGH14" s="246"/>
      <c r="RGI14" s="41"/>
      <c r="RGJ14" s="246"/>
      <c r="RGK14" s="41"/>
      <c r="RGL14" s="246"/>
      <c r="RGM14" s="41"/>
      <c r="RGN14" s="246"/>
      <c r="RGO14" s="41"/>
      <c r="RGP14" s="246"/>
      <c r="RGQ14" s="41"/>
      <c r="RGR14" s="246"/>
      <c r="RGS14" s="41"/>
      <c r="RGT14" s="246"/>
      <c r="RGU14" s="41"/>
      <c r="RGV14" s="246"/>
      <c r="RGW14" s="41"/>
      <c r="RGX14" s="246"/>
      <c r="RGY14" s="41"/>
      <c r="RGZ14" s="246"/>
      <c r="RHA14" s="41"/>
      <c r="RHB14" s="246"/>
      <c r="RHC14" s="41"/>
      <c r="RHD14" s="246"/>
      <c r="RHE14" s="41"/>
      <c r="RHF14" s="246"/>
      <c r="RHG14" s="41"/>
      <c r="RHH14" s="246"/>
      <c r="RHI14" s="41"/>
      <c r="RHJ14" s="246"/>
      <c r="RHK14" s="41"/>
      <c r="RHL14" s="246"/>
      <c r="RHM14" s="41"/>
      <c r="RHN14" s="246"/>
      <c r="RHO14" s="41"/>
      <c r="RHP14" s="246"/>
      <c r="RHQ14" s="41"/>
      <c r="RHR14" s="246"/>
      <c r="RHS14" s="41"/>
      <c r="RHT14" s="246"/>
      <c r="RHU14" s="41"/>
      <c r="RHV14" s="246"/>
      <c r="RHW14" s="41"/>
      <c r="RHX14" s="246"/>
      <c r="RHY14" s="41"/>
      <c r="RHZ14" s="246"/>
      <c r="RIA14" s="41"/>
      <c r="RIB14" s="246"/>
      <c r="RIC14" s="41"/>
      <c r="RID14" s="246"/>
      <c r="RIE14" s="41"/>
      <c r="RIF14" s="246"/>
      <c r="RIG14" s="41"/>
      <c r="RIH14" s="246"/>
      <c r="RII14" s="41"/>
      <c r="RIJ14" s="246"/>
      <c r="RIK14" s="41"/>
      <c r="RIL14" s="246"/>
      <c r="RIM14" s="41"/>
      <c r="RIN14" s="246"/>
      <c r="RIO14" s="41"/>
      <c r="RIP14" s="246"/>
      <c r="RIQ14" s="41"/>
      <c r="RIR14" s="246"/>
      <c r="RIS14" s="41"/>
      <c r="RIT14" s="246"/>
      <c r="RIU14" s="41"/>
      <c r="RIV14" s="246"/>
      <c r="RIW14" s="41"/>
      <c r="RIX14" s="246"/>
      <c r="RIY14" s="41"/>
      <c r="RIZ14" s="246"/>
      <c r="RJA14" s="41"/>
      <c r="RJB14" s="246"/>
      <c r="RJC14" s="41"/>
      <c r="RJD14" s="246"/>
      <c r="RJE14" s="41"/>
      <c r="RJF14" s="246"/>
      <c r="RJG14" s="41"/>
      <c r="RJH14" s="246"/>
      <c r="RJI14" s="41"/>
      <c r="RJJ14" s="246"/>
      <c r="RJK14" s="41"/>
      <c r="RJL14" s="246"/>
      <c r="RJM14" s="41"/>
      <c r="RJN14" s="246"/>
      <c r="RJO14" s="41"/>
      <c r="RJP14" s="246"/>
      <c r="RJQ14" s="41"/>
      <c r="RJR14" s="246"/>
      <c r="RJS14" s="41"/>
      <c r="RJT14" s="246"/>
      <c r="RJU14" s="41"/>
      <c r="RJV14" s="246"/>
      <c r="RJW14" s="41"/>
      <c r="RJX14" s="246"/>
      <c r="RJY14" s="41"/>
      <c r="RJZ14" s="246"/>
      <c r="RKA14" s="41"/>
      <c r="RKB14" s="246"/>
      <c r="RKC14" s="41"/>
      <c r="RKD14" s="246"/>
      <c r="RKE14" s="41"/>
      <c r="RKF14" s="246"/>
      <c r="RKG14" s="41"/>
      <c r="RKH14" s="246"/>
      <c r="RKI14" s="41"/>
      <c r="RKJ14" s="246"/>
      <c r="RKK14" s="41"/>
      <c r="RKL14" s="246"/>
      <c r="RKM14" s="41"/>
      <c r="RKN14" s="246"/>
      <c r="RKO14" s="41"/>
      <c r="RKP14" s="246"/>
      <c r="RKQ14" s="41"/>
      <c r="RKR14" s="246"/>
      <c r="RKS14" s="41"/>
      <c r="RKT14" s="246"/>
      <c r="RKU14" s="41"/>
      <c r="RKV14" s="246"/>
      <c r="RKW14" s="41"/>
      <c r="RKX14" s="246"/>
      <c r="RKY14" s="41"/>
      <c r="RKZ14" s="246"/>
      <c r="RLA14" s="41"/>
      <c r="RLB14" s="246"/>
      <c r="RLC14" s="41"/>
      <c r="RLD14" s="246"/>
      <c r="RLE14" s="41"/>
      <c r="RLF14" s="246"/>
      <c r="RLG14" s="41"/>
      <c r="RLH14" s="246"/>
      <c r="RLI14" s="41"/>
      <c r="RLJ14" s="246"/>
      <c r="RLK14" s="41"/>
      <c r="RLL14" s="246"/>
      <c r="RLM14" s="41"/>
      <c r="RLN14" s="246"/>
      <c r="RLO14" s="41"/>
      <c r="RLP14" s="246"/>
      <c r="RLQ14" s="41"/>
      <c r="RLR14" s="246"/>
      <c r="RLS14" s="41"/>
      <c r="RLT14" s="246"/>
      <c r="RLU14" s="41"/>
      <c r="RLV14" s="246"/>
      <c r="RLW14" s="41"/>
      <c r="RLX14" s="246"/>
      <c r="RLY14" s="41"/>
      <c r="RLZ14" s="246"/>
      <c r="RMA14" s="41"/>
      <c r="RMB14" s="246"/>
      <c r="RMC14" s="41"/>
      <c r="RMD14" s="246"/>
      <c r="RME14" s="41"/>
      <c r="RMF14" s="246"/>
      <c r="RMG14" s="41"/>
      <c r="RMH14" s="246"/>
      <c r="RMI14" s="41"/>
      <c r="RMJ14" s="246"/>
      <c r="RMK14" s="41"/>
      <c r="RML14" s="246"/>
      <c r="RMM14" s="41"/>
      <c r="RMN14" s="246"/>
      <c r="RMO14" s="41"/>
      <c r="RMP14" s="246"/>
      <c r="RMQ14" s="41"/>
      <c r="RMR14" s="246"/>
      <c r="RMS14" s="41"/>
      <c r="RMT14" s="246"/>
      <c r="RMU14" s="41"/>
      <c r="RMV14" s="246"/>
      <c r="RMW14" s="41"/>
      <c r="RMX14" s="246"/>
      <c r="RMY14" s="41"/>
      <c r="RMZ14" s="246"/>
      <c r="RNA14" s="41"/>
      <c r="RNB14" s="246"/>
      <c r="RNC14" s="41"/>
      <c r="RND14" s="246"/>
      <c r="RNE14" s="41"/>
      <c r="RNF14" s="246"/>
      <c r="RNG14" s="41"/>
      <c r="RNH14" s="246"/>
      <c r="RNI14" s="41"/>
      <c r="RNJ14" s="246"/>
      <c r="RNK14" s="41"/>
      <c r="RNL14" s="246"/>
      <c r="RNM14" s="41"/>
      <c r="RNN14" s="246"/>
      <c r="RNO14" s="41"/>
      <c r="RNP14" s="246"/>
      <c r="RNQ14" s="41"/>
      <c r="RNR14" s="246"/>
      <c r="RNS14" s="41"/>
      <c r="RNT14" s="246"/>
      <c r="RNU14" s="41"/>
      <c r="RNV14" s="246"/>
      <c r="RNW14" s="41"/>
      <c r="RNX14" s="246"/>
      <c r="RNY14" s="41"/>
      <c r="RNZ14" s="246"/>
      <c r="ROA14" s="41"/>
      <c r="ROB14" s="246"/>
      <c r="ROC14" s="41"/>
      <c r="ROD14" s="246"/>
      <c r="ROE14" s="41"/>
      <c r="ROF14" s="246"/>
      <c r="ROG14" s="41"/>
      <c r="ROH14" s="246"/>
      <c r="ROI14" s="41"/>
      <c r="ROJ14" s="246"/>
      <c r="ROK14" s="41"/>
      <c r="ROL14" s="246"/>
      <c r="ROM14" s="41"/>
      <c r="RON14" s="246"/>
      <c r="ROO14" s="41"/>
      <c r="ROP14" s="246"/>
      <c r="ROQ14" s="41"/>
      <c r="ROR14" s="246"/>
      <c r="ROS14" s="41"/>
      <c r="ROT14" s="246"/>
      <c r="ROU14" s="41"/>
      <c r="ROV14" s="246"/>
      <c r="ROW14" s="41"/>
      <c r="ROX14" s="246"/>
      <c r="ROY14" s="41"/>
      <c r="ROZ14" s="246"/>
      <c r="RPA14" s="41"/>
      <c r="RPB14" s="246"/>
      <c r="RPC14" s="41"/>
      <c r="RPD14" s="246"/>
      <c r="RPE14" s="41"/>
      <c r="RPF14" s="246"/>
      <c r="RPG14" s="41"/>
      <c r="RPH14" s="246"/>
      <c r="RPI14" s="41"/>
      <c r="RPJ14" s="246"/>
      <c r="RPK14" s="41"/>
      <c r="RPL14" s="246"/>
      <c r="RPM14" s="41"/>
      <c r="RPN14" s="246"/>
      <c r="RPO14" s="41"/>
      <c r="RPP14" s="246"/>
      <c r="RPQ14" s="41"/>
      <c r="RPR14" s="246"/>
      <c r="RPS14" s="41"/>
      <c r="RPT14" s="246"/>
      <c r="RPU14" s="41"/>
      <c r="RPV14" s="246"/>
      <c r="RPW14" s="41"/>
      <c r="RPX14" s="246"/>
      <c r="RPY14" s="41"/>
      <c r="RPZ14" s="246"/>
      <c r="RQA14" s="41"/>
      <c r="RQB14" s="246"/>
      <c r="RQC14" s="41"/>
      <c r="RQD14" s="246"/>
      <c r="RQE14" s="41"/>
      <c r="RQF14" s="246"/>
      <c r="RQG14" s="41"/>
      <c r="RQH14" s="246"/>
      <c r="RQI14" s="41"/>
      <c r="RQJ14" s="246"/>
      <c r="RQK14" s="41"/>
      <c r="RQL14" s="246"/>
      <c r="RQM14" s="41"/>
      <c r="RQN14" s="246"/>
      <c r="RQO14" s="41"/>
      <c r="RQP14" s="246"/>
      <c r="RQQ14" s="41"/>
      <c r="RQR14" s="246"/>
      <c r="RQS14" s="41"/>
      <c r="RQT14" s="246"/>
      <c r="RQU14" s="41"/>
      <c r="RQV14" s="246"/>
      <c r="RQW14" s="41"/>
      <c r="RQX14" s="246"/>
      <c r="RQY14" s="41"/>
      <c r="RQZ14" s="246"/>
      <c r="RRA14" s="41"/>
      <c r="RRB14" s="246"/>
      <c r="RRC14" s="41"/>
      <c r="RRD14" s="246"/>
      <c r="RRE14" s="41"/>
      <c r="RRF14" s="246"/>
      <c r="RRG14" s="41"/>
      <c r="RRH14" s="246"/>
      <c r="RRI14" s="41"/>
      <c r="RRJ14" s="246"/>
      <c r="RRK14" s="41"/>
      <c r="RRL14" s="246"/>
      <c r="RRM14" s="41"/>
      <c r="RRN14" s="246"/>
      <c r="RRO14" s="41"/>
      <c r="RRP14" s="246"/>
      <c r="RRQ14" s="41"/>
      <c r="RRR14" s="246"/>
      <c r="RRS14" s="41"/>
      <c r="RRT14" s="246"/>
      <c r="RRU14" s="41"/>
      <c r="RRV14" s="246"/>
      <c r="RRW14" s="41"/>
      <c r="RRX14" s="246"/>
      <c r="RRY14" s="41"/>
      <c r="RRZ14" s="246"/>
      <c r="RSA14" s="41"/>
      <c r="RSB14" s="246"/>
      <c r="RSC14" s="41"/>
      <c r="RSD14" s="246"/>
      <c r="RSE14" s="41"/>
      <c r="RSF14" s="246"/>
      <c r="RSG14" s="41"/>
      <c r="RSH14" s="246"/>
      <c r="RSI14" s="41"/>
      <c r="RSJ14" s="246"/>
      <c r="RSK14" s="41"/>
      <c r="RSL14" s="246"/>
      <c r="RSM14" s="41"/>
      <c r="RSN14" s="246"/>
      <c r="RSO14" s="41"/>
      <c r="RSP14" s="246"/>
      <c r="RSQ14" s="41"/>
      <c r="RSR14" s="246"/>
      <c r="RSS14" s="41"/>
      <c r="RST14" s="246"/>
      <c r="RSU14" s="41"/>
      <c r="RSV14" s="246"/>
      <c r="RSW14" s="41"/>
      <c r="RSX14" s="246"/>
      <c r="RSY14" s="41"/>
      <c r="RSZ14" s="246"/>
      <c r="RTA14" s="41"/>
      <c r="RTB14" s="246"/>
      <c r="RTC14" s="41"/>
      <c r="RTD14" s="246"/>
      <c r="RTE14" s="41"/>
      <c r="RTF14" s="246"/>
      <c r="RTG14" s="41"/>
      <c r="RTH14" s="246"/>
      <c r="RTI14" s="41"/>
      <c r="RTJ14" s="246"/>
      <c r="RTK14" s="41"/>
      <c r="RTL14" s="246"/>
      <c r="RTM14" s="41"/>
      <c r="RTN14" s="246"/>
      <c r="RTO14" s="41"/>
      <c r="RTP14" s="246"/>
      <c r="RTQ14" s="41"/>
      <c r="RTR14" s="246"/>
      <c r="RTS14" s="41"/>
      <c r="RTT14" s="246"/>
      <c r="RTU14" s="41"/>
      <c r="RTV14" s="246"/>
      <c r="RTW14" s="41"/>
      <c r="RTX14" s="246"/>
      <c r="RTY14" s="41"/>
      <c r="RTZ14" s="246"/>
      <c r="RUA14" s="41"/>
      <c r="RUB14" s="246"/>
      <c r="RUC14" s="41"/>
      <c r="RUD14" s="246"/>
      <c r="RUE14" s="41"/>
      <c r="RUF14" s="246"/>
      <c r="RUG14" s="41"/>
      <c r="RUH14" s="246"/>
      <c r="RUI14" s="41"/>
      <c r="RUJ14" s="246"/>
      <c r="RUK14" s="41"/>
      <c r="RUL14" s="246"/>
      <c r="RUM14" s="41"/>
      <c r="RUN14" s="246"/>
      <c r="RUO14" s="41"/>
      <c r="RUP14" s="246"/>
      <c r="RUQ14" s="41"/>
      <c r="RUR14" s="246"/>
      <c r="RUS14" s="41"/>
      <c r="RUT14" s="246"/>
      <c r="RUU14" s="41"/>
      <c r="RUV14" s="246"/>
      <c r="RUW14" s="41"/>
      <c r="RUX14" s="246"/>
      <c r="RUY14" s="41"/>
      <c r="RUZ14" s="246"/>
      <c r="RVA14" s="41"/>
      <c r="RVB14" s="246"/>
      <c r="RVC14" s="41"/>
      <c r="RVD14" s="246"/>
      <c r="RVE14" s="41"/>
      <c r="RVF14" s="246"/>
      <c r="RVG14" s="41"/>
      <c r="RVH14" s="246"/>
      <c r="RVI14" s="41"/>
      <c r="RVJ14" s="246"/>
      <c r="RVK14" s="41"/>
      <c r="RVL14" s="246"/>
      <c r="RVM14" s="41"/>
      <c r="RVN14" s="246"/>
      <c r="RVO14" s="41"/>
      <c r="RVP14" s="246"/>
      <c r="RVQ14" s="41"/>
      <c r="RVR14" s="246"/>
      <c r="RVS14" s="41"/>
      <c r="RVT14" s="246"/>
      <c r="RVU14" s="41"/>
      <c r="RVV14" s="246"/>
      <c r="RVW14" s="41"/>
      <c r="RVX14" s="246"/>
      <c r="RVY14" s="41"/>
      <c r="RVZ14" s="246"/>
      <c r="RWA14" s="41"/>
      <c r="RWB14" s="246"/>
      <c r="RWC14" s="41"/>
      <c r="RWD14" s="246"/>
      <c r="RWE14" s="41"/>
      <c r="RWF14" s="246"/>
      <c r="RWG14" s="41"/>
      <c r="RWH14" s="246"/>
      <c r="RWI14" s="41"/>
      <c r="RWJ14" s="246"/>
      <c r="RWK14" s="41"/>
      <c r="RWL14" s="246"/>
      <c r="RWM14" s="41"/>
      <c r="RWN14" s="246"/>
      <c r="RWO14" s="41"/>
      <c r="RWP14" s="246"/>
      <c r="RWQ14" s="41"/>
      <c r="RWR14" s="246"/>
      <c r="RWS14" s="41"/>
      <c r="RWT14" s="246"/>
      <c r="RWU14" s="41"/>
      <c r="RWV14" s="246"/>
      <c r="RWW14" s="41"/>
      <c r="RWX14" s="246"/>
      <c r="RWY14" s="41"/>
      <c r="RWZ14" s="246"/>
      <c r="RXA14" s="41"/>
      <c r="RXB14" s="246"/>
      <c r="RXC14" s="41"/>
      <c r="RXD14" s="246"/>
      <c r="RXE14" s="41"/>
      <c r="RXF14" s="246"/>
      <c r="RXG14" s="41"/>
      <c r="RXH14" s="246"/>
      <c r="RXI14" s="41"/>
      <c r="RXJ14" s="246"/>
      <c r="RXK14" s="41"/>
      <c r="RXL14" s="246"/>
      <c r="RXM14" s="41"/>
      <c r="RXN14" s="246"/>
      <c r="RXO14" s="41"/>
      <c r="RXP14" s="246"/>
      <c r="RXQ14" s="41"/>
      <c r="RXR14" s="246"/>
      <c r="RXS14" s="41"/>
      <c r="RXT14" s="246"/>
      <c r="RXU14" s="41"/>
      <c r="RXV14" s="246"/>
      <c r="RXW14" s="41"/>
      <c r="RXX14" s="246"/>
      <c r="RXY14" s="41"/>
      <c r="RXZ14" s="246"/>
      <c r="RYA14" s="41"/>
      <c r="RYB14" s="246"/>
      <c r="RYC14" s="41"/>
      <c r="RYD14" s="246"/>
      <c r="RYE14" s="41"/>
      <c r="RYF14" s="246"/>
      <c r="RYG14" s="41"/>
      <c r="RYH14" s="246"/>
      <c r="RYI14" s="41"/>
      <c r="RYJ14" s="246"/>
      <c r="RYK14" s="41"/>
      <c r="RYL14" s="246"/>
      <c r="RYM14" s="41"/>
      <c r="RYN14" s="246"/>
      <c r="RYO14" s="41"/>
      <c r="RYP14" s="246"/>
      <c r="RYQ14" s="41"/>
      <c r="RYR14" s="246"/>
      <c r="RYS14" s="41"/>
      <c r="RYT14" s="246"/>
      <c r="RYU14" s="41"/>
      <c r="RYV14" s="246"/>
      <c r="RYW14" s="41"/>
      <c r="RYX14" s="246"/>
      <c r="RYY14" s="41"/>
      <c r="RYZ14" s="246"/>
      <c r="RZA14" s="41"/>
      <c r="RZB14" s="246"/>
      <c r="RZC14" s="41"/>
      <c r="RZD14" s="246"/>
      <c r="RZE14" s="41"/>
      <c r="RZF14" s="246"/>
      <c r="RZG14" s="41"/>
      <c r="RZH14" s="246"/>
      <c r="RZI14" s="41"/>
      <c r="RZJ14" s="246"/>
      <c r="RZK14" s="41"/>
      <c r="RZL14" s="246"/>
      <c r="RZM14" s="41"/>
      <c r="RZN14" s="246"/>
      <c r="RZO14" s="41"/>
      <c r="RZP14" s="246"/>
      <c r="RZQ14" s="41"/>
      <c r="RZR14" s="246"/>
      <c r="RZS14" s="41"/>
      <c r="RZT14" s="246"/>
      <c r="RZU14" s="41"/>
      <c r="RZV14" s="246"/>
      <c r="RZW14" s="41"/>
      <c r="RZX14" s="246"/>
      <c r="RZY14" s="41"/>
      <c r="RZZ14" s="246"/>
      <c r="SAA14" s="41"/>
      <c r="SAB14" s="246"/>
      <c r="SAC14" s="41"/>
      <c r="SAD14" s="246"/>
      <c r="SAE14" s="41"/>
      <c r="SAF14" s="246"/>
      <c r="SAG14" s="41"/>
      <c r="SAH14" s="246"/>
      <c r="SAI14" s="41"/>
      <c r="SAJ14" s="246"/>
      <c r="SAK14" s="41"/>
      <c r="SAL14" s="246"/>
      <c r="SAM14" s="41"/>
      <c r="SAN14" s="246"/>
      <c r="SAO14" s="41"/>
      <c r="SAP14" s="246"/>
      <c r="SAQ14" s="41"/>
      <c r="SAR14" s="246"/>
      <c r="SAS14" s="41"/>
      <c r="SAT14" s="246"/>
      <c r="SAU14" s="41"/>
      <c r="SAV14" s="246"/>
      <c r="SAW14" s="41"/>
      <c r="SAX14" s="246"/>
      <c r="SAY14" s="41"/>
      <c r="SAZ14" s="246"/>
      <c r="SBA14" s="41"/>
      <c r="SBB14" s="246"/>
      <c r="SBC14" s="41"/>
      <c r="SBD14" s="246"/>
      <c r="SBE14" s="41"/>
      <c r="SBF14" s="246"/>
      <c r="SBG14" s="41"/>
      <c r="SBH14" s="246"/>
      <c r="SBI14" s="41"/>
      <c r="SBJ14" s="246"/>
      <c r="SBK14" s="41"/>
      <c r="SBL14" s="246"/>
      <c r="SBM14" s="41"/>
      <c r="SBN14" s="246"/>
      <c r="SBO14" s="41"/>
      <c r="SBP14" s="246"/>
      <c r="SBQ14" s="41"/>
      <c r="SBR14" s="246"/>
      <c r="SBS14" s="41"/>
      <c r="SBT14" s="246"/>
      <c r="SBU14" s="41"/>
      <c r="SBV14" s="246"/>
      <c r="SBW14" s="41"/>
      <c r="SBX14" s="246"/>
      <c r="SBY14" s="41"/>
      <c r="SBZ14" s="246"/>
      <c r="SCA14" s="41"/>
      <c r="SCB14" s="246"/>
      <c r="SCC14" s="41"/>
      <c r="SCD14" s="246"/>
      <c r="SCE14" s="41"/>
      <c r="SCF14" s="246"/>
      <c r="SCG14" s="41"/>
      <c r="SCH14" s="246"/>
      <c r="SCI14" s="41"/>
      <c r="SCJ14" s="246"/>
      <c r="SCK14" s="41"/>
      <c r="SCL14" s="246"/>
      <c r="SCM14" s="41"/>
      <c r="SCN14" s="246"/>
      <c r="SCO14" s="41"/>
      <c r="SCP14" s="246"/>
      <c r="SCQ14" s="41"/>
      <c r="SCR14" s="246"/>
      <c r="SCS14" s="41"/>
      <c r="SCT14" s="246"/>
      <c r="SCU14" s="41"/>
      <c r="SCV14" s="246"/>
      <c r="SCW14" s="41"/>
      <c r="SCX14" s="246"/>
      <c r="SCY14" s="41"/>
      <c r="SCZ14" s="246"/>
      <c r="SDA14" s="41"/>
      <c r="SDB14" s="246"/>
      <c r="SDC14" s="41"/>
      <c r="SDD14" s="246"/>
      <c r="SDE14" s="41"/>
      <c r="SDF14" s="246"/>
      <c r="SDG14" s="41"/>
      <c r="SDH14" s="246"/>
      <c r="SDI14" s="41"/>
      <c r="SDJ14" s="246"/>
      <c r="SDK14" s="41"/>
      <c r="SDL14" s="246"/>
      <c r="SDM14" s="41"/>
      <c r="SDN14" s="246"/>
      <c r="SDO14" s="41"/>
      <c r="SDP14" s="246"/>
      <c r="SDQ14" s="41"/>
      <c r="SDR14" s="246"/>
      <c r="SDS14" s="41"/>
      <c r="SDT14" s="246"/>
      <c r="SDU14" s="41"/>
      <c r="SDV14" s="246"/>
      <c r="SDW14" s="41"/>
      <c r="SDX14" s="246"/>
      <c r="SDY14" s="41"/>
      <c r="SDZ14" s="246"/>
      <c r="SEA14" s="41"/>
      <c r="SEB14" s="246"/>
      <c r="SEC14" s="41"/>
      <c r="SED14" s="246"/>
      <c r="SEE14" s="41"/>
      <c r="SEF14" s="246"/>
      <c r="SEG14" s="41"/>
      <c r="SEH14" s="246"/>
      <c r="SEI14" s="41"/>
      <c r="SEJ14" s="246"/>
      <c r="SEK14" s="41"/>
      <c r="SEL14" s="246"/>
      <c r="SEM14" s="41"/>
      <c r="SEN14" s="246"/>
      <c r="SEO14" s="41"/>
      <c r="SEP14" s="246"/>
      <c r="SEQ14" s="41"/>
      <c r="SER14" s="246"/>
      <c r="SES14" s="41"/>
      <c r="SET14" s="246"/>
      <c r="SEU14" s="41"/>
      <c r="SEV14" s="246"/>
      <c r="SEW14" s="41"/>
      <c r="SEX14" s="246"/>
      <c r="SEY14" s="41"/>
      <c r="SEZ14" s="246"/>
      <c r="SFA14" s="41"/>
      <c r="SFB14" s="246"/>
      <c r="SFC14" s="41"/>
      <c r="SFD14" s="246"/>
      <c r="SFE14" s="41"/>
      <c r="SFF14" s="246"/>
      <c r="SFG14" s="41"/>
      <c r="SFH14" s="246"/>
      <c r="SFI14" s="41"/>
      <c r="SFJ14" s="246"/>
      <c r="SFK14" s="41"/>
      <c r="SFL14" s="246"/>
      <c r="SFM14" s="41"/>
      <c r="SFN14" s="246"/>
      <c r="SFO14" s="41"/>
      <c r="SFP14" s="246"/>
      <c r="SFQ14" s="41"/>
      <c r="SFR14" s="246"/>
      <c r="SFS14" s="41"/>
      <c r="SFT14" s="246"/>
      <c r="SFU14" s="41"/>
      <c r="SFV14" s="246"/>
      <c r="SFW14" s="41"/>
      <c r="SFX14" s="246"/>
      <c r="SFY14" s="41"/>
      <c r="SFZ14" s="246"/>
      <c r="SGA14" s="41"/>
      <c r="SGB14" s="246"/>
      <c r="SGC14" s="41"/>
      <c r="SGD14" s="246"/>
      <c r="SGE14" s="41"/>
      <c r="SGF14" s="246"/>
      <c r="SGG14" s="41"/>
      <c r="SGH14" s="246"/>
      <c r="SGI14" s="41"/>
      <c r="SGJ14" s="246"/>
      <c r="SGK14" s="41"/>
      <c r="SGL14" s="246"/>
      <c r="SGM14" s="41"/>
      <c r="SGN14" s="246"/>
      <c r="SGO14" s="41"/>
      <c r="SGP14" s="246"/>
      <c r="SGQ14" s="41"/>
      <c r="SGR14" s="246"/>
      <c r="SGS14" s="41"/>
      <c r="SGT14" s="246"/>
      <c r="SGU14" s="41"/>
      <c r="SGV14" s="246"/>
      <c r="SGW14" s="41"/>
      <c r="SGX14" s="246"/>
      <c r="SGY14" s="41"/>
      <c r="SGZ14" s="246"/>
      <c r="SHA14" s="41"/>
      <c r="SHB14" s="246"/>
      <c r="SHC14" s="41"/>
      <c r="SHD14" s="246"/>
      <c r="SHE14" s="41"/>
      <c r="SHF14" s="246"/>
      <c r="SHG14" s="41"/>
      <c r="SHH14" s="246"/>
      <c r="SHI14" s="41"/>
      <c r="SHJ14" s="246"/>
      <c r="SHK14" s="41"/>
      <c r="SHL14" s="246"/>
      <c r="SHM14" s="41"/>
      <c r="SHN14" s="246"/>
      <c r="SHO14" s="41"/>
      <c r="SHP14" s="246"/>
      <c r="SHQ14" s="41"/>
      <c r="SHR14" s="246"/>
      <c r="SHS14" s="41"/>
      <c r="SHT14" s="246"/>
      <c r="SHU14" s="41"/>
      <c r="SHV14" s="246"/>
      <c r="SHW14" s="41"/>
      <c r="SHX14" s="246"/>
      <c r="SHY14" s="41"/>
      <c r="SHZ14" s="246"/>
      <c r="SIA14" s="41"/>
      <c r="SIB14" s="246"/>
      <c r="SIC14" s="41"/>
      <c r="SID14" s="246"/>
      <c r="SIE14" s="41"/>
      <c r="SIF14" s="246"/>
      <c r="SIG14" s="41"/>
      <c r="SIH14" s="246"/>
      <c r="SII14" s="41"/>
      <c r="SIJ14" s="246"/>
      <c r="SIK14" s="41"/>
      <c r="SIL14" s="246"/>
      <c r="SIM14" s="41"/>
      <c r="SIN14" s="246"/>
      <c r="SIO14" s="41"/>
      <c r="SIP14" s="246"/>
      <c r="SIQ14" s="41"/>
      <c r="SIR14" s="246"/>
      <c r="SIS14" s="41"/>
      <c r="SIT14" s="246"/>
      <c r="SIU14" s="41"/>
      <c r="SIV14" s="246"/>
      <c r="SIW14" s="41"/>
      <c r="SIX14" s="246"/>
      <c r="SIY14" s="41"/>
      <c r="SIZ14" s="246"/>
      <c r="SJA14" s="41"/>
      <c r="SJB14" s="246"/>
      <c r="SJC14" s="41"/>
      <c r="SJD14" s="246"/>
      <c r="SJE14" s="41"/>
      <c r="SJF14" s="246"/>
      <c r="SJG14" s="41"/>
      <c r="SJH14" s="246"/>
      <c r="SJI14" s="41"/>
      <c r="SJJ14" s="246"/>
      <c r="SJK14" s="41"/>
      <c r="SJL14" s="246"/>
      <c r="SJM14" s="41"/>
      <c r="SJN14" s="246"/>
      <c r="SJO14" s="41"/>
      <c r="SJP14" s="246"/>
      <c r="SJQ14" s="41"/>
      <c r="SJR14" s="246"/>
      <c r="SJS14" s="41"/>
      <c r="SJT14" s="246"/>
      <c r="SJU14" s="41"/>
      <c r="SJV14" s="246"/>
      <c r="SJW14" s="41"/>
      <c r="SJX14" s="246"/>
      <c r="SJY14" s="41"/>
      <c r="SJZ14" s="246"/>
      <c r="SKA14" s="41"/>
      <c r="SKB14" s="246"/>
      <c r="SKC14" s="41"/>
      <c r="SKD14" s="246"/>
      <c r="SKE14" s="41"/>
      <c r="SKF14" s="246"/>
      <c r="SKG14" s="41"/>
      <c r="SKH14" s="246"/>
      <c r="SKI14" s="41"/>
      <c r="SKJ14" s="246"/>
      <c r="SKK14" s="41"/>
      <c r="SKL14" s="246"/>
      <c r="SKM14" s="41"/>
      <c r="SKN14" s="246"/>
      <c r="SKO14" s="41"/>
      <c r="SKP14" s="246"/>
      <c r="SKQ14" s="41"/>
      <c r="SKR14" s="246"/>
      <c r="SKS14" s="41"/>
      <c r="SKT14" s="246"/>
      <c r="SKU14" s="41"/>
      <c r="SKV14" s="246"/>
      <c r="SKW14" s="41"/>
      <c r="SKX14" s="246"/>
      <c r="SKY14" s="41"/>
      <c r="SKZ14" s="246"/>
      <c r="SLA14" s="41"/>
      <c r="SLB14" s="246"/>
      <c r="SLC14" s="41"/>
      <c r="SLD14" s="246"/>
      <c r="SLE14" s="41"/>
      <c r="SLF14" s="246"/>
      <c r="SLG14" s="41"/>
      <c r="SLH14" s="246"/>
      <c r="SLI14" s="41"/>
      <c r="SLJ14" s="246"/>
      <c r="SLK14" s="41"/>
      <c r="SLL14" s="246"/>
      <c r="SLM14" s="41"/>
      <c r="SLN14" s="246"/>
      <c r="SLO14" s="41"/>
      <c r="SLP14" s="246"/>
      <c r="SLQ14" s="41"/>
      <c r="SLR14" s="246"/>
      <c r="SLS14" s="41"/>
      <c r="SLT14" s="246"/>
      <c r="SLU14" s="41"/>
      <c r="SLV14" s="246"/>
      <c r="SLW14" s="41"/>
      <c r="SLX14" s="246"/>
      <c r="SLY14" s="41"/>
      <c r="SLZ14" s="246"/>
      <c r="SMA14" s="41"/>
      <c r="SMB14" s="246"/>
      <c r="SMC14" s="41"/>
      <c r="SMD14" s="246"/>
      <c r="SME14" s="41"/>
      <c r="SMF14" s="246"/>
      <c r="SMG14" s="41"/>
      <c r="SMH14" s="246"/>
      <c r="SMI14" s="41"/>
      <c r="SMJ14" s="246"/>
      <c r="SMK14" s="41"/>
      <c r="SML14" s="246"/>
      <c r="SMM14" s="41"/>
      <c r="SMN14" s="246"/>
      <c r="SMO14" s="41"/>
      <c r="SMP14" s="246"/>
      <c r="SMQ14" s="41"/>
      <c r="SMR14" s="246"/>
      <c r="SMS14" s="41"/>
      <c r="SMT14" s="246"/>
      <c r="SMU14" s="41"/>
      <c r="SMV14" s="246"/>
      <c r="SMW14" s="41"/>
      <c r="SMX14" s="246"/>
      <c r="SMY14" s="41"/>
      <c r="SMZ14" s="246"/>
      <c r="SNA14" s="41"/>
      <c r="SNB14" s="246"/>
      <c r="SNC14" s="41"/>
      <c r="SND14" s="246"/>
      <c r="SNE14" s="41"/>
      <c r="SNF14" s="246"/>
      <c r="SNG14" s="41"/>
      <c r="SNH14" s="246"/>
      <c r="SNI14" s="41"/>
      <c r="SNJ14" s="246"/>
      <c r="SNK14" s="41"/>
      <c r="SNL14" s="246"/>
      <c r="SNM14" s="41"/>
      <c r="SNN14" s="246"/>
      <c r="SNO14" s="41"/>
      <c r="SNP14" s="246"/>
      <c r="SNQ14" s="41"/>
      <c r="SNR14" s="246"/>
      <c r="SNS14" s="41"/>
      <c r="SNT14" s="246"/>
      <c r="SNU14" s="41"/>
      <c r="SNV14" s="246"/>
      <c r="SNW14" s="41"/>
      <c r="SNX14" s="246"/>
      <c r="SNY14" s="41"/>
      <c r="SNZ14" s="246"/>
      <c r="SOA14" s="41"/>
      <c r="SOB14" s="246"/>
      <c r="SOC14" s="41"/>
      <c r="SOD14" s="246"/>
      <c r="SOE14" s="41"/>
      <c r="SOF14" s="246"/>
      <c r="SOG14" s="41"/>
      <c r="SOH14" s="246"/>
      <c r="SOI14" s="41"/>
      <c r="SOJ14" s="246"/>
      <c r="SOK14" s="41"/>
      <c r="SOL14" s="246"/>
      <c r="SOM14" s="41"/>
      <c r="SON14" s="246"/>
      <c r="SOO14" s="41"/>
      <c r="SOP14" s="246"/>
      <c r="SOQ14" s="41"/>
      <c r="SOR14" s="246"/>
      <c r="SOS14" s="41"/>
      <c r="SOT14" s="246"/>
      <c r="SOU14" s="41"/>
      <c r="SOV14" s="246"/>
      <c r="SOW14" s="41"/>
      <c r="SOX14" s="246"/>
      <c r="SOY14" s="41"/>
      <c r="SOZ14" s="246"/>
      <c r="SPA14" s="41"/>
      <c r="SPB14" s="246"/>
      <c r="SPC14" s="41"/>
      <c r="SPD14" s="246"/>
      <c r="SPE14" s="41"/>
      <c r="SPF14" s="246"/>
      <c r="SPG14" s="41"/>
      <c r="SPH14" s="246"/>
      <c r="SPI14" s="41"/>
      <c r="SPJ14" s="246"/>
      <c r="SPK14" s="41"/>
      <c r="SPL14" s="246"/>
      <c r="SPM14" s="41"/>
      <c r="SPN14" s="246"/>
      <c r="SPO14" s="41"/>
      <c r="SPP14" s="246"/>
      <c r="SPQ14" s="41"/>
      <c r="SPR14" s="246"/>
      <c r="SPS14" s="41"/>
      <c r="SPT14" s="246"/>
      <c r="SPU14" s="41"/>
      <c r="SPV14" s="246"/>
      <c r="SPW14" s="41"/>
      <c r="SPX14" s="246"/>
      <c r="SPY14" s="41"/>
      <c r="SPZ14" s="246"/>
      <c r="SQA14" s="41"/>
      <c r="SQB14" s="246"/>
      <c r="SQC14" s="41"/>
      <c r="SQD14" s="246"/>
      <c r="SQE14" s="41"/>
      <c r="SQF14" s="246"/>
      <c r="SQG14" s="41"/>
      <c r="SQH14" s="246"/>
      <c r="SQI14" s="41"/>
      <c r="SQJ14" s="246"/>
      <c r="SQK14" s="41"/>
      <c r="SQL14" s="246"/>
      <c r="SQM14" s="41"/>
      <c r="SQN14" s="246"/>
      <c r="SQO14" s="41"/>
      <c r="SQP14" s="246"/>
      <c r="SQQ14" s="41"/>
      <c r="SQR14" s="246"/>
      <c r="SQS14" s="41"/>
      <c r="SQT14" s="246"/>
      <c r="SQU14" s="41"/>
      <c r="SQV14" s="246"/>
      <c r="SQW14" s="41"/>
      <c r="SQX14" s="246"/>
      <c r="SQY14" s="41"/>
      <c r="SQZ14" s="246"/>
      <c r="SRA14" s="41"/>
      <c r="SRB14" s="246"/>
      <c r="SRC14" s="41"/>
      <c r="SRD14" s="246"/>
      <c r="SRE14" s="41"/>
      <c r="SRF14" s="246"/>
      <c r="SRG14" s="41"/>
      <c r="SRH14" s="246"/>
      <c r="SRI14" s="41"/>
      <c r="SRJ14" s="246"/>
      <c r="SRK14" s="41"/>
      <c r="SRL14" s="246"/>
      <c r="SRM14" s="41"/>
      <c r="SRN14" s="246"/>
      <c r="SRO14" s="41"/>
      <c r="SRP14" s="246"/>
      <c r="SRQ14" s="41"/>
      <c r="SRR14" s="246"/>
      <c r="SRS14" s="41"/>
      <c r="SRT14" s="246"/>
      <c r="SRU14" s="41"/>
      <c r="SRV14" s="246"/>
      <c r="SRW14" s="41"/>
      <c r="SRX14" s="246"/>
      <c r="SRY14" s="41"/>
      <c r="SRZ14" s="246"/>
      <c r="SSA14" s="41"/>
      <c r="SSB14" s="246"/>
      <c r="SSC14" s="41"/>
      <c r="SSD14" s="246"/>
      <c r="SSE14" s="41"/>
      <c r="SSF14" s="246"/>
      <c r="SSG14" s="41"/>
      <c r="SSH14" s="246"/>
      <c r="SSI14" s="41"/>
      <c r="SSJ14" s="246"/>
      <c r="SSK14" s="41"/>
      <c r="SSL14" s="246"/>
      <c r="SSM14" s="41"/>
      <c r="SSN14" s="246"/>
      <c r="SSO14" s="41"/>
      <c r="SSP14" s="246"/>
      <c r="SSQ14" s="41"/>
      <c r="SSR14" s="246"/>
      <c r="SSS14" s="41"/>
      <c r="SST14" s="246"/>
      <c r="SSU14" s="41"/>
      <c r="SSV14" s="246"/>
      <c r="SSW14" s="41"/>
      <c r="SSX14" s="246"/>
      <c r="SSY14" s="41"/>
      <c r="SSZ14" s="246"/>
      <c r="STA14" s="41"/>
      <c r="STB14" s="246"/>
      <c r="STC14" s="41"/>
      <c r="STD14" s="246"/>
      <c r="STE14" s="41"/>
      <c r="STF14" s="246"/>
      <c r="STG14" s="41"/>
      <c r="STH14" s="246"/>
      <c r="STI14" s="41"/>
      <c r="STJ14" s="246"/>
      <c r="STK14" s="41"/>
      <c r="STL14" s="246"/>
      <c r="STM14" s="41"/>
      <c r="STN14" s="246"/>
      <c r="STO14" s="41"/>
      <c r="STP14" s="246"/>
      <c r="STQ14" s="41"/>
      <c r="STR14" s="246"/>
      <c r="STS14" s="41"/>
      <c r="STT14" s="246"/>
      <c r="STU14" s="41"/>
      <c r="STV14" s="246"/>
      <c r="STW14" s="41"/>
      <c r="STX14" s="246"/>
      <c r="STY14" s="41"/>
      <c r="STZ14" s="246"/>
      <c r="SUA14" s="41"/>
      <c r="SUB14" s="246"/>
      <c r="SUC14" s="41"/>
      <c r="SUD14" s="246"/>
      <c r="SUE14" s="41"/>
      <c r="SUF14" s="246"/>
      <c r="SUG14" s="41"/>
      <c r="SUH14" s="246"/>
      <c r="SUI14" s="41"/>
      <c r="SUJ14" s="246"/>
      <c r="SUK14" s="41"/>
      <c r="SUL14" s="246"/>
      <c r="SUM14" s="41"/>
      <c r="SUN14" s="246"/>
      <c r="SUO14" s="41"/>
      <c r="SUP14" s="246"/>
      <c r="SUQ14" s="41"/>
      <c r="SUR14" s="246"/>
      <c r="SUS14" s="41"/>
      <c r="SUT14" s="246"/>
      <c r="SUU14" s="41"/>
      <c r="SUV14" s="246"/>
      <c r="SUW14" s="41"/>
      <c r="SUX14" s="246"/>
      <c r="SUY14" s="41"/>
      <c r="SUZ14" s="246"/>
      <c r="SVA14" s="41"/>
      <c r="SVB14" s="246"/>
      <c r="SVC14" s="41"/>
      <c r="SVD14" s="246"/>
      <c r="SVE14" s="41"/>
      <c r="SVF14" s="246"/>
      <c r="SVG14" s="41"/>
      <c r="SVH14" s="246"/>
      <c r="SVI14" s="41"/>
      <c r="SVJ14" s="246"/>
      <c r="SVK14" s="41"/>
      <c r="SVL14" s="246"/>
      <c r="SVM14" s="41"/>
      <c r="SVN14" s="246"/>
      <c r="SVO14" s="41"/>
      <c r="SVP14" s="246"/>
      <c r="SVQ14" s="41"/>
      <c r="SVR14" s="246"/>
      <c r="SVS14" s="41"/>
      <c r="SVT14" s="246"/>
      <c r="SVU14" s="41"/>
      <c r="SVV14" s="246"/>
      <c r="SVW14" s="41"/>
      <c r="SVX14" s="246"/>
      <c r="SVY14" s="41"/>
      <c r="SVZ14" s="246"/>
      <c r="SWA14" s="41"/>
      <c r="SWB14" s="246"/>
      <c r="SWC14" s="41"/>
      <c r="SWD14" s="246"/>
      <c r="SWE14" s="41"/>
      <c r="SWF14" s="246"/>
      <c r="SWG14" s="41"/>
      <c r="SWH14" s="246"/>
      <c r="SWI14" s="41"/>
      <c r="SWJ14" s="246"/>
      <c r="SWK14" s="41"/>
      <c r="SWL14" s="246"/>
      <c r="SWM14" s="41"/>
      <c r="SWN14" s="246"/>
      <c r="SWO14" s="41"/>
      <c r="SWP14" s="246"/>
      <c r="SWQ14" s="41"/>
      <c r="SWR14" s="246"/>
      <c r="SWS14" s="41"/>
      <c r="SWT14" s="246"/>
      <c r="SWU14" s="41"/>
      <c r="SWV14" s="246"/>
      <c r="SWW14" s="41"/>
      <c r="SWX14" s="246"/>
      <c r="SWY14" s="41"/>
      <c r="SWZ14" s="246"/>
      <c r="SXA14" s="41"/>
      <c r="SXB14" s="246"/>
      <c r="SXC14" s="41"/>
      <c r="SXD14" s="246"/>
      <c r="SXE14" s="41"/>
      <c r="SXF14" s="246"/>
      <c r="SXG14" s="41"/>
      <c r="SXH14" s="246"/>
      <c r="SXI14" s="41"/>
      <c r="SXJ14" s="246"/>
      <c r="SXK14" s="41"/>
      <c r="SXL14" s="246"/>
      <c r="SXM14" s="41"/>
      <c r="SXN14" s="246"/>
      <c r="SXO14" s="41"/>
      <c r="SXP14" s="246"/>
      <c r="SXQ14" s="41"/>
      <c r="SXR14" s="246"/>
      <c r="SXS14" s="41"/>
      <c r="SXT14" s="246"/>
      <c r="SXU14" s="41"/>
      <c r="SXV14" s="246"/>
      <c r="SXW14" s="41"/>
      <c r="SXX14" s="246"/>
      <c r="SXY14" s="41"/>
      <c r="SXZ14" s="246"/>
      <c r="SYA14" s="41"/>
      <c r="SYB14" s="246"/>
      <c r="SYC14" s="41"/>
      <c r="SYD14" s="246"/>
      <c r="SYE14" s="41"/>
      <c r="SYF14" s="246"/>
      <c r="SYG14" s="41"/>
      <c r="SYH14" s="246"/>
      <c r="SYI14" s="41"/>
      <c r="SYJ14" s="246"/>
      <c r="SYK14" s="41"/>
      <c r="SYL14" s="246"/>
      <c r="SYM14" s="41"/>
      <c r="SYN14" s="246"/>
      <c r="SYO14" s="41"/>
      <c r="SYP14" s="246"/>
      <c r="SYQ14" s="41"/>
      <c r="SYR14" s="246"/>
      <c r="SYS14" s="41"/>
      <c r="SYT14" s="246"/>
      <c r="SYU14" s="41"/>
      <c r="SYV14" s="246"/>
      <c r="SYW14" s="41"/>
      <c r="SYX14" s="246"/>
      <c r="SYY14" s="41"/>
      <c r="SYZ14" s="246"/>
      <c r="SZA14" s="41"/>
      <c r="SZB14" s="246"/>
      <c r="SZC14" s="41"/>
      <c r="SZD14" s="246"/>
      <c r="SZE14" s="41"/>
      <c r="SZF14" s="246"/>
      <c r="SZG14" s="41"/>
      <c r="SZH14" s="246"/>
      <c r="SZI14" s="41"/>
      <c r="SZJ14" s="246"/>
      <c r="SZK14" s="41"/>
      <c r="SZL14" s="246"/>
      <c r="SZM14" s="41"/>
      <c r="SZN14" s="246"/>
      <c r="SZO14" s="41"/>
      <c r="SZP14" s="246"/>
      <c r="SZQ14" s="41"/>
      <c r="SZR14" s="246"/>
      <c r="SZS14" s="41"/>
      <c r="SZT14" s="246"/>
      <c r="SZU14" s="41"/>
      <c r="SZV14" s="246"/>
      <c r="SZW14" s="41"/>
      <c r="SZX14" s="246"/>
      <c r="SZY14" s="41"/>
      <c r="SZZ14" s="246"/>
      <c r="TAA14" s="41"/>
      <c r="TAB14" s="246"/>
      <c r="TAC14" s="41"/>
      <c r="TAD14" s="246"/>
      <c r="TAE14" s="41"/>
      <c r="TAF14" s="246"/>
      <c r="TAG14" s="41"/>
      <c r="TAH14" s="246"/>
      <c r="TAI14" s="41"/>
      <c r="TAJ14" s="246"/>
      <c r="TAK14" s="41"/>
      <c r="TAL14" s="246"/>
      <c r="TAM14" s="41"/>
      <c r="TAN14" s="246"/>
      <c r="TAO14" s="41"/>
      <c r="TAP14" s="246"/>
      <c r="TAQ14" s="41"/>
      <c r="TAR14" s="246"/>
      <c r="TAS14" s="41"/>
      <c r="TAT14" s="246"/>
      <c r="TAU14" s="41"/>
      <c r="TAV14" s="246"/>
      <c r="TAW14" s="41"/>
      <c r="TAX14" s="246"/>
      <c r="TAY14" s="41"/>
      <c r="TAZ14" s="246"/>
      <c r="TBA14" s="41"/>
      <c r="TBB14" s="246"/>
      <c r="TBC14" s="41"/>
      <c r="TBD14" s="246"/>
      <c r="TBE14" s="41"/>
      <c r="TBF14" s="246"/>
      <c r="TBG14" s="41"/>
      <c r="TBH14" s="246"/>
      <c r="TBI14" s="41"/>
      <c r="TBJ14" s="246"/>
      <c r="TBK14" s="41"/>
      <c r="TBL14" s="246"/>
      <c r="TBM14" s="41"/>
      <c r="TBN14" s="246"/>
      <c r="TBO14" s="41"/>
      <c r="TBP14" s="246"/>
      <c r="TBQ14" s="41"/>
      <c r="TBR14" s="246"/>
      <c r="TBS14" s="41"/>
      <c r="TBT14" s="246"/>
      <c r="TBU14" s="41"/>
      <c r="TBV14" s="246"/>
      <c r="TBW14" s="41"/>
      <c r="TBX14" s="246"/>
      <c r="TBY14" s="41"/>
      <c r="TBZ14" s="246"/>
      <c r="TCA14" s="41"/>
      <c r="TCB14" s="246"/>
      <c r="TCC14" s="41"/>
      <c r="TCD14" s="246"/>
      <c r="TCE14" s="41"/>
      <c r="TCF14" s="246"/>
      <c r="TCG14" s="41"/>
      <c r="TCH14" s="246"/>
      <c r="TCI14" s="41"/>
      <c r="TCJ14" s="246"/>
      <c r="TCK14" s="41"/>
      <c r="TCL14" s="246"/>
      <c r="TCM14" s="41"/>
      <c r="TCN14" s="246"/>
      <c r="TCO14" s="41"/>
      <c r="TCP14" s="246"/>
      <c r="TCQ14" s="41"/>
      <c r="TCR14" s="246"/>
      <c r="TCS14" s="41"/>
      <c r="TCT14" s="246"/>
      <c r="TCU14" s="41"/>
      <c r="TCV14" s="246"/>
      <c r="TCW14" s="41"/>
      <c r="TCX14" s="246"/>
      <c r="TCY14" s="41"/>
      <c r="TCZ14" s="246"/>
      <c r="TDA14" s="41"/>
      <c r="TDB14" s="246"/>
      <c r="TDC14" s="41"/>
      <c r="TDD14" s="246"/>
      <c r="TDE14" s="41"/>
      <c r="TDF14" s="246"/>
      <c r="TDG14" s="41"/>
      <c r="TDH14" s="246"/>
      <c r="TDI14" s="41"/>
      <c r="TDJ14" s="246"/>
      <c r="TDK14" s="41"/>
      <c r="TDL14" s="246"/>
      <c r="TDM14" s="41"/>
      <c r="TDN14" s="246"/>
      <c r="TDO14" s="41"/>
      <c r="TDP14" s="246"/>
      <c r="TDQ14" s="41"/>
      <c r="TDR14" s="246"/>
      <c r="TDS14" s="41"/>
      <c r="TDT14" s="246"/>
      <c r="TDU14" s="41"/>
      <c r="TDV14" s="246"/>
      <c r="TDW14" s="41"/>
      <c r="TDX14" s="246"/>
      <c r="TDY14" s="41"/>
      <c r="TDZ14" s="246"/>
      <c r="TEA14" s="41"/>
      <c r="TEB14" s="246"/>
      <c r="TEC14" s="41"/>
      <c r="TED14" s="246"/>
      <c r="TEE14" s="41"/>
      <c r="TEF14" s="246"/>
      <c r="TEG14" s="41"/>
      <c r="TEH14" s="246"/>
      <c r="TEI14" s="41"/>
      <c r="TEJ14" s="246"/>
      <c r="TEK14" s="41"/>
      <c r="TEL14" s="246"/>
      <c r="TEM14" s="41"/>
      <c r="TEN14" s="246"/>
      <c r="TEO14" s="41"/>
      <c r="TEP14" s="246"/>
      <c r="TEQ14" s="41"/>
      <c r="TER14" s="246"/>
      <c r="TES14" s="41"/>
      <c r="TET14" s="246"/>
      <c r="TEU14" s="41"/>
      <c r="TEV14" s="246"/>
      <c r="TEW14" s="41"/>
      <c r="TEX14" s="246"/>
      <c r="TEY14" s="41"/>
      <c r="TEZ14" s="246"/>
      <c r="TFA14" s="41"/>
      <c r="TFB14" s="246"/>
      <c r="TFC14" s="41"/>
      <c r="TFD14" s="246"/>
      <c r="TFE14" s="41"/>
      <c r="TFF14" s="246"/>
      <c r="TFG14" s="41"/>
      <c r="TFH14" s="246"/>
      <c r="TFI14" s="41"/>
      <c r="TFJ14" s="246"/>
      <c r="TFK14" s="41"/>
      <c r="TFL14" s="246"/>
      <c r="TFM14" s="41"/>
      <c r="TFN14" s="246"/>
      <c r="TFO14" s="41"/>
      <c r="TFP14" s="246"/>
      <c r="TFQ14" s="41"/>
      <c r="TFR14" s="246"/>
      <c r="TFS14" s="41"/>
      <c r="TFT14" s="246"/>
      <c r="TFU14" s="41"/>
      <c r="TFV14" s="246"/>
      <c r="TFW14" s="41"/>
      <c r="TFX14" s="246"/>
      <c r="TFY14" s="41"/>
      <c r="TFZ14" s="246"/>
      <c r="TGA14" s="41"/>
      <c r="TGB14" s="246"/>
      <c r="TGC14" s="41"/>
      <c r="TGD14" s="246"/>
      <c r="TGE14" s="41"/>
      <c r="TGF14" s="246"/>
      <c r="TGG14" s="41"/>
      <c r="TGH14" s="246"/>
      <c r="TGI14" s="41"/>
      <c r="TGJ14" s="246"/>
      <c r="TGK14" s="41"/>
      <c r="TGL14" s="246"/>
      <c r="TGM14" s="41"/>
      <c r="TGN14" s="246"/>
      <c r="TGO14" s="41"/>
      <c r="TGP14" s="246"/>
      <c r="TGQ14" s="41"/>
      <c r="TGR14" s="246"/>
      <c r="TGS14" s="41"/>
      <c r="TGT14" s="246"/>
      <c r="TGU14" s="41"/>
      <c r="TGV14" s="246"/>
      <c r="TGW14" s="41"/>
      <c r="TGX14" s="246"/>
      <c r="TGY14" s="41"/>
      <c r="TGZ14" s="246"/>
      <c r="THA14" s="41"/>
      <c r="THB14" s="246"/>
      <c r="THC14" s="41"/>
      <c r="THD14" s="246"/>
      <c r="THE14" s="41"/>
      <c r="THF14" s="246"/>
      <c r="THG14" s="41"/>
      <c r="THH14" s="246"/>
      <c r="THI14" s="41"/>
      <c r="THJ14" s="246"/>
      <c r="THK14" s="41"/>
      <c r="THL14" s="246"/>
      <c r="THM14" s="41"/>
      <c r="THN14" s="246"/>
      <c r="THO14" s="41"/>
      <c r="THP14" s="246"/>
      <c r="THQ14" s="41"/>
      <c r="THR14" s="246"/>
      <c r="THS14" s="41"/>
      <c r="THT14" s="246"/>
      <c r="THU14" s="41"/>
      <c r="THV14" s="246"/>
      <c r="THW14" s="41"/>
      <c r="THX14" s="246"/>
      <c r="THY14" s="41"/>
      <c r="THZ14" s="246"/>
      <c r="TIA14" s="41"/>
      <c r="TIB14" s="246"/>
      <c r="TIC14" s="41"/>
      <c r="TID14" s="246"/>
      <c r="TIE14" s="41"/>
      <c r="TIF14" s="246"/>
      <c r="TIG14" s="41"/>
      <c r="TIH14" s="246"/>
      <c r="TII14" s="41"/>
      <c r="TIJ14" s="246"/>
      <c r="TIK14" s="41"/>
      <c r="TIL14" s="246"/>
      <c r="TIM14" s="41"/>
      <c r="TIN14" s="246"/>
      <c r="TIO14" s="41"/>
      <c r="TIP14" s="246"/>
      <c r="TIQ14" s="41"/>
      <c r="TIR14" s="246"/>
      <c r="TIS14" s="41"/>
      <c r="TIT14" s="246"/>
      <c r="TIU14" s="41"/>
      <c r="TIV14" s="246"/>
      <c r="TIW14" s="41"/>
      <c r="TIX14" s="246"/>
      <c r="TIY14" s="41"/>
      <c r="TIZ14" s="246"/>
      <c r="TJA14" s="41"/>
      <c r="TJB14" s="246"/>
      <c r="TJC14" s="41"/>
      <c r="TJD14" s="246"/>
      <c r="TJE14" s="41"/>
      <c r="TJF14" s="246"/>
      <c r="TJG14" s="41"/>
      <c r="TJH14" s="246"/>
      <c r="TJI14" s="41"/>
      <c r="TJJ14" s="246"/>
      <c r="TJK14" s="41"/>
      <c r="TJL14" s="246"/>
      <c r="TJM14" s="41"/>
      <c r="TJN14" s="246"/>
      <c r="TJO14" s="41"/>
      <c r="TJP14" s="246"/>
      <c r="TJQ14" s="41"/>
      <c r="TJR14" s="246"/>
      <c r="TJS14" s="41"/>
      <c r="TJT14" s="246"/>
      <c r="TJU14" s="41"/>
      <c r="TJV14" s="246"/>
      <c r="TJW14" s="41"/>
      <c r="TJX14" s="246"/>
      <c r="TJY14" s="41"/>
      <c r="TJZ14" s="246"/>
      <c r="TKA14" s="41"/>
      <c r="TKB14" s="246"/>
      <c r="TKC14" s="41"/>
      <c r="TKD14" s="246"/>
      <c r="TKE14" s="41"/>
      <c r="TKF14" s="246"/>
      <c r="TKG14" s="41"/>
      <c r="TKH14" s="246"/>
      <c r="TKI14" s="41"/>
      <c r="TKJ14" s="246"/>
      <c r="TKK14" s="41"/>
      <c r="TKL14" s="246"/>
      <c r="TKM14" s="41"/>
      <c r="TKN14" s="246"/>
      <c r="TKO14" s="41"/>
      <c r="TKP14" s="246"/>
      <c r="TKQ14" s="41"/>
      <c r="TKR14" s="246"/>
      <c r="TKS14" s="41"/>
      <c r="TKT14" s="246"/>
      <c r="TKU14" s="41"/>
      <c r="TKV14" s="246"/>
      <c r="TKW14" s="41"/>
      <c r="TKX14" s="246"/>
      <c r="TKY14" s="41"/>
      <c r="TKZ14" s="246"/>
      <c r="TLA14" s="41"/>
      <c r="TLB14" s="246"/>
      <c r="TLC14" s="41"/>
      <c r="TLD14" s="246"/>
      <c r="TLE14" s="41"/>
      <c r="TLF14" s="246"/>
      <c r="TLG14" s="41"/>
      <c r="TLH14" s="246"/>
      <c r="TLI14" s="41"/>
      <c r="TLJ14" s="246"/>
      <c r="TLK14" s="41"/>
      <c r="TLL14" s="246"/>
      <c r="TLM14" s="41"/>
      <c r="TLN14" s="246"/>
      <c r="TLO14" s="41"/>
      <c r="TLP14" s="246"/>
      <c r="TLQ14" s="41"/>
      <c r="TLR14" s="246"/>
      <c r="TLS14" s="41"/>
      <c r="TLT14" s="246"/>
      <c r="TLU14" s="41"/>
      <c r="TLV14" s="246"/>
      <c r="TLW14" s="41"/>
      <c r="TLX14" s="246"/>
      <c r="TLY14" s="41"/>
      <c r="TLZ14" s="246"/>
      <c r="TMA14" s="41"/>
      <c r="TMB14" s="246"/>
      <c r="TMC14" s="41"/>
      <c r="TMD14" s="246"/>
      <c r="TME14" s="41"/>
      <c r="TMF14" s="246"/>
      <c r="TMG14" s="41"/>
      <c r="TMH14" s="246"/>
      <c r="TMI14" s="41"/>
      <c r="TMJ14" s="246"/>
      <c r="TMK14" s="41"/>
      <c r="TML14" s="246"/>
      <c r="TMM14" s="41"/>
      <c r="TMN14" s="246"/>
      <c r="TMO14" s="41"/>
      <c r="TMP14" s="246"/>
      <c r="TMQ14" s="41"/>
      <c r="TMR14" s="246"/>
      <c r="TMS14" s="41"/>
      <c r="TMT14" s="246"/>
      <c r="TMU14" s="41"/>
      <c r="TMV14" s="246"/>
      <c r="TMW14" s="41"/>
      <c r="TMX14" s="246"/>
      <c r="TMY14" s="41"/>
      <c r="TMZ14" s="246"/>
      <c r="TNA14" s="41"/>
      <c r="TNB14" s="246"/>
      <c r="TNC14" s="41"/>
      <c r="TND14" s="246"/>
      <c r="TNE14" s="41"/>
      <c r="TNF14" s="246"/>
      <c r="TNG14" s="41"/>
      <c r="TNH14" s="246"/>
      <c r="TNI14" s="41"/>
      <c r="TNJ14" s="246"/>
      <c r="TNK14" s="41"/>
      <c r="TNL14" s="246"/>
      <c r="TNM14" s="41"/>
      <c r="TNN14" s="246"/>
      <c r="TNO14" s="41"/>
      <c r="TNP14" s="246"/>
      <c r="TNQ14" s="41"/>
      <c r="TNR14" s="246"/>
      <c r="TNS14" s="41"/>
      <c r="TNT14" s="246"/>
      <c r="TNU14" s="41"/>
      <c r="TNV14" s="246"/>
      <c r="TNW14" s="41"/>
      <c r="TNX14" s="246"/>
      <c r="TNY14" s="41"/>
      <c r="TNZ14" s="246"/>
      <c r="TOA14" s="41"/>
      <c r="TOB14" s="246"/>
      <c r="TOC14" s="41"/>
      <c r="TOD14" s="246"/>
      <c r="TOE14" s="41"/>
      <c r="TOF14" s="246"/>
      <c r="TOG14" s="41"/>
      <c r="TOH14" s="246"/>
      <c r="TOI14" s="41"/>
      <c r="TOJ14" s="246"/>
      <c r="TOK14" s="41"/>
      <c r="TOL14" s="246"/>
      <c r="TOM14" s="41"/>
      <c r="TON14" s="246"/>
      <c r="TOO14" s="41"/>
      <c r="TOP14" s="246"/>
      <c r="TOQ14" s="41"/>
      <c r="TOR14" s="246"/>
      <c r="TOS14" s="41"/>
      <c r="TOT14" s="246"/>
      <c r="TOU14" s="41"/>
      <c r="TOV14" s="246"/>
      <c r="TOW14" s="41"/>
      <c r="TOX14" s="246"/>
      <c r="TOY14" s="41"/>
      <c r="TOZ14" s="246"/>
      <c r="TPA14" s="41"/>
      <c r="TPB14" s="246"/>
      <c r="TPC14" s="41"/>
      <c r="TPD14" s="246"/>
      <c r="TPE14" s="41"/>
      <c r="TPF14" s="246"/>
      <c r="TPG14" s="41"/>
      <c r="TPH14" s="246"/>
      <c r="TPI14" s="41"/>
      <c r="TPJ14" s="246"/>
      <c r="TPK14" s="41"/>
      <c r="TPL14" s="246"/>
      <c r="TPM14" s="41"/>
      <c r="TPN14" s="246"/>
      <c r="TPO14" s="41"/>
      <c r="TPP14" s="246"/>
      <c r="TPQ14" s="41"/>
      <c r="TPR14" s="246"/>
      <c r="TPS14" s="41"/>
      <c r="TPT14" s="246"/>
      <c r="TPU14" s="41"/>
      <c r="TPV14" s="246"/>
      <c r="TPW14" s="41"/>
      <c r="TPX14" s="246"/>
      <c r="TPY14" s="41"/>
      <c r="TPZ14" s="246"/>
      <c r="TQA14" s="41"/>
      <c r="TQB14" s="246"/>
      <c r="TQC14" s="41"/>
      <c r="TQD14" s="246"/>
      <c r="TQE14" s="41"/>
      <c r="TQF14" s="246"/>
      <c r="TQG14" s="41"/>
      <c r="TQH14" s="246"/>
      <c r="TQI14" s="41"/>
      <c r="TQJ14" s="246"/>
      <c r="TQK14" s="41"/>
      <c r="TQL14" s="246"/>
      <c r="TQM14" s="41"/>
      <c r="TQN14" s="246"/>
      <c r="TQO14" s="41"/>
      <c r="TQP14" s="246"/>
      <c r="TQQ14" s="41"/>
      <c r="TQR14" s="246"/>
      <c r="TQS14" s="41"/>
      <c r="TQT14" s="246"/>
      <c r="TQU14" s="41"/>
      <c r="TQV14" s="246"/>
      <c r="TQW14" s="41"/>
      <c r="TQX14" s="246"/>
      <c r="TQY14" s="41"/>
      <c r="TQZ14" s="246"/>
      <c r="TRA14" s="41"/>
      <c r="TRB14" s="246"/>
      <c r="TRC14" s="41"/>
      <c r="TRD14" s="246"/>
      <c r="TRE14" s="41"/>
      <c r="TRF14" s="246"/>
      <c r="TRG14" s="41"/>
      <c r="TRH14" s="246"/>
      <c r="TRI14" s="41"/>
      <c r="TRJ14" s="246"/>
      <c r="TRK14" s="41"/>
      <c r="TRL14" s="246"/>
      <c r="TRM14" s="41"/>
      <c r="TRN14" s="246"/>
      <c r="TRO14" s="41"/>
      <c r="TRP14" s="246"/>
      <c r="TRQ14" s="41"/>
      <c r="TRR14" s="246"/>
      <c r="TRS14" s="41"/>
      <c r="TRT14" s="246"/>
      <c r="TRU14" s="41"/>
      <c r="TRV14" s="246"/>
      <c r="TRW14" s="41"/>
      <c r="TRX14" s="246"/>
      <c r="TRY14" s="41"/>
      <c r="TRZ14" s="246"/>
      <c r="TSA14" s="41"/>
      <c r="TSB14" s="246"/>
      <c r="TSC14" s="41"/>
      <c r="TSD14" s="246"/>
      <c r="TSE14" s="41"/>
      <c r="TSF14" s="246"/>
      <c r="TSG14" s="41"/>
      <c r="TSH14" s="246"/>
      <c r="TSI14" s="41"/>
      <c r="TSJ14" s="246"/>
      <c r="TSK14" s="41"/>
      <c r="TSL14" s="246"/>
      <c r="TSM14" s="41"/>
      <c r="TSN14" s="246"/>
      <c r="TSO14" s="41"/>
      <c r="TSP14" s="246"/>
      <c r="TSQ14" s="41"/>
      <c r="TSR14" s="246"/>
      <c r="TSS14" s="41"/>
      <c r="TST14" s="246"/>
      <c r="TSU14" s="41"/>
      <c r="TSV14" s="246"/>
      <c r="TSW14" s="41"/>
      <c r="TSX14" s="246"/>
      <c r="TSY14" s="41"/>
      <c r="TSZ14" s="246"/>
      <c r="TTA14" s="41"/>
      <c r="TTB14" s="246"/>
      <c r="TTC14" s="41"/>
      <c r="TTD14" s="246"/>
      <c r="TTE14" s="41"/>
      <c r="TTF14" s="246"/>
      <c r="TTG14" s="41"/>
      <c r="TTH14" s="246"/>
      <c r="TTI14" s="41"/>
      <c r="TTJ14" s="246"/>
      <c r="TTK14" s="41"/>
      <c r="TTL14" s="246"/>
      <c r="TTM14" s="41"/>
      <c r="TTN14" s="246"/>
      <c r="TTO14" s="41"/>
      <c r="TTP14" s="246"/>
      <c r="TTQ14" s="41"/>
      <c r="TTR14" s="246"/>
      <c r="TTS14" s="41"/>
      <c r="TTT14" s="246"/>
      <c r="TTU14" s="41"/>
      <c r="TTV14" s="246"/>
      <c r="TTW14" s="41"/>
      <c r="TTX14" s="246"/>
      <c r="TTY14" s="41"/>
      <c r="TTZ14" s="246"/>
      <c r="TUA14" s="41"/>
      <c r="TUB14" s="246"/>
      <c r="TUC14" s="41"/>
      <c r="TUD14" s="246"/>
      <c r="TUE14" s="41"/>
      <c r="TUF14" s="246"/>
      <c r="TUG14" s="41"/>
      <c r="TUH14" s="246"/>
      <c r="TUI14" s="41"/>
      <c r="TUJ14" s="246"/>
      <c r="TUK14" s="41"/>
      <c r="TUL14" s="246"/>
      <c r="TUM14" s="41"/>
      <c r="TUN14" s="246"/>
      <c r="TUO14" s="41"/>
      <c r="TUP14" s="246"/>
      <c r="TUQ14" s="41"/>
      <c r="TUR14" s="246"/>
      <c r="TUS14" s="41"/>
      <c r="TUT14" s="246"/>
      <c r="TUU14" s="41"/>
      <c r="TUV14" s="246"/>
      <c r="TUW14" s="41"/>
      <c r="TUX14" s="246"/>
      <c r="TUY14" s="41"/>
      <c r="TUZ14" s="246"/>
      <c r="TVA14" s="41"/>
      <c r="TVB14" s="246"/>
      <c r="TVC14" s="41"/>
      <c r="TVD14" s="246"/>
      <c r="TVE14" s="41"/>
      <c r="TVF14" s="246"/>
      <c r="TVG14" s="41"/>
      <c r="TVH14" s="246"/>
      <c r="TVI14" s="41"/>
      <c r="TVJ14" s="246"/>
      <c r="TVK14" s="41"/>
      <c r="TVL14" s="246"/>
      <c r="TVM14" s="41"/>
      <c r="TVN14" s="246"/>
      <c r="TVO14" s="41"/>
      <c r="TVP14" s="246"/>
      <c r="TVQ14" s="41"/>
      <c r="TVR14" s="246"/>
      <c r="TVS14" s="41"/>
      <c r="TVT14" s="246"/>
      <c r="TVU14" s="41"/>
      <c r="TVV14" s="246"/>
      <c r="TVW14" s="41"/>
      <c r="TVX14" s="246"/>
      <c r="TVY14" s="41"/>
      <c r="TVZ14" s="246"/>
      <c r="TWA14" s="41"/>
      <c r="TWB14" s="246"/>
      <c r="TWC14" s="41"/>
      <c r="TWD14" s="246"/>
      <c r="TWE14" s="41"/>
      <c r="TWF14" s="246"/>
      <c r="TWG14" s="41"/>
      <c r="TWH14" s="246"/>
      <c r="TWI14" s="41"/>
      <c r="TWJ14" s="246"/>
      <c r="TWK14" s="41"/>
      <c r="TWL14" s="246"/>
      <c r="TWM14" s="41"/>
      <c r="TWN14" s="246"/>
      <c r="TWO14" s="41"/>
      <c r="TWP14" s="246"/>
      <c r="TWQ14" s="41"/>
      <c r="TWR14" s="246"/>
      <c r="TWS14" s="41"/>
      <c r="TWT14" s="246"/>
      <c r="TWU14" s="41"/>
      <c r="TWV14" s="246"/>
      <c r="TWW14" s="41"/>
      <c r="TWX14" s="246"/>
      <c r="TWY14" s="41"/>
      <c r="TWZ14" s="246"/>
      <c r="TXA14" s="41"/>
      <c r="TXB14" s="246"/>
      <c r="TXC14" s="41"/>
      <c r="TXD14" s="246"/>
      <c r="TXE14" s="41"/>
      <c r="TXF14" s="246"/>
      <c r="TXG14" s="41"/>
      <c r="TXH14" s="246"/>
      <c r="TXI14" s="41"/>
      <c r="TXJ14" s="246"/>
      <c r="TXK14" s="41"/>
      <c r="TXL14" s="246"/>
      <c r="TXM14" s="41"/>
      <c r="TXN14" s="246"/>
      <c r="TXO14" s="41"/>
      <c r="TXP14" s="246"/>
      <c r="TXQ14" s="41"/>
      <c r="TXR14" s="246"/>
      <c r="TXS14" s="41"/>
      <c r="TXT14" s="246"/>
      <c r="TXU14" s="41"/>
      <c r="TXV14" s="246"/>
      <c r="TXW14" s="41"/>
      <c r="TXX14" s="246"/>
      <c r="TXY14" s="41"/>
      <c r="TXZ14" s="246"/>
      <c r="TYA14" s="41"/>
      <c r="TYB14" s="246"/>
      <c r="TYC14" s="41"/>
      <c r="TYD14" s="246"/>
      <c r="TYE14" s="41"/>
      <c r="TYF14" s="246"/>
      <c r="TYG14" s="41"/>
      <c r="TYH14" s="246"/>
      <c r="TYI14" s="41"/>
      <c r="TYJ14" s="246"/>
      <c r="TYK14" s="41"/>
      <c r="TYL14" s="246"/>
      <c r="TYM14" s="41"/>
      <c r="TYN14" s="246"/>
      <c r="TYO14" s="41"/>
      <c r="TYP14" s="246"/>
      <c r="TYQ14" s="41"/>
      <c r="TYR14" s="246"/>
      <c r="TYS14" s="41"/>
      <c r="TYT14" s="246"/>
      <c r="TYU14" s="41"/>
      <c r="TYV14" s="246"/>
      <c r="TYW14" s="41"/>
      <c r="TYX14" s="246"/>
      <c r="TYY14" s="41"/>
      <c r="TYZ14" s="246"/>
      <c r="TZA14" s="41"/>
      <c r="TZB14" s="246"/>
      <c r="TZC14" s="41"/>
      <c r="TZD14" s="246"/>
      <c r="TZE14" s="41"/>
      <c r="TZF14" s="246"/>
      <c r="TZG14" s="41"/>
      <c r="TZH14" s="246"/>
      <c r="TZI14" s="41"/>
      <c r="TZJ14" s="246"/>
      <c r="TZK14" s="41"/>
      <c r="TZL14" s="246"/>
      <c r="TZM14" s="41"/>
      <c r="TZN14" s="246"/>
      <c r="TZO14" s="41"/>
      <c r="TZP14" s="246"/>
      <c r="TZQ14" s="41"/>
      <c r="TZR14" s="246"/>
      <c r="TZS14" s="41"/>
      <c r="TZT14" s="246"/>
      <c r="TZU14" s="41"/>
      <c r="TZV14" s="246"/>
      <c r="TZW14" s="41"/>
      <c r="TZX14" s="246"/>
      <c r="TZY14" s="41"/>
      <c r="TZZ14" s="246"/>
      <c r="UAA14" s="41"/>
      <c r="UAB14" s="246"/>
      <c r="UAC14" s="41"/>
      <c r="UAD14" s="246"/>
      <c r="UAE14" s="41"/>
      <c r="UAF14" s="246"/>
      <c r="UAG14" s="41"/>
      <c r="UAH14" s="246"/>
      <c r="UAI14" s="41"/>
      <c r="UAJ14" s="246"/>
      <c r="UAK14" s="41"/>
      <c r="UAL14" s="246"/>
      <c r="UAM14" s="41"/>
      <c r="UAN14" s="246"/>
      <c r="UAO14" s="41"/>
      <c r="UAP14" s="246"/>
      <c r="UAQ14" s="41"/>
      <c r="UAR14" s="246"/>
      <c r="UAS14" s="41"/>
      <c r="UAT14" s="246"/>
      <c r="UAU14" s="41"/>
      <c r="UAV14" s="246"/>
      <c r="UAW14" s="41"/>
      <c r="UAX14" s="246"/>
      <c r="UAY14" s="41"/>
      <c r="UAZ14" s="246"/>
      <c r="UBA14" s="41"/>
      <c r="UBB14" s="246"/>
      <c r="UBC14" s="41"/>
      <c r="UBD14" s="246"/>
      <c r="UBE14" s="41"/>
      <c r="UBF14" s="246"/>
      <c r="UBG14" s="41"/>
      <c r="UBH14" s="246"/>
      <c r="UBI14" s="41"/>
      <c r="UBJ14" s="246"/>
      <c r="UBK14" s="41"/>
      <c r="UBL14" s="246"/>
      <c r="UBM14" s="41"/>
      <c r="UBN14" s="246"/>
      <c r="UBO14" s="41"/>
      <c r="UBP14" s="246"/>
      <c r="UBQ14" s="41"/>
      <c r="UBR14" s="246"/>
      <c r="UBS14" s="41"/>
      <c r="UBT14" s="246"/>
      <c r="UBU14" s="41"/>
      <c r="UBV14" s="246"/>
      <c r="UBW14" s="41"/>
      <c r="UBX14" s="246"/>
      <c r="UBY14" s="41"/>
      <c r="UBZ14" s="246"/>
      <c r="UCA14" s="41"/>
      <c r="UCB14" s="246"/>
      <c r="UCC14" s="41"/>
      <c r="UCD14" s="246"/>
      <c r="UCE14" s="41"/>
      <c r="UCF14" s="246"/>
      <c r="UCG14" s="41"/>
      <c r="UCH14" s="246"/>
      <c r="UCI14" s="41"/>
      <c r="UCJ14" s="246"/>
      <c r="UCK14" s="41"/>
      <c r="UCL14" s="246"/>
      <c r="UCM14" s="41"/>
      <c r="UCN14" s="246"/>
      <c r="UCO14" s="41"/>
      <c r="UCP14" s="246"/>
      <c r="UCQ14" s="41"/>
      <c r="UCR14" s="246"/>
      <c r="UCS14" s="41"/>
      <c r="UCT14" s="246"/>
      <c r="UCU14" s="41"/>
      <c r="UCV14" s="246"/>
      <c r="UCW14" s="41"/>
      <c r="UCX14" s="246"/>
      <c r="UCY14" s="41"/>
      <c r="UCZ14" s="246"/>
      <c r="UDA14" s="41"/>
      <c r="UDB14" s="246"/>
      <c r="UDC14" s="41"/>
      <c r="UDD14" s="246"/>
      <c r="UDE14" s="41"/>
      <c r="UDF14" s="246"/>
      <c r="UDG14" s="41"/>
      <c r="UDH14" s="246"/>
      <c r="UDI14" s="41"/>
      <c r="UDJ14" s="246"/>
      <c r="UDK14" s="41"/>
      <c r="UDL14" s="246"/>
      <c r="UDM14" s="41"/>
      <c r="UDN14" s="246"/>
      <c r="UDO14" s="41"/>
      <c r="UDP14" s="246"/>
      <c r="UDQ14" s="41"/>
      <c r="UDR14" s="246"/>
      <c r="UDS14" s="41"/>
      <c r="UDT14" s="246"/>
      <c r="UDU14" s="41"/>
      <c r="UDV14" s="246"/>
      <c r="UDW14" s="41"/>
      <c r="UDX14" s="246"/>
      <c r="UDY14" s="41"/>
      <c r="UDZ14" s="246"/>
      <c r="UEA14" s="41"/>
      <c r="UEB14" s="246"/>
      <c r="UEC14" s="41"/>
      <c r="UED14" s="246"/>
      <c r="UEE14" s="41"/>
      <c r="UEF14" s="246"/>
      <c r="UEG14" s="41"/>
      <c r="UEH14" s="246"/>
      <c r="UEI14" s="41"/>
      <c r="UEJ14" s="246"/>
      <c r="UEK14" s="41"/>
      <c r="UEL14" s="246"/>
      <c r="UEM14" s="41"/>
      <c r="UEN14" s="246"/>
      <c r="UEO14" s="41"/>
      <c r="UEP14" s="246"/>
      <c r="UEQ14" s="41"/>
      <c r="UER14" s="246"/>
      <c r="UES14" s="41"/>
      <c r="UET14" s="246"/>
      <c r="UEU14" s="41"/>
      <c r="UEV14" s="246"/>
      <c r="UEW14" s="41"/>
      <c r="UEX14" s="246"/>
      <c r="UEY14" s="41"/>
      <c r="UEZ14" s="246"/>
      <c r="UFA14" s="41"/>
      <c r="UFB14" s="246"/>
      <c r="UFC14" s="41"/>
      <c r="UFD14" s="246"/>
      <c r="UFE14" s="41"/>
      <c r="UFF14" s="246"/>
      <c r="UFG14" s="41"/>
      <c r="UFH14" s="246"/>
      <c r="UFI14" s="41"/>
      <c r="UFJ14" s="246"/>
      <c r="UFK14" s="41"/>
      <c r="UFL14" s="246"/>
      <c r="UFM14" s="41"/>
      <c r="UFN14" s="246"/>
      <c r="UFO14" s="41"/>
      <c r="UFP14" s="246"/>
      <c r="UFQ14" s="41"/>
      <c r="UFR14" s="246"/>
      <c r="UFS14" s="41"/>
      <c r="UFT14" s="246"/>
      <c r="UFU14" s="41"/>
      <c r="UFV14" s="246"/>
      <c r="UFW14" s="41"/>
      <c r="UFX14" s="246"/>
      <c r="UFY14" s="41"/>
      <c r="UFZ14" s="246"/>
      <c r="UGA14" s="41"/>
      <c r="UGB14" s="246"/>
      <c r="UGC14" s="41"/>
      <c r="UGD14" s="246"/>
      <c r="UGE14" s="41"/>
      <c r="UGF14" s="246"/>
      <c r="UGG14" s="41"/>
      <c r="UGH14" s="246"/>
      <c r="UGI14" s="41"/>
      <c r="UGJ14" s="246"/>
      <c r="UGK14" s="41"/>
      <c r="UGL14" s="246"/>
      <c r="UGM14" s="41"/>
      <c r="UGN14" s="246"/>
      <c r="UGO14" s="41"/>
      <c r="UGP14" s="246"/>
      <c r="UGQ14" s="41"/>
      <c r="UGR14" s="246"/>
      <c r="UGS14" s="41"/>
      <c r="UGT14" s="246"/>
      <c r="UGU14" s="41"/>
      <c r="UGV14" s="246"/>
      <c r="UGW14" s="41"/>
      <c r="UGX14" s="246"/>
      <c r="UGY14" s="41"/>
      <c r="UGZ14" s="246"/>
      <c r="UHA14" s="41"/>
      <c r="UHB14" s="246"/>
      <c r="UHC14" s="41"/>
      <c r="UHD14" s="246"/>
      <c r="UHE14" s="41"/>
      <c r="UHF14" s="246"/>
      <c r="UHG14" s="41"/>
      <c r="UHH14" s="246"/>
      <c r="UHI14" s="41"/>
      <c r="UHJ14" s="246"/>
      <c r="UHK14" s="41"/>
      <c r="UHL14" s="246"/>
      <c r="UHM14" s="41"/>
      <c r="UHN14" s="246"/>
      <c r="UHO14" s="41"/>
      <c r="UHP14" s="246"/>
      <c r="UHQ14" s="41"/>
      <c r="UHR14" s="246"/>
      <c r="UHS14" s="41"/>
      <c r="UHT14" s="246"/>
      <c r="UHU14" s="41"/>
      <c r="UHV14" s="246"/>
      <c r="UHW14" s="41"/>
      <c r="UHX14" s="246"/>
      <c r="UHY14" s="41"/>
      <c r="UHZ14" s="246"/>
      <c r="UIA14" s="41"/>
      <c r="UIB14" s="246"/>
      <c r="UIC14" s="41"/>
      <c r="UID14" s="246"/>
      <c r="UIE14" s="41"/>
      <c r="UIF14" s="246"/>
      <c r="UIG14" s="41"/>
      <c r="UIH14" s="246"/>
      <c r="UII14" s="41"/>
      <c r="UIJ14" s="246"/>
      <c r="UIK14" s="41"/>
      <c r="UIL14" s="246"/>
      <c r="UIM14" s="41"/>
      <c r="UIN14" s="246"/>
      <c r="UIO14" s="41"/>
      <c r="UIP14" s="246"/>
      <c r="UIQ14" s="41"/>
      <c r="UIR14" s="246"/>
      <c r="UIS14" s="41"/>
      <c r="UIT14" s="246"/>
      <c r="UIU14" s="41"/>
      <c r="UIV14" s="246"/>
      <c r="UIW14" s="41"/>
      <c r="UIX14" s="246"/>
      <c r="UIY14" s="41"/>
      <c r="UIZ14" s="246"/>
      <c r="UJA14" s="41"/>
      <c r="UJB14" s="246"/>
      <c r="UJC14" s="41"/>
      <c r="UJD14" s="246"/>
      <c r="UJE14" s="41"/>
      <c r="UJF14" s="246"/>
      <c r="UJG14" s="41"/>
      <c r="UJH14" s="246"/>
      <c r="UJI14" s="41"/>
      <c r="UJJ14" s="246"/>
      <c r="UJK14" s="41"/>
      <c r="UJL14" s="246"/>
      <c r="UJM14" s="41"/>
      <c r="UJN14" s="246"/>
      <c r="UJO14" s="41"/>
      <c r="UJP14" s="246"/>
      <c r="UJQ14" s="41"/>
      <c r="UJR14" s="246"/>
      <c r="UJS14" s="41"/>
      <c r="UJT14" s="246"/>
      <c r="UJU14" s="41"/>
      <c r="UJV14" s="246"/>
      <c r="UJW14" s="41"/>
      <c r="UJX14" s="246"/>
      <c r="UJY14" s="41"/>
      <c r="UJZ14" s="246"/>
      <c r="UKA14" s="41"/>
      <c r="UKB14" s="246"/>
      <c r="UKC14" s="41"/>
      <c r="UKD14" s="246"/>
      <c r="UKE14" s="41"/>
      <c r="UKF14" s="246"/>
      <c r="UKG14" s="41"/>
      <c r="UKH14" s="246"/>
      <c r="UKI14" s="41"/>
      <c r="UKJ14" s="246"/>
      <c r="UKK14" s="41"/>
      <c r="UKL14" s="246"/>
      <c r="UKM14" s="41"/>
      <c r="UKN14" s="246"/>
      <c r="UKO14" s="41"/>
      <c r="UKP14" s="246"/>
      <c r="UKQ14" s="41"/>
      <c r="UKR14" s="246"/>
      <c r="UKS14" s="41"/>
      <c r="UKT14" s="246"/>
      <c r="UKU14" s="41"/>
      <c r="UKV14" s="246"/>
      <c r="UKW14" s="41"/>
      <c r="UKX14" s="246"/>
      <c r="UKY14" s="41"/>
      <c r="UKZ14" s="246"/>
      <c r="ULA14" s="41"/>
      <c r="ULB14" s="246"/>
      <c r="ULC14" s="41"/>
      <c r="ULD14" s="246"/>
      <c r="ULE14" s="41"/>
      <c r="ULF14" s="246"/>
      <c r="ULG14" s="41"/>
      <c r="ULH14" s="246"/>
      <c r="ULI14" s="41"/>
      <c r="ULJ14" s="246"/>
      <c r="ULK14" s="41"/>
      <c r="ULL14" s="246"/>
      <c r="ULM14" s="41"/>
      <c r="ULN14" s="246"/>
      <c r="ULO14" s="41"/>
      <c r="ULP14" s="246"/>
      <c r="ULQ14" s="41"/>
      <c r="ULR14" s="246"/>
      <c r="ULS14" s="41"/>
      <c r="ULT14" s="246"/>
      <c r="ULU14" s="41"/>
      <c r="ULV14" s="246"/>
      <c r="ULW14" s="41"/>
      <c r="ULX14" s="246"/>
      <c r="ULY14" s="41"/>
      <c r="ULZ14" s="246"/>
      <c r="UMA14" s="41"/>
      <c r="UMB14" s="246"/>
      <c r="UMC14" s="41"/>
      <c r="UMD14" s="246"/>
      <c r="UME14" s="41"/>
      <c r="UMF14" s="246"/>
      <c r="UMG14" s="41"/>
      <c r="UMH14" s="246"/>
      <c r="UMI14" s="41"/>
      <c r="UMJ14" s="246"/>
      <c r="UMK14" s="41"/>
      <c r="UML14" s="246"/>
      <c r="UMM14" s="41"/>
      <c r="UMN14" s="246"/>
      <c r="UMO14" s="41"/>
      <c r="UMP14" s="246"/>
      <c r="UMQ14" s="41"/>
      <c r="UMR14" s="246"/>
      <c r="UMS14" s="41"/>
      <c r="UMT14" s="246"/>
      <c r="UMU14" s="41"/>
      <c r="UMV14" s="246"/>
      <c r="UMW14" s="41"/>
      <c r="UMX14" s="246"/>
      <c r="UMY14" s="41"/>
      <c r="UMZ14" s="246"/>
      <c r="UNA14" s="41"/>
      <c r="UNB14" s="246"/>
      <c r="UNC14" s="41"/>
      <c r="UND14" s="246"/>
      <c r="UNE14" s="41"/>
      <c r="UNF14" s="246"/>
      <c r="UNG14" s="41"/>
      <c r="UNH14" s="246"/>
      <c r="UNI14" s="41"/>
      <c r="UNJ14" s="246"/>
      <c r="UNK14" s="41"/>
      <c r="UNL14" s="246"/>
      <c r="UNM14" s="41"/>
      <c r="UNN14" s="246"/>
      <c r="UNO14" s="41"/>
      <c r="UNP14" s="246"/>
      <c r="UNQ14" s="41"/>
      <c r="UNR14" s="246"/>
      <c r="UNS14" s="41"/>
      <c r="UNT14" s="246"/>
      <c r="UNU14" s="41"/>
      <c r="UNV14" s="246"/>
      <c r="UNW14" s="41"/>
      <c r="UNX14" s="246"/>
      <c r="UNY14" s="41"/>
      <c r="UNZ14" s="246"/>
      <c r="UOA14" s="41"/>
      <c r="UOB14" s="246"/>
      <c r="UOC14" s="41"/>
      <c r="UOD14" s="246"/>
      <c r="UOE14" s="41"/>
      <c r="UOF14" s="246"/>
      <c r="UOG14" s="41"/>
      <c r="UOH14" s="246"/>
      <c r="UOI14" s="41"/>
      <c r="UOJ14" s="246"/>
      <c r="UOK14" s="41"/>
      <c r="UOL14" s="246"/>
      <c r="UOM14" s="41"/>
      <c r="UON14" s="246"/>
      <c r="UOO14" s="41"/>
      <c r="UOP14" s="246"/>
      <c r="UOQ14" s="41"/>
      <c r="UOR14" s="246"/>
      <c r="UOS14" s="41"/>
      <c r="UOT14" s="246"/>
      <c r="UOU14" s="41"/>
      <c r="UOV14" s="246"/>
      <c r="UOW14" s="41"/>
      <c r="UOX14" s="246"/>
      <c r="UOY14" s="41"/>
      <c r="UOZ14" s="246"/>
      <c r="UPA14" s="41"/>
      <c r="UPB14" s="246"/>
      <c r="UPC14" s="41"/>
      <c r="UPD14" s="246"/>
      <c r="UPE14" s="41"/>
      <c r="UPF14" s="246"/>
      <c r="UPG14" s="41"/>
      <c r="UPH14" s="246"/>
      <c r="UPI14" s="41"/>
      <c r="UPJ14" s="246"/>
      <c r="UPK14" s="41"/>
      <c r="UPL14" s="246"/>
      <c r="UPM14" s="41"/>
      <c r="UPN14" s="246"/>
      <c r="UPO14" s="41"/>
      <c r="UPP14" s="246"/>
      <c r="UPQ14" s="41"/>
      <c r="UPR14" s="246"/>
      <c r="UPS14" s="41"/>
      <c r="UPT14" s="246"/>
      <c r="UPU14" s="41"/>
      <c r="UPV14" s="246"/>
      <c r="UPW14" s="41"/>
      <c r="UPX14" s="246"/>
      <c r="UPY14" s="41"/>
      <c r="UPZ14" s="246"/>
      <c r="UQA14" s="41"/>
      <c r="UQB14" s="246"/>
      <c r="UQC14" s="41"/>
      <c r="UQD14" s="246"/>
      <c r="UQE14" s="41"/>
      <c r="UQF14" s="246"/>
      <c r="UQG14" s="41"/>
      <c r="UQH14" s="246"/>
      <c r="UQI14" s="41"/>
      <c r="UQJ14" s="246"/>
      <c r="UQK14" s="41"/>
      <c r="UQL14" s="246"/>
      <c r="UQM14" s="41"/>
      <c r="UQN14" s="246"/>
      <c r="UQO14" s="41"/>
      <c r="UQP14" s="246"/>
      <c r="UQQ14" s="41"/>
      <c r="UQR14" s="246"/>
      <c r="UQS14" s="41"/>
      <c r="UQT14" s="246"/>
      <c r="UQU14" s="41"/>
      <c r="UQV14" s="246"/>
      <c r="UQW14" s="41"/>
      <c r="UQX14" s="246"/>
      <c r="UQY14" s="41"/>
      <c r="UQZ14" s="246"/>
      <c r="URA14" s="41"/>
      <c r="URB14" s="246"/>
      <c r="URC14" s="41"/>
      <c r="URD14" s="246"/>
      <c r="URE14" s="41"/>
      <c r="URF14" s="246"/>
      <c r="URG14" s="41"/>
      <c r="URH14" s="246"/>
      <c r="URI14" s="41"/>
      <c r="URJ14" s="246"/>
      <c r="URK14" s="41"/>
      <c r="URL14" s="246"/>
      <c r="URM14" s="41"/>
      <c r="URN14" s="246"/>
      <c r="URO14" s="41"/>
      <c r="URP14" s="246"/>
      <c r="URQ14" s="41"/>
      <c r="URR14" s="246"/>
      <c r="URS14" s="41"/>
      <c r="URT14" s="246"/>
      <c r="URU14" s="41"/>
      <c r="URV14" s="246"/>
      <c r="URW14" s="41"/>
      <c r="URX14" s="246"/>
      <c r="URY14" s="41"/>
      <c r="URZ14" s="246"/>
      <c r="USA14" s="41"/>
      <c r="USB14" s="246"/>
      <c r="USC14" s="41"/>
      <c r="USD14" s="246"/>
      <c r="USE14" s="41"/>
      <c r="USF14" s="246"/>
      <c r="USG14" s="41"/>
      <c r="USH14" s="246"/>
      <c r="USI14" s="41"/>
      <c r="USJ14" s="246"/>
      <c r="USK14" s="41"/>
      <c r="USL14" s="246"/>
      <c r="USM14" s="41"/>
      <c r="USN14" s="246"/>
      <c r="USO14" s="41"/>
      <c r="USP14" s="246"/>
      <c r="USQ14" s="41"/>
      <c r="USR14" s="246"/>
      <c r="USS14" s="41"/>
      <c r="UST14" s="246"/>
      <c r="USU14" s="41"/>
      <c r="USV14" s="246"/>
      <c r="USW14" s="41"/>
      <c r="USX14" s="246"/>
      <c r="USY14" s="41"/>
      <c r="USZ14" s="246"/>
      <c r="UTA14" s="41"/>
      <c r="UTB14" s="246"/>
      <c r="UTC14" s="41"/>
      <c r="UTD14" s="246"/>
      <c r="UTE14" s="41"/>
      <c r="UTF14" s="246"/>
      <c r="UTG14" s="41"/>
      <c r="UTH14" s="246"/>
      <c r="UTI14" s="41"/>
      <c r="UTJ14" s="246"/>
      <c r="UTK14" s="41"/>
      <c r="UTL14" s="246"/>
      <c r="UTM14" s="41"/>
      <c r="UTN14" s="246"/>
      <c r="UTO14" s="41"/>
      <c r="UTP14" s="246"/>
      <c r="UTQ14" s="41"/>
      <c r="UTR14" s="246"/>
      <c r="UTS14" s="41"/>
      <c r="UTT14" s="246"/>
      <c r="UTU14" s="41"/>
      <c r="UTV14" s="246"/>
      <c r="UTW14" s="41"/>
      <c r="UTX14" s="246"/>
      <c r="UTY14" s="41"/>
      <c r="UTZ14" s="246"/>
      <c r="UUA14" s="41"/>
      <c r="UUB14" s="246"/>
      <c r="UUC14" s="41"/>
      <c r="UUD14" s="246"/>
      <c r="UUE14" s="41"/>
      <c r="UUF14" s="246"/>
      <c r="UUG14" s="41"/>
      <c r="UUH14" s="246"/>
      <c r="UUI14" s="41"/>
      <c r="UUJ14" s="246"/>
      <c r="UUK14" s="41"/>
      <c r="UUL14" s="246"/>
      <c r="UUM14" s="41"/>
      <c r="UUN14" s="246"/>
      <c r="UUO14" s="41"/>
      <c r="UUP14" s="246"/>
      <c r="UUQ14" s="41"/>
      <c r="UUR14" s="246"/>
      <c r="UUS14" s="41"/>
      <c r="UUT14" s="246"/>
      <c r="UUU14" s="41"/>
      <c r="UUV14" s="246"/>
      <c r="UUW14" s="41"/>
      <c r="UUX14" s="246"/>
      <c r="UUY14" s="41"/>
      <c r="UUZ14" s="246"/>
      <c r="UVA14" s="41"/>
      <c r="UVB14" s="246"/>
      <c r="UVC14" s="41"/>
      <c r="UVD14" s="246"/>
      <c r="UVE14" s="41"/>
      <c r="UVF14" s="246"/>
      <c r="UVG14" s="41"/>
      <c r="UVH14" s="246"/>
      <c r="UVI14" s="41"/>
      <c r="UVJ14" s="246"/>
      <c r="UVK14" s="41"/>
      <c r="UVL14" s="246"/>
      <c r="UVM14" s="41"/>
      <c r="UVN14" s="246"/>
      <c r="UVO14" s="41"/>
      <c r="UVP14" s="246"/>
      <c r="UVQ14" s="41"/>
      <c r="UVR14" s="246"/>
      <c r="UVS14" s="41"/>
      <c r="UVT14" s="246"/>
      <c r="UVU14" s="41"/>
      <c r="UVV14" s="246"/>
      <c r="UVW14" s="41"/>
      <c r="UVX14" s="246"/>
      <c r="UVY14" s="41"/>
      <c r="UVZ14" s="246"/>
      <c r="UWA14" s="41"/>
      <c r="UWB14" s="246"/>
      <c r="UWC14" s="41"/>
      <c r="UWD14" s="246"/>
      <c r="UWE14" s="41"/>
      <c r="UWF14" s="246"/>
      <c r="UWG14" s="41"/>
      <c r="UWH14" s="246"/>
      <c r="UWI14" s="41"/>
      <c r="UWJ14" s="246"/>
      <c r="UWK14" s="41"/>
      <c r="UWL14" s="246"/>
      <c r="UWM14" s="41"/>
      <c r="UWN14" s="246"/>
      <c r="UWO14" s="41"/>
      <c r="UWP14" s="246"/>
      <c r="UWQ14" s="41"/>
      <c r="UWR14" s="246"/>
      <c r="UWS14" s="41"/>
      <c r="UWT14" s="246"/>
      <c r="UWU14" s="41"/>
      <c r="UWV14" s="246"/>
      <c r="UWW14" s="41"/>
      <c r="UWX14" s="246"/>
      <c r="UWY14" s="41"/>
      <c r="UWZ14" s="246"/>
      <c r="UXA14" s="41"/>
      <c r="UXB14" s="246"/>
      <c r="UXC14" s="41"/>
      <c r="UXD14" s="246"/>
      <c r="UXE14" s="41"/>
      <c r="UXF14" s="246"/>
      <c r="UXG14" s="41"/>
      <c r="UXH14" s="246"/>
      <c r="UXI14" s="41"/>
      <c r="UXJ14" s="246"/>
      <c r="UXK14" s="41"/>
      <c r="UXL14" s="246"/>
      <c r="UXM14" s="41"/>
      <c r="UXN14" s="246"/>
      <c r="UXO14" s="41"/>
      <c r="UXP14" s="246"/>
      <c r="UXQ14" s="41"/>
      <c r="UXR14" s="246"/>
      <c r="UXS14" s="41"/>
      <c r="UXT14" s="246"/>
      <c r="UXU14" s="41"/>
      <c r="UXV14" s="246"/>
      <c r="UXW14" s="41"/>
      <c r="UXX14" s="246"/>
      <c r="UXY14" s="41"/>
      <c r="UXZ14" s="246"/>
      <c r="UYA14" s="41"/>
      <c r="UYB14" s="246"/>
      <c r="UYC14" s="41"/>
      <c r="UYD14" s="246"/>
      <c r="UYE14" s="41"/>
      <c r="UYF14" s="246"/>
      <c r="UYG14" s="41"/>
      <c r="UYH14" s="246"/>
      <c r="UYI14" s="41"/>
      <c r="UYJ14" s="246"/>
      <c r="UYK14" s="41"/>
      <c r="UYL14" s="246"/>
      <c r="UYM14" s="41"/>
      <c r="UYN14" s="246"/>
      <c r="UYO14" s="41"/>
      <c r="UYP14" s="246"/>
      <c r="UYQ14" s="41"/>
      <c r="UYR14" s="246"/>
      <c r="UYS14" s="41"/>
      <c r="UYT14" s="246"/>
      <c r="UYU14" s="41"/>
      <c r="UYV14" s="246"/>
      <c r="UYW14" s="41"/>
      <c r="UYX14" s="246"/>
      <c r="UYY14" s="41"/>
      <c r="UYZ14" s="246"/>
      <c r="UZA14" s="41"/>
      <c r="UZB14" s="246"/>
      <c r="UZC14" s="41"/>
      <c r="UZD14" s="246"/>
      <c r="UZE14" s="41"/>
      <c r="UZF14" s="246"/>
      <c r="UZG14" s="41"/>
      <c r="UZH14" s="246"/>
      <c r="UZI14" s="41"/>
      <c r="UZJ14" s="246"/>
      <c r="UZK14" s="41"/>
      <c r="UZL14" s="246"/>
      <c r="UZM14" s="41"/>
      <c r="UZN14" s="246"/>
      <c r="UZO14" s="41"/>
      <c r="UZP14" s="246"/>
      <c r="UZQ14" s="41"/>
      <c r="UZR14" s="246"/>
      <c r="UZS14" s="41"/>
      <c r="UZT14" s="246"/>
      <c r="UZU14" s="41"/>
      <c r="UZV14" s="246"/>
      <c r="UZW14" s="41"/>
      <c r="UZX14" s="246"/>
      <c r="UZY14" s="41"/>
      <c r="UZZ14" s="246"/>
      <c r="VAA14" s="41"/>
      <c r="VAB14" s="246"/>
      <c r="VAC14" s="41"/>
      <c r="VAD14" s="246"/>
      <c r="VAE14" s="41"/>
      <c r="VAF14" s="246"/>
      <c r="VAG14" s="41"/>
      <c r="VAH14" s="246"/>
      <c r="VAI14" s="41"/>
      <c r="VAJ14" s="246"/>
      <c r="VAK14" s="41"/>
      <c r="VAL14" s="246"/>
      <c r="VAM14" s="41"/>
      <c r="VAN14" s="246"/>
      <c r="VAO14" s="41"/>
      <c r="VAP14" s="246"/>
      <c r="VAQ14" s="41"/>
      <c r="VAR14" s="246"/>
      <c r="VAS14" s="41"/>
      <c r="VAT14" s="246"/>
      <c r="VAU14" s="41"/>
      <c r="VAV14" s="246"/>
      <c r="VAW14" s="41"/>
      <c r="VAX14" s="246"/>
      <c r="VAY14" s="41"/>
      <c r="VAZ14" s="246"/>
      <c r="VBA14" s="41"/>
      <c r="VBB14" s="246"/>
      <c r="VBC14" s="41"/>
      <c r="VBD14" s="246"/>
      <c r="VBE14" s="41"/>
      <c r="VBF14" s="246"/>
      <c r="VBG14" s="41"/>
      <c r="VBH14" s="246"/>
      <c r="VBI14" s="41"/>
      <c r="VBJ14" s="246"/>
      <c r="VBK14" s="41"/>
      <c r="VBL14" s="246"/>
      <c r="VBM14" s="41"/>
      <c r="VBN14" s="246"/>
      <c r="VBO14" s="41"/>
      <c r="VBP14" s="246"/>
      <c r="VBQ14" s="41"/>
      <c r="VBR14" s="246"/>
      <c r="VBS14" s="41"/>
      <c r="VBT14" s="246"/>
      <c r="VBU14" s="41"/>
      <c r="VBV14" s="246"/>
      <c r="VBW14" s="41"/>
      <c r="VBX14" s="246"/>
      <c r="VBY14" s="41"/>
      <c r="VBZ14" s="246"/>
      <c r="VCA14" s="41"/>
      <c r="VCB14" s="246"/>
      <c r="VCC14" s="41"/>
      <c r="VCD14" s="246"/>
      <c r="VCE14" s="41"/>
      <c r="VCF14" s="246"/>
      <c r="VCG14" s="41"/>
      <c r="VCH14" s="246"/>
      <c r="VCI14" s="41"/>
      <c r="VCJ14" s="246"/>
      <c r="VCK14" s="41"/>
      <c r="VCL14" s="246"/>
      <c r="VCM14" s="41"/>
      <c r="VCN14" s="246"/>
      <c r="VCO14" s="41"/>
      <c r="VCP14" s="246"/>
      <c r="VCQ14" s="41"/>
      <c r="VCR14" s="246"/>
      <c r="VCS14" s="41"/>
      <c r="VCT14" s="246"/>
      <c r="VCU14" s="41"/>
      <c r="VCV14" s="246"/>
      <c r="VCW14" s="41"/>
      <c r="VCX14" s="246"/>
      <c r="VCY14" s="41"/>
      <c r="VCZ14" s="246"/>
      <c r="VDA14" s="41"/>
      <c r="VDB14" s="246"/>
      <c r="VDC14" s="41"/>
      <c r="VDD14" s="246"/>
      <c r="VDE14" s="41"/>
      <c r="VDF14" s="246"/>
      <c r="VDG14" s="41"/>
      <c r="VDH14" s="246"/>
      <c r="VDI14" s="41"/>
      <c r="VDJ14" s="246"/>
      <c r="VDK14" s="41"/>
      <c r="VDL14" s="246"/>
      <c r="VDM14" s="41"/>
      <c r="VDN14" s="246"/>
      <c r="VDO14" s="41"/>
      <c r="VDP14" s="246"/>
      <c r="VDQ14" s="41"/>
      <c r="VDR14" s="246"/>
      <c r="VDS14" s="41"/>
      <c r="VDT14" s="246"/>
      <c r="VDU14" s="41"/>
      <c r="VDV14" s="246"/>
      <c r="VDW14" s="41"/>
      <c r="VDX14" s="246"/>
      <c r="VDY14" s="41"/>
      <c r="VDZ14" s="246"/>
      <c r="VEA14" s="41"/>
      <c r="VEB14" s="246"/>
      <c r="VEC14" s="41"/>
      <c r="VED14" s="246"/>
      <c r="VEE14" s="41"/>
      <c r="VEF14" s="246"/>
      <c r="VEG14" s="41"/>
      <c r="VEH14" s="246"/>
      <c r="VEI14" s="41"/>
      <c r="VEJ14" s="246"/>
      <c r="VEK14" s="41"/>
      <c r="VEL14" s="246"/>
      <c r="VEM14" s="41"/>
      <c r="VEN14" s="246"/>
      <c r="VEO14" s="41"/>
      <c r="VEP14" s="246"/>
      <c r="VEQ14" s="41"/>
      <c r="VER14" s="246"/>
      <c r="VES14" s="41"/>
      <c r="VET14" s="246"/>
      <c r="VEU14" s="41"/>
      <c r="VEV14" s="246"/>
      <c r="VEW14" s="41"/>
      <c r="VEX14" s="246"/>
      <c r="VEY14" s="41"/>
      <c r="VEZ14" s="246"/>
      <c r="VFA14" s="41"/>
      <c r="VFB14" s="246"/>
      <c r="VFC14" s="41"/>
      <c r="VFD14" s="246"/>
      <c r="VFE14" s="41"/>
      <c r="VFF14" s="246"/>
      <c r="VFG14" s="41"/>
      <c r="VFH14" s="246"/>
      <c r="VFI14" s="41"/>
      <c r="VFJ14" s="246"/>
      <c r="VFK14" s="41"/>
      <c r="VFL14" s="246"/>
      <c r="VFM14" s="41"/>
      <c r="VFN14" s="246"/>
      <c r="VFO14" s="41"/>
      <c r="VFP14" s="246"/>
      <c r="VFQ14" s="41"/>
      <c r="VFR14" s="246"/>
      <c r="VFS14" s="41"/>
      <c r="VFT14" s="246"/>
      <c r="VFU14" s="41"/>
      <c r="VFV14" s="246"/>
      <c r="VFW14" s="41"/>
      <c r="VFX14" s="246"/>
      <c r="VFY14" s="41"/>
      <c r="VFZ14" s="246"/>
      <c r="VGA14" s="41"/>
      <c r="VGB14" s="246"/>
      <c r="VGC14" s="41"/>
      <c r="VGD14" s="246"/>
      <c r="VGE14" s="41"/>
      <c r="VGF14" s="246"/>
      <c r="VGG14" s="41"/>
      <c r="VGH14" s="246"/>
      <c r="VGI14" s="41"/>
      <c r="VGJ14" s="246"/>
      <c r="VGK14" s="41"/>
      <c r="VGL14" s="246"/>
      <c r="VGM14" s="41"/>
      <c r="VGN14" s="246"/>
      <c r="VGO14" s="41"/>
      <c r="VGP14" s="246"/>
      <c r="VGQ14" s="41"/>
      <c r="VGR14" s="246"/>
      <c r="VGS14" s="41"/>
      <c r="VGT14" s="246"/>
      <c r="VGU14" s="41"/>
      <c r="VGV14" s="246"/>
      <c r="VGW14" s="41"/>
      <c r="VGX14" s="246"/>
      <c r="VGY14" s="41"/>
      <c r="VGZ14" s="246"/>
      <c r="VHA14" s="41"/>
      <c r="VHB14" s="246"/>
      <c r="VHC14" s="41"/>
      <c r="VHD14" s="246"/>
      <c r="VHE14" s="41"/>
      <c r="VHF14" s="246"/>
      <c r="VHG14" s="41"/>
      <c r="VHH14" s="246"/>
      <c r="VHI14" s="41"/>
      <c r="VHJ14" s="246"/>
      <c r="VHK14" s="41"/>
      <c r="VHL14" s="246"/>
      <c r="VHM14" s="41"/>
      <c r="VHN14" s="246"/>
      <c r="VHO14" s="41"/>
      <c r="VHP14" s="246"/>
      <c r="VHQ14" s="41"/>
      <c r="VHR14" s="246"/>
      <c r="VHS14" s="41"/>
      <c r="VHT14" s="246"/>
      <c r="VHU14" s="41"/>
      <c r="VHV14" s="246"/>
      <c r="VHW14" s="41"/>
      <c r="VHX14" s="246"/>
      <c r="VHY14" s="41"/>
      <c r="VHZ14" s="246"/>
      <c r="VIA14" s="41"/>
      <c r="VIB14" s="246"/>
      <c r="VIC14" s="41"/>
      <c r="VID14" s="246"/>
      <c r="VIE14" s="41"/>
      <c r="VIF14" s="246"/>
      <c r="VIG14" s="41"/>
      <c r="VIH14" s="246"/>
      <c r="VII14" s="41"/>
      <c r="VIJ14" s="246"/>
      <c r="VIK14" s="41"/>
      <c r="VIL14" s="246"/>
      <c r="VIM14" s="41"/>
      <c r="VIN14" s="246"/>
      <c r="VIO14" s="41"/>
      <c r="VIP14" s="246"/>
      <c r="VIQ14" s="41"/>
      <c r="VIR14" s="246"/>
      <c r="VIS14" s="41"/>
      <c r="VIT14" s="246"/>
      <c r="VIU14" s="41"/>
      <c r="VIV14" s="246"/>
      <c r="VIW14" s="41"/>
      <c r="VIX14" s="246"/>
      <c r="VIY14" s="41"/>
      <c r="VIZ14" s="246"/>
      <c r="VJA14" s="41"/>
      <c r="VJB14" s="246"/>
      <c r="VJC14" s="41"/>
      <c r="VJD14" s="246"/>
      <c r="VJE14" s="41"/>
      <c r="VJF14" s="246"/>
      <c r="VJG14" s="41"/>
      <c r="VJH14" s="246"/>
      <c r="VJI14" s="41"/>
      <c r="VJJ14" s="246"/>
      <c r="VJK14" s="41"/>
      <c r="VJL14" s="246"/>
      <c r="VJM14" s="41"/>
      <c r="VJN14" s="246"/>
      <c r="VJO14" s="41"/>
      <c r="VJP14" s="246"/>
      <c r="VJQ14" s="41"/>
      <c r="VJR14" s="246"/>
      <c r="VJS14" s="41"/>
      <c r="VJT14" s="246"/>
      <c r="VJU14" s="41"/>
      <c r="VJV14" s="246"/>
      <c r="VJW14" s="41"/>
      <c r="VJX14" s="246"/>
      <c r="VJY14" s="41"/>
      <c r="VJZ14" s="246"/>
      <c r="VKA14" s="41"/>
      <c r="VKB14" s="246"/>
      <c r="VKC14" s="41"/>
      <c r="VKD14" s="246"/>
      <c r="VKE14" s="41"/>
      <c r="VKF14" s="246"/>
      <c r="VKG14" s="41"/>
      <c r="VKH14" s="246"/>
      <c r="VKI14" s="41"/>
      <c r="VKJ14" s="246"/>
      <c r="VKK14" s="41"/>
      <c r="VKL14" s="246"/>
      <c r="VKM14" s="41"/>
      <c r="VKN14" s="246"/>
      <c r="VKO14" s="41"/>
      <c r="VKP14" s="246"/>
      <c r="VKQ14" s="41"/>
      <c r="VKR14" s="246"/>
      <c r="VKS14" s="41"/>
      <c r="VKT14" s="246"/>
      <c r="VKU14" s="41"/>
      <c r="VKV14" s="246"/>
      <c r="VKW14" s="41"/>
      <c r="VKX14" s="246"/>
      <c r="VKY14" s="41"/>
      <c r="VKZ14" s="246"/>
      <c r="VLA14" s="41"/>
      <c r="VLB14" s="246"/>
      <c r="VLC14" s="41"/>
      <c r="VLD14" s="246"/>
      <c r="VLE14" s="41"/>
      <c r="VLF14" s="246"/>
      <c r="VLG14" s="41"/>
      <c r="VLH14" s="246"/>
      <c r="VLI14" s="41"/>
      <c r="VLJ14" s="246"/>
      <c r="VLK14" s="41"/>
      <c r="VLL14" s="246"/>
      <c r="VLM14" s="41"/>
      <c r="VLN14" s="246"/>
      <c r="VLO14" s="41"/>
      <c r="VLP14" s="246"/>
      <c r="VLQ14" s="41"/>
      <c r="VLR14" s="246"/>
      <c r="VLS14" s="41"/>
      <c r="VLT14" s="246"/>
      <c r="VLU14" s="41"/>
      <c r="VLV14" s="246"/>
      <c r="VLW14" s="41"/>
      <c r="VLX14" s="246"/>
      <c r="VLY14" s="41"/>
      <c r="VLZ14" s="246"/>
      <c r="VMA14" s="41"/>
      <c r="VMB14" s="246"/>
      <c r="VMC14" s="41"/>
      <c r="VMD14" s="246"/>
      <c r="VME14" s="41"/>
      <c r="VMF14" s="246"/>
      <c r="VMG14" s="41"/>
      <c r="VMH14" s="246"/>
      <c r="VMI14" s="41"/>
      <c r="VMJ14" s="246"/>
      <c r="VMK14" s="41"/>
      <c r="VML14" s="246"/>
      <c r="VMM14" s="41"/>
      <c r="VMN14" s="246"/>
      <c r="VMO14" s="41"/>
      <c r="VMP14" s="246"/>
      <c r="VMQ14" s="41"/>
      <c r="VMR14" s="246"/>
      <c r="VMS14" s="41"/>
      <c r="VMT14" s="246"/>
      <c r="VMU14" s="41"/>
      <c r="VMV14" s="246"/>
      <c r="VMW14" s="41"/>
      <c r="VMX14" s="246"/>
      <c r="VMY14" s="41"/>
      <c r="VMZ14" s="246"/>
      <c r="VNA14" s="41"/>
      <c r="VNB14" s="246"/>
      <c r="VNC14" s="41"/>
      <c r="VND14" s="246"/>
      <c r="VNE14" s="41"/>
      <c r="VNF14" s="246"/>
      <c r="VNG14" s="41"/>
      <c r="VNH14" s="246"/>
      <c r="VNI14" s="41"/>
      <c r="VNJ14" s="246"/>
      <c r="VNK14" s="41"/>
      <c r="VNL14" s="246"/>
      <c r="VNM14" s="41"/>
      <c r="VNN14" s="246"/>
      <c r="VNO14" s="41"/>
      <c r="VNP14" s="246"/>
      <c r="VNQ14" s="41"/>
      <c r="VNR14" s="246"/>
      <c r="VNS14" s="41"/>
      <c r="VNT14" s="246"/>
      <c r="VNU14" s="41"/>
      <c r="VNV14" s="246"/>
      <c r="VNW14" s="41"/>
      <c r="VNX14" s="246"/>
      <c r="VNY14" s="41"/>
      <c r="VNZ14" s="246"/>
      <c r="VOA14" s="41"/>
      <c r="VOB14" s="246"/>
      <c r="VOC14" s="41"/>
      <c r="VOD14" s="246"/>
      <c r="VOE14" s="41"/>
      <c r="VOF14" s="246"/>
      <c r="VOG14" s="41"/>
      <c r="VOH14" s="246"/>
      <c r="VOI14" s="41"/>
      <c r="VOJ14" s="246"/>
      <c r="VOK14" s="41"/>
      <c r="VOL14" s="246"/>
      <c r="VOM14" s="41"/>
      <c r="VON14" s="246"/>
      <c r="VOO14" s="41"/>
      <c r="VOP14" s="246"/>
      <c r="VOQ14" s="41"/>
      <c r="VOR14" s="246"/>
      <c r="VOS14" s="41"/>
      <c r="VOT14" s="246"/>
      <c r="VOU14" s="41"/>
      <c r="VOV14" s="246"/>
      <c r="VOW14" s="41"/>
      <c r="VOX14" s="246"/>
      <c r="VOY14" s="41"/>
      <c r="VOZ14" s="246"/>
      <c r="VPA14" s="41"/>
      <c r="VPB14" s="246"/>
      <c r="VPC14" s="41"/>
      <c r="VPD14" s="246"/>
      <c r="VPE14" s="41"/>
      <c r="VPF14" s="246"/>
      <c r="VPG14" s="41"/>
      <c r="VPH14" s="246"/>
      <c r="VPI14" s="41"/>
      <c r="VPJ14" s="246"/>
      <c r="VPK14" s="41"/>
      <c r="VPL14" s="246"/>
      <c r="VPM14" s="41"/>
      <c r="VPN14" s="246"/>
      <c r="VPO14" s="41"/>
      <c r="VPP14" s="246"/>
      <c r="VPQ14" s="41"/>
      <c r="VPR14" s="246"/>
      <c r="VPS14" s="41"/>
      <c r="VPT14" s="246"/>
      <c r="VPU14" s="41"/>
      <c r="VPV14" s="246"/>
      <c r="VPW14" s="41"/>
      <c r="VPX14" s="246"/>
      <c r="VPY14" s="41"/>
      <c r="VPZ14" s="246"/>
      <c r="VQA14" s="41"/>
      <c r="VQB14" s="246"/>
      <c r="VQC14" s="41"/>
      <c r="VQD14" s="246"/>
      <c r="VQE14" s="41"/>
      <c r="VQF14" s="246"/>
      <c r="VQG14" s="41"/>
      <c r="VQH14" s="246"/>
      <c r="VQI14" s="41"/>
      <c r="VQJ14" s="246"/>
      <c r="VQK14" s="41"/>
      <c r="VQL14" s="246"/>
      <c r="VQM14" s="41"/>
      <c r="VQN14" s="246"/>
      <c r="VQO14" s="41"/>
      <c r="VQP14" s="246"/>
      <c r="VQQ14" s="41"/>
      <c r="VQR14" s="246"/>
      <c r="VQS14" s="41"/>
      <c r="VQT14" s="246"/>
      <c r="VQU14" s="41"/>
      <c r="VQV14" s="246"/>
      <c r="VQW14" s="41"/>
      <c r="VQX14" s="246"/>
      <c r="VQY14" s="41"/>
      <c r="VQZ14" s="246"/>
      <c r="VRA14" s="41"/>
      <c r="VRB14" s="246"/>
      <c r="VRC14" s="41"/>
      <c r="VRD14" s="246"/>
      <c r="VRE14" s="41"/>
      <c r="VRF14" s="246"/>
      <c r="VRG14" s="41"/>
      <c r="VRH14" s="246"/>
      <c r="VRI14" s="41"/>
      <c r="VRJ14" s="246"/>
      <c r="VRK14" s="41"/>
      <c r="VRL14" s="246"/>
      <c r="VRM14" s="41"/>
      <c r="VRN14" s="246"/>
      <c r="VRO14" s="41"/>
      <c r="VRP14" s="246"/>
      <c r="VRQ14" s="41"/>
      <c r="VRR14" s="246"/>
      <c r="VRS14" s="41"/>
      <c r="VRT14" s="246"/>
      <c r="VRU14" s="41"/>
      <c r="VRV14" s="246"/>
      <c r="VRW14" s="41"/>
      <c r="VRX14" s="246"/>
      <c r="VRY14" s="41"/>
      <c r="VRZ14" s="246"/>
      <c r="VSA14" s="41"/>
      <c r="VSB14" s="246"/>
      <c r="VSC14" s="41"/>
      <c r="VSD14" s="246"/>
      <c r="VSE14" s="41"/>
      <c r="VSF14" s="246"/>
      <c r="VSG14" s="41"/>
      <c r="VSH14" s="246"/>
      <c r="VSI14" s="41"/>
      <c r="VSJ14" s="246"/>
      <c r="VSK14" s="41"/>
      <c r="VSL14" s="246"/>
      <c r="VSM14" s="41"/>
      <c r="VSN14" s="246"/>
      <c r="VSO14" s="41"/>
      <c r="VSP14" s="246"/>
      <c r="VSQ14" s="41"/>
      <c r="VSR14" s="246"/>
      <c r="VSS14" s="41"/>
      <c r="VST14" s="246"/>
      <c r="VSU14" s="41"/>
      <c r="VSV14" s="246"/>
      <c r="VSW14" s="41"/>
      <c r="VSX14" s="246"/>
      <c r="VSY14" s="41"/>
      <c r="VSZ14" s="246"/>
      <c r="VTA14" s="41"/>
      <c r="VTB14" s="246"/>
      <c r="VTC14" s="41"/>
      <c r="VTD14" s="246"/>
      <c r="VTE14" s="41"/>
      <c r="VTF14" s="246"/>
      <c r="VTG14" s="41"/>
      <c r="VTH14" s="246"/>
      <c r="VTI14" s="41"/>
      <c r="VTJ14" s="246"/>
      <c r="VTK14" s="41"/>
      <c r="VTL14" s="246"/>
      <c r="VTM14" s="41"/>
      <c r="VTN14" s="246"/>
      <c r="VTO14" s="41"/>
      <c r="VTP14" s="246"/>
      <c r="VTQ14" s="41"/>
      <c r="VTR14" s="246"/>
      <c r="VTS14" s="41"/>
      <c r="VTT14" s="246"/>
      <c r="VTU14" s="41"/>
      <c r="VTV14" s="246"/>
      <c r="VTW14" s="41"/>
      <c r="VTX14" s="246"/>
      <c r="VTY14" s="41"/>
      <c r="VTZ14" s="246"/>
      <c r="VUA14" s="41"/>
      <c r="VUB14" s="246"/>
      <c r="VUC14" s="41"/>
      <c r="VUD14" s="246"/>
      <c r="VUE14" s="41"/>
      <c r="VUF14" s="246"/>
      <c r="VUG14" s="41"/>
      <c r="VUH14" s="246"/>
      <c r="VUI14" s="41"/>
      <c r="VUJ14" s="246"/>
      <c r="VUK14" s="41"/>
      <c r="VUL14" s="246"/>
      <c r="VUM14" s="41"/>
      <c r="VUN14" s="246"/>
      <c r="VUO14" s="41"/>
      <c r="VUP14" s="246"/>
      <c r="VUQ14" s="41"/>
      <c r="VUR14" s="246"/>
      <c r="VUS14" s="41"/>
      <c r="VUT14" s="246"/>
      <c r="VUU14" s="41"/>
      <c r="VUV14" s="246"/>
      <c r="VUW14" s="41"/>
      <c r="VUX14" s="246"/>
      <c r="VUY14" s="41"/>
      <c r="VUZ14" s="246"/>
      <c r="VVA14" s="41"/>
      <c r="VVB14" s="246"/>
      <c r="VVC14" s="41"/>
      <c r="VVD14" s="246"/>
      <c r="VVE14" s="41"/>
      <c r="VVF14" s="246"/>
      <c r="VVG14" s="41"/>
      <c r="VVH14" s="246"/>
      <c r="VVI14" s="41"/>
      <c r="VVJ14" s="246"/>
      <c r="VVK14" s="41"/>
      <c r="VVL14" s="246"/>
      <c r="VVM14" s="41"/>
      <c r="VVN14" s="246"/>
      <c r="VVO14" s="41"/>
      <c r="VVP14" s="246"/>
      <c r="VVQ14" s="41"/>
      <c r="VVR14" s="246"/>
      <c r="VVS14" s="41"/>
      <c r="VVT14" s="246"/>
      <c r="VVU14" s="41"/>
      <c r="VVV14" s="246"/>
      <c r="VVW14" s="41"/>
      <c r="VVX14" s="246"/>
      <c r="VVY14" s="41"/>
      <c r="VVZ14" s="246"/>
      <c r="VWA14" s="41"/>
      <c r="VWB14" s="246"/>
      <c r="VWC14" s="41"/>
      <c r="VWD14" s="246"/>
      <c r="VWE14" s="41"/>
      <c r="VWF14" s="246"/>
      <c r="VWG14" s="41"/>
      <c r="VWH14" s="246"/>
      <c r="VWI14" s="41"/>
      <c r="VWJ14" s="246"/>
      <c r="VWK14" s="41"/>
      <c r="VWL14" s="246"/>
      <c r="VWM14" s="41"/>
      <c r="VWN14" s="246"/>
      <c r="VWO14" s="41"/>
      <c r="VWP14" s="246"/>
      <c r="VWQ14" s="41"/>
      <c r="VWR14" s="246"/>
      <c r="VWS14" s="41"/>
      <c r="VWT14" s="246"/>
      <c r="VWU14" s="41"/>
      <c r="VWV14" s="246"/>
      <c r="VWW14" s="41"/>
      <c r="VWX14" s="246"/>
      <c r="VWY14" s="41"/>
      <c r="VWZ14" s="246"/>
      <c r="VXA14" s="41"/>
      <c r="VXB14" s="246"/>
      <c r="VXC14" s="41"/>
      <c r="VXD14" s="246"/>
      <c r="VXE14" s="41"/>
      <c r="VXF14" s="246"/>
      <c r="VXG14" s="41"/>
      <c r="VXH14" s="246"/>
      <c r="VXI14" s="41"/>
      <c r="VXJ14" s="246"/>
      <c r="VXK14" s="41"/>
      <c r="VXL14" s="246"/>
      <c r="VXM14" s="41"/>
      <c r="VXN14" s="246"/>
      <c r="VXO14" s="41"/>
      <c r="VXP14" s="246"/>
      <c r="VXQ14" s="41"/>
      <c r="VXR14" s="246"/>
      <c r="VXS14" s="41"/>
      <c r="VXT14" s="246"/>
      <c r="VXU14" s="41"/>
      <c r="VXV14" s="246"/>
      <c r="VXW14" s="41"/>
      <c r="VXX14" s="246"/>
      <c r="VXY14" s="41"/>
      <c r="VXZ14" s="246"/>
      <c r="VYA14" s="41"/>
      <c r="VYB14" s="246"/>
      <c r="VYC14" s="41"/>
      <c r="VYD14" s="246"/>
      <c r="VYE14" s="41"/>
      <c r="VYF14" s="246"/>
      <c r="VYG14" s="41"/>
      <c r="VYH14" s="246"/>
      <c r="VYI14" s="41"/>
      <c r="VYJ14" s="246"/>
      <c r="VYK14" s="41"/>
      <c r="VYL14" s="246"/>
      <c r="VYM14" s="41"/>
      <c r="VYN14" s="246"/>
      <c r="VYO14" s="41"/>
      <c r="VYP14" s="246"/>
      <c r="VYQ14" s="41"/>
      <c r="VYR14" s="246"/>
      <c r="VYS14" s="41"/>
      <c r="VYT14" s="246"/>
      <c r="VYU14" s="41"/>
      <c r="VYV14" s="246"/>
      <c r="VYW14" s="41"/>
      <c r="VYX14" s="246"/>
      <c r="VYY14" s="41"/>
      <c r="VYZ14" s="246"/>
      <c r="VZA14" s="41"/>
      <c r="VZB14" s="246"/>
      <c r="VZC14" s="41"/>
      <c r="VZD14" s="246"/>
      <c r="VZE14" s="41"/>
      <c r="VZF14" s="246"/>
      <c r="VZG14" s="41"/>
      <c r="VZH14" s="246"/>
      <c r="VZI14" s="41"/>
      <c r="VZJ14" s="246"/>
      <c r="VZK14" s="41"/>
      <c r="VZL14" s="246"/>
      <c r="VZM14" s="41"/>
      <c r="VZN14" s="246"/>
      <c r="VZO14" s="41"/>
      <c r="VZP14" s="246"/>
      <c r="VZQ14" s="41"/>
      <c r="VZR14" s="246"/>
      <c r="VZS14" s="41"/>
      <c r="VZT14" s="246"/>
      <c r="VZU14" s="41"/>
      <c r="VZV14" s="246"/>
      <c r="VZW14" s="41"/>
      <c r="VZX14" s="246"/>
      <c r="VZY14" s="41"/>
      <c r="VZZ14" s="246"/>
      <c r="WAA14" s="41"/>
      <c r="WAB14" s="246"/>
      <c r="WAC14" s="41"/>
      <c r="WAD14" s="246"/>
      <c r="WAE14" s="41"/>
      <c r="WAF14" s="246"/>
      <c r="WAG14" s="41"/>
      <c r="WAH14" s="246"/>
      <c r="WAI14" s="41"/>
      <c r="WAJ14" s="246"/>
      <c r="WAK14" s="41"/>
      <c r="WAL14" s="246"/>
      <c r="WAM14" s="41"/>
      <c r="WAN14" s="246"/>
      <c r="WAO14" s="41"/>
      <c r="WAP14" s="246"/>
      <c r="WAQ14" s="41"/>
      <c r="WAR14" s="246"/>
      <c r="WAS14" s="41"/>
      <c r="WAT14" s="246"/>
      <c r="WAU14" s="41"/>
      <c r="WAV14" s="246"/>
      <c r="WAW14" s="41"/>
      <c r="WAX14" s="246"/>
      <c r="WAY14" s="41"/>
      <c r="WAZ14" s="246"/>
      <c r="WBA14" s="41"/>
      <c r="WBB14" s="246"/>
      <c r="WBC14" s="41"/>
      <c r="WBD14" s="246"/>
      <c r="WBE14" s="41"/>
      <c r="WBF14" s="246"/>
      <c r="WBG14" s="41"/>
      <c r="WBH14" s="246"/>
      <c r="WBI14" s="41"/>
      <c r="WBJ14" s="246"/>
      <c r="WBK14" s="41"/>
      <c r="WBL14" s="246"/>
      <c r="WBM14" s="41"/>
      <c r="WBN14" s="246"/>
      <c r="WBO14" s="41"/>
      <c r="WBP14" s="246"/>
      <c r="WBQ14" s="41"/>
      <c r="WBR14" s="246"/>
      <c r="WBS14" s="41"/>
      <c r="WBT14" s="246"/>
      <c r="WBU14" s="41"/>
      <c r="WBV14" s="246"/>
      <c r="WBW14" s="41"/>
      <c r="WBX14" s="246"/>
      <c r="WBY14" s="41"/>
      <c r="WBZ14" s="246"/>
      <c r="WCA14" s="41"/>
      <c r="WCB14" s="246"/>
      <c r="WCC14" s="41"/>
      <c r="WCD14" s="246"/>
      <c r="WCE14" s="41"/>
      <c r="WCF14" s="246"/>
      <c r="WCG14" s="41"/>
      <c r="WCH14" s="246"/>
      <c r="WCI14" s="41"/>
      <c r="WCJ14" s="246"/>
      <c r="WCK14" s="41"/>
      <c r="WCL14" s="246"/>
      <c r="WCM14" s="41"/>
      <c r="WCN14" s="246"/>
      <c r="WCO14" s="41"/>
      <c r="WCP14" s="246"/>
      <c r="WCQ14" s="41"/>
      <c r="WCR14" s="246"/>
      <c r="WCS14" s="41"/>
      <c r="WCT14" s="246"/>
      <c r="WCU14" s="41"/>
      <c r="WCV14" s="246"/>
      <c r="WCW14" s="41"/>
      <c r="WCX14" s="246"/>
      <c r="WCY14" s="41"/>
      <c r="WCZ14" s="246"/>
      <c r="WDA14" s="41"/>
      <c r="WDB14" s="246"/>
      <c r="WDC14" s="41"/>
      <c r="WDD14" s="246"/>
      <c r="WDE14" s="41"/>
      <c r="WDF14" s="246"/>
      <c r="WDG14" s="41"/>
      <c r="WDH14" s="246"/>
      <c r="WDI14" s="41"/>
      <c r="WDJ14" s="246"/>
      <c r="WDK14" s="41"/>
      <c r="WDL14" s="246"/>
      <c r="WDM14" s="41"/>
      <c r="WDN14" s="246"/>
      <c r="WDO14" s="41"/>
      <c r="WDP14" s="246"/>
      <c r="WDQ14" s="41"/>
      <c r="WDR14" s="246"/>
      <c r="WDS14" s="41"/>
      <c r="WDT14" s="246"/>
      <c r="WDU14" s="41"/>
      <c r="WDV14" s="246"/>
      <c r="WDW14" s="41"/>
      <c r="WDX14" s="246"/>
      <c r="WDY14" s="41"/>
      <c r="WDZ14" s="246"/>
      <c r="WEA14" s="41"/>
      <c r="WEB14" s="246"/>
      <c r="WEC14" s="41"/>
      <c r="WED14" s="246"/>
      <c r="WEE14" s="41"/>
      <c r="WEF14" s="246"/>
      <c r="WEG14" s="41"/>
      <c r="WEH14" s="246"/>
      <c r="WEI14" s="41"/>
      <c r="WEJ14" s="246"/>
      <c r="WEK14" s="41"/>
      <c r="WEL14" s="246"/>
      <c r="WEM14" s="41"/>
      <c r="WEN14" s="246"/>
      <c r="WEO14" s="41"/>
      <c r="WEP14" s="246"/>
      <c r="WEQ14" s="41"/>
      <c r="WER14" s="246"/>
      <c r="WES14" s="41"/>
      <c r="WET14" s="246"/>
      <c r="WEU14" s="41"/>
      <c r="WEV14" s="246"/>
      <c r="WEW14" s="41"/>
      <c r="WEX14" s="246"/>
      <c r="WEY14" s="41"/>
      <c r="WEZ14" s="246"/>
      <c r="WFA14" s="41"/>
      <c r="WFB14" s="246"/>
      <c r="WFC14" s="41"/>
      <c r="WFD14" s="246"/>
      <c r="WFE14" s="41"/>
      <c r="WFF14" s="246"/>
      <c r="WFG14" s="41"/>
      <c r="WFH14" s="246"/>
      <c r="WFI14" s="41"/>
      <c r="WFJ14" s="246"/>
      <c r="WFK14" s="41"/>
      <c r="WFL14" s="246"/>
      <c r="WFM14" s="41"/>
      <c r="WFN14" s="246"/>
      <c r="WFO14" s="41"/>
      <c r="WFP14" s="246"/>
      <c r="WFQ14" s="41"/>
      <c r="WFR14" s="246"/>
      <c r="WFS14" s="41"/>
      <c r="WFT14" s="246"/>
      <c r="WFU14" s="41"/>
      <c r="WFV14" s="246"/>
      <c r="WFW14" s="41"/>
      <c r="WFX14" s="246"/>
      <c r="WFY14" s="41"/>
      <c r="WFZ14" s="246"/>
      <c r="WGA14" s="41"/>
      <c r="WGB14" s="246"/>
      <c r="WGC14" s="41"/>
      <c r="WGD14" s="246"/>
      <c r="WGE14" s="41"/>
      <c r="WGF14" s="246"/>
      <c r="WGG14" s="41"/>
      <c r="WGH14" s="246"/>
      <c r="WGI14" s="41"/>
      <c r="WGJ14" s="246"/>
      <c r="WGK14" s="41"/>
      <c r="WGL14" s="246"/>
      <c r="WGM14" s="41"/>
      <c r="WGN14" s="246"/>
      <c r="WGO14" s="41"/>
      <c r="WGP14" s="246"/>
      <c r="WGQ14" s="41"/>
      <c r="WGR14" s="246"/>
      <c r="WGS14" s="41"/>
      <c r="WGT14" s="246"/>
      <c r="WGU14" s="41"/>
      <c r="WGV14" s="246"/>
      <c r="WGW14" s="41"/>
      <c r="WGX14" s="246"/>
      <c r="WGY14" s="41"/>
      <c r="WGZ14" s="246"/>
      <c r="WHA14" s="41"/>
      <c r="WHB14" s="246"/>
      <c r="WHC14" s="41"/>
      <c r="WHD14" s="246"/>
      <c r="WHE14" s="41"/>
      <c r="WHF14" s="246"/>
      <c r="WHG14" s="41"/>
      <c r="WHH14" s="246"/>
      <c r="WHI14" s="41"/>
      <c r="WHJ14" s="246"/>
      <c r="WHK14" s="41"/>
      <c r="WHL14" s="246"/>
      <c r="WHM14" s="41"/>
      <c r="WHN14" s="246"/>
      <c r="WHO14" s="41"/>
      <c r="WHP14" s="246"/>
      <c r="WHQ14" s="41"/>
      <c r="WHR14" s="246"/>
      <c r="WHS14" s="41"/>
      <c r="WHT14" s="246"/>
      <c r="WHU14" s="41"/>
      <c r="WHV14" s="246"/>
      <c r="WHW14" s="41"/>
      <c r="WHX14" s="246"/>
      <c r="WHY14" s="41"/>
      <c r="WHZ14" s="246"/>
      <c r="WIA14" s="41"/>
      <c r="WIB14" s="246"/>
      <c r="WIC14" s="41"/>
      <c r="WID14" s="246"/>
      <c r="WIE14" s="41"/>
      <c r="WIF14" s="246"/>
      <c r="WIG14" s="41"/>
      <c r="WIH14" s="246"/>
      <c r="WII14" s="41"/>
      <c r="WIJ14" s="246"/>
      <c r="WIK14" s="41"/>
      <c r="WIL14" s="246"/>
      <c r="WIM14" s="41"/>
      <c r="WIN14" s="246"/>
      <c r="WIO14" s="41"/>
      <c r="WIP14" s="246"/>
      <c r="WIQ14" s="41"/>
      <c r="WIR14" s="246"/>
      <c r="WIS14" s="41"/>
      <c r="WIT14" s="246"/>
      <c r="WIU14" s="41"/>
      <c r="WIV14" s="246"/>
      <c r="WIW14" s="41"/>
      <c r="WIX14" s="246"/>
      <c r="WIY14" s="41"/>
      <c r="WIZ14" s="246"/>
      <c r="WJA14" s="41"/>
      <c r="WJB14" s="246"/>
      <c r="WJC14" s="41"/>
      <c r="WJD14" s="246"/>
      <c r="WJE14" s="41"/>
      <c r="WJF14" s="246"/>
      <c r="WJG14" s="41"/>
      <c r="WJH14" s="246"/>
      <c r="WJI14" s="41"/>
      <c r="WJJ14" s="246"/>
      <c r="WJK14" s="41"/>
      <c r="WJL14" s="246"/>
      <c r="WJM14" s="41"/>
      <c r="WJN14" s="246"/>
      <c r="WJO14" s="41"/>
      <c r="WJP14" s="246"/>
      <c r="WJQ14" s="41"/>
      <c r="WJR14" s="246"/>
      <c r="WJS14" s="41"/>
      <c r="WJT14" s="246"/>
      <c r="WJU14" s="41"/>
      <c r="WJV14" s="246"/>
      <c r="WJW14" s="41"/>
      <c r="WJX14" s="246"/>
      <c r="WJY14" s="41"/>
      <c r="WJZ14" s="246"/>
      <c r="WKA14" s="41"/>
      <c r="WKB14" s="246"/>
      <c r="WKC14" s="41"/>
      <c r="WKD14" s="246"/>
      <c r="WKE14" s="41"/>
      <c r="WKF14" s="246"/>
      <c r="WKG14" s="41"/>
      <c r="WKH14" s="246"/>
      <c r="WKI14" s="41"/>
      <c r="WKJ14" s="246"/>
      <c r="WKK14" s="41"/>
      <c r="WKL14" s="246"/>
      <c r="WKM14" s="41"/>
      <c r="WKN14" s="246"/>
      <c r="WKO14" s="41"/>
      <c r="WKP14" s="246"/>
      <c r="WKQ14" s="41"/>
      <c r="WKR14" s="246"/>
      <c r="WKS14" s="41"/>
      <c r="WKT14" s="246"/>
      <c r="WKU14" s="41"/>
      <c r="WKV14" s="246"/>
      <c r="WKW14" s="41"/>
      <c r="WKX14" s="246"/>
      <c r="WKY14" s="41"/>
      <c r="WKZ14" s="246"/>
      <c r="WLA14" s="41"/>
      <c r="WLB14" s="246"/>
      <c r="WLC14" s="41"/>
      <c r="WLD14" s="246"/>
      <c r="WLE14" s="41"/>
      <c r="WLF14" s="246"/>
      <c r="WLG14" s="41"/>
      <c r="WLH14" s="246"/>
      <c r="WLI14" s="41"/>
      <c r="WLJ14" s="246"/>
      <c r="WLK14" s="41"/>
      <c r="WLL14" s="246"/>
      <c r="WLM14" s="41"/>
      <c r="WLN14" s="246"/>
      <c r="WLO14" s="41"/>
      <c r="WLP14" s="246"/>
      <c r="WLQ14" s="41"/>
      <c r="WLR14" s="246"/>
      <c r="WLS14" s="41"/>
      <c r="WLT14" s="246"/>
      <c r="WLU14" s="41"/>
      <c r="WLV14" s="246"/>
      <c r="WLW14" s="41"/>
      <c r="WLX14" s="246"/>
      <c r="WLY14" s="41"/>
      <c r="WLZ14" s="246"/>
      <c r="WMA14" s="41"/>
      <c r="WMB14" s="246"/>
      <c r="WMC14" s="41"/>
      <c r="WMD14" s="246"/>
      <c r="WME14" s="41"/>
      <c r="WMF14" s="246"/>
      <c r="WMG14" s="41"/>
      <c r="WMH14" s="246"/>
      <c r="WMI14" s="41"/>
      <c r="WMJ14" s="246"/>
      <c r="WMK14" s="41"/>
      <c r="WML14" s="246"/>
      <c r="WMM14" s="41"/>
      <c r="WMN14" s="246"/>
      <c r="WMO14" s="41"/>
      <c r="WMP14" s="246"/>
      <c r="WMQ14" s="41"/>
      <c r="WMR14" s="246"/>
      <c r="WMS14" s="41"/>
      <c r="WMT14" s="246"/>
      <c r="WMU14" s="41"/>
      <c r="WMV14" s="246"/>
      <c r="WMW14" s="41"/>
      <c r="WMX14" s="246"/>
      <c r="WMY14" s="41"/>
      <c r="WMZ14" s="246"/>
      <c r="WNA14" s="41"/>
      <c r="WNB14" s="246"/>
      <c r="WNC14" s="41"/>
      <c r="WND14" s="246"/>
      <c r="WNE14" s="41"/>
      <c r="WNF14" s="246"/>
      <c r="WNG14" s="41"/>
      <c r="WNH14" s="246"/>
      <c r="WNI14" s="41"/>
      <c r="WNJ14" s="246"/>
      <c r="WNK14" s="41"/>
      <c r="WNL14" s="246"/>
      <c r="WNM14" s="41"/>
      <c r="WNN14" s="246"/>
      <c r="WNO14" s="41"/>
      <c r="WNP14" s="246"/>
      <c r="WNQ14" s="41"/>
      <c r="WNR14" s="246"/>
      <c r="WNS14" s="41"/>
      <c r="WNT14" s="246"/>
      <c r="WNU14" s="41"/>
      <c r="WNV14" s="246"/>
      <c r="WNW14" s="41"/>
      <c r="WNX14" s="246"/>
      <c r="WNY14" s="41"/>
      <c r="WNZ14" s="246"/>
      <c r="WOA14" s="41"/>
      <c r="WOB14" s="246"/>
      <c r="WOC14" s="41"/>
      <c r="WOD14" s="246"/>
      <c r="WOE14" s="41"/>
      <c r="WOF14" s="246"/>
      <c r="WOG14" s="41"/>
      <c r="WOH14" s="246"/>
      <c r="WOI14" s="41"/>
      <c r="WOJ14" s="246"/>
      <c r="WOK14" s="41"/>
      <c r="WOL14" s="246"/>
      <c r="WOM14" s="41"/>
      <c r="WON14" s="246"/>
      <c r="WOO14" s="41"/>
      <c r="WOP14" s="246"/>
      <c r="WOQ14" s="41"/>
      <c r="WOR14" s="246"/>
      <c r="WOS14" s="41"/>
      <c r="WOT14" s="246"/>
      <c r="WOU14" s="41"/>
      <c r="WOV14" s="246"/>
      <c r="WOW14" s="41"/>
      <c r="WOX14" s="246"/>
      <c r="WOY14" s="41"/>
      <c r="WOZ14" s="246"/>
      <c r="WPA14" s="41"/>
      <c r="WPB14" s="246"/>
      <c r="WPC14" s="41"/>
      <c r="WPD14" s="246"/>
      <c r="WPE14" s="41"/>
      <c r="WPF14" s="246"/>
      <c r="WPG14" s="41"/>
      <c r="WPH14" s="246"/>
      <c r="WPI14" s="41"/>
      <c r="WPJ14" s="246"/>
      <c r="WPK14" s="41"/>
      <c r="WPL14" s="246"/>
      <c r="WPM14" s="41"/>
      <c r="WPN14" s="246"/>
      <c r="WPO14" s="41"/>
      <c r="WPP14" s="246"/>
      <c r="WPQ14" s="41"/>
      <c r="WPR14" s="246"/>
      <c r="WPS14" s="41"/>
      <c r="WPT14" s="246"/>
      <c r="WPU14" s="41"/>
      <c r="WPV14" s="246"/>
      <c r="WPW14" s="41"/>
      <c r="WPX14" s="246"/>
      <c r="WPY14" s="41"/>
      <c r="WPZ14" s="246"/>
      <c r="WQA14" s="41"/>
      <c r="WQB14" s="246"/>
      <c r="WQC14" s="41"/>
      <c r="WQD14" s="246"/>
      <c r="WQE14" s="41"/>
      <c r="WQF14" s="246"/>
      <c r="WQG14" s="41"/>
      <c r="WQH14" s="246"/>
      <c r="WQI14" s="41"/>
      <c r="WQJ14" s="246"/>
      <c r="WQK14" s="41"/>
      <c r="WQL14" s="246"/>
      <c r="WQM14" s="41"/>
      <c r="WQN14" s="246"/>
      <c r="WQO14" s="41"/>
      <c r="WQP14" s="246"/>
      <c r="WQQ14" s="41"/>
      <c r="WQR14" s="246"/>
      <c r="WQS14" s="41"/>
      <c r="WQT14" s="246"/>
      <c r="WQU14" s="41"/>
      <c r="WQV14" s="246"/>
      <c r="WQW14" s="41"/>
      <c r="WQX14" s="246"/>
      <c r="WQY14" s="41"/>
      <c r="WQZ14" s="246"/>
      <c r="WRA14" s="41"/>
      <c r="WRB14" s="246"/>
      <c r="WRC14" s="41"/>
      <c r="WRD14" s="246"/>
      <c r="WRE14" s="41"/>
      <c r="WRF14" s="246"/>
      <c r="WRG14" s="41"/>
      <c r="WRH14" s="246"/>
      <c r="WRI14" s="41"/>
      <c r="WRJ14" s="246"/>
      <c r="WRK14" s="41"/>
      <c r="WRL14" s="246"/>
      <c r="WRM14" s="41"/>
      <c r="WRN14" s="246"/>
      <c r="WRO14" s="41"/>
      <c r="WRP14" s="246"/>
      <c r="WRQ14" s="41"/>
      <c r="WRR14" s="246"/>
      <c r="WRS14" s="41"/>
      <c r="WRT14" s="246"/>
      <c r="WRU14" s="41"/>
      <c r="WRV14" s="246"/>
      <c r="WRW14" s="41"/>
      <c r="WRX14" s="246"/>
      <c r="WRY14" s="41"/>
      <c r="WRZ14" s="246"/>
      <c r="WSA14" s="41"/>
      <c r="WSB14" s="246"/>
      <c r="WSC14" s="41"/>
      <c r="WSD14" s="246"/>
      <c r="WSE14" s="41"/>
      <c r="WSF14" s="246"/>
      <c r="WSG14" s="41"/>
      <c r="WSH14" s="246"/>
      <c r="WSI14" s="41"/>
      <c r="WSJ14" s="246"/>
      <c r="WSK14" s="41"/>
      <c r="WSL14" s="246"/>
      <c r="WSM14" s="41"/>
      <c r="WSN14" s="246"/>
      <c r="WSO14" s="41"/>
      <c r="WSP14" s="246"/>
      <c r="WSQ14" s="41"/>
      <c r="WSR14" s="246"/>
      <c r="WSS14" s="41"/>
      <c r="WST14" s="246"/>
      <c r="WSU14" s="41"/>
      <c r="WSV14" s="246"/>
      <c r="WSW14" s="41"/>
      <c r="WSX14" s="246"/>
      <c r="WSY14" s="41"/>
      <c r="WSZ14" s="246"/>
      <c r="WTA14" s="41"/>
      <c r="WTB14" s="246"/>
      <c r="WTC14" s="41"/>
      <c r="WTD14" s="246"/>
      <c r="WTE14" s="41"/>
      <c r="WTF14" s="246"/>
      <c r="WTG14" s="41"/>
      <c r="WTH14" s="246"/>
      <c r="WTI14" s="41"/>
      <c r="WTJ14" s="246"/>
      <c r="WTK14" s="41"/>
      <c r="WTL14" s="246"/>
      <c r="WTM14" s="41"/>
      <c r="WTN14" s="246"/>
      <c r="WTO14" s="41"/>
      <c r="WTP14" s="246"/>
      <c r="WTQ14" s="41"/>
      <c r="WTR14" s="246"/>
      <c r="WTS14" s="41"/>
      <c r="WTT14" s="246"/>
      <c r="WTU14" s="41"/>
      <c r="WTV14" s="246"/>
      <c r="WTW14" s="41"/>
      <c r="WTX14" s="246"/>
      <c r="WTY14" s="41"/>
      <c r="WTZ14" s="246"/>
      <c r="WUA14" s="41"/>
      <c r="WUB14" s="246"/>
      <c r="WUC14" s="41"/>
      <c r="WUD14" s="246"/>
      <c r="WUE14" s="41"/>
      <c r="WUF14" s="246"/>
      <c r="WUG14" s="41"/>
      <c r="WUH14" s="246"/>
      <c r="WUI14" s="41"/>
      <c r="WUJ14" s="246"/>
      <c r="WUK14" s="41"/>
      <c r="WUL14" s="246"/>
      <c r="WUM14" s="41"/>
      <c r="WUN14" s="246"/>
      <c r="WUO14" s="41"/>
      <c r="WUP14" s="246"/>
      <c r="WUQ14" s="41"/>
      <c r="WUR14" s="246"/>
      <c r="WUS14" s="41"/>
      <c r="WUT14" s="246"/>
      <c r="WUU14" s="41"/>
      <c r="WUV14" s="246"/>
      <c r="WUW14" s="41"/>
      <c r="WUX14" s="246"/>
      <c r="WUY14" s="41"/>
      <c r="WUZ14" s="246"/>
      <c r="WVA14" s="41"/>
      <c r="WVB14" s="246"/>
      <c r="WVC14" s="41"/>
      <c r="WVD14" s="246"/>
      <c r="WVE14" s="41"/>
      <c r="WVF14" s="246"/>
      <c r="WVG14" s="41"/>
      <c r="WVH14" s="246"/>
      <c r="WVI14" s="41"/>
      <c r="WVJ14" s="246"/>
      <c r="WVK14" s="41"/>
      <c r="WVL14" s="246"/>
      <c r="WVM14" s="41"/>
      <c r="WVN14" s="246"/>
      <c r="WVO14" s="41"/>
      <c r="WVP14" s="246"/>
      <c r="WVQ14" s="41"/>
      <c r="WVR14" s="246"/>
      <c r="WVS14" s="41"/>
      <c r="WVT14" s="246"/>
      <c r="WVU14" s="41"/>
      <c r="WVV14" s="246"/>
      <c r="WVW14" s="41"/>
      <c r="WVX14" s="246"/>
      <c r="WVY14" s="41"/>
      <c r="WVZ14" s="246"/>
      <c r="WWA14" s="41"/>
      <c r="WWB14" s="246"/>
      <c r="WWC14" s="41"/>
      <c r="WWD14" s="246"/>
      <c r="WWE14" s="41"/>
      <c r="WWF14" s="246"/>
      <c r="WWG14" s="41"/>
      <c r="WWH14" s="246"/>
      <c r="WWI14" s="41"/>
      <c r="WWJ14" s="246"/>
      <c r="WWK14" s="41"/>
      <c r="WWL14" s="246"/>
      <c r="WWM14" s="41"/>
      <c r="WWN14" s="246"/>
      <c r="WWO14" s="41"/>
      <c r="WWP14" s="246"/>
      <c r="WWQ14" s="41"/>
      <c r="WWR14" s="246"/>
      <c r="WWS14" s="41"/>
      <c r="WWT14" s="246"/>
      <c r="WWU14" s="41"/>
      <c r="WWV14" s="246"/>
      <c r="WWW14" s="41"/>
      <c r="WWX14" s="246"/>
      <c r="WWY14" s="41"/>
      <c r="WWZ14" s="246"/>
      <c r="WXA14" s="41"/>
      <c r="WXB14" s="246"/>
      <c r="WXC14" s="41"/>
      <c r="WXD14" s="246"/>
      <c r="WXE14" s="41"/>
      <c r="WXF14" s="246"/>
      <c r="WXG14" s="41"/>
      <c r="WXH14" s="246"/>
      <c r="WXI14" s="41"/>
      <c r="WXJ14" s="246"/>
      <c r="WXK14" s="41"/>
      <c r="WXL14" s="246"/>
      <c r="WXM14" s="41"/>
      <c r="WXN14" s="246"/>
      <c r="WXO14" s="41"/>
      <c r="WXP14" s="246"/>
      <c r="WXQ14" s="41"/>
      <c r="WXR14" s="246"/>
      <c r="WXS14" s="41"/>
      <c r="WXT14" s="246"/>
      <c r="WXU14" s="41"/>
      <c r="WXV14" s="246"/>
      <c r="WXW14" s="41"/>
      <c r="WXX14" s="246"/>
      <c r="WXY14" s="41"/>
      <c r="WXZ14" s="246"/>
      <c r="WYA14" s="41"/>
      <c r="WYB14" s="246"/>
      <c r="WYC14" s="41"/>
      <c r="WYD14" s="246"/>
      <c r="WYE14" s="41"/>
      <c r="WYF14" s="246"/>
      <c r="WYG14" s="41"/>
      <c r="WYH14" s="246"/>
      <c r="WYI14" s="41"/>
      <c r="WYJ14" s="246"/>
      <c r="WYK14" s="41"/>
      <c r="WYL14" s="246"/>
      <c r="WYM14" s="41"/>
      <c r="WYN14" s="246"/>
      <c r="WYO14" s="41"/>
      <c r="WYP14" s="246"/>
      <c r="WYQ14" s="41"/>
      <c r="WYR14" s="246"/>
      <c r="WYS14" s="41"/>
      <c r="WYT14" s="246"/>
      <c r="WYU14" s="41"/>
      <c r="WYV14" s="246"/>
      <c r="WYW14" s="41"/>
      <c r="WYX14" s="246"/>
      <c r="WYY14" s="41"/>
      <c r="WYZ14" s="246"/>
      <c r="WZA14" s="41"/>
      <c r="WZB14" s="246"/>
      <c r="WZC14" s="41"/>
      <c r="WZD14" s="246"/>
      <c r="WZE14" s="41"/>
      <c r="WZF14" s="246"/>
      <c r="WZG14" s="41"/>
      <c r="WZH14" s="246"/>
      <c r="WZI14" s="41"/>
      <c r="WZJ14" s="246"/>
      <c r="WZK14" s="41"/>
      <c r="WZL14" s="246"/>
      <c r="WZM14" s="41"/>
      <c r="WZN14" s="246"/>
      <c r="WZO14" s="41"/>
      <c r="WZP14" s="246"/>
      <c r="WZQ14" s="41"/>
      <c r="WZR14" s="246"/>
      <c r="WZS14" s="41"/>
      <c r="WZT14" s="246"/>
      <c r="WZU14" s="41"/>
      <c r="WZV14" s="246"/>
      <c r="WZW14" s="41"/>
      <c r="WZX14" s="246"/>
      <c r="WZY14" s="41"/>
      <c r="WZZ14" s="246"/>
      <c r="XAA14" s="41"/>
      <c r="XAB14" s="246"/>
      <c r="XAC14" s="41"/>
      <c r="XAD14" s="246"/>
      <c r="XAE14" s="41"/>
      <c r="XAF14" s="246"/>
      <c r="XAG14" s="41"/>
      <c r="XAH14" s="246"/>
      <c r="XAI14" s="41"/>
      <c r="XAJ14" s="246"/>
      <c r="XAK14" s="41"/>
      <c r="XAL14" s="246"/>
      <c r="XAM14" s="41"/>
      <c r="XAN14" s="246"/>
      <c r="XAO14" s="41"/>
      <c r="XAP14" s="246"/>
      <c r="XAQ14" s="41"/>
      <c r="XAR14" s="246"/>
      <c r="XAS14" s="41"/>
      <c r="XAT14" s="246"/>
      <c r="XAU14" s="41"/>
      <c r="XAV14" s="246"/>
      <c r="XAW14" s="41"/>
      <c r="XAX14" s="246"/>
      <c r="XAY14" s="41"/>
      <c r="XAZ14" s="246"/>
      <c r="XBA14" s="41"/>
      <c r="XBB14" s="246"/>
      <c r="XBC14" s="41"/>
      <c r="XBD14" s="246"/>
      <c r="XBE14" s="41"/>
      <c r="XBF14" s="246"/>
      <c r="XBG14" s="41"/>
      <c r="XBH14" s="246"/>
      <c r="XBI14" s="41"/>
      <c r="XBJ14" s="246"/>
      <c r="XBK14" s="41"/>
      <c r="XBL14" s="246"/>
      <c r="XBM14" s="41"/>
      <c r="XBN14" s="246"/>
      <c r="XBO14" s="41"/>
      <c r="XBP14" s="246"/>
      <c r="XBQ14" s="41"/>
      <c r="XBR14" s="246"/>
      <c r="XBS14" s="41"/>
      <c r="XBT14" s="246"/>
      <c r="XBU14" s="41"/>
      <c r="XBV14" s="246"/>
      <c r="XBW14" s="41"/>
      <c r="XBX14" s="246"/>
      <c r="XBY14" s="41"/>
      <c r="XBZ14" s="246"/>
      <c r="XCA14" s="41"/>
      <c r="XCB14" s="246"/>
      <c r="XCC14" s="41"/>
      <c r="XCD14" s="246"/>
      <c r="XCE14" s="41"/>
      <c r="XCF14" s="246"/>
      <c r="XCG14" s="41"/>
      <c r="XCH14" s="246"/>
      <c r="XCI14" s="41"/>
      <c r="XCJ14" s="246"/>
      <c r="XCK14" s="41"/>
      <c r="XCL14" s="246"/>
      <c r="XCM14" s="41"/>
      <c r="XCN14" s="246"/>
      <c r="XCO14" s="41"/>
      <c r="XCP14" s="246"/>
      <c r="XCQ14" s="41"/>
      <c r="XCR14" s="246"/>
      <c r="XCS14" s="41"/>
      <c r="XCT14" s="246"/>
      <c r="XCU14" s="41"/>
      <c r="XCV14" s="246"/>
      <c r="XCW14" s="41"/>
      <c r="XCX14" s="246"/>
      <c r="XCY14" s="41"/>
      <c r="XCZ14" s="246"/>
      <c r="XDA14" s="41"/>
      <c r="XDB14" s="246"/>
      <c r="XDC14" s="41"/>
      <c r="XDD14" s="246"/>
      <c r="XDE14" s="41"/>
      <c r="XDF14" s="246"/>
      <c r="XDG14" s="41"/>
      <c r="XDH14" s="246"/>
      <c r="XDI14" s="41"/>
      <c r="XDJ14" s="246"/>
      <c r="XDK14" s="41"/>
      <c r="XDL14" s="246"/>
      <c r="XDM14" s="41"/>
      <c r="XDN14" s="246"/>
      <c r="XDO14" s="41"/>
      <c r="XDP14" s="246"/>
      <c r="XDQ14" s="41"/>
      <c r="XDR14" s="246"/>
      <c r="XDS14" s="41"/>
      <c r="XDT14" s="246"/>
      <c r="XDU14" s="41"/>
      <c r="XDV14" s="246"/>
      <c r="XDW14" s="41"/>
      <c r="XDX14" s="246"/>
      <c r="XDY14" s="41"/>
      <c r="XDZ14" s="246"/>
      <c r="XEA14" s="41"/>
      <c r="XEB14" s="246"/>
      <c r="XEC14" s="41"/>
      <c r="XED14" s="246"/>
      <c r="XEE14" s="41"/>
      <c r="XEF14" s="246"/>
      <c r="XEG14" s="41"/>
      <c r="XEH14" s="246"/>
      <c r="XEI14" s="41"/>
      <c r="XEJ14" s="246"/>
      <c r="XEK14" s="41"/>
      <c r="XEL14" s="246"/>
      <c r="XEM14" s="41"/>
      <c r="XEN14" s="246"/>
      <c r="XEO14" s="41"/>
    </row>
    <row r="15" spans="1:16369" s="23" customFormat="1" ht="12" x14ac:dyDescent="0.25">
      <c r="B15" s="14">
        <v>11</v>
      </c>
      <c r="C15" s="16">
        <v>44033613</v>
      </c>
      <c r="D15" s="306" t="s">
        <v>966</v>
      </c>
      <c r="E15" s="16" t="s">
        <v>967</v>
      </c>
      <c r="F15" s="24" t="s">
        <v>52</v>
      </c>
      <c r="G15" s="16" t="s">
        <v>914</v>
      </c>
      <c r="H15" s="178">
        <v>43642</v>
      </c>
      <c r="I15" s="366">
        <v>45838</v>
      </c>
      <c r="J15" s="18">
        <f t="shared" ca="1" si="0"/>
        <v>-1</v>
      </c>
      <c r="K15" s="235">
        <v>46445</v>
      </c>
      <c r="L15" s="18">
        <f t="shared" ca="1" si="1"/>
        <v>606</v>
      </c>
      <c r="M15" s="26">
        <v>45903</v>
      </c>
      <c r="N15" s="18">
        <f t="shared" ca="1" si="2"/>
        <v>64</v>
      </c>
      <c r="O15" s="21" t="s">
        <v>883</v>
      </c>
      <c r="P15" s="21" t="s">
        <v>883</v>
      </c>
      <c r="Q15" s="21" t="s">
        <v>883</v>
      </c>
      <c r="R15" s="21" t="s">
        <v>883</v>
      </c>
      <c r="S15" s="24" t="s">
        <v>59</v>
      </c>
      <c r="T15" s="31"/>
      <c r="U15" s="31"/>
      <c r="V15" s="31"/>
      <c r="W15" s="31"/>
      <c r="X15" s="31"/>
      <c r="Y15" s="31"/>
    </row>
    <row r="16" spans="1:16369" s="23" customFormat="1" ht="12" x14ac:dyDescent="0.25">
      <c r="B16" s="14">
        <v>12</v>
      </c>
      <c r="C16" s="16">
        <v>43598738</v>
      </c>
      <c r="D16" s="305" t="s">
        <v>973</v>
      </c>
      <c r="E16" s="16" t="s">
        <v>967</v>
      </c>
      <c r="F16" s="24" t="s">
        <v>69</v>
      </c>
      <c r="G16" s="24" t="s">
        <v>916</v>
      </c>
      <c r="H16" s="178">
        <v>43833</v>
      </c>
      <c r="I16" s="366">
        <v>45838</v>
      </c>
      <c r="J16" s="18">
        <f t="shared" ca="1" si="0"/>
        <v>-1</v>
      </c>
      <c r="K16" s="235">
        <v>46507</v>
      </c>
      <c r="L16" s="18">
        <f t="shared" ca="1" si="1"/>
        <v>668</v>
      </c>
      <c r="M16" s="26">
        <v>45944</v>
      </c>
      <c r="N16" s="18">
        <f t="shared" ca="1" si="2"/>
        <v>105</v>
      </c>
      <c r="O16" s="21" t="s">
        <v>883</v>
      </c>
      <c r="P16" s="21" t="s">
        <v>883</v>
      </c>
      <c r="Q16" s="21" t="s">
        <v>883</v>
      </c>
      <c r="R16" s="21" t="s">
        <v>883</v>
      </c>
      <c r="S16" s="24" t="s">
        <v>59</v>
      </c>
      <c r="T16" s="31"/>
      <c r="U16" s="31"/>
      <c r="V16" s="31"/>
      <c r="W16" s="31"/>
      <c r="X16" s="31"/>
      <c r="Y16" s="31"/>
    </row>
    <row r="17" spans="1:16369" s="34" customFormat="1" ht="12" x14ac:dyDescent="0.25">
      <c r="A17" s="246"/>
      <c r="B17" s="16">
        <v>13</v>
      </c>
      <c r="C17" s="16">
        <v>43368770</v>
      </c>
      <c r="D17" s="305" t="s">
        <v>983</v>
      </c>
      <c r="E17" s="16" t="s">
        <v>984</v>
      </c>
      <c r="F17" s="24" t="s">
        <v>52</v>
      </c>
      <c r="G17" s="16" t="s">
        <v>914</v>
      </c>
      <c r="H17" s="178">
        <v>45093</v>
      </c>
      <c r="I17" s="366">
        <v>45838</v>
      </c>
      <c r="J17" s="18">
        <f t="shared" ca="1" si="0"/>
        <v>-1</v>
      </c>
      <c r="K17" s="235">
        <v>46149</v>
      </c>
      <c r="L17" s="18">
        <f t="shared" ca="1" si="1"/>
        <v>310</v>
      </c>
      <c r="M17" s="235">
        <v>46137</v>
      </c>
      <c r="N17" s="18">
        <f t="shared" ca="1" si="2"/>
        <v>298</v>
      </c>
      <c r="O17" s="21" t="s">
        <v>883</v>
      </c>
      <c r="P17" s="21" t="s">
        <v>883</v>
      </c>
      <c r="Q17" s="21" t="s">
        <v>883</v>
      </c>
      <c r="R17" s="21" t="s">
        <v>883</v>
      </c>
      <c r="S17" s="24" t="s">
        <v>59</v>
      </c>
      <c r="T17" s="31"/>
      <c r="U17" s="31"/>
      <c r="V17" s="31"/>
      <c r="W17" s="31"/>
      <c r="X17" s="31"/>
      <c r="Y17" s="31"/>
      <c r="Z17" s="246"/>
      <c r="AA17" s="41"/>
      <c r="AB17" s="246"/>
      <c r="AC17" s="41"/>
      <c r="AD17" s="246"/>
      <c r="AE17" s="41"/>
      <c r="AF17" s="246"/>
      <c r="AG17" s="41"/>
      <c r="AH17" s="246"/>
      <c r="AI17" s="41"/>
      <c r="AJ17" s="246"/>
      <c r="AK17" s="41"/>
      <c r="AL17" s="246"/>
      <c r="AM17" s="41"/>
      <c r="AN17" s="246"/>
      <c r="AO17" s="41"/>
      <c r="AP17" s="246"/>
      <c r="AQ17" s="41"/>
      <c r="AR17" s="246"/>
      <c r="AS17" s="41"/>
      <c r="AT17" s="246"/>
      <c r="AU17" s="41"/>
      <c r="AV17" s="246"/>
      <c r="AW17" s="41"/>
      <c r="AX17" s="246"/>
      <c r="AY17" s="41"/>
      <c r="AZ17" s="246"/>
      <c r="BA17" s="41"/>
      <c r="BB17" s="246"/>
      <c r="BC17" s="41"/>
      <c r="BD17" s="246"/>
      <c r="BE17" s="41"/>
      <c r="BF17" s="246"/>
      <c r="BG17" s="41"/>
      <c r="BH17" s="246"/>
      <c r="BI17" s="41"/>
      <c r="BJ17" s="246"/>
      <c r="BK17" s="41"/>
      <c r="BL17" s="246"/>
      <c r="BM17" s="41"/>
      <c r="BN17" s="246"/>
      <c r="BO17" s="41"/>
      <c r="BP17" s="246"/>
      <c r="BQ17" s="41"/>
      <c r="BR17" s="246"/>
      <c r="BS17" s="41"/>
      <c r="BT17" s="246"/>
      <c r="BU17" s="41"/>
      <c r="BV17" s="246"/>
      <c r="BW17" s="41"/>
      <c r="BX17" s="246"/>
      <c r="BY17" s="41"/>
      <c r="BZ17" s="246"/>
      <c r="CA17" s="41"/>
      <c r="CB17" s="246"/>
      <c r="CC17" s="41"/>
      <c r="CD17" s="246"/>
      <c r="CE17" s="41"/>
      <c r="CF17" s="246"/>
      <c r="CG17" s="41"/>
      <c r="CH17" s="246"/>
      <c r="CI17" s="41"/>
      <c r="CJ17" s="246"/>
      <c r="CK17" s="41"/>
      <c r="CL17" s="246"/>
      <c r="CM17" s="41"/>
      <c r="CN17" s="246"/>
      <c r="CO17" s="41"/>
      <c r="CP17" s="246"/>
      <c r="CQ17" s="41"/>
      <c r="CR17" s="246"/>
      <c r="CS17" s="41"/>
      <c r="CT17" s="246"/>
      <c r="CU17" s="41"/>
      <c r="CV17" s="246"/>
      <c r="CW17" s="41"/>
      <c r="CX17" s="246"/>
      <c r="CY17" s="41"/>
      <c r="CZ17" s="246"/>
      <c r="DA17" s="41"/>
      <c r="DB17" s="246"/>
      <c r="DC17" s="41"/>
      <c r="DD17" s="246"/>
      <c r="DE17" s="41"/>
      <c r="DF17" s="246"/>
      <c r="DG17" s="41"/>
      <c r="DH17" s="246"/>
      <c r="DI17" s="41"/>
      <c r="DJ17" s="246"/>
      <c r="DK17" s="41"/>
      <c r="DL17" s="246"/>
      <c r="DM17" s="41"/>
      <c r="DN17" s="246"/>
      <c r="DO17" s="41"/>
      <c r="DP17" s="246"/>
      <c r="DQ17" s="41"/>
      <c r="DR17" s="246"/>
      <c r="DS17" s="41"/>
      <c r="DT17" s="246"/>
      <c r="DU17" s="41"/>
      <c r="DV17" s="246"/>
      <c r="DW17" s="41"/>
      <c r="DX17" s="246"/>
      <c r="DY17" s="41"/>
      <c r="DZ17" s="246"/>
      <c r="EA17" s="41"/>
      <c r="EB17" s="246"/>
      <c r="EC17" s="41"/>
      <c r="ED17" s="246"/>
      <c r="EE17" s="41"/>
      <c r="EF17" s="246"/>
      <c r="EG17" s="41"/>
      <c r="EH17" s="246"/>
      <c r="EI17" s="41"/>
      <c r="EJ17" s="246"/>
      <c r="EK17" s="41"/>
      <c r="EL17" s="246"/>
      <c r="EM17" s="41"/>
      <c r="EN17" s="246"/>
      <c r="EO17" s="41"/>
      <c r="EP17" s="246"/>
      <c r="EQ17" s="41"/>
      <c r="ER17" s="246"/>
      <c r="ES17" s="41"/>
      <c r="ET17" s="246"/>
      <c r="EU17" s="41"/>
      <c r="EV17" s="246"/>
      <c r="EW17" s="41"/>
      <c r="EX17" s="246"/>
      <c r="EY17" s="41"/>
      <c r="EZ17" s="246"/>
      <c r="FA17" s="41"/>
      <c r="FB17" s="246"/>
      <c r="FC17" s="41"/>
      <c r="FD17" s="246"/>
      <c r="FE17" s="41"/>
      <c r="FF17" s="246"/>
      <c r="FG17" s="41"/>
      <c r="FH17" s="246"/>
      <c r="FI17" s="41"/>
      <c r="FJ17" s="246"/>
      <c r="FK17" s="41"/>
      <c r="FL17" s="246"/>
      <c r="FM17" s="41"/>
      <c r="FN17" s="246"/>
      <c r="FO17" s="41"/>
      <c r="FP17" s="246"/>
      <c r="FQ17" s="41"/>
      <c r="FR17" s="246"/>
      <c r="FS17" s="41"/>
      <c r="FT17" s="246"/>
      <c r="FU17" s="41"/>
      <c r="FV17" s="246"/>
      <c r="FW17" s="41"/>
      <c r="FX17" s="246"/>
      <c r="FY17" s="41"/>
      <c r="FZ17" s="246"/>
      <c r="GA17" s="41"/>
      <c r="GB17" s="246"/>
      <c r="GC17" s="41"/>
      <c r="GD17" s="246"/>
      <c r="GE17" s="41"/>
      <c r="GF17" s="246"/>
      <c r="GG17" s="41"/>
      <c r="GH17" s="246"/>
      <c r="GI17" s="41"/>
      <c r="GJ17" s="246"/>
      <c r="GK17" s="41"/>
      <c r="GL17" s="246"/>
      <c r="GM17" s="41"/>
      <c r="GN17" s="246"/>
      <c r="GO17" s="41"/>
      <c r="GP17" s="246"/>
      <c r="GQ17" s="41"/>
      <c r="GR17" s="246"/>
      <c r="GS17" s="41"/>
      <c r="GT17" s="246"/>
      <c r="GU17" s="41"/>
      <c r="GV17" s="246"/>
      <c r="GW17" s="41"/>
      <c r="GX17" s="246"/>
      <c r="GY17" s="41"/>
      <c r="GZ17" s="246"/>
      <c r="HA17" s="41"/>
      <c r="HB17" s="246"/>
      <c r="HC17" s="41"/>
      <c r="HD17" s="246"/>
      <c r="HE17" s="41"/>
      <c r="HF17" s="246"/>
      <c r="HG17" s="41"/>
      <c r="HH17" s="246"/>
      <c r="HI17" s="41"/>
      <c r="HJ17" s="246"/>
      <c r="HK17" s="41"/>
      <c r="HL17" s="246"/>
      <c r="HM17" s="41"/>
      <c r="HN17" s="246"/>
      <c r="HO17" s="41"/>
      <c r="HP17" s="246"/>
      <c r="HQ17" s="41"/>
      <c r="HR17" s="246"/>
      <c r="HS17" s="41"/>
      <c r="HT17" s="246"/>
      <c r="HU17" s="41"/>
      <c r="HV17" s="246"/>
      <c r="HW17" s="41"/>
      <c r="HX17" s="246"/>
      <c r="HY17" s="41"/>
      <c r="HZ17" s="246"/>
      <c r="IA17" s="41"/>
      <c r="IB17" s="246"/>
      <c r="IC17" s="41"/>
      <c r="ID17" s="246"/>
      <c r="IE17" s="41"/>
      <c r="IF17" s="246"/>
      <c r="IG17" s="41"/>
      <c r="IH17" s="246"/>
      <c r="II17" s="41"/>
      <c r="IJ17" s="246"/>
      <c r="IK17" s="41"/>
      <c r="IL17" s="246"/>
      <c r="IM17" s="41"/>
      <c r="IN17" s="246"/>
      <c r="IO17" s="41"/>
      <c r="IP17" s="246"/>
      <c r="IQ17" s="41"/>
      <c r="IR17" s="246"/>
      <c r="IS17" s="41"/>
      <c r="IT17" s="246"/>
      <c r="IU17" s="41"/>
      <c r="IV17" s="246"/>
      <c r="IW17" s="41"/>
      <c r="IX17" s="246"/>
      <c r="IY17" s="41"/>
      <c r="IZ17" s="246"/>
      <c r="JA17" s="41"/>
      <c r="JB17" s="246"/>
      <c r="JC17" s="41"/>
      <c r="JD17" s="246"/>
      <c r="JE17" s="41"/>
      <c r="JF17" s="246"/>
      <c r="JG17" s="41"/>
      <c r="JH17" s="246"/>
      <c r="JI17" s="41"/>
      <c r="JJ17" s="246"/>
      <c r="JK17" s="41"/>
      <c r="JL17" s="246"/>
      <c r="JM17" s="41"/>
      <c r="JN17" s="246"/>
      <c r="JO17" s="41"/>
      <c r="JP17" s="246"/>
      <c r="JQ17" s="41"/>
      <c r="JR17" s="246"/>
      <c r="JS17" s="41"/>
      <c r="JT17" s="246"/>
      <c r="JU17" s="41"/>
      <c r="JV17" s="246"/>
      <c r="JW17" s="41"/>
      <c r="JX17" s="246"/>
      <c r="JY17" s="41"/>
      <c r="JZ17" s="246"/>
      <c r="KA17" s="41"/>
      <c r="KB17" s="246"/>
      <c r="KC17" s="41"/>
      <c r="KD17" s="246"/>
      <c r="KE17" s="41"/>
      <c r="KF17" s="246"/>
      <c r="KG17" s="41"/>
      <c r="KH17" s="246"/>
      <c r="KI17" s="41"/>
      <c r="KJ17" s="246"/>
      <c r="KK17" s="41"/>
      <c r="KL17" s="246"/>
      <c r="KM17" s="41"/>
      <c r="KN17" s="246"/>
      <c r="KO17" s="41"/>
      <c r="KP17" s="246"/>
      <c r="KQ17" s="41"/>
      <c r="KR17" s="246"/>
      <c r="KS17" s="41"/>
      <c r="KT17" s="246"/>
      <c r="KU17" s="41"/>
      <c r="KV17" s="246"/>
      <c r="KW17" s="41"/>
      <c r="KX17" s="246"/>
      <c r="KY17" s="41"/>
      <c r="KZ17" s="246"/>
      <c r="LA17" s="41"/>
      <c r="LB17" s="246"/>
      <c r="LC17" s="41"/>
      <c r="LD17" s="246"/>
      <c r="LE17" s="41"/>
      <c r="LF17" s="246"/>
      <c r="LG17" s="41"/>
      <c r="LH17" s="246"/>
      <c r="LI17" s="41"/>
      <c r="LJ17" s="246"/>
      <c r="LK17" s="41"/>
      <c r="LL17" s="246"/>
      <c r="LM17" s="41"/>
      <c r="LN17" s="246"/>
      <c r="LO17" s="41"/>
      <c r="LP17" s="246"/>
      <c r="LQ17" s="41"/>
      <c r="LR17" s="246"/>
      <c r="LS17" s="41"/>
      <c r="LT17" s="246"/>
      <c r="LU17" s="41"/>
      <c r="LV17" s="246"/>
      <c r="LW17" s="41"/>
      <c r="LX17" s="246"/>
      <c r="LY17" s="41"/>
      <c r="LZ17" s="246"/>
      <c r="MA17" s="41"/>
      <c r="MB17" s="246"/>
      <c r="MC17" s="41"/>
      <c r="MD17" s="246"/>
      <c r="ME17" s="41"/>
      <c r="MF17" s="246"/>
      <c r="MG17" s="41"/>
      <c r="MH17" s="246"/>
      <c r="MI17" s="41"/>
      <c r="MJ17" s="246"/>
      <c r="MK17" s="41"/>
      <c r="ML17" s="246"/>
      <c r="MM17" s="41"/>
      <c r="MN17" s="246"/>
      <c r="MO17" s="41"/>
      <c r="MP17" s="246"/>
      <c r="MQ17" s="41"/>
      <c r="MR17" s="246"/>
      <c r="MS17" s="41"/>
      <c r="MT17" s="246"/>
      <c r="MU17" s="41"/>
      <c r="MV17" s="246"/>
      <c r="MW17" s="41"/>
      <c r="MX17" s="246"/>
      <c r="MY17" s="41"/>
      <c r="MZ17" s="246"/>
      <c r="NA17" s="41"/>
      <c r="NB17" s="246"/>
      <c r="NC17" s="41"/>
      <c r="ND17" s="246"/>
      <c r="NE17" s="41"/>
      <c r="NF17" s="246"/>
      <c r="NG17" s="41"/>
      <c r="NH17" s="246"/>
      <c r="NI17" s="41"/>
      <c r="NJ17" s="246"/>
      <c r="NK17" s="41"/>
      <c r="NL17" s="246"/>
      <c r="NM17" s="41"/>
      <c r="NN17" s="246"/>
      <c r="NO17" s="41"/>
      <c r="NP17" s="246"/>
      <c r="NQ17" s="41"/>
      <c r="NR17" s="246"/>
      <c r="NS17" s="41"/>
      <c r="NT17" s="246"/>
      <c r="NU17" s="41"/>
      <c r="NV17" s="246"/>
      <c r="NW17" s="41"/>
      <c r="NX17" s="246"/>
      <c r="NY17" s="41"/>
      <c r="NZ17" s="246"/>
      <c r="OA17" s="41"/>
      <c r="OB17" s="246"/>
      <c r="OC17" s="41"/>
      <c r="OD17" s="246"/>
      <c r="OE17" s="41"/>
      <c r="OF17" s="246"/>
      <c r="OG17" s="41"/>
      <c r="OH17" s="246"/>
      <c r="OI17" s="41"/>
      <c r="OJ17" s="246"/>
      <c r="OK17" s="41"/>
      <c r="OL17" s="246"/>
      <c r="OM17" s="41"/>
      <c r="ON17" s="246"/>
      <c r="OO17" s="41"/>
      <c r="OP17" s="246"/>
      <c r="OQ17" s="41"/>
      <c r="OR17" s="246"/>
      <c r="OS17" s="41"/>
      <c r="OT17" s="246"/>
      <c r="OU17" s="41"/>
      <c r="OV17" s="246"/>
      <c r="OW17" s="41"/>
      <c r="OX17" s="246"/>
      <c r="OY17" s="41"/>
      <c r="OZ17" s="246"/>
      <c r="PA17" s="41"/>
      <c r="PB17" s="246"/>
      <c r="PC17" s="41"/>
      <c r="PD17" s="246"/>
      <c r="PE17" s="41"/>
      <c r="PF17" s="246"/>
      <c r="PG17" s="41"/>
      <c r="PH17" s="246"/>
      <c r="PI17" s="41"/>
      <c r="PJ17" s="246"/>
      <c r="PK17" s="41"/>
      <c r="PL17" s="246"/>
      <c r="PM17" s="41"/>
      <c r="PN17" s="246"/>
      <c r="PO17" s="41"/>
      <c r="PP17" s="246"/>
      <c r="PQ17" s="41"/>
      <c r="PR17" s="246"/>
      <c r="PS17" s="41"/>
      <c r="PT17" s="246"/>
      <c r="PU17" s="41"/>
      <c r="PV17" s="246"/>
      <c r="PW17" s="41"/>
      <c r="PX17" s="246"/>
      <c r="PY17" s="41"/>
      <c r="PZ17" s="246"/>
      <c r="QA17" s="41"/>
      <c r="QB17" s="246"/>
      <c r="QC17" s="41"/>
      <c r="QD17" s="246"/>
      <c r="QE17" s="41"/>
      <c r="QF17" s="246"/>
      <c r="QG17" s="41"/>
      <c r="QH17" s="246"/>
      <c r="QI17" s="41"/>
      <c r="QJ17" s="246"/>
      <c r="QK17" s="41"/>
      <c r="QL17" s="246"/>
      <c r="QM17" s="41"/>
      <c r="QN17" s="246"/>
      <c r="QO17" s="41"/>
      <c r="QP17" s="246"/>
      <c r="QQ17" s="41"/>
      <c r="QR17" s="246"/>
      <c r="QS17" s="41"/>
      <c r="QT17" s="246"/>
      <c r="QU17" s="41"/>
      <c r="QV17" s="246"/>
      <c r="QW17" s="41"/>
      <c r="QX17" s="246"/>
      <c r="QY17" s="41"/>
      <c r="QZ17" s="246"/>
      <c r="RA17" s="41"/>
      <c r="RB17" s="246"/>
      <c r="RC17" s="41"/>
      <c r="RD17" s="246"/>
      <c r="RE17" s="41"/>
      <c r="RF17" s="246"/>
      <c r="RG17" s="41"/>
      <c r="RH17" s="246"/>
      <c r="RI17" s="41"/>
      <c r="RJ17" s="246"/>
      <c r="RK17" s="41"/>
      <c r="RL17" s="246"/>
      <c r="RM17" s="41"/>
      <c r="RN17" s="246"/>
      <c r="RO17" s="41"/>
      <c r="RP17" s="246"/>
      <c r="RQ17" s="41"/>
      <c r="RR17" s="246"/>
      <c r="RS17" s="41"/>
      <c r="RT17" s="246"/>
      <c r="RU17" s="41"/>
      <c r="RV17" s="246"/>
      <c r="RW17" s="41"/>
      <c r="RX17" s="246"/>
      <c r="RY17" s="41"/>
      <c r="RZ17" s="246"/>
      <c r="SA17" s="41"/>
      <c r="SB17" s="246"/>
      <c r="SC17" s="41"/>
      <c r="SD17" s="246"/>
      <c r="SE17" s="41"/>
      <c r="SF17" s="246"/>
      <c r="SG17" s="41"/>
      <c r="SH17" s="246"/>
      <c r="SI17" s="41"/>
      <c r="SJ17" s="246"/>
      <c r="SK17" s="41"/>
      <c r="SL17" s="246"/>
      <c r="SM17" s="41"/>
      <c r="SN17" s="246"/>
      <c r="SO17" s="41"/>
      <c r="SP17" s="246"/>
      <c r="SQ17" s="41"/>
      <c r="SR17" s="246"/>
      <c r="SS17" s="41"/>
      <c r="ST17" s="246"/>
      <c r="SU17" s="41"/>
      <c r="SV17" s="246"/>
      <c r="SW17" s="41"/>
      <c r="SX17" s="246"/>
      <c r="SY17" s="41"/>
      <c r="SZ17" s="246"/>
      <c r="TA17" s="41"/>
      <c r="TB17" s="246"/>
      <c r="TC17" s="41"/>
      <c r="TD17" s="246"/>
      <c r="TE17" s="41"/>
      <c r="TF17" s="246"/>
      <c r="TG17" s="41"/>
      <c r="TH17" s="246"/>
      <c r="TI17" s="41"/>
      <c r="TJ17" s="246"/>
      <c r="TK17" s="41"/>
      <c r="TL17" s="246"/>
      <c r="TM17" s="41"/>
      <c r="TN17" s="246"/>
      <c r="TO17" s="41"/>
      <c r="TP17" s="246"/>
      <c r="TQ17" s="41"/>
      <c r="TR17" s="246"/>
      <c r="TS17" s="41"/>
      <c r="TT17" s="246"/>
      <c r="TU17" s="41"/>
      <c r="TV17" s="246"/>
      <c r="TW17" s="41"/>
      <c r="TX17" s="246"/>
      <c r="TY17" s="41"/>
      <c r="TZ17" s="246"/>
      <c r="UA17" s="41"/>
      <c r="UB17" s="246"/>
      <c r="UC17" s="41"/>
      <c r="UD17" s="246"/>
      <c r="UE17" s="41"/>
      <c r="UF17" s="246"/>
      <c r="UG17" s="41"/>
      <c r="UH17" s="246"/>
      <c r="UI17" s="41"/>
      <c r="UJ17" s="246"/>
      <c r="UK17" s="41"/>
      <c r="UL17" s="246"/>
      <c r="UM17" s="41"/>
      <c r="UN17" s="246"/>
      <c r="UO17" s="41"/>
      <c r="UP17" s="246"/>
      <c r="UQ17" s="41"/>
      <c r="UR17" s="246"/>
      <c r="US17" s="41"/>
      <c r="UT17" s="246"/>
      <c r="UU17" s="41"/>
      <c r="UV17" s="246"/>
      <c r="UW17" s="41"/>
      <c r="UX17" s="246"/>
      <c r="UY17" s="41"/>
      <c r="UZ17" s="246"/>
      <c r="VA17" s="41"/>
      <c r="VB17" s="246"/>
      <c r="VC17" s="41"/>
      <c r="VD17" s="246"/>
      <c r="VE17" s="41"/>
      <c r="VF17" s="246"/>
      <c r="VG17" s="41"/>
      <c r="VH17" s="246"/>
      <c r="VI17" s="41"/>
      <c r="VJ17" s="246"/>
      <c r="VK17" s="41"/>
      <c r="VL17" s="246"/>
      <c r="VM17" s="41"/>
      <c r="VN17" s="246"/>
      <c r="VO17" s="41"/>
      <c r="VP17" s="246"/>
      <c r="VQ17" s="41"/>
      <c r="VR17" s="246"/>
      <c r="VS17" s="41"/>
      <c r="VT17" s="246"/>
      <c r="VU17" s="41"/>
      <c r="VV17" s="246"/>
      <c r="VW17" s="41"/>
      <c r="VX17" s="246"/>
      <c r="VY17" s="41"/>
      <c r="VZ17" s="246"/>
      <c r="WA17" s="41"/>
      <c r="WB17" s="246"/>
      <c r="WC17" s="41"/>
      <c r="WD17" s="246"/>
      <c r="WE17" s="41"/>
      <c r="WF17" s="246"/>
      <c r="WG17" s="41"/>
      <c r="WH17" s="246"/>
      <c r="WI17" s="41"/>
      <c r="WJ17" s="246"/>
      <c r="WK17" s="41"/>
      <c r="WL17" s="246"/>
      <c r="WM17" s="41"/>
      <c r="WN17" s="246"/>
      <c r="WO17" s="41"/>
      <c r="WP17" s="246"/>
      <c r="WQ17" s="41"/>
      <c r="WR17" s="246"/>
      <c r="WS17" s="41"/>
      <c r="WT17" s="246"/>
      <c r="WU17" s="41"/>
      <c r="WV17" s="246"/>
      <c r="WW17" s="41"/>
      <c r="WX17" s="246"/>
      <c r="WY17" s="41"/>
      <c r="WZ17" s="246"/>
      <c r="XA17" s="41"/>
      <c r="XB17" s="246"/>
      <c r="XC17" s="41"/>
      <c r="XD17" s="246"/>
      <c r="XE17" s="41"/>
      <c r="XF17" s="246"/>
      <c r="XG17" s="41"/>
      <c r="XH17" s="246"/>
      <c r="XI17" s="41"/>
      <c r="XJ17" s="246"/>
      <c r="XK17" s="41"/>
      <c r="XL17" s="246"/>
      <c r="XM17" s="41"/>
      <c r="XN17" s="246"/>
      <c r="XO17" s="41"/>
      <c r="XP17" s="246"/>
      <c r="XQ17" s="41"/>
      <c r="XR17" s="246"/>
      <c r="XS17" s="41"/>
      <c r="XT17" s="246"/>
      <c r="XU17" s="41"/>
      <c r="XV17" s="246"/>
      <c r="XW17" s="41"/>
      <c r="XX17" s="246"/>
      <c r="XY17" s="41"/>
      <c r="XZ17" s="246"/>
      <c r="YA17" s="41"/>
      <c r="YB17" s="246"/>
      <c r="YC17" s="41"/>
      <c r="YD17" s="246"/>
      <c r="YE17" s="41"/>
      <c r="YF17" s="246"/>
      <c r="YG17" s="41"/>
      <c r="YH17" s="246"/>
      <c r="YI17" s="41"/>
      <c r="YJ17" s="246"/>
      <c r="YK17" s="41"/>
      <c r="YL17" s="246"/>
      <c r="YM17" s="41"/>
      <c r="YN17" s="246"/>
      <c r="YO17" s="41"/>
      <c r="YP17" s="246"/>
      <c r="YQ17" s="41"/>
      <c r="YR17" s="246"/>
      <c r="YS17" s="41"/>
      <c r="YT17" s="246"/>
      <c r="YU17" s="41"/>
      <c r="YV17" s="246"/>
      <c r="YW17" s="41"/>
      <c r="YX17" s="246"/>
      <c r="YY17" s="41"/>
      <c r="YZ17" s="246"/>
      <c r="ZA17" s="41"/>
      <c r="ZB17" s="246"/>
      <c r="ZC17" s="41"/>
      <c r="ZD17" s="246"/>
      <c r="ZE17" s="41"/>
      <c r="ZF17" s="246"/>
      <c r="ZG17" s="41"/>
      <c r="ZH17" s="246"/>
      <c r="ZI17" s="41"/>
      <c r="ZJ17" s="246"/>
      <c r="ZK17" s="41"/>
      <c r="ZL17" s="246"/>
      <c r="ZM17" s="41"/>
      <c r="ZN17" s="246"/>
      <c r="ZO17" s="41"/>
      <c r="ZP17" s="246"/>
      <c r="ZQ17" s="41"/>
      <c r="ZR17" s="246"/>
      <c r="ZS17" s="41"/>
      <c r="ZT17" s="246"/>
      <c r="ZU17" s="41"/>
      <c r="ZV17" s="246"/>
      <c r="ZW17" s="41"/>
      <c r="ZX17" s="246"/>
      <c r="ZY17" s="41"/>
      <c r="ZZ17" s="246"/>
      <c r="AAA17" s="41"/>
      <c r="AAB17" s="246"/>
      <c r="AAC17" s="41"/>
      <c r="AAD17" s="246"/>
      <c r="AAE17" s="41"/>
      <c r="AAF17" s="246"/>
      <c r="AAG17" s="41"/>
      <c r="AAH17" s="246"/>
      <c r="AAI17" s="41"/>
      <c r="AAJ17" s="246"/>
      <c r="AAK17" s="41"/>
      <c r="AAL17" s="246"/>
      <c r="AAM17" s="41"/>
      <c r="AAN17" s="246"/>
      <c r="AAO17" s="41"/>
      <c r="AAP17" s="246"/>
      <c r="AAQ17" s="41"/>
      <c r="AAR17" s="246"/>
      <c r="AAS17" s="41"/>
      <c r="AAT17" s="246"/>
      <c r="AAU17" s="41"/>
      <c r="AAV17" s="246"/>
      <c r="AAW17" s="41"/>
      <c r="AAX17" s="246"/>
      <c r="AAY17" s="41"/>
      <c r="AAZ17" s="246"/>
      <c r="ABA17" s="41"/>
      <c r="ABB17" s="246"/>
      <c r="ABC17" s="41"/>
      <c r="ABD17" s="246"/>
      <c r="ABE17" s="41"/>
      <c r="ABF17" s="246"/>
      <c r="ABG17" s="41"/>
      <c r="ABH17" s="246"/>
      <c r="ABI17" s="41"/>
      <c r="ABJ17" s="246"/>
      <c r="ABK17" s="41"/>
      <c r="ABL17" s="246"/>
      <c r="ABM17" s="41"/>
      <c r="ABN17" s="246"/>
      <c r="ABO17" s="41"/>
      <c r="ABP17" s="246"/>
      <c r="ABQ17" s="41"/>
      <c r="ABR17" s="246"/>
      <c r="ABS17" s="41"/>
      <c r="ABT17" s="246"/>
      <c r="ABU17" s="41"/>
      <c r="ABV17" s="246"/>
      <c r="ABW17" s="41"/>
      <c r="ABX17" s="246"/>
      <c r="ABY17" s="41"/>
      <c r="ABZ17" s="246"/>
      <c r="ACA17" s="41"/>
      <c r="ACB17" s="246"/>
      <c r="ACC17" s="41"/>
      <c r="ACD17" s="246"/>
      <c r="ACE17" s="41"/>
      <c r="ACF17" s="246"/>
      <c r="ACG17" s="41"/>
      <c r="ACH17" s="246"/>
      <c r="ACI17" s="41"/>
      <c r="ACJ17" s="246"/>
      <c r="ACK17" s="41"/>
      <c r="ACL17" s="246"/>
      <c r="ACM17" s="41"/>
      <c r="ACN17" s="246"/>
      <c r="ACO17" s="41"/>
      <c r="ACP17" s="246"/>
      <c r="ACQ17" s="41"/>
      <c r="ACR17" s="246"/>
      <c r="ACS17" s="41"/>
      <c r="ACT17" s="246"/>
      <c r="ACU17" s="41"/>
      <c r="ACV17" s="246"/>
      <c r="ACW17" s="41"/>
      <c r="ACX17" s="246"/>
      <c r="ACY17" s="41"/>
      <c r="ACZ17" s="246"/>
      <c r="ADA17" s="41"/>
      <c r="ADB17" s="246"/>
      <c r="ADC17" s="41"/>
      <c r="ADD17" s="246"/>
      <c r="ADE17" s="41"/>
      <c r="ADF17" s="246"/>
      <c r="ADG17" s="41"/>
      <c r="ADH17" s="246"/>
      <c r="ADI17" s="41"/>
      <c r="ADJ17" s="246"/>
      <c r="ADK17" s="41"/>
      <c r="ADL17" s="246"/>
      <c r="ADM17" s="41"/>
      <c r="ADN17" s="246"/>
      <c r="ADO17" s="41"/>
      <c r="ADP17" s="246"/>
      <c r="ADQ17" s="41"/>
      <c r="ADR17" s="246"/>
      <c r="ADS17" s="41"/>
      <c r="ADT17" s="246"/>
      <c r="ADU17" s="41"/>
      <c r="ADV17" s="246"/>
      <c r="ADW17" s="41"/>
      <c r="ADX17" s="246"/>
      <c r="ADY17" s="41"/>
      <c r="ADZ17" s="246"/>
      <c r="AEA17" s="41"/>
      <c r="AEB17" s="246"/>
      <c r="AEC17" s="41"/>
      <c r="AED17" s="246"/>
      <c r="AEE17" s="41"/>
      <c r="AEF17" s="246"/>
      <c r="AEG17" s="41"/>
      <c r="AEH17" s="246"/>
      <c r="AEI17" s="41"/>
      <c r="AEJ17" s="246"/>
      <c r="AEK17" s="41"/>
      <c r="AEL17" s="246"/>
      <c r="AEM17" s="41"/>
      <c r="AEN17" s="246"/>
      <c r="AEO17" s="41"/>
      <c r="AEP17" s="246"/>
      <c r="AEQ17" s="41"/>
      <c r="AER17" s="246"/>
      <c r="AES17" s="41"/>
      <c r="AET17" s="246"/>
      <c r="AEU17" s="41"/>
      <c r="AEV17" s="246"/>
      <c r="AEW17" s="41"/>
      <c r="AEX17" s="246"/>
      <c r="AEY17" s="41"/>
      <c r="AEZ17" s="246"/>
      <c r="AFA17" s="41"/>
      <c r="AFB17" s="246"/>
      <c r="AFC17" s="41"/>
      <c r="AFD17" s="246"/>
      <c r="AFE17" s="41"/>
      <c r="AFF17" s="246"/>
      <c r="AFG17" s="41"/>
      <c r="AFH17" s="246"/>
      <c r="AFI17" s="41"/>
      <c r="AFJ17" s="246"/>
      <c r="AFK17" s="41"/>
      <c r="AFL17" s="246"/>
      <c r="AFM17" s="41"/>
      <c r="AFN17" s="246"/>
      <c r="AFO17" s="41"/>
      <c r="AFP17" s="246"/>
      <c r="AFQ17" s="41"/>
      <c r="AFR17" s="246"/>
      <c r="AFS17" s="41"/>
      <c r="AFT17" s="246"/>
      <c r="AFU17" s="41"/>
      <c r="AFV17" s="246"/>
      <c r="AFW17" s="41"/>
      <c r="AFX17" s="246"/>
      <c r="AFY17" s="41"/>
      <c r="AFZ17" s="246"/>
      <c r="AGA17" s="41"/>
      <c r="AGB17" s="246"/>
      <c r="AGC17" s="41"/>
      <c r="AGD17" s="246"/>
      <c r="AGE17" s="41"/>
      <c r="AGF17" s="246"/>
      <c r="AGG17" s="41"/>
      <c r="AGH17" s="246"/>
      <c r="AGI17" s="41"/>
      <c r="AGJ17" s="246"/>
      <c r="AGK17" s="41"/>
      <c r="AGL17" s="246"/>
      <c r="AGM17" s="41"/>
      <c r="AGN17" s="246"/>
      <c r="AGO17" s="41"/>
      <c r="AGP17" s="246"/>
      <c r="AGQ17" s="41"/>
      <c r="AGR17" s="246"/>
      <c r="AGS17" s="41"/>
      <c r="AGT17" s="246"/>
      <c r="AGU17" s="41"/>
      <c r="AGV17" s="246"/>
      <c r="AGW17" s="41"/>
      <c r="AGX17" s="246"/>
      <c r="AGY17" s="41"/>
      <c r="AGZ17" s="246"/>
      <c r="AHA17" s="41"/>
      <c r="AHB17" s="246"/>
      <c r="AHC17" s="41"/>
      <c r="AHD17" s="246"/>
      <c r="AHE17" s="41"/>
      <c r="AHF17" s="246"/>
      <c r="AHG17" s="41"/>
      <c r="AHH17" s="246"/>
      <c r="AHI17" s="41"/>
      <c r="AHJ17" s="246"/>
      <c r="AHK17" s="41"/>
      <c r="AHL17" s="246"/>
      <c r="AHM17" s="41"/>
      <c r="AHN17" s="246"/>
      <c r="AHO17" s="41"/>
      <c r="AHP17" s="246"/>
      <c r="AHQ17" s="41"/>
      <c r="AHR17" s="246"/>
      <c r="AHS17" s="41"/>
      <c r="AHT17" s="246"/>
      <c r="AHU17" s="41"/>
      <c r="AHV17" s="246"/>
      <c r="AHW17" s="41"/>
      <c r="AHX17" s="246"/>
      <c r="AHY17" s="41"/>
      <c r="AHZ17" s="246"/>
      <c r="AIA17" s="41"/>
      <c r="AIB17" s="246"/>
      <c r="AIC17" s="41"/>
      <c r="AID17" s="246"/>
      <c r="AIE17" s="41"/>
      <c r="AIF17" s="246"/>
      <c r="AIG17" s="41"/>
      <c r="AIH17" s="246"/>
      <c r="AII17" s="41"/>
      <c r="AIJ17" s="246"/>
      <c r="AIK17" s="41"/>
      <c r="AIL17" s="246"/>
      <c r="AIM17" s="41"/>
      <c r="AIN17" s="246"/>
      <c r="AIO17" s="41"/>
      <c r="AIP17" s="246"/>
      <c r="AIQ17" s="41"/>
      <c r="AIR17" s="246"/>
      <c r="AIS17" s="41"/>
      <c r="AIT17" s="246"/>
      <c r="AIU17" s="41"/>
      <c r="AIV17" s="246"/>
      <c r="AIW17" s="41"/>
      <c r="AIX17" s="246"/>
      <c r="AIY17" s="41"/>
      <c r="AIZ17" s="246"/>
      <c r="AJA17" s="41"/>
      <c r="AJB17" s="246"/>
      <c r="AJC17" s="41"/>
      <c r="AJD17" s="246"/>
      <c r="AJE17" s="41"/>
      <c r="AJF17" s="246"/>
      <c r="AJG17" s="41"/>
      <c r="AJH17" s="246"/>
      <c r="AJI17" s="41"/>
      <c r="AJJ17" s="246"/>
      <c r="AJK17" s="41"/>
      <c r="AJL17" s="246"/>
      <c r="AJM17" s="41"/>
      <c r="AJN17" s="246"/>
      <c r="AJO17" s="41"/>
      <c r="AJP17" s="246"/>
      <c r="AJQ17" s="41"/>
      <c r="AJR17" s="246"/>
      <c r="AJS17" s="41"/>
      <c r="AJT17" s="246"/>
      <c r="AJU17" s="41"/>
      <c r="AJV17" s="246"/>
      <c r="AJW17" s="41"/>
      <c r="AJX17" s="246"/>
      <c r="AJY17" s="41"/>
      <c r="AJZ17" s="246"/>
      <c r="AKA17" s="41"/>
      <c r="AKB17" s="246"/>
      <c r="AKC17" s="41"/>
      <c r="AKD17" s="246"/>
      <c r="AKE17" s="41"/>
      <c r="AKF17" s="246"/>
      <c r="AKG17" s="41"/>
      <c r="AKH17" s="246"/>
      <c r="AKI17" s="41"/>
      <c r="AKJ17" s="246"/>
      <c r="AKK17" s="41"/>
      <c r="AKL17" s="246"/>
      <c r="AKM17" s="41"/>
      <c r="AKN17" s="246"/>
      <c r="AKO17" s="41"/>
      <c r="AKP17" s="246"/>
      <c r="AKQ17" s="41"/>
      <c r="AKR17" s="246"/>
      <c r="AKS17" s="41"/>
      <c r="AKT17" s="246"/>
      <c r="AKU17" s="41"/>
      <c r="AKV17" s="246"/>
      <c r="AKW17" s="41"/>
      <c r="AKX17" s="246"/>
      <c r="AKY17" s="41"/>
      <c r="AKZ17" s="246"/>
      <c r="ALA17" s="41"/>
      <c r="ALB17" s="246"/>
      <c r="ALC17" s="41"/>
      <c r="ALD17" s="246"/>
      <c r="ALE17" s="41"/>
      <c r="ALF17" s="246"/>
      <c r="ALG17" s="41"/>
      <c r="ALH17" s="246"/>
      <c r="ALI17" s="41"/>
      <c r="ALJ17" s="246"/>
      <c r="ALK17" s="41"/>
      <c r="ALL17" s="246"/>
      <c r="ALM17" s="41"/>
      <c r="ALN17" s="246"/>
      <c r="ALO17" s="41"/>
      <c r="ALP17" s="246"/>
      <c r="ALQ17" s="41"/>
      <c r="ALR17" s="246"/>
      <c r="ALS17" s="41"/>
      <c r="ALT17" s="246"/>
      <c r="ALU17" s="41"/>
      <c r="ALV17" s="246"/>
      <c r="ALW17" s="41"/>
      <c r="ALX17" s="246"/>
      <c r="ALY17" s="41"/>
      <c r="ALZ17" s="246"/>
      <c r="AMA17" s="41"/>
      <c r="AMB17" s="246"/>
      <c r="AMC17" s="41"/>
      <c r="AMD17" s="246"/>
      <c r="AME17" s="41"/>
      <c r="AMF17" s="246"/>
      <c r="AMG17" s="41"/>
      <c r="AMH17" s="246"/>
      <c r="AMI17" s="41"/>
      <c r="AMJ17" s="246"/>
      <c r="AMK17" s="41"/>
      <c r="AML17" s="246"/>
      <c r="AMM17" s="41"/>
      <c r="AMN17" s="246"/>
      <c r="AMO17" s="41"/>
      <c r="AMP17" s="246"/>
      <c r="AMQ17" s="41"/>
      <c r="AMR17" s="246"/>
      <c r="AMS17" s="41"/>
      <c r="AMT17" s="246"/>
      <c r="AMU17" s="41"/>
      <c r="AMV17" s="246"/>
      <c r="AMW17" s="41"/>
      <c r="AMX17" s="246"/>
      <c r="AMY17" s="41"/>
      <c r="AMZ17" s="246"/>
      <c r="ANA17" s="41"/>
      <c r="ANB17" s="246"/>
      <c r="ANC17" s="41"/>
      <c r="AND17" s="246"/>
      <c r="ANE17" s="41"/>
      <c r="ANF17" s="246"/>
      <c r="ANG17" s="41"/>
      <c r="ANH17" s="246"/>
      <c r="ANI17" s="41"/>
      <c r="ANJ17" s="246"/>
      <c r="ANK17" s="41"/>
      <c r="ANL17" s="246"/>
      <c r="ANM17" s="41"/>
      <c r="ANN17" s="246"/>
      <c r="ANO17" s="41"/>
      <c r="ANP17" s="246"/>
      <c r="ANQ17" s="41"/>
      <c r="ANR17" s="246"/>
      <c r="ANS17" s="41"/>
      <c r="ANT17" s="246"/>
      <c r="ANU17" s="41"/>
      <c r="ANV17" s="246"/>
      <c r="ANW17" s="41"/>
      <c r="ANX17" s="246"/>
      <c r="ANY17" s="41"/>
      <c r="ANZ17" s="246"/>
      <c r="AOA17" s="41"/>
      <c r="AOB17" s="246"/>
      <c r="AOC17" s="41"/>
      <c r="AOD17" s="246"/>
      <c r="AOE17" s="41"/>
      <c r="AOF17" s="246"/>
      <c r="AOG17" s="41"/>
      <c r="AOH17" s="246"/>
      <c r="AOI17" s="41"/>
      <c r="AOJ17" s="246"/>
      <c r="AOK17" s="41"/>
      <c r="AOL17" s="246"/>
      <c r="AOM17" s="41"/>
      <c r="AON17" s="246"/>
      <c r="AOO17" s="41"/>
      <c r="AOP17" s="246"/>
      <c r="AOQ17" s="41"/>
      <c r="AOR17" s="246"/>
      <c r="AOS17" s="41"/>
      <c r="AOT17" s="246"/>
      <c r="AOU17" s="41"/>
      <c r="AOV17" s="246"/>
      <c r="AOW17" s="41"/>
      <c r="AOX17" s="246"/>
      <c r="AOY17" s="41"/>
      <c r="AOZ17" s="246"/>
      <c r="APA17" s="41"/>
      <c r="APB17" s="246"/>
      <c r="APC17" s="41"/>
      <c r="APD17" s="246"/>
      <c r="APE17" s="41"/>
      <c r="APF17" s="246"/>
      <c r="APG17" s="41"/>
      <c r="APH17" s="246"/>
      <c r="API17" s="41"/>
      <c r="APJ17" s="246"/>
      <c r="APK17" s="41"/>
      <c r="APL17" s="246"/>
      <c r="APM17" s="41"/>
      <c r="APN17" s="246"/>
      <c r="APO17" s="41"/>
      <c r="APP17" s="246"/>
      <c r="APQ17" s="41"/>
      <c r="APR17" s="246"/>
      <c r="APS17" s="41"/>
      <c r="APT17" s="246"/>
      <c r="APU17" s="41"/>
      <c r="APV17" s="246"/>
      <c r="APW17" s="41"/>
      <c r="APX17" s="246"/>
      <c r="APY17" s="41"/>
      <c r="APZ17" s="246"/>
      <c r="AQA17" s="41"/>
      <c r="AQB17" s="246"/>
      <c r="AQC17" s="41"/>
      <c r="AQD17" s="246"/>
      <c r="AQE17" s="41"/>
      <c r="AQF17" s="246"/>
      <c r="AQG17" s="41"/>
      <c r="AQH17" s="246"/>
      <c r="AQI17" s="41"/>
      <c r="AQJ17" s="246"/>
      <c r="AQK17" s="41"/>
      <c r="AQL17" s="246"/>
      <c r="AQM17" s="41"/>
      <c r="AQN17" s="246"/>
      <c r="AQO17" s="41"/>
      <c r="AQP17" s="246"/>
      <c r="AQQ17" s="41"/>
      <c r="AQR17" s="246"/>
      <c r="AQS17" s="41"/>
      <c r="AQT17" s="246"/>
      <c r="AQU17" s="41"/>
      <c r="AQV17" s="246"/>
      <c r="AQW17" s="41"/>
      <c r="AQX17" s="246"/>
      <c r="AQY17" s="41"/>
      <c r="AQZ17" s="246"/>
      <c r="ARA17" s="41"/>
      <c r="ARB17" s="246"/>
      <c r="ARC17" s="41"/>
      <c r="ARD17" s="246"/>
      <c r="ARE17" s="41"/>
      <c r="ARF17" s="246"/>
      <c r="ARG17" s="41"/>
      <c r="ARH17" s="246"/>
      <c r="ARI17" s="41"/>
      <c r="ARJ17" s="246"/>
      <c r="ARK17" s="41"/>
      <c r="ARL17" s="246"/>
      <c r="ARM17" s="41"/>
      <c r="ARN17" s="246"/>
      <c r="ARO17" s="41"/>
      <c r="ARP17" s="246"/>
      <c r="ARQ17" s="41"/>
      <c r="ARR17" s="246"/>
      <c r="ARS17" s="41"/>
      <c r="ART17" s="246"/>
      <c r="ARU17" s="41"/>
      <c r="ARV17" s="246"/>
      <c r="ARW17" s="41"/>
      <c r="ARX17" s="246"/>
      <c r="ARY17" s="41"/>
      <c r="ARZ17" s="246"/>
      <c r="ASA17" s="41"/>
      <c r="ASB17" s="246"/>
      <c r="ASC17" s="41"/>
      <c r="ASD17" s="246"/>
      <c r="ASE17" s="41"/>
      <c r="ASF17" s="246"/>
      <c r="ASG17" s="41"/>
      <c r="ASH17" s="246"/>
      <c r="ASI17" s="41"/>
      <c r="ASJ17" s="246"/>
      <c r="ASK17" s="41"/>
      <c r="ASL17" s="246"/>
      <c r="ASM17" s="41"/>
      <c r="ASN17" s="246"/>
      <c r="ASO17" s="41"/>
      <c r="ASP17" s="246"/>
      <c r="ASQ17" s="41"/>
      <c r="ASR17" s="246"/>
      <c r="ASS17" s="41"/>
      <c r="AST17" s="246"/>
      <c r="ASU17" s="41"/>
      <c r="ASV17" s="246"/>
      <c r="ASW17" s="41"/>
      <c r="ASX17" s="246"/>
      <c r="ASY17" s="41"/>
      <c r="ASZ17" s="246"/>
      <c r="ATA17" s="41"/>
      <c r="ATB17" s="246"/>
      <c r="ATC17" s="41"/>
      <c r="ATD17" s="246"/>
      <c r="ATE17" s="41"/>
      <c r="ATF17" s="246"/>
      <c r="ATG17" s="41"/>
      <c r="ATH17" s="246"/>
      <c r="ATI17" s="41"/>
      <c r="ATJ17" s="246"/>
      <c r="ATK17" s="41"/>
      <c r="ATL17" s="246"/>
      <c r="ATM17" s="41"/>
      <c r="ATN17" s="246"/>
      <c r="ATO17" s="41"/>
      <c r="ATP17" s="246"/>
      <c r="ATQ17" s="41"/>
      <c r="ATR17" s="246"/>
      <c r="ATS17" s="41"/>
      <c r="ATT17" s="246"/>
      <c r="ATU17" s="41"/>
      <c r="ATV17" s="246"/>
      <c r="ATW17" s="41"/>
      <c r="ATX17" s="246"/>
      <c r="ATY17" s="41"/>
      <c r="ATZ17" s="246"/>
      <c r="AUA17" s="41"/>
      <c r="AUB17" s="246"/>
      <c r="AUC17" s="41"/>
      <c r="AUD17" s="246"/>
      <c r="AUE17" s="41"/>
      <c r="AUF17" s="246"/>
      <c r="AUG17" s="41"/>
      <c r="AUH17" s="246"/>
      <c r="AUI17" s="41"/>
      <c r="AUJ17" s="246"/>
      <c r="AUK17" s="41"/>
      <c r="AUL17" s="246"/>
      <c r="AUM17" s="41"/>
      <c r="AUN17" s="246"/>
      <c r="AUO17" s="41"/>
      <c r="AUP17" s="246"/>
      <c r="AUQ17" s="41"/>
      <c r="AUR17" s="246"/>
      <c r="AUS17" s="41"/>
      <c r="AUT17" s="246"/>
      <c r="AUU17" s="41"/>
      <c r="AUV17" s="246"/>
      <c r="AUW17" s="41"/>
      <c r="AUX17" s="246"/>
      <c r="AUY17" s="41"/>
      <c r="AUZ17" s="246"/>
      <c r="AVA17" s="41"/>
      <c r="AVB17" s="246"/>
      <c r="AVC17" s="41"/>
      <c r="AVD17" s="246"/>
      <c r="AVE17" s="41"/>
      <c r="AVF17" s="246"/>
      <c r="AVG17" s="41"/>
      <c r="AVH17" s="246"/>
      <c r="AVI17" s="41"/>
      <c r="AVJ17" s="246"/>
      <c r="AVK17" s="41"/>
      <c r="AVL17" s="246"/>
      <c r="AVM17" s="41"/>
      <c r="AVN17" s="246"/>
      <c r="AVO17" s="41"/>
      <c r="AVP17" s="246"/>
      <c r="AVQ17" s="41"/>
      <c r="AVR17" s="246"/>
      <c r="AVS17" s="41"/>
      <c r="AVT17" s="246"/>
      <c r="AVU17" s="41"/>
      <c r="AVV17" s="246"/>
      <c r="AVW17" s="41"/>
      <c r="AVX17" s="246"/>
      <c r="AVY17" s="41"/>
      <c r="AVZ17" s="246"/>
      <c r="AWA17" s="41"/>
      <c r="AWB17" s="246"/>
      <c r="AWC17" s="41"/>
      <c r="AWD17" s="246"/>
      <c r="AWE17" s="41"/>
      <c r="AWF17" s="246"/>
      <c r="AWG17" s="41"/>
      <c r="AWH17" s="246"/>
      <c r="AWI17" s="41"/>
      <c r="AWJ17" s="246"/>
      <c r="AWK17" s="41"/>
      <c r="AWL17" s="246"/>
      <c r="AWM17" s="41"/>
      <c r="AWN17" s="246"/>
      <c r="AWO17" s="41"/>
      <c r="AWP17" s="246"/>
      <c r="AWQ17" s="41"/>
      <c r="AWR17" s="246"/>
      <c r="AWS17" s="41"/>
      <c r="AWT17" s="246"/>
      <c r="AWU17" s="41"/>
      <c r="AWV17" s="246"/>
      <c r="AWW17" s="41"/>
      <c r="AWX17" s="246"/>
      <c r="AWY17" s="41"/>
      <c r="AWZ17" s="246"/>
      <c r="AXA17" s="41"/>
      <c r="AXB17" s="246"/>
      <c r="AXC17" s="41"/>
      <c r="AXD17" s="246"/>
      <c r="AXE17" s="41"/>
      <c r="AXF17" s="246"/>
      <c r="AXG17" s="41"/>
      <c r="AXH17" s="246"/>
      <c r="AXI17" s="41"/>
      <c r="AXJ17" s="246"/>
      <c r="AXK17" s="41"/>
      <c r="AXL17" s="246"/>
      <c r="AXM17" s="41"/>
      <c r="AXN17" s="246"/>
      <c r="AXO17" s="41"/>
      <c r="AXP17" s="246"/>
      <c r="AXQ17" s="41"/>
      <c r="AXR17" s="246"/>
      <c r="AXS17" s="41"/>
      <c r="AXT17" s="246"/>
      <c r="AXU17" s="41"/>
      <c r="AXV17" s="246"/>
      <c r="AXW17" s="41"/>
      <c r="AXX17" s="246"/>
      <c r="AXY17" s="41"/>
      <c r="AXZ17" s="246"/>
      <c r="AYA17" s="41"/>
      <c r="AYB17" s="246"/>
      <c r="AYC17" s="41"/>
      <c r="AYD17" s="246"/>
      <c r="AYE17" s="41"/>
      <c r="AYF17" s="246"/>
      <c r="AYG17" s="41"/>
      <c r="AYH17" s="246"/>
      <c r="AYI17" s="41"/>
      <c r="AYJ17" s="246"/>
      <c r="AYK17" s="41"/>
      <c r="AYL17" s="246"/>
      <c r="AYM17" s="41"/>
      <c r="AYN17" s="246"/>
      <c r="AYO17" s="41"/>
      <c r="AYP17" s="246"/>
      <c r="AYQ17" s="41"/>
      <c r="AYR17" s="246"/>
      <c r="AYS17" s="41"/>
      <c r="AYT17" s="246"/>
      <c r="AYU17" s="41"/>
      <c r="AYV17" s="246"/>
      <c r="AYW17" s="41"/>
      <c r="AYX17" s="246"/>
      <c r="AYY17" s="41"/>
      <c r="AYZ17" s="246"/>
      <c r="AZA17" s="41"/>
      <c r="AZB17" s="246"/>
      <c r="AZC17" s="41"/>
      <c r="AZD17" s="246"/>
      <c r="AZE17" s="41"/>
      <c r="AZF17" s="246"/>
      <c r="AZG17" s="41"/>
      <c r="AZH17" s="246"/>
      <c r="AZI17" s="41"/>
      <c r="AZJ17" s="246"/>
      <c r="AZK17" s="41"/>
      <c r="AZL17" s="246"/>
      <c r="AZM17" s="41"/>
      <c r="AZN17" s="246"/>
      <c r="AZO17" s="41"/>
      <c r="AZP17" s="246"/>
      <c r="AZQ17" s="41"/>
      <c r="AZR17" s="246"/>
      <c r="AZS17" s="41"/>
      <c r="AZT17" s="246"/>
      <c r="AZU17" s="41"/>
      <c r="AZV17" s="246"/>
      <c r="AZW17" s="41"/>
      <c r="AZX17" s="246"/>
      <c r="AZY17" s="41"/>
      <c r="AZZ17" s="246"/>
      <c r="BAA17" s="41"/>
      <c r="BAB17" s="246"/>
      <c r="BAC17" s="41"/>
      <c r="BAD17" s="246"/>
      <c r="BAE17" s="41"/>
      <c r="BAF17" s="246"/>
      <c r="BAG17" s="41"/>
      <c r="BAH17" s="246"/>
      <c r="BAI17" s="41"/>
      <c r="BAJ17" s="246"/>
      <c r="BAK17" s="41"/>
      <c r="BAL17" s="246"/>
      <c r="BAM17" s="41"/>
      <c r="BAN17" s="246"/>
      <c r="BAO17" s="41"/>
      <c r="BAP17" s="246"/>
      <c r="BAQ17" s="41"/>
      <c r="BAR17" s="246"/>
      <c r="BAS17" s="41"/>
      <c r="BAT17" s="246"/>
      <c r="BAU17" s="41"/>
      <c r="BAV17" s="246"/>
      <c r="BAW17" s="41"/>
      <c r="BAX17" s="246"/>
      <c r="BAY17" s="41"/>
      <c r="BAZ17" s="246"/>
      <c r="BBA17" s="41"/>
      <c r="BBB17" s="246"/>
      <c r="BBC17" s="41"/>
      <c r="BBD17" s="246"/>
      <c r="BBE17" s="41"/>
      <c r="BBF17" s="246"/>
      <c r="BBG17" s="41"/>
      <c r="BBH17" s="246"/>
      <c r="BBI17" s="41"/>
      <c r="BBJ17" s="246"/>
      <c r="BBK17" s="41"/>
      <c r="BBL17" s="246"/>
      <c r="BBM17" s="41"/>
      <c r="BBN17" s="246"/>
      <c r="BBO17" s="41"/>
      <c r="BBP17" s="246"/>
      <c r="BBQ17" s="41"/>
      <c r="BBR17" s="246"/>
      <c r="BBS17" s="41"/>
      <c r="BBT17" s="246"/>
      <c r="BBU17" s="41"/>
      <c r="BBV17" s="246"/>
      <c r="BBW17" s="41"/>
      <c r="BBX17" s="246"/>
      <c r="BBY17" s="41"/>
      <c r="BBZ17" s="246"/>
      <c r="BCA17" s="41"/>
      <c r="BCB17" s="246"/>
      <c r="BCC17" s="41"/>
      <c r="BCD17" s="246"/>
      <c r="BCE17" s="41"/>
      <c r="BCF17" s="246"/>
      <c r="BCG17" s="41"/>
      <c r="BCH17" s="246"/>
      <c r="BCI17" s="41"/>
      <c r="BCJ17" s="246"/>
      <c r="BCK17" s="41"/>
      <c r="BCL17" s="246"/>
      <c r="BCM17" s="41"/>
      <c r="BCN17" s="246"/>
      <c r="BCO17" s="41"/>
      <c r="BCP17" s="246"/>
      <c r="BCQ17" s="41"/>
      <c r="BCR17" s="246"/>
      <c r="BCS17" s="41"/>
      <c r="BCT17" s="246"/>
      <c r="BCU17" s="41"/>
      <c r="BCV17" s="246"/>
      <c r="BCW17" s="41"/>
      <c r="BCX17" s="246"/>
      <c r="BCY17" s="41"/>
      <c r="BCZ17" s="246"/>
      <c r="BDA17" s="41"/>
      <c r="BDB17" s="246"/>
      <c r="BDC17" s="41"/>
      <c r="BDD17" s="246"/>
      <c r="BDE17" s="41"/>
      <c r="BDF17" s="246"/>
      <c r="BDG17" s="41"/>
      <c r="BDH17" s="246"/>
      <c r="BDI17" s="41"/>
      <c r="BDJ17" s="246"/>
      <c r="BDK17" s="41"/>
      <c r="BDL17" s="246"/>
      <c r="BDM17" s="41"/>
      <c r="BDN17" s="246"/>
      <c r="BDO17" s="41"/>
      <c r="BDP17" s="246"/>
      <c r="BDQ17" s="41"/>
      <c r="BDR17" s="246"/>
      <c r="BDS17" s="41"/>
      <c r="BDT17" s="246"/>
      <c r="BDU17" s="41"/>
      <c r="BDV17" s="246"/>
      <c r="BDW17" s="41"/>
      <c r="BDX17" s="246"/>
      <c r="BDY17" s="41"/>
      <c r="BDZ17" s="246"/>
      <c r="BEA17" s="41"/>
      <c r="BEB17" s="246"/>
      <c r="BEC17" s="41"/>
      <c r="BED17" s="246"/>
      <c r="BEE17" s="41"/>
      <c r="BEF17" s="246"/>
      <c r="BEG17" s="41"/>
      <c r="BEH17" s="246"/>
      <c r="BEI17" s="41"/>
      <c r="BEJ17" s="246"/>
      <c r="BEK17" s="41"/>
      <c r="BEL17" s="246"/>
      <c r="BEM17" s="41"/>
      <c r="BEN17" s="246"/>
      <c r="BEO17" s="41"/>
      <c r="BEP17" s="246"/>
      <c r="BEQ17" s="41"/>
      <c r="BER17" s="246"/>
      <c r="BES17" s="41"/>
      <c r="BET17" s="246"/>
      <c r="BEU17" s="41"/>
      <c r="BEV17" s="246"/>
      <c r="BEW17" s="41"/>
      <c r="BEX17" s="246"/>
      <c r="BEY17" s="41"/>
      <c r="BEZ17" s="246"/>
      <c r="BFA17" s="41"/>
      <c r="BFB17" s="246"/>
      <c r="BFC17" s="41"/>
      <c r="BFD17" s="246"/>
      <c r="BFE17" s="41"/>
      <c r="BFF17" s="246"/>
      <c r="BFG17" s="41"/>
      <c r="BFH17" s="246"/>
      <c r="BFI17" s="41"/>
      <c r="BFJ17" s="246"/>
      <c r="BFK17" s="41"/>
      <c r="BFL17" s="246"/>
      <c r="BFM17" s="41"/>
      <c r="BFN17" s="246"/>
      <c r="BFO17" s="41"/>
      <c r="BFP17" s="246"/>
      <c r="BFQ17" s="41"/>
      <c r="BFR17" s="246"/>
      <c r="BFS17" s="41"/>
      <c r="BFT17" s="246"/>
      <c r="BFU17" s="41"/>
      <c r="BFV17" s="246"/>
      <c r="BFW17" s="41"/>
      <c r="BFX17" s="246"/>
      <c r="BFY17" s="41"/>
      <c r="BFZ17" s="246"/>
      <c r="BGA17" s="41"/>
      <c r="BGB17" s="246"/>
      <c r="BGC17" s="41"/>
      <c r="BGD17" s="246"/>
      <c r="BGE17" s="41"/>
      <c r="BGF17" s="246"/>
      <c r="BGG17" s="41"/>
      <c r="BGH17" s="246"/>
      <c r="BGI17" s="41"/>
      <c r="BGJ17" s="246"/>
      <c r="BGK17" s="41"/>
      <c r="BGL17" s="246"/>
      <c r="BGM17" s="41"/>
      <c r="BGN17" s="246"/>
      <c r="BGO17" s="41"/>
      <c r="BGP17" s="246"/>
      <c r="BGQ17" s="41"/>
      <c r="BGR17" s="246"/>
      <c r="BGS17" s="41"/>
      <c r="BGT17" s="246"/>
      <c r="BGU17" s="41"/>
      <c r="BGV17" s="246"/>
      <c r="BGW17" s="41"/>
      <c r="BGX17" s="246"/>
      <c r="BGY17" s="41"/>
      <c r="BGZ17" s="246"/>
      <c r="BHA17" s="41"/>
      <c r="BHB17" s="246"/>
      <c r="BHC17" s="41"/>
      <c r="BHD17" s="246"/>
      <c r="BHE17" s="41"/>
      <c r="BHF17" s="246"/>
      <c r="BHG17" s="41"/>
      <c r="BHH17" s="246"/>
      <c r="BHI17" s="41"/>
      <c r="BHJ17" s="246"/>
      <c r="BHK17" s="41"/>
      <c r="BHL17" s="246"/>
      <c r="BHM17" s="41"/>
      <c r="BHN17" s="246"/>
      <c r="BHO17" s="41"/>
      <c r="BHP17" s="246"/>
      <c r="BHQ17" s="41"/>
      <c r="BHR17" s="246"/>
      <c r="BHS17" s="41"/>
      <c r="BHT17" s="246"/>
      <c r="BHU17" s="41"/>
      <c r="BHV17" s="246"/>
      <c r="BHW17" s="41"/>
      <c r="BHX17" s="246"/>
      <c r="BHY17" s="41"/>
      <c r="BHZ17" s="246"/>
      <c r="BIA17" s="41"/>
      <c r="BIB17" s="246"/>
      <c r="BIC17" s="41"/>
      <c r="BID17" s="246"/>
      <c r="BIE17" s="41"/>
      <c r="BIF17" s="246"/>
      <c r="BIG17" s="41"/>
      <c r="BIH17" s="246"/>
      <c r="BII17" s="41"/>
      <c r="BIJ17" s="246"/>
      <c r="BIK17" s="41"/>
      <c r="BIL17" s="246"/>
      <c r="BIM17" s="41"/>
      <c r="BIN17" s="246"/>
      <c r="BIO17" s="41"/>
      <c r="BIP17" s="246"/>
      <c r="BIQ17" s="41"/>
      <c r="BIR17" s="246"/>
      <c r="BIS17" s="41"/>
      <c r="BIT17" s="246"/>
      <c r="BIU17" s="41"/>
      <c r="BIV17" s="246"/>
      <c r="BIW17" s="41"/>
      <c r="BIX17" s="246"/>
      <c r="BIY17" s="41"/>
      <c r="BIZ17" s="246"/>
      <c r="BJA17" s="41"/>
      <c r="BJB17" s="246"/>
      <c r="BJC17" s="41"/>
      <c r="BJD17" s="246"/>
      <c r="BJE17" s="41"/>
      <c r="BJF17" s="246"/>
      <c r="BJG17" s="41"/>
      <c r="BJH17" s="246"/>
      <c r="BJI17" s="41"/>
      <c r="BJJ17" s="246"/>
      <c r="BJK17" s="41"/>
      <c r="BJL17" s="246"/>
      <c r="BJM17" s="41"/>
      <c r="BJN17" s="246"/>
      <c r="BJO17" s="41"/>
      <c r="BJP17" s="246"/>
      <c r="BJQ17" s="41"/>
      <c r="BJR17" s="246"/>
      <c r="BJS17" s="41"/>
      <c r="BJT17" s="246"/>
      <c r="BJU17" s="41"/>
      <c r="BJV17" s="246"/>
      <c r="BJW17" s="41"/>
      <c r="BJX17" s="246"/>
      <c r="BJY17" s="41"/>
      <c r="BJZ17" s="246"/>
      <c r="BKA17" s="41"/>
      <c r="BKB17" s="246"/>
      <c r="BKC17" s="41"/>
      <c r="BKD17" s="246"/>
      <c r="BKE17" s="41"/>
      <c r="BKF17" s="246"/>
      <c r="BKG17" s="41"/>
      <c r="BKH17" s="246"/>
      <c r="BKI17" s="41"/>
      <c r="BKJ17" s="246"/>
      <c r="BKK17" s="41"/>
      <c r="BKL17" s="246"/>
      <c r="BKM17" s="41"/>
      <c r="BKN17" s="246"/>
      <c r="BKO17" s="41"/>
      <c r="BKP17" s="246"/>
      <c r="BKQ17" s="41"/>
      <c r="BKR17" s="246"/>
      <c r="BKS17" s="41"/>
      <c r="BKT17" s="246"/>
      <c r="BKU17" s="41"/>
      <c r="BKV17" s="246"/>
      <c r="BKW17" s="41"/>
      <c r="BKX17" s="246"/>
      <c r="BKY17" s="41"/>
      <c r="BKZ17" s="246"/>
      <c r="BLA17" s="41"/>
      <c r="BLB17" s="246"/>
      <c r="BLC17" s="41"/>
      <c r="BLD17" s="246"/>
      <c r="BLE17" s="41"/>
      <c r="BLF17" s="246"/>
      <c r="BLG17" s="41"/>
      <c r="BLH17" s="246"/>
      <c r="BLI17" s="41"/>
      <c r="BLJ17" s="246"/>
      <c r="BLK17" s="41"/>
      <c r="BLL17" s="246"/>
      <c r="BLM17" s="41"/>
      <c r="BLN17" s="246"/>
      <c r="BLO17" s="41"/>
      <c r="BLP17" s="246"/>
      <c r="BLQ17" s="41"/>
      <c r="BLR17" s="246"/>
      <c r="BLS17" s="41"/>
      <c r="BLT17" s="246"/>
      <c r="BLU17" s="41"/>
      <c r="BLV17" s="246"/>
      <c r="BLW17" s="41"/>
      <c r="BLX17" s="246"/>
      <c r="BLY17" s="41"/>
      <c r="BLZ17" s="246"/>
      <c r="BMA17" s="41"/>
      <c r="BMB17" s="246"/>
      <c r="BMC17" s="41"/>
      <c r="BMD17" s="246"/>
      <c r="BME17" s="41"/>
      <c r="BMF17" s="246"/>
      <c r="BMG17" s="41"/>
      <c r="BMH17" s="246"/>
      <c r="BMI17" s="41"/>
      <c r="BMJ17" s="246"/>
      <c r="BMK17" s="41"/>
      <c r="BML17" s="246"/>
      <c r="BMM17" s="41"/>
      <c r="BMN17" s="246"/>
      <c r="BMO17" s="41"/>
      <c r="BMP17" s="246"/>
      <c r="BMQ17" s="41"/>
      <c r="BMR17" s="246"/>
      <c r="BMS17" s="41"/>
      <c r="BMT17" s="246"/>
      <c r="BMU17" s="41"/>
      <c r="BMV17" s="246"/>
      <c r="BMW17" s="41"/>
      <c r="BMX17" s="246"/>
      <c r="BMY17" s="41"/>
      <c r="BMZ17" s="246"/>
      <c r="BNA17" s="41"/>
      <c r="BNB17" s="246"/>
      <c r="BNC17" s="41"/>
      <c r="BND17" s="246"/>
      <c r="BNE17" s="41"/>
      <c r="BNF17" s="246"/>
      <c r="BNG17" s="41"/>
      <c r="BNH17" s="246"/>
      <c r="BNI17" s="41"/>
      <c r="BNJ17" s="246"/>
      <c r="BNK17" s="41"/>
      <c r="BNL17" s="246"/>
      <c r="BNM17" s="41"/>
      <c r="BNN17" s="246"/>
      <c r="BNO17" s="41"/>
      <c r="BNP17" s="246"/>
      <c r="BNQ17" s="41"/>
      <c r="BNR17" s="246"/>
      <c r="BNS17" s="41"/>
      <c r="BNT17" s="246"/>
      <c r="BNU17" s="41"/>
      <c r="BNV17" s="246"/>
      <c r="BNW17" s="41"/>
      <c r="BNX17" s="246"/>
      <c r="BNY17" s="41"/>
      <c r="BNZ17" s="246"/>
      <c r="BOA17" s="41"/>
      <c r="BOB17" s="246"/>
      <c r="BOC17" s="41"/>
      <c r="BOD17" s="246"/>
      <c r="BOE17" s="41"/>
      <c r="BOF17" s="246"/>
      <c r="BOG17" s="41"/>
      <c r="BOH17" s="246"/>
      <c r="BOI17" s="41"/>
      <c r="BOJ17" s="246"/>
      <c r="BOK17" s="41"/>
      <c r="BOL17" s="246"/>
      <c r="BOM17" s="41"/>
      <c r="BON17" s="246"/>
      <c r="BOO17" s="41"/>
      <c r="BOP17" s="246"/>
      <c r="BOQ17" s="41"/>
      <c r="BOR17" s="246"/>
      <c r="BOS17" s="41"/>
      <c r="BOT17" s="246"/>
      <c r="BOU17" s="41"/>
      <c r="BOV17" s="246"/>
      <c r="BOW17" s="41"/>
      <c r="BOX17" s="246"/>
      <c r="BOY17" s="41"/>
      <c r="BOZ17" s="246"/>
      <c r="BPA17" s="41"/>
      <c r="BPB17" s="246"/>
      <c r="BPC17" s="41"/>
      <c r="BPD17" s="246"/>
      <c r="BPE17" s="41"/>
      <c r="BPF17" s="246"/>
      <c r="BPG17" s="41"/>
      <c r="BPH17" s="246"/>
      <c r="BPI17" s="41"/>
      <c r="BPJ17" s="246"/>
      <c r="BPK17" s="41"/>
      <c r="BPL17" s="246"/>
      <c r="BPM17" s="41"/>
      <c r="BPN17" s="246"/>
      <c r="BPO17" s="41"/>
      <c r="BPP17" s="246"/>
      <c r="BPQ17" s="41"/>
      <c r="BPR17" s="246"/>
      <c r="BPS17" s="41"/>
      <c r="BPT17" s="246"/>
      <c r="BPU17" s="41"/>
      <c r="BPV17" s="246"/>
      <c r="BPW17" s="41"/>
      <c r="BPX17" s="246"/>
      <c r="BPY17" s="41"/>
      <c r="BPZ17" s="246"/>
      <c r="BQA17" s="41"/>
      <c r="BQB17" s="246"/>
      <c r="BQC17" s="41"/>
      <c r="BQD17" s="246"/>
      <c r="BQE17" s="41"/>
      <c r="BQF17" s="246"/>
      <c r="BQG17" s="41"/>
      <c r="BQH17" s="246"/>
      <c r="BQI17" s="41"/>
      <c r="BQJ17" s="246"/>
      <c r="BQK17" s="41"/>
      <c r="BQL17" s="246"/>
      <c r="BQM17" s="41"/>
      <c r="BQN17" s="246"/>
      <c r="BQO17" s="41"/>
      <c r="BQP17" s="246"/>
      <c r="BQQ17" s="41"/>
      <c r="BQR17" s="246"/>
      <c r="BQS17" s="41"/>
      <c r="BQT17" s="246"/>
      <c r="BQU17" s="41"/>
      <c r="BQV17" s="246"/>
      <c r="BQW17" s="41"/>
      <c r="BQX17" s="246"/>
      <c r="BQY17" s="41"/>
      <c r="BQZ17" s="246"/>
      <c r="BRA17" s="41"/>
      <c r="BRB17" s="246"/>
      <c r="BRC17" s="41"/>
      <c r="BRD17" s="246"/>
      <c r="BRE17" s="41"/>
      <c r="BRF17" s="246"/>
      <c r="BRG17" s="41"/>
      <c r="BRH17" s="246"/>
      <c r="BRI17" s="41"/>
      <c r="BRJ17" s="246"/>
      <c r="BRK17" s="41"/>
      <c r="BRL17" s="246"/>
      <c r="BRM17" s="41"/>
      <c r="BRN17" s="246"/>
      <c r="BRO17" s="41"/>
      <c r="BRP17" s="246"/>
      <c r="BRQ17" s="41"/>
      <c r="BRR17" s="246"/>
      <c r="BRS17" s="41"/>
      <c r="BRT17" s="246"/>
      <c r="BRU17" s="41"/>
      <c r="BRV17" s="246"/>
      <c r="BRW17" s="41"/>
      <c r="BRX17" s="246"/>
      <c r="BRY17" s="41"/>
      <c r="BRZ17" s="246"/>
      <c r="BSA17" s="41"/>
      <c r="BSB17" s="246"/>
      <c r="BSC17" s="41"/>
      <c r="BSD17" s="246"/>
      <c r="BSE17" s="41"/>
      <c r="BSF17" s="246"/>
      <c r="BSG17" s="41"/>
      <c r="BSH17" s="246"/>
      <c r="BSI17" s="41"/>
      <c r="BSJ17" s="246"/>
      <c r="BSK17" s="41"/>
      <c r="BSL17" s="246"/>
      <c r="BSM17" s="41"/>
      <c r="BSN17" s="246"/>
      <c r="BSO17" s="41"/>
      <c r="BSP17" s="246"/>
      <c r="BSQ17" s="41"/>
      <c r="BSR17" s="246"/>
      <c r="BSS17" s="41"/>
      <c r="BST17" s="246"/>
      <c r="BSU17" s="41"/>
      <c r="BSV17" s="246"/>
      <c r="BSW17" s="41"/>
      <c r="BSX17" s="246"/>
      <c r="BSY17" s="41"/>
      <c r="BSZ17" s="246"/>
      <c r="BTA17" s="41"/>
      <c r="BTB17" s="246"/>
      <c r="BTC17" s="41"/>
      <c r="BTD17" s="246"/>
      <c r="BTE17" s="41"/>
      <c r="BTF17" s="246"/>
      <c r="BTG17" s="41"/>
      <c r="BTH17" s="246"/>
      <c r="BTI17" s="41"/>
      <c r="BTJ17" s="246"/>
      <c r="BTK17" s="41"/>
      <c r="BTL17" s="246"/>
      <c r="BTM17" s="41"/>
      <c r="BTN17" s="246"/>
      <c r="BTO17" s="41"/>
      <c r="BTP17" s="246"/>
      <c r="BTQ17" s="41"/>
      <c r="BTR17" s="246"/>
      <c r="BTS17" s="41"/>
      <c r="BTT17" s="246"/>
      <c r="BTU17" s="41"/>
      <c r="BTV17" s="246"/>
      <c r="BTW17" s="41"/>
      <c r="BTX17" s="246"/>
      <c r="BTY17" s="41"/>
      <c r="BTZ17" s="246"/>
      <c r="BUA17" s="41"/>
      <c r="BUB17" s="246"/>
      <c r="BUC17" s="41"/>
      <c r="BUD17" s="246"/>
      <c r="BUE17" s="41"/>
      <c r="BUF17" s="246"/>
      <c r="BUG17" s="41"/>
      <c r="BUH17" s="246"/>
      <c r="BUI17" s="41"/>
      <c r="BUJ17" s="246"/>
      <c r="BUK17" s="41"/>
      <c r="BUL17" s="246"/>
      <c r="BUM17" s="41"/>
      <c r="BUN17" s="246"/>
      <c r="BUO17" s="41"/>
      <c r="BUP17" s="246"/>
      <c r="BUQ17" s="41"/>
      <c r="BUR17" s="246"/>
      <c r="BUS17" s="41"/>
      <c r="BUT17" s="246"/>
      <c r="BUU17" s="41"/>
      <c r="BUV17" s="246"/>
      <c r="BUW17" s="41"/>
      <c r="BUX17" s="246"/>
      <c r="BUY17" s="41"/>
      <c r="BUZ17" s="246"/>
      <c r="BVA17" s="41"/>
      <c r="BVB17" s="246"/>
      <c r="BVC17" s="41"/>
      <c r="BVD17" s="246"/>
      <c r="BVE17" s="41"/>
      <c r="BVF17" s="246"/>
      <c r="BVG17" s="41"/>
      <c r="BVH17" s="246"/>
      <c r="BVI17" s="41"/>
      <c r="BVJ17" s="246"/>
      <c r="BVK17" s="41"/>
      <c r="BVL17" s="246"/>
      <c r="BVM17" s="41"/>
      <c r="BVN17" s="246"/>
      <c r="BVO17" s="41"/>
      <c r="BVP17" s="246"/>
      <c r="BVQ17" s="41"/>
      <c r="BVR17" s="246"/>
      <c r="BVS17" s="41"/>
      <c r="BVT17" s="246"/>
      <c r="BVU17" s="41"/>
      <c r="BVV17" s="246"/>
      <c r="BVW17" s="41"/>
      <c r="BVX17" s="246"/>
      <c r="BVY17" s="41"/>
      <c r="BVZ17" s="246"/>
      <c r="BWA17" s="41"/>
      <c r="BWB17" s="246"/>
      <c r="BWC17" s="41"/>
      <c r="BWD17" s="246"/>
      <c r="BWE17" s="41"/>
      <c r="BWF17" s="246"/>
      <c r="BWG17" s="41"/>
      <c r="BWH17" s="246"/>
      <c r="BWI17" s="41"/>
      <c r="BWJ17" s="246"/>
      <c r="BWK17" s="41"/>
      <c r="BWL17" s="246"/>
      <c r="BWM17" s="41"/>
      <c r="BWN17" s="246"/>
      <c r="BWO17" s="41"/>
      <c r="BWP17" s="246"/>
      <c r="BWQ17" s="41"/>
      <c r="BWR17" s="246"/>
      <c r="BWS17" s="41"/>
      <c r="BWT17" s="246"/>
      <c r="BWU17" s="41"/>
      <c r="BWV17" s="246"/>
      <c r="BWW17" s="41"/>
      <c r="BWX17" s="246"/>
      <c r="BWY17" s="41"/>
      <c r="BWZ17" s="246"/>
      <c r="BXA17" s="41"/>
      <c r="BXB17" s="246"/>
      <c r="BXC17" s="41"/>
      <c r="BXD17" s="246"/>
      <c r="BXE17" s="41"/>
      <c r="BXF17" s="246"/>
      <c r="BXG17" s="41"/>
      <c r="BXH17" s="246"/>
      <c r="BXI17" s="41"/>
      <c r="BXJ17" s="246"/>
      <c r="BXK17" s="41"/>
      <c r="BXL17" s="246"/>
      <c r="BXM17" s="41"/>
      <c r="BXN17" s="246"/>
      <c r="BXO17" s="41"/>
      <c r="BXP17" s="246"/>
      <c r="BXQ17" s="41"/>
      <c r="BXR17" s="246"/>
      <c r="BXS17" s="41"/>
      <c r="BXT17" s="246"/>
      <c r="BXU17" s="41"/>
      <c r="BXV17" s="246"/>
      <c r="BXW17" s="41"/>
      <c r="BXX17" s="246"/>
      <c r="BXY17" s="41"/>
      <c r="BXZ17" s="246"/>
      <c r="BYA17" s="41"/>
      <c r="BYB17" s="246"/>
      <c r="BYC17" s="41"/>
      <c r="BYD17" s="246"/>
      <c r="BYE17" s="41"/>
      <c r="BYF17" s="246"/>
      <c r="BYG17" s="41"/>
      <c r="BYH17" s="246"/>
      <c r="BYI17" s="41"/>
      <c r="BYJ17" s="246"/>
      <c r="BYK17" s="41"/>
      <c r="BYL17" s="246"/>
      <c r="BYM17" s="41"/>
      <c r="BYN17" s="246"/>
      <c r="BYO17" s="41"/>
      <c r="BYP17" s="246"/>
      <c r="BYQ17" s="41"/>
      <c r="BYR17" s="246"/>
      <c r="BYS17" s="41"/>
      <c r="BYT17" s="246"/>
      <c r="BYU17" s="41"/>
      <c r="BYV17" s="246"/>
      <c r="BYW17" s="41"/>
      <c r="BYX17" s="246"/>
      <c r="BYY17" s="41"/>
      <c r="BYZ17" s="246"/>
      <c r="BZA17" s="41"/>
      <c r="BZB17" s="246"/>
      <c r="BZC17" s="41"/>
      <c r="BZD17" s="246"/>
      <c r="BZE17" s="41"/>
      <c r="BZF17" s="246"/>
      <c r="BZG17" s="41"/>
      <c r="BZH17" s="246"/>
      <c r="BZI17" s="41"/>
      <c r="BZJ17" s="246"/>
      <c r="BZK17" s="41"/>
      <c r="BZL17" s="246"/>
      <c r="BZM17" s="41"/>
      <c r="BZN17" s="246"/>
      <c r="BZO17" s="41"/>
      <c r="BZP17" s="246"/>
      <c r="BZQ17" s="41"/>
      <c r="BZR17" s="246"/>
      <c r="BZS17" s="41"/>
      <c r="BZT17" s="246"/>
      <c r="BZU17" s="41"/>
      <c r="BZV17" s="246"/>
      <c r="BZW17" s="41"/>
      <c r="BZX17" s="246"/>
      <c r="BZY17" s="41"/>
      <c r="BZZ17" s="246"/>
      <c r="CAA17" s="41"/>
      <c r="CAB17" s="246"/>
      <c r="CAC17" s="41"/>
      <c r="CAD17" s="246"/>
      <c r="CAE17" s="41"/>
      <c r="CAF17" s="246"/>
      <c r="CAG17" s="41"/>
      <c r="CAH17" s="246"/>
      <c r="CAI17" s="41"/>
      <c r="CAJ17" s="246"/>
      <c r="CAK17" s="41"/>
      <c r="CAL17" s="246"/>
      <c r="CAM17" s="41"/>
      <c r="CAN17" s="246"/>
      <c r="CAO17" s="41"/>
      <c r="CAP17" s="246"/>
      <c r="CAQ17" s="41"/>
      <c r="CAR17" s="246"/>
      <c r="CAS17" s="41"/>
      <c r="CAT17" s="246"/>
      <c r="CAU17" s="41"/>
      <c r="CAV17" s="246"/>
      <c r="CAW17" s="41"/>
      <c r="CAX17" s="246"/>
      <c r="CAY17" s="41"/>
      <c r="CAZ17" s="246"/>
      <c r="CBA17" s="41"/>
      <c r="CBB17" s="246"/>
      <c r="CBC17" s="41"/>
      <c r="CBD17" s="246"/>
      <c r="CBE17" s="41"/>
      <c r="CBF17" s="246"/>
      <c r="CBG17" s="41"/>
      <c r="CBH17" s="246"/>
      <c r="CBI17" s="41"/>
      <c r="CBJ17" s="246"/>
      <c r="CBK17" s="41"/>
      <c r="CBL17" s="246"/>
      <c r="CBM17" s="41"/>
      <c r="CBN17" s="246"/>
      <c r="CBO17" s="41"/>
      <c r="CBP17" s="246"/>
      <c r="CBQ17" s="41"/>
      <c r="CBR17" s="246"/>
      <c r="CBS17" s="41"/>
      <c r="CBT17" s="246"/>
      <c r="CBU17" s="41"/>
      <c r="CBV17" s="246"/>
      <c r="CBW17" s="41"/>
      <c r="CBX17" s="246"/>
      <c r="CBY17" s="41"/>
      <c r="CBZ17" s="246"/>
      <c r="CCA17" s="41"/>
      <c r="CCB17" s="246"/>
      <c r="CCC17" s="41"/>
      <c r="CCD17" s="246"/>
      <c r="CCE17" s="41"/>
      <c r="CCF17" s="246"/>
      <c r="CCG17" s="41"/>
      <c r="CCH17" s="246"/>
      <c r="CCI17" s="41"/>
      <c r="CCJ17" s="246"/>
      <c r="CCK17" s="41"/>
      <c r="CCL17" s="246"/>
      <c r="CCM17" s="41"/>
      <c r="CCN17" s="246"/>
      <c r="CCO17" s="41"/>
      <c r="CCP17" s="246"/>
      <c r="CCQ17" s="41"/>
      <c r="CCR17" s="246"/>
      <c r="CCS17" s="41"/>
      <c r="CCT17" s="246"/>
      <c r="CCU17" s="41"/>
      <c r="CCV17" s="246"/>
      <c r="CCW17" s="41"/>
      <c r="CCX17" s="246"/>
      <c r="CCY17" s="41"/>
      <c r="CCZ17" s="246"/>
      <c r="CDA17" s="41"/>
      <c r="CDB17" s="246"/>
      <c r="CDC17" s="41"/>
      <c r="CDD17" s="246"/>
      <c r="CDE17" s="41"/>
      <c r="CDF17" s="246"/>
      <c r="CDG17" s="41"/>
      <c r="CDH17" s="246"/>
      <c r="CDI17" s="41"/>
      <c r="CDJ17" s="246"/>
      <c r="CDK17" s="41"/>
      <c r="CDL17" s="246"/>
      <c r="CDM17" s="41"/>
      <c r="CDN17" s="246"/>
      <c r="CDO17" s="41"/>
      <c r="CDP17" s="246"/>
      <c r="CDQ17" s="41"/>
      <c r="CDR17" s="246"/>
      <c r="CDS17" s="41"/>
      <c r="CDT17" s="246"/>
      <c r="CDU17" s="41"/>
      <c r="CDV17" s="246"/>
      <c r="CDW17" s="41"/>
      <c r="CDX17" s="246"/>
      <c r="CDY17" s="41"/>
      <c r="CDZ17" s="246"/>
      <c r="CEA17" s="41"/>
      <c r="CEB17" s="246"/>
      <c r="CEC17" s="41"/>
      <c r="CED17" s="246"/>
      <c r="CEE17" s="41"/>
      <c r="CEF17" s="246"/>
      <c r="CEG17" s="41"/>
      <c r="CEH17" s="246"/>
      <c r="CEI17" s="41"/>
      <c r="CEJ17" s="246"/>
      <c r="CEK17" s="41"/>
      <c r="CEL17" s="246"/>
      <c r="CEM17" s="41"/>
      <c r="CEN17" s="246"/>
      <c r="CEO17" s="41"/>
      <c r="CEP17" s="246"/>
      <c r="CEQ17" s="41"/>
      <c r="CER17" s="246"/>
      <c r="CES17" s="41"/>
      <c r="CET17" s="246"/>
      <c r="CEU17" s="41"/>
      <c r="CEV17" s="246"/>
      <c r="CEW17" s="41"/>
      <c r="CEX17" s="246"/>
      <c r="CEY17" s="41"/>
      <c r="CEZ17" s="246"/>
      <c r="CFA17" s="41"/>
      <c r="CFB17" s="246"/>
      <c r="CFC17" s="41"/>
      <c r="CFD17" s="246"/>
      <c r="CFE17" s="41"/>
      <c r="CFF17" s="246"/>
      <c r="CFG17" s="41"/>
      <c r="CFH17" s="246"/>
      <c r="CFI17" s="41"/>
      <c r="CFJ17" s="246"/>
      <c r="CFK17" s="41"/>
      <c r="CFL17" s="246"/>
      <c r="CFM17" s="41"/>
      <c r="CFN17" s="246"/>
      <c r="CFO17" s="41"/>
      <c r="CFP17" s="246"/>
      <c r="CFQ17" s="41"/>
      <c r="CFR17" s="246"/>
      <c r="CFS17" s="41"/>
      <c r="CFT17" s="246"/>
      <c r="CFU17" s="41"/>
      <c r="CFV17" s="246"/>
      <c r="CFW17" s="41"/>
      <c r="CFX17" s="246"/>
      <c r="CFY17" s="41"/>
      <c r="CFZ17" s="246"/>
      <c r="CGA17" s="41"/>
      <c r="CGB17" s="246"/>
      <c r="CGC17" s="41"/>
      <c r="CGD17" s="246"/>
      <c r="CGE17" s="41"/>
      <c r="CGF17" s="246"/>
      <c r="CGG17" s="41"/>
      <c r="CGH17" s="246"/>
      <c r="CGI17" s="41"/>
      <c r="CGJ17" s="246"/>
      <c r="CGK17" s="41"/>
      <c r="CGL17" s="246"/>
      <c r="CGM17" s="41"/>
      <c r="CGN17" s="246"/>
      <c r="CGO17" s="41"/>
      <c r="CGP17" s="246"/>
      <c r="CGQ17" s="41"/>
      <c r="CGR17" s="246"/>
      <c r="CGS17" s="41"/>
      <c r="CGT17" s="246"/>
      <c r="CGU17" s="41"/>
      <c r="CGV17" s="246"/>
      <c r="CGW17" s="41"/>
      <c r="CGX17" s="246"/>
      <c r="CGY17" s="41"/>
      <c r="CGZ17" s="246"/>
      <c r="CHA17" s="41"/>
      <c r="CHB17" s="246"/>
      <c r="CHC17" s="41"/>
      <c r="CHD17" s="246"/>
      <c r="CHE17" s="41"/>
      <c r="CHF17" s="246"/>
      <c r="CHG17" s="41"/>
      <c r="CHH17" s="246"/>
      <c r="CHI17" s="41"/>
      <c r="CHJ17" s="246"/>
      <c r="CHK17" s="41"/>
      <c r="CHL17" s="246"/>
      <c r="CHM17" s="41"/>
      <c r="CHN17" s="246"/>
      <c r="CHO17" s="41"/>
      <c r="CHP17" s="246"/>
      <c r="CHQ17" s="41"/>
      <c r="CHR17" s="246"/>
      <c r="CHS17" s="41"/>
      <c r="CHT17" s="246"/>
      <c r="CHU17" s="41"/>
      <c r="CHV17" s="246"/>
      <c r="CHW17" s="41"/>
      <c r="CHX17" s="246"/>
      <c r="CHY17" s="41"/>
      <c r="CHZ17" s="246"/>
      <c r="CIA17" s="41"/>
      <c r="CIB17" s="246"/>
      <c r="CIC17" s="41"/>
      <c r="CID17" s="246"/>
      <c r="CIE17" s="41"/>
      <c r="CIF17" s="246"/>
      <c r="CIG17" s="41"/>
      <c r="CIH17" s="246"/>
      <c r="CII17" s="41"/>
      <c r="CIJ17" s="246"/>
      <c r="CIK17" s="41"/>
      <c r="CIL17" s="246"/>
      <c r="CIM17" s="41"/>
      <c r="CIN17" s="246"/>
      <c r="CIO17" s="41"/>
      <c r="CIP17" s="246"/>
      <c r="CIQ17" s="41"/>
      <c r="CIR17" s="246"/>
      <c r="CIS17" s="41"/>
      <c r="CIT17" s="246"/>
      <c r="CIU17" s="41"/>
      <c r="CIV17" s="246"/>
      <c r="CIW17" s="41"/>
      <c r="CIX17" s="246"/>
      <c r="CIY17" s="41"/>
      <c r="CIZ17" s="246"/>
      <c r="CJA17" s="41"/>
      <c r="CJB17" s="246"/>
      <c r="CJC17" s="41"/>
      <c r="CJD17" s="246"/>
      <c r="CJE17" s="41"/>
      <c r="CJF17" s="246"/>
      <c r="CJG17" s="41"/>
      <c r="CJH17" s="246"/>
      <c r="CJI17" s="41"/>
      <c r="CJJ17" s="246"/>
      <c r="CJK17" s="41"/>
      <c r="CJL17" s="246"/>
      <c r="CJM17" s="41"/>
      <c r="CJN17" s="246"/>
      <c r="CJO17" s="41"/>
      <c r="CJP17" s="246"/>
      <c r="CJQ17" s="41"/>
      <c r="CJR17" s="246"/>
      <c r="CJS17" s="41"/>
      <c r="CJT17" s="246"/>
      <c r="CJU17" s="41"/>
      <c r="CJV17" s="246"/>
      <c r="CJW17" s="41"/>
      <c r="CJX17" s="246"/>
      <c r="CJY17" s="41"/>
      <c r="CJZ17" s="246"/>
      <c r="CKA17" s="41"/>
      <c r="CKB17" s="246"/>
      <c r="CKC17" s="41"/>
      <c r="CKD17" s="246"/>
      <c r="CKE17" s="41"/>
      <c r="CKF17" s="246"/>
      <c r="CKG17" s="41"/>
      <c r="CKH17" s="246"/>
      <c r="CKI17" s="41"/>
      <c r="CKJ17" s="246"/>
      <c r="CKK17" s="41"/>
      <c r="CKL17" s="246"/>
      <c r="CKM17" s="41"/>
      <c r="CKN17" s="246"/>
      <c r="CKO17" s="41"/>
      <c r="CKP17" s="246"/>
      <c r="CKQ17" s="41"/>
      <c r="CKR17" s="246"/>
      <c r="CKS17" s="41"/>
      <c r="CKT17" s="246"/>
      <c r="CKU17" s="41"/>
      <c r="CKV17" s="246"/>
      <c r="CKW17" s="41"/>
      <c r="CKX17" s="246"/>
      <c r="CKY17" s="41"/>
      <c r="CKZ17" s="246"/>
      <c r="CLA17" s="41"/>
      <c r="CLB17" s="246"/>
      <c r="CLC17" s="41"/>
      <c r="CLD17" s="246"/>
      <c r="CLE17" s="41"/>
      <c r="CLF17" s="246"/>
      <c r="CLG17" s="41"/>
      <c r="CLH17" s="246"/>
      <c r="CLI17" s="41"/>
      <c r="CLJ17" s="246"/>
      <c r="CLK17" s="41"/>
      <c r="CLL17" s="246"/>
      <c r="CLM17" s="41"/>
      <c r="CLN17" s="246"/>
      <c r="CLO17" s="41"/>
      <c r="CLP17" s="246"/>
      <c r="CLQ17" s="41"/>
      <c r="CLR17" s="246"/>
      <c r="CLS17" s="41"/>
      <c r="CLT17" s="246"/>
      <c r="CLU17" s="41"/>
      <c r="CLV17" s="246"/>
      <c r="CLW17" s="41"/>
      <c r="CLX17" s="246"/>
      <c r="CLY17" s="41"/>
      <c r="CLZ17" s="246"/>
      <c r="CMA17" s="41"/>
      <c r="CMB17" s="246"/>
      <c r="CMC17" s="41"/>
      <c r="CMD17" s="246"/>
      <c r="CME17" s="41"/>
      <c r="CMF17" s="246"/>
      <c r="CMG17" s="41"/>
      <c r="CMH17" s="246"/>
      <c r="CMI17" s="41"/>
      <c r="CMJ17" s="246"/>
      <c r="CMK17" s="41"/>
      <c r="CML17" s="246"/>
      <c r="CMM17" s="41"/>
      <c r="CMN17" s="246"/>
      <c r="CMO17" s="41"/>
      <c r="CMP17" s="246"/>
      <c r="CMQ17" s="41"/>
      <c r="CMR17" s="246"/>
      <c r="CMS17" s="41"/>
      <c r="CMT17" s="246"/>
      <c r="CMU17" s="41"/>
      <c r="CMV17" s="246"/>
      <c r="CMW17" s="41"/>
      <c r="CMX17" s="246"/>
      <c r="CMY17" s="41"/>
      <c r="CMZ17" s="246"/>
      <c r="CNA17" s="41"/>
      <c r="CNB17" s="246"/>
      <c r="CNC17" s="41"/>
      <c r="CND17" s="246"/>
      <c r="CNE17" s="41"/>
      <c r="CNF17" s="246"/>
      <c r="CNG17" s="41"/>
      <c r="CNH17" s="246"/>
      <c r="CNI17" s="41"/>
      <c r="CNJ17" s="246"/>
      <c r="CNK17" s="41"/>
      <c r="CNL17" s="246"/>
      <c r="CNM17" s="41"/>
      <c r="CNN17" s="246"/>
      <c r="CNO17" s="41"/>
      <c r="CNP17" s="246"/>
      <c r="CNQ17" s="41"/>
      <c r="CNR17" s="246"/>
      <c r="CNS17" s="41"/>
      <c r="CNT17" s="246"/>
      <c r="CNU17" s="41"/>
      <c r="CNV17" s="246"/>
      <c r="CNW17" s="41"/>
      <c r="CNX17" s="246"/>
      <c r="CNY17" s="41"/>
      <c r="CNZ17" s="246"/>
      <c r="COA17" s="41"/>
      <c r="COB17" s="246"/>
      <c r="COC17" s="41"/>
      <c r="COD17" s="246"/>
      <c r="COE17" s="41"/>
      <c r="COF17" s="246"/>
      <c r="COG17" s="41"/>
      <c r="COH17" s="246"/>
      <c r="COI17" s="41"/>
      <c r="COJ17" s="246"/>
      <c r="COK17" s="41"/>
      <c r="COL17" s="246"/>
      <c r="COM17" s="41"/>
      <c r="CON17" s="246"/>
      <c r="COO17" s="41"/>
      <c r="COP17" s="246"/>
      <c r="COQ17" s="41"/>
      <c r="COR17" s="246"/>
      <c r="COS17" s="41"/>
      <c r="COT17" s="246"/>
      <c r="COU17" s="41"/>
      <c r="COV17" s="246"/>
      <c r="COW17" s="41"/>
      <c r="COX17" s="246"/>
      <c r="COY17" s="41"/>
      <c r="COZ17" s="246"/>
      <c r="CPA17" s="41"/>
      <c r="CPB17" s="246"/>
      <c r="CPC17" s="41"/>
      <c r="CPD17" s="246"/>
      <c r="CPE17" s="41"/>
      <c r="CPF17" s="246"/>
      <c r="CPG17" s="41"/>
      <c r="CPH17" s="246"/>
      <c r="CPI17" s="41"/>
      <c r="CPJ17" s="246"/>
      <c r="CPK17" s="41"/>
      <c r="CPL17" s="246"/>
      <c r="CPM17" s="41"/>
      <c r="CPN17" s="246"/>
      <c r="CPO17" s="41"/>
      <c r="CPP17" s="246"/>
      <c r="CPQ17" s="41"/>
      <c r="CPR17" s="246"/>
      <c r="CPS17" s="41"/>
      <c r="CPT17" s="246"/>
      <c r="CPU17" s="41"/>
      <c r="CPV17" s="246"/>
      <c r="CPW17" s="41"/>
      <c r="CPX17" s="246"/>
      <c r="CPY17" s="41"/>
      <c r="CPZ17" s="246"/>
      <c r="CQA17" s="41"/>
      <c r="CQB17" s="246"/>
      <c r="CQC17" s="41"/>
      <c r="CQD17" s="246"/>
      <c r="CQE17" s="41"/>
      <c r="CQF17" s="246"/>
      <c r="CQG17" s="41"/>
      <c r="CQH17" s="246"/>
      <c r="CQI17" s="41"/>
      <c r="CQJ17" s="246"/>
      <c r="CQK17" s="41"/>
      <c r="CQL17" s="246"/>
      <c r="CQM17" s="41"/>
      <c r="CQN17" s="246"/>
      <c r="CQO17" s="41"/>
      <c r="CQP17" s="246"/>
      <c r="CQQ17" s="41"/>
      <c r="CQR17" s="246"/>
      <c r="CQS17" s="41"/>
      <c r="CQT17" s="246"/>
      <c r="CQU17" s="41"/>
      <c r="CQV17" s="246"/>
      <c r="CQW17" s="41"/>
      <c r="CQX17" s="246"/>
      <c r="CQY17" s="41"/>
      <c r="CQZ17" s="246"/>
      <c r="CRA17" s="41"/>
      <c r="CRB17" s="246"/>
      <c r="CRC17" s="41"/>
      <c r="CRD17" s="246"/>
      <c r="CRE17" s="41"/>
      <c r="CRF17" s="246"/>
      <c r="CRG17" s="41"/>
      <c r="CRH17" s="246"/>
      <c r="CRI17" s="41"/>
      <c r="CRJ17" s="246"/>
      <c r="CRK17" s="41"/>
      <c r="CRL17" s="246"/>
      <c r="CRM17" s="41"/>
      <c r="CRN17" s="246"/>
      <c r="CRO17" s="41"/>
      <c r="CRP17" s="246"/>
      <c r="CRQ17" s="41"/>
      <c r="CRR17" s="246"/>
      <c r="CRS17" s="41"/>
      <c r="CRT17" s="246"/>
      <c r="CRU17" s="41"/>
      <c r="CRV17" s="246"/>
      <c r="CRW17" s="41"/>
      <c r="CRX17" s="246"/>
      <c r="CRY17" s="41"/>
      <c r="CRZ17" s="246"/>
      <c r="CSA17" s="41"/>
      <c r="CSB17" s="246"/>
      <c r="CSC17" s="41"/>
      <c r="CSD17" s="246"/>
      <c r="CSE17" s="41"/>
      <c r="CSF17" s="246"/>
      <c r="CSG17" s="41"/>
      <c r="CSH17" s="246"/>
      <c r="CSI17" s="41"/>
      <c r="CSJ17" s="246"/>
      <c r="CSK17" s="41"/>
      <c r="CSL17" s="246"/>
      <c r="CSM17" s="41"/>
      <c r="CSN17" s="246"/>
      <c r="CSO17" s="41"/>
      <c r="CSP17" s="246"/>
      <c r="CSQ17" s="41"/>
      <c r="CSR17" s="246"/>
      <c r="CSS17" s="41"/>
      <c r="CST17" s="246"/>
      <c r="CSU17" s="41"/>
      <c r="CSV17" s="246"/>
      <c r="CSW17" s="41"/>
      <c r="CSX17" s="246"/>
      <c r="CSY17" s="41"/>
      <c r="CSZ17" s="246"/>
      <c r="CTA17" s="41"/>
      <c r="CTB17" s="246"/>
      <c r="CTC17" s="41"/>
      <c r="CTD17" s="246"/>
      <c r="CTE17" s="41"/>
      <c r="CTF17" s="246"/>
      <c r="CTG17" s="41"/>
      <c r="CTH17" s="246"/>
      <c r="CTI17" s="41"/>
      <c r="CTJ17" s="246"/>
      <c r="CTK17" s="41"/>
      <c r="CTL17" s="246"/>
      <c r="CTM17" s="41"/>
      <c r="CTN17" s="246"/>
      <c r="CTO17" s="41"/>
      <c r="CTP17" s="246"/>
      <c r="CTQ17" s="41"/>
      <c r="CTR17" s="246"/>
      <c r="CTS17" s="41"/>
      <c r="CTT17" s="246"/>
      <c r="CTU17" s="41"/>
      <c r="CTV17" s="246"/>
      <c r="CTW17" s="41"/>
      <c r="CTX17" s="246"/>
      <c r="CTY17" s="41"/>
      <c r="CTZ17" s="246"/>
      <c r="CUA17" s="41"/>
      <c r="CUB17" s="246"/>
      <c r="CUC17" s="41"/>
      <c r="CUD17" s="246"/>
      <c r="CUE17" s="41"/>
      <c r="CUF17" s="246"/>
      <c r="CUG17" s="41"/>
      <c r="CUH17" s="246"/>
      <c r="CUI17" s="41"/>
      <c r="CUJ17" s="246"/>
      <c r="CUK17" s="41"/>
      <c r="CUL17" s="246"/>
      <c r="CUM17" s="41"/>
      <c r="CUN17" s="246"/>
      <c r="CUO17" s="41"/>
      <c r="CUP17" s="246"/>
      <c r="CUQ17" s="41"/>
      <c r="CUR17" s="246"/>
      <c r="CUS17" s="41"/>
      <c r="CUT17" s="246"/>
      <c r="CUU17" s="41"/>
      <c r="CUV17" s="246"/>
      <c r="CUW17" s="41"/>
      <c r="CUX17" s="246"/>
      <c r="CUY17" s="41"/>
      <c r="CUZ17" s="246"/>
      <c r="CVA17" s="41"/>
      <c r="CVB17" s="246"/>
      <c r="CVC17" s="41"/>
      <c r="CVD17" s="246"/>
      <c r="CVE17" s="41"/>
      <c r="CVF17" s="246"/>
      <c r="CVG17" s="41"/>
      <c r="CVH17" s="246"/>
      <c r="CVI17" s="41"/>
      <c r="CVJ17" s="246"/>
      <c r="CVK17" s="41"/>
      <c r="CVL17" s="246"/>
      <c r="CVM17" s="41"/>
      <c r="CVN17" s="246"/>
      <c r="CVO17" s="41"/>
      <c r="CVP17" s="246"/>
      <c r="CVQ17" s="41"/>
      <c r="CVR17" s="246"/>
      <c r="CVS17" s="41"/>
      <c r="CVT17" s="246"/>
      <c r="CVU17" s="41"/>
      <c r="CVV17" s="246"/>
      <c r="CVW17" s="41"/>
      <c r="CVX17" s="246"/>
      <c r="CVY17" s="41"/>
      <c r="CVZ17" s="246"/>
      <c r="CWA17" s="41"/>
      <c r="CWB17" s="246"/>
      <c r="CWC17" s="41"/>
      <c r="CWD17" s="246"/>
      <c r="CWE17" s="41"/>
      <c r="CWF17" s="246"/>
      <c r="CWG17" s="41"/>
      <c r="CWH17" s="246"/>
      <c r="CWI17" s="41"/>
      <c r="CWJ17" s="246"/>
      <c r="CWK17" s="41"/>
      <c r="CWL17" s="246"/>
      <c r="CWM17" s="41"/>
      <c r="CWN17" s="246"/>
      <c r="CWO17" s="41"/>
      <c r="CWP17" s="246"/>
      <c r="CWQ17" s="41"/>
      <c r="CWR17" s="246"/>
      <c r="CWS17" s="41"/>
      <c r="CWT17" s="246"/>
      <c r="CWU17" s="41"/>
      <c r="CWV17" s="246"/>
      <c r="CWW17" s="41"/>
      <c r="CWX17" s="246"/>
      <c r="CWY17" s="41"/>
      <c r="CWZ17" s="246"/>
      <c r="CXA17" s="41"/>
      <c r="CXB17" s="246"/>
      <c r="CXC17" s="41"/>
      <c r="CXD17" s="246"/>
      <c r="CXE17" s="41"/>
      <c r="CXF17" s="246"/>
      <c r="CXG17" s="41"/>
      <c r="CXH17" s="246"/>
      <c r="CXI17" s="41"/>
      <c r="CXJ17" s="246"/>
      <c r="CXK17" s="41"/>
      <c r="CXL17" s="246"/>
      <c r="CXM17" s="41"/>
      <c r="CXN17" s="246"/>
      <c r="CXO17" s="41"/>
      <c r="CXP17" s="246"/>
      <c r="CXQ17" s="41"/>
      <c r="CXR17" s="246"/>
      <c r="CXS17" s="41"/>
      <c r="CXT17" s="246"/>
      <c r="CXU17" s="41"/>
      <c r="CXV17" s="246"/>
      <c r="CXW17" s="41"/>
      <c r="CXX17" s="246"/>
      <c r="CXY17" s="41"/>
      <c r="CXZ17" s="246"/>
      <c r="CYA17" s="41"/>
      <c r="CYB17" s="246"/>
      <c r="CYC17" s="41"/>
      <c r="CYD17" s="246"/>
      <c r="CYE17" s="41"/>
      <c r="CYF17" s="246"/>
      <c r="CYG17" s="41"/>
      <c r="CYH17" s="246"/>
      <c r="CYI17" s="41"/>
      <c r="CYJ17" s="246"/>
      <c r="CYK17" s="41"/>
      <c r="CYL17" s="246"/>
      <c r="CYM17" s="41"/>
      <c r="CYN17" s="246"/>
      <c r="CYO17" s="41"/>
      <c r="CYP17" s="246"/>
      <c r="CYQ17" s="41"/>
      <c r="CYR17" s="246"/>
      <c r="CYS17" s="41"/>
      <c r="CYT17" s="246"/>
      <c r="CYU17" s="41"/>
      <c r="CYV17" s="246"/>
      <c r="CYW17" s="41"/>
      <c r="CYX17" s="246"/>
      <c r="CYY17" s="41"/>
      <c r="CYZ17" s="246"/>
      <c r="CZA17" s="41"/>
      <c r="CZB17" s="246"/>
      <c r="CZC17" s="41"/>
      <c r="CZD17" s="246"/>
      <c r="CZE17" s="41"/>
      <c r="CZF17" s="246"/>
      <c r="CZG17" s="41"/>
      <c r="CZH17" s="246"/>
      <c r="CZI17" s="41"/>
      <c r="CZJ17" s="246"/>
      <c r="CZK17" s="41"/>
      <c r="CZL17" s="246"/>
      <c r="CZM17" s="41"/>
      <c r="CZN17" s="246"/>
      <c r="CZO17" s="41"/>
      <c r="CZP17" s="246"/>
      <c r="CZQ17" s="41"/>
      <c r="CZR17" s="246"/>
      <c r="CZS17" s="41"/>
      <c r="CZT17" s="246"/>
      <c r="CZU17" s="41"/>
      <c r="CZV17" s="246"/>
      <c r="CZW17" s="41"/>
      <c r="CZX17" s="246"/>
      <c r="CZY17" s="41"/>
      <c r="CZZ17" s="246"/>
      <c r="DAA17" s="41"/>
      <c r="DAB17" s="246"/>
      <c r="DAC17" s="41"/>
      <c r="DAD17" s="246"/>
      <c r="DAE17" s="41"/>
      <c r="DAF17" s="246"/>
      <c r="DAG17" s="41"/>
      <c r="DAH17" s="246"/>
      <c r="DAI17" s="41"/>
      <c r="DAJ17" s="246"/>
      <c r="DAK17" s="41"/>
      <c r="DAL17" s="246"/>
      <c r="DAM17" s="41"/>
      <c r="DAN17" s="246"/>
      <c r="DAO17" s="41"/>
      <c r="DAP17" s="246"/>
      <c r="DAQ17" s="41"/>
      <c r="DAR17" s="246"/>
      <c r="DAS17" s="41"/>
      <c r="DAT17" s="246"/>
      <c r="DAU17" s="41"/>
      <c r="DAV17" s="246"/>
      <c r="DAW17" s="41"/>
      <c r="DAX17" s="246"/>
      <c r="DAY17" s="41"/>
      <c r="DAZ17" s="246"/>
      <c r="DBA17" s="41"/>
      <c r="DBB17" s="246"/>
      <c r="DBC17" s="41"/>
      <c r="DBD17" s="246"/>
      <c r="DBE17" s="41"/>
      <c r="DBF17" s="246"/>
      <c r="DBG17" s="41"/>
      <c r="DBH17" s="246"/>
      <c r="DBI17" s="41"/>
      <c r="DBJ17" s="246"/>
      <c r="DBK17" s="41"/>
      <c r="DBL17" s="246"/>
      <c r="DBM17" s="41"/>
      <c r="DBN17" s="246"/>
      <c r="DBO17" s="41"/>
      <c r="DBP17" s="246"/>
      <c r="DBQ17" s="41"/>
      <c r="DBR17" s="246"/>
      <c r="DBS17" s="41"/>
      <c r="DBT17" s="246"/>
      <c r="DBU17" s="41"/>
      <c r="DBV17" s="246"/>
      <c r="DBW17" s="41"/>
      <c r="DBX17" s="246"/>
      <c r="DBY17" s="41"/>
      <c r="DBZ17" s="246"/>
      <c r="DCA17" s="41"/>
      <c r="DCB17" s="246"/>
      <c r="DCC17" s="41"/>
      <c r="DCD17" s="246"/>
      <c r="DCE17" s="41"/>
      <c r="DCF17" s="246"/>
      <c r="DCG17" s="41"/>
      <c r="DCH17" s="246"/>
      <c r="DCI17" s="41"/>
      <c r="DCJ17" s="246"/>
      <c r="DCK17" s="41"/>
      <c r="DCL17" s="246"/>
      <c r="DCM17" s="41"/>
      <c r="DCN17" s="246"/>
      <c r="DCO17" s="41"/>
      <c r="DCP17" s="246"/>
      <c r="DCQ17" s="41"/>
      <c r="DCR17" s="246"/>
      <c r="DCS17" s="41"/>
      <c r="DCT17" s="246"/>
      <c r="DCU17" s="41"/>
      <c r="DCV17" s="246"/>
      <c r="DCW17" s="41"/>
      <c r="DCX17" s="246"/>
      <c r="DCY17" s="41"/>
      <c r="DCZ17" s="246"/>
      <c r="DDA17" s="41"/>
      <c r="DDB17" s="246"/>
      <c r="DDC17" s="41"/>
      <c r="DDD17" s="246"/>
      <c r="DDE17" s="41"/>
      <c r="DDF17" s="246"/>
      <c r="DDG17" s="41"/>
      <c r="DDH17" s="246"/>
      <c r="DDI17" s="41"/>
      <c r="DDJ17" s="246"/>
      <c r="DDK17" s="41"/>
      <c r="DDL17" s="246"/>
      <c r="DDM17" s="41"/>
      <c r="DDN17" s="246"/>
      <c r="DDO17" s="41"/>
      <c r="DDP17" s="246"/>
      <c r="DDQ17" s="41"/>
      <c r="DDR17" s="246"/>
      <c r="DDS17" s="41"/>
      <c r="DDT17" s="246"/>
      <c r="DDU17" s="41"/>
      <c r="DDV17" s="246"/>
      <c r="DDW17" s="41"/>
      <c r="DDX17" s="246"/>
      <c r="DDY17" s="41"/>
      <c r="DDZ17" s="246"/>
      <c r="DEA17" s="41"/>
      <c r="DEB17" s="246"/>
      <c r="DEC17" s="41"/>
      <c r="DED17" s="246"/>
      <c r="DEE17" s="41"/>
      <c r="DEF17" s="246"/>
      <c r="DEG17" s="41"/>
      <c r="DEH17" s="246"/>
      <c r="DEI17" s="41"/>
      <c r="DEJ17" s="246"/>
      <c r="DEK17" s="41"/>
      <c r="DEL17" s="246"/>
      <c r="DEM17" s="41"/>
      <c r="DEN17" s="246"/>
      <c r="DEO17" s="41"/>
      <c r="DEP17" s="246"/>
      <c r="DEQ17" s="41"/>
      <c r="DER17" s="246"/>
      <c r="DES17" s="41"/>
      <c r="DET17" s="246"/>
      <c r="DEU17" s="41"/>
      <c r="DEV17" s="246"/>
      <c r="DEW17" s="41"/>
      <c r="DEX17" s="246"/>
      <c r="DEY17" s="41"/>
      <c r="DEZ17" s="246"/>
      <c r="DFA17" s="41"/>
      <c r="DFB17" s="246"/>
      <c r="DFC17" s="41"/>
      <c r="DFD17" s="246"/>
      <c r="DFE17" s="41"/>
      <c r="DFF17" s="246"/>
      <c r="DFG17" s="41"/>
      <c r="DFH17" s="246"/>
      <c r="DFI17" s="41"/>
      <c r="DFJ17" s="246"/>
      <c r="DFK17" s="41"/>
      <c r="DFL17" s="246"/>
      <c r="DFM17" s="41"/>
      <c r="DFN17" s="246"/>
      <c r="DFO17" s="41"/>
      <c r="DFP17" s="246"/>
      <c r="DFQ17" s="41"/>
      <c r="DFR17" s="246"/>
      <c r="DFS17" s="41"/>
      <c r="DFT17" s="246"/>
      <c r="DFU17" s="41"/>
      <c r="DFV17" s="246"/>
      <c r="DFW17" s="41"/>
      <c r="DFX17" s="246"/>
      <c r="DFY17" s="41"/>
      <c r="DFZ17" s="246"/>
      <c r="DGA17" s="41"/>
      <c r="DGB17" s="246"/>
      <c r="DGC17" s="41"/>
      <c r="DGD17" s="246"/>
      <c r="DGE17" s="41"/>
      <c r="DGF17" s="246"/>
      <c r="DGG17" s="41"/>
      <c r="DGH17" s="246"/>
      <c r="DGI17" s="41"/>
      <c r="DGJ17" s="246"/>
      <c r="DGK17" s="41"/>
      <c r="DGL17" s="246"/>
      <c r="DGM17" s="41"/>
      <c r="DGN17" s="246"/>
      <c r="DGO17" s="41"/>
      <c r="DGP17" s="246"/>
      <c r="DGQ17" s="41"/>
      <c r="DGR17" s="246"/>
      <c r="DGS17" s="41"/>
      <c r="DGT17" s="246"/>
      <c r="DGU17" s="41"/>
      <c r="DGV17" s="246"/>
      <c r="DGW17" s="41"/>
      <c r="DGX17" s="246"/>
      <c r="DGY17" s="41"/>
      <c r="DGZ17" s="246"/>
      <c r="DHA17" s="41"/>
      <c r="DHB17" s="246"/>
      <c r="DHC17" s="41"/>
      <c r="DHD17" s="246"/>
      <c r="DHE17" s="41"/>
      <c r="DHF17" s="246"/>
      <c r="DHG17" s="41"/>
      <c r="DHH17" s="246"/>
      <c r="DHI17" s="41"/>
      <c r="DHJ17" s="246"/>
      <c r="DHK17" s="41"/>
      <c r="DHL17" s="246"/>
      <c r="DHM17" s="41"/>
      <c r="DHN17" s="246"/>
      <c r="DHO17" s="41"/>
      <c r="DHP17" s="246"/>
      <c r="DHQ17" s="41"/>
      <c r="DHR17" s="246"/>
      <c r="DHS17" s="41"/>
      <c r="DHT17" s="246"/>
      <c r="DHU17" s="41"/>
      <c r="DHV17" s="246"/>
      <c r="DHW17" s="41"/>
      <c r="DHX17" s="246"/>
      <c r="DHY17" s="41"/>
      <c r="DHZ17" s="246"/>
      <c r="DIA17" s="41"/>
      <c r="DIB17" s="246"/>
      <c r="DIC17" s="41"/>
      <c r="DID17" s="246"/>
      <c r="DIE17" s="41"/>
      <c r="DIF17" s="246"/>
      <c r="DIG17" s="41"/>
      <c r="DIH17" s="246"/>
      <c r="DII17" s="41"/>
      <c r="DIJ17" s="246"/>
      <c r="DIK17" s="41"/>
      <c r="DIL17" s="246"/>
      <c r="DIM17" s="41"/>
      <c r="DIN17" s="246"/>
      <c r="DIO17" s="41"/>
      <c r="DIP17" s="246"/>
      <c r="DIQ17" s="41"/>
      <c r="DIR17" s="246"/>
      <c r="DIS17" s="41"/>
      <c r="DIT17" s="246"/>
      <c r="DIU17" s="41"/>
      <c r="DIV17" s="246"/>
      <c r="DIW17" s="41"/>
      <c r="DIX17" s="246"/>
      <c r="DIY17" s="41"/>
      <c r="DIZ17" s="246"/>
      <c r="DJA17" s="41"/>
      <c r="DJB17" s="246"/>
      <c r="DJC17" s="41"/>
      <c r="DJD17" s="246"/>
      <c r="DJE17" s="41"/>
      <c r="DJF17" s="246"/>
      <c r="DJG17" s="41"/>
      <c r="DJH17" s="246"/>
      <c r="DJI17" s="41"/>
      <c r="DJJ17" s="246"/>
      <c r="DJK17" s="41"/>
      <c r="DJL17" s="246"/>
      <c r="DJM17" s="41"/>
      <c r="DJN17" s="246"/>
      <c r="DJO17" s="41"/>
      <c r="DJP17" s="246"/>
      <c r="DJQ17" s="41"/>
      <c r="DJR17" s="246"/>
      <c r="DJS17" s="41"/>
      <c r="DJT17" s="246"/>
      <c r="DJU17" s="41"/>
      <c r="DJV17" s="246"/>
      <c r="DJW17" s="41"/>
      <c r="DJX17" s="246"/>
      <c r="DJY17" s="41"/>
      <c r="DJZ17" s="246"/>
      <c r="DKA17" s="41"/>
      <c r="DKB17" s="246"/>
      <c r="DKC17" s="41"/>
      <c r="DKD17" s="246"/>
      <c r="DKE17" s="41"/>
      <c r="DKF17" s="246"/>
      <c r="DKG17" s="41"/>
      <c r="DKH17" s="246"/>
      <c r="DKI17" s="41"/>
      <c r="DKJ17" s="246"/>
      <c r="DKK17" s="41"/>
      <c r="DKL17" s="246"/>
      <c r="DKM17" s="41"/>
      <c r="DKN17" s="246"/>
      <c r="DKO17" s="41"/>
      <c r="DKP17" s="246"/>
      <c r="DKQ17" s="41"/>
      <c r="DKR17" s="246"/>
      <c r="DKS17" s="41"/>
      <c r="DKT17" s="246"/>
      <c r="DKU17" s="41"/>
      <c r="DKV17" s="246"/>
      <c r="DKW17" s="41"/>
      <c r="DKX17" s="246"/>
      <c r="DKY17" s="41"/>
      <c r="DKZ17" s="246"/>
      <c r="DLA17" s="41"/>
      <c r="DLB17" s="246"/>
      <c r="DLC17" s="41"/>
      <c r="DLD17" s="246"/>
      <c r="DLE17" s="41"/>
      <c r="DLF17" s="246"/>
      <c r="DLG17" s="41"/>
      <c r="DLH17" s="246"/>
      <c r="DLI17" s="41"/>
      <c r="DLJ17" s="246"/>
      <c r="DLK17" s="41"/>
      <c r="DLL17" s="246"/>
      <c r="DLM17" s="41"/>
      <c r="DLN17" s="246"/>
      <c r="DLO17" s="41"/>
      <c r="DLP17" s="246"/>
      <c r="DLQ17" s="41"/>
      <c r="DLR17" s="246"/>
      <c r="DLS17" s="41"/>
      <c r="DLT17" s="246"/>
      <c r="DLU17" s="41"/>
      <c r="DLV17" s="246"/>
      <c r="DLW17" s="41"/>
      <c r="DLX17" s="246"/>
      <c r="DLY17" s="41"/>
      <c r="DLZ17" s="246"/>
      <c r="DMA17" s="41"/>
      <c r="DMB17" s="246"/>
      <c r="DMC17" s="41"/>
      <c r="DMD17" s="246"/>
      <c r="DME17" s="41"/>
      <c r="DMF17" s="246"/>
      <c r="DMG17" s="41"/>
      <c r="DMH17" s="246"/>
      <c r="DMI17" s="41"/>
      <c r="DMJ17" s="246"/>
      <c r="DMK17" s="41"/>
      <c r="DML17" s="246"/>
      <c r="DMM17" s="41"/>
      <c r="DMN17" s="246"/>
      <c r="DMO17" s="41"/>
      <c r="DMP17" s="246"/>
      <c r="DMQ17" s="41"/>
      <c r="DMR17" s="246"/>
      <c r="DMS17" s="41"/>
      <c r="DMT17" s="246"/>
      <c r="DMU17" s="41"/>
      <c r="DMV17" s="246"/>
      <c r="DMW17" s="41"/>
      <c r="DMX17" s="246"/>
      <c r="DMY17" s="41"/>
      <c r="DMZ17" s="246"/>
      <c r="DNA17" s="41"/>
      <c r="DNB17" s="246"/>
      <c r="DNC17" s="41"/>
      <c r="DND17" s="246"/>
      <c r="DNE17" s="41"/>
      <c r="DNF17" s="246"/>
      <c r="DNG17" s="41"/>
      <c r="DNH17" s="246"/>
      <c r="DNI17" s="41"/>
      <c r="DNJ17" s="246"/>
      <c r="DNK17" s="41"/>
      <c r="DNL17" s="246"/>
      <c r="DNM17" s="41"/>
      <c r="DNN17" s="246"/>
      <c r="DNO17" s="41"/>
      <c r="DNP17" s="246"/>
      <c r="DNQ17" s="41"/>
      <c r="DNR17" s="246"/>
      <c r="DNS17" s="41"/>
      <c r="DNT17" s="246"/>
      <c r="DNU17" s="41"/>
      <c r="DNV17" s="246"/>
      <c r="DNW17" s="41"/>
      <c r="DNX17" s="246"/>
      <c r="DNY17" s="41"/>
      <c r="DNZ17" s="246"/>
      <c r="DOA17" s="41"/>
      <c r="DOB17" s="246"/>
      <c r="DOC17" s="41"/>
      <c r="DOD17" s="246"/>
      <c r="DOE17" s="41"/>
      <c r="DOF17" s="246"/>
      <c r="DOG17" s="41"/>
      <c r="DOH17" s="246"/>
      <c r="DOI17" s="41"/>
      <c r="DOJ17" s="246"/>
      <c r="DOK17" s="41"/>
      <c r="DOL17" s="246"/>
      <c r="DOM17" s="41"/>
      <c r="DON17" s="246"/>
      <c r="DOO17" s="41"/>
      <c r="DOP17" s="246"/>
      <c r="DOQ17" s="41"/>
      <c r="DOR17" s="246"/>
      <c r="DOS17" s="41"/>
      <c r="DOT17" s="246"/>
      <c r="DOU17" s="41"/>
      <c r="DOV17" s="246"/>
      <c r="DOW17" s="41"/>
      <c r="DOX17" s="246"/>
      <c r="DOY17" s="41"/>
      <c r="DOZ17" s="246"/>
      <c r="DPA17" s="41"/>
      <c r="DPB17" s="246"/>
      <c r="DPC17" s="41"/>
      <c r="DPD17" s="246"/>
      <c r="DPE17" s="41"/>
      <c r="DPF17" s="246"/>
      <c r="DPG17" s="41"/>
      <c r="DPH17" s="246"/>
      <c r="DPI17" s="41"/>
      <c r="DPJ17" s="246"/>
      <c r="DPK17" s="41"/>
      <c r="DPL17" s="246"/>
      <c r="DPM17" s="41"/>
      <c r="DPN17" s="246"/>
      <c r="DPO17" s="41"/>
      <c r="DPP17" s="246"/>
      <c r="DPQ17" s="41"/>
      <c r="DPR17" s="246"/>
      <c r="DPS17" s="41"/>
      <c r="DPT17" s="246"/>
      <c r="DPU17" s="41"/>
      <c r="DPV17" s="246"/>
      <c r="DPW17" s="41"/>
      <c r="DPX17" s="246"/>
      <c r="DPY17" s="41"/>
      <c r="DPZ17" s="246"/>
      <c r="DQA17" s="41"/>
      <c r="DQB17" s="246"/>
      <c r="DQC17" s="41"/>
      <c r="DQD17" s="246"/>
      <c r="DQE17" s="41"/>
      <c r="DQF17" s="246"/>
      <c r="DQG17" s="41"/>
      <c r="DQH17" s="246"/>
      <c r="DQI17" s="41"/>
      <c r="DQJ17" s="246"/>
      <c r="DQK17" s="41"/>
      <c r="DQL17" s="246"/>
      <c r="DQM17" s="41"/>
      <c r="DQN17" s="246"/>
      <c r="DQO17" s="41"/>
      <c r="DQP17" s="246"/>
      <c r="DQQ17" s="41"/>
      <c r="DQR17" s="246"/>
      <c r="DQS17" s="41"/>
      <c r="DQT17" s="246"/>
      <c r="DQU17" s="41"/>
      <c r="DQV17" s="246"/>
      <c r="DQW17" s="41"/>
      <c r="DQX17" s="246"/>
      <c r="DQY17" s="41"/>
      <c r="DQZ17" s="246"/>
      <c r="DRA17" s="41"/>
      <c r="DRB17" s="246"/>
      <c r="DRC17" s="41"/>
      <c r="DRD17" s="246"/>
      <c r="DRE17" s="41"/>
      <c r="DRF17" s="246"/>
      <c r="DRG17" s="41"/>
      <c r="DRH17" s="246"/>
      <c r="DRI17" s="41"/>
      <c r="DRJ17" s="246"/>
      <c r="DRK17" s="41"/>
      <c r="DRL17" s="246"/>
      <c r="DRM17" s="41"/>
      <c r="DRN17" s="246"/>
      <c r="DRO17" s="41"/>
      <c r="DRP17" s="246"/>
      <c r="DRQ17" s="41"/>
      <c r="DRR17" s="246"/>
      <c r="DRS17" s="41"/>
      <c r="DRT17" s="246"/>
      <c r="DRU17" s="41"/>
      <c r="DRV17" s="246"/>
      <c r="DRW17" s="41"/>
      <c r="DRX17" s="246"/>
      <c r="DRY17" s="41"/>
      <c r="DRZ17" s="246"/>
      <c r="DSA17" s="41"/>
      <c r="DSB17" s="246"/>
      <c r="DSC17" s="41"/>
      <c r="DSD17" s="246"/>
      <c r="DSE17" s="41"/>
      <c r="DSF17" s="246"/>
      <c r="DSG17" s="41"/>
      <c r="DSH17" s="246"/>
      <c r="DSI17" s="41"/>
      <c r="DSJ17" s="246"/>
      <c r="DSK17" s="41"/>
      <c r="DSL17" s="246"/>
      <c r="DSM17" s="41"/>
      <c r="DSN17" s="246"/>
      <c r="DSO17" s="41"/>
      <c r="DSP17" s="246"/>
      <c r="DSQ17" s="41"/>
      <c r="DSR17" s="246"/>
      <c r="DSS17" s="41"/>
      <c r="DST17" s="246"/>
      <c r="DSU17" s="41"/>
      <c r="DSV17" s="246"/>
      <c r="DSW17" s="41"/>
      <c r="DSX17" s="246"/>
      <c r="DSY17" s="41"/>
      <c r="DSZ17" s="246"/>
      <c r="DTA17" s="41"/>
      <c r="DTB17" s="246"/>
      <c r="DTC17" s="41"/>
      <c r="DTD17" s="246"/>
      <c r="DTE17" s="41"/>
      <c r="DTF17" s="246"/>
      <c r="DTG17" s="41"/>
      <c r="DTH17" s="246"/>
      <c r="DTI17" s="41"/>
      <c r="DTJ17" s="246"/>
      <c r="DTK17" s="41"/>
      <c r="DTL17" s="246"/>
      <c r="DTM17" s="41"/>
      <c r="DTN17" s="246"/>
      <c r="DTO17" s="41"/>
      <c r="DTP17" s="246"/>
      <c r="DTQ17" s="41"/>
      <c r="DTR17" s="246"/>
      <c r="DTS17" s="41"/>
      <c r="DTT17" s="246"/>
      <c r="DTU17" s="41"/>
      <c r="DTV17" s="246"/>
      <c r="DTW17" s="41"/>
      <c r="DTX17" s="246"/>
      <c r="DTY17" s="41"/>
      <c r="DTZ17" s="246"/>
      <c r="DUA17" s="41"/>
      <c r="DUB17" s="246"/>
      <c r="DUC17" s="41"/>
      <c r="DUD17" s="246"/>
      <c r="DUE17" s="41"/>
      <c r="DUF17" s="246"/>
      <c r="DUG17" s="41"/>
      <c r="DUH17" s="246"/>
      <c r="DUI17" s="41"/>
      <c r="DUJ17" s="246"/>
      <c r="DUK17" s="41"/>
      <c r="DUL17" s="246"/>
      <c r="DUM17" s="41"/>
      <c r="DUN17" s="246"/>
      <c r="DUO17" s="41"/>
      <c r="DUP17" s="246"/>
      <c r="DUQ17" s="41"/>
      <c r="DUR17" s="246"/>
      <c r="DUS17" s="41"/>
      <c r="DUT17" s="246"/>
      <c r="DUU17" s="41"/>
      <c r="DUV17" s="246"/>
      <c r="DUW17" s="41"/>
      <c r="DUX17" s="246"/>
      <c r="DUY17" s="41"/>
      <c r="DUZ17" s="246"/>
      <c r="DVA17" s="41"/>
      <c r="DVB17" s="246"/>
      <c r="DVC17" s="41"/>
      <c r="DVD17" s="246"/>
      <c r="DVE17" s="41"/>
      <c r="DVF17" s="246"/>
      <c r="DVG17" s="41"/>
      <c r="DVH17" s="246"/>
      <c r="DVI17" s="41"/>
      <c r="DVJ17" s="246"/>
      <c r="DVK17" s="41"/>
      <c r="DVL17" s="246"/>
      <c r="DVM17" s="41"/>
      <c r="DVN17" s="246"/>
      <c r="DVO17" s="41"/>
      <c r="DVP17" s="246"/>
      <c r="DVQ17" s="41"/>
      <c r="DVR17" s="246"/>
      <c r="DVS17" s="41"/>
      <c r="DVT17" s="246"/>
      <c r="DVU17" s="41"/>
      <c r="DVV17" s="246"/>
      <c r="DVW17" s="41"/>
      <c r="DVX17" s="246"/>
      <c r="DVY17" s="41"/>
      <c r="DVZ17" s="246"/>
      <c r="DWA17" s="41"/>
      <c r="DWB17" s="246"/>
      <c r="DWC17" s="41"/>
      <c r="DWD17" s="246"/>
      <c r="DWE17" s="41"/>
      <c r="DWF17" s="246"/>
      <c r="DWG17" s="41"/>
      <c r="DWH17" s="246"/>
      <c r="DWI17" s="41"/>
      <c r="DWJ17" s="246"/>
      <c r="DWK17" s="41"/>
      <c r="DWL17" s="246"/>
      <c r="DWM17" s="41"/>
      <c r="DWN17" s="246"/>
      <c r="DWO17" s="41"/>
      <c r="DWP17" s="246"/>
      <c r="DWQ17" s="41"/>
      <c r="DWR17" s="246"/>
      <c r="DWS17" s="41"/>
      <c r="DWT17" s="246"/>
      <c r="DWU17" s="41"/>
      <c r="DWV17" s="246"/>
      <c r="DWW17" s="41"/>
      <c r="DWX17" s="246"/>
      <c r="DWY17" s="41"/>
      <c r="DWZ17" s="246"/>
      <c r="DXA17" s="41"/>
      <c r="DXB17" s="246"/>
      <c r="DXC17" s="41"/>
      <c r="DXD17" s="246"/>
      <c r="DXE17" s="41"/>
      <c r="DXF17" s="246"/>
      <c r="DXG17" s="41"/>
      <c r="DXH17" s="246"/>
      <c r="DXI17" s="41"/>
      <c r="DXJ17" s="246"/>
      <c r="DXK17" s="41"/>
      <c r="DXL17" s="246"/>
      <c r="DXM17" s="41"/>
      <c r="DXN17" s="246"/>
      <c r="DXO17" s="41"/>
      <c r="DXP17" s="246"/>
      <c r="DXQ17" s="41"/>
      <c r="DXR17" s="246"/>
      <c r="DXS17" s="41"/>
      <c r="DXT17" s="246"/>
      <c r="DXU17" s="41"/>
      <c r="DXV17" s="246"/>
      <c r="DXW17" s="41"/>
      <c r="DXX17" s="246"/>
      <c r="DXY17" s="41"/>
      <c r="DXZ17" s="246"/>
      <c r="DYA17" s="41"/>
      <c r="DYB17" s="246"/>
      <c r="DYC17" s="41"/>
      <c r="DYD17" s="246"/>
      <c r="DYE17" s="41"/>
      <c r="DYF17" s="246"/>
      <c r="DYG17" s="41"/>
      <c r="DYH17" s="246"/>
      <c r="DYI17" s="41"/>
      <c r="DYJ17" s="246"/>
      <c r="DYK17" s="41"/>
      <c r="DYL17" s="246"/>
      <c r="DYM17" s="41"/>
      <c r="DYN17" s="246"/>
      <c r="DYO17" s="41"/>
      <c r="DYP17" s="246"/>
      <c r="DYQ17" s="41"/>
      <c r="DYR17" s="246"/>
      <c r="DYS17" s="41"/>
      <c r="DYT17" s="246"/>
      <c r="DYU17" s="41"/>
      <c r="DYV17" s="246"/>
      <c r="DYW17" s="41"/>
      <c r="DYX17" s="246"/>
      <c r="DYY17" s="41"/>
      <c r="DYZ17" s="246"/>
      <c r="DZA17" s="41"/>
      <c r="DZB17" s="246"/>
      <c r="DZC17" s="41"/>
      <c r="DZD17" s="246"/>
      <c r="DZE17" s="41"/>
      <c r="DZF17" s="246"/>
      <c r="DZG17" s="41"/>
      <c r="DZH17" s="246"/>
      <c r="DZI17" s="41"/>
      <c r="DZJ17" s="246"/>
      <c r="DZK17" s="41"/>
      <c r="DZL17" s="246"/>
      <c r="DZM17" s="41"/>
      <c r="DZN17" s="246"/>
      <c r="DZO17" s="41"/>
      <c r="DZP17" s="246"/>
      <c r="DZQ17" s="41"/>
      <c r="DZR17" s="246"/>
      <c r="DZS17" s="41"/>
      <c r="DZT17" s="246"/>
      <c r="DZU17" s="41"/>
      <c r="DZV17" s="246"/>
      <c r="DZW17" s="41"/>
      <c r="DZX17" s="246"/>
      <c r="DZY17" s="41"/>
      <c r="DZZ17" s="246"/>
      <c r="EAA17" s="41"/>
      <c r="EAB17" s="246"/>
      <c r="EAC17" s="41"/>
      <c r="EAD17" s="246"/>
      <c r="EAE17" s="41"/>
      <c r="EAF17" s="246"/>
      <c r="EAG17" s="41"/>
      <c r="EAH17" s="246"/>
      <c r="EAI17" s="41"/>
      <c r="EAJ17" s="246"/>
      <c r="EAK17" s="41"/>
      <c r="EAL17" s="246"/>
      <c r="EAM17" s="41"/>
      <c r="EAN17" s="246"/>
      <c r="EAO17" s="41"/>
      <c r="EAP17" s="246"/>
      <c r="EAQ17" s="41"/>
      <c r="EAR17" s="246"/>
      <c r="EAS17" s="41"/>
      <c r="EAT17" s="246"/>
      <c r="EAU17" s="41"/>
      <c r="EAV17" s="246"/>
      <c r="EAW17" s="41"/>
      <c r="EAX17" s="246"/>
      <c r="EAY17" s="41"/>
      <c r="EAZ17" s="246"/>
      <c r="EBA17" s="41"/>
      <c r="EBB17" s="246"/>
      <c r="EBC17" s="41"/>
      <c r="EBD17" s="246"/>
      <c r="EBE17" s="41"/>
      <c r="EBF17" s="246"/>
      <c r="EBG17" s="41"/>
      <c r="EBH17" s="246"/>
      <c r="EBI17" s="41"/>
      <c r="EBJ17" s="246"/>
      <c r="EBK17" s="41"/>
      <c r="EBL17" s="246"/>
      <c r="EBM17" s="41"/>
      <c r="EBN17" s="246"/>
      <c r="EBO17" s="41"/>
      <c r="EBP17" s="246"/>
      <c r="EBQ17" s="41"/>
      <c r="EBR17" s="246"/>
      <c r="EBS17" s="41"/>
      <c r="EBT17" s="246"/>
      <c r="EBU17" s="41"/>
      <c r="EBV17" s="246"/>
      <c r="EBW17" s="41"/>
      <c r="EBX17" s="246"/>
      <c r="EBY17" s="41"/>
      <c r="EBZ17" s="246"/>
      <c r="ECA17" s="41"/>
      <c r="ECB17" s="246"/>
      <c r="ECC17" s="41"/>
      <c r="ECD17" s="246"/>
      <c r="ECE17" s="41"/>
      <c r="ECF17" s="246"/>
      <c r="ECG17" s="41"/>
      <c r="ECH17" s="246"/>
      <c r="ECI17" s="41"/>
      <c r="ECJ17" s="246"/>
      <c r="ECK17" s="41"/>
      <c r="ECL17" s="246"/>
      <c r="ECM17" s="41"/>
      <c r="ECN17" s="246"/>
      <c r="ECO17" s="41"/>
      <c r="ECP17" s="246"/>
      <c r="ECQ17" s="41"/>
      <c r="ECR17" s="246"/>
      <c r="ECS17" s="41"/>
      <c r="ECT17" s="246"/>
      <c r="ECU17" s="41"/>
      <c r="ECV17" s="246"/>
      <c r="ECW17" s="41"/>
      <c r="ECX17" s="246"/>
      <c r="ECY17" s="41"/>
      <c r="ECZ17" s="246"/>
      <c r="EDA17" s="41"/>
      <c r="EDB17" s="246"/>
      <c r="EDC17" s="41"/>
      <c r="EDD17" s="246"/>
      <c r="EDE17" s="41"/>
      <c r="EDF17" s="246"/>
      <c r="EDG17" s="41"/>
      <c r="EDH17" s="246"/>
      <c r="EDI17" s="41"/>
      <c r="EDJ17" s="246"/>
      <c r="EDK17" s="41"/>
      <c r="EDL17" s="246"/>
      <c r="EDM17" s="41"/>
      <c r="EDN17" s="246"/>
      <c r="EDO17" s="41"/>
      <c r="EDP17" s="246"/>
      <c r="EDQ17" s="41"/>
      <c r="EDR17" s="246"/>
      <c r="EDS17" s="41"/>
      <c r="EDT17" s="246"/>
      <c r="EDU17" s="41"/>
      <c r="EDV17" s="246"/>
      <c r="EDW17" s="41"/>
      <c r="EDX17" s="246"/>
      <c r="EDY17" s="41"/>
      <c r="EDZ17" s="246"/>
      <c r="EEA17" s="41"/>
      <c r="EEB17" s="246"/>
      <c r="EEC17" s="41"/>
      <c r="EED17" s="246"/>
      <c r="EEE17" s="41"/>
      <c r="EEF17" s="246"/>
      <c r="EEG17" s="41"/>
      <c r="EEH17" s="246"/>
      <c r="EEI17" s="41"/>
      <c r="EEJ17" s="246"/>
      <c r="EEK17" s="41"/>
      <c r="EEL17" s="246"/>
      <c r="EEM17" s="41"/>
      <c r="EEN17" s="246"/>
      <c r="EEO17" s="41"/>
      <c r="EEP17" s="246"/>
      <c r="EEQ17" s="41"/>
      <c r="EER17" s="246"/>
      <c r="EES17" s="41"/>
      <c r="EET17" s="246"/>
      <c r="EEU17" s="41"/>
      <c r="EEV17" s="246"/>
      <c r="EEW17" s="41"/>
      <c r="EEX17" s="246"/>
      <c r="EEY17" s="41"/>
      <c r="EEZ17" s="246"/>
      <c r="EFA17" s="41"/>
      <c r="EFB17" s="246"/>
      <c r="EFC17" s="41"/>
      <c r="EFD17" s="246"/>
      <c r="EFE17" s="41"/>
      <c r="EFF17" s="246"/>
      <c r="EFG17" s="41"/>
      <c r="EFH17" s="246"/>
      <c r="EFI17" s="41"/>
      <c r="EFJ17" s="246"/>
      <c r="EFK17" s="41"/>
      <c r="EFL17" s="246"/>
      <c r="EFM17" s="41"/>
      <c r="EFN17" s="246"/>
      <c r="EFO17" s="41"/>
      <c r="EFP17" s="246"/>
      <c r="EFQ17" s="41"/>
      <c r="EFR17" s="246"/>
      <c r="EFS17" s="41"/>
      <c r="EFT17" s="246"/>
      <c r="EFU17" s="41"/>
      <c r="EFV17" s="246"/>
      <c r="EFW17" s="41"/>
      <c r="EFX17" s="246"/>
      <c r="EFY17" s="41"/>
      <c r="EFZ17" s="246"/>
      <c r="EGA17" s="41"/>
      <c r="EGB17" s="246"/>
      <c r="EGC17" s="41"/>
      <c r="EGD17" s="246"/>
      <c r="EGE17" s="41"/>
      <c r="EGF17" s="246"/>
      <c r="EGG17" s="41"/>
      <c r="EGH17" s="246"/>
      <c r="EGI17" s="41"/>
      <c r="EGJ17" s="246"/>
      <c r="EGK17" s="41"/>
      <c r="EGL17" s="246"/>
      <c r="EGM17" s="41"/>
      <c r="EGN17" s="246"/>
      <c r="EGO17" s="41"/>
      <c r="EGP17" s="246"/>
      <c r="EGQ17" s="41"/>
      <c r="EGR17" s="246"/>
      <c r="EGS17" s="41"/>
      <c r="EGT17" s="246"/>
      <c r="EGU17" s="41"/>
      <c r="EGV17" s="246"/>
      <c r="EGW17" s="41"/>
      <c r="EGX17" s="246"/>
      <c r="EGY17" s="41"/>
      <c r="EGZ17" s="246"/>
      <c r="EHA17" s="41"/>
      <c r="EHB17" s="246"/>
      <c r="EHC17" s="41"/>
      <c r="EHD17" s="246"/>
      <c r="EHE17" s="41"/>
      <c r="EHF17" s="246"/>
      <c r="EHG17" s="41"/>
      <c r="EHH17" s="246"/>
      <c r="EHI17" s="41"/>
      <c r="EHJ17" s="246"/>
      <c r="EHK17" s="41"/>
      <c r="EHL17" s="246"/>
      <c r="EHM17" s="41"/>
      <c r="EHN17" s="246"/>
      <c r="EHO17" s="41"/>
      <c r="EHP17" s="246"/>
      <c r="EHQ17" s="41"/>
      <c r="EHR17" s="246"/>
      <c r="EHS17" s="41"/>
      <c r="EHT17" s="246"/>
      <c r="EHU17" s="41"/>
      <c r="EHV17" s="246"/>
      <c r="EHW17" s="41"/>
      <c r="EHX17" s="246"/>
      <c r="EHY17" s="41"/>
      <c r="EHZ17" s="246"/>
      <c r="EIA17" s="41"/>
      <c r="EIB17" s="246"/>
      <c r="EIC17" s="41"/>
      <c r="EID17" s="246"/>
      <c r="EIE17" s="41"/>
      <c r="EIF17" s="246"/>
      <c r="EIG17" s="41"/>
      <c r="EIH17" s="246"/>
      <c r="EII17" s="41"/>
      <c r="EIJ17" s="246"/>
      <c r="EIK17" s="41"/>
      <c r="EIL17" s="246"/>
      <c r="EIM17" s="41"/>
      <c r="EIN17" s="246"/>
      <c r="EIO17" s="41"/>
      <c r="EIP17" s="246"/>
      <c r="EIQ17" s="41"/>
      <c r="EIR17" s="246"/>
      <c r="EIS17" s="41"/>
      <c r="EIT17" s="246"/>
      <c r="EIU17" s="41"/>
      <c r="EIV17" s="246"/>
      <c r="EIW17" s="41"/>
      <c r="EIX17" s="246"/>
      <c r="EIY17" s="41"/>
      <c r="EIZ17" s="246"/>
      <c r="EJA17" s="41"/>
      <c r="EJB17" s="246"/>
      <c r="EJC17" s="41"/>
      <c r="EJD17" s="246"/>
      <c r="EJE17" s="41"/>
      <c r="EJF17" s="246"/>
      <c r="EJG17" s="41"/>
      <c r="EJH17" s="246"/>
      <c r="EJI17" s="41"/>
      <c r="EJJ17" s="246"/>
      <c r="EJK17" s="41"/>
      <c r="EJL17" s="246"/>
      <c r="EJM17" s="41"/>
      <c r="EJN17" s="246"/>
      <c r="EJO17" s="41"/>
      <c r="EJP17" s="246"/>
      <c r="EJQ17" s="41"/>
      <c r="EJR17" s="246"/>
      <c r="EJS17" s="41"/>
      <c r="EJT17" s="246"/>
      <c r="EJU17" s="41"/>
      <c r="EJV17" s="246"/>
      <c r="EJW17" s="41"/>
      <c r="EJX17" s="246"/>
      <c r="EJY17" s="41"/>
      <c r="EJZ17" s="246"/>
      <c r="EKA17" s="41"/>
      <c r="EKB17" s="246"/>
      <c r="EKC17" s="41"/>
      <c r="EKD17" s="246"/>
      <c r="EKE17" s="41"/>
      <c r="EKF17" s="246"/>
      <c r="EKG17" s="41"/>
      <c r="EKH17" s="246"/>
      <c r="EKI17" s="41"/>
      <c r="EKJ17" s="246"/>
      <c r="EKK17" s="41"/>
      <c r="EKL17" s="246"/>
      <c r="EKM17" s="41"/>
      <c r="EKN17" s="246"/>
      <c r="EKO17" s="41"/>
      <c r="EKP17" s="246"/>
      <c r="EKQ17" s="41"/>
      <c r="EKR17" s="246"/>
      <c r="EKS17" s="41"/>
      <c r="EKT17" s="246"/>
      <c r="EKU17" s="41"/>
      <c r="EKV17" s="246"/>
      <c r="EKW17" s="41"/>
      <c r="EKX17" s="246"/>
      <c r="EKY17" s="41"/>
      <c r="EKZ17" s="246"/>
      <c r="ELA17" s="41"/>
      <c r="ELB17" s="246"/>
      <c r="ELC17" s="41"/>
      <c r="ELD17" s="246"/>
      <c r="ELE17" s="41"/>
      <c r="ELF17" s="246"/>
      <c r="ELG17" s="41"/>
      <c r="ELH17" s="246"/>
      <c r="ELI17" s="41"/>
      <c r="ELJ17" s="246"/>
      <c r="ELK17" s="41"/>
      <c r="ELL17" s="246"/>
      <c r="ELM17" s="41"/>
      <c r="ELN17" s="246"/>
      <c r="ELO17" s="41"/>
      <c r="ELP17" s="246"/>
      <c r="ELQ17" s="41"/>
      <c r="ELR17" s="246"/>
      <c r="ELS17" s="41"/>
      <c r="ELT17" s="246"/>
      <c r="ELU17" s="41"/>
      <c r="ELV17" s="246"/>
      <c r="ELW17" s="41"/>
      <c r="ELX17" s="246"/>
      <c r="ELY17" s="41"/>
      <c r="ELZ17" s="246"/>
      <c r="EMA17" s="41"/>
      <c r="EMB17" s="246"/>
      <c r="EMC17" s="41"/>
      <c r="EMD17" s="246"/>
      <c r="EME17" s="41"/>
      <c r="EMF17" s="246"/>
      <c r="EMG17" s="41"/>
      <c r="EMH17" s="246"/>
      <c r="EMI17" s="41"/>
      <c r="EMJ17" s="246"/>
      <c r="EMK17" s="41"/>
      <c r="EML17" s="246"/>
      <c r="EMM17" s="41"/>
      <c r="EMN17" s="246"/>
      <c r="EMO17" s="41"/>
      <c r="EMP17" s="246"/>
      <c r="EMQ17" s="41"/>
      <c r="EMR17" s="246"/>
      <c r="EMS17" s="41"/>
      <c r="EMT17" s="246"/>
      <c r="EMU17" s="41"/>
      <c r="EMV17" s="246"/>
      <c r="EMW17" s="41"/>
      <c r="EMX17" s="246"/>
      <c r="EMY17" s="41"/>
      <c r="EMZ17" s="246"/>
      <c r="ENA17" s="41"/>
      <c r="ENB17" s="246"/>
      <c r="ENC17" s="41"/>
      <c r="END17" s="246"/>
      <c r="ENE17" s="41"/>
      <c r="ENF17" s="246"/>
      <c r="ENG17" s="41"/>
      <c r="ENH17" s="246"/>
      <c r="ENI17" s="41"/>
      <c r="ENJ17" s="246"/>
      <c r="ENK17" s="41"/>
      <c r="ENL17" s="246"/>
      <c r="ENM17" s="41"/>
      <c r="ENN17" s="246"/>
      <c r="ENO17" s="41"/>
      <c r="ENP17" s="246"/>
      <c r="ENQ17" s="41"/>
      <c r="ENR17" s="246"/>
      <c r="ENS17" s="41"/>
      <c r="ENT17" s="246"/>
      <c r="ENU17" s="41"/>
      <c r="ENV17" s="246"/>
      <c r="ENW17" s="41"/>
      <c r="ENX17" s="246"/>
      <c r="ENY17" s="41"/>
      <c r="ENZ17" s="246"/>
      <c r="EOA17" s="41"/>
      <c r="EOB17" s="246"/>
      <c r="EOC17" s="41"/>
      <c r="EOD17" s="246"/>
      <c r="EOE17" s="41"/>
      <c r="EOF17" s="246"/>
      <c r="EOG17" s="41"/>
      <c r="EOH17" s="246"/>
      <c r="EOI17" s="41"/>
      <c r="EOJ17" s="246"/>
      <c r="EOK17" s="41"/>
      <c r="EOL17" s="246"/>
      <c r="EOM17" s="41"/>
      <c r="EON17" s="246"/>
      <c r="EOO17" s="41"/>
      <c r="EOP17" s="246"/>
      <c r="EOQ17" s="41"/>
      <c r="EOR17" s="246"/>
      <c r="EOS17" s="41"/>
      <c r="EOT17" s="246"/>
      <c r="EOU17" s="41"/>
      <c r="EOV17" s="246"/>
      <c r="EOW17" s="41"/>
      <c r="EOX17" s="246"/>
      <c r="EOY17" s="41"/>
      <c r="EOZ17" s="246"/>
      <c r="EPA17" s="41"/>
      <c r="EPB17" s="246"/>
      <c r="EPC17" s="41"/>
      <c r="EPD17" s="246"/>
      <c r="EPE17" s="41"/>
      <c r="EPF17" s="246"/>
      <c r="EPG17" s="41"/>
      <c r="EPH17" s="246"/>
      <c r="EPI17" s="41"/>
      <c r="EPJ17" s="246"/>
      <c r="EPK17" s="41"/>
      <c r="EPL17" s="246"/>
      <c r="EPM17" s="41"/>
      <c r="EPN17" s="246"/>
      <c r="EPO17" s="41"/>
      <c r="EPP17" s="246"/>
      <c r="EPQ17" s="41"/>
      <c r="EPR17" s="246"/>
      <c r="EPS17" s="41"/>
      <c r="EPT17" s="246"/>
      <c r="EPU17" s="41"/>
      <c r="EPV17" s="246"/>
      <c r="EPW17" s="41"/>
      <c r="EPX17" s="246"/>
      <c r="EPY17" s="41"/>
      <c r="EPZ17" s="246"/>
      <c r="EQA17" s="41"/>
      <c r="EQB17" s="246"/>
      <c r="EQC17" s="41"/>
      <c r="EQD17" s="246"/>
      <c r="EQE17" s="41"/>
      <c r="EQF17" s="246"/>
      <c r="EQG17" s="41"/>
      <c r="EQH17" s="246"/>
      <c r="EQI17" s="41"/>
      <c r="EQJ17" s="246"/>
      <c r="EQK17" s="41"/>
      <c r="EQL17" s="246"/>
      <c r="EQM17" s="41"/>
      <c r="EQN17" s="246"/>
      <c r="EQO17" s="41"/>
      <c r="EQP17" s="246"/>
      <c r="EQQ17" s="41"/>
      <c r="EQR17" s="246"/>
      <c r="EQS17" s="41"/>
      <c r="EQT17" s="246"/>
      <c r="EQU17" s="41"/>
      <c r="EQV17" s="246"/>
      <c r="EQW17" s="41"/>
      <c r="EQX17" s="246"/>
      <c r="EQY17" s="41"/>
      <c r="EQZ17" s="246"/>
      <c r="ERA17" s="41"/>
      <c r="ERB17" s="246"/>
      <c r="ERC17" s="41"/>
      <c r="ERD17" s="246"/>
      <c r="ERE17" s="41"/>
      <c r="ERF17" s="246"/>
      <c r="ERG17" s="41"/>
      <c r="ERH17" s="246"/>
      <c r="ERI17" s="41"/>
      <c r="ERJ17" s="246"/>
      <c r="ERK17" s="41"/>
      <c r="ERL17" s="246"/>
      <c r="ERM17" s="41"/>
      <c r="ERN17" s="246"/>
      <c r="ERO17" s="41"/>
      <c r="ERP17" s="246"/>
      <c r="ERQ17" s="41"/>
      <c r="ERR17" s="246"/>
      <c r="ERS17" s="41"/>
      <c r="ERT17" s="246"/>
      <c r="ERU17" s="41"/>
      <c r="ERV17" s="246"/>
      <c r="ERW17" s="41"/>
      <c r="ERX17" s="246"/>
      <c r="ERY17" s="41"/>
      <c r="ERZ17" s="246"/>
      <c r="ESA17" s="41"/>
      <c r="ESB17" s="246"/>
      <c r="ESC17" s="41"/>
      <c r="ESD17" s="246"/>
      <c r="ESE17" s="41"/>
      <c r="ESF17" s="246"/>
      <c r="ESG17" s="41"/>
      <c r="ESH17" s="246"/>
      <c r="ESI17" s="41"/>
      <c r="ESJ17" s="246"/>
      <c r="ESK17" s="41"/>
      <c r="ESL17" s="246"/>
      <c r="ESM17" s="41"/>
      <c r="ESN17" s="246"/>
      <c r="ESO17" s="41"/>
      <c r="ESP17" s="246"/>
      <c r="ESQ17" s="41"/>
      <c r="ESR17" s="246"/>
      <c r="ESS17" s="41"/>
      <c r="EST17" s="246"/>
      <c r="ESU17" s="41"/>
      <c r="ESV17" s="246"/>
      <c r="ESW17" s="41"/>
      <c r="ESX17" s="246"/>
      <c r="ESY17" s="41"/>
      <c r="ESZ17" s="246"/>
      <c r="ETA17" s="41"/>
      <c r="ETB17" s="246"/>
      <c r="ETC17" s="41"/>
      <c r="ETD17" s="246"/>
      <c r="ETE17" s="41"/>
      <c r="ETF17" s="246"/>
      <c r="ETG17" s="41"/>
      <c r="ETH17" s="246"/>
      <c r="ETI17" s="41"/>
      <c r="ETJ17" s="246"/>
      <c r="ETK17" s="41"/>
      <c r="ETL17" s="246"/>
      <c r="ETM17" s="41"/>
      <c r="ETN17" s="246"/>
      <c r="ETO17" s="41"/>
      <c r="ETP17" s="246"/>
      <c r="ETQ17" s="41"/>
      <c r="ETR17" s="246"/>
      <c r="ETS17" s="41"/>
      <c r="ETT17" s="246"/>
      <c r="ETU17" s="41"/>
      <c r="ETV17" s="246"/>
      <c r="ETW17" s="41"/>
      <c r="ETX17" s="246"/>
      <c r="ETY17" s="41"/>
      <c r="ETZ17" s="246"/>
      <c r="EUA17" s="41"/>
      <c r="EUB17" s="246"/>
      <c r="EUC17" s="41"/>
      <c r="EUD17" s="246"/>
      <c r="EUE17" s="41"/>
      <c r="EUF17" s="246"/>
      <c r="EUG17" s="41"/>
      <c r="EUH17" s="246"/>
      <c r="EUI17" s="41"/>
      <c r="EUJ17" s="246"/>
      <c r="EUK17" s="41"/>
      <c r="EUL17" s="246"/>
      <c r="EUM17" s="41"/>
      <c r="EUN17" s="246"/>
      <c r="EUO17" s="41"/>
      <c r="EUP17" s="246"/>
      <c r="EUQ17" s="41"/>
      <c r="EUR17" s="246"/>
      <c r="EUS17" s="41"/>
      <c r="EUT17" s="246"/>
      <c r="EUU17" s="41"/>
      <c r="EUV17" s="246"/>
      <c r="EUW17" s="41"/>
      <c r="EUX17" s="246"/>
      <c r="EUY17" s="41"/>
      <c r="EUZ17" s="246"/>
      <c r="EVA17" s="41"/>
      <c r="EVB17" s="246"/>
      <c r="EVC17" s="41"/>
      <c r="EVD17" s="246"/>
      <c r="EVE17" s="41"/>
      <c r="EVF17" s="246"/>
      <c r="EVG17" s="41"/>
      <c r="EVH17" s="246"/>
      <c r="EVI17" s="41"/>
      <c r="EVJ17" s="246"/>
      <c r="EVK17" s="41"/>
      <c r="EVL17" s="246"/>
      <c r="EVM17" s="41"/>
      <c r="EVN17" s="246"/>
      <c r="EVO17" s="41"/>
      <c r="EVP17" s="246"/>
      <c r="EVQ17" s="41"/>
      <c r="EVR17" s="246"/>
      <c r="EVS17" s="41"/>
      <c r="EVT17" s="246"/>
      <c r="EVU17" s="41"/>
      <c r="EVV17" s="246"/>
      <c r="EVW17" s="41"/>
      <c r="EVX17" s="246"/>
      <c r="EVY17" s="41"/>
      <c r="EVZ17" s="246"/>
      <c r="EWA17" s="41"/>
      <c r="EWB17" s="246"/>
      <c r="EWC17" s="41"/>
      <c r="EWD17" s="246"/>
      <c r="EWE17" s="41"/>
      <c r="EWF17" s="246"/>
      <c r="EWG17" s="41"/>
      <c r="EWH17" s="246"/>
      <c r="EWI17" s="41"/>
      <c r="EWJ17" s="246"/>
      <c r="EWK17" s="41"/>
      <c r="EWL17" s="246"/>
      <c r="EWM17" s="41"/>
      <c r="EWN17" s="246"/>
      <c r="EWO17" s="41"/>
      <c r="EWP17" s="246"/>
      <c r="EWQ17" s="41"/>
      <c r="EWR17" s="246"/>
      <c r="EWS17" s="41"/>
      <c r="EWT17" s="246"/>
      <c r="EWU17" s="41"/>
      <c r="EWV17" s="246"/>
      <c r="EWW17" s="41"/>
      <c r="EWX17" s="246"/>
      <c r="EWY17" s="41"/>
      <c r="EWZ17" s="246"/>
      <c r="EXA17" s="41"/>
      <c r="EXB17" s="246"/>
      <c r="EXC17" s="41"/>
      <c r="EXD17" s="246"/>
      <c r="EXE17" s="41"/>
      <c r="EXF17" s="246"/>
      <c r="EXG17" s="41"/>
      <c r="EXH17" s="246"/>
      <c r="EXI17" s="41"/>
      <c r="EXJ17" s="246"/>
      <c r="EXK17" s="41"/>
      <c r="EXL17" s="246"/>
      <c r="EXM17" s="41"/>
      <c r="EXN17" s="246"/>
      <c r="EXO17" s="41"/>
      <c r="EXP17" s="246"/>
      <c r="EXQ17" s="41"/>
      <c r="EXR17" s="246"/>
      <c r="EXS17" s="41"/>
      <c r="EXT17" s="246"/>
      <c r="EXU17" s="41"/>
      <c r="EXV17" s="246"/>
      <c r="EXW17" s="41"/>
      <c r="EXX17" s="246"/>
      <c r="EXY17" s="41"/>
      <c r="EXZ17" s="246"/>
      <c r="EYA17" s="41"/>
      <c r="EYB17" s="246"/>
      <c r="EYC17" s="41"/>
      <c r="EYD17" s="246"/>
      <c r="EYE17" s="41"/>
      <c r="EYF17" s="246"/>
      <c r="EYG17" s="41"/>
      <c r="EYH17" s="246"/>
      <c r="EYI17" s="41"/>
      <c r="EYJ17" s="246"/>
      <c r="EYK17" s="41"/>
      <c r="EYL17" s="246"/>
      <c r="EYM17" s="41"/>
      <c r="EYN17" s="246"/>
      <c r="EYO17" s="41"/>
      <c r="EYP17" s="246"/>
      <c r="EYQ17" s="41"/>
      <c r="EYR17" s="246"/>
      <c r="EYS17" s="41"/>
      <c r="EYT17" s="246"/>
      <c r="EYU17" s="41"/>
      <c r="EYV17" s="246"/>
      <c r="EYW17" s="41"/>
      <c r="EYX17" s="246"/>
      <c r="EYY17" s="41"/>
      <c r="EYZ17" s="246"/>
      <c r="EZA17" s="41"/>
      <c r="EZB17" s="246"/>
      <c r="EZC17" s="41"/>
      <c r="EZD17" s="246"/>
      <c r="EZE17" s="41"/>
      <c r="EZF17" s="246"/>
      <c r="EZG17" s="41"/>
      <c r="EZH17" s="246"/>
      <c r="EZI17" s="41"/>
      <c r="EZJ17" s="246"/>
      <c r="EZK17" s="41"/>
      <c r="EZL17" s="246"/>
      <c r="EZM17" s="41"/>
      <c r="EZN17" s="246"/>
      <c r="EZO17" s="41"/>
      <c r="EZP17" s="246"/>
      <c r="EZQ17" s="41"/>
      <c r="EZR17" s="246"/>
      <c r="EZS17" s="41"/>
      <c r="EZT17" s="246"/>
      <c r="EZU17" s="41"/>
      <c r="EZV17" s="246"/>
      <c r="EZW17" s="41"/>
      <c r="EZX17" s="246"/>
      <c r="EZY17" s="41"/>
      <c r="EZZ17" s="246"/>
      <c r="FAA17" s="41"/>
      <c r="FAB17" s="246"/>
      <c r="FAC17" s="41"/>
      <c r="FAD17" s="246"/>
      <c r="FAE17" s="41"/>
      <c r="FAF17" s="246"/>
      <c r="FAG17" s="41"/>
      <c r="FAH17" s="246"/>
      <c r="FAI17" s="41"/>
      <c r="FAJ17" s="246"/>
      <c r="FAK17" s="41"/>
      <c r="FAL17" s="246"/>
      <c r="FAM17" s="41"/>
      <c r="FAN17" s="246"/>
      <c r="FAO17" s="41"/>
      <c r="FAP17" s="246"/>
      <c r="FAQ17" s="41"/>
      <c r="FAR17" s="246"/>
      <c r="FAS17" s="41"/>
      <c r="FAT17" s="246"/>
      <c r="FAU17" s="41"/>
      <c r="FAV17" s="246"/>
      <c r="FAW17" s="41"/>
      <c r="FAX17" s="246"/>
      <c r="FAY17" s="41"/>
      <c r="FAZ17" s="246"/>
      <c r="FBA17" s="41"/>
      <c r="FBB17" s="246"/>
      <c r="FBC17" s="41"/>
      <c r="FBD17" s="246"/>
      <c r="FBE17" s="41"/>
      <c r="FBF17" s="246"/>
      <c r="FBG17" s="41"/>
      <c r="FBH17" s="246"/>
      <c r="FBI17" s="41"/>
      <c r="FBJ17" s="246"/>
      <c r="FBK17" s="41"/>
      <c r="FBL17" s="246"/>
      <c r="FBM17" s="41"/>
      <c r="FBN17" s="246"/>
      <c r="FBO17" s="41"/>
      <c r="FBP17" s="246"/>
      <c r="FBQ17" s="41"/>
      <c r="FBR17" s="246"/>
      <c r="FBS17" s="41"/>
      <c r="FBT17" s="246"/>
      <c r="FBU17" s="41"/>
      <c r="FBV17" s="246"/>
      <c r="FBW17" s="41"/>
      <c r="FBX17" s="246"/>
      <c r="FBY17" s="41"/>
      <c r="FBZ17" s="246"/>
      <c r="FCA17" s="41"/>
      <c r="FCB17" s="246"/>
      <c r="FCC17" s="41"/>
      <c r="FCD17" s="246"/>
      <c r="FCE17" s="41"/>
      <c r="FCF17" s="246"/>
      <c r="FCG17" s="41"/>
      <c r="FCH17" s="246"/>
      <c r="FCI17" s="41"/>
      <c r="FCJ17" s="246"/>
      <c r="FCK17" s="41"/>
      <c r="FCL17" s="246"/>
      <c r="FCM17" s="41"/>
      <c r="FCN17" s="246"/>
      <c r="FCO17" s="41"/>
      <c r="FCP17" s="246"/>
      <c r="FCQ17" s="41"/>
      <c r="FCR17" s="246"/>
      <c r="FCS17" s="41"/>
      <c r="FCT17" s="246"/>
      <c r="FCU17" s="41"/>
      <c r="FCV17" s="246"/>
      <c r="FCW17" s="41"/>
      <c r="FCX17" s="246"/>
      <c r="FCY17" s="41"/>
      <c r="FCZ17" s="246"/>
      <c r="FDA17" s="41"/>
      <c r="FDB17" s="246"/>
      <c r="FDC17" s="41"/>
      <c r="FDD17" s="246"/>
      <c r="FDE17" s="41"/>
      <c r="FDF17" s="246"/>
      <c r="FDG17" s="41"/>
      <c r="FDH17" s="246"/>
      <c r="FDI17" s="41"/>
      <c r="FDJ17" s="246"/>
      <c r="FDK17" s="41"/>
      <c r="FDL17" s="246"/>
      <c r="FDM17" s="41"/>
      <c r="FDN17" s="246"/>
      <c r="FDO17" s="41"/>
      <c r="FDP17" s="246"/>
      <c r="FDQ17" s="41"/>
      <c r="FDR17" s="246"/>
      <c r="FDS17" s="41"/>
      <c r="FDT17" s="246"/>
      <c r="FDU17" s="41"/>
      <c r="FDV17" s="246"/>
      <c r="FDW17" s="41"/>
      <c r="FDX17" s="246"/>
      <c r="FDY17" s="41"/>
      <c r="FDZ17" s="246"/>
      <c r="FEA17" s="41"/>
      <c r="FEB17" s="246"/>
      <c r="FEC17" s="41"/>
      <c r="FED17" s="246"/>
      <c r="FEE17" s="41"/>
      <c r="FEF17" s="246"/>
      <c r="FEG17" s="41"/>
      <c r="FEH17" s="246"/>
      <c r="FEI17" s="41"/>
      <c r="FEJ17" s="246"/>
      <c r="FEK17" s="41"/>
      <c r="FEL17" s="246"/>
      <c r="FEM17" s="41"/>
      <c r="FEN17" s="246"/>
      <c r="FEO17" s="41"/>
      <c r="FEP17" s="246"/>
      <c r="FEQ17" s="41"/>
      <c r="FER17" s="246"/>
      <c r="FES17" s="41"/>
      <c r="FET17" s="246"/>
      <c r="FEU17" s="41"/>
      <c r="FEV17" s="246"/>
      <c r="FEW17" s="41"/>
      <c r="FEX17" s="246"/>
      <c r="FEY17" s="41"/>
      <c r="FEZ17" s="246"/>
      <c r="FFA17" s="41"/>
      <c r="FFB17" s="246"/>
      <c r="FFC17" s="41"/>
      <c r="FFD17" s="246"/>
      <c r="FFE17" s="41"/>
      <c r="FFF17" s="246"/>
      <c r="FFG17" s="41"/>
      <c r="FFH17" s="246"/>
      <c r="FFI17" s="41"/>
      <c r="FFJ17" s="246"/>
      <c r="FFK17" s="41"/>
      <c r="FFL17" s="246"/>
      <c r="FFM17" s="41"/>
      <c r="FFN17" s="246"/>
      <c r="FFO17" s="41"/>
      <c r="FFP17" s="246"/>
      <c r="FFQ17" s="41"/>
      <c r="FFR17" s="246"/>
      <c r="FFS17" s="41"/>
      <c r="FFT17" s="246"/>
      <c r="FFU17" s="41"/>
      <c r="FFV17" s="246"/>
      <c r="FFW17" s="41"/>
      <c r="FFX17" s="246"/>
      <c r="FFY17" s="41"/>
      <c r="FFZ17" s="246"/>
      <c r="FGA17" s="41"/>
      <c r="FGB17" s="246"/>
      <c r="FGC17" s="41"/>
      <c r="FGD17" s="246"/>
      <c r="FGE17" s="41"/>
      <c r="FGF17" s="246"/>
      <c r="FGG17" s="41"/>
      <c r="FGH17" s="246"/>
      <c r="FGI17" s="41"/>
      <c r="FGJ17" s="246"/>
      <c r="FGK17" s="41"/>
      <c r="FGL17" s="246"/>
      <c r="FGM17" s="41"/>
      <c r="FGN17" s="246"/>
      <c r="FGO17" s="41"/>
      <c r="FGP17" s="246"/>
      <c r="FGQ17" s="41"/>
      <c r="FGR17" s="246"/>
      <c r="FGS17" s="41"/>
      <c r="FGT17" s="246"/>
      <c r="FGU17" s="41"/>
      <c r="FGV17" s="246"/>
      <c r="FGW17" s="41"/>
      <c r="FGX17" s="246"/>
      <c r="FGY17" s="41"/>
      <c r="FGZ17" s="246"/>
      <c r="FHA17" s="41"/>
      <c r="FHB17" s="246"/>
      <c r="FHC17" s="41"/>
      <c r="FHD17" s="246"/>
      <c r="FHE17" s="41"/>
      <c r="FHF17" s="246"/>
      <c r="FHG17" s="41"/>
      <c r="FHH17" s="246"/>
      <c r="FHI17" s="41"/>
      <c r="FHJ17" s="246"/>
      <c r="FHK17" s="41"/>
      <c r="FHL17" s="246"/>
      <c r="FHM17" s="41"/>
      <c r="FHN17" s="246"/>
      <c r="FHO17" s="41"/>
      <c r="FHP17" s="246"/>
      <c r="FHQ17" s="41"/>
      <c r="FHR17" s="246"/>
      <c r="FHS17" s="41"/>
      <c r="FHT17" s="246"/>
      <c r="FHU17" s="41"/>
      <c r="FHV17" s="246"/>
      <c r="FHW17" s="41"/>
      <c r="FHX17" s="246"/>
      <c r="FHY17" s="41"/>
      <c r="FHZ17" s="246"/>
      <c r="FIA17" s="41"/>
      <c r="FIB17" s="246"/>
      <c r="FIC17" s="41"/>
      <c r="FID17" s="246"/>
      <c r="FIE17" s="41"/>
      <c r="FIF17" s="246"/>
      <c r="FIG17" s="41"/>
      <c r="FIH17" s="246"/>
      <c r="FII17" s="41"/>
      <c r="FIJ17" s="246"/>
      <c r="FIK17" s="41"/>
      <c r="FIL17" s="246"/>
      <c r="FIM17" s="41"/>
      <c r="FIN17" s="246"/>
      <c r="FIO17" s="41"/>
      <c r="FIP17" s="246"/>
      <c r="FIQ17" s="41"/>
      <c r="FIR17" s="246"/>
      <c r="FIS17" s="41"/>
      <c r="FIT17" s="246"/>
      <c r="FIU17" s="41"/>
      <c r="FIV17" s="246"/>
      <c r="FIW17" s="41"/>
      <c r="FIX17" s="246"/>
      <c r="FIY17" s="41"/>
      <c r="FIZ17" s="246"/>
      <c r="FJA17" s="41"/>
      <c r="FJB17" s="246"/>
      <c r="FJC17" s="41"/>
      <c r="FJD17" s="246"/>
      <c r="FJE17" s="41"/>
      <c r="FJF17" s="246"/>
      <c r="FJG17" s="41"/>
      <c r="FJH17" s="246"/>
      <c r="FJI17" s="41"/>
      <c r="FJJ17" s="246"/>
      <c r="FJK17" s="41"/>
      <c r="FJL17" s="246"/>
      <c r="FJM17" s="41"/>
      <c r="FJN17" s="246"/>
      <c r="FJO17" s="41"/>
      <c r="FJP17" s="246"/>
      <c r="FJQ17" s="41"/>
      <c r="FJR17" s="246"/>
      <c r="FJS17" s="41"/>
      <c r="FJT17" s="246"/>
      <c r="FJU17" s="41"/>
      <c r="FJV17" s="246"/>
      <c r="FJW17" s="41"/>
      <c r="FJX17" s="246"/>
      <c r="FJY17" s="41"/>
      <c r="FJZ17" s="246"/>
      <c r="FKA17" s="41"/>
      <c r="FKB17" s="246"/>
      <c r="FKC17" s="41"/>
      <c r="FKD17" s="246"/>
      <c r="FKE17" s="41"/>
      <c r="FKF17" s="246"/>
      <c r="FKG17" s="41"/>
      <c r="FKH17" s="246"/>
      <c r="FKI17" s="41"/>
      <c r="FKJ17" s="246"/>
      <c r="FKK17" s="41"/>
      <c r="FKL17" s="246"/>
      <c r="FKM17" s="41"/>
      <c r="FKN17" s="246"/>
      <c r="FKO17" s="41"/>
      <c r="FKP17" s="246"/>
      <c r="FKQ17" s="41"/>
      <c r="FKR17" s="246"/>
      <c r="FKS17" s="41"/>
      <c r="FKT17" s="246"/>
      <c r="FKU17" s="41"/>
      <c r="FKV17" s="246"/>
      <c r="FKW17" s="41"/>
      <c r="FKX17" s="246"/>
      <c r="FKY17" s="41"/>
      <c r="FKZ17" s="246"/>
      <c r="FLA17" s="41"/>
      <c r="FLB17" s="246"/>
      <c r="FLC17" s="41"/>
      <c r="FLD17" s="246"/>
      <c r="FLE17" s="41"/>
      <c r="FLF17" s="246"/>
      <c r="FLG17" s="41"/>
      <c r="FLH17" s="246"/>
      <c r="FLI17" s="41"/>
      <c r="FLJ17" s="246"/>
      <c r="FLK17" s="41"/>
      <c r="FLL17" s="246"/>
      <c r="FLM17" s="41"/>
      <c r="FLN17" s="246"/>
      <c r="FLO17" s="41"/>
      <c r="FLP17" s="246"/>
      <c r="FLQ17" s="41"/>
      <c r="FLR17" s="246"/>
      <c r="FLS17" s="41"/>
      <c r="FLT17" s="246"/>
      <c r="FLU17" s="41"/>
      <c r="FLV17" s="246"/>
      <c r="FLW17" s="41"/>
      <c r="FLX17" s="246"/>
      <c r="FLY17" s="41"/>
      <c r="FLZ17" s="246"/>
      <c r="FMA17" s="41"/>
      <c r="FMB17" s="246"/>
      <c r="FMC17" s="41"/>
      <c r="FMD17" s="246"/>
      <c r="FME17" s="41"/>
      <c r="FMF17" s="246"/>
      <c r="FMG17" s="41"/>
      <c r="FMH17" s="246"/>
      <c r="FMI17" s="41"/>
      <c r="FMJ17" s="246"/>
      <c r="FMK17" s="41"/>
      <c r="FML17" s="246"/>
      <c r="FMM17" s="41"/>
      <c r="FMN17" s="246"/>
      <c r="FMO17" s="41"/>
      <c r="FMP17" s="246"/>
      <c r="FMQ17" s="41"/>
      <c r="FMR17" s="246"/>
      <c r="FMS17" s="41"/>
      <c r="FMT17" s="246"/>
      <c r="FMU17" s="41"/>
      <c r="FMV17" s="246"/>
      <c r="FMW17" s="41"/>
      <c r="FMX17" s="246"/>
      <c r="FMY17" s="41"/>
      <c r="FMZ17" s="246"/>
      <c r="FNA17" s="41"/>
      <c r="FNB17" s="246"/>
      <c r="FNC17" s="41"/>
      <c r="FND17" s="246"/>
      <c r="FNE17" s="41"/>
      <c r="FNF17" s="246"/>
      <c r="FNG17" s="41"/>
      <c r="FNH17" s="246"/>
      <c r="FNI17" s="41"/>
      <c r="FNJ17" s="246"/>
      <c r="FNK17" s="41"/>
      <c r="FNL17" s="246"/>
      <c r="FNM17" s="41"/>
      <c r="FNN17" s="246"/>
      <c r="FNO17" s="41"/>
      <c r="FNP17" s="246"/>
      <c r="FNQ17" s="41"/>
      <c r="FNR17" s="246"/>
      <c r="FNS17" s="41"/>
      <c r="FNT17" s="246"/>
      <c r="FNU17" s="41"/>
      <c r="FNV17" s="246"/>
      <c r="FNW17" s="41"/>
      <c r="FNX17" s="246"/>
      <c r="FNY17" s="41"/>
      <c r="FNZ17" s="246"/>
      <c r="FOA17" s="41"/>
      <c r="FOB17" s="246"/>
      <c r="FOC17" s="41"/>
      <c r="FOD17" s="246"/>
      <c r="FOE17" s="41"/>
      <c r="FOF17" s="246"/>
      <c r="FOG17" s="41"/>
      <c r="FOH17" s="246"/>
      <c r="FOI17" s="41"/>
      <c r="FOJ17" s="246"/>
      <c r="FOK17" s="41"/>
      <c r="FOL17" s="246"/>
      <c r="FOM17" s="41"/>
      <c r="FON17" s="246"/>
      <c r="FOO17" s="41"/>
      <c r="FOP17" s="246"/>
      <c r="FOQ17" s="41"/>
      <c r="FOR17" s="246"/>
      <c r="FOS17" s="41"/>
      <c r="FOT17" s="246"/>
      <c r="FOU17" s="41"/>
      <c r="FOV17" s="246"/>
      <c r="FOW17" s="41"/>
      <c r="FOX17" s="246"/>
      <c r="FOY17" s="41"/>
      <c r="FOZ17" s="246"/>
      <c r="FPA17" s="41"/>
      <c r="FPB17" s="246"/>
      <c r="FPC17" s="41"/>
      <c r="FPD17" s="246"/>
      <c r="FPE17" s="41"/>
      <c r="FPF17" s="246"/>
      <c r="FPG17" s="41"/>
      <c r="FPH17" s="246"/>
      <c r="FPI17" s="41"/>
      <c r="FPJ17" s="246"/>
      <c r="FPK17" s="41"/>
      <c r="FPL17" s="246"/>
      <c r="FPM17" s="41"/>
      <c r="FPN17" s="246"/>
      <c r="FPO17" s="41"/>
      <c r="FPP17" s="246"/>
      <c r="FPQ17" s="41"/>
      <c r="FPR17" s="246"/>
      <c r="FPS17" s="41"/>
      <c r="FPT17" s="246"/>
      <c r="FPU17" s="41"/>
      <c r="FPV17" s="246"/>
      <c r="FPW17" s="41"/>
      <c r="FPX17" s="246"/>
      <c r="FPY17" s="41"/>
      <c r="FPZ17" s="246"/>
      <c r="FQA17" s="41"/>
      <c r="FQB17" s="246"/>
      <c r="FQC17" s="41"/>
      <c r="FQD17" s="246"/>
      <c r="FQE17" s="41"/>
      <c r="FQF17" s="246"/>
      <c r="FQG17" s="41"/>
      <c r="FQH17" s="246"/>
      <c r="FQI17" s="41"/>
      <c r="FQJ17" s="246"/>
      <c r="FQK17" s="41"/>
      <c r="FQL17" s="246"/>
      <c r="FQM17" s="41"/>
      <c r="FQN17" s="246"/>
      <c r="FQO17" s="41"/>
      <c r="FQP17" s="246"/>
      <c r="FQQ17" s="41"/>
      <c r="FQR17" s="246"/>
      <c r="FQS17" s="41"/>
      <c r="FQT17" s="246"/>
      <c r="FQU17" s="41"/>
      <c r="FQV17" s="246"/>
      <c r="FQW17" s="41"/>
      <c r="FQX17" s="246"/>
      <c r="FQY17" s="41"/>
      <c r="FQZ17" s="246"/>
      <c r="FRA17" s="41"/>
      <c r="FRB17" s="246"/>
      <c r="FRC17" s="41"/>
      <c r="FRD17" s="246"/>
      <c r="FRE17" s="41"/>
      <c r="FRF17" s="246"/>
      <c r="FRG17" s="41"/>
      <c r="FRH17" s="246"/>
      <c r="FRI17" s="41"/>
      <c r="FRJ17" s="246"/>
      <c r="FRK17" s="41"/>
      <c r="FRL17" s="246"/>
      <c r="FRM17" s="41"/>
      <c r="FRN17" s="246"/>
      <c r="FRO17" s="41"/>
      <c r="FRP17" s="246"/>
      <c r="FRQ17" s="41"/>
      <c r="FRR17" s="246"/>
      <c r="FRS17" s="41"/>
      <c r="FRT17" s="246"/>
      <c r="FRU17" s="41"/>
      <c r="FRV17" s="246"/>
      <c r="FRW17" s="41"/>
      <c r="FRX17" s="246"/>
      <c r="FRY17" s="41"/>
      <c r="FRZ17" s="246"/>
      <c r="FSA17" s="41"/>
      <c r="FSB17" s="246"/>
      <c r="FSC17" s="41"/>
      <c r="FSD17" s="246"/>
      <c r="FSE17" s="41"/>
      <c r="FSF17" s="246"/>
      <c r="FSG17" s="41"/>
      <c r="FSH17" s="246"/>
      <c r="FSI17" s="41"/>
      <c r="FSJ17" s="246"/>
      <c r="FSK17" s="41"/>
      <c r="FSL17" s="246"/>
      <c r="FSM17" s="41"/>
      <c r="FSN17" s="246"/>
      <c r="FSO17" s="41"/>
      <c r="FSP17" s="246"/>
      <c r="FSQ17" s="41"/>
      <c r="FSR17" s="246"/>
      <c r="FSS17" s="41"/>
      <c r="FST17" s="246"/>
      <c r="FSU17" s="41"/>
      <c r="FSV17" s="246"/>
      <c r="FSW17" s="41"/>
      <c r="FSX17" s="246"/>
      <c r="FSY17" s="41"/>
      <c r="FSZ17" s="246"/>
      <c r="FTA17" s="41"/>
      <c r="FTB17" s="246"/>
      <c r="FTC17" s="41"/>
      <c r="FTD17" s="246"/>
      <c r="FTE17" s="41"/>
      <c r="FTF17" s="246"/>
      <c r="FTG17" s="41"/>
      <c r="FTH17" s="246"/>
      <c r="FTI17" s="41"/>
      <c r="FTJ17" s="246"/>
      <c r="FTK17" s="41"/>
      <c r="FTL17" s="246"/>
      <c r="FTM17" s="41"/>
      <c r="FTN17" s="246"/>
      <c r="FTO17" s="41"/>
      <c r="FTP17" s="246"/>
      <c r="FTQ17" s="41"/>
      <c r="FTR17" s="246"/>
      <c r="FTS17" s="41"/>
      <c r="FTT17" s="246"/>
      <c r="FTU17" s="41"/>
      <c r="FTV17" s="246"/>
      <c r="FTW17" s="41"/>
      <c r="FTX17" s="246"/>
      <c r="FTY17" s="41"/>
      <c r="FTZ17" s="246"/>
      <c r="FUA17" s="41"/>
      <c r="FUB17" s="246"/>
      <c r="FUC17" s="41"/>
      <c r="FUD17" s="246"/>
      <c r="FUE17" s="41"/>
      <c r="FUF17" s="246"/>
      <c r="FUG17" s="41"/>
      <c r="FUH17" s="246"/>
      <c r="FUI17" s="41"/>
      <c r="FUJ17" s="246"/>
      <c r="FUK17" s="41"/>
      <c r="FUL17" s="246"/>
      <c r="FUM17" s="41"/>
      <c r="FUN17" s="246"/>
      <c r="FUO17" s="41"/>
      <c r="FUP17" s="246"/>
      <c r="FUQ17" s="41"/>
      <c r="FUR17" s="246"/>
      <c r="FUS17" s="41"/>
      <c r="FUT17" s="246"/>
      <c r="FUU17" s="41"/>
      <c r="FUV17" s="246"/>
      <c r="FUW17" s="41"/>
      <c r="FUX17" s="246"/>
      <c r="FUY17" s="41"/>
      <c r="FUZ17" s="246"/>
      <c r="FVA17" s="41"/>
      <c r="FVB17" s="246"/>
      <c r="FVC17" s="41"/>
      <c r="FVD17" s="246"/>
      <c r="FVE17" s="41"/>
      <c r="FVF17" s="246"/>
      <c r="FVG17" s="41"/>
      <c r="FVH17" s="246"/>
      <c r="FVI17" s="41"/>
      <c r="FVJ17" s="246"/>
      <c r="FVK17" s="41"/>
      <c r="FVL17" s="246"/>
      <c r="FVM17" s="41"/>
      <c r="FVN17" s="246"/>
      <c r="FVO17" s="41"/>
      <c r="FVP17" s="246"/>
      <c r="FVQ17" s="41"/>
      <c r="FVR17" s="246"/>
      <c r="FVS17" s="41"/>
      <c r="FVT17" s="246"/>
      <c r="FVU17" s="41"/>
      <c r="FVV17" s="246"/>
      <c r="FVW17" s="41"/>
      <c r="FVX17" s="246"/>
      <c r="FVY17" s="41"/>
      <c r="FVZ17" s="246"/>
      <c r="FWA17" s="41"/>
      <c r="FWB17" s="246"/>
      <c r="FWC17" s="41"/>
      <c r="FWD17" s="246"/>
      <c r="FWE17" s="41"/>
      <c r="FWF17" s="246"/>
      <c r="FWG17" s="41"/>
      <c r="FWH17" s="246"/>
      <c r="FWI17" s="41"/>
      <c r="FWJ17" s="246"/>
      <c r="FWK17" s="41"/>
      <c r="FWL17" s="246"/>
      <c r="FWM17" s="41"/>
      <c r="FWN17" s="246"/>
      <c r="FWO17" s="41"/>
      <c r="FWP17" s="246"/>
      <c r="FWQ17" s="41"/>
      <c r="FWR17" s="246"/>
      <c r="FWS17" s="41"/>
      <c r="FWT17" s="246"/>
      <c r="FWU17" s="41"/>
      <c r="FWV17" s="246"/>
      <c r="FWW17" s="41"/>
      <c r="FWX17" s="246"/>
      <c r="FWY17" s="41"/>
      <c r="FWZ17" s="246"/>
      <c r="FXA17" s="41"/>
      <c r="FXB17" s="246"/>
      <c r="FXC17" s="41"/>
      <c r="FXD17" s="246"/>
      <c r="FXE17" s="41"/>
      <c r="FXF17" s="246"/>
      <c r="FXG17" s="41"/>
      <c r="FXH17" s="246"/>
      <c r="FXI17" s="41"/>
      <c r="FXJ17" s="246"/>
      <c r="FXK17" s="41"/>
      <c r="FXL17" s="246"/>
      <c r="FXM17" s="41"/>
      <c r="FXN17" s="246"/>
      <c r="FXO17" s="41"/>
      <c r="FXP17" s="246"/>
      <c r="FXQ17" s="41"/>
      <c r="FXR17" s="246"/>
      <c r="FXS17" s="41"/>
      <c r="FXT17" s="246"/>
      <c r="FXU17" s="41"/>
      <c r="FXV17" s="246"/>
      <c r="FXW17" s="41"/>
      <c r="FXX17" s="246"/>
      <c r="FXY17" s="41"/>
      <c r="FXZ17" s="246"/>
      <c r="FYA17" s="41"/>
      <c r="FYB17" s="246"/>
      <c r="FYC17" s="41"/>
      <c r="FYD17" s="246"/>
      <c r="FYE17" s="41"/>
      <c r="FYF17" s="246"/>
      <c r="FYG17" s="41"/>
      <c r="FYH17" s="246"/>
      <c r="FYI17" s="41"/>
      <c r="FYJ17" s="246"/>
      <c r="FYK17" s="41"/>
      <c r="FYL17" s="246"/>
      <c r="FYM17" s="41"/>
      <c r="FYN17" s="246"/>
      <c r="FYO17" s="41"/>
      <c r="FYP17" s="246"/>
      <c r="FYQ17" s="41"/>
      <c r="FYR17" s="246"/>
      <c r="FYS17" s="41"/>
      <c r="FYT17" s="246"/>
      <c r="FYU17" s="41"/>
      <c r="FYV17" s="246"/>
      <c r="FYW17" s="41"/>
      <c r="FYX17" s="246"/>
      <c r="FYY17" s="41"/>
      <c r="FYZ17" s="246"/>
      <c r="FZA17" s="41"/>
      <c r="FZB17" s="246"/>
      <c r="FZC17" s="41"/>
      <c r="FZD17" s="246"/>
      <c r="FZE17" s="41"/>
      <c r="FZF17" s="246"/>
      <c r="FZG17" s="41"/>
      <c r="FZH17" s="246"/>
      <c r="FZI17" s="41"/>
      <c r="FZJ17" s="246"/>
      <c r="FZK17" s="41"/>
      <c r="FZL17" s="246"/>
      <c r="FZM17" s="41"/>
      <c r="FZN17" s="246"/>
      <c r="FZO17" s="41"/>
      <c r="FZP17" s="246"/>
      <c r="FZQ17" s="41"/>
      <c r="FZR17" s="246"/>
      <c r="FZS17" s="41"/>
      <c r="FZT17" s="246"/>
      <c r="FZU17" s="41"/>
      <c r="FZV17" s="246"/>
      <c r="FZW17" s="41"/>
      <c r="FZX17" s="246"/>
      <c r="FZY17" s="41"/>
      <c r="FZZ17" s="246"/>
      <c r="GAA17" s="41"/>
      <c r="GAB17" s="246"/>
      <c r="GAC17" s="41"/>
      <c r="GAD17" s="246"/>
      <c r="GAE17" s="41"/>
      <c r="GAF17" s="246"/>
      <c r="GAG17" s="41"/>
      <c r="GAH17" s="246"/>
      <c r="GAI17" s="41"/>
      <c r="GAJ17" s="246"/>
      <c r="GAK17" s="41"/>
      <c r="GAL17" s="246"/>
      <c r="GAM17" s="41"/>
      <c r="GAN17" s="246"/>
      <c r="GAO17" s="41"/>
      <c r="GAP17" s="246"/>
      <c r="GAQ17" s="41"/>
      <c r="GAR17" s="246"/>
      <c r="GAS17" s="41"/>
      <c r="GAT17" s="246"/>
      <c r="GAU17" s="41"/>
      <c r="GAV17" s="246"/>
      <c r="GAW17" s="41"/>
      <c r="GAX17" s="246"/>
      <c r="GAY17" s="41"/>
      <c r="GAZ17" s="246"/>
      <c r="GBA17" s="41"/>
      <c r="GBB17" s="246"/>
      <c r="GBC17" s="41"/>
      <c r="GBD17" s="246"/>
      <c r="GBE17" s="41"/>
      <c r="GBF17" s="246"/>
      <c r="GBG17" s="41"/>
      <c r="GBH17" s="246"/>
      <c r="GBI17" s="41"/>
      <c r="GBJ17" s="246"/>
      <c r="GBK17" s="41"/>
      <c r="GBL17" s="246"/>
      <c r="GBM17" s="41"/>
      <c r="GBN17" s="246"/>
      <c r="GBO17" s="41"/>
      <c r="GBP17" s="246"/>
      <c r="GBQ17" s="41"/>
      <c r="GBR17" s="246"/>
      <c r="GBS17" s="41"/>
      <c r="GBT17" s="246"/>
      <c r="GBU17" s="41"/>
      <c r="GBV17" s="246"/>
      <c r="GBW17" s="41"/>
      <c r="GBX17" s="246"/>
      <c r="GBY17" s="41"/>
      <c r="GBZ17" s="246"/>
      <c r="GCA17" s="41"/>
      <c r="GCB17" s="246"/>
      <c r="GCC17" s="41"/>
      <c r="GCD17" s="246"/>
      <c r="GCE17" s="41"/>
      <c r="GCF17" s="246"/>
      <c r="GCG17" s="41"/>
      <c r="GCH17" s="246"/>
      <c r="GCI17" s="41"/>
      <c r="GCJ17" s="246"/>
      <c r="GCK17" s="41"/>
      <c r="GCL17" s="246"/>
      <c r="GCM17" s="41"/>
      <c r="GCN17" s="246"/>
      <c r="GCO17" s="41"/>
      <c r="GCP17" s="246"/>
      <c r="GCQ17" s="41"/>
      <c r="GCR17" s="246"/>
      <c r="GCS17" s="41"/>
      <c r="GCT17" s="246"/>
      <c r="GCU17" s="41"/>
      <c r="GCV17" s="246"/>
      <c r="GCW17" s="41"/>
      <c r="GCX17" s="246"/>
      <c r="GCY17" s="41"/>
      <c r="GCZ17" s="246"/>
      <c r="GDA17" s="41"/>
      <c r="GDB17" s="246"/>
      <c r="GDC17" s="41"/>
      <c r="GDD17" s="246"/>
      <c r="GDE17" s="41"/>
      <c r="GDF17" s="246"/>
      <c r="GDG17" s="41"/>
      <c r="GDH17" s="246"/>
      <c r="GDI17" s="41"/>
      <c r="GDJ17" s="246"/>
      <c r="GDK17" s="41"/>
      <c r="GDL17" s="246"/>
      <c r="GDM17" s="41"/>
      <c r="GDN17" s="246"/>
      <c r="GDO17" s="41"/>
      <c r="GDP17" s="246"/>
      <c r="GDQ17" s="41"/>
      <c r="GDR17" s="246"/>
      <c r="GDS17" s="41"/>
      <c r="GDT17" s="246"/>
      <c r="GDU17" s="41"/>
      <c r="GDV17" s="246"/>
      <c r="GDW17" s="41"/>
      <c r="GDX17" s="246"/>
      <c r="GDY17" s="41"/>
      <c r="GDZ17" s="246"/>
      <c r="GEA17" s="41"/>
      <c r="GEB17" s="246"/>
      <c r="GEC17" s="41"/>
      <c r="GED17" s="246"/>
      <c r="GEE17" s="41"/>
      <c r="GEF17" s="246"/>
      <c r="GEG17" s="41"/>
      <c r="GEH17" s="246"/>
      <c r="GEI17" s="41"/>
      <c r="GEJ17" s="246"/>
      <c r="GEK17" s="41"/>
      <c r="GEL17" s="246"/>
      <c r="GEM17" s="41"/>
      <c r="GEN17" s="246"/>
      <c r="GEO17" s="41"/>
      <c r="GEP17" s="246"/>
      <c r="GEQ17" s="41"/>
      <c r="GER17" s="246"/>
      <c r="GES17" s="41"/>
      <c r="GET17" s="246"/>
      <c r="GEU17" s="41"/>
      <c r="GEV17" s="246"/>
      <c r="GEW17" s="41"/>
      <c r="GEX17" s="246"/>
      <c r="GEY17" s="41"/>
      <c r="GEZ17" s="246"/>
      <c r="GFA17" s="41"/>
      <c r="GFB17" s="246"/>
      <c r="GFC17" s="41"/>
      <c r="GFD17" s="246"/>
      <c r="GFE17" s="41"/>
      <c r="GFF17" s="246"/>
      <c r="GFG17" s="41"/>
      <c r="GFH17" s="246"/>
      <c r="GFI17" s="41"/>
      <c r="GFJ17" s="246"/>
      <c r="GFK17" s="41"/>
      <c r="GFL17" s="246"/>
      <c r="GFM17" s="41"/>
      <c r="GFN17" s="246"/>
      <c r="GFO17" s="41"/>
      <c r="GFP17" s="246"/>
      <c r="GFQ17" s="41"/>
      <c r="GFR17" s="246"/>
      <c r="GFS17" s="41"/>
      <c r="GFT17" s="246"/>
      <c r="GFU17" s="41"/>
      <c r="GFV17" s="246"/>
      <c r="GFW17" s="41"/>
      <c r="GFX17" s="246"/>
      <c r="GFY17" s="41"/>
      <c r="GFZ17" s="246"/>
      <c r="GGA17" s="41"/>
      <c r="GGB17" s="246"/>
      <c r="GGC17" s="41"/>
      <c r="GGD17" s="246"/>
      <c r="GGE17" s="41"/>
      <c r="GGF17" s="246"/>
      <c r="GGG17" s="41"/>
      <c r="GGH17" s="246"/>
      <c r="GGI17" s="41"/>
      <c r="GGJ17" s="246"/>
      <c r="GGK17" s="41"/>
      <c r="GGL17" s="246"/>
      <c r="GGM17" s="41"/>
      <c r="GGN17" s="246"/>
      <c r="GGO17" s="41"/>
      <c r="GGP17" s="246"/>
      <c r="GGQ17" s="41"/>
      <c r="GGR17" s="246"/>
      <c r="GGS17" s="41"/>
      <c r="GGT17" s="246"/>
      <c r="GGU17" s="41"/>
      <c r="GGV17" s="246"/>
      <c r="GGW17" s="41"/>
      <c r="GGX17" s="246"/>
      <c r="GGY17" s="41"/>
      <c r="GGZ17" s="246"/>
      <c r="GHA17" s="41"/>
      <c r="GHB17" s="246"/>
      <c r="GHC17" s="41"/>
      <c r="GHD17" s="246"/>
      <c r="GHE17" s="41"/>
      <c r="GHF17" s="246"/>
      <c r="GHG17" s="41"/>
      <c r="GHH17" s="246"/>
      <c r="GHI17" s="41"/>
      <c r="GHJ17" s="246"/>
      <c r="GHK17" s="41"/>
      <c r="GHL17" s="246"/>
      <c r="GHM17" s="41"/>
      <c r="GHN17" s="246"/>
      <c r="GHO17" s="41"/>
      <c r="GHP17" s="246"/>
      <c r="GHQ17" s="41"/>
      <c r="GHR17" s="246"/>
      <c r="GHS17" s="41"/>
      <c r="GHT17" s="246"/>
      <c r="GHU17" s="41"/>
      <c r="GHV17" s="246"/>
      <c r="GHW17" s="41"/>
      <c r="GHX17" s="246"/>
      <c r="GHY17" s="41"/>
      <c r="GHZ17" s="246"/>
      <c r="GIA17" s="41"/>
      <c r="GIB17" s="246"/>
      <c r="GIC17" s="41"/>
      <c r="GID17" s="246"/>
      <c r="GIE17" s="41"/>
      <c r="GIF17" s="246"/>
      <c r="GIG17" s="41"/>
      <c r="GIH17" s="246"/>
      <c r="GII17" s="41"/>
      <c r="GIJ17" s="246"/>
      <c r="GIK17" s="41"/>
      <c r="GIL17" s="246"/>
      <c r="GIM17" s="41"/>
      <c r="GIN17" s="246"/>
      <c r="GIO17" s="41"/>
      <c r="GIP17" s="246"/>
      <c r="GIQ17" s="41"/>
      <c r="GIR17" s="246"/>
      <c r="GIS17" s="41"/>
      <c r="GIT17" s="246"/>
      <c r="GIU17" s="41"/>
      <c r="GIV17" s="246"/>
      <c r="GIW17" s="41"/>
      <c r="GIX17" s="246"/>
      <c r="GIY17" s="41"/>
      <c r="GIZ17" s="246"/>
      <c r="GJA17" s="41"/>
      <c r="GJB17" s="246"/>
      <c r="GJC17" s="41"/>
      <c r="GJD17" s="246"/>
      <c r="GJE17" s="41"/>
      <c r="GJF17" s="246"/>
      <c r="GJG17" s="41"/>
      <c r="GJH17" s="246"/>
      <c r="GJI17" s="41"/>
      <c r="GJJ17" s="246"/>
      <c r="GJK17" s="41"/>
      <c r="GJL17" s="246"/>
      <c r="GJM17" s="41"/>
      <c r="GJN17" s="246"/>
      <c r="GJO17" s="41"/>
      <c r="GJP17" s="246"/>
      <c r="GJQ17" s="41"/>
      <c r="GJR17" s="246"/>
      <c r="GJS17" s="41"/>
      <c r="GJT17" s="246"/>
      <c r="GJU17" s="41"/>
      <c r="GJV17" s="246"/>
      <c r="GJW17" s="41"/>
      <c r="GJX17" s="246"/>
      <c r="GJY17" s="41"/>
      <c r="GJZ17" s="246"/>
      <c r="GKA17" s="41"/>
      <c r="GKB17" s="246"/>
      <c r="GKC17" s="41"/>
      <c r="GKD17" s="246"/>
      <c r="GKE17" s="41"/>
      <c r="GKF17" s="246"/>
      <c r="GKG17" s="41"/>
      <c r="GKH17" s="246"/>
      <c r="GKI17" s="41"/>
      <c r="GKJ17" s="246"/>
      <c r="GKK17" s="41"/>
      <c r="GKL17" s="246"/>
      <c r="GKM17" s="41"/>
      <c r="GKN17" s="246"/>
      <c r="GKO17" s="41"/>
      <c r="GKP17" s="246"/>
      <c r="GKQ17" s="41"/>
      <c r="GKR17" s="246"/>
      <c r="GKS17" s="41"/>
      <c r="GKT17" s="246"/>
      <c r="GKU17" s="41"/>
      <c r="GKV17" s="246"/>
      <c r="GKW17" s="41"/>
      <c r="GKX17" s="246"/>
      <c r="GKY17" s="41"/>
      <c r="GKZ17" s="246"/>
      <c r="GLA17" s="41"/>
      <c r="GLB17" s="246"/>
      <c r="GLC17" s="41"/>
      <c r="GLD17" s="246"/>
      <c r="GLE17" s="41"/>
      <c r="GLF17" s="246"/>
      <c r="GLG17" s="41"/>
      <c r="GLH17" s="246"/>
      <c r="GLI17" s="41"/>
      <c r="GLJ17" s="246"/>
      <c r="GLK17" s="41"/>
      <c r="GLL17" s="246"/>
      <c r="GLM17" s="41"/>
      <c r="GLN17" s="246"/>
      <c r="GLO17" s="41"/>
      <c r="GLP17" s="246"/>
      <c r="GLQ17" s="41"/>
      <c r="GLR17" s="246"/>
      <c r="GLS17" s="41"/>
      <c r="GLT17" s="246"/>
      <c r="GLU17" s="41"/>
      <c r="GLV17" s="246"/>
      <c r="GLW17" s="41"/>
      <c r="GLX17" s="246"/>
      <c r="GLY17" s="41"/>
      <c r="GLZ17" s="246"/>
      <c r="GMA17" s="41"/>
      <c r="GMB17" s="246"/>
      <c r="GMC17" s="41"/>
      <c r="GMD17" s="246"/>
      <c r="GME17" s="41"/>
      <c r="GMF17" s="246"/>
      <c r="GMG17" s="41"/>
      <c r="GMH17" s="246"/>
      <c r="GMI17" s="41"/>
      <c r="GMJ17" s="246"/>
      <c r="GMK17" s="41"/>
      <c r="GML17" s="246"/>
      <c r="GMM17" s="41"/>
      <c r="GMN17" s="246"/>
      <c r="GMO17" s="41"/>
      <c r="GMP17" s="246"/>
      <c r="GMQ17" s="41"/>
      <c r="GMR17" s="246"/>
      <c r="GMS17" s="41"/>
      <c r="GMT17" s="246"/>
      <c r="GMU17" s="41"/>
      <c r="GMV17" s="246"/>
      <c r="GMW17" s="41"/>
      <c r="GMX17" s="246"/>
      <c r="GMY17" s="41"/>
      <c r="GMZ17" s="246"/>
      <c r="GNA17" s="41"/>
      <c r="GNB17" s="246"/>
      <c r="GNC17" s="41"/>
      <c r="GND17" s="246"/>
      <c r="GNE17" s="41"/>
      <c r="GNF17" s="246"/>
      <c r="GNG17" s="41"/>
      <c r="GNH17" s="246"/>
      <c r="GNI17" s="41"/>
      <c r="GNJ17" s="246"/>
      <c r="GNK17" s="41"/>
      <c r="GNL17" s="246"/>
      <c r="GNM17" s="41"/>
      <c r="GNN17" s="246"/>
      <c r="GNO17" s="41"/>
      <c r="GNP17" s="246"/>
      <c r="GNQ17" s="41"/>
      <c r="GNR17" s="246"/>
      <c r="GNS17" s="41"/>
      <c r="GNT17" s="246"/>
      <c r="GNU17" s="41"/>
      <c r="GNV17" s="246"/>
      <c r="GNW17" s="41"/>
      <c r="GNX17" s="246"/>
      <c r="GNY17" s="41"/>
      <c r="GNZ17" s="246"/>
      <c r="GOA17" s="41"/>
      <c r="GOB17" s="246"/>
      <c r="GOC17" s="41"/>
      <c r="GOD17" s="246"/>
      <c r="GOE17" s="41"/>
      <c r="GOF17" s="246"/>
      <c r="GOG17" s="41"/>
      <c r="GOH17" s="246"/>
      <c r="GOI17" s="41"/>
      <c r="GOJ17" s="246"/>
      <c r="GOK17" s="41"/>
      <c r="GOL17" s="246"/>
      <c r="GOM17" s="41"/>
      <c r="GON17" s="246"/>
      <c r="GOO17" s="41"/>
      <c r="GOP17" s="246"/>
      <c r="GOQ17" s="41"/>
      <c r="GOR17" s="246"/>
      <c r="GOS17" s="41"/>
      <c r="GOT17" s="246"/>
      <c r="GOU17" s="41"/>
      <c r="GOV17" s="246"/>
      <c r="GOW17" s="41"/>
      <c r="GOX17" s="246"/>
      <c r="GOY17" s="41"/>
      <c r="GOZ17" s="246"/>
      <c r="GPA17" s="41"/>
      <c r="GPB17" s="246"/>
      <c r="GPC17" s="41"/>
      <c r="GPD17" s="246"/>
      <c r="GPE17" s="41"/>
      <c r="GPF17" s="246"/>
      <c r="GPG17" s="41"/>
      <c r="GPH17" s="246"/>
      <c r="GPI17" s="41"/>
      <c r="GPJ17" s="246"/>
      <c r="GPK17" s="41"/>
      <c r="GPL17" s="246"/>
      <c r="GPM17" s="41"/>
      <c r="GPN17" s="246"/>
      <c r="GPO17" s="41"/>
      <c r="GPP17" s="246"/>
      <c r="GPQ17" s="41"/>
      <c r="GPR17" s="246"/>
      <c r="GPS17" s="41"/>
      <c r="GPT17" s="246"/>
      <c r="GPU17" s="41"/>
      <c r="GPV17" s="246"/>
      <c r="GPW17" s="41"/>
      <c r="GPX17" s="246"/>
      <c r="GPY17" s="41"/>
      <c r="GPZ17" s="246"/>
      <c r="GQA17" s="41"/>
      <c r="GQB17" s="246"/>
      <c r="GQC17" s="41"/>
      <c r="GQD17" s="246"/>
      <c r="GQE17" s="41"/>
      <c r="GQF17" s="246"/>
      <c r="GQG17" s="41"/>
      <c r="GQH17" s="246"/>
      <c r="GQI17" s="41"/>
      <c r="GQJ17" s="246"/>
      <c r="GQK17" s="41"/>
      <c r="GQL17" s="246"/>
      <c r="GQM17" s="41"/>
      <c r="GQN17" s="246"/>
      <c r="GQO17" s="41"/>
      <c r="GQP17" s="246"/>
      <c r="GQQ17" s="41"/>
      <c r="GQR17" s="246"/>
      <c r="GQS17" s="41"/>
      <c r="GQT17" s="246"/>
      <c r="GQU17" s="41"/>
      <c r="GQV17" s="246"/>
      <c r="GQW17" s="41"/>
      <c r="GQX17" s="246"/>
      <c r="GQY17" s="41"/>
      <c r="GQZ17" s="246"/>
      <c r="GRA17" s="41"/>
      <c r="GRB17" s="246"/>
      <c r="GRC17" s="41"/>
      <c r="GRD17" s="246"/>
      <c r="GRE17" s="41"/>
      <c r="GRF17" s="246"/>
      <c r="GRG17" s="41"/>
      <c r="GRH17" s="246"/>
      <c r="GRI17" s="41"/>
      <c r="GRJ17" s="246"/>
      <c r="GRK17" s="41"/>
      <c r="GRL17" s="246"/>
      <c r="GRM17" s="41"/>
      <c r="GRN17" s="246"/>
      <c r="GRO17" s="41"/>
      <c r="GRP17" s="246"/>
      <c r="GRQ17" s="41"/>
      <c r="GRR17" s="246"/>
      <c r="GRS17" s="41"/>
      <c r="GRT17" s="246"/>
      <c r="GRU17" s="41"/>
      <c r="GRV17" s="246"/>
      <c r="GRW17" s="41"/>
      <c r="GRX17" s="246"/>
      <c r="GRY17" s="41"/>
      <c r="GRZ17" s="246"/>
      <c r="GSA17" s="41"/>
      <c r="GSB17" s="246"/>
      <c r="GSC17" s="41"/>
      <c r="GSD17" s="246"/>
      <c r="GSE17" s="41"/>
      <c r="GSF17" s="246"/>
      <c r="GSG17" s="41"/>
      <c r="GSH17" s="246"/>
      <c r="GSI17" s="41"/>
      <c r="GSJ17" s="246"/>
      <c r="GSK17" s="41"/>
      <c r="GSL17" s="246"/>
      <c r="GSM17" s="41"/>
      <c r="GSN17" s="246"/>
      <c r="GSO17" s="41"/>
      <c r="GSP17" s="246"/>
      <c r="GSQ17" s="41"/>
      <c r="GSR17" s="246"/>
      <c r="GSS17" s="41"/>
      <c r="GST17" s="246"/>
      <c r="GSU17" s="41"/>
      <c r="GSV17" s="246"/>
      <c r="GSW17" s="41"/>
      <c r="GSX17" s="246"/>
      <c r="GSY17" s="41"/>
      <c r="GSZ17" s="246"/>
      <c r="GTA17" s="41"/>
      <c r="GTB17" s="246"/>
      <c r="GTC17" s="41"/>
      <c r="GTD17" s="246"/>
      <c r="GTE17" s="41"/>
      <c r="GTF17" s="246"/>
      <c r="GTG17" s="41"/>
      <c r="GTH17" s="246"/>
      <c r="GTI17" s="41"/>
      <c r="GTJ17" s="246"/>
      <c r="GTK17" s="41"/>
      <c r="GTL17" s="246"/>
      <c r="GTM17" s="41"/>
      <c r="GTN17" s="246"/>
      <c r="GTO17" s="41"/>
      <c r="GTP17" s="246"/>
      <c r="GTQ17" s="41"/>
      <c r="GTR17" s="246"/>
      <c r="GTS17" s="41"/>
      <c r="GTT17" s="246"/>
      <c r="GTU17" s="41"/>
      <c r="GTV17" s="246"/>
      <c r="GTW17" s="41"/>
      <c r="GTX17" s="246"/>
      <c r="GTY17" s="41"/>
      <c r="GTZ17" s="246"/>
      <c r="GUA17" s="41"/>
      <c r="GUB17" s="246"/>
      <c r="GUC17" s="41"/>
      <c r="GUD17" s="246"/>
      <c r="GUE17" s="41"/>
      <c r="GUF17" s="246"/>
      <c r="GUG17" s="41"/>
      <c r="GUH17" s="246"/>
      <c r="GUI17" s="41"/>
      <c r="GUJ17" s="246"/>
      <c r="GUK17" s="41"/>
      <c r="GUL17" s="246"/>
      <c r="GUM17" s="41"/>
      <c r="GUN17" s="246"/>
      <c r="GUO17" s="41"/>
      <c r="GUP17" s="246"/>
      <c r="GUQ17" s="41"/>
      <c r="GUR17" s="246"/>
      <c r="GUS17" s="41"/>
      <c r="GUT17" s="246"/>
      <c r="GUU17" s="41"/>
      <c r="GUV17" s="246"/>
      <c r="GUW17" s="41"/>
      <c r="GUX17" s="246"/>
      <c r="GUY17" s="41"/>
      <c r="GUZ17" s="246"/>
      <c r="GVA17" s="41"/>
      <c r="GVB17" s="246"/>
      <c r="GVC17" s="41"/>
      <c r="GVD17" s="246"/>
      <c r="GVE17" s="41"/>
      <c r="GVF17" s="246"/>
      <c r="GVG17" s="41"/>
      <c r="GVH17" s="246"/>
      <c r="GVI17" s="41"/>
      <c r="GVJ17" s="246"/>
      <c r="GVK17" s="41"/>
      <c r="GVL17" s="246"/>
      <c r="GVM17" s="41"/>
      <c r="GVN17" s="246"/>
      <c r="GVO17" s="41"/>
      <c r="GVP17" s="246"/>
      <c r="GVQ17" s="41"/>
      <c r="GVR17" s="246"/>
      <c r="GVS17" s="41"/>
      <c r="GVT17" s="246"/>
      <c r="GVU17" s="41"/>
      <c r="GVV17" s="246"/>
      <c r="GVW17" s="41"/>
      <c r="GVX17" s="246"/>
      <c r="GVY17" s="41"/>
      <c r="GVZ17" s="246"/>
      <c r="GWA17" s="41"/>
      <c r="GWB17" s="246"/>
      <c r="GWC17" s="41"/>
      <c r="GWD17" s="246"/>
      <c r="GWE17" s="41"/>
      <c r="GWF17" s="246"/>
      <c r="GWG17" s="41"/>
      <c r="GWH17" s="246"/>
      <c r="GWI17" s="41"/>
      <c r="GWJ17" s="246"/>
      <c r="GWK17" s="41"/>
      <c r="GWL17" s="246"/>
      <c r="GWM17" s="41"/>
      <c r="GWN17" s="246"/>
      <c r="GWO17" s="41"/>
      <c r="GWP17" s="246"/>
      <c r="GWQ17" s="41"/>
      <c r="GWR17" s="246"/>
      <c r="GWS17" s="41"/>
      <c r="GWT17" s="246"/>
      <c r="GWU17" s="41"/>
      <c r="GWV17" s="246"/>
      <c r="GWW17" s="41"/>
      <c r="GWX17" s="246"/>
      <c r="GWY17" s="41"/>
      <c r="GWZ17" s="246"/>
      <c r="GXA17" s="41"/>
      <c r="GXB17" s="246"/>
      <c r="GXC17" s="41"/>
      <c r="GXD17" s="246"/>
      <c r="GXE17" s="41"/>
      <c r="GXF17" s="246"/>
      <c r="GXG17" s="41"/>
      <c r="GXH17" s="246"/>
      <c r="GXI17" s="41"/>
      <c r="GXJ17" s="246"/>
      <c r="GXK17" s="41"/>
      <c r="GXL17" s="246"/>
      <c r="GXM17" s="41"/>
      <c r="GXN17" s="246"/>
      <c r="GXO17" s="41"/>
      <c r="GXP17" s="246"/>
      <c r="GXQ17" s="41"/>
      <c r="GXR17" s="246"/>
      <c r="GXS17" s="41"/>
      <c r="GXT17" s="246"/>
      <c r="GXU17" s="41"/>
      <c r="GXV17" s="246"/>
      <c r="GXW17" s="41"/>
      <c r="GXX17" s="246"/>
      <c r="GXY17" s="41"/>
      <c r="GXZ17" s="246"/>
      <c r="GYA17" s="41"/>
      <c r="GYB17" s="246"/>
      <c r="GYC17" s="41"/>
      <c r="GYD17" s="246"/>
      <c r="GYE17" s="41"/>
      <c r="GYF17" s="246"/>
      <c r="GYG17" s="41"/>
      <c r="GYH17" s="246"/>
      <c r="GYI17" s="41"/>
      <c r="GYJ17" s="246"/>
      <c r="GYK17" s="41"/>
      <c r="GYL17" s="246"/>
      <c r="GYM17" s="41"/>
      <c r="GYN17" s="246"/>
      <c r="GYO17" s="41"/>
      <c r="GYP17" s="246"/>
      <c r="GYQ17" s="41"/>
      <c r="GYR17" s="246"/>
      <c r="GYS17" s="41"/>
      <c r="GYT17" s="246"/>
      <c r="GYU17" s="41"/>
      <c r="GYV17" s="246"/>
      <c r="GYW17" s="41"/>
      <c r="GYX17" s="246"/>
      <c r="GYY17" s="41"/>
      <c r="GYZ17" s="246"/>
      <c r="GZA17" s="41"/>
      <c r="GZB17" s="246"/>
      <c r="GZC17" s="41"/>
      <c r="GZD17" s="246"/>
      <c r="GZE17" s="41"/>
      <c r="GZF17" s="246"/>
      <c r="GZG17" s="41"/>
      <c r="GZH17" s="246"/>
      <c r="GZI17" s="41"/>
      <c r="GZJ17" s="246"/>
      <c r="GZK17" s="41"/>
      <c r="GZL17" s="246"/>
      <c r="GZM17" s="41"/>
      <c r="GZN17" s="246"/>
      <c r="GZO17" s="41"/>
      <c r="GZP17" s="246"/>
      <c r="GZQ17" s="41"/>
      <c r="GZR17" s="246"/>
      <c r="GZS17" s="41"/>
      <c r="GZT17" s="246"/>
      <c r="GZU17" s="41"/>
      <c r="GZV17" s="246"/>
      <c r="GZW17" s="41"/>
      <c r="GZX17" s="246"/>
      <c r="GZY17" s="41"/>
      <c r="GZZ17" s="246"/>
      <c r="HAA17" s="41"/>
      <c r="HAB17" s="246"/>
      <c r="HAC17" s="41"/>
      <c r="HAD17" s="246"/>
      <c r="HAE17" s="41"/>
      <c r="HAF17" s="246"/>
      <c r="HAG17" s="41"/>
      <c r="HAH17" s="246"/>
      <c r="HAI17" s="41"/>
      <c r="HAJ17" s="246"/>
      <c r="HAK17" s="41"/>
      <c r="HAL17" s="246"/>
      <c r="HAM17" s="41"/>
      <c r="HAN17" s="246"/>
      <c r="HAO17" s="41"/>
      <c r="HAP17" s="246"/>
      <c r="HAQ17" s="41"/>
      <c r="HAR17" s="246"/>
      <c r="HAS17" s="41"/>
      <c r="HAT17" s="246"/>
      <c r="HAU17" s="41"/>
      <c r="HAV17" s="246"/>
      <c r="HAW17" s="41"/>
      <c r="HAX17" s="246"/>
      <c r="HAY17" s="41"/>
      <c r="HAZ17" s="246"/>
      <c r="HBA17" s="41"/>
      <c r="HBB17" s="246"/>
      <c r="HBC17" s="41"/>
      <c r="HBD17" s="246"/>
      <c r="HBE17" s="41"/>
      <c r="HBF17" s="246"/>
      <c r="HBG17" s="41"/>
      <c r="HBH17" s="246"/>
      <c r="HBI17" s="41"/>
      <c r="HBJ17" s="246"/>
      <c r="HBK17" s="41"/>
      <c r="HBL17" s="246"/>
      <c r="HBM17" s="41"/>
      <c r="HBN17" s="246"/>
      <c r="HBO17" s="41"/>
      <c r="HBP17" s="246"/>
      <c r="HBQ17" s="41"/>
      <c r="HBR17" s="246"/>
      <c r="HBS17" s="41"/>
      <c r="HBT17" s="246"/>
      <c r="HBU17" s="41"/>
      <c r="HBV17" s="246"/>
      <c r="HBW17" s="41"/>
      <c r="HBX17" s="246"/>
      <c r="HBY17" s="41"/>
      <c r="HBZ17" s="246"/>
      <c r="HCA17" s="41"/>
      <c r="HCB17" s="246"/>
      <c r="HCC17" s="41"/>
      <c r="HCD17" s="246"/>
      <c r="HCE17" s="41"/>
      <c r="HCF17" s="246"/>
      <c r="HCG17" s="41"/>
      <c r="HCH17" s="246"/>
      <c r="HCI17" s="41"/>
      <c r="HCJ17" s="246"/>
      <c r="HCK17" s="41"/>
      <c r="HCL17" s="246"/>
      <c r="HCM17" s="41"/>
      <c r="HCN17" s="246"/>
      <c r="HCO17" s="41"/>
      <c r="HCP17" s="246"/>
      <c r="HCQ17" s="41"/>
      <c r="HCR17" s="246"/>
      <c r="HCS17" s="41"/>
      <c r="HCT17" s="246"/>
      <c r="HCU17" s="41"/>
      <c r="HCV17" s="246"/>
      <c r="HCW17" s="41"/>
      <c r="HCX17" s="246"/>
      <c r="HCY17" s="41"/>
      <c r="HCZ17" s="246"/>
      <c r="HDA17" s="41"/>
      <c r="HDB17" s="246"/>
      <c r="HDC17" s="41"/>
      <c r="HDD17" s="246"/>
      <c r="HDE17" s="41"/>
      <c r="HDF17" s="246"/>
      <c r="HDG17" s="41"/>
      <c r="HDH17" s="246"/>
      <c r="HDI17" s="41"/>
      <c r="HDJ17" s="246"/>
      <c r="HDK17" s="41"/>
      <c r="HDL17" s="246"/>
      <c r="HDM17" s="41"/>
      <c r="HDN17" s="246"/>
      <c r="HDO17" s="41"/>
      <c r="HDP17" s="246"/>
      <c r="HDQ17" s="41"/>
      <c r="HDR17" s="246"/>
      <c r="HDS17" s="41"/>
      <c r="HDT17" s="246"/>
      <c r="HDU17" s="41"/>
      <c r="HDV17" s="246"/>
      <c r="HDW17" s="41"/>
      <c r="HDX17" s="246"/>
      <c r="HDY17" s="41"/>
      <c r="HDZ17" s="246"/>
      <c r="HEA17" s="41"/>
      <c r="HEB17" s="246"/>
      <c r="HEC17" s="41"/>
      <c r="HED17" s="246"/>
      <c r="HEE17" s="41"/>
      <c r="HEF17" s="246"/>
      <c r="HEG17" s="41"/>
      <c r="HEH17" s="246"/>
      <c r="HEI17" s="41"/>
      <c r="HEJ17" s="246"/>
      <c r="HEK17" s="41"/>
      <c r="HEL17" s="246"/>
      <c r="HEM17" s="41"/>
      <c r="HEN17" s="246"/>
      <c r="HEO17" s="41"/>
      <c r="HEP17" s="246"/>
      <c r="HEQ17" s="41"/>
      <c r="HER17" s="246"/>
      <c r="HES17" s="41"/>
      <c r="HET17" s="246"/>
      <c r="HEU17" s="41"/>
      <c r="HEV17" s="246"/>
      <c r="HEW17" s="41"/>
      <c r="HEX17" s="246"/>
      <c r="HEY17" s="41"/>
      <c r="HEZ17" s="246"/>
      <c r="HFA17" s="41"/>
      <c r="HFB17" s="246"/>
      <c r="HFC17" s="41"/>
      <c r="HFD17" s="246"/>
      <c r="HFE17" s="41"/>
      <c r="HFF17" s="246"/>
      <c r="HFG17" s="41"/>
      <c r="HFH17" s="246"/>
      <c r="HFI17" s="41"/>
      <c r="HFJ17" s="246"/>
      <c r="HFK17" s="41"/>
      <c r="HFL17" s="246"/>
      <c r="HFM17" s="41"/>
      <c r="HFN17" s="246"/>
      <c r="HFO17" s="41"/>
      <c r="HFP17" s="246"/>
      <c r="HFQ17" s="41"/>
      <c r="HFR17" s="246"/>
      <c r="HFS17" s="41"/>
      <c r="HFT17" s="246"/>
      <c r="HFU17" s="41"/>
      <c r="HFV17" s="246"/>
      <c r="HFW17" s="41"/>
      <c r="HFX17" s="246"/>
      <c r="HFY17" s="41"/>
      <c r="HFZ17" s="246"/>
      <c r="HGA17" s="41"/>
      <c r="HGB17" s="246"/>
      <c r="HGC17" s="41"/>
      <c r="HGD17" s="246"/>
      <c r="HGE17" s="41"/>
      <c r="HGF17" s="246"/>
      <c r="HGG17" s="41"/>
      <c r="HGH17" s="246"/>
      <c r="HGI17" s="41"/>
      <c r="HGJ17" s="246"/>
      <c r="HGK17" s="41"/>
      <c r="HGL17" s="246"/>
      <c r="HGM17" s="41"/>
      <c r="HGN17" s="246"/>
      <c r="HGO17" s="41"/>
      <c r="HGP17" s="246"/>
      <c r="HGQ17" s="41"/>
      <c r="HGR17" s="246"/>
      <c r="HGS17" s="41"/>
      <c r="HGT17" s="246"/>
      <c r="HGU17" s="41"/>
      <c r="HGV17" s="246"/>
      <c r="HGW17" s="41"/>
      <c r="HGX17" s="246"/>
      <c r="HGY17" s="41"/>
      <c r="HGZ17" s="246"/>
      <c r="HHA17" s="41"/>
      <c r="HHB17" s="246"/>
      <c r="HHC17" s="41"/>
      <c r="HHD17" s="246"/>
      <c r="HHE17" s="41"/>
      <c r="HHF17" s="246"/>
      <c r="HHG17" s="41"/>
      <c r="HHH17" s="246"/>
      <c r="HHI17" s="41"/>
      <c r="HHJ17" s="246"/>
      <c r="HHK17" s="41"/>
      <c r="HHL17" s="246"/>
      <c r="HHM17" s="41"/>
      <c r="HHN17" s="246"/>
      <c r="HHO17" s="41"/>
      <c r="HHP17" s="246"/>
      <c r="HHQ17" s="41"/>
      <c r="HHR17" s="246"/>
      <c r="HHS17" s="41"/>
      <c r="HHT17" s="246"/>
      <c r="HHU17" s="41"/>
      <c r="HHV17" s="246"/>
      <c r="HHW17" s="41"/>
      <c r="HHX17" s="246"/>
      <c r="HHY17" s="41"/>
      <c r="HHZ17" s="246"/>
      <c r="HIA17" s="41"/>
      <c r="HIB17" s="246"/>
      <c r="HIC17" s="41"/>
      <c r="HID17" s="246"/>
      <c r="HIE17" s="41"/>
      <c r="HIF17" s="246"/>
      <c r="HIG17" s="41"/>
      <c r="HIH17" s="246"/>
      <c r="HII17" s="41"/>
      <c r="HIJ17" s="246"/>
      <c r="HIK17" s="41"/>
      <c r="HIL17" s="246"/>
      <c r="HIM17" s="41"/>
      <c r="HIN17" s="246"/>
      <c r="HIO17" s="41"/>
      <c r="HIP17" s="246"/>
      <c r="HIQ17" s="41"/>
      <c r="HIR17" s="246"/>
      <c r="HIS17" s="41"/>
      <c r="HIT17" s="246"/>
      <c r="HIU17" s="41"/>
      <c r="HIV17" s="246"/>
      <c r="HIW17" s="41"/>
      <c r="HIX17" s="246"/>
      <c r="HIY17" s="41"/>
      <c r="HIZ17" s="246"/>
      <c r="HJA17" s="41"/>
      <c r="HJB17" s="246"/>
      <c r="HJC17" s="41"/>
      <c r="HJD17" s="246"/>
      <c r="HJE17" s="41"/>
      <c r="HJF17" s="246"/>
      <c r="HJG17" s="41"/>
      <c r="HJH17" s="246"/>
      <c r="HJI17" s="41"/>
      <c r="HJJ17" s="246"/>
      <c r="HJK17" s="41"/>
      <c r="HJL17" s="246"/>
      <c r="HJM17" s="41"/>
      <c r="HJN17" s="246"/>
      <c r="HJO17" s="41"/>
      <c r="HJP17" s="246"/>
      <c r="HJQ17" s="41"/>
      <c r="HJR17" s="246"/>
      <c r="HJS17" s="41"/>
      <c r="HJT17" s="246"/>
      <c r="HJU17" s="41"/>
      <c r="HJV17" s="246"/>
      <c r="HJW17" s="41"/>
      <c r="HJX17" s="246"/>
      <c r="HJY17" s="41"/>
      <c r="HJZ17" s="246"/>
      <c r="HKA17" s="41"/>
      <c r="HKB17" s="246"/>
      <c r="HKC17" s="41"/>
      <c r="HKD17" s="246"/>
      <c r="HKE17" s="41"/>
      <c r="HKF17" s="246"/>
      <c r="HKG17" s="41"/>
      <c r="HKH17" s="246"/>
      <c r="HKI17" s="41"/>
      <c r="HKJ17" s="246"/>
      <c r="HKK17" s="41"/>
      <c r="HKL17" s="246"/>
      <c r="HKM17" s="41"/>
      <c r="HKN17" s="246"/>
      <c r="HKO17" s="41"/>
      <c r="HKP17" s="246"/>
      <c r="HKQ17" s="41"/>
      <c r="HKR17" s="246"/>
      <c r="HKS17" s="41"/>
      <c r="HKT17" s="246"/>
      <c r="HKU17" s="41"/>
      <c r="HKV17" s="246"/>
      <c r="HKW17" s="41"/>
      <c r="HKX17" s="246"/>
      <c r="HKY17" s="41"/>
      <c r="HKZ17" s="246"/>
      <c r="HLA17" s="41"/>
      <c r="HLB17" s="246"/>
      <c r="HLC17" s="41"/>
      <c r="HLD17" s="246"/>
      <c r="HLE17" s="41"/>
      <c r="HLF17" s="246"/>
      <c r="HLG17" s="41"/>
      <c r="HLH17" s="246"/>
      <c r="HLI17" s="41"/>
      <c r="HLJ17" s="246"/>
      <c r="HLK17" s="41"/>
      <c r="HLL17" s="246"/>
      <c r="HLM17" s="41"/>
      <c r="HLN17" s="246"/>
      <c r="HLO17" s="41"/>
      <c r="HLP17" s="246"/>
      <c r="HLQ17" s="41"/>
      <c r="HLR17" s="246"/>
      <c r="HLS17" s="41"/>
      <c r="HLT17" s="246"/>
      <c r="HLU17" s="41"/>
      <c r="HLV17" s="246"/>
      <c r="HLW17" s="41"/>
      <c r="HLX17" s="246"/>
      <c r="HLY17" s="41"/>
      <c r="HLZ17" s="246"/>
      <c r="HMA17" s="41"/>
      <c r="HMB17" s="246"/>
      <c r="HMC17" s="41"/>
      <c r="HMD17" s="246"/>
      <c r="HME17" s="41"/>
      <c r="HMF17" s="246"/>
      <c r="HMG17" s="41"/>
      <c r="HMH17" s="246"/>
      <c r="HMI17" s="41"/>
      <c r="HMJ17" s="246"/>
      <c r="HMK17" s="41"/>
      <c r="HML17" s="246"/>
      <c r="HMM17" s="41"/>
      <c r="HMN17" s="246"/>
      <c r="HMO17" s="41"/>
      <c r="HMP17" s="246"/>
      <c r="HMQ17" s="41"/>
      <c r="HMR17" s="246"/>
      <c r="HMS17" s="41"/>
      <c r="HMT17" s="246"/>
      <c r="HMU17" s="41"/>
      <c r="HMV17" s="246"/>
      <c r="HMW17" s="41"/>
      <c r="HMX17" s="246"/>
      <c r="HMY17" s="41"/>
      <c r="HMZ17" s="246"/>
      <c r="HNA17" s="41"/>
      <c r="HNB17" s="246"/>
      <c r="HNC17" s="41"/>
      <c r="HND17" s="246"/>
      <c r="HNE17" s="41"/>
      <c r="HNF17" s="246"/>
      <c r="HNG17" s="41"/>
      <c r="HNH17" s="246"/>
      <c r="HNI17" s="41"/>
      <c r="HNJ17" s="246"/>
      <c r="HNK17" s="41"/>
      <c r="HNL17" s="246"/>
      <c r="HNM17" s="41"/>
      <c r="HNN17" s="246"/>
      <c r="HNO17" s="41"/>
      <c r="HNP17" s="246"/>
      <c r="HNQ17" s="41"/>
      <c r="HNR17" s="246"/>
      <c r="HNS17" s="41"/>
      <c r="HNT17" s="246"/>
      <c r="HNU17" s="41"/>
      <c r="HNV17" s="246"/>
      <c r="HNW17" s="41"/>
      <c r="HNX17" s="246"/>
      <c r="HNY17" s="41"/>
      <c r="HNZ17" s="246"/>
      <c r="HOA17" s="41"/>
      <c r="HOB17" s="246"/>
      <c r="HOC17" s="41"/>
      <c r="HOD17" s="246"/>
      <c r="HOE17" s="41"/>
      <c r="HOF17" s="246"/>
      <c r="HOG17" s="41"/>
      <c r="HOH17" s="246"/>
      <c r="HOI17" s="41"/>
      <c r="HOJ17" s="246"/>
      <c r="HOK17" s="41"/>
      <c r="HOL17" s="246"/>
      <c r="HOM17" s="41"/>
      <c r="HON17" s="246"/>
      <c r="HOO17" s="41"/>
      <c r="HOP17" s="246"/>
      <c r="HOQ17" s="41"/>
      <c r="HOR17" s="246"/>
      <c r="HOS17" s="41"/>
      <c r="HOT17" s="246"/>
      <c r="HOU17" s="41"/>
      <c r="HOV17" s="246"/>
      <c r="HOW17" s="41"/>
      <c r="HOX17" s="246"/>
      <c r="HOY17" s="41"/>
      <c r="HOZ17" s="246"/>
      <c r="HPA17" s="41"/>
      <c r="HPB17" s="246"/>
      <c r="HPC17" s="41"/>
      <c r="HPD17" s="246"/>
      <c r="HPE17" s="41"/>
      <c r="HPF17" s="246"/>
      <c r="HPG17" s="41"/>
      <c r="HPH17" s="246"/>
      <c r="HPI17" s="41"/>
      <c r="HPJ17" s="246"/>
      <c r="HPK17" s="41"/>
      <c r="HPL17" s="246"/>
      <c r="HPM17" s="41"/>
      <c r="HPN17" s="246"/>
      <c r="HPO17" s="41"/>
      <c r="HPP17" s="246"/>
      <c r="HPQ17" s="41"/>
      <c r="HPR17" s="246"/>
      <c r="HPS17" s="41"/>
      <c r="HPT17" s="246"/>
      <c r="HPU17" s="41"/>
      <c r="HPV17" s="246"/>
      <c r="HPW17" s="41"/>
      <c r="HPX17" s="246"/>
      <c r="HPY17" s="41"/>
      <c r="HPZ17" s="246"/>
      <c r="HQA17" s="41"/>
      <c r="HQB17" s="246"/>
      <c r="HQC17" s="41"/>
      <c r="HQD17" s="246"/>
      <c r="HQE17" s="41"/>
      <c r="HQF17" s="246"/>
      <c r="HQG17" s="41"/>
      <c r="HQH17" s="246"/>
      <c r="HQI17" s="41"/>
      <c r="HQJ17" s="246"/>
      <c r="HQK17" s="41"/>
      <c r="HQL17" s="246"/>
      <c r="HQM17" s="41"/>
      <c r="HQN17" s="246"/>
      <c r="HQO17" s="41"/>
      <c r="HQP17" s="246"/>
      <c r="HQQ17" s="41"/>
      <c r="HQR17" s="246"/>
      <c r="HQS17" s="41"/>
      <c r="HQT17" s="246"/>
      <c r="HQU17" s="41"/>
      <c r="HQV17" s="246"/>
      <c r="HQW17" s="41"/>
      <c r="HQX17" s="246"/>
      <c r="HQY17" s="41"/>
      <c r="HQZ17" s="246"/>
      <c r="HRA17" s="41"/>
      <c r="HRB17" s="246"/>
      <c r="HRC17" s="41"/>
      <c r="HRD17" s="246"/>
      <c r="HRE17" s="41"/>
      <c r="HRF17" s="246"/>
      <c r="HRG17" s="41"/>
      <c r="HRH17" s="246"/>
      <c r="HRI17" s="41"/>
      <c r="HRJ17" s="246"/>
      <c r="HRK17" s="41"/>
      <c r="HRL17" s="246"/>
      <c r="HRM17" s="41"/>
      <c r="HRN17" s="246"/>
      <c r="HRO17" s="41"/>
      <c r="HRP17" s="246"/>
      <c r="HRQ17" s="41"/>
      <c r="HRR17" s="246"/>
      <c r="HRS17" s="41"/>
      <c r="HRT17" s="246"/>
      <c r="HRU17" s="41"/>
      <c r="HRV17" s="246"/>
      <c r="HRW17" s="41"/>
      <c r="HRX17" s="246"/>
      <c r="HRY17" s="41"/>
      <c r="HRZ17" s="246"/>
      <c r="HSA17" s="41"/>
      <c r="HSB17" s="246"/>
      <c r="HSC17" s="41"/>
      <c r="HSD17" s="246"/>
      <c r="HSE17" s="41"/>
      <c r="HSF17" s="246"/>
      <c r="HSG17" s="41"/>
      <c r="HSH17" s="246"/>
      <c r="HSI17" s="41"/>
      <c r="HSJ17" s="246"/>
      <c r="HSK17" s="41"/>
      <c r="HSL17" s="246"/>
      <c r="HSM17" s="41"/>
      <c r="HSN17" s="246"/>
      <c r="HSO17" s="41"/>
      <c r="HSP17" s="246"/>
      <c r="HSQ17" s="41"/>
      <c r="HSR17" s="246"/>
      <c r="HSS17" s="41"/>
      <c r="HST17" s="246"/>
      <c r="HSU17" s="41"/>
      <c r="HSV17" s="246"/>
      <c r="HSW17" s="41"/>
      <c r="HSX17" s="246"/>
      <c r="HSY17" s="41"/>
      <c r="HSZ17" s="246"/>
      <c r="HTA17" s="41"/>
      <c r="HTB17" s="246"/>
      <c r="HTC17" s="41"/>
      <c r="HTD17" s="246"/>
      <c r="HTE17" s="41"/>
      <c r="HTF17" s="246"/>
      <c r="HTG17" s="41"/>
      <c r="HTH17" s="246"/>
      <c r="HTI17" s="41"/>
      <c r="HTJ17" s="246"/>
      <c r="HTK17" s="41"/>
      <c r="HTL17" s="246"/>
      <c r="HTM17" s="41"/>
      <c r="HTN17" s="246"/>
      <c r="HTO17" s="41"/>
      <c r="HTP17" s="246"/>
      <c r="HTQ17" s="41"/>
      <c r="HTR17" s="246"/>
      <c r="HTS17" s="41"/>
      <c r="HTT17" s="246"/>
      <c r="HTU17" s="41"/>
      <c r="HTV17" s="246"/>
      <c r="HTW17" s="41"/>
      <c r="HTX17" s="246"/>
      <c r="HTY17" s="41"/>
      <c r="HTZ17" s="246"/>
      <c r="HUA17" s="41"/>
      <c r="HUB17" s="246"/>
      <c r="HUC17" s="41"/>
      <c r="HUD17" s="246"/>
      <c r="HUE17" s="41"/>
      <c r="HUF17" s="246"/>
      <c r="HUG17" s="41"/>
      <c r="HUH17" s="246"/>
      <c r="HUI17" s="41"/>
      <c r="HUJ17" s="246"/>
      <c r="HUK17" s="41"/>
      <c r="HUL17" s="246"/>
      <c r="HUM17" s="41"/>
      <c r="HUN17" s="246"/>
      <c r="HUO17" s="41"/>
      <c r="HUP17" s="246"/>
      <c r="HUQ17" s="41"/>
      <c r="HUR17" s="246"/>
      <c r="HUS17" s="41"/>
      <c r="HUT17" s="246"/>
      <c r="HUU17" s="41"/>
      <c r="HUV17" s="246"/>
      <c r="HUW17" s="41"/>
      <c r="HUX17" s="246"/>
      <c r="HUY17" s="41"/>
      <c r="HUZ17" s="246"/>
      <c r="HVA17" s="41"/>
      <c r="HVB17" s="246"/>
      <c r="HVC17" s="41"/>
      <c r="HVD17" s="246"/>
      <c r="HVE17" s="41"/>
      <c r="HVF17" s="246"/>
      <c r="HVG17" s="41"/>
      <c r="HVH17" s="246"/>
      <c r="HVI17" s="41"/>
      <c r="HVJ17" s="246"/>
      <c r="HVK17" s="41"/>
      <c r="HVL17" s="246"/>
      <c r="HVM17" s="41"/>
      <c r="HVN17" s="246"/>
      <c r="HVO17" s="41"/>
      <c r="HVP17" s="246"/>
      <c r="HVQ17" s="41"/>
      <c r="HVR17" s="246"/>
      <c r="HVS17" s="41"/>
      <c r="HVT17" s="246"/>
      <c r="HVU17" s="41"/>
      <c r="HVV17" s="246"/>
      <c r="HVW17" s="41"/>
      <c r="HVX17" s="246"/>
      <c r="HVY17" s="41"/>
      <c r="HVZ17" s="246"/>
      <c r="HWA17" s="41"/>
      <c r="HWB17" s="246"/>
      <c r="HWC17" s="41"/>
      <c r="HWD17" s="246"/>
      <c r="HWE17" s="41"/>
      <c r="HWF17" s="246"/>
      <c r="HWG17" s="41"/>
      <c r="HWH17" s="246"/>
      <c r="HWI17" s="41"/>
      <c r="HWJ17" s="246"/>
      <c r="HWK17" s="41"/>
      <c r="HWL17" s="246"/>
      <c r="HWM17" s="41"/>
      <c r="HWN17" s="246"/>
      <c r="HWO17" s="41"/>
      <c r="HWP17" s="246"/>
      <c r="HWQ17" s="41"/>
      <c r="HWR17" s="246"/>
      <c r="HWS17" s="41"/>
      <c r="HWT17" s="246"/>
      <c r="HWU17" s="41"/>
      <c r="HWV17" s="246"/>
      <c r="HWW17" s="41"/>
      <c r="HWX17" s="246"/>
      <c r="HWY17" s="41"/>
      <c r="HWZ17" s="246"/>
      <c r="HXA17" s="41"/>
      <c r="HXB17" s="246"/>
      <c r="HXC17" s="41"/>
      <c r="HXD17" s="246"/>
      <c r="HXE17" s="41"/>
      <c r="HXF17" s="246"/>
      <c r="HXG17" s="41"/>
      <c r="HXH17" s="246"/>
      <c r="HXI17" s="41"/>
      <c r="HXJ17" s="246"/>
      <c r="HXK17" s="41"/>
      <c r="HXL17" s="246"/>
      <c r="HXM17" s="41"/>
      <c r="HXN17" s="246"/>
      <c r="HXO17" s="41"/>
      <c r="HXP17" s="246"/>
      <c r="HXQ17" s="41"/>
      <c r="HXR17" s="246"/>
      <c r="HXS17" s="41"/>
      <c r="HXT17" s="246"/>
      <c r="HXU17" s="41"/>
      <c r="HXV17" s="246"/>
      <c r="HXW17" s="41"/>
      <c r="HXX17" s="246"/>
      <c r="HXY17" s="41"/>
      <c r="HXZ17" s="246"/>
      <c r="HYA17" s="41"/>
      <c r="HYB17" s="246"/>
      <c r="HYC17" s="41"/>
      <c r="HYD17" s="246"/>
      <c r="HYE17" s="41"/>
      <c r="HYF17" s="246"/>
      <c r="HYG17" s="41"/>
      <c r="HYH17" s="246"/>
      <c r="HYI17" s="41"/>
      <c r="HYJ17" s="246"/>
      <c r="HYK17" s="41"/>
      <c r="HYL17" s="246"/>
      <c r="HYM17" s="41"/>
      <c r="HYN17" s="246"/>
      <c r="HYO17" s="41"/>
      <c r="HYP17" s="246"/>
      <c r="HYQ17" s="41"/>
      <c r="HYR17" s="246"/>
      <c r="HYS17" s="41"/>
      <c r="HYT17" s="246"/>
      <c r="HYU17" s="41"/>
      <c r="HYV17" s="246"/>
      <c r="HYW17" s="41"/>
      <c r="HYX17" s="246"/>
      <c r="HYY17" s="41"/>
      <c r="HYZ17" s="246"/>
      <c r="HZA17" s="41"/>
      <c r="HZB17" s="246"/>
      <c r="HZC17" s="41"/>
      <c r="HZD17" s="246"/>
      <c r="HZE17" s="41"/>
      <c r="HZF17" s="246"/>
      <c r="HZG17" s="41"/>
      <c r="HZH17" s="246"/>
      <c r="HZI17" s="41"/>
      <c r="HZJ17" s="246"/>
      <c r="HZK17" s="41"/>
      <c r="HZL17" s="246"/>
      <c r="HZM17" s="41"/>
      <c r="HZN17" s="246"/>
      <c r="HZO17" s="41"/>
      <c r="HZP17" s="246"/>
      <c r="HZQ17" s="41"/>
      <c r="HZR17" s="246"/>
      <c r="HZS17" s="41"/>
      <c r="HZT17" s="246"/>
      <c r="HZU17" s="41"/>
      <c r="HZV17" s="246"/>
      <c r="HZW17" s="41"/>
      <c r="HZX17" s="246"/>
      <c r="HZY17" s="41"/>
      <c r="HZZ17" s="246"/>
      <c r="IAA17" s="41"/>
      <c r="IAB17" s="246"/>
      <c r="IAC17" s="41"/>
      <c r="IAD17" s="246"/>
      <c r="IAE17" s="41"/>
      <c r="IAF17" s="246"/>
      <c r="IAG17" s="41"/>
      <c r="IAH17" s="246"/>
      <c r="IAI17" s="41"/>
      <c r="IAJ17" s="246"/>
      <c r="IAK17" s="41"/>
      <c r="IAL17" s="246"/>
      <c r="IAM17" s="41"/>
      <c r="IAN17" s="246"/>
      <c r="IAO17" s="41"/>
      <c r="IAP17" s="246"/>
      <c r="IAQ17" s="41"/>
      <c r="IAR17" s="246"/>
      <c r="IAS17" s="41"/>
      <c r="IAT17" s="246"/>
      <c r="IAU17" s="41"/>
      <c r="IAV17" s="246"/>
      <c r="IAW17" s="41"/>
      <c r="IAX17" s="246"/>
      <c r="IAY17" s="41"/>
      <c r="IAZ17" s="246"/>
      <c r="IBA17" s="41"/>
      <c r="IBB17" s="246"/>
      <c r="IBC17" s="41"/>
      <c r="IBD17" s="246"/>
      <c r="IBE17" s="41"/>
      <c r="IBF17" s="246"/>
      <c r="IBG17" s="41"/>
      <c r="IBH17" s="246"/>
      <c r="IBI17" s="41"/>
      <c r="IBJ17" s="246"/>
      <c r="IBK17" s="41"/>
      <c r="IBL17" s="246"/>
      <c r="IBM17" s="41"/>
      <c r="IBN17" s="246"/>
      <c r="IBO17" s="41"/>
      <c r="IBP17" s="246"/>
      <c r="IBQ17" s="41"/>
      <c r="IBR17" s="246"/>
      <c r="IBS17" s="41"/>
      <c r="IBT17" s="246"/>
      <c r="IBU17" s="41"/>
      <c r="IBV17" s="246"/>
      <c r="IBW17" s="41"/>
      <c r="IBX17" s="246"/>
      <c r="IBY17" s="41"/>
      <c r="IBZ17" s="246"/>
      <c r="ICA17" s="41"/>
      <c r="ICB17" s="246"/>
      <c r="ICC17" s="41"/>
      <c r="ICD17" s="246"/>
      <c r="ICE17" s="41"/>
      <c r="ICF17" s="246"/>
      <c r="ICG17" s="41"/>
      <c r="ICH17" s="246"/>
      <c r="ICI17" s="41"/>
      <c r="ICJ17" s="246"/>
      <c r="ICK17" s="41"/>
      <c r="ICL17" s="246"/>
      <c r="ICM17" s="41"/>
      <c r="ICN17" s="246"/>
      <c r="ICO17" s="41"/>
      <c r="ICP17" s="246"/>
      <c r="ICQ17" s="41"/>
      <c r="ICR17" s="246"/>
      <c r="ICS17" s="41"/>
      <c r="ICT17" s="246"/>
      <c r="ICU17" s="41"/>
      <c r="ICV17" s="246"/>
      <c r="ICW17" s="41"/>
      <c r="ICX17" s="246"/>
      <c r="ICY17" s="41"/>
      <c r="ICZ17" s="246"/>
      <c r="IDA17" s="41"/>
      <c r="IDB17" s="246"/>
      <c r="IDC17" s="41"/>
      <c r="IDD17" s="246"/>
      <c r="IDE17" s="41"/>
      <c r="IDF17" s="246"/>
      <c r="IDG17" s="41"/>
      <c r="IDH17" s="246"/>
      <c r="IDI17" s="41"/>
      <c r="IDJ17" s="246"/>
      <c r="IDK17" s="41"/>
      <c r="IDL17" s="246"/>
      <c r="IDM17" s="41"/>
      <c r="IDN17" s="246"/>
      <c r="IDO17" s="41"/>
      <c r="IDP17" s="246"/>
      <c r="IDQ17" s="41"/>
      <c r="IDR17" s="246"/>
      <c r="IDS17" s="41"/>
      <c r="IDT17" s="246"/>
      <c r="IDU17" s="41"/>
      <c r="IDV17" s="246"/>
      <c r="IDW17" s="41"/>
      <c r="IDX17" s="246"/>
      <c r="IDY17" s="41"/>
      <c r="IDZ17" s="246"/>
      <c r="IEA17" s="41"/>
      <c r="IEB17" s="246"/>
      <c r="IEC17" s="41"/>
      <c r="IED17" s="246"/>
      <c r="IEE17" s="41"/>
      <c r="IEF17" s="246"/>
      <c r="IEG17" s="41"/>
      <c r="IEH17" s="246"/>
      <c r="IEI17" s="41"/>
      <c r="IEJ17" s="246"/>
      <c r="IEK17" s="41"/>
      <c r="IEL17" s="246"/>
      <c r="IEM17" s="41"/>
      <c r="IEN17" s="246"/>
      <c r="IEO17" s="41"/>
      <c r="IEP17" s="246"/>
      <c r="IEQ17" s="41"/>
      <c r="IER17" s="246"/>
      <c r="IES17" s="41"/>
      <c r="IET17" s="246"/>
      <c r="IEU17" s="41"/>
      <c r="IEV17" s="246"/>
      <c r="IEW17" s="41"/>
      <c r="IEX17" s="246"/>
      <c r="IEY17" s="41"/>
      <c r="IEZ17" s="246"/>
      <c r="IFA17" s="41"/>
      <c r="IFB17" s="246"/>
      <c r="IFC17" s="41"/>
      <c r="IFD17" s="246"/>
      <c r="IFE17" s="41"/>
      <c r="IFF17" s="246"/>
      <c r="IFG17" s="41"/>
      <c r="IFH17" s="246"/>
      <c r="IFI17" s="41"/>
      <c r="IFJ17" s="246"/>
      <c r="IFK17" s="41"/>
      <c r="IFL17" s="246"/>
      <c r="IFM17" s="41"/>
      <c r="IFN17" s="246"/>
      <c r="IFO17" s="41"/>
      <c r="IFP17" s="246"/>
      <c r="IFQ17" s="41"/>
      <c r="IFR17" s="246"/>
      <c r="IFS17" s="41"/>
      <c r="IFT17" s="246"/>
      <c r="IFU17" s="41"/>
      <c r="IFV17" s="246"/>
      <c r="IFW17" s="41"/>
      <c r="IFX17" s="246"/>
      <c r="IFY17" s="41"/>
      <c r="IFZ17" s="246"/>
      <c r="IGA17" s="41"/>
      <c r="IGB17" s="246"/>
      <c r="IGC17" s="41"/>
      <c r="IGD17" s="246"/>
      <c r="IGE17" s="41"/>
      <c r="IGF17" s="246"/>
      <c r="IGG17" s="41"/>
      <c r="IGH17" s="246"/>
      <c r="IGI17" s="41"/>
      <c r="IGJ17" s="246"/>
      <c r="IGK17" s="41"/>
      <c r="IGL17" s="246"/>
      <c r="IGM17" s="41"/>
      <c r="IGN17" s="246"/>
      <c r="IGO17" s="41"/>
      <c r="IGP17" s="246"/>
      <c r="IGQ17" s="41"/>
      <c r="IGR17" s="246"/>
      <c r="IGS17" s="41"/>
      <c r="IGT17" s="246"/>
      <c r="IGU17" s="41"/>
      <c r="IGV17" s="246"/>
      <c r="IGW17" s="41"/>
      <c r="IGX17" s="246"/>
      <c r="IGY17" s="41"/>
      <c r="IGZ17" s="246"/>
      <c r="IHA17" s="41"/>
      <c r="IHB17" s="246"/>
      <c r="IHC17" s="41"/>
      <c r="IHD17" s="246"/>
      <c r="IHE17" s="41"/>
      <c r="IHF17" s="246"/>
      <c r="IHG17" s="41"/>
      <c r="IHH17" s="246"/>
      <c r="IHI17" s="41"/>
      <c r="IHJ17" s="246"/>
      <c r="IHK17" s="41"/>
      <c r="IHL17" s="246"/>
      <c r="IHM17" s="41"/>
      <c r="IHN17" s="246"/>
      <c r="IHO17" s="41"/>
      <c r="IHP17" s="246"/>
      <c r="IHQ17" s="41"/>
      <c r="IHR17" s="246"/>
      <c r="IHS17" s="41"/>
      <c r="IHT17" s="246"/>
      <c r="IHU17" s="41"/>
      <c r="IHV17" s="246"/>
      <c r="IHW17" s="41"/>
      <c r="IHX17" s="246"/>
      <c r="IHY17" s="41"/>
      <c r="IHZ17" s="246"/>
      <c r="IIA17" s="41"/>
      <c r="IIB17" s="246"/>
      <c r="IIC17" s="41"/>
      <c r="IID17" s="246"/>
      <c r="IIE17" s="41"/>
      <c r="IIF17" s="246"/>
      <c r="IIG17" s="41"/>
      <c r="IIH17" s="246"/>
      <c r="III17" s="41"/>
      <c r="IIJ17" s="246"/>
      <c r="IIK17" s="41"/>
      <c r="IIL17" s="246"/>
      <c r="IIM17" s="41"/>
      <c r="IIN17" s="246"/>
      <c r="IIO17" s="41"/>
      <c r="IIP17" s="246"/>
      <c r="IIQ17" s="41"/>
      <c r="IIR17" s="246"/>
      <c r="IIS17" s="41"/>
      <c r="IIT17" s="246"/>
      <c r="IIU17" s="41"/>
      <c r="IIV17" s="246"/>
      <c r="IIW17" s="41"/>
      <c r="IIX17" s="246"/>
      <c r="IIY17" s="41"/>
      <c r="IIZ17" s="246"/>
      <c r="IJA17" s="41"/>
      <c r="IJB17" s="246"/>
      <c r="IJC17" s="41"/>
      <c r="IJD17" s="246"/>
      <c r="IJE17" s="41"/>
      <c r="IJF17" s="246"/>
      <c r="IJG17" s="41"/>
      <c r="IJH17" s="246"/>
      <c r="IJI17" s="41"/>
      <c r="IJJ17" s="246"/>
      <c r="IJK17" s="41"/>
      <c r="IJL17" s="246"/>
      <c r="IJM17" s="41"/>
      <c r="IJN17" s="246"/>
      <c r="IJO17" s="41"/>
      <c r="IJP17" s="246"/>
      <c r="IJQ17" s="41"/>
      <c r="IJR17" s="246"/>
      <c r="IJS17" s="41"/>
      <c r="IJT17" s="246"/>
      <c r="IJU17" s="41"/>
      <c r="IJV17" s="246"/>
      <c r="IJW17" s="41"/>
      <c r="IJX17" s="246"/>
      <c r="IJY17" s="41"/>
      <c r="IJZ17" s="246"/>
      <c r="IKA17" s="41"/>
      <c r="IKB17" s="246"/>
      <c r="IKC17" s="41"/>
      <c r="IKD17" s="246"/>
      <c r="IKE17" s="41"/>
      <c r="IKF17" s="246"/>
      <c r="IKG17" s="41"/>
      <c r="IKH17" s="246"/>
      <c r="IKI17" s="41"/>
      <c r="IKJ17" s="246"/>
      <c r="IKK17" s="41"/>
      <c r="IKL17" s="246"/>
      <c r="IKM17" s="41"/>
      <c r="IKN17" s="246"/>
      <c r="IKO17" s="41"/>
      <c r="IKP17" s="246"/>
      <c r="IKQ17" s="41"/>
      <c r="IKR17" s="246"/>
      <c r="IKS17" s="41"/>
      <c r="IKT17" s="246"/>
      <c r="IKU17" s="41"/>
      <c r="IKV17" s="246"/>
      <c r="IKW17" s="41"/>
      <c r="IKX17" s="246"/>
      <c r="IKY17" s="41"/>
      <c r="IKZ17" s="246"/>
      <c r="ILA17" s="41"/>
      <c r="ILB17" s="246"/>
      <c r="ILC17" s="41"/>
      <c r="ILD17" s="246"/>
      <c r="ILE17" s="41"/>
      <c r="ILF17" s="246"/>
      <c r="ILG17" s="41"/>
      <c r="ILH17" s="246"/>
      <c r="ILI17" s="41"/>
      <c r="ILJ17" s="246"/>
      <c r="ILK17" s="41"/>
      <c r="ILL17" s="246"/>
      <c r="ILM17" s="41"/>
      <c r="ILN17" s="246"/>
      <c r="ILO17" s="41"/>
      <c r="ILP17" s="246"/>
      <c r="ILQ17" s="41"/>
      <c r="ILR17" s="246"/>
      <c r="ILS17" s="41"/>
      <c r="ILT17" s="246"/>
      <c r="ILU17" s="41"/>
      <c r="ILV17" s="246"/>
      <c r="ILW17" s="41"/>
      <c r="ILX17" s="246"/>
      <c r="ILY17" s="41"/>
      <c r="ILZ17" s="246"/>
      <c r="IMA17" s="41"/>
      <c r="IMB17" s="246"/>
      <c r="IMC17" s="41"/>
      <c r="IMD17" s="246"/>
      <c r="IME17" s="41"/>
      <c r="IMF17" s="246"/>
      <c r="IMG17" s="41"/>
      <c r="IMH17" s="246"/>
      <c r="IMI17" s="41"/>
      <c r="IMJ17" s="246"/>
      <c r="IMK17" s="41"/>
      <c r="IML17" s="246"/>
      <c r="IMM17" s="41"/>
      <c r="IMN17" s="246"/>
      <c r="IMO17" s="41"/>
      <c r="IMP17" s="246"/>
      <c r="IMQ17" s="41"/>
      <c r="IMR17" s="246"/>
      <c r="IMS17" s="41"/>
      <c r="IMT17" s="246"/>
      <c r="IMU17" s="41"/>
      <c r="IMV17" s="246"/>
      <c r="IMW17" s="41"/>
      <c r="IMX17" s="246"/>
      <c r="IMY17" s="41"/>
      <c r="IMZ17" s="246"/>
      <c r="INA17" s="41"/>
      <c r="INB17" s="246"/>
      <c r="INC17" s="41"/>
      <c r="IND17" s="246"/>
      <c r="INE17" s="41"/>
      <c r="INF17" s="246"/>
      <c r="ING17" s="41"/>
      <c r="INH17" s="246"/>
      <c r="INI17" s="41"/>
      <c r="INJ17" s="246"/>
      <c r="INK17" s="41"/>
      <c r="INL17" s="246"/>
      <c r="INM17" s="41"/>
      <c r="INN17" s="246"/>
      <c r="INO17" s="41"/>
      <c r="INP17" s="246"/>
      <c r="INQ17" s="41"/>
      <c r="INR17" s="246"/>
      <c r="INS17" s="41"/>
      <c r="INT17" s="246"/>
      <c r="INU17" s="41"/>
      <c r="INV17" s="246"/>
      <c r="INW17" s="41"/>
      <c r="INX17" s="246"/>
      <c r="INY17" s="41"/>
      <c r="INZ17" s="246"/>
      <c r="IOA17" s="41"/>
      <c r="IOB17" s="246"/>
      <c r="IOC17" s="41"/>
      <c r="IOD17" s="246"/>
      <c r="IOE17" s="41"/>
      <c r="IOF17" s="246"/>
      <c r="IOG17" s="41"/>
      <c r="IOH17" s="246"/>
      <c r="IOI17" s="41"/>
      <c r="IOJ17" s="246"/>
      <c r="IOK17" s="41"/>
      <c r="IOL17" s="246"/>
      <c r="IOM17" s="41"/>
      <c r="ION17" s="246"/>
      <c r="IOO17" s="41"/>
      <c r="IOP17" s="246"/>
      <c r="IOQ17" s="41"/>
      <c r="IOR17" s="246"/>
      <c r="IOS17" s="41"/>
      <c r="IOT17" s="246"/>
      <c r="IOU17" s="41"/>
      <c r="IOV17" s="246"/>
      <c r="IOW17" s="41"/>
      <c r="IOX17" s="246"/>
      <c r="IOY17" s="41"/>
      <c r="IOZ17" s="246"/>
      <c r="IPA17" s="41"/>
      <c r="IPB17" s="246"/>
      <c r="IPC17" s="41"/>
      <c r="IPD17" s="246"/>
      <c r="IPE17" s="41"/>
      <c r="IPF17" s="246"/>
      <c r="IPG17" s="41"/>
      <c r="IPH17" s="246"/>
      <c r="IPI17" s="41"/>
      <c r="IPJ17" s="246"/>
      <c r="IPK17" s="41"/>
      <c r="IPL17" s="246"/>
      <c r="IPM17" s="41"/>
      <c r="IPN17" s="246"/>
      <c r="IPO17" s="41"/>
      <c r="IPP17" s="246"/>
      <c r="IPQ17" s="41"/>
      <c r="IPR17" s="246"/>
      <c r="IPS17" s="41"/>
      <c r="IPT17" s="246"/>
      <c r="IPU17" s="41"/>
      <c r="IPV17" s="246"/>
      <c r="IPW17" s="41"/>
      <c r="IPX17" s="246"/>
      <c r="IPY17" s="41"/>
      <c r="IPZ17" s="246"/>
      <c r="IQA17" s="41"/>
      <c r="IQB17" s="246"/>
      <c r="IQC17" s="41"/>
      <c r="IQD17" s="246"/>
      <c r="IQE17" s="41"/>
      <c r="IQF17" s="246"/>
      <c r="IQG17" s="41"/>
      <c r="IQH17" s="246"/>
      <c r="IQI17" s="41"/>
      <c r="IQJ17" s="246"/>
      <c r="IQK17" s="41"/>
      <c r="IQL17" s="246"/>
      <c r="IQM17" s="41"/>
      <c r="IQN17" s="246"/>
      <c r="IQO17" s="41"/>
      <c r="IQP17" s="246"/>
      <c r="IQQ17" s="41"/>
      <c r="IQR17" s="246"/>
      <c r="IQS17" s="41"/>
      <c r="IQT17" s="246"/>
      <c r="IQU17" s="41"/>
      <c r="IQV17" s="246"/>
      <c r="IQW17" s="41"/>
      <c r="IQX17" s="246"/>
      <c r="IQY17" s="41"/>
      <c r="IQZ17" s="246"/>
      <c r="IRA17" s="41"/>
      <c r="IRB17" s="246"/>
      <c r="IRC17" s="41"/>
      <c r="IRD17" s="246"/>
      <c r="IRE17" s="41"/>
      <c r="IRF17" s="246"/>
      <c r="IRG17" s="41"/>
      <c r="IRH17" s="246"/>
      <c r="IRI17" s="41"/>
      <c r="IRJ17" s="246"/>
      <c r="IRK17" s="41"/>
      <c r="IRL17" s="246"/>
      <c r="IRM17" s="41"/>
      <c r="IRN17" s="246"/>
      <c r="IRO17" s="41"/>
      <c r="IRP17" s="246"/>
      <c r="IRQ17" s="41"/>
      <c r="IRR17" s="246"/>
      <c r="IRS17" s="41"/>
      <c r="IRT17" s="246"/>
      <c r="IRU17" s="41"/>
      <c r="IRV17" s="246"/>
      <c r="IRW17" s="41"/>
      <c r="IRX17" s="246"/>
      <c r="IRY17" s="41"/>
      <c r="IRZ17" s="246"/>
      <c r="ISA17" s="41"/>
      <c r="ISB17" s="246"/>
      <c r="ISC17" s="41"/>
      <c r="ISD17" s="246"/>
      <c r="ISE17" s="41"/>
      <c r="ISF17" s="246"/>
      <c r="ISG17" s="41"/>
      <c r="ISH17" s="246"/>
      <c r="ISI17" s="41"/>
      <c r="ISJ17" s="246"/>
      <c r="ISK17" s="41"/>
      <c r="ISL17" s="246"/>
      <c r="ISM17" s="41"/>
      <c r="ISN17" s="246"/>
      <c r="ISO17" s="41"/>
      <c r="ISP17" s="246"/>
      <c r="ISQ17" s="41"/>
      <c r="ISR17" s="246"/>
      <c r="ISS17" s="41"/>
      <c r="IST17" s="246"/>
      <c r="ISU17" s="41"/>
      <c r="ISV17" s="246"/>
      <c r="ISW17" s="41"/>
      <c r="ISX17" s="246"/>
      <c r="ISY17" s="41"/>
      <c r="ISZ17" s="246"/>
      <c r="ITA17" s="41"/>
      <c r="ITB17" s="246"/>
      <c r="ITC17" s="41"/>
      <c r="ITD17" s="246"/>
      <c r="ITE17" s="41"/>
      <c r="ITF17" s="246"/>
      <c r="ITG17" s="41"/>
      <c r="ITH17" s="246"/>
      <c r="ITI17" s="41"/>
      <c r="ITJ17" s="246"/>
      <c r="ITK17" s="41"/>
      <c r="ITL17" s="246"/>
      <c r="ITM17" s="41"/>
      <c r="ITN17" s="246"/>
      <c r="ITO17" s="41"/>
      <c r="ITP17" s="246"/>
      <c r="ITQ17" s="41"/>
      <c r="ITR17" s="246"/>
      <c r="ITS17" s="41"/>
      <c r="ITT17" s="246"/>
      <c r="ITU17" s="41"/>
      <c r="ITV17" s="246"/>
      <c r="ITW17" s="41"/>
      <c r="ITX17" s="246"/>
      <c r="ITY17" s="41"/>
      <c r="ITZ17" s="246"/>
      <c r="IUA17" s="41"/>
      <c r="IUB17" s="246"/>
      <c r="IUC17" s="41"/>
      <c r="IUD17" s="246"/>
      <c r="IUE17" s="41"/>
      <c r="IUF17" s="246"/>
      <c r="IUG17" s="41"/>
      <c r="IUH17" s="246"/>
      <c r="IUI17" s="41"/>
      <c r="IUJ17" s="246"/>
      <c r="IUK17" s="41"/>
      <c r="IUL17" s="246"/>
      <c r="IUM17" s="41"/>
      <c r="IUN17" s="246"/>
      <c r="IUO17" s="41"/>
      <c r="IUP17" s="246"/>
      <c r="IUQ17" s="41"/>
      <c r="IUR17" s="246"/>
      <c r="IUS17" s="41"/>
      <c r="IUT17" s="246"/>
      <c r="IUU17" s="41"/>
      <c r="IUV17" s="246"/>
      <c r="IUW17" s="41"/>
      <c r="IUX17" s="246"/>
      <c r="IUY17" s="41"/>
      <c r="IUZ17" s="246"/>
      <c r="IVA17" s="41"/>
      <c r="IVB17" s="246"/>
      <c r="IVC17" s="41"/>
      <c r="IVD17" s="246"/>
      <c r="IVE17" s="41"/>
      <c r="IVF17" s="246"/>
      <c r="IVG17" s="41"/>
      <c r="IVH17" s="246"/>
      <c r="IVI17" s="41"/>
      <c r="IVJ17" s="246"/>
      <c r="IVK17" s="41"/>
      <c r="IVL17" s="246"/>
      <c r="IVM17" s="41"/>
      <c r="IVN17" s="246"/>
      <c r="IVO17" s="41"/>
      <c r="IVP17" s="246"/>
      <c r="IVQ17" s="41"/>
      <c r="IVR17" s="246"/>
      <c r="IVS17" s="41"/>
      <c r="IVT17" s="246"/>
      <c r="IVU17" s="41"/>
      <c r="IVV17" s="246"/>
      <c r="IVW17" s="41"/>
      <c r="IVX17" s="246"/>
      <c r="IVY17" s="41"/>
      <c r="IVZ17" s="246"/>
      <c r="IWA17" s="41"/>
      <c r="IWB17" s="246"/>
      <c r="IWC17" s="41"/>
      <c r="IWD17" s="246"/>
      <c r="IWE17" s="41"/>
      <c r="IWF17" s="246"/>
      <c r="IWG17" s="41"/>
      <c r="IWH17" s="246"/>
      <c r="IWI17" s="41"/>
      <c r="IWJ17" s="246"/>
      <c r="IWK17" s="41"/>
      <c r="IWL17" s="246"/>
      <c r="IWM17" s="41"/>
      <c r="IWN17" s="246"/>
      <c r="IWO17" s="41"/>
      <c r="IWP17" s="246"/>
      <c r="IWQ17" s="41"/>
      <c r="IWR17" s="246"/>
      <c r="IWS17" s="41"/>
      <c r="IWT17" s="246"/>
      <c r="IWU17" s="41"/>
      <c r="IWV17" s="246"/>
      <c r="IWW17" s="41"/>
      <c r="IWX17" s="246"/>
      <c r="IWY17" s="41"/>
      <c r="IWZ17" s="246"/>
      <c r="IXA17" s="41"/>
      <c r="IXB17" s="246"/>
      <c r="IXC17" s="41"/>
      <c r="IXD17" s="246"/>
      <c r="IXE17" s="41"/>
      <c r="IXF17" s="246"/>
      <c r="IXG17" s="41"/>
      <c r="IXH17" s="246"/>
      <c r="IXI17" s="41"/>
      <c r="IXJ17" s="246"/>
      <c r="IXK17" s="41"/>
      <c r="IXL17" s="246"/>
      <c r="IXM17" s="41"/>
      <c r="IXN17" s="246"/>
      <c r="IXO17" s="41"/>
      <c r="IXP17" s="246"/>
      <c r="IXQ17" s="41"/>
      <c r="IXR17" s="246"/>
      <c r="IXS17" s="41"/>
      <c r="IXT17" s="246"/>
      <c r="IXU17" s="41"/>
      <c r="IXV17" s="246"/>
      <c r="IXW17" s="41"/>
      <c r="IXX17" s="246"/>
      <c r="IXY17" s="41"/>
      <c r="IXZ17" s="246"/>
      <c r="IYA17" s="41"/>
      <c r="IYB17" s="246"/>
      <c r="IYC17" s="41"/>
      <c r="IYD17" s="246"/>
      <c r="IYE17" s="41"/>
      <c r="IYF17" s="246"/>
      <c r="IYG17" s="41"/>
      <c r="IYH17" s="246"/>
      <c r="IYI17" s="41"/>
      <c r="IYJ17" s="246"/>
      <c r="IYK17" s="41"/>
      <c r="IYL17" s="246"/>
      <c r="IYM17" s="41"/>
      <c r="IYN17" s="246"/>
      <c r="IYO17" s="41"/>
      <c r="IYP17" s="246"/>
      <c r="IYQ17" s="41"/>
      <c r="IYR17" s="246"/>
      <c r="IYS17" s="41"/>
      <c r="IYT17" s="246"/>
      <c r="IYU17" s="41"/>
      <c r="IYV17" s="246"/>
      <c r="IYW17" s="41"/>
      <c r="IYX17" s="246"/>
      <c r="IYY17" s="41"/>
      <c r="IYZ17" s="246"/>
      <c r="IZA17" s="41"/>
      <c r="IZB17" s="246"/>
      <c r="IZC17" s="41"/>
      <c r="IZD17" s="246"/>
      <c r="IZE17" s="41"/>
      <c r="IZF17" s="246"/>
      <c r="IZG17" s="41"/>
      <c r="IZH17" s="246"/>
      <c r="IZI17" s="41"/>
      <c r="IZJ17" s="246"/>
      <c r="IZK17" s="41"/>
      <c r="IZL17" s="246"/>
      <c r="IZM17" s="41"/>
      <c r="IZN17" s="246"/>
      <c r="IZO17" s="41"/>
      <c r="IZP17" s="246"/>
      <c r="IZQ17" s="41"/>
      <c r="IZR17" s="246"/>
      <c r="IZS17" s="41"/>
      <c r="IZT17" s="246"/>
      <c r="IZU17" s="41"/>
      <c r="IZV17" s="246"/>
      <c r="IZW17" s="41"/>
      <c r="IZX17" s="246"/>
      <c r="IZY17" s="41"/>
      <c r="IZZ17" s="246"/>
      <c r="JAA17" s="41"/>
      <c r="JAB17" s="246"/>
      <c r="JAC17" s="41"/>
      <c r="JAD17" s="246"/>
      <c r="JAE17" s="41"/>
      <c r="JAF17" s="246"/>
      <c r="JAG17" s="41"/>
      <c r="JAH17" s="246"/>
      <c r="JAI17" s="41"/>
      <c r="JAJ17" s="246"/>
      <c r="JAK17" s="41"/>
      <c r="JAL17" s="246"/>
      <c r="JAM17" s="41"/>
      <c r="JAN17" s="246"/>
      <c r="JAO17" s="41"/>
      <c r="JAP17" s="246"/>
      <c r="JAQ17" s="41"/>
      <c r="JAR17" s="246"/>
      <c r="JAS17" s="41"/>
      <c r="JAT17" s="246"/>
      <c r="JAU17" s="41"/>
      <c r="JAV17" s="246"/>
      <c r="JAW17" s="41"/>
      <c r="JAX17" s="246"/>
      <c r="JAY17" s="41"/>
      <c r="JAZ17" s="246"/>
      <c r="JBA17" s="41"/>
      <c r="JBB17" s="246"/>
      <c r="JBC17" s="41"/>
      <c r="JBD17" s="246"/>
      <c r="JBE17" s="41"/>
      <c r="JBF17" s="246"/>
      <c r="JBG17" s="41"/>
      <c r="JBH17" s="246"/>
      <c r="JBI17" s="41"/>
      <c r="JBJ17" s="246"/>
      <c r="JBK17" s="41"/>
      <c r="JBL17" s="246"/>
      <c r="JBM17" s="41"/>
      <c r="JBN17" s="246"/>
      <c r="JBO17" s="41"/>
      <c r="JBP17" s="246"/>
      <c r="JBQ17" s="41"/>
      <c r="JBR17" s="246"/>
      <c r="JBS17" s="41"/>
      <c r="JBT17" s="246"/>
      <c r="JBU17" s="41"/>
      <c r="JBV17" s="246"/>
      <c r="JBW17" s="41"/>
      <c r="JBX17" s="246"/>
      <c r="JBY17" s="41"/>
      <c r="JBZ17" s="246"/>
      <c r="JCA17" s="41"/>
      <c r="JCB17" s="246"/>
      <c r="JCC17" s="41"/>
      <c r="JCD17" s="246"/>
      <c r="JCE17" s="41"/>
      <c r="JCF17" s="246"/>
      <c r="JCG17" s="41"/>
      <c r="JCH17" s="246"/>
      <c r="JCI17" s="41"/>
      <c r="JCJ17" s="246"/>
      <c r="JCK17" s="41"/>
      <c r="JCL17" s="246"/>
      <c r="JCM17" s="41"/>
      <c r="JCN17" s="246"/>
      <c r="JCO17" s="41"/>
      <c r="JCP17" s="246"/>
      <c r="JCQ17" s="41"/>
      <c r="JCR17" s="246"/>
      <c r="JCS17" s="41"/>
      <c r="JCT17" s="246"/>
      <c r="JCU17" s="41"/>
      <c r="JCV17" s="246"/>
      <c r="JCW17" s="41"/>
      <c r="JCX17" s="246"/>
      <c r="JCY17" s="41"/>
      <c r="JCZ17" s="246"/>
      <c r="JDA17" s="41"/>
      <c r="JDB17" s="246"/>
      <c r="JDC17" s="41"/>
      <c r="JDD17" s="246"/>
      <c r="JDE17" s="41"/>
      <c r="JDF17" s="246"/>
      <c r="JDG17" s="41"/>
      <c r="JDH17" s="246"/>
      <c r="JDI17" s="41"/>
      <c r="JDJ17" s="246"/>
      <c r="JDK17" s="41"/>
      <c r="JDL17" s="246"/>
      <c r="JDM17" s="41"/>
      <c r="JDN17" s="246"/>
      <c r="JDO17" s="41"/>
      <c r="JDP17" s="246"/>
      <c r="JDQ17" s="41"/>
      <c r="JDR17" s="246"/>
      <c r="JDS17" s="41"/>
      <c r="JDT17" s="246"/>
      <c r="JDU17" s="41"/>
      <c r="JDV17" s="246"/>
      <c r="JDW17" s="41"/>
      <c r="JDX17" s="246"/>
      <c r="JDY17" s="41"/>
      <c r="JDZ17" s="246"/>
      <c r="JEA17" s="41"/>
      <c r="JEB17" s="246"/>
      <c r="JEC17" s="41"/>
      <c r="JED17" s="246"/>
      <c r="JEE17" s="41"/>
      <c r="JEF17" s="246"/>
      <c r="JEG17" s="41"/>
      <c r="JEH17" s="246"/>
      <c r="JEI17" s="41"/>
      <c r="JEJ17" s="246"/>
      <c r="JEK17" s="41"/>
      <c r="JEL17" s="246"/>
      <c r="JEM17" s="41"/>
      <c r="JEN17" s="246"/>
      <c r="JEO17" s="41"/>
      <c r="JEP17" s="246"/>
      <c r="JEQ17" s="41"/>
      <c r="JER17" s="246"/>
      <c r="JES17" s="41"/>
      <c r="JET17" s="246"/>
      <c r="JEU17" s="41"/>
      <c r="JEV17" s="246"/>
      <c r="JEW17" s="41"/>
      <c r="JEX17" s="246"/>
      <c r="JEY17" s="41"/>
      <c r="JEZ17" s="246"/>
      <c r="JFA17" s="41"/>
      <c r="JFB17" s="246"/>
      <c r="JFC17" s="41"/>
      <c r="JFD17" s="246"/>
      <c r="JFE17" s="41"/>
      <c r="JFF17" s="246"/>
      <c r="JFG17" s="41"/>
      <c r="JFH17" s="246"/>
      <c r="JFI17" s="41"/>
      <c r="JFJ17" s="246"/>
      <c r="JFK17" s="41"/>
      <c r="JFL17" s="246"/>
      <c r="JFM17" s="41"/>
      <c r="JFN17" s="246"/>
      <c r="JFO17" s="41"/>
      <c r="JFP17" s="246"/>
      <c r="JFQ17" s="41"/>
      <c r="JFR17" s="246"/>
      <c r="JFS17" s="41"/>
      <c r="JFT17" s="246"/>
      <c r="JFU17" s="41"/>
      <c r="JFV17" s="246"/>
      <c r="JFW17" s="41"/>
      <c r="JFX17" s="246"/>
      <c r="JFY17" s="41"/>
      <c r="JFZ17" s="246"/>
      <c r="JGA17" s="41"/>
      <c r="JGB17" s="246"/>
      <c r="JGC17" s="41"/>
      <c r="JGD17" s="246"/>
      <c r="JGE17" s="41"/>
      <c r="JGF17" s="246"/>
      <c r="JGG17" s="41"/>
      <c r="JGH17" s="246"/>
      <c r="JGI17" s="41"/>
      <c r="JGJ17" s="246"/>
      <c r="JGK17" s="41"/>
      <c r="JGL17" s="246"/>
      <c r="JGM17" s="41"/>
      <c r="JGN17" s="246"/>
      <c r="JGO17" s="41"/>
      <c r="JGP17" s="246"/>
      <c r="JGQ17" s="41"/>
      <c r="JGR17" s="246"/>
      <c r="JGS17" s="41"/>
      <c r="JGT17" s="246"/>
      <c r="JGU17" s="41"/>
      <c r="JGV17" s="246"/>
      <c r="JGW17" s="41"/>
      <c r="JGX17" s="246"/>
      <c r="JGY17" s="41"/>
      <c r="JGZ17" s="246"/>
      <c r="JHA17" s="41"/>
      <c r="JHB17" s="246"/>
      <c r="JHC17" s="41"/>
      <c r="JHD17" s="246"/>
      <c r="JHE17" s="41"/>
      <c r="JHF17" s="246"/>
      <c r="JHG17" s="41"/>
      <c r="JHH17" s="246"/>
      <c r="JHI17" s="41"/>
      <c r="JHJ17" s="246"/>
      <c r="JHK17" s="41"/>
      <c r="JHL17" s="246"/>
      <c r="JHM17" s="41"/>
      <c r="JHN17" s="246"/>
      <c r="JHO17" s="41"/>
      <c r="JHP17" s="246"/>
      <c r="JHQ17" s="41"/>
      <c r="JHR17" s="246"/>
      <c r="JHS17" s="41"/>
      <c r="JHT17" s="246"/>
      <c r="JHU17" s="41"/>
      <c r="JHV17" s="246"/>
      <c r="JHW17" s="41"/>
      <c r="JHX17" s="246"/>
      <c r="JHY17" s="41"/>
      <c r="JHZ17" s="246"/>
      <c r="JIA17" s="41"/>
      <c r="JIB17" s="246"/>
      <c r="JIC17" s="41"/>
      <c r="JID17" s="246"/>
      <c r="JIE17" s="41"/>
      <c r="JIF17" s="246"/>
      <c r="JIG17" s="41"/>
      <c r="JIH17" s="246"/>
      <c r="JII17" s="41"/>
      <c r="JIJ17" s="246"/>
      <c r="JIK17" s="41"/>
      <c r="JIL17" s="246"/>
      <c r="JIM17" s="41"/>
      <c r="JIN17" s="246"/>
      <c r="JIO17" s="41"/>
      <c r="JIP17" s="246"/>
      <c r="JIQ17" s="41"/>
      <c r="JIR17" s="246"/>
      <c r="JIS17" s="41"/>
      <c r="JIT17" s="246"/>
      <c r="JIU17" s="41"/>
      <c r="JIV17" s="246"/>
      <c r="JIW17" s="41"/>
      <c r="JIX17" s="246"/>
      <c r="JIY17" s="41"/>
      <c r="JIZ17" s="246"/>
      <c r="JJA17" s="41"/>
      <c r="JJB17" s="246"/>
      <c r="JJC17" s="41"/>
      <c r="JJD17" s="246"/>
      <c r="JJE17" s="41"/>
      <c r="JJF17" s="246"/>
      <c r="JJG17" s="41"/>
      <c r="JJH17" s="246"/>
      <c r="JJI17" s="41"/>
      <c r="JJJ17" s="246"/>
      <c r="JJK17" s="41"/>
      <c r="JJL17" s="246"/>
      <c r="JJM17" s="41"/>
      <c r="JJN17" s="246"/>
      <c r="JJO17" s="41"/>
      <c r="JJP17" s="246"/>
      <c r="JJQ17" s="41"/>
      <c r="JJR17" s="246"/>
      <c r="JJS17" s="41"/>
      <c r="JJT17" s="246"/>
      <c r="JJU17" s="41"/>
      <c r="JJV17" s="246"/>
      <c r="JJW17" s="41"/>
      <c r="JJX17" s="246"/>
      <c r="JJY17" s="41"/>
      <c r="JJZ17" s="246"/>
      <c r="JKA17" s="41"/>
      <c r="JKB17" s="246"/>
      <c r="JKC17" s="41"/>
      <c r="JKD17" s="246"/>
      <c r="JKE17" s="41"/>
      <c r="JKF17" s="246"/>
      <c r="JKG17" s="41"/>
      <c r="JKH17" s="246"/>
      <c r="JKI17" s="41"/>
      <c r="JKJ17" s="246"/>
      <c r="JKK17" s="41"/>
      <c r="JKL17" s="246"/>
      <c r="JKM17" s="41"/>
      <c r="JKN17" s="246"/>
      <c r="JKO17" s="41"/>
      <c r="JKP17" s="246"/>
      <c r="JKQ17" s="41"/>
      <c r="JKR17" s="246"/>
      <c r="JKS17" s="41"/>
      <c r="JKT17" s="246"/>
      <c r="JKU17" s="41"/>
      <c r="JKV17" s="246"/>
      <c r="JKW17" s="41"/>
      <c r="JKX17" s="246"/>
      <c r="JKY17" s="41"/>
      <c r="JKZ17" s="246"/>
      <c r="JLA17" s="41"/>
      <c r="JLB17" s="246"/>
      <c r="JLC17" s="41"/>
      <c r="JLD17" s="246"/>
      <c r="JLE17" s="41"/>
      <c r="JLF17" s="246"/>
      <c r="JLG17" s="41"/>
      <c r="JLH17" s="246"/>
      <c r="JLI17" s="41"/>
      <c r="JLJ17" s="246"/>
      <c r="JLK17" s="41"/>
      <c r="JLL17" s="246"/>
      <c r="JLM17" s="41"/>
      <c r="JLN17" s="246"/>
      <c r="JLO17" s="41"/>
      <c r="JLP17" s="246"/>
      <c r="JLQ17" s="41"/>
      <c r="JLR17" s="246"/>
      <c r="JLS17" s="41"/>
      <c r="JLT17" s="246"/>
      <c r="JLU17" s="41"/>
      <c r="JLV17" s="246"/>
      <c r="JLW17" s="41"/>
      <c r="JLX17" s="246"/>
      <c r="JLY17" s="41"/>
      <c r="JLZ17" s="246"/>
      <c r="JMA17" s="41"/>
      <c r="JMB17" s="246"/>
      <c r="JMC17" s="41"/>
      <c r="JMD17" s="246"/>
      <c r="JME17" s="41"/>
      <c r="JMF17" s="246"/>
      <c r="JMG17" s="41"/>
      <c r="JMH17" s="246"/>
      <c r="JMI17" s="41"/>
      <c r="JMJ17" s="246"/>
      <c r="JMK17" s="41"/>
      <c r="JML17" s="246"/>
      <c r="JMM17" s="41"/>
      <c r="JMN17" s="246"/>
      <c r="JMO17" s="41"/>
      <c r="JMP17" s="246"/>
      <c r="JMQ17" s="41"/>
      <c r="JMR17" s="246"/>
      <c r="JMS17" s="41"/>
      <c r="JMT17" s="246"/>
      <c r="JMU17" s="41"/>
      <c r="JMV17" s="246"/>
      <c r="JMW17" s="41"/>
      <c r="JMX17" s="246"/>
      <c r="JMY17" s="41"/>
      <c r="JMZ17" s="246"/>
      <c r="JNA17" s="41"/>
      <c r="JNB17" s="246"/>
      <c r="JNC17" s="41"/>
      <c r="JND17" s="246"/>
      <c r="JNE17" s="41"/>
      <c r="JNF17" s="246"/>
      <c r="JNG17" s="41"/>
      <c r="JNH17" s="246"/>
      <c r="JNI17" s="41"/>
      <c r="JNJ17" s="246"/>
      <c r="JNK17" s="41"/>
      <c r="JNL17" s="246"/>
      <c r="JNM17" s="41"/>
      <c r="JNN17" s="246"/>
      <c r="JNO17" s="41"/>
      <c r="JNP17" s="246"/>
      <c r="JNQ17" s="41"/>
      <c r="JNR17" s="246"/>
      <c r="JNS17" s="41"/>
      <c r="JNT17" s="246"/>
      <c r="JNU17" s="41"/>
      <c r="JNV17" s="246"/>
      <c r="JNW17" s="41"/>
      <c r="JNX17" s="246"/>
      <c r="JNY17" s="41"/>
      <c r="JNZ17" s="246"/>
      <c r="JOA17" s="41"/>
      <c r="JOB17" s="246"/>
      <c r="JOC17" s="41"/>
      <c r="JOD17" s="246"/>
      <c r="JOE17" s="41"/>
      <c r="JOF17" s="246"/>
      <c r="JOG17" s="41"/>
      <c r="JOH17" s="246"/>
      <c r="JOI17" s="41"/>
      <c r="JOJ17" s="246"/>
      <c r="JOK17" s="41"/>
      <c r="JOL17" s="246"/>
      <c r="JOM17" s="41"/>
      <c r="JON17" s="246"/>
      <c r="JOO17" s="41"/>
      <c r="JOP17" s="246"/>
      <c r="JOQ17" s="41"/>
      <c r="JOR17" s="246"/>
      <c r="JOS17" s="41"/>
      <c r="JOT17" s="246"/>
      <c r="JOU17" s="41"/>
      <c r="JOV17" s="246"/>
      <c r="JOW17" s="41"/>
      <c r="JOX17" s="246"/>
      <c r="JOY17" s="41"/>
      <c r="JOZ17" s="246"/>
      <c r="JPA17" s="41"/>
      <c r="JPB17" s="246"/>
      <c r="JPC17" s="41"/>
      <c r="JPD17" s="246"/>
      <c r="JPE17" s="41"/>
      <c r="JPF17" s="246"/>
      <c r="JPG17" s="41"/>
      <c r="JPH17" s="246"/>
      <c r="JPI17" s="41"/>
      <c r="JPJ17" s="246"/>
      <c r="JPK17" s="41"/>
      <c r="JPL17" s="246"/>
      <c r="JPM17" s="41"/>
      <c r="JPN17" s="246"/>
      <c r="JPO17" s="41"/>
      <c r="JPP17" s="246"/>
      <c r="JPQ17" s="41"/>
      <c r="JPR17" s="246"/>
      <c r="JPS17" s="41"/>
      <c r="JPT17" s="246"/>
      <c r="JPU17" s="41"/>
      <c r="JPV17" s="246"/>
      <c r="JPW17" s="41"/>
      <c r="JPX17" s="246"/>
      <c r="JPY17" s="41"/>
      <c r="JPZ17" s="246"/>
      <c r="JQA17" s="41"/>
      <c r="JQB17" s="246"/>
      <c r="JQC17" s="41"/>
      <c r="JQD17" s="246"/>
      <c r="JQE17" s="41"/>
      <c r="JQF17" s="246"/>
      <c r="JQG17" s="41"/>
      <c r="JQH17" s="246"/>
      <c r="JQI17" s="41"/>
      <c r="JQJ17" s="246"/>
      <c r="JQK17" s="41"/>
      <c r="JQL17" s="246"/>
      <c r="JQM17" s="41"/>
      <c r="JQN17" s="246"/>
      <c r="JQO17" s="41"/>
      <c r="JQP17" s="246"/>
      <c r="JQQ17" s="41"/>
      <c r="JQR17" s="246"/>
      <c r="JQS17" s="41"/>
      <c r="JQT17" s="246"/>
      <c r="JQU17" s="41"/>
      <c r="JQV17" s="246"/>
      <c r="JQW17" s="41"/>
      <c r="JQX17" s="246"/>
      <c r="JQY17" s="41"/>
      <c r="JQZ17" s="246"/>
      <c r="JRA17" s="41"/>
      <c r="JRB17" s="246"/>
      <c r="JRC17" s="41"/>
      <c r="JRD17" s="246"/>
      <c r="JRE17" s="41"/>
      <c r="JRF17" s="246"/>
      <c r="JRG17" s="41"/>
      <c r="JRH17" s="246"/>
      <c r="JRI17" s="41"/>
      <c r="JRJ17" s="246"/>
      <c r="JRK17" s="41"/>
      <c r="JRL17" s="246"/>
      <c r="JRM17" s="41"/>
      <c r="JRN17" s="246"/>
      <c r="JRO17" s="41"/>
      <c r="JRP17" s="246"/>
      <c r="JRQ17" s="41"/>
      <c r="JRR17" s="246"/>
      <c r="JRS17" s="41"/>
      <c r="JRT17" s="246"/>
      <c r="JRU17" s="41"/>
      <c r="JRV17" s="246"/>
      <c r="JRW17" s="41"/>
      <c r="JRX17" s="246"/>
      <c r="JRY17" s="41"/>
      <c r="JRZ17" s="246"/>
      <c r="JSA17" s="41"/>
      <c r="JSB17" s="246"/>
      <c r="JSC17" s="41"/>
      <c r="JSD17" s="246"/>
      <c r="JSE17" s="41"/>
      <c r="JSF17" s="246"/>
      <c r="JSG17" s="41"/>
      <c r="JSH17" s="246"/>
      <c r="JSI17" s="41"/>
      <c r="JSJ17" s="246"/>
      <c r="JSK17" s="41"/>
      <c r="JSL17" s="246"/>
      <c r="JSM17" s="41"/>
      <c r="JSN17" s="246"/>
      <c r="JSO17" s="41"/>
      <c r="JSP17" s="246"/>
      <c r="JSQ17" s="41"/>
      <c r="JSR17" s="246"/>
      <c r="JSS17" s="41"/>
      <c r="JST17" s="246"/>
      <c r="JSU17" s="41"/>
      <c r="JSV17" s="246"/>
      <c r="JSW17" s="41"/>
      <c r="JSX17" s="246"/>
      <c r="JSY17" s="41"/>
      <c r="JSZ17" s="246"/>
      <c r="JTA17" s="41"/>
      <c r="JTB17" s="246"/>
      <c r="JTC17" s="41"/>
      <c r="JTD17" s="246"/>
      <c r="JTE17" s="41"/>
      <c r="JTF17" s="246"/>
      <c r="JTG17" s="41"/>
      <c r="JTH17" s="246"/>
      <c r="JTI17" s="41"/>
      <c r="JTJ17" s="246"/>
      <c r="JTK17" s="41"/>
      <c r="JTL17" s="246"/>
      <c r="JTM17" s="41"/>
      <c r="JTN17" s="246"/>
      <c r="JTO17" s="41"/>
      <c r="JTP17" s="246"/>
      <c r="JTQ17" s="41"/>
      <c r="JTR17" s="246"/>
      <c r="JTS17" s="41"/>
      <c r="JTT17" s="246"/>
      <c r="JTU17" s="41"/>
      <c r="JTV17" s="246"/>
      <c r="JTW17" s="41"/>
      <c r="JTX17" s="246"/>
      <c r="JTY17" s="41"/>
      <c r="JTZ17" s="246"/>
      <c r="JUA17" s="41"/>
      <c r="JUB17" s="246"/>
      <c r="JUC17" s="41"/>
      <c r="JUD17" s="246"/>
      <c r="JUE17" s="41"/>
      <c r="JUF17" s="246"/>
      <c r="JUG17" s="41"/>
      <c r="JUH17" s="246"/>
      <c r="JUI17" s="41"/>
      <c r="JUJ17" s="246"/>
      <c r="JUK17" s="41"/>
      <c r="JUL17" s="246"/>
      <c r="JUM17" s="41"/>
      <c r="JUN17" s="246"/>
      <c r="JUO17" s="41"/>
      <c r="JUP17" s="246"/>
      <c r="JUQ17" s="41"/>
      <c r="JUR17" s="246"/>
      <c r="JUS17" s="41"/>
      <c r="JUT17" s="246"/>
      <c r="JUU17" s="41"/>
      <c r="JUV17" s="246"/>
      <c r="JUW17" s="41"/>
      <c r="JUX17" s="246"/>
      <c r="JUY17" s="41"/>
      <c r="JUZ17" s="246"/>
      <c r="JVA17" s="41"/>
      <c r="JVB17" s="246"/>
      <c r="JVC17" s="41"/>
      <c r="JVD17" s="246"/>
      <c r="JVE17" s="41"/>
      <c r="JVF17" s="246"/>
      <c r="JVG17" s="41"/>
      <c r="JVH17" s="246"/>
      <c r="JVI17" s="41"/>
      <c r="JVJ17" s="246"/>
      <c r="JVK17" s="41"/>
      <c r="JVL17" s="246"/>
      <c r="JVM17" s="41"/>
      <c r="JVN17" s="246"/>
      <c r="JVO17" s="41"/>
      <c r="JVP17" s="246"/>
      <c r="JVQ17" s="41"/>
      <c r="JVR17" s="246"/>
      <c r="JVS17" s="41"/>
      <c r="JVT17" s="246"/>
      <c r="JVU17" s="41"/>
      <c r="JVV17" s="246"/>
      <c r="JVW17" s="41"/>
      <c r="JVX17" s="246"/>
      <c r="JVY17" s="41"/>
      <c r="JVZ17" s="246"/>
      <c r="JWA17" s="41"/>
      <c r="JWB17" s="246"/>
      <c r="JWC17" s="41"/>
      <c r="JWD17" s="246"/>
      <c r="JWE17" s="41"/>
      <c r="JWF17" s="246"/>
      <c r="JWG17" s="41"/>
      <c r="JWH17" s="246"/>
      <c r="JWI17" s="41"/>
      <c r="JWJ17" s="246"/>
      <c r="JWK17" s="41"/>
      <c r="JWL17" s="246"/>
      <c r="JWM17" s="41"/>
      <c r="JWN17" s="246"/>
      <c r="JWO17" s="41"/>
      <c r="JWP17" s="246"/>
      <c r="JWQ17" s="41"/>
      <c r="JWR17" s="246"/>
      <c r="JWS17" s="41"/>
      <c r="JWT17" s="246"/>
      <c r="JWU17" s="41"/>
      <c r="JWV17" s="246"/>
      <c r="JWW17" s="41"/>
      <c r="JWX17" s="246"/>
      <c r="JWY17" s="41"/>
      <c r="JWZ17" s="246"/>
      <c r="JXA17" s="41"/>
      <c r="JXB17" s="246"/>
      <c r="JXC17" s="41"/>
      <c r="JXD17" s="246"/>
      <c r="JXE17" s="41"/>
      <c r="JXF17" s="246"/>
      <c r="JXG17" s="41"/>
      <c r="JXH17" s="246"/>
      <c r="JXI17" s="41"/>
      <c r="JXJ17" s="246"/>
      <c r="JXK17" s="41"/>
      <c r="JXL17" s="246"/>
      <c r="JXM17" s="41"/>
      <c r="JXN17" s="246"/>
      <c r="JXO17" s="41"/>
      <c r="JXP17" s="246"/>
      <c r="JXQ17" s="41"/>
      <c r="JXR17" s="246"/>
      <c r="JXS17" s="41"/>
      <c r="JXT17" s="246"/>
      <c r="JXU17" s="41"/>
      <c r="JXV17" s="246"/>
      <c r="JXW17" s="41"/>
      <c r="JXX17" s="246"/>
      <c r="JXY17" s="41"/>
      <c r="JXZ17" s="246"/>
      <c r="JYA17" s="41"/>
      <c r="JYB17" s="246"/>
      <c r="JYC17" s="41"/>
      <c r="JYD17" s="246"/>
      <c r="JYE17" s="41"/>
      <c r="JYF17" s="246"/>
      <c r="JYG17" s="41"/>
      <c r="JYH17" s="246"/>
      <c r="JYI17" s="41"/>
      <c r="JYJ17" s="246"/>
      <c r="JYK17" s="41"/>
      <c r="JYL17" s="246"/>
      <c r="JYM17" s="41"/>
      <c r="JYN17" s="246"/>
      <c r="JYO17" s="41"/>
      <c r="JYP17" s="246"/>
      <c r="JYQ17" s="41"/>
      <c r="JYR17" s="246"/>
      <c r="JYS17" s="41"/>
      <c r="JYT17" s="246"/>
      <c r="JYU17" s="41"/>
      <c r="JYV17" s="246"/>
      <c r="JYW17" s="41"/>
      <c r="JYX17" s="246"/>
      <c r="JYY17" s="41"/>
      <c r="JYZ17" s="246"/>
      <c r="JZA17" s="41"/>
      <c r="JZB17" s="246"/>
      <c r="JZC17" s="41"/>
      <c r="JZD17" s="246"/>
      <c r="JZE17" s="41"/>
      <c r="JZF17" s="246"/>
      <c r="JZG17" s="41"/>
      <c r="JZH17" s="246"/>
      <c r="JZI17" s="41"/>
      <c r="JZJ17" s="246"/>
      <c r="JZK17" s="41"/>
      <c r="JZL17" s="246"/>
      <c r="JZM17" s="41"/>
      <c r="JZN17" s="246"/>
      <c r="JZO17" s="41"/>
      <c r="JZP17" s="246"/>
      <c r="JZQ17" s="41"/>
      <c r="JZR17" s="246"/>
      <c r="JZS17" s="41"/>
      <c r="JZT17" s="246"/>
      <c r="JZU17" s="41"/>
      <c r="JZV17" s="246"/>
      <c r="JZW17" s="41"/>
      <c r="JZX17" s="246"/>
      <c r="JZY17" s="41"/>
      <c r="JZZ17" s="246"/>
      <c r="KAA17" s="41"/>
      <c r="KAB17" s="246"/>
      <c r="KAC17" s="41"/>
      <c r="KAD17" s="246"/>
      <c r="KAE17" s="41"/>
      <c r="KAF17" s="246"/>
      <c r="KAG17" s="41"/>
      <c r="KAH17" s="246"/>
      <c r="KAI17" s="41"/>
      <c r="KAJ17" s="246"/>
      <c r="KAK17" s="41"/>
      <c r="KAL17" s="246"/>
      <c r="KAM17" s="41"/>
      <c r="KAN17" s="246"/>
      <c r="KAO17" s="41"/>
      <c r="KAP17" s="246"/>
      <c r="KAQ17" s="41"/>
      <c r="KAR17" s="246"/>
      <c r="KAS17" s="41"/>
      <c r="KAT17" s="246"/>
      <c r="KAU17" s="41"/>
      <c r="KAV17" s="246"/>
      <c r="KAW17" s="41"/>
      <c r="KAX17" s="246"/>
      <c r="KAY17" s="41"/>
      <c r="KAZ17" s="246"/>
      <c r="KBA17" s="41"/>
      <c r="KBB17" s="246"/>
      <c r="KBC17" s="41"/>
      <c r="KBD17" s="246"/>
      <c r="KBE17" s="41"/>
      <c r="KBF17" s="246"/>
      <c r="KBG17" s="41"/>
      <c r="KBH17" s="246"/>
      <c r="KBI17" s="41"/>
      <c r="KBJ17" s="246"/>
      <c r="KBK17" s="41"/>
      <c r="KBL17" s="246"/>
      <c r="KBM17" s="41"/>
      <c r="KBN17" s="246"/>
      <c r="KBO17" s="41"/>
      <c r="KBP17" s="246"/>
      <c r="KBQ17" s="41"/>
      <c r="KBR17" s="246"/>
      <c r="KBS17" s="41"/>
      <c r="KBT17" s="246"/>
      <c r="KBU17" s="41"/>
      <c r="KBV17" s="246"/>
      <c r="KBW17" s="41"/>
      <c r="KBX17" s="246"/>
      <c r="KBY17" s="41"/>
      <c r="KBZ17" s="246"/>
      <c r="KCA17" s="41"/>
      <c r="KCB17" s="246"/>
      <c r="KCC17" s="41"/>
      <c r="KCD17" s="246"/>
      <c r="KCE17" s="41"/>
      <c r="KCF17" s="246"/>
      <c r="KCG17" s="41"/>
      <c r="KCH17" s="246"/>
      <c r="KCI17" s="41"/>
      <c r="KCJ17" s="246"/>
      <c r="KCK17" s="41"/>
      <c r="KCL17" s="246"/>
      <c r="KCM17" s="41"/>
      <c r="KCN17" s="246"/>
      <c r="KCO17" s="41"/>
      <c r="KCP17" s="246"/>
      <c r="KCQ17" s="41"/>
      <c r="KCR17" s="246"/>
      <c r="KCS17" s="41"/>
      <c r="KCT17" s="246"/>
      <c r="KCU17" s="41"/>
      <c r="KCV17" s="246"/>
      <c r="KCW17" s="41"/>
      <c r="KCX17" s="246"/>
      <c r="KCY17" s="41"/>
      <c r="KCZ17" s="246"/>
      <c r="KDA17" s="41"/>
      <c r="KDB17" s="246"/>
      <c r="KDC17" s="41"/>
      <c r="KDD17" s="246"/>
      <c r="KDE17" s="41"/>
      <c r="KDF17" s="246"/>
      <c r="KDG17" s="41"/>
      <c r="KDH17" s="246"/>
      <c r="KDI17" s="41"/>
      <c r="KDJ17" s="246"/>
      <c r="KDK17" s="41"/>
      <c r="KDL17" s="246"/>
      <c r="KDM17" s="41"/>
      <c r="KDN17" s="246"/>
      <c r="KDO17" s="41"/>
      <c r="KDP17" s="246"/>
      <c r="KDQ17" s="41"/>
      <c r="KDR17" s="246"/>
      <c r="KDS17" s="41"/>
      <c r="KDT17" s="246"/>
      <c r="KDU17" s="41"/>
      <c r="KDV17" s="246"/>
      <c r="KDW17" s="41"/>
      <c r="KDX17" s="246"/>
      <c r="KDY17" s="41"/>
      <c r="KDZ17" s="246"/>
      <c r="KEA17" s="41"/>
      <c r="KEB17" s="246"/>
      <c r="KEC17" s="41"/>
      <c r="KED17" s="246"/>
      <c r="KEE17" s="41"/>
      <c r="KEF17" s="246"/>
      <c r="KEG17" s="41"/>
      <c r="KEH17" s="246"/>
      <c r="KEI17" s="41"/>
      <c r="KEJ17" s="246"/>
      <c r="KEK17" s="41"/>
      <c r="KEL17" s="246"/>
      <c r="KEM17" s="41"/>
      <c r="KEN17" s="246"/>
      <c r="KEO17" s="41"/>
      <c r="KEP17" s="246"/>
      <c r="KEQ17" s="41"/>
      <c r="KER17" s="246"/>
      <c r="KES17" s="41"/>
      <c r="KET17" s="246"/>
      <c r="KEU17" s="41"/>
      <c r="KEV17" s="246"/>
      <c r="KEW17" s="41"/>
      <c r="KEX17" s="246"/>
      <c r="KEY17" s="41"/>
      <c r="KEZ17" s="246"/>
      <c r="KFA17" s="41"/>
      <c r="KFB17" s="246"/>
      <c r="KFC17" s="41"/>
      <c r="KFD17" s="246"/>
      <c r="KFE17" s="41"/>
      <c r="KFF17" s="246"/>
      <c r="KFG17" s="41"/>
      <c r="KFH17" s="246"/>
      <c r="KFI17" s="41"/>
      <c r="KFJ17" s="246"/>
      <c r="KFK17" s="41"/>
      <c r="KFL17" s="246"/>
      <c r="KFM17" s="41"/>
      <c r="KFN17" s="246"/>
      <c r="KFO17" s="41"/>
      <c r="KFP17" s="246"/>
      <c r="KFQ17" s="41"/>
      <c r="KFR17" s="246"/>
      <c r="KFS17" s="41"/>
      <c r="KFT17" s="246"/>
      <c r="KFU17" s="41"/>
      <c r="KFV17" s="246"/>
      <c r="KFW17" s="41"/>
      <c r="KFX17" s="246"/>
      <c r="KFY17" s="41"/>
      <c r="KFZ17" s="246"/>
      <c r="KGA17" s="41"/>
      <c r="KGB17" s="246"/>
      <c r="KGC17" s="41"/>
      <c r="KGD17" s="246"/>
      <c r="KGE17" s="41"/>
      <c r="KGF17" s="246"/>
      <c r="KGG17" s="41"/>
      <c r="KGH17" s="246"/>
      <c r="KGI17" s="41"/>
      <c r="KGJ17" s="246"/>
      <c r="KGK17" s="41"/>
      <c r="KGL17" s="246"/>
      <c r="KGM17" s="41"/>
      <c r="KGN17" s="246"/>
      <c r="KGO17" s="41"/>
      <c r="KGP17" s="246"/>
      <c r="KGQ17" s="41"/>
      <c r="KGR17" s="246"/>
      <c r="KGS17" s="41"/>
      <c r="KGT17" s="246"/>
      <c r="KGU17" s="41"/>
      <c r="KGV17" s="246"/>
      <c r="KGW17" s="41"/>
      <c r="KGX17" s="246"/>
      <c r="KGY17" s="41"/>
      <c r="KGZ17" s="246"/>
      <c r="KHA17" s="41"/>
      <c r="KHB17" s="246"/>
      <c r="KHC17" s="41"/>
      <c r="KHD17" s="246"/>
      <c r="KHE17" s="41"/>
      <c r="KHF17" s="246"/>
      <c r="KHG17" s="41"/>
      <c r="KHH17" s="246"/>
      <c r="KHI17" s="41"/>
      <c r="KHJ17" s="246"/>
      <c r="KHK17" s="41"/>
      <c r="KHL17" s="246"/>
      <c r="KHM17" s="41"/>
      <c r="KHN17" s="246"/>
      <c r="KHO17" s="41"/>
      <c r="KHP17" s="246"/>
      <c r="KHQ17" s="41"/>
      <c r="KHR17" s="246"/>
      <c r="KHS17" s="41"/>
      <c r="KHT17" s="246"/>
      <c r="KHU17" s="41"/>
      <c r="KHV17" s="246"/>
      <c r="KHW17" s="41"/>
      <c r="KHX17" s="246"/>
      <c r="KHY17" s="41"/>
      <c r="KHZ17" s="246"/>
      <c r="KIA17" s="41"/>
      <c r="KIB17" s="246"/>
      <c r="KIC17" s="41"/>
      <c r="KID17" s="246"/>
      <c r="KIE17" s="41"/>
      <c r="KIF17" s="246"/>
      <c r="KIG17" s="41"/>
      <c r="KIH17" s="246"/>
      <c r="KII17" s="41"/>
      <c r="KIJ17" s="246"/>
      <c r="KIK17" s="41"/>
      <c r="KIL17" s="246"/>
      <c r="KIM17" s="41"/>
      <c r="KIN17" s="246"/>
      <c r="KIO17" s="41"/>
      <c r="KIP17" s="246"/>
      <c r="KIQ17" s="41"/>
      <c r="KIR17" s="246"/>
      <c r="KIS17" s="41"/>
      <c r="KIT17" s="246"/>
      <c r="KIU17" s="41"/>
      <c r="KIV17" s="246"/>
      <c r="KIW17" s="41"/>
      <c r="KIX17" s="246"/>
      <c r="KIY17" s="41"/>
      <c r="KIZ17" s="246"/>
      <c r="KJA17" s="41"/>
      <c r="KJB17" s="246"/>
      <c r="KJC17" s="41"/>
      <c r="KJD17" s="246"/>
      <c r="KJE17" s="41"/>
      <c r="KJF17" s="246"/>
      <c r="KJG17" s="41"/>
      <c r="KJH17" s="246"/>
      <c r="KJI17" s="41"/>
      <c r="KJJ17" s="246"/>
      <c r="KJK17" s="41"/>
      <c r="KJL17" s="246"/>
      <c r="KJM17" s="41"/>
      <c r="KJN17" s="246"/>
      <c r="KJO17" s="41"/>
      <c r="KJP17" s="246"/>
      <c r="KJQ17" s="41"/>
      <c r="KJR17" s="246"/>
      <c r="KJS17" s="41"/>
      <c r="KJT17" s="246"/>
      <c r="KJU17" s="41"/>
      <c r="KJV17" s="246"/>
      <c r="KJW17" s="41"/>
      <c r="KJX17" s="246"/>
      <c r="KJY17" s="41"/>
      <c r="KJZ17" s="246"/>
      <c r="KKA17" s="41"/>
      <c r="KKB17" s="246"/>
      <c r="KKC17" s="41"/>
      <c r="KKD17" s="246"/>
      <c r="KKE17" s="41"/>
      <c r="KKF17" s="246"/>
      <c r="KKG17" s="41"/>
      <c r="KKH17" s="246"/>
      <c r="KKI17" s="41"/>
      <c r="KKJ17" s="246"/>
      <c r="KKK17" s="41"/>
      <c r="KKL17" s="246"/>
      <c r="KKM17" s="41"/>
      <c r="KKN17" s="246"/>
      <c r="KKO17" s="41"/>
      <c r="KKP17" s="246"/>
      <c r="KKQ17" s="41"/>
      <c r="KKR17" s="246"/>
      <c r="KKS17" s="41"/>
      <c r="KKT17" s="246"/>
      <c r="KKU17" s="41"/>
      <c r="KKV17" s="246"/>
      <c r="KKW17" s="41"/>
      <c r="KKX17" s="246"/>
      <c r="KKY17" s="41"/>
      <c r="KKZ17" s="246"/>
      <c r="KLA17" s="41"/>
      <c r="KLB17" s="246"/>
      <c r="KLC17" s="41"/>
      <c r="KLD17" s="246"/>
      <c r="KLE17" s="41"/>
      <c r="KLF17" s="246"/>
      <c r="KLG17" s="41"/>
      <c r="KLH17" s="246"/>
      <c r="KLI17" s="41"/>
      <c r="KLJ17" s="246"/>
      <c r="KLK17" s="41"/>
      <c r="KLL17" s="246"/>
      <c r="KLM17" s="41"/>
      <c r="KLN17" s="246"/>
      <c r="KLO17" s="41"/>
      <c r="KLP17" s="246"/>
      <c r="KLQ17" s="41"/>
      <c r="KLR17" s="246"/>
      <c r="KLS17" s="41"/>
      <c r="KLT17" s="246"/>
      <c r="KLU17" s="41"/>
      <c r="KLV17" s="246"/>
      <c r="KLW17" s="41"/>
      <c r="KLX17" s="246"/>
      <c r="KLY17" s="41"/>
      <c r="KLZ17" s="246"/>
      <c r="KMA17" s="41"/>
      <c r="KMB17" s="246"/>
      <c r="KMC17" s="41"/>
      <c r="KMD17" s="246"/>
      <c r="KME17" s="41"/>
      <c r="KMF17" s="246"/>
      <c r="KMG17" s="41"/>
      <c r="KMH17" s="246"/>
      <c r="KMI17" s="41"/>
      <c r="KMJ17" s="246"/>
      <c r="KMK17" s="41"/>
      <c r="KML17" s="246"/>
      <c r="KMM17" s="41"/>
      <c r="KMN17" s="246"/>
      <c r="KMO17" s="41"/>
      <c r="KMP17" s="246"/>
      <c r="KMQ17" s="41"/>
      <c r="KMR17" s="246"/>
      <c r="KMS17" s="41"/>
      <c r="KMT17" s="246"/>
      <c r="KMU17" s="41"/>
      <c r="KMV17" s="246"/>
      <c r="KMW17" s="41"/>
      <c r="KMX17" s="246"/>
      <c r="KMY17" s="41"/>
      <c r="KMZ17" s="246"/>
      <c r="KNA17" s="41"/>
      <c r="KNB17" s="246"/>
      <c r="KNC17" s="41"/>
      <c r="KND17" s="246"/>
      <c r="KNE17" s="41"/>
      <c r="KNF17" s="246"/>
      <c r="KNG17" s="41"/>
      <c r="KNH17" s="246"/>
      <c r="KNI17" s="41"/>
      <c r="KNJ17" s="246"/>
      <c r="KNK17" s="41"/>
      <c r="KNL17" s="246"/>
      <c r="KNM17" s="41"/>
      <c r="KNN17" s="246"/>
      <c r="KNO17" s="41"/>
      <c r="KNP17" s="246"/>
      <c r="KNQ17" s="41"/>
      <c r="KNR17" s="246"/>
      <c r="KNS17" s="41"/>
      <c r="KNT17" s="246"/>
      <c r="KNU17" s="41"/>
      <c r="KNV17" s="246"/>
      <c r="KNW17" s="41"/>
      <c r="KNX17" s="246"/>
      <c r="KNY17" s="41"/>
      <c r="KNZ17" s="246"/>
      <c r="KOA17" s="41"/>
      <c r="KOB17" s="246"/>
      <c r="KOC17" s="41"/>
      <c r="KOD17" s="246"/>
      <c r="KOE17" s="41"/>
      <c r="KOF17" s="246"/>
      <c r="KOG17" s="41"/>
      <c r="KOH17" s="246"/>
      <c r="KOI17" s="41"/>
      <c r="KOJ17" s="246"/>
      <c r="KOK17" s="41"/>
      <c r="KOL17" s="246"/>
      <c r="KOM17" s="41"/>
      <c r="KON17" s="246"/>
      <c r="KOO17" s="41"/>
      <c r="KOP17" s="246"/>
      <c r="KOQ17" s="41"/>
      <c r="KOR17" s="246"/>
      <c r="KOS17" s="41"/>
      <c r="KOT17" s="246"/>
      <c r="KOU17" s="41"/>
      <c r="KOV17" s="246"/>
      <c r="KOW17" s="41"/>
      <c r="KOX17" s="246"/>
      <c r="KOY17" s="41"/>
      <c r="KOZ17" s="246"/>
      <c r="KPA17" s="41"/>
      <c r="KPB17" s="246"/>
      <c r="KPC17" s="41"/>
      <c r="KPD17" s="246"/>
      <c r="KPE17" s="41"/>
      <c r="KPF17" s="246"/>
      <c r="KPG17" s="41"/>
      <c r="KPH17" s="246"/>
      <c r="KPI17" s="41"/>
      <c r="KPJ17" s="246"/>
      <c r="KPK17" s="41"/>
      <c r="KPL17" s="246"/>
      <c r="KPM17" s="41"/>
      <c r="KPN17" s="246"/>
      <c r="KPO17" s="41"/>
      <c r="KPP17" s="246"/>
      <c r="KPQ17" s="41"/>
      <c r="KPR17" s="246"/>
      <c r="KPS17" s="41"/>
      <c r="KPT17" s="246"/>
      <c r="KPU17" s="41"/>
      <c r="KPV17" s="246"/>
      <c r="KPW17" s="41"/>
      <c r="KPX17" s="246"/>
      <c r="KPY17" s="41"/>
      <c r="KPZ17" s="246"/>
      <c r="KQA17" s="41"/>
      <c r="KQB17" s="246"/>
      <c r="KQC17" s="41"/>
      <c r="KQD17" s="246"/>
      <c r="KQE17" s="41"/>
      <c r="KQF17" s="246"/>
      <c r="KQG17" s="41"/>
      <c r="KQH17" s="246"/>
      <c r="KQI17" s="41"/>
      <c r="KQJ17" s="246"/>
      <c r="KQK17" s="41"/>
      <c r="KQL17" s="246"/>
      <c r="KQM17" s="41"/>
      <c r="KQN17" s="246"/>
      <c r="KQO17" s="41"/>
      <c r="KQP17" s="246"/>
      <c r="KQQ17" s="41"/>
      <c r="KQR17" s="246"/>
      <c r="KQS17" s="41"/>
      <c r="KQT17" s="246"/>
      <c r="KQU17" s="41"/>
      <c r="KQV17" s="246"/>
      <c r="KQW17" s="41"/>
      <c r="KQX17" s="246"/>
      <c r="KQY17" s="41"/>
      <c r="KQZ17" s="246"/>
      <c r="KRA17" s="41"/>
      <c r="KRB17" s="246"/>
      <c r="KRC17" s="41"/>
      <c r="KRD17" s="246"/>
      <c r="KRE17" s="41"/>
      <c r="KRF17" s="246"/>
      <c r="KRG17" s="41"/>
      <c r="KRH17" s="246"/>
      <c r="KRI17" s="41"/>
      <c r="KRJ17" s="246"/>
      <c r="KRK17" s="41"/>
      <c r="KRL17" s="246"/>
      <c r="KRM17" s="41"/>
      <c r="KRN17" s="246"/>
      <c r="KRO17" s="41"/>
      <c r="KRP17" s="246"/>
      <c r="KRQ17" s="41"/>
      <c r="KRR17" s="246"/>
      <c r="KRS17" s="41"/>
      <c r="KRT17" s="246"/>
      <c r="KRU17" s="41"/>
      <c r="KRV17" s="246"/>
      <c r="KRW17" s="41"/>
      <c r="KRX17" s="246"/>
      <c r="KRY17" s="41"/>
      <c r="KRZ17" s="246"/>
      <c r="KSA17" s="41"/>
      <c r="KSB17" s="246"/>
      <c r="KSC17" s="41"/>
      <c r="KSD17" s="246"/>
      <c r="KSE17" s="41"/>
      <c r="KSF17" s="246"/>
      <c r="KSG17" s="41"/>
      <c r="KSH17" s="246"/>
      <c r="KSI17" s="41"/>
      <c r="KSJ17" s="246"/>
      <c r="KSK17" s="41"/>
      <c r="KSL17" s="246"/>
      <c r="KSM17" s="41"/>
      <c r="KSN17" s="246"/>
      <c r="KSO17" s="41"/>
      <c r="KSP17" s="246"/>
      <c r="KSQ17" s="41"/>
      <c r="KSR17" s="246"/>
      <c r="KSS17" s="41"/>
      <c r="KST17" s="246"/>
      <c r="KSU17" s="41"/>
      <c r="KSV17" s="246"/>
      <c r="KSW17" s="41"/>
      <c r="KSX17" s="246"/>
      <c r="KSY17" s="41"/>
      <c r="KSZ17" s="246"/>
      <c r="KTA17" s="41"/>
      <c r="KTB17" s="246"/>
      <c r="KTC17" s="41"/>
      <c r="KTD17" s="246"/>
      <c r="KTE17" s="41"/>
      <c r="KTF17" s="246"/>
      <c r="KTG17" s="41"/>
      <c r="KTH17" s="246"/>
      <c r="KTI17" s="41"/>
      <c r="KTJ17" s="246"/>
      <c r="KTK17" s="41"/>
      <c r="KTL17" s="246"/>
      <c r="KTM17" s="41"/>
      <c r="KTN17" s="246"/>
      <c r="KTO17" s="41"/>
      <c r="KTP17" s="246"/>
      <c r="KTQ17" s="41"/>
      <c r="KTR17" s="246"/>
      <c r="KTS17" s="41"/>
      <c r="KTT17" s="246"/>
      <c r="KTU17" s="41"/>
      <c r="KTV17" s="246"/>
      <c r="KTW17" s="41"/>
      <c r="KTX17" s="246"/>
      <c r="KTY17" s="41"/>
      <c r="KTZ17" s="246"/>
      <c r="KUA17" s="41"/>
      <c r="KUB17" s="246"/>
      <c r="KUC17" s="41"/>
      <c r="KUD17" s="246"/>
      <c r="KUE17" s="41"/>
      <c r="KUF17" s="246"/>
      <c r="KUG17" s="41"/>
      <c r="KUH17" s="246"/>
      <c r="KUI17" s="41"/>
      <c r="KUJ17" s="246"/>
      <c r="KUK17" s="41"/>
      <c r="KUL17" s="246"/>
      <c r="KUM17" s="41"/>
      <c r="KUN17" s="246"/>
      <c r="KUO17" s="41"/>
      <c r="KUP17" s="246"/>
      <c r="KUQ17" s="41"/>
      <c r="KUR17" s="246"/>
      <c r="KUS17" s="41"/>
      <c r="KUT17" s="246"/>
      <c r="KUU17" s="41"/>
      <c r="KUV17" s="246"/>
      <c r="KUW17" s="41"/>
      <c r="KUX17" s="246"/>
      <c r="KUY17" s="41"/>
      <c r="KUZ17" s="246"/>
      <c r="KVA17" s="41"/>
      <c r="KVB17" s="246"/>
      <c r="KVC17" s="41"/>
      <c r="KVD17" s="246"/>
      <c r="KVE17" s="41"/>
      <c r="KVF17" s="246"/>
      <c r="KVG17" s="41"/>
      <c r="KVH17" s="246"/>
      <c r="KVI17" s="41"/>
      <c r="KVJ17" s="246"/>
      <c r="KVK17" s="41"/>
      <c r="KVL17" s="246"/>
      <c r="KVM17" s="41"/>
      <c r="KVN17" s="246"/>
      <c r="KVO17" s="41"/>
      <c r="KVP17" s="246"/>
      <c r="KVQ17" s="41"/>
      <c r="KVR17" s="246"/>
      <c r="KVS17" s="41"/>
      <c r="KVT17" s="246"/>
      <c r="KVU17" s="41"/>
      <c r="KVV17" s="246"/>
      <c r="KVW17" s="41"/>
      <c r="KVX17" s="246"/>
      <c r="KVY17" s="41"/>
      <c r="KVZ17" s="246"/>
      <c r="KWA17" s="41"/>
      <c r="KWB17" s="246"/>
      <c r="KWC17" s="41"/>
      <c r="KWD17" s="246"/>
      <c r="KWE17" s="41"/>
      <c r="KWF17" s="246"/>
      <c r="KWG17" s="41"/>
      <c r="KWH17" s="246"/>
      <c r="KWI17" s="41"/>
      <c r="KWJ17" s="246"/>
      <c r="KWK17" s="41"/>
      <c r="KWL17" s="246"/>
      <c r="KWM17" s="41"/>
      <c r="KWN17" s="246"/>
      <c r="KWO17" s="41"/>
      <c r="KWP17" s="246"/>
      <c r="KWQ17" s="41"/>
      <c r="KWR17" s="246"/>
      <c r="KWS17" s="41"/>
      <c r="KWT17" s="246"/>
      <c r="KWU17" s="41"/>
      <c r="KWV17" s="246"/>
      <c r="KWW17" s="41"/>
      <c r="KWX17" s="246"/>
      <c r="KWY17" s="41"/>
      <c r="KWZ17" s="246"/>
      <c r="KXA17" s="41"/>
      <c r="KXB17" s="246"/>
      <c r="KXC17" s="41"/>
      <c r="KXD17" s="246"/>
      <c r="KXE17" s="41"/>
      <c r="KXF17" s="246"/>
      <c r="KXG17" s="41"/>
      <c r="KXH17" s="246"/>
      <c r="KXI17" s="41"/>
      <c r="KXJ17" s="246"/>
      <c r="KXK17" s="41"/>
      <c r="KXL17" s="246"/>
      <c r="KXM17" s="41"/>
      <c r="KXN17" s="246"/>
      <c r="KXO17" s="41"/>
      <c r="KXP17" s="246"/>
      <c r="KXQ17" s="41"/>
      <c r="KXR17" s="246"/>
      <c r="KXS17" s="41"/>
      <c r="KXT17" s="246"/>
      <c r="KXU17" s="41"/>
      <c r="KXV17" s="246"/>
      <c r="KXW17" s="41"/>
      <c r="KXX17" s="246"/>
      <c r="KXY17" s="41"/>
      <c r="KXZ17" s="246"/>
      <c r="KYA17" s="41"/>
      <c r="KYB17" s="246"/>
      <c r="KYC17" s="41"/>
      <c r="KYD17" s="246"/>
      <c r="KYE17" s="41"/>
      <c r="KYF17" s="246"/>
      <c r="KYG17" s="41"/>
      <c r="KYH17" s="246"/>
      <c r="KYI17" s="41"/>
      <c r="KYJ17" s="246"/>
      <c r="KYK17" s="41"/>
      <c r="KYL17" s="246"/>
      <c r="KYM17" s="41"/>
      <c r="KYN17" s="246"/>
      <c r="KYO17" s="41"/>
      <c r="KYP17" s="246"/>
      <c r="KYQ17" s="41"/>
      <c r="KYR17" s="246"/>
      <c r="KYS17" s="41"/>
      <c r="KYT17" s="246"/>
      <c r="KYU17" s="41"/>
      <c r="KYV17" s="246"/>
      <c r="KYW17" s="41"/>
      <c r="KYX17" s="246"/>
      <c r="KYY17" s="41"/>
      <c r="KYZ17" s="246"/>
      <c r="KZA17" s="41"/>
      <c r="KZB17" s="246"/>
      <c r="KZC17" s="41"/>
      <c r="KZD17" s="246"/>
      <c r="KZE17" s="41"/>
      <c r="KZF17" s="246"/>
      <c r="KZG17" s="41"/>
      <c r="KZH17" s="246"/>
      <c r="KZI17" s="41"/>
      <c r="KZJ17" s="246"/>
      <c r="KZK17" s="41"/>
      <c r="KZL17" s="246"/>
      <c r="KZM17" s="41"/>
      <c r="KZN17" s="246"/>
      <c r="KZO17" s="41"/>
      <c r="KZP17" s="246"/>
      <c r="KZQ17" s="41"/>
      <c r="KZR17" s="246"/>
      <c r="KZS17" s="41"/>
      <c r="KZT17" s="246"/>
      <c r="KZU17" s="41"/>
      <c r="KZV17" s="246"/>
      <c r="KZW17" s="41"/>
      <c r="KZX17" s="246"/>
      <c r="KZY17" s="41"/>
      <c r="KZZ17" s="246"/>
      <c r="LAA17" s="41"/>
      <c r="LAB17" s="246"/>
      <c r="LAC17" s="41"/>
      <c r="LAD17" s="246"/>
      <c r="LAE17" s="41"/>
      <c r="LAF17" s="246"/>
      <c r="LAG17" s="41"/>
      <c r="LAH17" s="246"/>
      <c r="LAI17" s="41"/>
      <c r="LAJ17" s="246"/>
      <c r="LAK17" s="41"/>
      <c r="LAL17" s="246"/>
      <c r="LAM17" s="41"/>
      <c r="LAN17" s="246"/>
      <c r="LAO17" s="41"/>
      <c r="LAP17" s="246"/>
      <c r="LAQ17" s="41"/>
      <c r="LAR17" s="246"/>
      <c r="LAS17" s="41"/>
      <c r="LAT17" s="246"/>
      <c r="LAU17" s="41"/>
      <c r="LAV17" s="246"/>
      <c r="LAW17" s="41"/>
      <c r="LAX17" s="246"/>
      <c r="LAY17" s="41"/>
      <c r="LAZ17" s="246"/>
      <c r="LBA17" s="41"/>
      <c r="LBB17" s="246"/>
      <c r="LBC17" s="41"/>
      <c r="LBD17" s="246"/>
      <c r="LBE17" s="41"/>
      <c r="LBF17" s="246"/>
      <c r="LBG17" s="41"/>
      <c r="LBH17" s="246"/>
      <c r="LBI17" s="41"/>
      <c r="LBJ17" s="246"/>
      <c r="LBK17" s="41"/>
      <c r="LBL17" s="246"/>
      <c r="LBM17" s="41"/>
      <c r="LBN17" s="246"/>
      <c r="LBO17" s="41"/>
      <c r="LBP17" s="246"/>
      <c r="LBQ17" s="41"/>
      <c r="LBR17" s="246"/>
      <c r="LBS17" s="41"/>
      <c r="LBT17" s="246"/>
      <c r="LBU17" s="41"/>
      <c r="LBV17" s="246"/>
      <c r="LBW17" s="41"/>
      <c r="LBX17" s="246"/>
      <c r="LBY17" s="41"/>
      <c r="LBZ17" s="246"/>
      <c r="LCA17" s="41"/>
      <c r="LCB17" s="246"/>
      <c r="LCC17" s="41"/>
      <c r="LCD17" s="246"/>
      <c r="LCE17" s="41"/>
      <c r="LCF17" s="246"/>
      <c r="LCG17" s="41"/>
      <c r="LCH17" s="246"/>
      <c r="LCI17" s="41"/>
      <c r="LCJ17" s="246"/>
      <c r="LCK17" s="41"/>
      <c r="LCL17" s="246"/>
      <c r="LCM17" s="41"/>
      <c r="LCN17" s="246"/>
      <c r="LCO17" s="41"/>
      <c r="LCP17" s="246"/>
      <c r="LCQ17" s="41"/>
      <c r="LCR17" s="246"/>
      <c r="LCS17" s="41"/>
      <c r="LCT17" s="246"/>
      <c r="LCU17" s="41"/>
      <c r="LCV17" s="246"/>
      <c r="LCW17" s="41"/>
      <c r="LCX17" s="246"/>
      <c r="LCY17" s="41"/>
      <c r="LCZ17" s="246"/>
      <c r="LDA17" s="41"/>
      <c r="LDB17" s="246"/>
      <c r="LDC17" s="41"/>
      <c r="LDD17" s="246"/>
      <c r="LDE17" s="41"/>
      <c r="LDF17" s="246"/>
      <c r="LDG17" s="41"/>
      <c r="LDH17" s="246"/>
      <c r="LDI17" s="41"/>
      <c r="LDJ17" s="246"/>
      <c r="LDK17" s="41"/>
      <c r="LDL17" s="246"/>
      <c r="LDM17" s="41"/>
      <c r="LDN17" s="246"/>
      <c r="LDO17" s="41"/>
      <c r="LDP17" s="246"/>
      <c r="LDQ17" s="41"/>
      <c r="LDR17" s="246"/>
      <c r="LDS17" s="41"/>
      <c r="LDT17" s="246"/>
      <c r="LDU17" s="41"/>
      <c r="LDV17" s="246"/>
      <c r="LDW17" s="41"/>
      <c r="LDX17" s="246"/>
      <c r="LDY17" s="41"/>
      <c r="LDZ17" s="246"/>
      <c r="LEA17" s="41"/>
      <c r="LEB17" s="246"/>
      <c r="LEC17" s="41"/>
      <c r="LED17" s="246"/>
      <c r="LEE17" s="41"/>
      <c r="LEF17" s="246"/>
      <c r="LEG17" s="41"/>
      <c r="LEH17" s="246"/>
      <c r="LEI17" s="41"/>
      <c r="LEJ17" s="246"/>
      <c r="LEK17" s="41"/>
      <c r="LEL17" s="246"/>
      <c r="LEM17" s="41"/>
      <c r="LEN17" s="246"/>
      <c r="LEO17" s="41"/>
      <c r="LEP17" s="246"/>
      <c r="LEQ17" s="41"/>
      <c r="LER17" s="246"/>
      <c r="LES17" s="41"/>
      <c r="LET17" s="246"/>
      <c r="LEU17" s="41"/>
      <c r="LEV17" s="246"/>
      <c r="LEW17" s="41"/>
      <c r="LEX17" s="246"/>
      <c r="LEY17" s="41"/>
      <c r="LEZ17" s="246"/>
      <c r="LFA17" s="41"/>
      <c r="LFB17" s="246"/>
      <c r="LFC17" s="41"/>
      <c r="LFD17" s="246"/>
      <c r="LFE17" s="41"/>
      <c r="LFF17" s="246"/>
      <c r="LFG17" s="41"/>
      <c r="LFH17" s="246"/>
      <c r="LFI17" s="41"/>
      <c r="LFJ17" s="246"/>
      <c r="LFK17" s="41"/>
      <c r="LFL17" s="246"/>
      <c r="LFM17" s="41"/>
      <c r="LFN17" s="246"/>
      <c r="LFO17" s="41"/>
      <c r="LFP17" s="246"/>
      <c r="LFQ17" s="41"/>
      <c r="LFR17" s="246"/>
      <c r="LFS17" s="41"/>
      <c r="LFT17" s="246"/>
      <c r="LFU17" s="41"/>
      <c r="LFV17" s="246"/>
      <c r="LFW17" s="41"/>
      <c r="LFX17" s="246"/>
      <c r="LFY17" s="41"/>
      <c r="LFZ17" s="246"/>
      <c r="LGA17" s="41"/>
      <c r="LGB17" s="246"/>
      <c r="LGC17" s="41"/>
      <c r="LGD17" s="246"/>
      <c r="LGE17" s="41"/>
      <c r="LGF17" s="246"/>
      <c r="LGG17" s="41"/>
      <c r="LGH17" s="246"/>
      <c r="LGI17" s="41"/>
      <c r="LGJ17" s="246"/>
      <c r="LGK17" s="41"/>
      <c r="LGL17" s="246"/>
      <c r="LGM17" s="41"/>
      <c r="LGN17" s="246"/>
      <c r="LGO17" s="41"/>
      <c r="LGP17" s="246"/>
      <c r="LGQ17" s="41"/>
      <c r="LGR17" s="246"/>
      <c r="LGS17" s="41"/>
      <c r="LGT17" s="246"/>
      <c r="LGU17" s="41"/>
      <c r="LGV17" s="246"/>
      <c r="LGW17" s="41"/>
      <c r="LGX17" s="246"/>
      <c r="LGY17" s="41"/>
      <c r="LGZ17" s="246"/>
      <c r="LHA17" s="41"/>
      <c r="LHB17" s="246"/>
      <c r="LHC17" s="41"/>
      <c r="LHD17" s="246"/>
      <c r="LHE17" s="41"/>
      <c r="LHF17" s="246"/>
      <c r="LHG17" s="41"/>
      <c r="LHH17" s="246"/>
      <c r="LHI17" s="41"/>
      <c r="LHJ17" s="246"/>
      <c r="LHK17" s="41"/>
      <c r="LHL17" s="246"/>
      <c r="LHM17" s="41"/>
      <c r="LHN17" s="246"/>
      <c r="LHO17" s="41"/>
      <c r="LHP17" s="246"/>
      <c r="LHQ17" s="41"/>
      <c r="LHR17" s="246"/>
      <c r="LHS17" s="41"/>
      <c r="LHT17" s="246"/>
      <c r="LHU17" s="41"/>
      <c r="LHV17" s="246"/>
      <c r="LHW17" s="41"/>
      <c r="LHX17" s="246"/>
      <c r="LHY17" s="41"/>
      <c r="LHZ17" s="246"/>
      <c r="LIA17" s="41"/>
      <c r="LIB17" s="246"/>
      <c r="LIC17" s="41"/>
      <c r="LID17" s="246"/>
      <c r="LIE17" s="41"/>
      <c r="LIF17" s="246"/>
      <c r="LIG17" s="41"/>
      <c r="LIH17" s="246"/>
      <c r="LII17" s="41"/>
      <c r="LIJ17" s="246"/>
      <c r="LIK17" s="41"/>
      <c r="LIL17" s="246"/>
      <c r="LIM17" s="41"/>
      <c r="LIN17" s="246"/>
      <c r="LIO17" s="41"/>
      <c r="LIP17" s="246"/>
      <c r="LIQ17" s="41"/>
      <c r="LIR17" s="246"/>
      <c r="LIS17" s="41"/>
      <c r="LIT17" s="246"/>
      <c r="LIU17" s="41"/>
      <c r="LIV17" s="246"/>
      <c r="LIW17" s="41"/>
      <c r="LIX17" s="246"/>
      <c r="LIY17" s="41"/>
      <c r="LIZ17" s="246"/>
      <c r="LJA17" s="41"/>
      <c r="LJB17" s="246"/>
      <c r="LJC17" s="41"/>
      <c r="LJD17" s="246"/>
      <c r="LJE17" s="41"/>
      <c r="LJF17" s="246"/>
      <c r="LJG17" s="41"/>
      <c r="LJH17" s="246"/>
      <c r="LJI17" s="41"/>
      <c r="LJJ17" s="246"/>
      <c r="LJK17" s="41"/>
      <c r="LJL17" s="246"/>
      <c r="LJM17" s="41"/>
      <c r="LJN17" s="246"/>
      <c r="LJO17" s="41"/>
      <c r="LJP17" s="246"/>
      <c r="LJQ17" s="41"/>
      <c r="LJR17" s="246"/>
      <c r="LJS17" s="41"/>
      <c r="LJT17" s="246"/>
      <c r="LJU17" s="41"/>
      <c r="LJV17" s="246"/>
      <c r="LJW17" s="41"/>
      <c r="LJX17" s="246"/>
      <c r="LJY17" s="41"/>
      <c r="LJZ17" s="246"/>
      <c r="LKA17" s="41"/>
      <c r="LKB17" s="246"/>
      <c r="LKC17" s="41"/>
      <c r="LKD17" s="246"/>
      <c r="LKE17" s="41"/>
      <c r="LKF17" s="246"/>
      <c r="LKG17" s="41"/>
      <c r="LKH17" s="246"/>
      <c r="LKI17" s="41"/>
      <c r="LKJ17" s="246"/>
      <c r="LKK17" s="41"/>
      <c r="LKL17" s="246"/>
      <c r="LKM17" s="41"/>
      <c r="LKN17" s="246"/>
      <c r="LKO17" s="41"/>
      <c r="LKP17" s="246"/>
      <c r="LKQ17" s="41"/>
      <c r="LKR17" s="246"/>
      <c r="LKS17" s="41"/>
      <c r="LKT17" s="246"/>
      <c r="LKU17" s="41"/>
      <c r="LKV17" s="246"/>
      <c r="LKW17" s="41"/>
      <c r="LKX17" s="246"/>
      <c r="LKY17" s="41"/>
      <c r="LKZ17" s="246"/>
      <c r="LLA17" s="41"/>
      <c r="LLB17" s="246"/>
      <c r="LLC17" s="41"/>
      <c r="LLD17" s="246"/>
      <c r="LLE17" s="41"/>
      <c r="LLF17" s="246"/>
      <c r="LLG17" s="41"/>
      <c r="LLH17" s="246"/>
      <c r="LLI17" s="41"/>
      <c r="LLJ17" s="246"/>
      <c r="LLK17" s="41"/>
      <c r="LLL17" s="246"/>
      <c r="LLM17" s="41"/>
      <c r="LLN17" s="246"/>
      <c r="LLO17" s="41"/>
      <c r="LLP17" s="246"/>
      <c r="LLQ17" s="41"/>
      <c r="LLR17" s="246"/>
      <c r="LLS17" s="41"/>
      <c r="LLT17" s="246"/>
      <c r="LLU17" s="41"/>
      <c r="LLV17" s="246"/>
      <c r="LLW17" s="41"/>
      <c r="LLX17" s="246"/>
      <c r="LLY17" s="41"/>
      <c r="LLZ17" s="246"/>
      <c r="LMA17" s="41"/>
      <c r="LMB17" s="246"/>
      <c r="LMC17" s="41"/>
      <c r="LMD17" s="246"/>
      <c r="LME17" s="41"/>
      <c r="LMF17" s="246"/>
      <c r="LMG17" s="41"/>
      <c r="LMH17" s="246"/>
      <c r="LMI17" s="41"/>
      <c r="LMJ17" s="246"/>
      <c r="LMK17" s="41"/>
      <c r="LML17" s="246"/>
      <c r="LMM17" s="41"/>
      <c r="LMN17" s="246"/>
      <c r="LMO17" s="41"/>
      <c r="LMP17" s="246"/>
      <c r="LMQ17" s="41"/>
      <c r="LMR17" s="246"/>
      <c r="LMS17" s="41"/>
      <c r="LMT17" s="246"/>
      <c r="LMU17" s="41"/>
      <c r="LMV17" s="246"/>
      <c r="LMW17" s="41"/>
      <c r="LMX17" s="246"/>
      <c r="LMY17" s="41"/>
      <c r="LMZ17" s="246"/>
      <c r="LNA17" s="41"/>
      <c r="LNB17" s="246"/>
      <c r="LNC17" s="41"/>
      <c r="LND17" s="246"/>
      <c r="LNE17" s="41"/>
      <c r="LNF17" s="246"/>
      <c r="LNG17" s="41"/>
      <c r="LNH17" s="246"/>
      <c r="LNI17" s="41"/>
      <c r="LNJ17" s="246"/>
      <c r="LNK17" s="41"/>
      <c r="LNL17" s="246"/>
      <c r="LNM17" s="41"/>
      <c r="LNN17" s="246"/>
      <c r="LNO17" s="41"/>
      <c r="LNP17" s="246"/>
      <c r="LNQ17" s="41"/>
      <c r="LNR17" s="246"/>
      <c r="LNS17" s="41"/>
      <c r="LNT17" s="246"/>
      <c r="LNU17" s="41"/>
      <c r="LNV17" s="246"/>
      <c r="LNW17" s="41"/>
      <c r="LNX17" s="246"/>
      <c r="LNY17" s="41"/>
      <c r="LNZ17" s="246"/>
      <c r="LOA17" s="41"/>
      <c r="LOB17" s="246"/>
      <c r="LOC17" s="41"/>
      <c r="LOD17" s="246"/>
      <c r="LOE17" s="41"/>
      <c r="LOF17" s="246"/>
      <c r="LOG17" s="41"/>
      <c r="LOH17" s="246"/>
      <c r="LOI17" s="41"/>
      <c r="LOJ17" s="246"/>
      <c r="LOK17" s="41"/>
      <c r="LOL17" s="246"/>
      <c r="LOM17" s="41"/>
      <c r="LON17" s="246"/>
      <c r="LOO17" s="41"/>
      <c r="LOP17" s="246"/>
      <c r="LOQ17" s="41"/>
      <c r="LOR17" s="246"/>
      <c r="LOS17" s="41"/>
      <c r="LOT17" s="246"/>
      <c r="LOU17" s="41"/>
      <c r="LOV17" s="246"/>
      <c r="LOW17" s="41"/>
      <c r="LOX17" s="246"/>
      <c r="LOY17" s="41"/>
      <c r="LOZ17" s="246"/>
      <c r="LPA17" s="41"/>
      <c r="LPB17" s="246"/>
      <c r="LPC17" s="41"/>
      <c r="LPD17" s="246"/>
      <c r="LPE17" s="41"/>
      <c r="LPF17" s="246"/>
      <c r="LPG17" s="41"/>
      <c r="LPH17" s="246"/>
      <c r="LPI17" s="41"/>
      <c r="LPJ17" s="246"/>
      <c r="LPK17" s="41"/>
      <c r="LPL17" s="246"/>
      <c r="LPM17" s="41"/>
      <c r="LPN17" s="246"/>
      <c r="LPO17" s="41"/>
      <c r="LPP17" s="246"/>
      <c r="LPQ17" s="41"/>
      <c r="LPR17" s="246"/>
      <c r="LPS17" s="41"/>
      <c r="LPT17" s="246"/>
      <c r="LPU17" s="41"/>
      <c r="LPV17" s="246"/>
      <c r="LPW17" s="41"/>
      <c r="LPX17" s="246"/>
      <c r="LPY17" s="41"/>
      <c r="LPZ17" s="246"/>
      <c r="LQA17" s="41"/>
      <c r="LQB17" s="246"/>
      <c r="LQC17" s="41"/>
      <c r="LQD17" s="246"/>
      <c r="LQE17" s="41"/>
      <c r="LQF17" s="246"/>
      <c r="LQG17" s="41"/>
      <c r="LQH17" s="246"/>
      <c r="LQI17" s="41"/>
      <c r="LQJ17" s="246"/>
      <c r="LQK17" s="41"/>
      <c r="LQL17" s="246"/>
      <c r="LQM17" s="41"/>
      <c r="LQN17" s="246"/>
      <c r="LQO17" s="41"/>
      <c r="LQP17" s="246"/>
      <c r="LQQ17" s="41"/>
      <c r="LQR17" s="246"/>
      <c r="LQS17" s="41"/>
      <c r="LQT17" s="246"/>
      <c r="LQU17" s="41"/>
      <c r="LQV17" s="246"/>
      <c r="LQW17" s="41"/>
      <c r="LQX17" s="246"/>
      <c r="LQY17" s="41"/>
      <c r="LQZ17" s="246"/>
      <c r="LRA17" s="41"/>
      <c r="LRB17" s="246"/>
      <c r="LRC17" s="41"/>
      <c r="LRD17" s="246"/>
      <c r="LRE17" s="41"/>
      <c r="LRF17" s="246"/>
      <c r="LRG17" s="41"/>
      <c r="LRH17" s="246"/>
      <c r="LRI17" s="41"/>
      <c r="LRJ17" s="246"/>
      <c r="LRK17" s="41"/>
      <c r="LRL17" s="246"/>
      <c r="LRM17" s="41"/>
      <c r="LRN17" s="246"/>
      <c r="LRO17" s="41"/>
      <c r="LRP17" s="246"/>
      <c r="LRQ17" s="41"/>
      <c r="LRR17" s="246"/>
      <c r="LRS17" s="41"/>
      <c r="LRT17" s="246"/>
      <c r="LRU17" s="41"/>
      <c r="LRV17" s="246"/>
      <c r="LRW17" s="41"/>
      <c r="LRX17" s="246"/>
      <c r="LRY17" s="41"/>
      <c r="LRZ17" s="246"/>
      <c r="LSA17" s="41"/>
      <c r="LSB17" s="246"/>
      <c r="LSC17" s="41"/>
      <c r="LSD17" s="246"/>
      <c r="LSE17" s="41"/>
      <c r="LSF17" s="246"/>
      <c r="LSG17" s="41"/>
      <c r="LSH17" s="246"/>
      <c r="LSI17" s="41"/>
      <c r="LSJ17" s="246"/>
      <c r="LSK17" s="41"/>
      <c r="LSL17" s="246"/>
      <c r="LSM17" s="41"/>
      <c r="LSN17" s="246"/>
      <c r="LSO17" s="41"/>
      <c r="LSP17" s="246"/>
      <c r="LSQ17" s="41"/>
      <c r="LSR17" s="246"/>
      <c r="LSS17" s="41"/>
      <c r="LST17" s="246"/>
      <c r="LSU17" s="41"/>
      <c r="LSV17" s="246"/>
      <c r="LSW17" s="41"/>
      <c r="LSX17" s="246"/>
      <c r="LSY17" s="41"/>
      <c r="LSZ17" s="246"/>
      <c r="LTA17" s="41"/>
      <c r="LTB17" s="246"/>
      <c r="LTC17" s="41"/>
      <c r="LTD17" s="246"/>
      <c r="LTE17" s="41"/>
      <c r="LTF17" s="246"/>
      <c r="LTG17" s="41"/>
      <c r="LTH17" s="246"/>
      <c r="LTI17" s="41"/>
      <c r="LTJ17" s="246"/>
      <c r="LTK17" s="41"/>
      <c r="LTL17" s="246"/>
      <c r="LTM17" s="41"/>
      <c r="LTN17" s="246"/>
      <c r="LTO17" s="41"/>
      <c r="LTP17" s="246"/>
      <c r="LTQ17" s="41"/>
      <c r="LTR17" s="246"/>
      <c r="LTS17" s="41"/>
      <c r="LTT17" s="246"/>
      <c r="LTU17" s="41"/>
      <c r="LTV17" s="246"/>
      <c r="LTW17" s="41"/>
      <c r="LTX17" s="246"/>
      <c r="LTY17" s="41"/>
      <c r="LTZ17" s="246"/>
      <c r="LUA17" s="41"/>
      <c r="LUB17" s="246"/>
      <c r="LUC17" s="41"/>
      <c r="LUD17" s="246"/>
      <c r="LUE17" s="41"/>
      <c r="LUF17" s="246"/>
      <c r="LUG17" s="41"/>
      <c r="LUH17" s="246"/>
      <c r="LUI17" s="41"/>
      <c r="LUJ17" s="246"/>
      <c r="LUK17" s="41"/>
      <c r="LUL17" s="246"/>
      <c r="LUM17" s="41"/>
      <c r="LUN17" s="246"/>
      <c r="LUO17" s="41"/>
      <c r="LUP17" s="246"/>
      <c r="LUQ17" s="41"/>
      <c r="LUR17" s="246"/>
      <c r="LUS17" s="41"/>
      <c r="LUT17" s="246"/>
      <c r="LUU17" s="41"/>
      <c r="LUV17" s="246"/>
      <c r="LUW17" s="41"/>
      <c r="LUX17" s="246"/>
      <c r="LUY17" s="41"/>
      <c r="LUZ17" s="246"/>
      <c r="LVA17" s="41"/>
      <c r="LVB17" s="246"/>
      <c r="LVC17" s="41"/>
      <c r="LVD17" s="246"/>
      <c r="LVE17" s="41"/>
      <c r="LVF17" s="246"/>
      <c r="LVG17" s="41"/>
      <c r="LVH17" s="246"/>
      <c r="LVI17" s="41"/>
      <c r="LVJ17" s="246"/>
      <c r="LVK17" s="41"/>
      <c r="LVL17" s="246"/>
      <c r="LVM17" s="41"/>
      <c r="LVN17" s="246"/>
      <c r="LVO17" s="41"/>
      <c r="LVP17" s="246"/>
      <c r="LVQ17" s="41"/>
      <c r="LVR17" s="246"/>
      <c r="LVS17" s="41"/>
      <c r="LVT17" s="246"/>
      <c r="LVU17" s="41"/>
      <c r="LVV17" s="246"/>
      <c r="LVW17" s="41"/>
      <c r="LVX17" s="246"/>
      <c r="LVY17" s="41"/>
      <c r="LVZ17" s="246"/>
      <c r="LWA17" s="41"/>
      <c r="LWB17" s="246"/>
      <c r="LWC17" s="41"/>
      <c r="LWD17" s="246"/>
      <c r="LWE17" s="41"/>
      <c r="LWF17" s="246"/>
      <c r="LWG17" s="41"/>
      <c r="LWH17" s="246"/>
      <c r="LWI17" s="41"/>
      <c r="LWJ17" s="246"/>
      <c r="LWK17" s="41"/>
      <c r="LWL17" s="246"/>
      <c r="LWM17" s="41"/>
      <c r="LWN17" s="246"/>
      <c r="LWO17" s="41"/>
      <c r="LWP17" s="246"/>
      <c r="LWQ17" s="41"/>
      <c r="LWR17" s="246"/>
      <c r="LWS17" s="41"/>
      <c r="LWT17" s="246"/>
      <c r="LWU17" s="41"/>
      <c r="LWV17" s="246"/>
      <c r="LWW17" s="41"/>
      <c r="LWX17" s="246"/>
      <c r="LWY17" s="41"/>
      <c r="LWZ17" s="246"/>
      <c r="LXA17" s="41"/>
      <c r="LXB17" s="246"/>
      <c r="LXC17" s="41"/>
      <c r="LXD17" s="246"/>
      <c r="LXE17" s="41"/>
      <c r="LXF17" s="246"/>
      <c r="LXG17" s="41"/>
      <c r="LXH17" s="246"/>
      <c r="LXI17" s="41"/>
      <c r="LXJ17" s="246"/>
      <c r="LXK17" s="41"/>
      <c r="LXL17" s="246"/>
      <c r="LXM17" s="41"/>
      <c r="LXN17" s="246"/>
      <c r="LXO17" s="41"/>
      <c r="LXP17" s="246"/>
      <c r="LXQ17" s="41"/>
      <c r="LXR17" s="246"/>
      <c r="LXS17" s="41"/>
      <c r="LXT17" s="246"/>
      <c r="LXU17" s="41"/>
      <c r="LXV17" s="246"/>
      <c r="LXW17" s="41"/>
      <c r="LXX17" s="246"/>
      <c r="LXY17" s="41"/>
      <c r="LXZ17" s="246"/>
      <c r="LYA17" s="41"/>
      <c r="LYB17" s="246"/>
      <c r="LYC17" s="41"/>
      <c r="LYD17" s="246"/>
      <c r="LYE17" s="41"/>
      <c r="LYF17" s="246"/>
      <c r="LYG17" s="41"/>
      <c r="LYH17" s="246"/>
      <c r="LYI17" s="41"/>
      <c r="LYJ17" s="246"/>
      <c r="LYK17" s="41"/>
      <c r="LYL17" s="246"/>
      <c r="LYM17" s="41"/>
      <c r="LYN17" s="246"/>
      <c r="LYO17" s="41"/>
      <c r="LYP17" s="246"/>
      <c r="LYQ17" s="41"/>
      <c r="LYR17" s="246"/>
      <c r="LYS17" s="41"/>
      <c r="LYT17" s="246"/>
      <c r="LYU17" s="41"/>
      <c r="LYV17" s="246"/>
      <c r="LYW17" s="41"/>
      <c r="LYX17" s="246"/>
      <c r="LYY17" s="41"/>
      <c r="LYZ17" s="246"/>
      <c r="LZA17" s="41"/>
      <c r="LZB17" s="246"/>
      <c r="LZC17" s="41"/>
      <c r="LZD17" s="246"/>
      <c r="LZE17" s="41"/>
      <c r="LZF17" s="246"/>
      <c r="LZG17" s="41"/>
      <c r="LZH17" s="246"/>
      <c r="LZI17" s="41"/>
      <c r="LZJ17" s="246"/>
      <c r="LZK17" s="41"/>
      <c r="LZL17" s="246"/>
      <c r="LZM17" s="41"/>
      <c r="LZN17" s="246"/>
      <c r="LZO17" s="41"/>
      <c r="LZP17" s="246"/>
      <c r="LZQ17" s="41"/>
      <c r="LZR17" s="246"/>
      <c r="LZS17" s="41"/>
      <c r="LZT17" s="246"/>
      <c r="LZU17" s="41"/>
      <c r="LZV17" s="246"/>
      <c r="LZW17" s="41"/>
      <c r="LZX17" s="246"/>
      <c r="LZY17" s="41"/>
      <c r="LZZ17" s="246"/>
      <c r="MAA17" s="41"/>
      <c r="MAB17" s="246"/>
      <c r="MAC17" s="41"/>
      <c r="MAD17" s="246"/>
      <c r="MAE17" s="41"/>
      <c r="MAF17" s="246"/>
      <c r="MAG17" s="41"/>
      <c r="MAH17" s="246"/>
      <c r="MAI17" s="41"/>
      <c r="MAJ17" s="246"/>
      <c r="MAK17" s="41"/>
      <c r="MAL17" s="246"/>
      <c r="MAM17" s="41"/>
      <c r="MAN17" s="246"/>
      <c r="MAO17" s="41"/>
      <c r="MAP17" s="246"/>
      <c r="MAQ17" s="41"/>
      <c r="MAR17" s="246"/>
      <c r="MAS17" s="41"/>
      <c r="MAT17" s="246"/>
      <c r="MAU17" s="41"/>
      <c r="MAV17" s="246"/>
      <c r="MAW17" s="41"/>
      <c r="MAX17" s="246"/>
      <c r="MAY17" s="41"/>
      <c r="MAZ17" s="246"/>
      <c r="MBA17" s="41"/>
      <c r="MBB17" s="246"/>
      <c r="MBC17" s="41"/>
      <c r="MBD17" s="246"/>
      <c r="MBE17" s="41"/>
      <c r="MBF17" s="246"/>
      <c r="MBG17" s="41"/>
      <c r="MBH17" s="246"/>
      <c r="MBI17" s="41"/>
      <c r="MBJ17" s="246"/>
      <c r="MBK17" s="41"/>
      <c r="MBL17" s="246"/>
      <c r="MBM17" s="41"/>
      <c r="MBN17" s="246"/>
      <c r="MBO17" s="41"/>
      <c r="MBP17" s="246"/>
      <c r="MBQ17" s="41"/>
      <c r="MBR17" s="246"/>
      <c r="MBS17" s="41"/>
      <c r="MBT17" s="246"/>
      <c r="MBU17" s="41"/>
      <c r="MBV17" s="246"/>
      <c r="MBW17" s="41"/>
      <c r="MBX17" s="246"/>
      <c r="MBY17" s="41"/>
      <c r="MBZ17" s="246"/>
      <c r="MCA17" s="41"/>
      <c r="MCB17" s="246"/>
      <c r="MCC17" s="41"/>
      <c r="MCD17" s="246"/>
      <c r="MCE17" s="41"/>
      <c r="MCF17" s="246"/>
      <c r="MCG17" s="41"/>
      <c r="MCH17" s="246"/>
      <c r="MCI17" s="41"/>
      <c r="MCJ17" s="246"/>
      <c r="MCK17" s="41"/>
      <c r="MCL17" s="246"/>
      <c r="MCM17" s="41"/>
      <c r="MCN17" s="246"/>
      <c r="MCO17" s="41"/>
      <c r="MCP17" s="246"/>
      <c r="MCQ17" s="41"/>
      <c r="MCR17" s="246"/>
      <c r="MCS17" s="41"/>
      <c r="MCT17" s="246"/>
      <c r="MCU17" s="41"/>
      <c r="MCV17" s="246"/>
      <c r="MCW17" s="41"/>
      <c r="MCX17" s="246"/>
      <c r="MCY17" s="41"/>
      <c r="MCZ17" s="246"/>
      <c r="MDA17" s="41"/>
      <c r="MDB17" s="246"/>
      <c r="MDC17" s="41"/>
      <c r="MDD17" s="246"/>
      <c r="MDE17" s="41"/>
      <c r="MDF17" s="246"/>
      <c r="MDG17" s="41"/>
      <c r="MDH17" s="246"/>
      <c r="MDI17" s="41"/>
      <c r="MDJ17" s="246"/>
      <c r="MDK17" s="41"/>
      <c r="MDL17" s="246"/>
      <c r="MDM17" s="41"/>
      <c r="MDN17" s="246"/>
      <c r="MDO17" s="41"/>
      <c r="MDP17" s="246"/>
      <c r="MDQ17" s="41"/>
      <c r="MDR17" s="246"/>
      <c r="MDS17" s="41"/>
      <c r="MDT17" s="246"/>
      <c r="MDU17" s="41"/>
      <c r="MDV17" s="246"/>
      <c r="MDW17" s="41"/>
      <c r="MDX17" s="246"/>
      <c r="MDY17" s="41"/>
      <c r="MDZ17" s="246"/>
      <c r="MEA17" s="41"/>
      <c r="MEB17" s="246"/>
      <c r="MEC17" s="41"/>
      <c r="MED17" s="246"/>
      <c r="MEE17" s="41"/>
      <c r="MEF17" s="246"/>
      <c r="MEG17" s="41"/>
      <c r="MEH17" s="246"/>
      <c r="MEI17" s="41"/>
      <c r="MEJ17" s="246"/>
      <c r="MEK17" s="41"/>
      <c r="MEL17" s="246"/>
      <c r="MEM17" s="41"/>
      <c r="MEN17" s="246"/>
      <c r="MEO17" s="41"/>
      <c r="MEP17" s="246"/>
      <c r="MEQ17" s="41"/>
      <c r="MER17" s="246"/>
      <c r="MES17" s="41"/>
      <c r="MET17" s="246"/>
      <c r="MEU17" s="41"/>
      <c r="MEV17" s="246"/>
      <c r="MEW17" s="41"/>
      <c r="MEX17" s="246"/>
      <c r="MEY17" s="41"/>
      <c r="MEZ17" s="246"/>
      <c r="MFA17" s="41"/>
      <c r="MFB17" s="246"/>
      <c r="MFC17" s="41"/>
      <c r="MFD17" s="246"/>
      <c r="MFE17" s="41"/>
      <c r="MFF17" s="246"/>
      <c r="MFG17" s="41"/>
      <c r="MFH17" s="246"/>
      <c r="MFI17" s="41"/>
      <c r="MFJ17" s="246"/>
      <c r="MFK17" s="41"/>
      <c r="MFL17" s="246"/>
      <c r="MFM17" s="41"/>
      <c r="MFN17" s="246"/>
      <c r="MFO17" s="41"/>
      <c r="MFP17" s="246"/>
      <c r="MFQ17" s="41"/>
      <c r="MFR17" s="246"/>
      <c r="MFS17" s="41"/>
      <c r="MFT17" s="246"/>
      <c r="MFU17" s="41"/>
      <c r="MFV17" s="246"/>
      <c r="MFW17" s="41"/>
      <c r="MFX17" s="246"/>
      <c r="MFY17" s="41"/>
      <c r="MFZ17" s="246"/>
      <c r="MGA17" s="41"/>
      <c r="MGB17" s="246"/>
      <c r="MGC17" s="41"/>
      <c r="MGD17" s="246"/>
      <c r="MGE17" s="41"/>
      <c r="MGF17" s="246"/>
      <c r="MGG17" s="41"/>
      <c r="MGH17" s="246"/>
      <c r="MGI17" s="41"/>
      <c r="MGJ17" s="246"/>
      <c r="MGK17" s="41"/>
      <c r="MGL17" s="246"/>
      <c r="MGM17" s="41"/>
      <c r="MGN17" s="246"/>
      <c r="MGO17" s="41"/>
      <c r="MGP17" s="246"/>
      <c r="MGQ17" s="41"/>
      <c r="MGR17" s="246"/>
      <c r="MGS17" s="41"/>
      <c r="MGT17" s="246"/>
      <c r="MGU17" s="41"/>
      <c r="MGV17" s="246"/>
      <c r="MGW17" s="41"/>
      <c r="MGX17" s="246"/>
      <c r="MGY17" s="41"/>
      <c r="MGZ17" s="246"/>
      <c r="MHA17" s="41"/>
      <c r="MHB17" s="246"/>
      <c r="MHC17" s="41"/>
      <c r="MHD17" s="246"/>
      <c r="MHE17" s="41"/>
      <c r="MHF17" s="246"/>
      <c r="MHG17" s="41"/>
      <c r="MHH17" s="246"/>
      <c r="MHI17" s="41"/>
      <c r="MHJ17" s="246"/>
      <c r="MHK17" s="41"/>
      <c r="MHL17" s="246"/>
      <c r="MHM17" s="41"/>
      <c r="MHN17" s="246"/>
      <c r="MHO17" s="41"/>
      <c r="MHP17" s="246"/>
      <c r="MHQ17" s="41"/>
      <c r="MHR17" s="246"/>
      <c r="MHS17" s="41"/>
      <c r="MHT17" s="246"/>
      <c r="MHU17" s="41"/>
      <c r="MHV17" s="246"/>
      <c r="MHW17" s="41"/>
      <c r="MHX17" s="246"/>
      <c r="MHY17" s="41"/>
      <c r="MHZ17" s="246"/>
      <c r="MIA17" s="41"/>
      <c r="MIB17" s="246"/>
      <c r="MIC17" s="41"/>
      <c r="MID17" s="246"/>
      <c r="MIE17" s="41"/>
      <c r="MIF17" s="246"/>
      <c r="MIG17" s="41"/>
      <c r="MIH17" s="246"/>
      <c r="MII17" s="41"/>
      <c r="MIJ17" s="246"/>
      <c r="MIK17" s="41"/>
      <c r="MIL17" s="246"/>
      <c r="MIM17" s="41"/>
      <c r="MIN17" s="246"/>
      <c r="MIO17" s="41"/>
      <c r="MIP17" s="246"/>
      <c r="MIQ17" s="41"/>
      <c r="MIR17" s="246"/>
      <c r="MIS17" s="41"/>
      <c r="MIT17" s="246"/>
      <c r="MIU17" s="41"/>
      <c r="MIV17" s="246"/>
      <c r="MIW17" s="41"/>
      <c r="MIX17" s="246"/>
      <c r="MIY17" s="41"/>
      <c r="MIZ17" s="246"/>
      <c r="MJA17" s="41"/>
      <c r="MJB17" s="246"/>
      <c r="MJC17" s="41"/>
      <c r="MJD17" s="246"/>
      <c r="MJE17" s="41"/>
      <c r="MJF17" s="246"/>
      <c r="MJG17" s="41"/>
      <c r="MJH17" s="246"/>
      <c r="MJI17" s="41"/>
      <c r="MJJ17" s="246"/>
      <c r="MJK17" s="41"/>
      <c r="MJL17" s="246"/>
      <c r="MJM17" s="41"/>
      <c r="MJN17" s="246"/>
      <c r="MJO17" s="41"/>
      <c r="MJP17" s="246"/>
      <c r="MJQ17" s="41"/>
      <c r="MJR17" s="246"/>
      <c r="MJS17" s="41"/>
      <c r="MJT17" s="246"/>
      <c r="MJU17" s="41"/>
      <c r="MJV17" s="246"/>
      <c r="MJW17" s="41"/>
      <c r="MJX17" s="246"/>
      <c r="MJY17" s="41"/>
      <c r="MJZ17" s="246"/>
      <c r="MKA17" s="41"/>
      <c r="MKB17" s="246"/>
      <c r="MKC17" s="41"/>
      <c r="MKD17" s="246"/>
      <c r="MKE17" s="41"/>
      <c r="MKF17" s="246"/>
      <c r="MKG17" s="41"/>
      <c r="MKH17" s="246"/>
      <c r="MKI17" s="41"/>
      <c r="MKJ17" s="246"/>
      <c r="MKK17" s="41"/>
      <c r="MKL17" s="246"/>
      <c r="MKM17" s="41"/>
      <c r="MKN17" s="246"/>
      <c r="MKO17" s="41"/>
      <c r="MKP17" s="246"/>
      <c r="MKQ17" s="41"/>
      <c r="MKR17" s="246"/>
      <c r="MKS17" s="41"/>
      <c r="MKT17" s="246"/>
      <c r="MKU17" s="41"/>
      <c r="MKV17" s="246"/>
      <c r="MKW17" s="41"/>
      <c r="MKX17" s="246"/>
      <c r="MKY17" s="41"/>
      <c r="MKZ17" s="246"/>
      <c r="MLA17" s="41"/>
      <c r="MLB17" s="246"/>
      <c r="MLC17" s="41"/>
      <c r="MLD17" s="246"/>
      <c r="MLE17" s="41"/>
      <c r="MLF17" s="246"/>
      <c r="MLG17" s="41"/>
      <c r="MLH17" s="246"/>
      <c r="MLI17" s="41"/>
      <c r="MLJ17" s="246"/>
      <c r="MLK17" s="41"/>
      <c r="MLL17" s="246"/>
      <c r="MLM17" s="41"/>
      <c r="MLN17" s="246"/>
      <c r="MLO17" s="41"/>
      <c r="MLP17" s="246"/>
      <c r="MLQ17" s="41"/>
      <c r="MLR17" s="246"/>
      <c r="MLS17" s="41"/>
      <c r="MLT17" s="246"/>
      <c r="MLU17" s="41"/>
      <c r="MLV17" s="246"/>
      <c r="MLW17" s="41"/>
      <c r="MLX17" s="246"/>
      <c r="MLY17" s="41"/>
      <c r="MLZ17" s="246"/>
      <c r="MMA17" s="41"/>
      <c r="MMB17" s="246"/>
      <c r="MMC17" s="41"/>
      <c r="MMD17" s="246"/>
      <c r="MME17" s="41"/>
      <c r="MMF17" s="246"/>
      <c r="MMG17" s="41"/>
      <c r="MMH17" s="246"/>
      <c r="MMI17" s="41"/>
      <c r="MMJ17" s="246"/>
      <c r="MMK17" s="41"/>
      <c r="MML17" s="246"/>
      <c r="MMM17" s="41"/>
      <c r="MMN17" s="246"/>
      <c r="MMO17" s="41"/>
      <c r="MMP17" s="246"/>
      <c r="MMQ17" s="41"/>
      <c r="MMR17" s="246"/>
      <c r="MMS17" s="41"/>
      <c r="MMT17" s="246"/>
      <c r="MMU17" s="41"/>
      <c r="MMV17" s="246"/>
      <c r="MMW17" s="41"/>
      <c r="MMX17" s="246"/>
      <c r="MMY17" s="41"/>
      <c r="MMZ17" s="246"/>
      <c r="MNA17" s="41"/>
      <c r="MNB17" s="246"/>
      <c r="MNC17" s="41"/>
      <c r="MND17" s="246"/>
      <c r="MNE17" s="41"/>
      <c r="MNF17" s="246"/>
      <c r="MNG17" s="41"/>
      <c r="MNH17" s="246"/>
      <c r="MNI17" s="41"/>
      <c r="MNJ17" s="246"/>
      <c r="MNK17" s="41"/>
      <c r="MNL17" s="246"/>
      <c r="MNM17" s="41"/>
      <c r="MNN17" s="246"/>
      <c r="MNO17" s="41"/>
      <c r="MNP17" s="246"/>
      <c r="MNQ17" s="41"/>
      <c r="MNR17" s="246"/>
      <c r="MNS17" s="41"/>
      <c r="MNT17" s="246"/>
      <c r="MNU17" s="41"/>
      <c r="MNV17" s="246"/>
      <c r="MNW17" s="41"/>
      <c r="MNX17" s="246"/>
      <c r="MNY17" s="41"/>
      <c r="MNZ17" s="246"/>
      <c r="MOA17" s="41"/>
      <c r="MOB17" s="246"/>
      <c r="MOC17" s="41"/>
      <c r="MOD17" s="246"/>
      <c r="MOE17" s="41"/>
      <c r="MOF17" s="246"/>
      <c r="MOG17" s="41"/>
      <c r="MOH17" s="246"/>
      <c r="MOI17" s="41"/>
      <c r="MOJ17" s="246"/>
      <c r="MOK17" s="41"/>
      <c r="MOL17" s="246"/>
      <c r="MOM17" s="41"/>
      <c r="MON17" s="246"/>
      <c r="MOO17" s="41"/>
      <c r="MOP17" s="246"/>
      <c r="MOQ17" s="41"/>
      <c r="MOR17" s="246"/>
      <c r="MOS17" s="41"/>
      <c r="MOT17" s="246"/>
      <c r="MOU17" s="41"/>
      <c r="MOV17" s="246"/>
      <c r="MOW17" s="41"/>
      <c r="MOX17" s="246"/>
      <c r="MOY17" s="41"/>
      <c r="MOZ17" s="246"/>
      <c r="MPA17" s="41"/>
      <c r="MPB17" s="246"/>
      <c r="MPC17" s="41"/>
      <c r="MPD17" s="246"/>
      <c r="MPE17" s="41"/>
      <c r="MPF17" s="246"/>
      <c r="MPG17" s="41"/>
      <c r="MPH17" s="246"/>
      <c r="MPI17" s="41"/>
      <c r="MPJ17" s="246"/>
      <c r="MPK17" s="41"/>
      <c r="MPL17" s="246"/>
      <c r="MPM17" s="41"/>
      <c r="MPN17" s="246"/>
      <c r="MPO17" s="41"/>
      <c r="MPP17" s="246"/>
      <c r="MPQ17" s="41"/>
      <c r="MPR17" s="246"/>
      <c r="MPS17" s="41"/>
      <c r="MPT17" s="246"/>
      <c r="MPU17" s="41"/>
      <c r="MPV17" s="246"/>
      <c r="MPW17" s="41"/>
      <c r="MPX17" s="246"/>
      <c r="MPY17" s="41"/>
      <c r="MPZ17" s="246"/>
      <c r="MQA17" s="41"/>
      <c r="MQB17" s="246"/>
      <c r="MQC17" s="41"/>
      <c r="MQD17" s="246"/>
      <c r="MQE17" s="41"/>
      <c r="MQF17" s="246"/>
      <c r="MQG17" s="41"/>
      <c r="MQH17" s="246"/>
      <c r="MQI17" s="41"/>
      <c r="MQJ17" s="246"/>
      <c r="MQK17" s="41"/>
      <c r="MQL17" s="246"/>
      <c r="MQM17" s="41"/>
      <c r="MQN17" s="246"/>
      <c r="MQO17" s="41"/>
      <c r="MQP17" s="246"/>
      <c r="MQQ17" s="41"/>
      <c r="MQR17" s="246"/>
      <c r="MQS17" s="41"/>
      <c r="MQT17" s="246"/>
      <c r="MQU17" s="41"/>
      <c r="MQV17" s="246"/>
      <c r="MQW17" s="41"/>
      <c r="MQX17" s="246"/>
      <c r="MQY17" s="41"/>
      <c r="MQZ17" s="246"/>
      <c r="MRA17" s="41"/>
      <c r="MRB17" s="246"/>
      <c r="MRC17" s="41"/>
      <c r="MRD17" s="246"/>
      <c r="MRE17" s="41"/>
      <c r="MRF17" s="246"/>
      <c r="MRG17" s="41"/>
      <c r="MRH17" s="246"/>
      <c r="MRI17" s="41"/>
      <c r="MRJ17" s="246"/>
      <c r="MRK17" s="41"/>
      <c r="MRL17" s="246"/>
      <c r="MRM17" s="41"/>
      <c r="MRN17" s="246"/>
      <c r="MRO17" s="41"/>
      <c r="MRP17" s="246"/>
      <c r="MRQ17" s="41"/>
      <c r="MRR17" s="246"/>
      <c r="MRS17" s="41"/>
      <c r="MRT17" s="246"/>
      <c r="MRU17" s="41"/>
      <c r="MRV17" s="246"/>
      <c r="MRW17" s="41"/>
      <c r="MRX17" s="246"/>
      <c r="MRY17" s="41"/>
      <c r="MRZ17" s="246"/>
      <c r="MSA17" s="41"/>
      <c r="MSB17" s="246"/>
      <c r="MSC17" s="41"/>
      <c r="MSD17" s="246"/>
      <c r="MSE17" s="41"/>
      <c r="MSF17" s="246"/>
      <c r="MSG17" s="41"/>
      <c r="MSH17" s="246"/>
      <c r="MSI17" s="41"/>
      <c r="MSJ17" s="246"/>
      <c r="MSK17" s="41"/>
      <c r="MSL17" s="246"/>
      <c r="MSM17" s="41"/>
      <c r="MSN17" s="246"/>
      <c r="MSO17" s="41"/>
      <c r="MSP17" s="246"/>
      <c r="MSQ17" s="41"/>
      <c r="MSR17" s="246"/>
      <c r="MSS17" s="41"/>
      <c r="MST17" s="246"/>
      <c r="MSU17" s="41"/>
      <c r="MSV17" s="246"/>
      <c r="MSW17" s="41"/>
      <c r="MSX17" s="246"/>
      <c r="MSY17" s="41"/>
      <c r="MSZ17" s="246"/>
      <c r="MTA17" s="41"/>
      <c r="MTB17" s="246"/>
      <c r="MTC17" s="41"/>
      <c r="MTD17" s="246"/>
      <c r="MTE17" s="41"/>
      <c r="MTF17" s="246"/>
      <c r="MTG17" s="41"/>
      <c r="MTH17" s="246"/>
      <c r="MTI17" s="41"/>
      <c r="MTJ17" s="246"/>
      <c r="MTK17" s="41"/>
      <c r="MTL17" s="246"/>
      <c r="MTM17" s="41"/>
      <c r="MTN17" s="246"/>
      <c r="MTO17" s="41"/>
      <c r="MTP17" s="246"/>
      <c r="MTQ17" s="41"/>
      <c r="MTR17" s="246"/>
      <c r="MTS17" s="41"/>
      <c r="MTT17" s="246"/>
      <c r="MTU17" s="41"/>
      <c r="MTV17" s="246"/>
      <c r="MTW17" s="41"/>
      <c r="MTX17" s="246"/>
      <c r="MTY17" s="41"/>
      <c r="MTZ17" s="246"/>
      <c r="MUA17" s="41"/>
      <c r="MUB17" s="246"/>
      <c r="MUC17" s="41"/>
      <c r="MUD17" s="246"/>
      <c r="MUE17" s="41"/>
      <c r="MUF17" s="246"/>
      <c r="MUG17" s="41"/>
      <c r="MUH17" s="246"/>
      <c r="MUI17" s="41"/>
      <c r="MUJ17" s="246"/>
      <c r="MUK17" s="41"/>
      <c r="MUL17" s="246"/>
      <c r="MUM17" s="41"/>
      <c r="MUN17" s="246"/>
      <c r="MUO17" s="41"/>
      <c r="MUP17" s="246"/>
      <c r="MUQ17" s="41"/>
      <c r="MUR17" s="246"/>
      <c r="MUS17" s="41"/>
      <c r="MUT17" s="246"/>
      <c r="MUU17" s="41"/>
      <c r="MUV17" s="246"/>
      <c r="MUW17" s="41"/>
      <c r="MUX17" s="246"/>
      <c r="MUY17" s="41"/>
      <c r="MUZ17" s="246"/>
      <c r="MVA17" s="41"/>
      <c r="MVB17" s="246"/>
      <c r="MVC17" s="41"/>
      <c r="MVD17" s="246"/>
      <c r="MVE17" s="41"/>
      <c r="MVF17" s="246"/>
      <c r="MVG17" s="41"/>
      <c r="MVH17" s="246"/>
      <c r="MVI17" s="41"/>
      <c r="MVJ17" s="246"/>
      <c r="MVK17" s="41"/>
      <c r="MVL17" s="246"/>
      <c r="MVM17" s="41"/>
      <c r="MVN17" s="246"/>
      <c r="MVO17" s="41"/>
      <c r="MVP17" s="246"/>
      <c r="MVQ17" s="41"/>
      <c r="MVR17" s="246"/>
      <c r="MVS17" s="41"/>
      <c r="MVT17" s="246"/>
      <c r="MVU17" s="41"/>
      <c r="MVV17" s="246"/>
      <c r="MVW17" s="41"/>
      <c r="MVX17" s="246"/>
      <c r="MVY17" s="41"/>
      <c r="MVZ17" s="246"/>
      <c r="MWA17" s="41"/>
      <c r="MWB17" s="246"/>
      <c r="MWC17" s="41"/>
      <c r="MWD17" s="246"/>
      <c r="MWE17" s="41"/>
      <c r="MWF17" s="246"/>
      <c r="MWG17" s="41"/>
      <c r="MWH17" s="246"/>
      <c r="MWI17" s="41"/>
      <c r="MWJ17" s="246"/>
      <c r="MWK17" s="41"/>
      <c r="MWL17" s="246"/>
      <c r="MWM17" s="41"/>
      <c r="MWN17" s="246"/>
      <c r="MWO17" s="41"/>
      <c r="MWP17" s="246"/>
      <c r="MWQ17" s="41"/>
      <c r="MWR17" s="246"/>
      <c r="MWS17" s="41"/>
      <c r="MWT17" s="246"/>
      <c r="MWU17" s="41"/>
      <c r="MWV17" s="246"/>
      <c r="MWW17" s="41"/>
      <c r="MWX17" s="246"/>
      <c r="MWY17" s="41"/>
      <c r="MWZ17" s="246"/>
      <c r="MXA17" s="41"/>
      <c r="MXB17" s="246"/>
      <c r="MXC17" s="41"/>
      <c r="MXD17" s="246"/>
      <c r="MXE17" s="41"/>
      <c r="MXF17" s="246"/>
      <c r="MXG17" s="41"/>
      <c r="MXH17" s="246"/>
      <c r="MXI17" s="41"/>
      <c r="MXJ17" s="246"/>
      <c r="MXK17" s="41"/>
      <c r="MXL17" s="246"/>
      <c r="MXM17" s="41"/>
      <c r="MXN17" s="246"/>
      <c r="MXO17" s="41"/>
      <c r="MXP17" s="246"/>
      <c r="MXQ17" s="41"/>
      <c r="MXR17" s="246"/>
      <c r="MXS17" s="41"/>
      <c r="MXT17" s="246"/>
      <c r="MXU17" s="41"/>
      <c r="MXV17" s="246"/>
      <c r="MXW17" s="41"/>
      <c r="MXX17" s="246"/>
      <c r="MXY17" s="41"/>
      <c r="MXZ17" s="246"/>
      <c r="MYA17" s="41"/>
      <c r="MYB17" s="246"/>
      <c r="MYC17" s="41"/>
      <c r="MYD17" s="246"/>
      <c r="MYE17" s="41"/>
      <c r="MYF17" s="246"/>
      <c r="MYG17" s="41"/>
      <c r="MYH17" s="246"/>
      <c r="MYI17" s="41"/>
      <c r="MYJ17" s="246"/>
      <c r="MYK17" s="41"/>
      <c r="MYL17" s="246"/>
      <c r="MYM17" s="41"/>
      <c r="MYN17" s="246"/>
      <c r="MYO17" s="41"/>
      <c r="MYP17" s="246"/>
      <c r="MYQ17" s="41"/>
      <c r="MYR17" s="246"/>
      <c r="MYS17" s="41"/>
      <c r="MYT17" s="246"/>
      <c r="MYU17" s="41"/>
      <c r="MYV17" s="246"/>
      <c r="MYW17" s="41"/>
      <c r="MYX17" s="246"/>
      <c r="MYY17" s="41"/>
      <c r="MYZ17" s="246"/>
      <c r="MZA17" s="41"/>
      <c r="MZB17" s="246"/>
      <c r="MZC17" s="41"/>
      <c r="MZD17" s="246"/>
      <c r="MZE17" s="41"/>
      <c r="MZF17" s="246"/>
      <c r="MZG17" s="41"/>
      <c r="MZH17" s="246"/>
      <c r="MZI17" s="41"/>
      <c r="MZJ17" s="246"/>
      <c r="MZK17" s="41"/>
      <c r="MZL17" s="246"/>
      <c r="MZM17" s="41"/>
      <c r="MZN17" s="246"/>
      <c r="MZO17" s="41"/>
      <c r="MZP17" s="246"/>
      <c r="MZQ17" s="41"/>
      <c r="MZR17" s="246"/>
      <c r="MZS17" s="41"/>
      <c r="MZT17" s="246"/>
      <c r="MZU17" s="41"/>
      <c r="MZV17" s="246"/>
      <c r="MZW17" s="41"/>
      <c r="MZX17" s="246"/>
      <c r="MZY17" s="41"/>
      <c r="MZZ17" s="246"/>
      <c r="NAA17" s="41"/>
      <c r="NAB17" s="246"/>
      <c r="NAC17" s="41"/>
      <c r="NAD17" s="246"/>
      <c r="NAE17" s="41"/>
      <c r="NAF17" s="246"/>
      <c r="NAG17" s="41"/>
      <c r="NAH17" s="246"/>
      <c r="NAI17" s="41"/>
      <c r="NAJ17" s="246"/>
      <c r="NAK17" s="41"/>
      <c r="NAL17" s="246"/>
      <c r="NAM17" s="41"/>
      <c r="NAN17" s="246"/>
      <c r="NAO17" s="41"/>
      <c r="NAP17" s="246"/>
      <c r="NAQ17" s="41"/>
      <c r="NAR17" s="246"/>
      <c r="NAS17" s="41"/>
      <c r="NAT17" s="246"/>
      <c r="NAU17" s="41"/>
      <c r="NAV17" s="246"/>
      <c r="NAW17" s="41"/>
      <c r="NAX17" s="246"/>
      <c r="NAY17" s="41"/>
      <c r="NAZ17" s="246"/>
      <c r="NBA17" s="41"/>
      <c r="NBB17" s="246"/>
      <c r="NBC17" s="41"/>
      <c r="NBD17" s="246"/>
      <c r="NBE17" s="41"/>
      <c r="NBF17" s="246"/>
      <c r="NBG17" s="41"/>
      <c r="NBH17" s="246"/>
      <c r="NBI17" s="41"/>
      <c r="NBJ17" s="246"/>
      <c r="NBK17" s="41"/>
      <c r="NBL17" s="246"/>
      <c r="NBM17" s="41"/>
      <c r="NBN17" s="246"/>
      <c r="NBO17" s="41"/>
      <c r="NBP17" s="246"/>
      <c r="NBQ17" s="41"/>
      <c r="NBR17" s="246"/>
      <c r="NBS17" s="41"/>
      <c r="NBT17" s="246"/>
      <c r="NBU17" s="41"/>
      <c r="NBV17" s="246"/>
      <c r="NBW17" s="41"/>
      <c r="NBX17" s="246"/>
      <c r="NBY17" s="41"/>
      <c r="NBZ17" s="246"/>
      <c r="NCA17" s="41"/>
      <c r="NCB17" s="246"/>
      <c r="NCC17" s="41"/>
      <c r="NCD17" s="246"/>
      <c r="NCE17" s="41"/>
      <c r="NCF17" s="246"/>
      <c r="NCG17" s="41"/>
      <c r="NCH17" s="246"/>
      <c r="NCI17" s="41"/>
      <c r="NCJ17" s="246"/>
      <c r="NCK17" s="41"/>
      <c r="NCL17" s="246"/>
      <c r="NCM17" s="41"/>
      <c r="NCN17" s="246"/>
      <c r="NCO17" s="41"/>
      <c r="NCP17" s="246"/>
      <c r="NCQ17" s="41"/>
      <c r="NCR17" s="246"/>
      <c r="NCS17" s="41"/>
      <c r="NCT17" s="246"/>
      <c r="NCU17" s="41"/>
      <c r="NCV17" s="246"/>
      <c r="NCW17" s="41"/>
      <c r="NCX17" s="246"/>
      <c r="NCY17" s="41"/>
      <c r="NCZ17" s="246"/>
      <c r="NDA17" s="41"/>
      <c r="NDB17" s="246"/>
      <c r="NDC17" s="41"/>
      <c r="NDD17" s="246"/>
      <c r="NDE17" s="41"/>
      <c r="NDF17" s="246"/>
      <c r="NDG17" s="41"/>
      <c r="NDH17" s="246"/>
      <c r="NDI17" s="41"/>
      <c r="NDJ17" s="246"/>
      <c r="NDK17" s="41"/>
      <c r="NDL17" s="246"/>
      <c r="NDM17" s="41"/>
      <c r="NDN17" s="246"/>
      <c r="NDO17" s="41"/>
      <c r="NDP17" s="246"/>
      <c r="NDQ17" s="41"/>
      <c r="NDR17" s="246"/>
      <c r="NDS17" s="41"/>
      <c r="NDT17" s="246"/>
      <c r="NDU17" s="41"/>
      <c r="NDV17" s="246"/>
      <c r="NDW17" s="41"/>
      <c r="NDX17" s="246"/>
      <c r="NDY17" s="41"/>
      <c r="NDZ17" s="246"/>
      <c r="NEA17" s="41"/>
      <c r="NEB17" s="246"/>
      <c r="NEC17" s="41"/>
      <c r="NED17" s="246"/>
      <c r="NEE17" s="41"/>
      <c r="NEF17" s="246"/>
      <c r="NEG17" s="41"/>
      <c r="NEH17" s="246"/>
      <c r="NEI17" s="41"/>
      <c r="NEJ17" s="246"/>
      <c r="NEK17" s="41"/>
      <c r="NEL17" s="246"/>
      <c r="NEM17" s="41"/>
      <c r="NEN17" s="246"/>
      <c r="NEO17" s="41"/>
      <c r="NEP17" s="246"/>
      <c r="NEQ17" s="41"/>
      <c r="NER17" s="246"/>
      <c r="NES17" s="41"/>
      <c r="NET17" s="246"/>
      <c r="NEU17" s="41"/>
      <c r="NEV17" s="246"/>
      <c r="NEW17" s="41"/>
      <c r="NEX17" s="246"/>
      <c r="NEY17" s="41"/>
      <c r="NEZ17" s="246"/>
      <c r="NFA17" s="41"/>
      <c r="NFB17" s="246"/>
      <c r="NFC17" s="41"/>
      <c r="NFD17" s="246"/>
      <c r="NFE17" s="41"/>
      <c r="NFF17" s="246"/>
      <c r="NFG17" s="41"/>
      <c r="NFH17" s="246"/>
      <c r="NFI17" s="41"/>
      <c r="NFJ17" s="246"/>
      <c r="NFK17" s="41"/>
      <c r="NFL17" s="246"/>
      <c r="NFM17" s="41"/>
      <c r="NFN17" s="246"/>
      <c r="NFO17" s="41"/>
      <c r="NFP17" s="246"/>
      <c r="NFQ17" s="41"/>
      <c r="NFR17" s="246"/>
      <c r="NFS17" s="41"/>
      <c r="NFT17" s="246"/>
      <c r="NFU17" s="41"/>
      <c r="NFV17" s="246"/>
      <c r="NFW17" s="41"/>
      <c r="NFX17" s="246"/>
      <c r="NFY17" s="41"/>
      <c r="NFZ17" s="246"/>
      <c r="NGA17" s="41"/>
      <c r="NGB17" s="246"/>
      <c r="NGC17" s="41"/>
      <c r="NGD17" s="246"/>
      <c r="NGE17" s="41"/>
      <c r="NGF17" s="246"/>
      <c r="NGG17" s="41"/>
      <c r="NGH17" s="246"/>
      <c r="NGI17" s="41"/>
      <c r="NGJ17" s="246"/>
      <c r="NGK17" s="41"/>
      <c r="NGL17" s="246"/>
      <c r="NGM17" s="41"/>
      <c r="NGN17" s="246"/>
      <c r="NGO17" s="41"/>
      <c r="NGP17" s="246"/>
      <c r="NGQ17" s="41"/>
      <c r="NGR17" s="246"/>
      <c r="NGS17" s="41"/>
      <c r="NGT17" s="246"/>
      <c r="NGU17" s="41"/>
      <c r="NGV17" s="246"/>
      <c r="NGW17" s="41"/>
      <c r="NGX17" s="246"/>
      <c r="NGY17" s="41"/>
      <c r="NGZ17" s="246"/>
      <c r="NHA17" s="41"/>
      <c r="NHB17" s="246"/>
      <c r="NHC17" s="41"/>
      <c r="NHD17" s="246"/>
      <c r="NHE17" s="41"/>
      <c r="NHF17" s="246"/>
      <c r="NHG17" s="41"/>
      <c r="NHH17" s="246"/>
      <c r="NHI17" s="41"/>
      <c r="NHJ17" s="246"/>
      <c r="NHK17" s="41"/>
      <c r="NHL17" s="246"/>
      <c r="NHM17" s="41"/>
      <c r="NHN17" s="246"/>
      <c r="NHO17" s="41"/>
      <c r="NHP17" s="246"/>
      <c r="NHQ17" s="41"/>
      <c r="NHR17" s="246"/>
      <c r="NHS17" s="41"/>
      <c r="NHT17" s="246"/>
      <c r="NHU17" s="41"/>
      <c r="NHV17" s="246"/>
      <c r="NHW17" s="41"/>
      <c r="NHX17" s="246"/>
      <c r="NHY17" s="41"/>
      <c r="NHZ17" s="246"/>
      <c r="NIA17" s="41"/>
      <c r="NIB17" s="246"/>
      <c r="NIC17" s="41"/>
      <c r="NID17" s="246"/>
      <c r="NIE17" s="41"/>
      <c r="NIF17" s="246"/>
      <c r="NIG17" s="41"/>
      <c r="NIH17" s="246"/>
      <c r="NII17" s="41"/>
      <c r="NIJ17" s="246"/>
      <c r="NIK17" s="41"/>
      <c r="NIL17" s="246"/>
      <c r="NIM17" s="41"/>
      <c r="NIN17" s="246"/>
      <c r="NIO17" s="41"/>
      <c r="NIP17" s="246"/>
      <c r="NIQ17" s="41"/>
      <c r="NIR17" s="246"/>
      <c r="NIS17" s="41"/>
      <c r="NIT17" s="246"/>
      <c r="NIU17" s="41"/>
      <c r="NIV17" s="246"/>
      <c r="NIW17" s="41"/>
      <c r="NIX17" s="246"/>
      <c r="NIY17" s="41"/>
      <c r="NIZ17" s="246"/>
      <c r="NJA17" s="41"/>
      <c r="NJB17" s="246"/>
      <c r="NJC17" s="41"/>
      <c r="NJD17" s="246"/>
      <c r="NJE17" s="41"/>
      <c r="NJF17" s="246"/>
      <c r="NJG17" s="41"/>
      <c r="NJH17" s="246"/>
      <c r="NJI17" s="41"/>
      <c r="NJJ17" s="246"/>
      <c r="NJK17" s="41"/>
      <c r="NJL17" s="246"/>
      <c r="NJM17" s="41"/>
      <c r="NJN17" s="246"/>
      <c r="NJO17" s="41"/>
      <c r="NJP17" s="246"/>
      <c r="NJQ17" s="41"/>
      <c r="NJR17" s="246"/>
      <c r="NJS17" s="41"/>
      <c r="NJT17" s="246"/>
      <c r="NJU17" s="41"/>
      <c r="NJV17" s="246"/>
      <c r="NJW17" s="41"/>
      <c r="NJX17" s="246"/>
      <c r="NJY17" s="41"/>
      <c r="NJZ17" s="246"/>
      <c r="NKA17" s="41"/>
      <c r="NKB17" s="246"/>
      <c r="NKC17" s="41"/>
      <c r="NKD17" s="246"/>
      <c r="NKE17" s="41"/>
      <c r="NKF17" s="246"/>
      <c r="NKG17" s="41"/>
      <c r="NKH17" s="246"/>
      <c r="NKI17" s="41"/>
      <c r="NKJ17" s="246"/>
      <c r="NKK17" s="41"/>
      <c r="NKL17" s="246"/>
      <c r="NKM17" s="41"/>
      <c r="NKN17" s="246"/>
      <c r="NKO17" s="41"/>
      <c r="NKP17" s="246"/>
      <c r="NKQ17" s="41"/>
      <c r="NKR17" s="246"/>
      <c r="NKS17" s="41"/>
      <c r="NKT17" s="246"/>
      <c r="NKU17" s="41"/>
      <c r="NKV17" s="246"/>
      <c r="NKW17" s="41"/>
      <c r="NKX17" s="246"/>
      <c r="NKY17" s="41"/>
      <c r="NKZ17" s="246"/>
      <c r="NLA17" s="41"/>
      <c r="NLB17" s="246"/>
      <c r="NLC17" s="41"/>
      <c r="NLD17" s="246"/>
      <c r="NLE17" s="41"/>
      <c r="NLF17" s="246"/>
      <c r="NLG17" s="41"/>
      <c r="NLH17" s="246"/>
      <c r="NLI17" s="41"/>
      <c r="NLJ17" s="246"/>
      <c r="NLK17" s="41"/>
      <c r="NLL17" s="246"/>
      <c r="NLM17" s="41"/>
      <c r="NLN17" s="246"/>
      <c r="NLO17" s="41"/>
      <c r="NLP17" s="246"/>
      <c r="NLQ17" s="41"/>
      <c r="NLR17" s="246"/>
      <c r="NLS17" s="41"/>
      <c r="NLT17" s="246"/>
      <c r="NLU17" s="41"/>
      <c r="NLV17" s="246"/>
      <c r="NLW17" s="41"/>
      <c r="NLX17" s="246"/>
      <c r="NLY17" s="41"/>
      <c r="NLZ17" s="246"/>
      <c r="NMA17" s="41"/>
      <c r="NMB17" s="246"/>
      <c r="NMC17" s="41"/>
      <c r="NMD17" s="246"/>
      <c r="NME17" s="41"/>
      <c r="NMF17" s="246"/>
      <c r="NMG17" s="41"/>
      <c r="NMH17" s="246"/>
      <c r="NMI17" s="41"/>
      <c r="NMJ17" s="246"/>
      <c r="NMK17" s="41"/>
      <c r="NML17" s="246"/>
      <c r="NMM17" s="41"/>
      <c r="NMN17" s="246"/>
      <c r="NMO17" s="41"/>
      <c r="NMP17" s="246"/>
      <c r="NMQ17" s="41"/>
      <c r="NMR17" s="246"/>
      <c r="NMS17" s="41"/>
      <c r="NMT17" s="246"/>
      <c r="NMU17" s="41"/>
      <c r="NMV17" s="246"/>
      <c r="NMW17" s="41"/>
      <c r="NMX17" s="246"/>
      <c r="NMY17" s="41"/>
      <c r="NMZ17" s="246"/>
      <c r="NNA17" s="41"/>
      <c r="NNB17" s="246"/>
      <c r="NNC17" s="41"/>
      <c r="NND17" s="246"/>
      <c r="NNE17" s="41"/>
      <c r="NNF17" s="246"/>
      <c r="NNG17" s="41"/>
      <c r="NNH17" s="246"/>
      <c r="NNI17" s="41"/>
      <c r="NNJ17" s="246"/>
      <c r="NNK17" s="41"/>
      <c r="NNL17" s="246"/>
      <c r="NNM17" s="41"/>
      <c r="NNN17" s="246"/>
      <c r="NNO17" s="41"/>
      <c r="NNP17" s="246"/>
      <c r="NNQ17" s="41"/>
      <c r="NNR17" s="246"/>
      <c r="NNS17" s="41"/>
      <c r="NNT17" s="246"/>
      <c r="NNU17" s="41"/>
      <c r="NNV17" s="246"/>
      <c r="NNW17" s="41"/>
      <c r="NNX17" s="246"/>
      <c r="NNY17" s="41"/>
      <c r="NNZ17" s="246"/>
      <c r="NOA17" s="41"/>
      <c r="NOB17" s="246"/>
      <c r="NOC17" s="41"/>
      <c r="NOD17" s="246"/>
      <c r="NOE17" s="41"/>
      <c r="NOF17" s="246"/>
      <c r="NOG17" s="41"/>
      <c r="NOH17" s="246"/>
      <c r="NOI17" s="41"/>
      <c r="NOJ17" s="246"/>
      <c r="NOK17" s="41"/>
      <c r="NOL17" s="246"/>
      <c r="NOM17" s="41"/>
      <c r="NON17" s="246"/>
      <c r="NOO17" s="41"/>
      <c r="NOP17" s="246"/>
      <c r="NOQ17" s="41"/>
      <c r="NOR17" s="246"/>
      <c r="NOS17" s="41"/>
      <c r="NOT17" s="246"/>
      <c r="NOU17" s="41"/>
      <c r="NOV17" s="246"/>
      <c r="NOW17" s="41"/>
      <c r="NOX17" s="246"/>
      <c r="NOY17" s="41"/>
      <c r="NOZ17" s="246"/>
      <c r="NPA17" s="41"/>
      <c r="NPB17" s="246"/>
      <c r="NPC17" s="41"/>
      <c r="NPD17" s="246"/>
      <c r="NPE17" s="41"/>
      <c r="NPF17" s="246"/>
      <c r="NPG17" s="41"/>
      <c r="NPH17" s="246"/>
      <c r="NPI17" s="41"/>
      <c r="NPJ17" s="246"/>
      <c r="NPK17" s="41"/>
      <c r="NPL17" s="246"/>
      <c r="NPM17" s="41"/>
      <c r="NPN17" s="246"/>
      <c r="NPO17" s="41"/>
      <c r="NPP17" s="246"/>
      <c r="NPQ17" s="41"/>
      <c r="NPR17" s="246"/>
      <c r="NPS17" s="41"/>
      <c r="NPT17" s="246"/>
      <c r="NPU17" s="41"/>
      <c r="NPV17" s="246"/>
      <c r="NPW17" s="41"/>
      <c r="NPX17" s="246"/>
      <c r="NPY17" s="41"/>
      <c r="NPZ17" s="246"/>
      <c r="NQA17" s="41"/>
      <c r="NQB17" s="246"/>
      <c r="NQC17" s="41"/>
      <c r="NQD17" s="246"/>
      <c r="NQE17" s="41"/>
      <c r="NQF17" s="246"/>
      <c r="NQG17" s="41"/>
      <c r="NQH17" s="246"/>
      <c r="NQI17" s="41"/>
      <c r="NQJ17" s="246"/>
      <c r="NQK17" s="41"/>
      <c r="NQL17" s="246"/>
      <c r="NQM17" s="41"/>
      <c r="NQN17" s="246"/>
      <c r="NQO17" s="41"/>
      <c r="NQP17" s="246"/>
      <c r="NQQ17" s="41"/>
      <c r="NQR17" s="246"/>
      <c r="NQS17" s="41"/>
      <c r="NQT17" s="246"/>
      <c r="NQU17" s="41"/>
      <c r="NQV17" s="246"/>
      <c r="NQW17" s="41"/>
      <c r="NQX17" s="246"/>
      <c r="NQY17" s="41"/>
      <c r="NQZ17" s="246"/>
      <c r="NRA17" s="41"/>
      <c r="NRB17" s="246"/>
      <c r="NRC17" s="41"/>
      <c r="NRD17" s="246"/>
      <c r="NRE17" s="41"/>
      <c r="NRF17" s="246"/>
      <c r="NRG17" s="41"/>
      <c r="NRH17" s="246"/>
      <c r="NRI17" s="41"/>
      <c r="NRJ17" s="246"/>
      <c r="NRK17" s="41"/>
      <c r="NRL17" s="246"/>
      <c r="NRM17" s="41"/>
      <c r="NRN17" s="246"/>
      <c r="NRO17" s="41"/>
      <c r="NRP17" s="246"/>
      <c r="NRQ17" s="41"/>
      <c r="NRR17" s="246"/>
      <c r="NRS17" s="41"/>
      <c r="NRT17" s="246"/>
      <c r="NRU17" s="41"/>
      <c r="NRV17" s="246"/>
      <c r="NRW17" s="41"/>
      <c r="NRX17" s="246"/>
      <c r="NRY17" s="41"/>
      <c r="NRZ17" s="246"/>
      <c r="NSA17" s="41"/>
      <c r="NSB17" s="246"/>
      <c r="NSC17" s="41"/>
      <c r="NSD17" s="246"/>
      <c r="NSE17" s="41"/>
      <c r="NSF17" s="246"/>
      <c r="NSG17" s="41"/>
      <c r="NSH17" s="246"/>
      <c r="NSI17" s="41"/>
      <c r="NSJ17" s="246"/>
      <c r="NSK17" s="41"/>
      <c r="NSL17" s="246"/>
      <c r="NSM17" s="41"/>
      <c r="NSN17" s="246"/>
      <c r="NSO17" s="41"/>
      <c r="NSP17" s="246"/>
      <c r="NSQ17" s="41"/>
      <c r="NSR17" s="246"/>
      <c r="NSS17" s="41"/>
      <c r="NST17" s="246"/>
      <c r="NSU17" s="41"/>
      <c r="NSV17" s="246"/>
      <c r="NSW17" s="41"/>
      <c r="NSX17" s="246"/>
      <c r="NSY17" s="41"/>
      <c r="NSZ17" s="246"/>
      <c r="NTA17" s="41"/>
      <c r="NTB17" s="246"/>
      <c r="NTC17" s="41"/>
      <c r="NTD17" s="246"/>
      <c r="NTE17" s="41"/>
      <c r="NTF17" s="246"/>
      <c r="NTG17" s="41"/>
      <c r="NTH17" s="246"/>
      <c r="NTI17" s="41"/>
      <c r="NTJ17" s="246"/>
      <c r="NTK17" s="41"/>
      <c r="NTL17" s="246"/>
      <c r="NTM17" s="41"/>
      <c r="NTN17" s="246"/>
      <c r="NTO17" s="41"/>
      <c r="NTP17" s="246"/>
      <c r="NTQ17" s="41"/>
      <c r="NTR17" s="246"/>
      <c r="NTS17" s="41"/>
      <c r="NTT17" s="246"/>
      <c r="NTU17" s="41"/>
      <c r="NTV17" s="246"/>
      <c r="NTW17" s="41"/>
      <c r="NTX17" s="246"/>
      <c r="NTY17" s="41"/>
      <c r="NTZ17" s="246"/>
      <c r="NUA17" s="41"/>
      <c r="NUB17" s="246"/>
      <c r="NUC17" s="41"/>
      <c r="NUD17" s="246"/>
      <c r="NUE17" s="41"/>
      <c r="NUF17" s="246"/>
      <c r="NUG17" s="41"/>
      <c r="NUH17" s="246"/>
      <c r="NUI17" s="41"/>
      <c r="NUJ17" s="246"/>
      <c r="NUK17" s="41"/>
      <c r="NUL17" s="246"/>
      <c r="NUM17" s="41"/>
      <c r="NUN17" s="246"/>
      <c r="NUO17" s="41"/>
      <c r="NUP17" s="246"/>
      <c r="NUQ17" s="41"/>
      <c r="NUR17" s="246"/>
      <c r="NUS17" s="41"/>
      <c r="NUT17" s="246"/>
      <c r="NUU17" s="41"/>
      <c r="NUV17" s="246"/>
      <c r="NUW17" s="41"/>
      <c r="NUX17" s="246"/>
      <c r="NUY17" s="41"/>
      <c r="NUZ17" s="246"/>
      <c r="NVA17" s="41"/>
      <c r="NVB17" s="246"/>
      <c r="NVC17" s="41"/>
      <c r="NVD17" s="246"/>
      <c r="NVE17" s="41"/>
      <c r="NVF17" s="246"/>
      <c r="NVG17" s="41"/>
      <c r="NVH17" s="246"/>
      <c r="NVI17" s="41"/>
      <c r="NVJ17" s="246"/>
      <c r="NVK17" s="41"/>
      <c r="NVL17" s="246"/>
      <c r="NVM17" s="41"/>
      <c r="NVN17" s="246"/>
      <c r="NVO17" s="41"/>
      <c r="NVP17" s="246"/>
      <c r="NVQ17" s="41"/>
      <c r="NVR17" s="246"/>
      <c r="NVS17" s="41"/>
      <c r="NVT17" s="246"/>
      <c r="NVU17" s="41"/>
      <c r="NVV17" s="246"/>
      <c r="NVW17" s="41"/>
      <c r="NVX17" s="246"/>
      <c r="NVY17" s="41"/>
      <c r="NVZ17" s="246"/>
      <c r="NWA17" s="41"/>
      <c r="NWB17" s="246"/>
      <c r="NWC17" s="41"/>
      <c r="NWD17" s="246"/>
      <c r="NWE17" s="41"/>
      <c r="NWF17" s="246"/>
      <c r="NWG17" s="41"/>
      <c r="NWH17" s="246"/>
      <c r="NWI17" s="41"/>
      <c r="NWJ17" s="246"/>
      <c r="NWK17" s="41"/>
      <c r="NWL17" s="246"/>
      <c r="NWM17" s="41"/>
      <c r="NWN17" s="246"/>
      <c r="NWO17" s="41"/>
      <c r="NWP17" s="246"/>
      <c r="NWQ17" s="41"/>
      <c r="NWR17" s="246"/>
      <c r="NWS17" s="41"/>
      <c r="NWT17" s="246"/>
      <c r="NWU17" s="41"/>
      <c r="NWV17" s="246"/>
      <c r="NWW17" s="41"/>
      <c r="NWX17" s="246"/>
      <c r="NWY17" s="41"/>
      <c r="NWZ17" s="246"/>
      <c r="NXA17" s="41"/>
      <c r="NXB17" s="246"/>
      <c r="NXC17" s="41"/>
      <c r="NXD17" s="246"/>
      <c r="NXE17" s="41"/>
      <c r="NXF17" s="246"/>
      <c r="NXG17" s="41"/>
      <c r="NXH17" s="246"/>
      <c r="NXI17" s="41"/>
      <c r="NXJ17" s="246"/>
      <c r="NXK17" s="41"/>
      <c r="NXL17" s="246"/>
      <c r="NXM17" s="41"/>
      <c r="NXN17" s="246"/>
      <c r="NXO17" s="41"/>
      <c r="NXP17" s="246"/>
      <c r="NXQ17" s="41"/>
      <c r="NXR17" s="246"/>
      <c r="NXS17" s="41"/>
      <c r="NXT17" s="246"/>
      <c r="NXU17" s="41"/>
      <c r="NXV17" s="246"/>
      <c r="NXW17" s="41"/>
      <c r="NXX17" s="246"/>
      <c r="NXY17" s="41"/>
      <c r="NXZ17" s="246"/>
      <c r="NYA17" s="41"/>
      <c r="NYB17" s="246"/>
      <c r="NYC17" s="41"/>
      <c r="NYD17" s="246"/>
      <c r="NYE17" s="41"/>
      <c r="NYF17" s="246"/>
      <c r="NYG17" s="41"/>
      <c r="NYH17" s="246"/>
      <c r="NYI17" s="41"/>
      <c r="NYJ17" s="246"/>
      <c r="NYK17" s="41"/>
      <c r="NYL17" s="246"/>
      <c r="NYM17" s="41"/>
      <c r="NYN17" s="246"/>
      <c r="NYO17" s="41"/>
      <c r="NYP17" s="246"/>
      <c r="NYQ17" s="41"/>
      <c r="NYR17" s="246"/>
      <c r="NYS17" s="41"/>
      <c r="NYT17" s="246"/>
      <c r="NYU17" s="41"/>
      <c r="NYV17" s="246"/>
      <c r="NYW17" s="41"/>
      <c r="NYX17" s="246"/>
      <c r="NYY17" s="41"/>
      <c r="NYZ17" s="246"/>
      <c r="NZA17" s="41"/>
      <c r="NZB17" s="246"/>
      <c r="NZC17" s="41"/>
      <c r="NZD17" s="246"/>
      <c r="NZE17" s="41"/>
      <c r="NZF17" s="246"/>
      <c r="NZG17" s="41"/>
      <c r="NZH17" s="246"/>
      <c r="NZI17" s="41"/>
      <c r="NZJ17" s="246"/>
      <c r="NZK17" s="41"/>
      <c r="NZL17" s="246"/>
      <c r="NZM17" s="41"/>
      <c r="NZN17" s="246"/>
      <c r="NZO17" s="41"/>
      <c r="NZP17" s="246"/>
      <c r="NZQ17" s="41"/>
      <c r="NZR17" s="246"/>
      <c r="NZS17" s="41"/>
      <c r="NZT17" s="246"/>
      <c r="NZU17" s="41"/>
      <c r="NZV17" s="246"/>
      <c r="NZW17" s="41"/>
      <c r="NZX17" s="246"/>
      <c r="NZY17" s="41"/>
      <c r="NZZ17" s="246"/>
      <c r="OAA17" s="41"/>
      <c r="OAB17" s="246"/>
      <c r="OAC17" s="41"/>
      <c r="OAD17" s="246"/>
      <c r="OAE17" s="41"/>
      <c r="OAF17" s="246"/>
      <c r="OAG17" s="41"/>
      <c r="OAH17" s="246"/>
      <c r="OAI17" s="41"/>
      <c r="OAJ17" s="246"/>
      <c r="OAK17" s="41"/>
      <c r="OAL17" s="246"/>
      <c r="OAM17" s="41"/>
      <c r="OAN17" s="246"/>
      <c r="OAO17" s="41"/>
      <c r="OAP17" s="246"/>
      <c r="OAQ17" s="41"/>
      <c r="OAR17" s="246"/>
      <c r="OAS17" s="41"/>
      <c r="OAT17" s="246"/>
      <c r="OAU17" s="41"/>
      <c r="OAV17" s="246"/>
      <c r="OAW17" s="41"/>
      <c r="OAX17" s="246"/>
      <c r="OAY17" s="41"/>
      <c r="OAZ17" s="246"/>
      <c r="OBA17" s="41"/>
      <c r="OBB17" s="246"/>
      <c r="OBC17" s="41"/>
      <c r="OBD17" s="246"/>
      <c r="OBE17" s="41"/>
      <c r="OBF17" s="246"/>
      <c r="OBG17" s="41"/>
      <c r="OBH17" s="246"/>
      <c r="OBI17" s="41"/>
      <c r="OBJ17" s="246"/>
      <c r="OBK17" s="41"/>
      <c r="OBL17" s="246"/>
      <c r="OBM17" s="41"/>
      <c r="OBN17" s="246"/>
      <c r="OBO17" s="41"/>
      <c r="OBP17" s="246"/>
      <c r="OBQ17" s="41"/>
      <c r="OBR17" s="246"/>
      <c r="OBS17" s="41"/>
      <c r="OBT17" s="246"/>
      <c r="OBU17" s="41"/>
      <c r="OBV17" s="246"/>
      <c r="OBW17" s="41"/>
      <c r="OBX17" s="246"/>
      <c r="OBY17" s="41"/>
      <c r="OBZ17" s="246"/>
      <c r="OCA17" s="41"/>
      <c r="OCB17" s="246"/>
      <c r="OCC17" s="41"/>
      <c r="OCD17" s="246"/>
      <c r="OCE17" s="41"/>
      <c r="OCF17" s="246"/>
      <c r="OCG17" s="41"/>
      <c r="OCH17" s="246"/>
      <c r="OCI17" s="41"/>
      <c r="OCJ17" s="246"/>
      <c r="OCK17" s="41"/>
      <c r="OCL17" s="246"/>
      <c r="OCM17" s="41"/>
      <c r="OCN17" s="246"/>
      <c r="OCO17" s="41"/>
      <c r="OCP17" s="246"/>
      <c r="OCQ17" s="41"/>
      <c r="OCR17" s="246"/>
      <c r="OCS17" s="41"/>
      <c r="OCT17" s="246"/>
      <c r="OCU17" s="41"/>
      <c r="OCV17" s="246"/>
      <c r="OCW17" s="41"/>
      <c r="OCX17" s="246"/>
      <c r="OCY17" s="41"/>
      <c r="OCZ17" s="246"/>
      <c r="ODA17" s="41"/>
      <c r="ODB17" s="246"/>
      <c r="ODC17" s="41"/>
      <c r="ODD17" s="246"/>
      <c r="ODE17" s="41"/>
      <c r="ODF17" s="246"/>
      <c r="ODG17" s="41"/>
      <c r="ODH17" s="246"/>
      <c r="ODI17" s="41"/>
      <c r="ODJ17" s="246"/>
      <c r="ODK17" s="41"/>
      <c r="ODL17" s="246"/>
      <c r="ODM17" s="41"/>
      <c r="ODN17" s="246"/>
      <c r="ODO17" s="41"/>
      <c r="ODP17" s="246"/>
      <c r="ODQ17" s="41"/>
      <c r="ODR17" s="246"/>
      <c r="ODS17" s="41"/>
      <c r="ODT17" s="246"/>
      <c r="ODU17" s="41"/>
      <c r="ODV17" s="246"/>
      <c r="ODW17" s="41"/>
      <c r="ODX17" s="246"/>
      <c r="ODY17" s="41"/>
      <c r="ODZ17" s="246"/>
      <c r="OEA17" s="41"/>
      <c r="OEB17" s="246"/>
      <c r="OEC17" s="41"/>
      <c r="OED17" s="246"/>
      <c r="OEE17" s="41"/>
      <c r="OEF17" s="246"/>
      <c r="OEG17" s="41"/>
      <c r="OEH17" s="246"/>
      <c r="OEI17" s="41"/>
      <c r="OEJ17" s="246"/>
      <c r="OEK17" s="41"/>
      <c r="OEL17" s="246"/>
      <c r="OEM17" s="41"/>
      <c r="OEN17" s="246"/>
      <c r="OEO17" s="41"/>
      <c r="OEP17" s="246"/>
      <c r="OEQ17" s="41"/>
      <c r="OER17" s="246"/>
      <c r="OES17" s="41"/>
      <c r="OET17" s="246"/>
      <c r="OEU17" s="41"/>
      <c r="OEV17" s="246"/>
      <c r="OEW17" s="41"/>
      <c r="OEX17" s="246"/>
      <c r="OEY17" s="41"/>
      <c r="OEZ17" s="246"/>
      <c r="OFA17" s="41"/>
      <c r="OFB17" s="246"/>
      <c r="OFC17" s="41"/>
      <c r="OFD17" s="246"/>
      <c r="OFE17" s="41"/>
      <c r="OFF17" s="246"/>
      <c r="OFG17" s="41"/>
      <c r="OFH17" s="246"/>
      <c r="OFI17" s="41"/>
      <c r="OFJ17" s="246"/>
      <c r="OFK17" s="41"/>
      <c r="OFL17" s="246"/>
      <c r="OFM17" s="41"/>
      <c r="OFN17" s="246"/>
      <c r="OFO17" s="41"/>
      <c r="OFP17" s="246"/>
      <c r="OFQ17" s="41"/>
      <c r="OFR17" s="246"/>
      <c r="OFS17" s="41"/>
      <c r="OFT17" s="246"/>
      <c r="OFU17" s="41"/>
      <c r="OFV17" s="246"/>
      <c r="OFW17" s="41"/>
      <c r="OFX17" s="246"/>
      <c r="OFY17" s="41"/>
      <c r="OFZ17" s="246"/>
      <c r="OGA17" s="41"/>
      <c r="OGB17" s="246"/>
      <c r="OGC17" s="41"/>
      <c r="OGD17" s="246"/>
      <c r="OGE17" s="41"/>
      <c r="OGF17" s="246"/>
      <c r="OGG17" s="41"/>
      <c r="OGH17" s="246"/>
      <c r="OGI17" s="41"/>
      <c r="OGJ17" s="246"/>
      <c r="OGK17" s="41"/>
      <c r="OGL17" s="246"/>
      <c r="OGM17" s="41"/>
      <c r="OGN17" s="246"/>
      <c r="OGO17" s="41"/>
      <c r="OGP17" s="246"/>
      <c r="OGQ17" s="41"/>
      <c r="OGR17" s="246"/>
      <c r="OGS17" s="41"/>
      <c r="OGT17" s="246"/>
      <c r="OGU17" s="41"/>
      <c r="OGV17" s="246"/>
      <c r="OGW17" s="41"/>
      <c r="OGX17" s="246"/>
      <c r="OGY17" s="41"/>
      <c r="OGZ17" s="246"/>
      <c r="OHA17" s="41"/>
      <c r="OHB17" s="246"/>
      <c r="OHC17" s="41"/>
      <c r="OHD17" s="246"/>
      <c r="OHE17" s="41"/>
      <c r="OHF17" s="246"/>
      <c r="OHG17" s="41"/>
      <c r="OHH17" s="246"/>
      <c r="OHI17" s="41"/>
      <c r="OHJ17" s="246"/>
      <c r="OHK17" s="41"/>
      <c r="OHL17" s="246"/>
      <c r="OHM17" s="41"/>
      <c r="OHN17" s="246"/>
      <c r="OHO17" s="41"/>
      <c r="OHP17" s="246"/>
      <c r="OHQ17" s="41"/>
      <c r="OHR17" s="246"/>
      <c r="OHS17" s="41"/>
      <c r="OHT17" s="246"/>
      <c r="OHU17" s="41"/>
      <c r="OHV17" s="246"/>
      <c r="OHW17" s="41"/>
      <c r="OHX17" s="246"/>
      <c r="OHY17" s="41"/>
      <c r="OHZ17" s="246"/>
      <c r="OIA17" s="41"/>
      <c r="OIB17" s="246"/>
      <c r="OIC17" s="41"/>
      <c r="OID17" s="246"/>
      <c r="OIE17" s="41"/>
      <c r="OIF17" s="246"/>
      <c r="OIG17" s="41"/>
      <c r="OIH17" s="246"/>
      <c r="OII17" s="41"/>
      <c r="OIJ17" s="246"/>
      <c r="OIK17" s="41"/>
      <c r="OIL17" s="246"/>
      <c r="OIM17" s="41"/>
      <c r="OIN17" s="246"/>
      <c r="OIO17" s="41"/>
      <c r="OIP17" s="246"/>
      <c r="OIQ17" s="41"/>
      <c r="OIR17" s="246"/>
      <c r="OIS17" s="41"/>
      <c r="OIT17" s="246"/>
      <c r="OIU17" s="41"/>
      <c r="OIV17" s="246"/>
      <c r="OIW17" s="41"/>
      <c r="OIX17" s="246"/>
      <c r="OIY17" s="41"/>
      <c r="OIZ17" s="246"/>
      <c r="OJA17" s="41"/>
      <c r="OJB17" s="246"/>
      <c r="OJC17" s="41"/>
      <c r="OJD17" s="246"/>
      <c r="OJE17" s="41"/>
      <c r="OJF17" s="246"/>
      <c r="OJG17" s="41"/>
      <c r="OJH17" s="246"/>
      <c r="OJI17" s="41"/>
      <c r="OJJ17" s="246"/>
      <c r="OJK17" s="41"/>
      <c r="OJL17" s="246"/>
      <c r="OJM17" s="41"/>
      <c r="OJN17" s="246"/>
      <c r="OJO17" s="41"/>
      <c r="OJP17" s="246"/>
      <c r="OJQ17" s="41"/>
      <c r="OJR17" s="246"/>
      <c r="OJS17" s="41"/>
      <c r="OJT17" s="246"/>
      <c r="OJU17" s="41"/>
      <c r="OJV17" s="246"/>
      <c r="OJW17" s="41"/>
      <c r="OJX17" s="246"/>
      <c r="OJY17" s="41"/>
      <c r="OJZ17" s="246"/>
      <c r="OKA17" s="41"/>
      <c r="OKB17" s="246"/>
      <c r="OKC17" s="41"/>
      <c r="OKD17" s="246"/>
      <c r="OKE17" s="41"/>
      <c r="OKF17" s="246"/>
      <c r="OKG17" s="41"/>
      <c r="OKH17" s="246"/>
      <c r="OKI17" s="41"/>
      <c r="OKJ17" s="246"/>
      <c r="OKK17" s="41"/>
      <c r="OKL17" s="246"/>
      <c r="OKM17" s="41"/>
      <c r="OKN17" s="246"/>
      <c r="OKO17" s="41"/>
      <c r="OKP17" s="246"/>
      <c r="OKQ17" s="41"/>
      <c r="OKR17" s="246"/>
      <c r="OKS17" s="41"/>
      <c r="OKT17" s="246"/>
      <c r="OKU17" s="41"/>
      <c r="OKV17" s="246"/>
      <c r="OKW17" s="41"/>
      <c r="OKX17" s="246"/>
      <c r="OKY17" s="41"/>
      <c r="OKZ17" s="246"/>
      <c r="OLA17" s="41"/>
      <c r="OLB17" s="246"/>
      <c r="OLC17" s="41"/>
      <c r="OLD17" s="246"/>
      <c r="OLE17" s="41"/>
      <c r="OLF17" s="246"/>
      <c r="OLG17" s="41"/>
      <c r="OLH17" s="246"/>
      <c r="OLI17" s="41"/>
      <c r="OLJ17" s="246"/>
      <c r="OLK17" s="41"/>
      <c r="OLL17" s="246"/>
      <c r="OLM17" s="41"/>
      <c r="OLN17" s="246"/>
      <c r="OLO17" s="41"/>
      <c r="OLP17" s="246"/>
      <c r="OLQ17" s="41"/>
      <c r="OLR17" s="246"/>
      <c r="OLS17" s="41"/>
      <c r="OLT17" s="246"/>
      <c r="OLU17" s="41"/>
      <c r="OLV17" s="246"/>
      <c r="OLW17" s="41"/>
      <c r="OLX17" s="246"/>
      <c r="OLY17" s="41"/>
      <c r="OLZ17" s="246"/>
      <c r="OMA17" s="41"/>
      <c r="OMB17" s="246"/>
      <c r="OMC17" s="41"/>
      <c r="OMD17" s="246"/>
      <c r="OME17" s="41"/>
      <c r="OMF17" s="246"/>
      <c r="OMG17" s="41"/>
      <c r="OMH17" s="246"/>
      <c r="OMI17" s="41"/>
      <c r="OMJ17" s="246"/>
      <c r="OMK17" s="41"/>
      <c r="OML17" s="246"/>
      <c r="OMM17" s="41"/>
      <c r="OMN17" s="246"/>
      <c r="OMO17" s="41"/>
      <c r="OMP17" s="246"/>
      <c r="OMQ17" s="41"/>
      <c r="OMR17" s="246"/>
      <c r="OMS17" s="41"/>
      <c r="OMT17" s="246"/>
      <c r="OMU17" s="41"/>
      <c r="OMV17" s="246"/>
      <c r="OMW17" s="41"/>
      <c r="OMX17" s="246"/>
      <c r="OMY17" s="41"/>
      <c r="OMZ17" s="246"/>
      <c r="ONA17" s="41"/>
      <c r="ONB17" s="246"/>
      <c r="ONC17" s="41"/>
      <c r="OND17" s="246"/>
      <c r="ONE17" s="41"/>
      <c r="ONF17" s="246"/>
      <c r="ONG17" s="41"/>
      <c r="ONH17" s="246"/>
      <c r="ONI17" s="41"/>
      <c r="ONJ17" s="246"/>
      <c r="ONK17" s="41"/>
      <c r="ONL17" s="246"/>
      <c r="ONM17" s="41"/>
      <c r="ONN17" s="246"/>
      <c r="ONO17" s="41"/>
      <c r="ONP17" s="246"/>
      <c r="ONQ17" s="41"/>
      <c r="ONR17" s="246"/>
      <c r="ONS17" s="41"/>
      <c r="ONT17" s="246"/>
      <c r="ONU17" s="41"/>
      <c r="ONV17" s="246"/>
      <c r="ONW17" s="41"/>
      <c r="ONX17" s="246"/>
      <c r="ONY17" s="41"/>
      <c r="ONZ17" s="246"/>
      <c r="OOA17" s="41"/>
      <c r="OOB17" s="246"/>
      <c r="OOC17" s="41"/>
      <c r="OOD17" s="246"/>
      <c r="OOE17" s="41"/>
      <c r="OOF17" s="246"/>
      <c r="OOG17" s="41"/>
      <c r="OOH17" s="246"/>
      <c r="OOI17" s="41"/>
      <c r="OOJ17" s="246"/>
      <c r="OOK17" s="41"/>
      <c r="OOL17" s="246"/>
      <c r="OOM17" s="41"/>
      <c r="OON17" s="246"/>
      <c r="OOO17" s="41"/>
      <c r="OOP17" s="246"/>
      <c r="OOQ17" s="41"/>
      <c r="OOR17" s="246"/>
      <c r="OOS17" s="41"/>
      <c r="OOT17" s="246"/>
      <c r="OOU17" s="41"/>
      <c r="OOV17" s="246"/>
      <c r="OOW17" s="41"/>
      <c r="OOX17" s="246"/>
      <c r="OOY17" s="41"/>
      <c r="OOZ17" s="246"/>
      <c r="OPA17" s="41"/>
      <c r="OPB17" s="246"/>
      <c r="OPC17" s="41"/>
      <c r="OPD17" s="246"/>
      <c r="OPE17" s="41"/>
      <c r="OPF17" s="246"/>
      <c r="OPG17" s="41"/>
      <c r="OPH17" s="246"/>
      <c r="OPI17" s="41"/>
      <c r="OPJ17" s="246"/>
      <c r="OPK17" s="41"/>
      <c r="OPL17" s="246"/>
      <c r="OPM17" s="41"/>
      <c r="OPN17" s="246"/>
      <c r="OPO17" s="41"/>
      <c r="OPP17" s="246"/>
      <c r="OPQ17" s="41"/>
      <c r="OPR17" s="246"/>
      <c r="OPS17" s="41"/>
      <c r="OPT17" s="246"/>
      <c r="OPU17" s="41"/>
      <c r="OPV17" s="246"/>
      <c r="OPW17" s="41"/>
      <c r="OPX17" s="246"/>
      <c r="OPY17" s="41"/>
      <c r="OPZ17" s="246"/>
      <c r="OQA17" s="41"/>
      <c r="OQB17" s="246"/>
      <c r="OQC17" s="41"/>
      <c r="OQD17" s="246"/>
      <c r="OQE17" s="41"/>
      <c r="OQF17" s="246"/>
      <c r="OQG17" s="41"/>
      <c r="OQH17" s="246"/>
      <c r="OQI17" s="41"/>
      <c r="OQJ17" s="246"/>
      <c r="OQK17" s="41"/>
      <c r="OQL17" s="246"/>
      <c r="OQM17" s="41"/>
      <c r="OQN17" s="246"/>
      <c r="OQO17" s="41"/>
      <c r="OQP17" s="246"/>
      <c r="OQQ17" s="41"/>
      <c r="OQR17" s="246"/>
      <c r="OQS17" s="41"/>
      <c r="OQT17" s="246"/>
      <c r="OQU17" s="41"/>
      <c r="OQV17" s="246"/>
      <c r="OQW17" s="41"/>
      <c r="OQX17" s="246"/>
      <c r="OQY17" s="41"/>
      <c r="OQZ17" s="246"/>
      <c r="ORA17" s="41"/>
      <c r="ORB17" s="246"/>
      <c r="ORC17" s="41"/>
      <c r="ORD17" s="246"/>
      <c r="ORE17" s="41"/>
      <c r="ORF17" s="246"/>
      <c r="ORG17" s="41"/>
      <c r="ORH17" s="246"/>
      <c r="ORI17" s="41"/>
      <c r="ORJ17" s="246"/>
      <c r="ORK17" s="41"/>
      <c r="ORL17" s="246"/>
      <c r="ORM17" s="41"/>
      <c r="ORN17" s="246"/>
      <c r="ORO17" s="41"/>
      <c r="ORP17" s="246"/>
      <c r="ORQ17" s="41"/>
      <c r="ORR17" s="246"/>
      <c r="ORS17" s="41"/>
      <c r="ORT17" s="246"/>
      <c r="ORU17" s="41"/>
      <c r="ORV17" s="246"/>
      <c r="ORW17" s="41"/>
      <c r="ORX17" s="246"/>
      <c r="ORY17" s="41"/>
      <c r="ORZ17" s="246"/>
      <c r="OSA17" s="41"/>
      <c r="OSB17" s="246"/>
      <c r="OSC17" s="41"/>
      <c r="OSD17" s="246"/>
      <c r="OSE17" s="41"/>
      <c r="OSF17" s="246"/>
      <c r="OSG17" s="41"/>
      <c r="OSH17" s="246"/>
      <c r="OSI17" s="41"/>
      <c r="OSJ17" s="246"/>
      <c r="OSK17" s="41"/>
      <c r="OSL17" s="246"/>
      <c r="OSM17" s="41"/>
      <c r="OSN17" s="246"/>
      <c r="OSO17" s="41"/>
      <c r="OSP17" s="246"/>
      <c r="OSQ17" s="41"/>
      <c r="OSR17" s="246"/>
      <c r="OSS17" s="41"/>
      <c r="OST17" s="246"/>
      <c r="OSU17" s="41"/>
      <c r="OSV17" s="246"/>
      <c r="OSW17" s="41"/>
      <c r="OSX17" s="246"/>
      <c r="OSY17" s="41"/>
      <c r="OSZ17" s="246"/>
      <c r="OTA17" s="41"/>
      <c r="OTB17" s="246"/>
      <c r="OTC17" s="41"/>
      <c r="OTD17" s="246"/>
      <c r="OTE17" s="41"/>
      <c r="OTF17" s="246"/>
      <c r="OTG17" s="41"/>
      <c r="OTH17" s="246"/>
      <c r="OTI17" s="41"/>
      <c r="OTJ17" s="246"/>
      <c r="OTK17" s="41"/>
      <c r="OTL17" s="246"/>
      <c r="OTM17" s="41"/>
      <c r="OTN17" s="246"/>
      <c r="OTO17" s="41"/>
      <c r="OTP17" s="246"/>
      <c r="OTQ17" s="41"/>
      <c r="OTR17" s="246"/>
      <c r="OTS17" s="41"/>
      <c r="OTT17" s="246"/>
      <c r="OTU17" s="41"/>
      <c r="OTV17" s="246"/>
      <c r="OTW17" s="41"/>
      <c r="OTX17" s="246"/>
      <c r="OTY17" s="41"/>
      <c r="OTZ17" s="246"/>
      <c r="OUA17" s="41"/>
      <c r="OUB17" s="246"/>
      <c r="OUC17" s="41"/>
      <c r="OUD17" s="246"/>
      <c r="OUE17" s="41"/>
      <c r="OUF17" s="246"/>
      <c r="OUG17" s="41"/>
      <c r="OUH17" s="246"/>
      <c r="OUI17" s="41"/>
      <c r="OUJ17" s="246"/>
      <c r="OUK17" s="41"/>
      <c r="OUL17" s="246"/>
      <c r="OUM17" s="41"/>
      <c r="OUN17" s="246"/>
      <c r="OUO17" s="41"/>
      <c r="OUP17" s="246"/>
      <c r="OUQ17" s="41"/>
      <c r="OUR17" s="246"/>
      <c r="OUS17" s="41"/>
      <c r="OUT17" s="246"/>
      <c r="OUU17" s="41"/>
      <c r="OUV17" s="246"/>
      <c r="OUW17" s="41"/>
      <c r="OUX17" s="246"/>
      <c r="OUY17" s="41"/>
      <c r="OUZ17" s="246"/>
      <c r="OVA17" s="41"/>
      <c r="OVB17" s="246"/>
      <c r="OVC17" s="41"/>
      <c r="OVD17" s="246"/>
      <c r="OVE17" s="41"/>
      <c r="OVF17" s="246"/>
      <c r="OVG17" s="41"/>
      <c r="OVH17" s="246"/>
      <c r="OVI17" s="41"/>
      <c r="OVJ17" s="246"/>
      <c r="OVK17" s="41"/>
      <c r="OVL17" s="246"/>
      <c r="OVM17" s="41"/>
      <c r="OVN17" s="246"/>
      <c r="OVO17" s="41"/>
      <c r="OVP17" s="246"/>
      <c r="OVQ17" s="41"/>
      <c r="OVR17" s="246"/>
      <c r="OVS17" s="41"/>
      <c r="OVT17" s="246"/>
      <c r="OVU17" s="41"/>
      <c r="OVV17" s="246"/>
      <c r="OVW17" s="41"/>
      <c r="OVX17" s="246"/>
      <c r="OVY17" s="41"/>
      <c r="OVZ17" s="246"/>
      <c r="OWA17" s="41"/>
      <c r="OWB17" s="246"/>
      <c r="OWC17" s="41"/>
      <c r="OWD17" s="246"/>
      <c r="OWE17" s="41"/>
      <c r="OWF17" s="246"/>
      <c r="OWG17" s="41"/>
      <c r="OWH17" s="246"/>
      <c r="OWI17" s="41"/>
      <c r="OWJ17" s="246"/>
      <c r="OWK17" s="41"/>
      <c r="OWL17" s="246"/>
      <c r="OWM17" s="41"/>
      <c r="OWN17" s="246"/>
      <c r="OWO17" s="41"/>
      <c r="OWP17" s="246"/>
      <c r="OWQ17" s="41"/>
      <c r="OWR17" s="246"/>
      <c r="OWS17" s="41"/>
      <c r="OWT17" s="246"/>
      <c r="OWU17" s="41"/>
      <c r="OWV17" s="246"/>
      <c r="OWW17" s="41"/>
      <c r="OWX17" s="246"/>
      <c r="OWY17" s="41"/>
      <c r="OWZ17" s="246"/>
      <c r="OXA17" s="41"/>
      <c r="OXB17" s="246"/>
      <c r="OXC17" s="41"/>
      <c r="OXD17" s="246"/>
      <c r="OXE17" s="41"/>
      <c r="OXF17" s="246"/>
      <c r="OXG17" s="41"/>
      <c r="OXH17" s="246"/>
      <c r="OXI17" s="41"/>
      <c r="OXJ17" s="246"/>
      <c r="OXK17" s="41"/>
      <c r="OXL17" s="246"/>
      <c r="OXM17" s="41"/>
      <c r="OXN17" s="246"/>
      <c r="OXO17" s="41"/>
      <c r="OXP17" s="246"/>
      <c r="OXQ17" s="41"/>
      <c r="OXR17" s="246"/>
      <c r="OXS17" s="41"/>
      <c r="OXT17" s="246"/>
      <c r="OXU17" s="41"/>
      <c r="OXV17" s="246"/>
      <c r="OXW17" s="41"/>
      <c r="OXX17" s="246"/>
      <c r="OXY17" s="41"/>
      <c r="OXZ17" s="246"/>
      <c r="OYA17" s="41"/>
      <c r="OYB17" s="246"/>
      <c r="OYC17" s="41"/>
      <c r="OYD17" s="246"/>
      <c r="OYE17" s="41"/>
      <c r="OYF17" s="246"/>
      <c r="OYG17" s="41"/>
      <c r="OYH17" s="246"/>
      <c r="OYI17" s="41"/>
      <c r="OYJ17" s="246"/>
      <c r="OYK17" s="41"/>
      <c r="OYL17" s="246"/>
      <c r="OYM17" s="41"/>
      <c r="OYN17" s="246"/>
      <c r="OYO17" s="41"/>
      <c r="OYP17" s="246"/>
      <c r="OYQ17" s="41"/>
      <c r="OYR17" s="246"/>
      <c r="OYS17" s="41"/>
      <c r="OYT17" s="246"/>
      <c r="OYU17" s="41"/>
      <c r="OYV17" s="246"/>
      <c r="OYW17" s="41"/>
      <c r="OYX17" s="246"/>
      <c r="OYY17" s="41"/>
      <c r="OYZ17" s="246"/>
      <c r="OZA17" s="41"/>
      <c r="OZB17" s="246"/>
      <c r="OZC17" s="41"/>
      <c r="OZD17" s="246"/>
      <c r="OZE17" s="41"/>
      <c r="OZF17" s="246"/>
      <c r="OZG17" s="41"/>
      <c r="OZH17" s="246"/>
      <c r="OZI17" s="41"/>
      <c r="OZJ17" s="246"/>
      <c r="OZK17" s="41"/>
      <c r="OZL17" s="246"/>
      <c r="OZM17" s="41"/>
      <c r="OZN17" s="246"/>
      <c r="OZO17" s="41"/>
      <c r="OZP17" s="246"/>
      <c r="OZQ17" s="41"/>
      <c r="OZR17" s="246"/>
      <c r="OZS17" s="41"/>
      <c r="OZT17" s="246"/>
      <c r="OZU17" s="41"/>
      <c r="OZV17" s="246"/>
      <c r="OZW17" s="41"/>
      <c r="OZX17" s="246"/>
      <c r="OZY17" s="41"/>
      <c r="OZZ17" s="246"/>
      <c r="PAA17" s="41"/>
      <c r="PAB17" s="246"/>
      <c r="PAC17" s="41"/>
      <c r="PAD17" s="246"/>
      <c r="PAE17" s="41"/>
      <c r="PAF17" s="246"/>
      <c r="PAG17" s="41"/>
      <c r="PAH17" s="246"/>
      <c r="PAI17" s="41"/>
      <c r="PAJ17" s="246"/>
      <c r="PAK17" s="41"/>
      <c r="PAL17" s="246"/>
      <c r="PAM17" s="41"/>
      <c r="PAN17" s="246"/>
      <c r="PAO17" s="41"/>
      <c r="PAP17" s="246"/>
      <c r="PAQ17" s="41"/>
      <c r="PAR17" s="246"/>
      <c r="PAS17" s="41"/>
      <c r="PAT17" s="246"/>
      <c r="PAU17" s="41"/>
      <c r="PAV17" s="246"/>
      <c r="PAW17" s="41"/>
      <c r="PAX17" s="246"/>
      <c r="PAY17" s="41"/>
      <c r="PAZ17" s="246"/>
      <c r="PBA17" s="41"/>
      <c r="PBB17" s="246"/>
      <c r="PBC17" s="41"/>
      <c r="PBD17" s="246"/>
      <c r="PBE17" s="41"/>
      <c r="PBF17" s="246"/>
      <c r="PBG17" s="41"/>
      <c r="PBH17" s="246"/>
      <c r="PBI17" s="41"/>
      <c r="PBJ17" s="246"/>
      <c r="PBK17" s="41"/>
      <c r="PBL17" s="246"/>
      <c r="PBM17" s="41"/>
      <c r="PBN17" s="246"/>
      <c r="PBO17" s="41"/>
      <c r="PBP17" s="246"/>
      <c r="PBQ17" s="41"/>
      <c r="PBR17" s="246"/>
      <c r="PBS17" s="41"/>
      <c r="PBT17" s="246"/>
      <c r="PBU17" s="41"/>
      <c r="PBV17" s="246"/>
      <c r="PBW17" s="41"/>
      <c r="PBX17" s="246"/>
      <c r="PBY17" s="41"/>
      <c r="PBZ17" s="246"/>
      <c r="PCA17" s="41"/>
      <c r="PCB17" s="246"/>
      <c r="PCC17" s="41"/>
      <c r="PCD17" s="246"/>
      <c r="PCE17" s="41"/>
      <c r="PCF17" s="246"/>
      <c r="PCG17" s="41"/>
      <c r="PCH17" s="246"/>
      <c r="PCI17" s="41"/>
      <c r="PCJ17" s="246"/>
      <c r="PCK17" s="41"/>
      <c r="PCL17" s="246"/>
      <c r="PCM17" s="41"/>
      <c r="PCN17" s="246"/>
      <c r="PCO17" s="41"/>
      <c r="PCP17" s="246"/>
      <c r="PCQ17" s="41"/>
      <c r="PCR17" s="246"/>
      <c r="PCS17" s="41"/>
      <c r="PCT17" s="246"/>
      <c r="PCU17" s="41"/>
      <c r="PCV17" s="246"/>
      <c r="PCW17" s="41"/>
      <c r="PCX17" s="246"/>
      <c r="PCY17" s="41"/>
      <c r="PCZ17" s="246"/>
      <c r="PDA17" s="41"/>
      <c r="PDB17" s="246"/>
      <c r="PDC17" s="41"/>
      <c r="PDD17" s="246"/>
      <c r="PDE17" s="41"/>
      <c r="PDF17" s="246"/>
      <c r="PDG17" s="41"/>
      <c r="PDH17" s="246"/>
      <c r="PDI17" s="41"/>
      <c r="PDJ17" s="246"/>
      <c r="PDK17" s="41"/>
      <c r="PDL17" s="246"/>
      <c r="PDM17" s="41"/>
      <c r="PDN17" s="246"/>
      <c r="PDO17" s="41"/>
      <c r="PDP17" s="246"/>
      <c r="PDQ17" s="41"/>
      <c r="PDR17" s="246"/>
      <c r="PDS17" s="41"/>
      <c r="PDT17" s="246"/>
      <c r="PDU17" s="41"/>
      <c r="PDV17" s="246"/>
      <c r="PDW17" s="41"/>
      <c r="PDX17" s="246"/>
      <c r="PDY17" s="41"/>
      <c r="PDZ17" s="246"/>
      <c r="PEA17" s="41"/>
      <c r="PEB17" s="246"/>
      <c r="PEC17" s="41"/>
      <c r="PED17" s="246"/>
      <c r="PEE17" s="41"/>
      <c r="PEF17" s="246"/>
      <c r="PEG17" s="41"/>
      <c r="PEH17" s="246"/>
      <c r="PEI17" s="41"/>
      <c r="PEJ17" s="246"/>
      <c r="PEK17" s="41"/>
      <c r="PEL17" s="246"/>
      <c r="PEM17" s="41"/>
      <c r="PEN17" s="246"/>
      <c r="PEO17" s="41"/>
      <c r="PEP17" s="246"/>
      <c r="PEQ17" s="41"/>
      <c r="PER17" s="246"/>
      <c r="PES17" s="41"/>
      <c r="PET17" s="246"/>
      <c r="PEU17" s="41"/>
      <c r="PEV17" s="246"/>
      <c r="PEW17" s="41"/>
      <c r="PEX17" s="246"/>
      <c r="PEY17" s="41"/>
      <c r="PEZ17" s="246"/>
      <c r="PFA17" s="41"/>
      <c r="PFB17" s="246"/>
      <c r="PFC17" s="41"/>
      <c r="PFD17" s="246"/>
      <c r="PFE17" s="41"/>
      <c r="PFF17" s="246"/>
      <c r="PFG17" s="41"/>
      <c r="PFH17" s="246"/>
      <c r="PFI17" s="41"/>
      <c r="PFJ17" s="246"/>
      <c r="PFK17" s="41"/>
      <c r="PFL17" s="246"/>
      <c r="PFM17" s="41"/>
      <c r="PFN17" s="246"/>
      <c r="PFO17" s="41"/>
      <c r="PFP17" s="246"/>
      <c r="PFQ17" s="41"/>
      <c r="PFR17" s="246"/>
      <c r="PFS17" s="41"/>
      <c r="PFT17" s="246"/>
      <c r="PFU17" s="41"/>
      <c r="PFV17" s="246"/>
      <c r="PFW17" s="41"/>
      <c r="PFX17" s="246"/>
      <c r="PFY17" s="41"/>
      <c r="PFZ17" s="246"/>
      <c r="PGA17" s="41"/>
      <c r="PGB17" s="246"/>
      <c r="PGC17" s="41"/>
      <c r="PGD17" s="246"/>
      <c r="PGE17" s="41"/>
      <c r="PGF17" s="246"/>
      <c r="PGG17" s="41"/>
      <c r="PGH17" s="246"/>
      <c r="PGI17" s="41"/>
      <c r="PGJ17" s="246"/>
      <c r="PGK17" s="41"/>
      <c r="PGL17" s="246"/>
      <c r="PGM17" s="41"/>
      <c r="PGN17" s="246"/>
      <c r="PGO17" s="41"/>
      <c r="PGP17" s="246"/>
      <c r="PGQ17" s="41"/>
      <c r="PGR17" s="246"/>
      <c r="PGS17" s="41"/>
      <c r="PGT17" s="246"/>
      <c r="PGU17" s="41"/>
      <c r="PGV17" s="246"/>
      <c r="PGW17" s="41"/>
      <c r="PGX17" s="246"/>
      <c r="PGY17" s="41"/>
      <c r="PGZ17" s="246"/>
      <c r="PHA17" s="41"/>
      <c r="PHB17" s="246"/>
      <c r="PHC17" s="41"/>
      <c r="PHD17" s="246"/>
      <c r="PHE17" s="41"/>
      <c r="PHF17" s="246"/>
      <c r="PHG17" s="41"/>
      <c r="PHH17" s="246"/>
      <c r="PHI17" s="41"/>
      <c r="PHJ17" s="246"/>
      <c r="PHK17" s="41"/>
      <c r="PHL17" s="246"/>
      <c r="PHM17" s="41"/>
      <c r="PHN17" s="246"/>
      <c r="PHO17" s="41"/>
      <c r="PHP17" s="246"/>
      <c r="PHQ17" s="41"/>
      <c r="PHR17" s="246"/>
      <c r="PHS17" s="41"/>
      <c r="PHT17" s="246"/>
      <c r="PHU17" s="41"/>
      <c r="PHV17" s="246"/>
      <c r="PHW17" s="41"/>
      <c r="PHX17" s="246"/>
      <c r="PHY17" s="41"/>
      <c r="PHZ17" s="246"/>
      <c r="PIA17" s="41"/>
      <c r="PIB17" s="246"/>
      <c r="PIC17" s="41"/>
      <c r="PID17" s="246"/>
      <c r="PIE17" s="41"/>
      <c r="PIF17" s="246"/>
      <c r="PIG17" s="41"/>
      <c r="PIH17" s="246"/>
      <c r="PII17" s="41"/>
      <c r="PIJ17" s="246"/>
      <c r="PIK17" s="41"/>
      <c r="PIL17" s="246"/>
      <c r="PIM17" s="41"/>
      <c r="PIN17" s="246"/>
      <c r="PIO17" s="41"/>
      <c r="PIP17" s="246"/>
      <c r="PIQ17" s="41"/>
      <c r="PIR17" s="246"/>
      <c r="PIS17" s="41"/>
      <c r="PIT17" s="246"/>
      <c r="PIU17" s="41"/>
      <c r="PIV17" s="246"/>
      <c r="PIW17" s="41"/>
      <c r="PIX17" s="246"/>
      <c r="PIY17" s="41"/>
      <c r="PIZ17" s="246"/>
      <c r="PJA17" s="41"/>
      <c r="PJB17" s="246"/>
      <c r="PJC17" s="41"/>
      <c r="PJD17" s="246"/>
      <c r="PJE17" s="41"/>
      <c r="PJF17" s="246"/>
      <c r="PJG17" s="41"/>
      <c r="PJH17" s="246"/>
      <c r="PJI17" s="41"/>
      <c r="PJJ17" s="246"/>
      <c r="PJK17" s="41"/>
      <c r="PJL17" s="246"/>
      <c r="PJM17" s="41"/>
      <c r="PJN17" s="246"/>
      <c r="PJO17" s="41"/>
      <c r="PJP17" s="246"/>
      <c r="PJQ17" s="41"/>
      <c r="PJR17" s="246"/>
      <c r="PJS17" s="41"/>
      <c r="PJT17" s="246"/>
      <c r="PJU17" s="41"/>
      <c r="PJV17" s="246"/>
      <c r="PJW17" s="41"/>
      <c r="PJX17" s="246"/>
      <c r="PJY17" s="41"/>
      <c r="PJZ17" s="246"/>
      <c r="PKA17" s="41"/>
      <c r="PKB17" s="246"/>
      <c r="PKC17" s="41"/>
      <c r="PKD17" s="246"/>
      <c r="PKE17" s="41"/>
      <c r="PKF17" s="246"/>
      <c r="PKG17" s="41"/>
      <c r="PKH17" s="246"/>
      <c r="PKI17" s="41"/>
      <c r="PKJ17" s="246"/>
      <c r="PKK17" s="41"/>
      <c r="PKL17" s="246"/>
      <c r="PKM17" s="41"/>
      <c r="PKN17" s="246"/>
      <c r="PKO17" s="41"/>
      <c r="PKP17" s="246"/>
      <c r="PKQ17" s="41"/>
      <c r="PKR17" s="246"/>
      <c r="PKS17" s="41"/>
      <c r="PKT17" s="246"/>
      <c r="PKU17" s="41"/>
      <c r="PKV17" s="246"/>
      <c r="PKW17" s="41"/>
      <c r="PKX17" s="246"/>
      <c r="PKY17" s="41"/>
      <c r="PKZ17" s="246"/>
      <c r="PLA17" s="41"/>
      <c r="PLB17" s="246"/>
      <c r="PLC17" s="41"/>
      <c r="PLD17" s="246"/>
      <c r="PLE17" s="41"/>
      <c r="PLF17" s="246"/>
      <c r="PLG17" s="41"/>
      <c r="PLH17" s="246"/>
      <c r="PLI17" s="41"/>
      <c r="PLJ17" s="246"/>
      <c r="PLK17" s="41"/>
      <c r="PLL17" s="246"/>
      <c r="PLM17" s="41"/>
      <c r="PLN17" s="246"/>
      <c r="PLO17" s="41"/>
      <c r="PLP17" s="246"/>
      <c r="PLQ17" s="41"/>
      <c r="PLR17" s="246"/>
      <c r="PLS17" s="41"/>
      <c r="PLT17" s="246"/>
      <c r="PLU17" s="41"/>
      <c r="PLV17" s="246"/>
      <c r="PLW17" s="41"/>
      <c r="PLX17" s="246"/>
      <c r="PLY17" s="41"/>
      <c r="PLZ17" s="246"/>
      <c r="PMA17" s="41"/>
      <c r="PMB17" s="246"/>
      <c r="PMC17" s="41"/>
      <c r="PMD17" s="246"/>
      <c r="PME17" s="41"/>
      <c r="PMF17" s="246"/>
      <c r="PMG17" s="41"/>
      <c r="PMH17" s="246"/>
      <c r="PMI17" s="41"/>
      <c r="PMJ17" s="246"/>
      <c r="PMK17" s="41"/>
      <c r="PML17" s="246"/>
      <c r="PMM17" s="41"/>
      <c r="PMN17" s="246"/>
      <c r="PMO17" s="41"/>
      <c r="PMP17" s="246"/>
      <c r="PMQ17" s="41"/>
      <c r="PMR17" s="246"/>
      <c r="PMS17" s="41"/>
      <c r="PMT17" s="246"/>
      <c r="PMU17" s="41"/>
      <c r="PMV17" s="246"/>
      <c r="PMW17" s="41"/>
      <c r="PMX17" s="246"/>
      <c r="PMY17" s="41"/>
      <c r="PMZ17" s="246"/>
      <c r="PNA17" s="41"/>
      <c r="PNB17" s="246"/>
      <c r="PNC17" s="41"/>
      <c r="PND17" s="246"/>
      <c r="PNE17" s="41"/>
      <c r="PNF17" s="246"/>
      <c r="PNG17" s="41"/>
      <c r="PNH17" s="246"/>
      <c r="PNI17" s="41"/>
      <c r="PNJ17" s="246"/>
      <c r="PNK17" s="41"/>
      <c r="PNL17" s="246"/>
      <c r="PNM17" s="41"/>
      <c r="PNN17" s="246"/>
      <c r="PNO17" s="41"/>
      <c r="PNP17" s="246"/>
      <c r="PNQ17" s="41"/>
      <c r="PNR17" s="246"/>
      <c r="PNS17" s="41"/>
      <c r="PNT17" s="246"/>
      <c r="PNU17" s="41"/>
      <c r="PNV17" s="246"/>
      <c r="PNW17" s="41"/>
      <c r="PNX17" s="246"/>
      <c r="PNY17" s="41"/>
      <c r="PNZ17" s="246"/>
      <c r="POA17" s="41"/>
      <c r="POB17" s="246"/>
      <c r="POC17" s="41"/>
      <c r="POD17" s="246"/>
      <c r="POE17" s="41"/>
      <c r="POF17" s="246"/>
      <c r="POG17" s="41"/>
      <c r="POH17" s="246"/>
      <c r="POI17" s="41"/>
      <c r="POJ17" s="246"/>
      <c r="POK17" s="41"/>
      <c r="POL17" s="246"/>
      <c r="POM17" s="41"/>
      <c r="PON17" s="246"/>
      <c r="POO17" s="41"/>
      <c r="POP17" s="246"/>
      <c r="POQ17" s="41"/>
      <c r="POR17" s="246"/>
      <c r="POS17" s="41"/>
      <c r="POT17" s="246"/>
      <c r="POU17" s="41"/>
      <c r="POV17" s="246"/>
      <c r="POW17" s="41"/>
      <c r="POX17" s="246"/>
      <c r="POY17" s="41"/>
      <c r="POZ17" s="246"/>
      <c r="PPA17" s="41"/>
      <c r="PPB17" s="246"/>
      <c r="PPC17" s="41"/>
      <c r="PPD17" s="246"/>
      <c r="PPE17" s="41"/>
      <c r="PPF17" s="246"/>
      <c r="PPG17" s="41"/>
      <c r="PPH17" s="246"/>
      <c r="PPI17" s="41"/>
      <c r="PPJ17" s="246"/>
      <c r="PPK17" s="41"/>
      <c r="PPL17" s="246"/>
      <c r="PPM17" s="41"/>
      <c r="PPN17" s="246"/>
      <c r="PPO17" s="41"/>
      <c r="PPP17" s="246"/>
      <c r="PPQ17" s="41"/>
      <c r="PPR17" s="246"/>
      <c r="PPS17" s="41"/>
      <c r="PPT17" s="246"/>
      <c r="PPU17" s="41"/>
      <c r="PPV17" s="246"/>
      <c r="PPW17" s="41"/>
      <c r="PPX17" s="246"/>
      <c r="PPY17" s="41"/>
      <c r="PPZ17" s="246"/>
      <c r="PQA17" s="41"/>
      <c r="PQB17" s="246"/>
      <c r="PQC17" s="41"/>
      <c r="PQD17" s="246"/>
      <c r="PQE17" s="41"/>
      <c r="PQF17" s="246"/>
      <c r="PQG17" s="41"/>
      <c r="PQH17" s="246"/>
      <c r="PQI17" s="41"/>
      <c r="PQJ17" s="246"/>
      <c r="PQK17" s="41"/>
      <c r="PQL17" s="246"/>
      <c r="PQM17" s="41"/>
      <c r="PQN17" s="246"/>
      <c r="PQO17" s="41"/>
      <c r="PQP17" s="246"/>
      <c r="PQQ17" s="41"/>
      <c r="PQR17" s="246"/>
      <c r="PQS17" s="41"/>
      <c r="PQT17" s="246"/>
      <c r="PQU17" s="41"/>
      <c r="PQV17" s="246"/>
      <c r="PQW17" s="41"/>
      <c r="PQX17" s="246"/>
      <c r="PQY17" s="41"/>
      <c r="PQZ17" s="246"/>
      <c r="PRA17" s="41"/>
      <c r="PRB17" s="246"/>
      <c r="PRC17" s="41"/>
      <c r="PRD17" s="246"/>
      <c r="PRE17" s="41"/>
      <c r="PRF17" s="246"/>
      <c r="PRG17" s="41"/>
      <c r="PRH17" s="246"/>
      <c r="PRI17" s="41"/>
      <c r="PRJ17" s="246"/>
      <c r="PRK17" s="41"/>
      <c r="PRL17" s="246"/>
      <c r="PRM17" s="41"/>
      <c r="PRN17" s="246"/>
      <c r="PRO17" s="41"/>
      <c r="PRP17" s="246"/>
      <c r="PRQ17" s="41"/>
      <c r="PRR17" s="246"/>
      <c r="PRS17" s="41"/>
      <c r="PRT17" s="246"/>
      <c r="PRU17" s="41"/>
      <c r="PRV17" s="246"/>
      <c r="PRW17" s="41"/>
      <c r="PRX17" s="246"/>
      <c r="PRY17" s="41"/>
      <c r="PRZ17" s="246"/>
      <c r="PSA17" s="41"/>
      <c r="PSB17" s="246"/>
      <c r="PSC17" s="41"/>
      <c r="PSD17" s="246"/>
      <c r="PSE17" s="41"/>
      <c r="PSF17" s="246"/>
      <c r="PSG17" s="41"/>
      <c r="PSH17" s="246"/>
      <c r="PSI17" s="41"/>
      <c r="PSJ17" s="246"/>
      <c r="PSK17" s="41"/>
      <c r="PSL17" s="246"/>
      <c r="PSM17" s="41"/>
      <c r="PSN17" s="246"/>
      <c r="PSO17" s="41"/>
      <c r="PSP17" s="246"/>
      <c r="PSQ17" s="41"/>
      <c r="PSR17" s="246"/>
      <c r="PSS17" s="41"/>
      <c r="PST17" s="246"/>
      <c r="PSU17" s="41"/>
      <c r="PSV17" s="246"/>
      <c r="PSW17" s="41"/>
      <c r="PSX17" s="246"/>
      <c r="PSY17" s="41"/>
      <c r="PSZ17" s="246"/>
      <c r="PTA17" s="41"/>
      <c r="PTB17" s="246"/>
      <c r="PTC17" s="41"/>
      <c r="PTD17" s="246"/>
      <c r="PTE17" s="41"/>
      <c r="PTF17" s="246"/>
      <c r="PTG17" s="41"/>
      <c r="PTH17" s="246"/>
      <c r="PTI17" s="41"/>
      <c r="PTJ17" s="246"/>
      <c r="PTK17" s="41"/>
      <c r="PTL17" s="246"/>
      <c r="PTM17" s="41"/>
      <c r="PTN17" s="246"/>
      <c r="PTO17" s="41"/>
      <c r="PTP17" s="246"/>
      <c r="PTQ17" s="41"/>
      <c r="PTR17" s="246"/>
      <c r="PTS17" s="41"/>
      <c r="PTT17" s="246"/>
      <c r="PTU17" s="41"/>
      <c r="PTV17" s="246"/>
      <c r="PTW17" s="41"/>
      <c r="PTX17" s="246"/>
      <c r="PTY17" s="41"/>
      <c r="PTZ17" s="246"/>
      <c r="PUA17" s="41"/>
      <c r="PUB17" s="246"/>
      <c r="PUC17" s="41"/>
      <c r="PUD17" s="246"/>
      <c r="PUE17" s="41"/>
      <c r="PUF17" s="246"/>
      <c r="PUG17" s="41"/>
      <c r="PUH17" s="246"/>
      <c r="PUI17" s="41"/>
      <c r="PUJ17" s="246"/>
      <c r="PUK17" s="41"/>
      <c r="PUL17" s="246"/>
      <c r="PUM17" s="41"/>
      <c r="PUN17" s="246"/>
      <c r="PUO17" s="41"/>
      <c r="PUP17" s="246"/>
      <c r="PUQ17" s="41"/>
      <c r="PUR17" s="246"/>
      <c r="PUS17" s="41"/>
      <c r="PUT17" s="246"/>
      <c r="PUU17" s="41"/>
      <c r="PUV17" s="246"/>
      <c r="PUW17" s="41"/>
      <c r="PUX17" s="246"/>
      <c r="PUY17" s="41"/>
      <c r="PUZ17" s="246"/>
      <c r="PVA17" s="41"/>
      <c r="PVB17" s="246"/>
      <c r="PVC17" s="41"/>
      <c r="PVD17" s="246"/>
      <c r="PVE17" s="41"/>
      <c r="PVF17" s="246"/>
      <c r="PVG17" s="41"/>
      <c r="PVH17" s="246"/>
      <c r="PVI17" s="41"/>
      <c r="PVJ17" s="246"/>
      <c r="PVK17" s="41"/>
      <c r="PVL17" s="246"/>
      <c r="PVM17" s="41"/>
      <c r="PVN17" s="246"/>
      <c r="PVO17" s="41"/>
      <c r="PVP17" s="246"/>
      <c r="PVQ17" s="41"/>
      <c r="PVR17" s="246"/>
      <c r="PVS17" s="41"/>
      <c r="PVT17" s="246"/>
      <c r="PVU17" s="41"/>
      <c r="PVV17" s="246"/>
      <c r="PVW17" s="41"/>
      <c r="PVX17" s="246"/>
      <c r="PVY17" s="41"/>
      <c r="PVZ17" s="246"/>
      <c r="PWA17" s="41"/>
      <c r="PWB17" s="246"/>
      <c r="PWC17" s="41"/>
      <c r="PWD17" s="246"/>
      <c r="PWE17" s="41"/>
      <c r="PWF17" s="246"/>
      <c r="PWG17" s="41"/>
      <c r="PWH17" s="246"/>
      <c r="PWI17" s="41"/>
      <c r="PWJ17" s="246"/>
      <c r="PWK17" s="41"/>
      <c r="PWL17" s="246"/>
      <c r="PWM17" s="41"/>
      <c r="PWN17" s="246"/>
      <c r="PWO17" s="41"/>
      <c r="PWP17" s="246"/>
      <c r="PWQ17" s="41"/>
      <c r="PWR17" s="246"/>
      <c r="PWS17" s="41"/>
      <c r="PWT17" s="246"/>
      <c r="PWU17" s="41"/>
      <c r="PWV17" s="246"/>
      <c r="PWW17" s="41"/>
      <c r="PWX17" s="246"/>
      <c r="PWY17" s="41"/>
      <c r="PWZ17" s="246"/>
      <c r="PXA17" s="41"/>
      <c r="PXB17" s="246"/>
      <c r="PXC17" s="41"/>
      <c r="PXD17" s="246"/>
      <c r="PXE17" s="41"/>
      <c r="PXF17" s="246"/>
      <c r="PXG17" s="41"/>
      <c r="PXH17" s="246"/>
      <c r="PXI17" s="41"/>
      <c r="PXJ17" s="246"/>
      <c r="PXK17" s="41"/>
      <c r="PXL17" s="246"/>
      <c r="PXM17" s="41"/>
      <c r="PXN17" s="246"/>
      <c r="PXO17" s="41"/>
      <c r="PXP17" s="246"/>
      <c r="PXQ17" s="41"/>
      <c r="PXR17" s="246"/>
      <c r="PXS17" s="41"/>
      <c r="PXT17" s="246"/>
      <c r="PXU17" s="41"/>
      <c r="PXV17" s="246"/>
      <c r="PXW17" s="41"/>
      <c r="PXX17" s="246"/>
      <c r="PXY17" s="41"/>
      <c r="PXZ17" s="246"/>
      <c r="PYA17" s="41"/>
      <c r="PYB17" s="246"/>
      <c r="PYC17" s="41"/>
      <c r="PYD17" s="246"/>
      <c r="PYE17" s="41"/>
      <c r="PYF17" s="246"/>
      <c r="PYG17" s="41"/>
      <c r="PYH17" s="246"/>
      <c r="PYI17" s="41"/>
      <c r="PYJ17" s="246"/>
      <c r="PYK17" s="41"/>
      <c r="PYL17" s="246"/>
      <c r="PYM17" s="41"/>
      <c r="PYN17" s="246"/>
      <c r="PYO17" s="41"/>
      <c r="PYP17" s="246"/>
      <c r="PYQ17" s="41"/>
      <c r="PYR17" s="246"/>
      <c r="PYS17" s="41"/>
      <c r="PYT17" s="246"/>
      <c r="PYU17" s="41"/>
      <c r="PYV17" s="246"/>
      <c r="PYW17" s="41"/>
      <c r="PYX17" s="246"/>
      <c r="PYY17" s="41"/>
      <c r="PYZ17" s="246"/>
      <c r="PZA17" s="41"/>
      <c r="PZB17" s="246"/>
      <c r="PZC17" s="41"/>
      <c r="PZD17" s="246"/>
      <c r="PZE17" s="41"/>
      <c r="PZF17" s="246"/>
      <c r="PZG17" s="41"/>
      <c r="PZH17" s="246"/>
      <c r="PZI17" s="41"/>
      <c r="PZJ17" s="246"/>
      <c r="PZK17" s="41"/>
      <c r="PZL17" s="246"/>
      <c r="PZM17" s="41"/>
      <c r="PZN17" s="246"/>
      <c r="PZO17" s="41"/>
      <c r="PZP17" s="246"/>
      <c r="PZQ17" s="41"/>
      <c r="PZR17" s="246"/>
      <c r="PZS17" s="41"/>
      <c r="PZT17" s="246"/>
      <c r="PZU17" s="41"/>
      <c r="PZV17" s="246"/>
      <c r="PZW17" s="41"/>
      <c r="PZX17" s="246"/>
      <c r="PZY17" s="41"/>
      <c r="PZZ17" s="246"/>
      <c r="QAA17" s="41"/>
      <c r="QAB17" s="246"/>
      <c r="QAC17" s="41"/>
      <c r="QAD17" s="246"/>
      <c r="QAE17" s="41"/>
      <c r="QAF17" s="246"/>
      <c r="QAG17" s="41"/>
      <c r="QAH17" s="246"/>
      <c r="QAI17" s="41"/>
      <c r="QAJ17" s="246"/>
      <c r="QAK17" s="41"/>
      <c r="QAL17" s="246"/>
      <c r="QAM17" s="41"/>
      <c r="QAN17" s="246"/>
      <c r="QAO17" s="41"/>
      <c r="QAP17" s="246"/>
      <c r="QAQ17" s="41"/>
      <c r="QAR17" s="246"/>
      <c r="QAS17" s="41"/>
      <c r="QAT17" s="246"/>
      <c r="QAU17" s="41"/>
      <c r="QAV17" s="246"/>
      <c r="QAW17" s="41"/>
      <c r="QAX17" s="246"/>
      <c r="QAY17" s="41"/>
      <c r="QAZ17" s="246"/>
      <c r="QBA17" s="41"/>
      <c r="QBB17" s="246"/>
      <c r="QBC17" s="41"/>
      <c r="QBD17" s="246"/>
      <c r="QBE17" s="41"/>
      <c r="QBF17" s="246"/>
      <c r="QBG17" s="41"/>
      <c r="QBH17" s="246"/>
      <c r="QBI17" s="41"/>
      <c r="QBJ17" s="246"/>
      <c r="QBK17" s="41"/>
      <c r="QBL17" s="246"/>
      <c r="QBM17" s="41"/>
      <c r="QBN17" s="246"/>
      <c r="QBO17" s="41"/>
      <c r="QBP17" s="246"/>
      <c r="QBQ17" s="41"/>
      <c r="QBR17" s="246"/>
      <c r="QBS17" s="41"/>
      <c r="QBT17" s="246"/>
      <c r="QBU17" s="41"/>
      <c r="QBV17" s="246"/>
      <c r="QBW17" s="41"/>
      <c r="QBX17" s="246"/>
      <c r="QBY17" s="41"/>
      <c r="QBZ17" s="246"/>
      <c r="QCA17" s="41"/>
      <c r="QCB17" s="246"/>
      <c r="QCC17" s="41"/>
      <c r="QCD17" s="246"/>
      <c r="QCE17" s="41"/>
      <c r="QCF17" s="246"/>
      <c r="QCG17" s="41"/>
      <c r="QCH17" s="246"/>
      <c r="QCI17" s="41"/>
      <c r="QCJ17" s="246"/>
      <c r="QCK17" s="41"/>
      <c r="QCL17" s="246"/>
      <c r="QCM17" s="41"/>
      <c r="QCN17" s="246"/>
      <c r="QCO17" s="41"/>
      <c r="QCP17" s="246"/>
      <c r="QCQ17" s="41"/>
      <c r="QCR17" s="246"/>
      <c r="QCS17" s="41"/>
      <c r="QCT17" s="246"/>
      <c r="QCU17" s="41"/>
      <c r="QCV17" s="246"/>
      <c r="QCW17" s="41"/>
      <c r="QCX17" s="246"/>
      <c r="QCY17" s="41"/>
      <c r="QCZ17" s="246"/>
      <c r="QDA17" s="41"/>
      <c r="QDB17" s="246"/>
      <c r="QDC17" s="41"/>
      <c r="QDD17" s="246"/>
      <c r="QDE17" s="41"/>
      <c r="QDF17" s="246"/>
      <c r="QDG17" s="41"/>
      <c r="QDH17" s="246"/>
      <c r="QDI17" s="41"/>
      <c r="QDJ17" s="246"/>
      <c r="QDK17" s="41"/>
      <c r="QDL17" s="246"/>
      <c r="QDM17" s="41"/>
      <c r="QDN17" s="246"/>
      <c r="QDO17" s="41"/>
      <c r="QDP17" s="246"/>
      <c r="QDQ17" s="41"/>
      <c r="QDR17" s="246"/>
      <c r="QDS17" s="41"/>
      <c r="QDT17" s="246"/>
      <c r="QDU17" s="41"/>
      <c r="QDV17" s="246"/>
      <c r="QDW17" s="41"/>
      <c r="QDX17" s="246"/>
      <c r="QDY17" s="41"/>
      <c r="QDZ17" s="246"/>
      <c r="QEA17" s="41"/>
      <c r="QEB17" s="246"/>
      <c r="QEC17" s="41"/>
      <c r="QED17" s="246"/>
      <c r="QEE17" s="41"/>
      <c r="QEF17" s="246"/>
      <c r="QEG17" s="41"/>
      <c r="QEH17" s="246"/>
      <c r="QEI17" s="41"/>
      <c r="QEJ17" s="246"/>
      <c r="QEK17" s="41"/>
      <c r="QEL17" s="246"/>
      <c r="QEM17" s="41"/>
      <c r="QEN17" s="246"/>
      <c r="QEO17" s="41"/>
      <c r="QEP17" s="246"/>
      <c r="QEQ17" s="41"/>
      <c r="QER17" s="246"/>
      <c r="QES17" s="41"/>
      <c r="QET17" s="246"/>
      <c r="QEU17" s="41"/>
      <c r="QEV17" s="246"/>
      <c r="QEW17" s="41"/>
      <c r="QEX17" s="246"/>
      <c r="QEY17" s="41"/>
      <c r="QEZ17" s="246"/>
      <c r="QFA17" s="41"/>
      <c r="QFB17" s="246"/>
      <c r="QFC17" s="41"/>
      <c r="QFD17" s="246"/>
      <c r="QFE17" s="41"/>
      <c r="QFF17" s="246"/>
      <c r="QFG17" s="41"/>
      <c r="QFH17" s="246"/>
      <c r="QFI17" s="41"/>
      <c r="QFJ17" s="246"/>
      <c r="QFK17" s="41"/>
      <c r="QFL17" s="246"/>
      <c r="QFM17" s="41"/>
      <c r="QFN17" s="246"/>
      <c r="QFO17" s="41"/>
      <c r="QFP17" s="246"/>
      <c r="QFQ17" s="41"/>
      <c r="QFR17" s="246"/>
      <c r="QFS17" s="41"/>
      <c r="QFT17" s="246"/>
      <c r="QFU17" s="41"/>
      <c r="QFV17" s="246"/>
      <c r="QFW17" s="41"/>
      <c r="QFX17" s="246"/>
      <c r="QFY17" s="41"/>
      <c r="QFZ17" s="246"/>
      <c r="QGA17" s="41"/>
      <c r="QGB17" s="246"/>
      <c r="QGC17" s="41"/>
      <c r="QGD17" s="246"/>
      <c r="QGE17" s="41"/>
      <c r="QGF17" s="246"/>
      <c r="QGG17" s="41"/>
      <c r="QGH17" s="246"/>
      <c r="QGI17" s="41"/>
      <c r="QGJ17" s="246"/>
      <c r="QGK17" s="41"/>
      <c r="QGL17" s="246"/>
      <c r="QGM17" s="41"/>
      <c r="QGN17" s="246"/>
      <c r="QGO17" s="41"/>
      <c r="QGP17" s="246"/>
      <c r="QGQ17" s="41"/>
      <c r="QGR17" s="246"/>
      <c r="QGS17" s="41"/>
      <c r="QGT17" s="246"/>
      <c r="QGU17" s="41"/>
      <c r="QGV17" s="246"/>
      <c r="QGW17" s="41"/>
      <c r="QGX17" s="246"/>
      <c r="QGY17" s="41"/>
      <c r="QGZ17" s="246"/>
      <c r="QHA17" s="41"/>
      <c r="QHB17" s="246"/>
      <c r="QHC17" s="41"/>
      <c r="QHD17" s="246"/>
      <c r="QHE17" s="41"/>
      <c r="QHF17" s="246"/>
      <c r="QHG17" s="41"/>
      <c r="QHH17" s="246"/>
      <c r="QHI17" s="41"/>
      <c r="QHJ17" s="246"/>
      <c r="QHK17" s="41"/>
      <c r="QHL17" s="246"/>
      <c r="QHM17" s="41"/>
      <c r="QHN17" s="246"/>
      <c r="QHO17" s="41"/>
      <c r="QHP17" s="246"/>
      <c r="QHQ17" s="41"/>
      <c r="QHR17" s="246"/>
      <c r="QHS17" s="41"/>
      <c r="QHT17" s="246"/>
      <c r="QHU17" s="41"/>
      <c r="QHV17" s="246"/>
      <c r="QHW17" s="41"/>
      <c r="QHX17" s="246"/>
      <c r="QHY17" s="41"/>
      <c r="QHZ17" s="246"/>
      <c r="QIA17" s="41"/>
      <c r="QIB17" s="246"/>
      <c r="QIC17" s="41"/>
      <c r="QID17" s="246"/>
      <c r="QIE17" s="41"/>
      <c r="QIF17" s="246"/>
      <c r="QIG17" s="41"/>
      <c r="QIH17" s="246"/>
      <c r="QII17" s="41"/>
      <c r="QIJ17" s="246"/>
      <c r="QIK17" s="41"/>
      <c r="QIL17" s="246"/>
      <c r="QIM17" s="41"/>
      <c r="QIN17" s="246"/>
      <c r="QIO17" s="41"/>
      <c r="QIP17" s="246"/>
      <c r="QIQ17" s="41"/>
      <c r="QIR17" s="246"/>
      <c r="QIS17" s="41"/>
      <c r="QIT17" s="246"/>
      <c r="QIU17" s="41"/>
      <c r="QIV17" s="246"/>
      <c r="QIW17" s="41"/>
      <c r="QIX17" s="246"/>
      <c r="QIY17" s="41"/>
      <c r="QIZ17" s="246"/>
      <c r="QJA17" s="41"/>
      <c r="QJB17" s="246"/>
      <c r="QJC17" s="41"/>
      <c r="QJD17" s="246"/>
      <c r="QJE17" s="41"/>
      <c r="QJF17" s="246"/>
      <c r="QJG17" s="41"/>
      <c r="QJH17" s="246"/>
      <c r="QJI17" s="41"/>
      <c r="QJJ17" s="246"/>
      <c r="QJK17" s="41"/>
      <c r="QJL17" s="246"/>
      <c r="QJM17" s="41"/>
      <c r="QJN17" s="246"/>
      <c r="QJO17" s="41"/>
      <c r="QJP17" s="246"/>
      <c r="QJQ17" s="41"/>
      <c r="QJR17" s="246"/>
      <c r="QJS17" s="41"/>
      <c r="QJT17" s="246"/>
      <c r="QJU17" s="41"/>
      <c r="QJV17" s="246"/>
      <c r="QJW17" s="41"/>
      <c r="QJX17" s="246"/>
      <c r="QJY17" s="41"/>
      <c r="QJZ17" s="246"/>
      <c r="QKA17" s="41"/>
      <c r="QKB17" s="246"/>
      <c r="QKC17" s="41"/>
      <c r="QKD17" s="246"/>
      <c r="QKE17" s="41"/>
      <c r="QKF17" s="246"/>
      <c r="QKG17" s="41"/>
      <c r="QKH17" s="246"/>
      <c r="QKI17" s="41"/>
      <c r="QKJ17" s="246"/>
      <c r="QKK17" s="41"/>
      <c r="QKL17" s="246"/>
      <c r="QKM17" s="41"/>
      <c r="QKN17" s="246"/>
      <c r="QKO17" s="41"/>
      <c r="QKP17" s="246"/>
      <c r="QKQ17" s="41"/>
      <c r="QKR17" s="246"/>
      <c r="QKS17" s="41"/>
      <c r="QKT17" s="246"/>
      <c r="QKU17" s="41"/>
      <c r="QKV17" s="246"/>
      <c r="QKW17" s="41"/>
      <c r="QKX17" s="246"/>
      <c r="QKY17" s="41"/>
      <c r="QKZ17" s="246"/>
      <c r="QLA17" s="41"/>
      <c r="QLB17" s="246"/>
      <c r="QLC17" s="41"/>
      <c r="QLD17" s="246"/>
      <c r="QLE17" s="41"/>
      <c r="QLF17" s="246"/>
      <c r="QLG17" s="41"/>
      <c r="QLH17" s="246"/>
      <c r="QLI17" s="41"/>
      <c r="QLJ17" s="246"/>
      <c r="QLK17" s="41"/>
      <c r="QLL17" s="246"/>
      <c r="QLM17" s="41"/>
      <c r="QLN17" s="246"/>
      <c r="QLO17" s="41"/>
      <c r="QLP17" s="246"/>
      <c r="QLQ17" s="41"/>
      <c r="QLR17" s="246"/>
      <c r="QLS17" s="41"/>
      <c r="QLT17" s="246"/>
      <c r="QLU17" s="41"/>
      <c r="QLV17" s="246"/>
      <c r="QLW17" s="41"/>
      <c r="QLX17" s="246"/>
      <c r="QLY17" s="41"/>
      <c r="QLZ17" s="246"/>
      <c r="QMA17" s="41"/>
      <c r="QMB17" s="246"/>
      <c r="QMC17" s="41"/>
      <c r="QMD17" s="246"/>
      <c r="QME17" s="41"/>
      <c r="QMF17" s="246"/>
      <c r="QMG17" s="41"/>
      <c r="QMH17" s="246"/>
      <c r="QMI17" s="41"/>
      <c r="QMJ17" s="246"/>
      <c r="QMK17" s="41"/>
      <c r="QML17" s="246"/>
      <c r="QMM17" s="41"/>
      <c r="QMN17" s="246"/>
      <c r="QMO17" s="41"/>
      <c r="QMP17" s="246"/>
      <c r="QMQ17" s="41"/>
      <c r="QMR17" s="246"/>
      <c r="QMS17" s="41"/>
      <c r="QMT17" s="246"/>
      <c r="QMU17" s="41"/>
      <c r="QMV17" s="246"/>
      <c r="QMW17" s="41"/>
      <c r="QMX17" s="246"/>
      <c r="QMY17" s="41"/>
      <c r="QMZ17" s="246"/>
      <c r="QNA17" s="41"/>
      <c r="QNB17" s="246"/>
      <c r="QNC17" s="41"/>
      <c r="QND17" s="246"/>
      <c r="QNE17" s="41"/>
      <c r="QNF17" s="246"/>
      <c r="QNG17" s="41"/>
      <c r="QNH17" s="246"/>
      <c r="QNI17" s="41"/>
      <c r="QNJ17" s="246"/>
      <c r="QNK17" s="41"/>
      <c r="QNL17" s="246"/>
      <c r="QNM17" s="41"/>
      <c r="QNN17" s="246"/>
      <c r="QNO17" s="41"/>
      <c r="QNP17" s="246"/>
      <c r="QNQ17" s="41"/>
      <c r="QNR17" s="246"/>
      <c r="QNS17" s="41"/>
      <c r="QNT17" s="246"/>
      <c r="QNU17" s="41"/>
      <c r="QNV17" s="246"/>
      <c r="QNW17" s="41"/>
      <c r="QNX17" s="246"/>
      <c r="QNY17" s="41"/>
      <c r="QNZ17" s="246"/>
      <c r="QOA17" s="41"/>
      <c r="QOB17" s="246"/>
      <c r="QOC17" s="41"/>
      <c r="QOD17" s="246"/>
      <c r="QOE17" s="41"/>
      <c r="QOF17" s="246"/>
      <c r="QOG17" s="41"/>
      <c r="QOH17" s="246"/>
      <c r="QOI17" s="41"/>
      <c r="QOJ17" s="246"/>
      <c r="QOK17" s="41"/>
      <c r="QOL17" s="246"/>
      <c r="QOM17" s="41"/>
      <c r="QON17" s="246"/>
      <c r="QOO17" s="41"/>
      <c r="QOP17" s="246"/>
      <c r="QOQ17" s="41"/>
      <c r="QOR17" s="246"/>
      <c r="QOS17" s="41"/>
      <c r="QOT17" s="246"/>
      <c r="QOU17" s="41"/>
      <c r="QOV17" s="246"/>
      <c r="QOW17" s="41"/>
      <c r="QOX17" s="246"/>
      <c r="QOY17" s="41"/>
      <c r="QOZ17" s="246"/>
      <c r="QPA17" s="41"/>
      <c r="QPB17" s="246"/>
      <c r="QPC17" s="41"/>
      <c r="QPD17" s="246"/>
      <c r="QPE17" s="41"/>
      <c r="QPF17" s="246"/>
      <c r="QPG17" s="41"/>
      <c r="QPH17" s="246"/>
      <c r="QPI17" s="41"/>
      <c r="QPJ17" s="246"/>
      <c r="QPK17" s="41"/>
      <c r="QPL17" s="246"/>
      <c r="QPM17" s="41"/>
      <c r="QPN17" s="246"/>
      <c r="QPO17" s="41"/>
      <c r="QPP17" s="246"/>
      <c r="QPQ17" s="41"/>
      <c r="QPR17" s="246"/>
      <c r="QPS17" s="41"/>
      <c r="QPT17" s="246"/>
      <c r="QPU17" s="41"/>
      <c r="QPV17" s="246"/>
      <c r="QPW17" s="41"/>
      <c r="QPX17" s="246"/>
      <c r="QPY17" s="41"/>
      <c r="QPZ17" s="246"/>
      <c r="QQA17" s="41"/>
      <c r="QQB17" s="246"/>
      <c r="QQC17" s="41"/>
      <c r="QQD17" s="246"/>
      <c r="QQE17" s="41"/>
      <c r="QQF17" s="246"/>
      <c r="QQG17" s="41"/>
      <c r="QQH17" s="246"/>
      <c r="QQI17" s="41"/>
      <c r="QQJ17" s="246"/>
      <c r="QQK17" s="41"/>
      <c r="QQL17" s="246"/>
      <c r="QQM17" s="41"/>
      <c r="QQN17" s="246"/>
      <c r="QQO17" s="41"/>
      <c r="QQP17" s="246"/>
      <c r="QQQ17" s="41"/>
      <c r="QQR17" s="246"/>
      <c r="QQS17" s="41"/>
      <c r="QQT17" s="246"/>
      <c r="QQU17" s="41"/>
      <c r="QQV17" s="246"/>
      <c r="QQW17" s="41"/>
      <c r="QQX17" s="246"/>
      <c r="QQY17" s="41"/>
      <c r="QQZ17" s="246"/>
      <c r="QRA17" s="41"/>
      <c r="QRB17" s="246"/>
      <c r="QRC17" s="41"/>
      <c r="QRD17" s="246"/>
      <c r="QRE17" s="41"/>
      <c r="QRF17" s="246"/>
      <c r="QRG17" s="41"/>
      <c r="QRH17" s="246"/>
      <c r="QRI17" s="41"/>
      <c r="QRJ17" s="246"/>
      <c r="QRK17" s="41"/>
      <c r="QRL17" s="246"/>
      <c r="QRM17" s="41"/>
      <c r="QRN17" s="246"/>
      <c r="QRO17" s="41"/>
      <c r="QRP17" s="246"/>
      <c r="QRQ17" s="41"/>
      <c r="QRR17" s="246"/>
      <c r="QRS17" s="41"/>
      <c r="QRT17" s="246"/>
      <c r="QRU17" s="41"/>
      <c r="QRV17" s="246"/>
      <c r="QRW17" s="41"/>
      <c r="QRX17" s="246"/>
      <c r="QRY17" s="41"/>
      <c r="QRZ17" s="246"/>
      <c r="QSA17" s="41"/>
      <c r="QSB17" s="246"/>
      <c r="QSC17" s="41"/>
      <c r="QSD17" s="246"/>
      <c r="QSE17" s="41"/>
      <c r="QSF17" s="246"/>
      <c r="QSG17" s="41"/>
      <c r="QSH17" s="246"/>
      <c r="QSI17" s="41"/>
      <c r="QSJ17" s="246"/>
      <c r="QSK17" s="41"/>
      <c r="QSL17" s="246"/>
      <c r="QSM17" s="41"/>
      <c r="QSN17" s="246"/>
      <c r="QSO17" s="41"/>
      <c r="QSP17" s="246"/>
      <c r="QSQ17" s="41"/>
      <c r="QSR17" s="246"/>
      <c r="QSS17" s="41"/>
      <c r="QST17" s="246"/>
      <c r="QSU17" s="41"/>
      <c r="QSV17" s="246"/>
      <c r="QSW17" s="41"/>
      <c r="QSX17" s="246"/>
      <c r="QSY17" s="41"/>
      <c r="QSZ17" s="246"/>
      <c r="QTA17" s="41"/>
      <c r="QTB17" s="246"/>
      <c r="QTC17" s="41"/>
      <c r="QTD17" s="246"/>
      <c r="QTE17" s="41"/>
      <c r="QTF17" s="246"/>
      <c r="QTG17" s="41"/>
      <c r="QTH17" s="246"/>
      <c r="QTI17" s="41"/>
      <c r="QTJ17" s="246"/>
      <c r="QTK17" s="41"/>
      <c r="QTL17" s="246"/>
      <c r="QTM17" s="41"/>
      <c r="QTN17" s="246"/>
      <c r="QTO17" s="41"/>
      <c r="QTP17" s="246"/>
      <c r="QTQ17" s="41"/>
      <c r="QTR17" s="246"/>
      <c r="QTS17" s="41"/>
      <c r="QTT17" s="246"/>
      <c r="QTU17" s="41"/>
      <c r="QTV17" s="246"/>
      <c r="QTW17" s="41"/>
      <c r="QTX17" s="246"/>
      <c r="QTY17" s="41"/>
      <c r="QTZ17" s="246"/>
      <c r="QUA17" s="41"/>
      <c r="QUB17" s="246"/>
      <c r="QUC17" s="41"/>
      <c r="QUD17" s="246"/>
      <c r="QUE17" s="41"/>
      <c r="QUF17" s="246"/>
      <c r="QUG17" s="41"/>
      <c r="QUH17" s="246"/>
      <c r="QUI17" s="41"/>
      <c r="QUJ17" s="246"/>
      <c r="QUK17" s="41"/>
      <c r="QUL17" s="246"/>
      <c r="QUM17" s="41"/>
      <c r="QUN17" s="246"/>
      <c r="QUO17" s="41"/>
      <c r="QUP17" s="246"/>
      <c r="QUQ17" s="41"/>
      <c r="QUR17" s="246"/>
      <c r="QUS17" s="41"/>
      <c r="QUT17" s="246"/>
      <c r="QUU17" s="41"/>
      <c r="QUV17" s="246"/>
      <c r="QUW17" s="41"/>
      <c r="QUX17" s="246"/>
      <c r="QUY17" s="41"/>
      <c r="QUZ17" s="246"/>
      <c r="QVA17" s="41"/>
      <c r="QVB17" s="246"/>
      <c r="QVC17" s="41"/>
      <c r="QVD17" s="246"/>
      <c r="QVE17" s="41"/>
      <c r="QVF17" s="246"/>
      <c r="QVG17" s="41"/>
      <c r="QVH17" s="246"/>
      <c r="QVI17" s="41"/>
      <c r="QVJ17" s="246"/>
      <c r="QVK17" s="41"/>
      <c r="QVL17" s="246"/>
      <c r="QVM17" s="41"/>
      <c r="QVN17" s="246"/>
      <c r="QVO17" s="41"/>
      <c r="QVP17" s="246"/>
      <c r="QVQ17" s="41"/>
      <c r="QVR17" s="246"/>
      <c r="QVS17" s="41"/>
      <c r="QVT17" s="246"/>
      <c r="QVU17" s="41"/>
      <c r="QVV17" s="246"/>
      <c r="QVW17" s="41"/>
      <c r="QVX17" s="246"/>
      <c r="QVY17" s="41"/>
      <c r="QVZ17" s="246"/>
      <c r="QWA17" s="41"/>
      <c r="QWB17" s="246"/>
      <c r="QWC17" s="41"/>
      <c r="QWD17" s="246"/>
      <c r="QWE17" s="41"/>
      <c r="QWF17" s="246"/>
      <c r="QWG17" s="41"/>
      <c r="QWH17" s="246"/>
      <c r="QWI17" s="41"/>
      <c r="QWJ17" s="246"/>
      <c r="QWK17" s="41"/>
      <c r="QWL17" s="246"/>
      <c r="QWM17" s="41"/>
      <c r="QWN17" s="246"/>
      <c r="QWO17" s="41"/>
      <c r="QWP17" s="246"/>
      <c r="QWQ17" s="41"/>
      <c r="QWR17" s="246"/>
      <c r="QWS17" s="41"/>
      <c r="QWT17" s="246"/>
      <c r="QWU17" s="41"/>
      <c r="QWV17" s="246"/>
      <c r="QWW17" s="41"/>
      <c r="QWX17" s="246"/>
      <c r="QWY17" s="41"/>
      <c r="QWZ17" s="246"/>
      <c r="QXA17" s="41"/>
      <c r="QXB17" s="246"/>
      <c r="QXC17" s="41"/>
      <c r="QXD17" s="246"/>
      <c r="QXE17" s="41"/>
      <c r="QXF17" s="246"/>
      <c r="QXG17" s="41"/>
      <c r="QXH17" s="246"/>
      <c r="QXI17" s="41"/>
      <c r="QXJ17" s="246"/>
      <c r="QXK17" s="41"/>
      <c r="QXL17" s="246"/>
      <c r="QXM17" s="41"/>
      <c r="QXN17" s="246"/>
      <c r="QXO17" s="41"/>
      <c r="QXP17" s="246"/>
      <c r="QXQ17" s="41"/>
      <c r="QXR17" s="246"/>
      <c r="QXS17" s="41"/>
      <c r="QXT17" s="246"/>
      <c r="QXU17" s="41"/>
      <c r="QXV17" s="246"/>
      <c r="QXW17" s="41"/>
      <c r="QXX17" s="246"/>
      <c r="QXY17" s="41"/>
      <c r="QXZ17" s="246"/>
      <c r="QYA17" s="41"/>
      <c r="QYB17" s="246"/>
      <c r="QYC17" s="41"/>
      <c r="QYD17" s="246"/>
      <c r="QYE17" s="41"/>
      <c r="QYF17" s="246"/>
      <c r="QYG17" s="41"/>
      <c r="QYH17" s="246"/>
      <c r="QYI17" s="41"/>
      <c r="QYJ17" s="246"/>
      <c r="QYK17" s="41"/>
      <c r="QYL17" s="246"/>
      <c r="QYM17" s="41"/>
      <c r="QYN17" s="246"/>
      <c r="QYO17" s="41"/>
      <c r="QYP17" s="246"/>
      <c r="QYQ17" s="41"/>
      <c r="QYR17" s="246"/>
      <c r="QYS17" s="41"/>
      <c r="QYT17" s="246"/>
      <c r="QYU17" s="41"/>
      <c r="QYV17" s="246"/>
      <c r="QYW17" s="41"/>
      <c r="QYX17" s="246"/>
      <c r="QYY17" s="41"/>
      <c r="QYZ17" s="246"/>
      <c r="QZA17" s="41"/>
      <c r="QZB17" s="246"/>
      <c r="QZC17" s="41"/>
      <c r="QZD17" s="246"/>
      <c r="QZE17" s="41"/>
      <c r="QZF17" s="246"/>
      <c r="QZG17" s="41"/>
      <c r="QZH17" s="246"/>
      <c r="QZI17" s="41"/>
      <c r="QZJ17" s="246"/>
      <c r="QZK17" s="41"/>
      <c r="QZL17" s="246"/>
      <c r="QZM17" s="41"/>
      <c r="QZN17" s="246"/>
      <c r="QZO17" s="41"/>
      <c r="QZP17" s="246"/>
      <c r="QZQ17" s="41"/>
      <c r="QZR17" s="246"/>
      <c r="QZS17" s="41"/>
      <c r="QZT17" s="246"/>
      <c r="QZU17" s="41"/>
      <c r="QZV17" s="246"/>
      <c r="QZW17" s="41"/>
      <c r="QZX17" s="246"/>
      <c r="QZY17" s="41"/>
      <c r="QZZ17" s="246"/>
      <c r="RAA17" s="41"/>
      <c r="RAB17" s="246"/>
      <c r="RAC17" s="41"/>
      <c r="RAD17" s="246"/>
      <c r="RAE17" s="41"/>
      <c r="RAF17" s="246"/>
      <c r="RAG17" s="41"/>
      <c r="RAH17" s="246"/>
      <c r="RAI17" s="41"/>
      <c r="RAJ17" s="246"/>
      <c r="RAK17" s="41"/>
      <c r="RAL17" s="246"/>
      <c r="RAM17" s="41"/>
      <c r="RAN17" s="246"/>
      <c r="RAO17" s="41"/>
      <c r="RAP17" s="246"/>
      <c r="RAQ17" s="41"/>
      <c r="RAR17" s="246"/>
      <c r="RAS17" s="41"/>
      <c r="RAT17" s="246"/>
      <c r="RAU17" s="41"/>
      <c r="RAV17" s="246"/>
      <c r="RAW17" s="41"/>
      <c r="RAX17" s="246"/>
      <c r="RAY17" s="41"/>
      <c r="RAZ17" s="246"/>
      <c r="RBA17" s="41"/>
      <c r="RBB17" s="246"/>
      <c r="RBC17" s="41"/>
      <c r="RBD17" s="246"/>
      <c r="RBE17" s="41"/>
      <c r="RBF17" s="246"/>
      <c r="RBG17" s="41"/>
      <c r="RBH17" s="246"/>
      <c r="RBI17" s="41"/>
      <c r="RBJ17" s="246"/>
      <c r="RBK17" s="41"/>
      <c r="RBL17" s="246"/>
      <c r="RBM17" s="41"/>
      <c r="RBN17" s="246"/>
      <c r="RBO17" s="41"/>
      <c r="RBP17" s="246"/>
      <c r="RBQ17" s="41"/>
      <c r="RBR17" s="246"/>
      <c r="RBS17" s="41"/>
      <c r="RBT17" s="246"/>
      <c r="RBU17" s="41"/>
      <c r="RBV17" s="246"/>
      <c r="RBW17" s="41"/>
      <c r="RBX17" s="246"/>
      <c r="RBY17" s="41"/>
      <c r="RBZ17" s="246"/>
      <c r="RCA17" s="41"/>
      <c r="RCB17" s="246"/>
      <c r="RCC17" s="41"/>
      <c r="RCD17" s="246"/>
      <c r="RCE17" s="41"/>
      <c r="RCF17" s="246"/>
      <c r="RCG17" s="41"/>
      <c r="RCH17" s="246"/>
      <c r="RCI17" s="41"/>
      <c r="RCJ17" s="246"/>
      <c r="RCK17" s="41"/>
      <c r="RCL17" s="246"/>
      <c r="RCM17" s="41"/>
      <c r="RCN17" s="246"/>
      <c r="RCO17" s="41"/>
      <c r="RCP17" s="246"/>
      <c r="RCQ17" s="41"/>
      <c r="RCR17" s="246"/>
      <c r="RCS17" s="41"/>
      <c r="RCT17" s="246"/>
      <c r="RCU17" s="41"/>
      <c r="RCV17" s="246"/>
      <c r="RCW17" s="41"/>
      <c r="RCX17" s="246"/>
      <c r="RCY17" s="41"/>
      <c r="RCZ17" s="246"/>
      <c r="RDA17" s="41"/>
      <c r="RDB17" s="246"/>
      <c r="RDC17" s="41"/>
      <c r="RDD17" s="246"/>
      <c r="RDE17" s="41"/>
      <c r="RDF17" s="246"/>
      <c r="RDG17" s="41"/>
      <c r="RDH17" s="246"/>
      <c r="RDI17" s="41"/>
      <c r="RDJ17" s="246"/>
      <c r="RDK17" s="41"/>
      <c r="RDL17" s="246"/>
      <c r="RDM17" s="41"/>
      <c r="RDN17" s="246"/>
      <c r="RDO17" s="41"/>
      <c r="RDP17" s="246"/>
      <c r="RDQ17" s="41"/>
      <c r="RDR17" s="246"/>
      <c r="RDS17" s="41"/>
      <c r="RDT17" s="246"/>
      <c r="RDU17" s="41"/>
      <c r="RDV17" s="246"/>
      <c r="RDW17" s="41"/>
      <c r="RDX17" s="246"/>
      <c r="RDY17" s="41"/>
      <c r="RDZ17" s="246"/>
      <c r="REA17" s="41"/>
      <c r="REB17" s="246"/>
      <c r="REC17" s="41"/>
      <c r="RED17" s="246"/>
      <c r="REE17" s="41"/>
      <c r="REF17" s="246"/>
      <c r="REG17" s="41"/>
      <c r="REH17" s="246"/>
      <c r="REI17" s="41"/>
      <c r="REJ17" s="246"/>
      <c r="REK17" s="41"/>
      <c r="REL17" s="246"/>
      <c r="REM17" s="41"/>
      <c r="REN17" s="246"/>
      <c r="REO17" s="41"/>
      <c r="REP17" s="246"/>
      <c r="REQ17" s="41"/>
      <c r="RER17" s="246"/>
      <c r="RES17" s="41"/>
      <c r="RET17" s="246"/>
      <c r="REU17" s="41"/>
      <c r="REV17" s="246"/>
      <c r="REW17" s="41"/>
      <c r="REX17" s="246"/>
      <c r="REY17" s="41"/>
      <c r="REZ17" s="246"/>
      <c r="RFA17" s="41"/>
      <c r="RFB17" s="246"/>
      <c r="RFC17" s="41"/>
      <c r="RFD17" s="246"/>
      <c r="RFE17" s="41"/>
      <c r="RFF17" s="246"/>
      <c r="RFG17" s="41"/>
      <c r="RFH17" s="246"/>
      <c r="RFI17" s="41"/>
      <c r="RFJ17" s="246"/>
      <c r="RFK17" s="41"/>
      <c r="RFL17" s="246"/>
      <c r="RFM17" s="41"/>
      <c r="RFN17" s="246"/>
      <c r="RFO17" s="41"/>
      <c r="RFP17" s="246"/>
      <c r="RFQ17" s="41"/>
      <c r="RFR17" s="246"/>
      <c r="RFS17" s="41"/>
      <c r="RFT17" s="246"/>
      <c r="RFU17" s="41"/>
      <c r="RFV17" s="246"/>
      <c r="RFW17" s="41"/>
      <c r="RFX17" s="246"/>
      <c r="RFY17" s="41"/>
      <c r="RFZ17" s="246"/>
      <c r="RGA17" s="41"/>
      <c r="RGB17" s="246"/>
      <c r="RGC17" s="41"/>
      <c r="RGD17" s="246"/>
      <c r="RGE17" s="41"/>
      <c r="RGF17" s="246"/>
      <c r="RGG17" s="41"/>
      <c r="RGH17" s="246"/>
      <c r="RGI17" s="41"/>
      <c r="RGJ17" s="246"/>
      <c r="RGK17" s="41"/>
      <c r="RGL17" s="246"/>
      <c r="RGM17" s="41"/>
      <c r="RGN17" s="246"/>
      <c r="RGO17" s="41"/>
      <c r="RGP17" s="246"/>
      <c r="RGQ17" s="41"/>
      <c r="RGR17" s="246"/>
      <c r="RGS17" s="41"/>
      <c r="RGT17" s="246"/>
      <c r="RGU17" s="41"/>
      <c r="RGV17" s="246"/>
      <c r="RGW17" s="41"/>
      <c r="RGX17" s="246"/>
      <c r="RGY17" s="41"/>
      <c r="RGZ17" s="246"/>
      <c r="RHA17" s="41"/>
      <c r="RHB17" s="246"/>
      <c r="RHC17" s="41"/>
      <c r="RHD17" s="246"/>
      <c r="RHE17" s="41"/>
      <c r="RHF17" s="246"/>
      <c r="RHG17" s="41"/>
      <c r="RHH17" s="246"/>
      <c r="RHI17" s="41"/>
      <c r="RHJ17" s="246"/>
      <c r="RHK17" s="41"/>
      <c r="RHL17" s="246"/>
      <c r="RHM17" s="41"/>
      <c r="RHN17" s="246"/>
      <c r="RHO17" s="41"/>
      <c r="RHP17" s="246"/>
      <c r="RHQ17" s="41"/>
      <c r="RHR17" s="246"/>
      <c r="RHS17" s="41"/>
      <c r="RHT17" s="246"/>
      <c r="RHU17" s="41"/>
      <c r="RHV17" s="246"/>
      <c r="RHW17" s="41"/>
      <c r="RHX17" s="246"/>
      <c r="RHY17" s="41"/>
      <c r="RHZ17" s="246"/>
      <c r="RIA17" s="41"/>
      <c r="RIB17" s="246"/>
      <c r="RIC17" s="41"/>
      <c r="RID17" s="246"/>
      <c r="RIE17" s="41"/>
      <c r="RIF17" s="246"/>
      <c r="RIG17" s="41"/>
      <c r="RIH17" s="246"/>
      <c r="RII17" s="41"/>
      <c r="RIJ17" s="246"/>
      <c r="RIK17" s="41"/>
      <c r="RIL17" s="246"/>
      <c r="RIM17" s="41"/>
      <c r="RIN17" s="246"/>
      <c r="RIO17" s="41"/>
      <c r="RIP17" s="246"/>
      <c r="RIQ17" s="41"/>
      <c r="RIR17" s="246"/>
      <c r="RIS17" s="41"/>
      <c r="RIT17" s="246"/>
      <c r="RIU17" s="41"/>
      <c r="RIV17" s="246"/>
      <c r="RIW17" s="41"/>
      <c r="RIX17" s="246"/>
      <c r="RIY17" s="41"/>
      <c r="RIZ17" s="246"/>
      <c r="RJA17" s="41"/>
      <c r="RJB17" s="246"/>
      <c r="RJC17" s="41"/>
      <c r="RJD17" s="246"/>
      <c r="RJE17" s="41"/>
      <c r="RJF17" s="246"/>
      <c r="RJG17" s="41"/>
      <c r="RJH17" s="246"/>
      <c r="RJI17" s="41"/>
      <c r="RJJ17" s="246"/>
      <c r="RJK17" s="41"/>
      <c r="RJL17" s="246"/>
      <c r="RJM17" s="41"/>
      <c r="RJN17" s="246"/>
      <c r="RJO17" s="41"/>
      <c r="RJP17" s="246"/>
      <c r="RJQ17" s="41"/>
      <c r="RJR17" s="246"/>
      <c r="RJS17" s="41"/>
      <c r="RJT17" s="246"/>
      <c r="RJU17" s="41"/>
      <c r="RJV17" s="246"/>
      <c r="RJW17" s="41"/>
      <c r="RJX17" s="246"/>
      <c r="RJY17" s="41"/>
      <c r="RJZ17" s="246"/>
      <c r="RKA17" s="41"/>
      <c r="RKB17" s="246"/>
      <c r="RKC17" s="41"/>
      <c r="RKD17" s="246"/>
      <c r="RKE17" s="41"/>
      <c r="RKF17" s="246"/>
      <c r="RKG17" s="41"/>
      <c r="RKH17" s="246"/>
      <c r="RKI17" s="41"/>
      <c r="RKJ17" s="246"/>
      <c r="RKK17" s="41"/>
      <c r="RKL17" s="246"/>
      <c r="RKM17" s="41"/>
      <c r="RKN17" s="246"/>
      <c r="RKO17" s="41"/>
      <c r="RKP17" s="246"/>
      <c r="RKQ17" s="41"/>
      <c r="RKR17" s="246"/>
      <c r="RKS17" s="41"/>
      <c r="RKT17" s="246"/>
      <c r="RKU17" s="41"/>
      <c r="RKV17" s="246"/>
      <c r="RKW17" s="41"/>
      <c r="RKX17" s="246"/>
      <c r="RKY17" s="41"/>
      <c r="RKZ17" s="246"/>
      <c r="RLA17" s="41"/>
      <c r="RLB17" s="246"/>
      <c r="RLC17" s="41"/>
      <c r="RLD17" s="246"/>
      <c r="RLE17" s="41"/>
      <c r="RLF17" s="246"/>
      <c r="RLG17" s="41"/>
      <c r="RLH17" s="246"/>
      <c r="RLI17" s="41"/>
      <c r="RLJ17" s="246"/>
      <c r="RLK17" s="41"/>
      <c r="RLL17" s="246"/>
      <c r="RLM17" s="41"/>
      <c r="RLN17" s="246"/>
      <c r="RLO17" s="41"/>
      <c r="RLP17" s="246"/>
      <c r="RLQ17" s="41"/>
      <c r="RLR17" s="246"/>
      <c r="RLS17" s="41"/>
      <c r="RLT17" s="246"/>
      <c r="RLU17" s="41"/>
      <c r="RLV17" s="246"/>
      <c r="RLW17" s="41"/>
      <c r="RLX17" s="246"/>
      <c r="RLY17" s="41"/>
      <c r="RLZ17" s="246"/>
      <c r="RMA17" s="41"/>
      <c r="RMB17" s="246"/>
      <c r="RMC17" s="41"/>
      <c r="RMD17" s="246"/>
      <c r="RME17" s="41"/>
      <c r="RMF17" s="246"/>
      <c r="RMG17" s="41"/>
      <c r="RMH17" s="246"/>
      <c r="RMI17" s="41"/>
      <c r="RMJ17" s="246"/>
      <c r="RMK17" s="41"/>
      <c r="RML17" s="246"/>
      <c r="RMM17" s="41"/>
      <c r="RMN17" s="246"/>
      <c r="RMO17" s="41"/>
      <c r="RMP17" s="246"/>
      <c r="RMQ17" s="41"/>
      <c r="RMR17" s="246"/>
      <c r="RMS17" s="41"/>
      <c r="RMT17" s="246"/>
      <c r="RMU17" s="41"/>
      <c r="RMV17" s="246"/>
      <c r="RMW17" s="41"/>
      <c r="RMX17" s="246"/>
      <c r="RMY17" s="41"/>
      <c r="RMZ17" s="246"/>
      <c r="RNA17" s="41"/>
      <c r="RNB17" s="246"/>
      <c r="RNC17" s="41"/>
      <c r="RND17" s="246"/>
      <c r="RNE17" s="41"/>
      <c r="RNF17" s="246"/>
      <c r="RNG17" s="41"/>
      <c r="RNH17" s="246"/>
      <c r="RNI17" s="41"/>
      <c r="RNJ17" s="246"/>
      <c r="RNK17" s="41"/>
      <c r="RNL17" s="246"/>
      <c r="RNM17" s="41"/>
      <c r="RNN17" s="246"/>
      <c r="RNO17" s="41"/>
      <c r="RNP17" s="246"/>
      <c r="RNQ17" s="41"/>
      <c r="RNR17" s="246"/>
      <c r="RNS17" s="41"/>
      <c r="RNT17" s="246"/>
      <c r="RNU17" s="41"/>
      <c r="RNV17" s="246"/>
      <c r="RNW17" s="41"/>
      <c r="RNX17" s="246"/>
      <c r="RNY17" s="41"/>
      <c r="RNZ17" s="246"/>
      <c r="ROA17" s="41"/>
      <c r="ROB17" s="246"/>
      <c r="ROC17" s="41"/>
      <c r="ROD17" s="246"/>
      <c r="ROE17" s="41"/>
      <c r="ROF17" s="246"/>
      <c r="ROG17" s="41"/>
      <c r="ROH17" s="246"/>
      <c r="ROI17" s="41"/>
      <c r="ROJ17" s="246"/>
      <c r="ROK17" s="41"/>
      <c r="ROL17" s="246"/>
      <c r="ROM17" s="41"/>
      <c r="RON17" s="246"/>
      <c r="ROO17" s="41"/>
      <c r="ROP17" s="246"/>
      <c r="ROQ17" s="41"/>
      <c r="ROR17" s="246"/>
      <c r="ROS17" s="41"/>
      <c r="ROT17" s="246"/>
      <c r="ROU17" s="41"/>
      <c r="ROV17" s="246"/>
      <c r="ROW17" s="41"/>
      <c r="ROX17" s="246"/>
      <c r="ROY17" s="41"/>
      <c r="ROZ17" s="246"/>
      <c r="RPA17" s="41"/>
      <c r="RPB17" s="246"/>
      <c r="RPC17" s="41"/>
      <c r="RPD17" s="246"/>
      <c r="RPE17" s="41"/>
      <c r="RPF17" s="246"/>
      <c r="RPG17" s="41"/>
      <c r="RPH17" s="246"/>
      <c r="RPI17" s="41"/>
      <c r="RPJ17" s="246"/>
      <c r="RPK17" s="41"/>
      <c r="RPL17" s="246"/>
      <c r="RPM17" s="41"/>
      <c r="RPN17" s="246"/>
      <c r="RPO17" s="41"/>
      <c r="RPP17" s="246"/>
      <c r="RPQ17" s="41"/>
      <c r="RPR17" s="246"/>
      <c r="RPS17" s="41"/>
      <c r="RPT17" s="246"/>
      <c r="RPU17" s="41"/>
      <c r="RPV17" s="246"/>
      <c r="RPW17" s="41"/>
      <c r="RPX17" s="246"/>
      <c r="RPY17" s="41"/>
      <c r="RPZ17" s="246"/>
      <c r="RQA17" s="41"/>
      <c r="RQB17" s="246"/>
      <c r="RQC17" s="41"/>
      <c r="RQD17" s="246"/>
      <c r="RQE17" s="41"/>
      <c r="RQF17" s="246"/>
      <c r="RQG17" s="41"/>
      <c r="RQH17" s="246"/>
      <c r="RQI17" s="41"/>
      <c r="RQJ17" s="246"/>
      <c r="RQK17" s="41"/>
      <c r="RQL17" s="246"/>
      <c r="RQM17" s="41"/>
      <c r="RQN17" s="246"/>
      <c r="RQO17" s="41"/>
      <c r="RQP17" s="246"/>
      <c r="RQQ17" s="41"/>
      <c r="RQR17" s="246"/>
      <c r="RQS17" s="41"/>
      <c r="RQT17" s="246"/>
      <c r="RQU17" s="41"/>
      <c r="RQV17" s="246"/>
      <c r="RQW17" s="41"/>
      <c r="RQX17" s="246"/>
      <c r="RQY17" s="41"/>
      <c r="RQZ17" s="246"/>
      <c r="RRA17" s="41"/>
      <c r="RRB17" s="246"/>
      <c r="RRC17" s="41"/>
      <c r="RRD17" s="246"/>
      <c r="RRE17" s="41"/>
      <c r="RRF17" s="246"/>
      <c r="RRG17" s="41"/>
      <c r="RRH17" s="246"/>
      <c r="RRI17" s="41"/>
      <c r="RRJ17" s="246"/>
      <c r="RRK17" s="41"/>
      <c r="RRL17" s="246"/>
      <c r="RRM17" s="41"/>
      <c r="RRN17" s="246"/>
      <c r="RRO17" s="41"/>
      <c r="RRP17" s="246"/>
      <c r="RRQ17" s="41"/>
      <c r="RRR17" s="246"/>
      <c r="RRS17" s="41"/>
      <c r="RRT17" s="246"/>
      <c r="RRU17" s="41"/>
      <c r="RRV17" s="246"/>
      <c r="RRW17" s="41"/>
      <c r="RRX17" s="246"/>
      <c r="RRY17" s="41"/>
      <c r="RRZ17" s="246"/>
      <c r="RSA17" s="41"/>
      <c r="RSB17" s="246"/>
      <c r="RSC17" s="41"/>
      <c r="RSD17" s="246"/>
      <c r="RSE17" s="41"/>
      <c r="RSF17" s="246"/>
      <c r="RSG17" s="41"/>
      <c r="RSH17" s="246"/>
      <c r="RSI17" s="41"/>
      <c r="RSJ17" s="246"/>
      <c r="RSK17" s="41"/>
      <c r="RSL17" s="246"/>
      <c r="RSM17" s="41"/>
      <c r="RSN17" s="246"/>
      <c r="RSO17" s="41"/>
      <c r="RSP17" s="246"/>
      <c r="RSQ17" s="41"/>
      <c r="RSR17" s="246"/>
      <c r="RSS17" s="41"/>
      <c r="RST17" s="246"/>
      <c r="RSU17" s="41"/>
      <c r="RSV17" s="246"/>
      <c r="RSW17" s="41"/>
      <c r="RSX17" s="246"/>
      <c r="RSY17" s="41"/>
      <c r="RSZ17" s="246"/>
      <c r="RTA17" s="41"/>
      <c r="RTB17" s="246"/>
      <c r="RTC17" s="41"/>
      <c r="RTD17" s="246"/>
      <c r="RTE17" s="41"/>
      <c r="RTF17" s="246"/>
      <c r="RTG17" s="41"/>
      <c r="RTH17" s="246"/>
      <c r="RTI17" s="41"/>
      <c r="RTJ17" s="246"/>
      <c r="RTK17" s="41"/>
      <c r="RTL17" s="246"/>
      <c r="RTM17" s="41"/>
      <c r="RTN17" s="246"/>
      <c r="RTO17" s="41"/>
      <c r="RTP17" s="246"/>
      <c r="RTQ17" s="41"/>
      <c r="RTR17" s="246"/>
      <c r="RTS17" s="41"/>
      <c r="RTT17" s="246"/>
      <c r="RTU17" s="41"/>
      <c r="RTV17" s="246"/>
      <c r="RTW17" s="41"/>
      <c r="RTX17" s="246"/>
      <c r="RTY17" s="41"/>
      <c r="RTZ17" s="246"/>
      <c r="RUA17" s="41"/>
      <c r="RUB17" s="246"/>
      <c r="RUC17" s="41"/>
      <c r="RUD17" s="246"/>
      <c r="RUE17" s="41"/>
      <c r="RUF17" s="246"/>
      <c r="RUG17" s="41"/>
      <c r="RUH17" s="246"/>
      <c r="RUI17" s="41"/>
      <c r="RUJ17" s="246"/>
      <c r="RUK17" s="41"/>
      <c r="RUL17" s="246"/>
      <c r="RUM17" s="41"/>
      <c r="RUN17" s="246"/>
      <c r="RUO17" s="41"/>
      <c r="RUP17" s="246"/>
      <c r="RUQ17" s="41"/>
      <c r="RUR17" s="246"/>
      <c r="RUS17" s="41"/>
      <c r="RUT17" s="246"/>
      <c r="RUU17" s="41"/>
      <c r="RUV17" s="246"/>
      <c r="RUW17" s="41"/>
      <c r="RUX17" s="246"/>
      <c r="RUY17" s="41"/>
      <c r="RUZ17" s="246"/>
      <c r="RVA17" s="41"/>
      <c r="RVB17" s="246"/>
      <c r="RVC17" s="41"/>
      <c r="RVD17" s="246"/>
      <c r="RVE17" s="41"/>
      <c r="RVF17" s="246"/>
      <c r="RVG17" s="41"/>
      <c r="RVH17" s="246"/>
      <c r="RVI17" s="41"/>
      <c r="RVJ17" s="246"/>
      <c r="RVK17" s="41"/>
      <c r="RVL17" s="246"/>
      <c r="RVM17" s="41"/>
      <c r="RVN17" s="246"/>
      <c r="RVO17" s="41"/>
      <c r="RVP17" s="246"/>
      <c r="RVQ17" s="41"/>
      <c r="RVR17" s="246"/>
      <c r="RVS17" s="41"/>
      <c r="RVT17" s="246"/>
      <c r="RVU17" s="41"/>
      <c r="RVV17" s="246"/>
      <c r="RVW17" s="41"/>
      <c r="RVX17" s="246"/>
      <c r="RVY17" s="41"/>
      <c r="RVZ17" s="246"/>
      <c r="RWA17" s="41"/>
      <c r="RWB17" s="246"/>
      <c r="RWC17" s="41"/>
      <c r="RWD17" s="246"/>
      <c r="RWE17" s="41"/>
      <c r="RWF17" s="246"/>
      <c r="RWG17" s="41"/>
      <c r="RWH17" s="246"/>
      <c r="RWI17" s="41"/>
      <c r="RWJ17" s="246"/>
      <c r="RWK17" s="41"/>
      <c r="RWL17" s="246"/>
      <c r="RWM17" s="41"/>
      <c r="RWN17" s="246"/>
      <c r="RWO17" s="41"/>
      <c r="RWP17" s="246"/>
      <c r="RWQ17" s="41"/>
      <c r="RWR17" s="246"/>
      <c r="RWS17" s="41"/>
      <c r="RWT17" s="246"/>
      <c r="RWU17" s="41"/>
      <c r="RWV17" s="246"/>
      <c r="RWW17" s="41"/>
      <c r="RWX17" s="246"/>
      <c r="RWY17" s="41"/>
      <c r="RWZ17" s="246"/>
      <c r="RXA17" s="41"/>
      <c r="RXB17" s="246"/>
      <c r="RXC17" s="41"/>
      <c r="RXD17" s="246"/>
      <c r="RXE17" s="41"/>
      <c r="RXF17" s="246"/>
      <c r="RXG17" s="41"/>
      <c r="RXH17" s="246"/>
      <c r="RXI17" s="41"/>
      <c r="RXJ17" s="246"/>
      <c r="RXK17" s="41"/>
      <c r="RXL17" s="246"/>
      <c r="RXM17" s="41"/>
      <c r="RXN17" s="246"/>
      <c r="RXO17" s="41"/>
      <c r="RXP17" s="246"/>
      <c r="RXQ17" s="41"/>
      <c r="RXR17" s="246"/>
      <c r="RXS17" s="41"/>
      <c r="RXT17" s="246"/>
      <c r="RXU17" s="41"/>
      <c r="RXV17" s="246"/>
      <c r="RXW17" s="41"/>
      <c r="RXX17" s="246"/>
      <c r="RXY17" s="41"/>
      <c r="RXZ17" s="246"/>
      <c r="RYA17" s="41"/>
      <c r="RYB17" s="246"/>
      <c r="RYC17" s="41"/>
      <c r="RYD17" s="246"/>
      <c r="RYE17" s="41"/>
      <c r="RYF17" s="246"/>
      <c r="RYG17" s="41"/>
      <c r="RYH17" s="246"/>
      <c r="RYI17" s="41"/>
      <c r="RYJ17" s="246"/>
      <c r="RYK17" s="41"/>
      <c r="RYL17" s="246"/>
      <c r="RYM17" s="41"/>
      <c r="RYN17" s="246"/>
      <c r="RYO17" s="41"/>
      <c r="RYP17" s="246"/>
      <c r="RYQ17" s="41"/>
      <c r="RYR17" s="246"/>
      <c r="RYS17" s="41"/>
      <c r="RYT17" s="246"/>
      <c r="RYU17" s="41"/>
      <c r="RYV17" s="246"/>
      <c r="RYW17" s="41"/>
      <c r="RYX17" s="246"/>
      <c r="RYY17" s="41"/>
      <c r="RYZ17" s="246"/>
      <c r="RZA17" s="41"/>
      <c r="RZB17" s="246"/>
      <c r="RZC17" s="41"/>
      <c r="RZD17" s="246"/>
      <c r="RZE17" s="41"/>
      <c r="RZF17" s="246"/>
      <c r="RZG17" s="41"/>
      <c r="RZH17" s="246"/>
      <c r="RZI17" s="41"/>
      <c r="RZJ17" s="246"/>
      <c r="RZK17" s="41"/>
      <c r="RZL17" s="246"/>
      <c r="RZM17" s="41"/>
      <c r="RZN17" s="246"/>
      <c r="RZO17" s="41"/>
      <c r="RZP17" s="246"/>
      <c r="RZQ17" s="41"/>
      <c r="RZR17" s="246"/>
      <c r="RZS17" s="41"/>
      <c r="RZT17" s="246"/>
      <c r="RZU17" s="41"/>
      <c r="RZV17" s="246"/>
      <c r="RZW17" s="41"/>
      <c r="RZX17" s="246"/>
      <c r="RZY17" s="41"/>
      <c r="RZZ17" s="246"/>
      <c r="SAA17" s="41"/>
      <c r="SAB17" s="246"/>
      <c r="SAC17" s="41"/>
      <c r="SAD17" s="246"/>
      <c r="SAE17" s="41"/>
      <c r="SAF17" s="246"/>
      <c r="SAG17" s="41"/>
      <c r="SAH17" s="246"/>
      <c r="SAI17" s="41"/>
      <c r="SAJ17" s="246"/>
      <c r="SAK17" s="41"/>
      <c r="SAL17" s="246"/>
      <c r="SAM17" s="41"/>
      <c r="SAN17" s="246"/>
      <c r="SAO17" s="41"/>
      <c r="SAP17" s="246"/>
      <c r="SAQ17" s="41"/>
      <c r="SAR17" s="246"/>
      <c r="SAS17" s="41"/>
      <c r="SAT17" s="246"/>
      <c r="SAU17" s="41"/>
      <c r="SAV17" s="246"/>
      <c r="SAW17" s="41"/>
      <c r="SAX17" s="246"/>
      <c r="SAY17" s="41"/>
      <c r="SAZ17" s="246"/>
      <c r="SBA17" s="41"/>
      <c r="SBB17" s="246"/>
      <c r="SBC17" s="41"/>
      <c r="SBD17" s="246"/>
      <c r="SBE17" s="41"/>
      <c r="SBF17" s="246"/>
      <c r="SBG17" s="41"/>
      <c r="SBH17" s="246"/>
      <c r="SBI17" s="41"/>
      <c r="SBJ17" s="246"/>
      <c r="SBK17" s="41"/>
      <c r="SBL17" s="246"/>
      <c r="SBM17" s="41"/>
      <c r="SBN17" s="246"/>
      <c r="SBO17" s="41"/>
      <c r="SBP17" s="246"/>
      <c r="SBQ17" s="41"/>
      <c r="SBR17" s="246"/>
      <c r="SBS17" s="41"/>
      <c r="SBT17" s="246"/>
      <c r="SBU17" s="41"/>
      <c r="SBV17" s="246"/>
      <c r="SBW17" s="41"/>
      <c r="SBX17" s="246"/>
      <c r="SBY17" s="41"/>
      <c r="SBZ17" s="246"/>
      <c r="SCA17" s="41"/>
      <c r="SCB17" s="246"/>
      <c r="SCC17" s="41"/>
      <c r="SCD17" s="246"/>
      <c r="SCE17" s="41"/>
      <c r="SCF17" s="246"/>
      <c r="SCG17" s="41"/>
      <c r="SCH17" s="246"/>
      <c r="SCI17" s="41"/>
      <c r="SCJ17" s="246"/>
      <c r="SCK17" s="41"/>
      <c r="SCL17" s="246"/>
      <c r="SCM17" s="41"/>
      <c r="SCN17" s="246"/>
      <c r="SCO17" s="41"/>
      <c r="SCP17" s="246"/>
      <c r="SCQ17" s="41"/>
      <c r="SCR17" s="246"/>
      <c r="SCS17" s="41"/>
      <c r="SCT17" s="246"/>
      <c r="SCU17" s="41"/>
      <c r="SCV17" s="246"/>
      <c r="SCW17" s="41"/>
      <c r="SCX17" s="246"/>
      <c r="SCY17" s="41"/>
      <c r="SCZ17" s="246"/>
      <c r="SDA17" s="41"/>
      <c r="SDB17" s="246"/>
      <c r="SDC17" s="41"/>
      <c r="SDD17" s="246"/>
      <c r="SDE17" s="41"/>
      <c r="SDF17" s="246"/>
      <c r="SDG17" s="41"/>
      <c r="SDH17" s="246"/>
      <c r="SDI17" s="41"/>
      <c r="SDJ17" s="246"/>
      <c r="SDK17" s="41"/>
      <c r="SDL17" s="246"/>
      <c r="SDM17" s="41"/>
      <c r="SDN17" s="246"/>
      <c r="SDO17" s="41"/>
      <c r="SDP17" s="246"/>
      <c r="SDQ17" s="41"/>
      <c r="SDR17" s="246"/>
      <c r="SDS17" s="41"/>
      <c r="SDT17" s="246"/>
      <c r="SDU17" s="41"/>
      <c r="SDV17" s="246"/>
      <c r="SDW17" s="41"/>
      <c r="SDX17" s="246"/>
      <c r="SDY17" s="41"/>
      <c r="SDZ17" s="246"/>
      <c r="SEA17" s="41"/>
      <c r="SEB17" s="246"/>
      <c r="SEC17" s="41"/>
      <c r="SED17" s="246"/>
      <c r="SEE17" s="41"/>
      <c r="SEF17" s="246"/>
      <c r="SEG17" s="41"/>
      <c r="SEH17" s="246"/>
      <c r="SEI17" s="41"/>
      <c r="SEJ17" s="246"/>
      <c r="SEK17" s="41"/>
      <c r="SEL17" s="246"/>
      <c r="SEM17" s="41"/>
      <c r="SEN17" s="246"/>
      <c r="SEO17" s="41"/>
      <c r="SEP17" s="246"/>
      <c r="SEQ17" s="41"/>
      <c r="SER17" s="246"/>
      <c r="SES17" s="41"/>
      <c r="SET17" s="246"/>
      <c r="SEU17" s="41"/>
      <c r="SEV17" s="246"/>
      <c r="SEW17" s="41"/>
      <c r="SEX17" s="246"/>
      <c r="SEY17" s="41"/>
      <c r="SEZ17" s="246"/>
      <c r="SFA17" s="41"/>
      <c r="SFB17" s="246"/>
      <c r="SFC17" s="41"/>
      <c r="SFD17" s="246"/>
      <c r="SFE17" s="41"/>
      <c r="SFF17" s="246"/>
      <c r="SFG17" s="41"/>
      <c r="SFH17" s="246"/>
      <c r="SFI17" s="41"/>
      <c r="SFJ17" s="246"/>
      <c r="SFK17" s="41"/>
      <c r="SFL17" s="246"/>
      <c r="SFM17" s="41"/>
      <c r="SFN17" s="246"/>
      <c r="SFO17" s="41"/>
      <c r="SFP17" s="246"/>
      <c r="SFQ17" s="41"/>
      <c r="SFR17" s="246"/>
      <c r="SFS17" s="41"/>
      <c r="SFT17" s="246"/>
      <c r="SFU17" s="41"/>
      <c r="SFV17" s="246"/>
      <c r="SFW17" s="41"/>
      <c r="SFX17" s="246"/>
      <c r="SFY17" s="41"/>
      <c r="SFZ17" s="246"/>
      <c r="SGA17" s="41"/>
      <c r="SGB17" s="246"/>
      <c r="SGC17" s="41"/>
      <c r="SGD17" s="246"/>
      <c r="SGE17" s="41"/>
      <c r="SGF17" s="246"/>
      <c r="SGG17" s="41"/>
      <c r="SGH17" s="246"/>
      <c r="SGI17" s="41"/>
      <c r="SGJ17" s="246"/>
      <c r="SGK17" s="41"/>
      <c r="SGL17" s="246"/>
      <c r="SGM17" s="41"/>
      <c r="SGN17" s="246"/>
      <c r="SGO17" s="41"/>
      <c r="SGP17" s="246"/>
      <c r="SGQ17" s="41"/>
      <c r="SGR17" s="246"/>
      <c r="SGS17" s="41"/>
      <c r="SGT17" s="246"/>
      <c r="SGU17" s="41"/>
      <c r="SGV17" s="246"/>
      <c r="SGW17" s="41"/>
      <c r="SGX17" s="246"/>
      <c r="SGY17" s="41"/>
      <c r="SGZ17" s="246"/>
      <c r="SHA17" s="41"/>
      <c r="SHB17" s="246"/>
      <c r="SHC17" s="41"/>
      <c r="SHD17" s="246"/>
      <c r="SHE17" s="41"/>
      <c r="SHF17" s="246"/>
      <c r="SHG17" s="41"/>
      <c r="SHH17" s="246"/>
      <c r="SHI17" s="41"/>
      <c r="SHJ17" s="246"/>
      <c r="SHK17" s="41"/>
      <c r="SHL17" s="246"/>
      <c r="SHM17" s="41"/>
      <c r="SHN17" s="246"/>
      <c r="SHO17" s="41"/>
      <c r="SHP17" s="246"/>
      <c r="SHQ17" s="41"/>
      <c r="SHR17" s="246"/>
      <c r="SHS17" s="41"/>
      <c r="SHT17" s="246"/>
      <c r="SHU17" s="41"/>
      <c r="SHV17" s="246"/>
      <c r="SHW17" s="41"/>
      <c r="SHX17" s="246"/>
      <c r="SHY17" s="41"/>
      <c r="SHZ17" s="246"/>
      <c r="SIA17" s="41"/>
      <c r="SIB17" s="246"/>
      <c r="SIC17" s="41"/>
      <c r="SID17" s="246"/>
      <c r="SIE17" s="41"/>
      <c r="SIF17" s="246"/>
      <c r="SIG17" s="41"/>
      <c r="SIH17" s="246"/>
      <c r="SII17" s="41"/>
      <c r="SIJ17" s="246"/>
      <c r="SIK17" s="41"/>
      <c r="SIL17" s="246"/>
      <c r="SIM17" s="41"/>
      <c r="SIN17" s="246"/>
      <c r="SIO17" s="41"/>
      <c r="SIP17" s="246"/>
      <c r="SIQ17" s="41"/>
      <c r="SIR17" s="246"/>
      <c r="SIS17" s="41"/>
      <c r="SIT17" s="246"/>
      <c r="SIU17" s="41"/>
      <c r="SIV17" s="246"/>
      <c r="SIW17" s="41"/>
      <c r="SIX17" s="246"/>
      <c r="SIY17" s="41"/>
      <c r="SIZ17" s="246"/>
      <c r="SJA17" s="41"/>
      <c r="SJB17" s="246"/>
      <c r="SJC17" s="41"/>
      <c r="SJD17" s="246"/>
      <c r="SJE17" s="41"/>
      <c r="SJF17" s="246"/>
      <c r="SJG17" s="41"/>
      <c r="SJH17" s="246"/>
      <c r="SJI17" s="41"/>
      <c r="SJJ17" s="246"/>
      <c r="SJK17" s="41"/>
      <c r="SJL17" s="246"/>
      <c r="SJM17" s="41"/>
      <c r="SJN17" s="246"/>
      <c r="SJO17" s="41"/>
      <c r="SJP17" s="246"/>
      <c r="SJQ17" s="41"/>
      <c r="SJR17" s="246"/>
      <c r="SJS17" s="41"/>
      <c r="SJT17" s="246"/>
      <c r="SJU17" s="41"/>
      <c r="SJV17" s="246"/>
      <c r="SJW17" s="41"/>
      <c r="SJX17" s="246"/>
      <c r="SJY17" s="41"/>
      <c r="SJZ17" s="246"/>
      <c r="SKA17" s="41"/>
      <c r="SKB17" s="246"/>
      <c r="SKC17" s="41"/>
      <c r="SKD17" s="246"/>
      <c r="SKE17" s="41"/>
      <c r="SKF17" s="246"/>
      <c r="SKG17" s="41"/>
      <c r="SKH17" s="246"/>
      <c r="SKI17" s="41"/>
      <c r="SKJ17" s="246"/>
      <c r="SKK17" s="41"/>
      <c r="SKL17" s="246"/>
      <c r="SKM17" s="41"/>
      <c r="SKN17" s="246"/>
      <c r="SKO17" s="41"/>
      <c r="SKP17" s="246"/>
      <c r="SKQ17" s="41"/>
      <c r="SKR17" s="246"/>
      <c r="SKS17" s="41"/>
      <c r="SKT17" s="246"/>
      <c r="SKU17" s="41"/>
      <c r="SKV17" s="246"/>
      <c r="SKW17" s="41"/>
      <c r="SKX17" s="246"/>
      <c r="SKY17" s="41"/>
      <c r="SKZ17" s="246"/>
      <c r="SLA17" s="41"/>
      <c r="SLB17" s="246"/>
      <c r="SLC17" s="41"/>
      <c r="SLD17" s="246"/>
      <c r="SLE17" s="41"/>
      <c r="SLF17" s="246"/>
      <c r="SLG17" s="41"/>
      <c r="SLH17" s="246"/>
      <c r="SLI17" s="41"/>
      <c r="SLJ17" s="246"/>
      <c r="SLK17" s="41"/>
      <c r="SLL17" s="246"/>
      <c r="SLM17" s="41"/>
      <c r="SLN17" s="246"/>
      <c r="SLO17" s="41"/>
      <c r="SLP17" s="246"/>
      <c r="SLQ17" s="41"/>
      <c r="SLR17" s="246"/>
      <c r="SLS17" s="41"/>
      <c r="SLT17" s="246"/>
      <c r="SLU17" s="41"/>
      <c r="SLV17" s="246"/>
      <c r="SLW17" s="41"/>
      <c r="SLX17" s="246"/>
      <c r="SLY17" s="41"/>
      <c r="SLZ17" s="246"/>
      <c r="SMA17" s="41"/>
      <c r="SMB17" s="246"/>
      <c r="SMC17" s="41"/>
      <c r="SMD17" s="246"/>
      <c r="SME17" s="41"/>
      <c r="SMF17" s="246"/>
      <c r="SMG17" s="41"/>
      <c r="SMH17" s="246"/>
      <c r="SMI17" s="41"/>
      <c r="SMJ17" s="246"/>
      <c r="SMK17" s="41"/>
      <c r="SML17" s="246"/>
      <c r="SMM17" s="41"/>
      <c r="SMN17" s="246"/>
      <c r="SMO17" s="41"/>
      <c r="SMP17" s="246"/>
      <c r="SMQ17" s="41"/>
      <c r="SMR17" s="246"/>
      <c r="SMS17" s="41"/>
      <c r="SMT17" s="246"/>
      <c r="SMU17" s="41"/>
      <c r="SMV17" s="246"/>
      <c r="SMW17" s="41"/>
      <c r="SMX17" s="246"/>
      <c r="SMY17" s="41"/>
      <c r="SMZ17" s="246"/>
      <c r="SNA17" s="41"/>
      <c r="SNB17" s="246"/>
      <c r="SNC17" s="41"/>
      <c r="SND17" s="246"/>
      <c r="SNE17" s="41"/>
      <c r="SNF17" s="246"/>
      <c r="SNG17" s="41"/>
      <c r="SNH17" s="246"/>
      <c r="SNI17" s="41"/>
      <c r="SNJ17" s="246"/>
      <c r="SNK17" s="41"/>
      <c r="SNL17" s="246"/>
      <c r="SNM17" s="41"/>
      <c r="SNN17" s="246"/>
      <c r="SNO17" s="41"/>
      <c r="SNP17" s="246"/>
      <c r="SNQ17" s="41"/>
      <c r="SNR17" s="246"/>
      <c r="SNS17" s="41"/>
      <c r="SNT17" s="246"/>
      <c r="SNU17" s="41"/>
      <c r="SNV17" s="246"/>
      <c r="SNW17" s="41"/>
      <c r="SNX17" s="246"/>
      <c r="SNY17" s="41"/>
      <c r="SNZ17" s="246"/>
      <c r="SOA17" s="41"/>
      <c r="SOB17" s="246"/>
      <c r="SOC17" s="41"/>
      <c r="SOD17" s="246"/>
      <c r="SOE17" s="41"/>
      <c r="SOF17" s="246"/>
      <c r="SOG17" s="41"/>
      <c r="SOH17" s="246"/>
      <c r="SOI17" s="41"/>
      <c r="SOJ17" s="246"/>
      <c r="SOK17" s="41"/>
      <c r="SOL17" s="246"/>
      <c r="SOM17" s="41"/>
      <c r="SON17" s="246"/>
      <c r="SOO17" s="41"/>
      <c r="SOP17" s="246"/>
      <c r="SOQ17" s="41"/>
      <c r="SOR17" s="246"/>
      <c r="SOS17" s="41"/>
      <c r="SOT17" s="246"/>
      <c r="SOU17" s="41"/>
      <c r="SOV17" s="246"/>
      <c r="SOW17" s="41"/>
      <c r="SOX17" s="246"/>
      <c r="SOY17" s="41"/>
      <c r="SOZ17" s="246"/>
      <c r="SPA17" s="41"/>
      <c r="SPB17" s="246"/>
      <c r="SPC17" s="41"/>
      <c r="SPD17" s="246"/>
      <c r="SPE17" s="41"/>
      <c r="SPF17" s="246"/>
      <c r="SPG17" s="41"/>
      <c r="SPH17" s="246"/>
      <c r="SPI17" s="41"/>
      <c r="SPJ17" s="246"/>
      <c r="SPK17" s="41"/>
      <c r="SPL17" s="246"/>
      <c r="SPM17" s="41"/>
      <c r="SPN17" s="246"/>
      <c r="SPO17" s="41"/>
      <c r="SPP17" s="246"/>
      <c r="SPQ17" s="41"/>
      <c r="SPR17" s="246"/>
      <c r="SPS17" s="41"/>
      <c r="SPT17" s="246"/>
      <c r="SPU17" s="41"/>
      <c r="SPV17" s="246"/>
      <c r="SPW17" s="41"/>
      <c r="SPX17" s="246"/>
      <c r="SPY17" s="41"/>
      <c r="SPZ17" s="246"/>
      <c r="SQA17" s="41"/>
      <c r="SQB17" s="246"/>
      <c r="SQC17" s="41"/>
      <c r="SQD17" s="246"/>
      <c r="SQE17" s="41"/>
      <c r="SQF17" s="246"/>
      <c r="SQG17" s="41"/>
      <c r="SQH17" s="246"/>
      <c r="SQI17" s="41"/>
      <c r="SQJ17" s="246"/>
      <c r="SQK17" s="41"/>
      <c r="SQL17" s="246"/>
      <c r="SQM17" s="41"/>
      <c r="SQN17" s="246"/>
      <c r="SQO17" s="41"/>
      <c r="SQP17" s="246"/>
      <c r="SQQ17" s="41"/>
      <c r="SQR17" s="246"/>
      <c r="SQS17" s="41"/>
      <c r="SQT17" s="246"/>
      <c r="SQU17" s="41"/>
      <c r="SQV17" s="246"/>
      <c r="SQW17" s="41"/>
      <c r="SQX17" s="246"/>
      <c r="SQY17" s="41"/>
      <c r="SQZ17" s="246"/>
      <c r="SRA17" s="41"/>
      <c r="SRB17" s="246"/>
      <c r="SRC17" s="41"/>
      <c r="SRD17" s="246"/>
      <c r="SRE17" s="41"/>
      <c r="SRF17" s="246"/>
      <c r="SRG17" s="41"/>
      <c r="SRH17" s="246"/>
      <c r="SRI17" s="41"/>
      <c r="SRJ17" s="246"/>
      <c r="SRK17" s="41"/>
      <c r="SRL17" s="246"/>
      <c r="SRM17" s="41"/>
      <c r="SRN17" s="246"/>
      <c r="SRO17" s="41"/>
      <c r="SRP17" s="246"/>
      <c r="SRQ17" s="41"/>
      <c r="SRR17" s="246"/>
      <c r="SRS17" s="41"/>
      <c r="SRT17" s="246"/>
      <c r="SRU17" s="41"/>
      <c r="SRV17" s="246"/>
      <c r="SRW17" s="41"/>
      <c r="SRX17" s="246"/>
      <c r="SRY17" s="41"/>
      <c r="SRZ17" s="246"/>
      <c r="SSA17" s="41"/>
      <c r="SSB17" s="246"/>
      <c r="SSC17" s="41"/>
      <c r="SSD17" s="246"/>
      <c r="SSE17" s="41"/>
      <c r="SSF17" s="246"/>
      <c r="SSG17" s="41"/>
      <c r="SSH17" s="246"/>
      <c r="SSI17" s="41"/>
      <c r="SSJ17" s="246"/>
      <c r="SSK17" s="41"/>
      <c r="SSL17" s="246"/>
      <c r="SSM17" s="41"/>
      <c r="SSN17" s="246"/>
      <c r="SSO17" s="41"/>
      <c r="SSP17" s="246"/>
      <c r="SSQ17" s="41"/>
      <c r="SSR17" s="246"/>
      <c r="SSS17" s="41"/>
      <c r="SST17" s="246"/>
      <c r="SSU17" s="41"/>
      <c r="SSV17" s="246"/>
      <c r="SSW17" s="41"/>
      <c r="SSX17" s="246"/>
      <c r="SSY17" s="41"/>
      <c r="SSZ17" s="246"/>
      <c r="STA17" s="41"/>
      <c r="STB17" s="246"/>
      <c r="STC17" s="41"/>
      <c r="STD17" s="246"/>
      <c r="STE17" s="41"/>
      <c r="STF17" s="246"/>
      <c r="STG17" s="41"/>
      <c r="STH17" s="246"/>
      <c r="STI17" s="41"/>
      <c r="STJ17" s="246"/>
      <c r="STK17" s="41"/>
      <c r="STL17" s="246"/>
      <c r="STM17" s="41"/>
      <c r="STN17" s="246"/>
      <c r="STO17" s="41"/>
      <c r="STP17" s="246"/>
      <c r="STQ17" s="41"/>
      <c r="STR17" s="246"/>
      <c r="STS17" s="41"/>
      <c r="STT17" s="246"/>
      <c r="STU17" s="41"/>
      <c r="STV17" s="246"/>
      <c r="STW17" s="41"/>
      <c r="STX17" s="246"/>
      <c r="STY17" s="41"/>
      <c r="STZ17" s="246"/>
      <c r="SUA17" s="41"/>
      <c r="SUB17" s="246"/>
      <c r="SUC17" s="41"/>
      <c r="SUD17" s="246"/>
      <c r="SUE17" s="41"/>
      <c r="SUF17" s="246"/>
      <c r="SUG17" s="41"/>
      <c r="SUH17" s="246"/>
      <c r="SUI17" s="41"/>
      <c r="SUJ17" s="246"/>
      <c r="SUK17" s="41"/>
      <c r="SUL17" s="246"/>
      <c r="SUM17" s="41"/>
      <c r="SUN17" s="246"/>
      <c r="SUO17" s="41"/>
      <c r="SUP17" s="246"/>
      <c r="SUQ17" s="41"/>
      <c r="SUR17" s="246"/>
      <c r="SUS17" s="41"/>
      <c r="SUT17" s="246"/>
      <c r="SUU17" s="41"/>
      <c r="SUV17" s="246"/>
      <c r="SUW17" s="41"/>
      <c r="SUX17" s="246"/>
      <c r="SUY17" s="41"/>
      <c r="SUZ17" s="246"/>
      <c r="SVA17" s="41"/>
      <c r="SVB17" s="246"/>
      <c r="SVC17" s="41"/>
      <c r="SVD17" s="246"/>
      <c r="SVE17" s="41"/>
      <c r="SVF17" s="246"/>
      <c r="SVG17" s="41"/>
      <c r="SVH17" s="246"/>
      <c r="SVI17" s="41"/>
      <c r="SVJ17" s="246"/>
      <c r="SVK17" s="41"/>
      <c r="SVL17" s="246"/>
      <c r="SVM17" s="41"/>
      <c r="SVN17" s="246"/>
      <c r="SVO17" s="41"/>
      <c r="SVP17" s="246"/>
      <c r="SVQ17" s="41"/>
      <c r="SVR17" s="246"/>
      <c r="SVS17" s="41"/>
      <c r="SVT17" s="246"/>
      <c r="SVU17" s="41"/>
      <c r="SVV17" s="246"/>
      <c r="SVW17" s="41"/>
      <c r="SVX17" s="246"/>
      <c r="SVY17" s="41"/>
      <c r="SVZ17" s="246"/>
      <c r="SWA17" s="41"/>
      <c r="SWB17" s="246"/>
      <c r="SWC17" s="41"/>
      <c r="SWD17" s="246"/>
      <c r="SWE17" s="41"/>
      <c r="SWF17" s="246"/>
      <c r="SWG17" s="41"/>
      <c r="SWH17" s="246"/>
      <c r="SWI17" s="41"/>
      <c r="SWJ17" s="246"/>
      <c r="SWK17" s="41"/>
      <c r="SWL17" s="246"/>
      <c r="SWM17" s="41"/>
      <c r="SWN17" s="246"/>
      <c r="SWO17" s="41"/>
      <c r="SWP17" s="246"/>
      <c r="SWQ17" s="41"/>
      <c r="SWR17" s="246"/>
      <c r="SWS17" s="41"/>
      <c r="SWT17" s="246"/>
      <c r="SWU17" s="41"/>
      <c r="SWV17" s="246"/>
      <c r="SWW17" s="41"/>
      <c r="SWX17" s="246"/>
      <c r="SWY17" s="41"/>
      <c r="SWZ17" s="246"/>
      <c r="SXA17" s="41"/>
      <c r="SXB17" s="246"/>
      <c r="SXC17" s="41"/>
      <c r="SXD17" s="246"/>
      <c r="SXE17" s="41"/>
      <c r="SXF17" s="246"/>
      <c r="SXG17" s="41"/>
      <c r="SXH17" s="246"/>
      <c r="SXI17" s="41"/>
      <c r="SXJ17" s="246"/>
      <c r="SXK17" s="41"/>
      <c r="SXL17" s="246"/>
      <c r="SXM17" s="41"/>
      <c r="SXN17" s="246"/>
      <c r="SXO17" s="41"/>
      <c r="SXP17" s="246"/>
      <c r="SXQ17" s="41"/>
      <c r="SXR17" s="246"/>
      <c r="SXS17" s="41"/>
      <c r="SXT17" s="246"/>
      <c r="SXU17" s="41"/>
      <c r="SXV17" s="246"/>
      <c r="SXW17" s="41"/>
      <c r="SXX17" s="246"/>
      <c r="SXY17" s="41"/>
      <c r="SXZ17" s="246"/>
      <c r="SYA17" s="41"/>
      <c r="SYB17" s="246"/>
      <c r="SYC17" s="41"/>
      <c r="SYD17" s="246"/>
      <c r="SYE17" s="41"/>
      <c r="SYF17" s="246"/>
      <c r="SYG17" s="41"/>
      <c r="SYH17" s="246"/>
      <c r="SYI17" s="41"/>
      <c r="SYJ17" s="246"/>
      <c r="SYK17" s="41"/>
      <c r="SYL17" s="246"/>
      <c r="SYM17" s="41"/>
      <c r="SYN17" s="246"/>
      <c r="SYO17" s="41"/>
      <c r="SYP17" s="246"/>
      <c r="SYQ17" s="41"/>
      <c r="SYR17" s="246"/>
      <c r="SYS17" s="41"/>
      <c r="SYT17" s="246"/>
      <c r="SYU17" s="41"/>
      <c r="SYV17" s="246"/>
      <c r="SYW17" s="41"/>
      <c r="SYX17" s="246"/>
      <c r="SYY17" s="41"/>
      <c r="SYZ17" s="246"/>
      <c r="SZA17" s="41"/>
      <c r="SZB17" s="246"/>
      <c r="SZC17" s="41"/>
      <c r="SZD17" s="246"/>
      <c r="SZE17" s="41"/>
      <c r="SZF17" s="246"/>
      <c r="SZG17" s="41"/>
      <c r="SZH17" s="246"/>
      <c r="SZI17" s="41"/>
      <c r="SZJ17" s="246"/>
      <c r="SZK17" s="41"/>
      <c r="SZL17" s="246"/>
      <c r="SZM17" s="41"/>
      <c r="SZN17" s="246"/>
      <c r="SZO17" s="41"/>
      <c r="SZP17" s="246"/>
      <c r="SZQ17" s="41"/>
      <c r="SZR17" s="246"/>
      <c r="SZS17" s="41"/>
      <c r="SZT17" s="246"/>
      <c r="SZU17" s="41"/>
      <c r="SZV17" s="246"/>
      <c r="SZW17" s="41"/>
      <c r="SZX17" s="246"/>
      <c r="SZY17" s="41"/>
      <c r="SZZ17" s="246"/>
      <c r="TAA17" s="41"/>
      <c r="TAB17" s="246"/>
      <c r="TAC17" s="41"/>
      <c r="TAD17" s="246"/>
      <c r="TAE17" s="41"/>
      <c r="TAF17" s="246"/>
      <c r="TAG17" s="41"/>
      <c r="TAH17" s="246"/>
      <c r="TAI17" s="41"/>
      <c r="TAJ17" s="246"/>
      <c r="TAK17" s="41"/>
      <c r="TAL17" s="246"/>
      <c r="TAM17" s="41"/>
      <c r="TAN17" s="246"/>
      <c r="TAO17" s="41"/>
      <c r="TAP17" s="246"/>
      <c r="TAQ17" s="41"/>
      <c r="TAR17" s="246"/>
      <c r="TAS17" s="41"/>
      <c r="TAT17" s="246"/>
      <c r="TAU17" s="41"/>
      <c r="TAV17" s="246"/>
      <c r="TAW17" s="41"/>
      <c r="TAX17" s="246"/>
      <c r="TAY17" s="41"/>
      <c r="TAZ17" s="246"/>
      <c r="TBA17" s="41"/>
      <c r="TBB17" s="246"/>
      <c r="TBC17" s="41"/>
      <c r="TBD17" s="246"/>
      <c r="TBE17" s="41"/>
      <c r="TBF17" s="246"/>
      <c r="TBG17" s="41"/>
      <c r="TBH17" s="246"/>
      <c r="TBI17" s="41"/>
      <c r="TBJ17" s="246"/>
      <c r="TBK17" s="41"/>
      <c r="TBL17" s="246"/>
      <c r="TBM17" s="41"/>
      <c r="TBN17" s="246"/>
      <c r="TBO17" s="41"/>
      <c r="TBP17" s="246"/>
      <c r="TBQ17" s="41"/>
      <c r="TBR17" s="246"/>
      <c r="TBS17" s="41"/>
      <c r="TBT17" s="246"/>
      <c r="TBU17" s="41"/>
      <c r="TBV17" s="246"/>
      <c r="TBW17" s="41"/>
      <c r="TBX17" s="246"/>
      <c r="TBY17" s="41"/>
      <c r="TBZ17" s="246"/>
      <c r="TCA17" s="41"/>
      <c r="TCB17" s="246"/>
      <c r="TCC17" s="41"/>
      <c r="TCD17" s="246"/>
      <c r="TCE17" s="41"/>
      <c r="TCF17" s="246"/>
      <c r="TCG17" s="41"/>
      <c r="TCH17" s="246"/>
      <c r="TCI17" s="41"/>
      <c r="TCJ17" s="246"/>
      <c r="TCK17" s="41"/>
      <c r="TCL17" s="246"/>
      <c r="TCM17" s="41"/>
      <c r="TCN17" s="246"/>
      <c r="TCO17" s="41"/>
      <c r="TCP17" s="246"/>
      <c r="TCQ17" s="41"/>
      <c r="TCR17" s="246"/>
      <c r="TCS17" s="41"/>
      <c r="TCT17" s="246"/>
      <c r="TCU17" s="41"/>
      <c r="TCV17" s="246"/>
      <c r="TCW17" s="41"/>
      <c r="TCX17" s="246"/>
      <c r="TCY17" s="41"/>
      <c r="TCZ17" s="246"/>
      <c r="TDA17" s="41"/>
      <c r="TDB17" s="246"/>
      <c r="TDC17" s="41"/>
      <c r="TDD17" s="246"/>
      <c r="TDE17" s="41"/>
      <c r="TDF17" s="246"/>
      <c r="TDG17" s="41"/>
      <c r="TDH17" s="246"/>
      <c r="TDI17" s="41"/>
      <c r="TDJ17" s="246"/>
      <c r="TDK17" s="41"/>
      <c r="TDL17" s="246"/>
      <c r="TDM17" s="41"/>
      <c r="TDN17" s="246"/>
      <c r="TDO17" s="41"/>
      <c r="TDP17" s="246"/>
      <c r="TDQ17" s="41"/>
      <c r="TDR17" s="246"/>
      <c r="TDS17" s="41"/>
      <c r="TDT17" s="246"/>
      <c r="TDU17" s="41"/>
      <c r="TDV17" s="246"/>
      <c r="TDW17" s="41"/>
      <c r="TDX17" s="246"/>
      <c r="TDY17" s="41"/>
      <c r="TDZ17" s="246"/>
      <c r="TEA17" s="41"/>
      <c r="TEB17" s="246"/>
      <c r="TEC17" s="41"/>
      <c r="TED17" s="246"/>
      <c r="TEE17" s="41"/>
      <c r="TEF17" s="246"/>
      <c r="TEG17" s="41"/>
      <c r="TEH17" s="246"/>
      <c r="TEI17" s="41"/>
      <c r="TEJ17" s="246"/>
      <c r="TEK17" s="41"/>
      <c r="TEL17" s="246"/>
      <c r="TEM17" s="41"/>
      <c r="TEN17" s="246"/>
      <c r="TEO17" s="41"/>
      <c r="TEP17" s="246"/>
      <c r="TEQ17" s="41"/>
      <c r="TER17" s="246"/>
      <c r="TES17" s="41"/>
      <c r="TET17" s="246"/>
      <c r="TEU17" s="41"/>
      <c r="TEV17" s="246"/>
      <c r="TEW17" s="41"/>
      <c r="TEX17" s="246"/>
      <c r="TEY17" s="41"/>
      <c r="TEZ17" s="246"/>
      <c r="TFA17" s="41"/>
      <c r="TFB17" s="246"/>
      <c r="TFC17" s="41"/>
      <c r="TFD17" s="246"/>
      <c r="TFE17" s="41"/>
      <c r="TFF17" s="246"/>
      <c r="TFG17" s="41"/>
      <c r="TFH17" s="246"/>
      <c r="TFI17" s="41"/>
      <c r="TFJ17" s="246"/>
      <c r="TFK17" s="41"/>
      <c r="TFL17" s="246"/>
      <c r="TFM17" s="41"/>
      <c r="TFN17" s="246"/>
      <c r="TFO17" s="41"/>
      <c r="TFP17" s="246"/>
      <c r="TFQ17" s="41"/>
      <c r="TFR17" s="246"/>
      <c r="TFS17" s="41"/>
      <c r="TFT17" s="246"/>
      <c r="TFU17" s="41"/>
      <c r="TFV17" s="246"/>
      <c r="TFW17" s="41"/>
      <c r="TFX17" s="246"/>
      <c r="TFY17" s="41"/>
      <c r="TFZ17" s="246"/>
      <c r="TGA17" s="41"/>
      <c r="TGB17" s="246"/>
      <c r="TGC17" s="41"/>
      <c r="TGD17" s="246"/>
      <c r="TGE17" s="41"/>
      <c r="TGF17" s="246"/>
      <c r="TGG17" s="41"/>
      <c r="TGH17" s="246"/>
      <c r="TGI17" s="41"/>
      <c r="TGJ17" s="246"/>
      <c r="TGK17" s="41"/>
      <c r="TGL17" s="246"/>
      <c r="TGM17" s="41"/>
      <c r="TGN17" s="246"/>
      <c r="TGO17" s="41"/>
      <c r="TGP17" s="246"/>
      <c r="TGQ17" s="41"/>
      <c r="TGR17" s="246"/>
      <c r="TGS17" s="41"/>
      <c r="TGT17" s="246"/>
      <c r="TGU17" s="41"/>
      <c r="TGV17" s="246"/>
      <c r="TGW17" s="41"/>
      <c r="TGX17" s="246"/>
      <c r="TGY17" s="41"/>
      <c r="TGZ17" s="246"/>
      <c r="THA17" s="41"/>
      <c r="THB17" s="246"/>
      <c r="THC17" s="41"/>
      <c r="THD17" s="246"/>
      <c r="THE17" s="41"/>
      <c r="THF17" s="246"/>
      <c r="THG17" s="41"/>
      <c r="THH17" s="246"/>
      <c r="THI17" s="41"/>
      <c r="THJ17" s="246"/>
      <c r="THK17" s="41"/>
      <c r="THL17" s="246"/>
      <c r="THM17" s="41"/>
      <c r="THN17" s="246"/>
      <c r="THO17" s="41"/>
      <c r="THP17" s="246"/>
      <c r="THQ17" s="41"/>
      <c r="THR17" s="246"/>
      <c r="THS17" s="41"/>
      <c r="THT17" s="246"/>
      <c r="THU17" s="41"/>
      <c r="THV17" s="246"/>
      <c r="THW17" s="41"/>
      <c r="THX17" s="246"/>
      <c r="THY17" s="41"/>
      <c r="THZ17" s="246"/>
      <c r="TIA17" s="41"/>
      <c r="TIB17" s="246"/>
      <c r="TIC17" s="41"/>
      <c r="TID17" s="246"/>
      <c r="TIE17" s="41"/>
      <c r="TIF17" s="246"/>
      <c r="TIG17" s="41"/>
      <c r="TIH17" s="246"/>
      <c r="TII17" s="41"/>
      <c r="TIJ17" s="246"/>
      <c r="TIK17" s="41"/>
      <c r="TIL17" s="246"/>
      <c r="TIM17" s="41"/>
      <c r="TIN17" s="246"/>
      <c r="TIO17" s="41"/>
      <c r="TIP17" s="246"/>
      <c r="TIQ17" s="41"/>
      <c r="TIR17" s="246"/>
      <c r="TIS17" s="41"/>
      <c r="TIT17" s="246"/>
      <c r="TIU17" s="41"/>
      <c r="TIV17" s="246"/>
      <c r="TIW17" s="41"/>
      <c r="TIX17" s="246"/>
      <c r="TIY17" s="41"/>
      <c r="TIZ17" s="246"/>
      <c r="TJA17" s="41"/>
      <c r="TJB17" s="246"/>
      <c r="TJC17" s="41"/>
      <c r="TJD17" s="246"/>
      <c r="TJE17" s="41"/>
      <c r="TJF17" s="246"/>
      <c r="TJG17" s="41"/>
      <c r="TJH17" s="246"/>
      <c r="TJI17" s="41"/>
      <c r="TJJ17" s="246"/>
      <c r="TJK17" s="41"/>
      <c r="TJL17" s="246"/>
      <c r="TJM17" s="41"/>
      <c r="TJN17" s="246"/>
      <c r="TJO17" s="41"/>
      <c r="TJP17" s="246"/>
      <c r="TJQ17" s="41"/>
      <c r="TJR17" s="246"/>
      <c r="TJS17" s="41"/>
      <c r="TJT17" s="246"/>
      <c r="TJU17" s="41"/>
      <c r="TJV17" s="246"/>
      <c r="TJW17" s="41"/>
      <c r="TJX17" s="246"/>
      <c r="TJY17" s="41"/>
      <c r="TJZ17" s="246"/>
      <c r="TKA17" s="41"/>
      <c r="TKB17" s="246"/>
      <c r="TKC17" s="41"/>
      <c r="TKD17" s="246"/>
      <c r="TKE17" s="41"/>
      <c r="TKF17" s="246"/>
      <c r="TKG17" s="41"/>
      <c r="TKH17" s="246"/>
      <c r="TKI17" s="41"/>
      <c r="TKJ17" s="246"/>
      <c r="TKK17" s="41"/>
      <c r="TKL17" s="246"/>
      <c r="TKM17" s="41"/>
      <c r="TKN17" s="246"/>
      <c r="TKO17" s="41"/>
      <c r="TKP17" s="246"/>
      <c r="TKQ17" s="41"/>
      <c r="TKR17" s="246"/>
      <c r="TKS17" s="41"/>
      <c r="TKT17" s="246"/>
      <c r="TKU17" s="41"/>
      <c r="TKV17" s="246"/>
      <c r="TKW17" s="41"/>
      <c r="TKX17" s="246"/>
      <c r="TKY17" s="41"/>
      <c r="TKZ17" s="246"/>
      <c r="TLA17" s="41"/>
      <c r="TLB17" s="246"/>
      <c r="TLC17" s="41"/>
      <c r="TLD17" s="246"/>
      <c r="TLE17" s="41"/>
      <c r="TLF17" s="246"/>
      <c r="TLG17" s="41"/>
      <c r="TLH17" s="246"/>
      <c r="TLI17" s="41"/>
      <c r="TLJ17" s="246"/>
      <c r="TLK17" s="41"/>
      <c r="TLL17" s="246"/>
      <c r="TLM17" s="41"/>
      <c r="TLN17" s="246"/>
      <c r="TLO17" s="41"/>
      <c r="TLP17" s="246"/>
      <c r="TLQ17" s="41"/>
      <c r="TLR17" s="246"/>
      <c r="TLS17" s="41"/>
      <c r="TLT17" s="246"/>
      <c r="TLU17" s="41"/>
      <c r="TLV17" s="246"/>
      <c r="TLW17" s="41"/>
      <c r="TLX17" s="246"/>
      <c r="TLY17" s="41"/>
      <c r="TLZ17" s="246"/>
      <c r="TMA17" s="41"/>
      <c r="TMB17" s="246"/>
      <c r="TMC17" s="41"/>
      <c r="TMD17" s="246"/>
      <c r="TME17" s="41"/>
      <c r="TMF17" s="246"/>
      <c r="TMG17" s="41"/>
      <c r="TMH17" s="246"/>
      <c r="TMI17" s="41"/>
      <c r="TMJ17" s="246"/>
      <c r="TMK17" s="41"/>
      <c r="TML17" s="246"/>
      <c r="TMM17" s="41"/>
      <c r="TMN17" s="246"/>
      <c r="TMO17" s="41"/>
      <c r="TMP17" s="246"/>
      <c r="TMQ17" s="41"/>
      <c r="TMR17" s="246"/>
      <c r="TMS17" s="41"/>
      <c r="TMT17" s="246"/>
      <c r="TMU17" s="41"/>
      <c r="TMV17" s="246"/>
      <c r="TMW17" s="41"/>
      <c r="TMX17" s="246"/>
      <c r="TMY17" s="41"/>
      <c r="TMZ17" s="246"/>
      <c r="TNA17" s="41"/>
      <c r="TNB17" s="246"/>
      <c r="TNC17" s="41"/>
      <c r="TND17" s="246"/>
      <c r="TNE17" s="41"/>
      <c r="TNF17" s="246"/>
      <c r="TNG17" s="41"/>
      <c r="TNH17" s="246"/>
      <c r="TNI17" s="41"/>
      <c r="TNJ17" s="246"/>
      <c r="TNK17" s="41"/>
      <c r="TNL17" s="246"/>
      <c r="TNM17" s="41"/>
      <c r="TNN17" s="246"/>
      <c r="TNO17" s="41"/>
      <c r="TNP17" s="246"/>
      <c r="TNQ17" s="41"/>
      <c r="TNR17" s="246"/>
      <c r="TNS17" s="41"/>
      <c r="TNT17" s="246"/>
      <c r="TNU17" s="41"/>
      <c r="TNV17" s="246"/>
      <c r="TNW17" s="41"/>
      <c r="TNX17" s="246"/>
      <c r="TNY17" s="41"/>
      <c r="TNZ17" s="246"/>
      <c r="TOA17" s="41"/>
      <c r="TOB17" s="246"/>
      <c r="TOC17" s="41"/>
      <c r="TOD17" s="246"/>
      <c r="TOE17" s="41"/>
      <c r="TOF17" s="246"/>
      <c r="TOG17" s="41"/>
      <c r="TOH17" s="246"/>
      <c r="TOI17" s="41"/>
      <c r="TOJ17" s="246"/>
      <c r="TOK17" s="41"/>
      <c r="TOL17" s="246"/>
      <c r="TOM17" s="41"/>
      <c r="TON17" s="246"/>
      <c r="TOO17" s="41"/>
      <c r="TOP17" s="246"/>
      <c r="TOQ17" s="41"/>
      <c r="TOR17" s="246"/>
      <c r="TOS17" s="41"/>
      <c r="TOT17" s="246"/>
      <c r="TOU17" s="41"/>
      <c r="TOV17" s="246"/>
      <c r="TOW17" s="41"/>
      <c r="TOX17" s="246"/>
      <c r="TOY17" s="41"/>
      <c r="TOZ17" s="246"/>
      <c r="TPA17" s="41"/>
      <c r="TPB17" s="246"/>
      <c r="TPC17" s="41"/>
      <c r="TPD17" s="246"/>
      <c r="TPE17" s="41"/>
      <c r="TPF17" s="246"/>
      <c r="TPG17" s="41"/>
      <c r="TPH17" s="246"/>
      <c r="TPI17" s="41"/>
      <c r="TPJ17" s="246"/>
      <c r="TPK17" s="41"/>
      <c r="TPL17" s="246"/>
      <c r="TPM17" s="41"/>
      <c r="TPN17" s="246"/>
      <c r="TPO17" s="41"/>
      <c r="TPP17" s="246"/>
      <c r="TPQ17" s="41"/>
      <c r="TPR17" s="246"/>
      <c r="TPS17" s="41"/>
      <c r="TPT17" s="246"/>
      <c r="TPU17" s="41"/>
      <c r="TPV17" s="246"/>
      <c r="TPW17" s="41"/>
      <c r="TPX17" s="246"/>
      <c r="TPY17" s="41"/>
      <c r="TPZ17" s="246"/>
      <c r="TQA17" s="41"/>
      <c r="TQB17" s="246"/>
      <c r="TQC17" s="41"/>
      <c r="TQD17" s="246"/>
      <c r="TQE17" s="41"/>
      <c r="TQF17" s="246"/>
      <c r="TQG17" s="41"/>
      <c r="TQH17" s="246"/>
      <c r="TQI17" s="41"/>
      <c r="TQJ17" s="246"/>
      <c r="TQK17" s="41"/>
      <c r="TQL17" s="246"/>
      <c r="TQM17" s="41"/>
      <c r="TQN17" s="246"/>
      <c r="TQO17" s="41"/>
      <c r="TQP17" s="246"/>
      <c r="TQQ17" s="41"/>
      <c r="TQR17" s="246"/>
      <c r="TQS17" s="41"/>
      <c r="TQT17" s="246"/>
      <c r="TQU17" s="41"/>
      <c r="TQV17" s="246"/>
      <c r="TQW17" s="41"/>
      <c r="TQX17" s="246"/>
      <c r="TQY17" s="41"/>
      <c r="TQZ17" s="246"/>
      <c r="TRA17" s="41"/>
      <c r="TRB17" s="246"/>
      <c r="TRC17" s="41"/>
      <c r="TRD17" s="246"/>
      <c r="TRE17" s="41"/>
      <c r="TRF17" s="246"/>
      <c r="TRG17" s="41"/>
      <c r="TRH17" s="246"/>
      <c r="TRI17" s="41"/>
      <c r="TRJ17" s="246"/>
      <c r="TRK17" s="41"/>
      <c r="TRL17" s="246"/>
      <c r="TRM17" s="41"/>
      <c r="TRN17" s="246"/>
      <c r="TRO17" s="41"/>
      <c r="TRP17" s="246"/>
      <c r="TRQ17" s="41"/>
      <c r="TRR17" s="246"/>
      <c r="TRS17" s="41"/>
      <c r="TRT17" s="246"/>
      <c r="TRU17" s="41"/>
      <c r="TRV17" s="246"/>
      <c r="TRW17" s="41"/>
      <c r="TRX17" s="246"/>
      <c r="TRY17" s="41"/>
      <c r="TRZ17" s="246"/>
      <c r="TSA17" s="41"/>
      <c r="TSB17" s="246"/>
      <c r="TSC17" s="41"/>
      <c r="TSD17" s="246"/>
      <c r="TSE17" s="41"/>
      <c r="TSF17" s="246"/>
      <c r="TSG17" s="41"/>
      <c r="TSH17" s="246"/>
      <c r="TSI17" s="41"/>
      <c r="TSJ17" s="246"/>
      <c r="TSK17" s="41"/>
      <c r="TSL17" s="246"/>
      <c r="TSM17" s="41"/>
      <c r="TSN17" s="246"/>
      <c r="TSO17" s="41"/>
      <c r="TSP17" s="246"/>
      <c r="TSQ17" s="41"/>
      <c r="TSR17" s="246"/>
      <c r="TSS17" s="41"/>
      <c r="TST17" s="246"/>
      <c r="TSU17" s="41"/>
      <c r="TSV17" s="246"/>
      <c r="TSW17" s="41"/>
      <c r="TSX17" s="246"/>
      <c r="TSY17" s="41"/>
      <c r="TSZ17" s="246"/>
      <c r="TTA17" s="41"/>
      <c r="TTB17" s="246"/>
      <c r="TTC17" s="41"/>
      <c r="TTD17" s="246"/>
      <c r="TTE17" s="41"/>
      <c r="TTF17" s="246"/>
      <c r="TTG17" s="41"/>
      <c r="TTH17" s="246"/>
      <c r="TTI17" s="41"/>
      <c r="TTJ17" s="246"/>
      <c r="TTK17" s="41"/>
      <c r="TTL17" s="246"/>
      <c r="TTM17" s="41"/>
      <c r="TTN17" s="246"/>
      <c r="TTO17" s="41"/>
      <c r="TTP17" s="246"/>
      <c r="TTQ17" s="41"/>
      <c r="TTR17" s="246"/>
      <c r="TTS17" s="41"/>
      <c r="TTT17" s="246"/>
      <c r="TTU17" s="41"/>
      <c r="TTV17" s="246"/>
      <c r="TTW17" s="41"/>
      <c r="TTX17" s="246"/>
      <c r="TTY17" s="41"/>
      <c r="TTZ17" s="246"/>
      <c r="TUA17" s="41"/>
      <c r="TUB17" s="246"/>
      <c r="TUC17" s="41"/>
      <c r="TUD17" s="246"/>
      <c r="TUE17" s="41"/>
      <c r="TUF17" s="246"/>
      <c r="TUG17" s="41"/>
      <c r="TUH17" s="246"/>
      <c r="TUI17" s="41"/>
      <c r="TUJ17" s="246"/>
      <c r="TUK17" s="41"/>
      <c r="TUL17" s="246"/>
      <c r="TUM17" s="41"/>
      <c r="TUN17" s="246"/>
      <c r="TUO17" s="41"/>
      <c r="TUP17" s="246"/>
      <c r="TUQ17" s="41"/>
      <c r="TUR17" s="246"/>
      <c r="TUS17" s="41"/>
      <c r="TUT17" s="246"/>
      <c r="TUU17" s="41"/>
      <c r="TUV17" s="246"/>
      <c r="TUW17" s="41"/>
      <c r="TUX17" s="246"/>
      <c r="TUY17" s="41"/>
      <c r="TUZ17" s="246"/>
      <c r="TVA17" s="41"/>
      <c r="TVB17" s="246"/>
      <c r="TVC17" s="41"/>
      <c r="TVD17" s="246"/>
      <c r="TVE17" s="41"/>
      <c r="TVF17" s="246"/>
      <c r="TVG17" s="41"/>
      <c r="TVH17" s="246"/>
      <c r="TVI17" s="41"/>
      <c r="TVJ17" s="246"/>
      <c r="TVK17" s="41"/>
      <c r="TVL17" s="246"/>
      <c r="TVM17" s="41"/>
      <c r="TVN17" s="246"/>
      <c r="TVO17" s="41"/>
      <c r="TVP17" s="246"/>
      <c r="TVQ17" s="41"/>
      <c r="TVR17" s="246"/>
      <c r="TVS17" s="41"/>
      <c r="TVT17" s="246"/>
      <c r="TVU17" s="41"/>
      <c r="TVV17" s="246"/>
      <c r="TVW17" s="41"/>
      <c r="TVX17" s="246"/>
      <c r="TVY17" s="41"/>
      <c r="TVZ17" s="246"/>
      <c r="TWA17" s="41"/>
      <c r="TWB17" s="246"/>
      <c r="TWC17" s="41"/>
      <c r="TWD17" s="246"/>
      <c r="TWE17" s="41"/>
      <c r="TWF17" s="246"/>
      <c r="TWG17" s="41"/>
      <c r="TWH17" s="246"/>
      <c r="TWI17" s="41"/>
      <c r="TWJ17" s="246"/>
      <c r="TWK17" s="41"/>
      <c r="TWL17" s="246"/>
      <c r="TWM17" s="41"/>
      <c r="TWN17" s="246"/>
      <c r="TWO17" s="41"/>
      <c r="TWP17" s="246"/>
      <c r="TWQ17" s="41"/>
      <c r="TWR17" s="246"/>
      <c r="TWS17" s="41"/>
      <c r="TWT17" s="246"/>
      <c r="TWU17" s="41"/>
      <c r="TWV17" s="246"/>
      <c r="TWW17" s="41"/>
      <c r="TWX17" s="246"/>
      <c r="TWY17" s="41"/>
      <c r="TWZ17" s="246"/>
      <c r="TXA17" s="41"/>
      <c r="TXB17" s="246"/>
      <c r="TXC17" s="41"/>
      <c r="TXD17" s="246"/>
      <c r="TXE17" s="41"/>
      <c r="TXF17" s="246"/>
      <c r="TXG17" s="41"/>
      <c r="TXH17" s="246"/>
      <c r="TXI17" s="41"/>
      <c r="TXJ17" s="246"/>
      <c r="TXK17" s="41"/>
      <c r="TXL17" s="246"/>
      <c r="TXM17" s="41"/>
      <c r="TXN17" s="246"/>
      <c r="TXO17" s="41"/>
      <c r="TXP17" s="246"/>
      <c r="TXQ17" s="41"/>
      <c r="TXR17" s="246"/>
      <c r="TXS17" s="41"/>
      <c r="TXT17" s="246"/>
      <c r="TXU17" s="41"/>
      <c r="TXV17" s="246"/>
      <c r="TXW17" s="41"/>
      <c r="TXX17" s="246"/>
      <c r="TXY17" s="41"/>
      <c r="TXZ17" s="246"/>
      <c r="TYA17" s="41"/>
      <c r="TYB17" s="246"/>
      <c r="TYC17" s="41"/>
      <c r="TYD17" s="246"/>
      <c r="TYE17" s="41"/>
      <c r="TYF17" s="246"/>
      <c r="TYG17" s="41"/>
      <c r="TYH17" s="246"/>
      <c r="TYI17" s="41"/>
      <c r="TYJ17" s="246"/>
      <c r="TYK17" s="41"/>
      <c r="TYL17" s="246"/>
      <c r="TYM17" s="41"/>
      <c r="TYN17" s="246"/>
      <c r="TYO17" s="41"/>
      <c r="TYP17" s="246"/>
      <c r="TYQ17" s="41"/>
      <c r="TYR17" s="246"/>
      <c r="TYS17" s="41"/>
      <c r="TYT17" s="246"/>
      <c r="TYU17" s="41"/>
      <c r="TYV17" s="246"/>
      <c r="TYW17" s="41"/>
      <c r="TYX17" s="246"/>
      <c r="TYY17" s="41"/>
      <c r="TYZ17" s="246"/>
      <c r="TZA17" s="41"/>
      <c r="TZB17" s="246"/>
      <c r="TZC17" s="41"/>
      <c r="TZD17" s="246"/>
      <c r="TZE17" s="41"/>
      <c r="TZF17" s="246"/>
      <c r="TZG17" s="41"/>
      <c r="TZH17" s="246"/>
      <c r="TZI17" s="41"/>
      <c r="TZJ17" s="246"/>
      <c r="TZK17" s="41"/>
      <c r="TZL17" s="246"/>
      <c r="TZM17" s="41"/>
      <c r="TZN17" s="246"/>
      <c r="TZO17" s="41"/>
      <c r="TZP17" s="246"/>
      <c r="TZQ17" s="41"/>
      <c r="TZR17" s="246"/>
      <c r="TZS17" s="41"/>
      <c r="TZT17" s="246"/>
      <c r="TZU17" s="41"/>
      <c r="TZV17" s="246"/>
      <c r="TZW17" s="41"/>
      <c r="TZX17" s="246"/>
      <c r="TZY17" s="41"/>
      <c r="TZZ17" s="246"/>
      <c r="UAA17" s="41"/>
      <c r="UAB17" s="246"/>
      <c r="UAC17" s="41"/>
      <c r="UAD17" s="246"/>
      <c r="UAE17" s="41"/>
      <c r="UAF17" s="246"/>
      <c r="UAG17" s="41"/>
      <c r="UAH17" s="246"/>
      <c r="UAI17" s="41"/>
      <c r="UAJ17" s="246"/>
      <c r="UAK17" s="41"/>
      <c r="UAL17" s="246"/>
      <c r="UAM17" s="41"/>
      <c r="UAN17" s="246"/>
      <c r="UAO17" s="41"/>
      <c r="UAP17" s="246"/>
      <c r="UAQ17" s="41"/>
      <c r="UAR17" s="246"/>
      <c r="UAS17" s="41"/>
      <c r="UAT17" s="246"/>
      <c r="UAU17" s="41"/>
      <c r="UAV17" s="246"/>
      <c r="UAW17" s="41"/>
      <c r="UAX17" s="246"/>
      <c r="UAY17" s="41"/>
      <c r="UAZ17" s="246"/>
      <c r="UBA17" s="41"/>
      <c r="UBB17" s="246"/>
      <c r="UBC17" s="41"/>
      <c r="UBD17" s="246"/>
      <c r="UBE17" s="41"/>
      <c r="UBF17" s="246"/>
      <c r="UBG17" s="41"/>
      <c r="UBH17" s="246"/>
      <c r="UBI17" s="41"/>
      <c r="UBJ17" s="246"/>
      <c r="UBK17" s="41"/>
      <c r="UBL17" s="246"/>
      <c r="UBM17" s="41"/>
      <c r="UBN17" s="246"/>
      <c r="UBO17" s="41"/>
      <c r="UBP17" s="246"/>
      <c r="UBQ17" s="41"/>
      <c r="UBR17" s="246"/>
      <c r="UBS17" s="41"/>
      <c r="UBT17" s="246"/>
      <c r="UBU17" s="41"/>
      <c r="UBV17" s="246"/>
      <c r="UBW17" s="41"/>
      <c r="UBX17" s="246"/>
      <c r="UBY17" s="41"/>
      <c r="UBZ17" s="246"/>
      <c r="UCA17" s="41"/>
      <c r="UCB17" s="246"/>
      <c r="UCC17" s="41"/>
      <c r="UCD17" s="246"/>
      <c r="UCE17" s="41"/>
      <c r="UCF17" s="246"/>
      <c r="UCG17" s="41"/>
      <c r="UCH17" s="246"/>
      <c r="UCI17" s="41"/>
      <c r="UCJ17" s="246"/>
      <c r="UCK17" s="41"/>
      <c r="UCL17" s="246"/>
      <c r="UCM17" s="41"/>
      <c r="UCN17" s="246"/>
      <c r="UCO17" s="41"/>
      <c r="UCP17" s="246"/>
      <c r="UCQ17" s="41"/>
      <c r="UCR17" s="246"/>
      <c r="UCS17" s="41"/>
      <c r="UCT17" s="246"/>
      <c r="UCU17" s="41"/>
      <c r="UCV17" s="246"/>
      <c r="UCW17" s="41"/>
      <c r="UCX17" s="246"/>
      <c r="UCY17" s="41"/>
      <c r="UCZ17" s="246"/>
      <c r="UDA17" s="41"/>
      <c r="UDB17" s="246"/>
      <c r="UDC17" s="41"/>
      <c r="UDD17" s="246"/>
      <c r="UDE17" s="41"/>
      <c r="UDF17" s="246"/>
      <c r="UDG17" s="41"/>
      <c r="UDH17" s="246"/>
      <c r="UDI17" s="41"/>
      <c r="UDJ17" s="246"/>
      <c r="UDK17" s="41"/>
      <c r="UDL17" s="246"/>
      <c r="UDM17" s="41"/>
      <c r="UDN17" s="246"/>
      <c r="UDO17" s="41"/>
      <c r="UDP17" s="246"/>
      <c r="UDQ17" s="41"/>
      <c r="UDR17" s="246"/>
      <c r="UDS17" s="41"/>
      <c r="UDT17" s="246"/>
      <c r="UDU17" s="41"/>
      <c r="UDV17" s="246"/>
      <c r="UDW17" s="41"/>
      <c r="UDX17" s="246"/>
      <c r="UDY17" s="41"/>
      <c r="UDZ17" s="246"/>
      <c r="UEA17" s="41"/>
      <c r="UEB17" s="246"/>
      <c r="UEC17" s="41"/>
      <c r="UED17" s="246"/>
      <c r="UEE17" s="41"/>
      <c r="UEF17" s="246"/>
      <c r="UEG17" s="41"/>
      <c r="UEH17" s="246"/>
      <c r="UEI17" s="41"/>
      <c r="UEJ17" s="246"/>
      <c r="UEK17" s="41"/>
      <c r="UEL17" s="246"/>
      <c r="UEM17" s="41"/>
      <c r="UEN17" s="246"/>
      <c r="UEO17" s="41"/>
      <c r="UEP17" s="246"/>
      <c r="UEQ17" s="41"/>
      <c r="UER17" s="246"/>
      <c r="UES17" s="41"/>
      <c r="UET17" s="246"/>
      <c r="UEU17" s="41"/>
      <c r="UEV17" s="246"/>
      <c r="UEW17" s="41"/>
      <c r="UEX17" s="246"/>
      <c r="UEY17" s="41"/>
      <c r="UEZ17" s="246"/>
      <c r="UFA17" s="41"/>
      <c r="UFB17" s="246"/>
      <c r="UFC17" s="41"/>
      <c r="UFD17" s="246"/>
      <c r="UFE17" s="41"/>
      <c r="UFF17" s="246"/>
      <c r="UFG17" s="41"/>
      <c r="UFH17" s="246"/>
      <c r="UFI17" s="41"/>
      <c r="UFJ17" s="246"/>
      <c r="UFK17" s="41"/>
      <c r="UFL17" s="246"/>
      <c r="UFM17" s="41"/>
      <c r="UFN17" s="246"/>
      <c r="UFO17" s="41"/>
      <c r="UFP17" s="246"/>
      <c r="UFQ17" s="41"/>
      <c r="UFR17" s="246"/>
      <c r="UFS17" s="41"/>
      <c r="UFT17" s="246"/>
      <c r="UFU17" s="41"/>
      <c r="UFV17" s="246"/>
      <c r="UFW17" s="41"/>
      <c r="UFX17" s="246"/>
      <c r="UFY17" s="41"/>
      <c r="UFZ17" s="246"/>
      <c r="UGA17" s="41"/>
      <c r="UGB17" s="246"/>
      <c r="UGC17" s="41"/>
      <c r="UGD17" s="246"/>
      <c r="UGE17" s="41"/>
      <c r="UGF17" s="246"/>
      <c r="UGG17" s="41"/>
      <c r="UGH17" s="246"/>
      <c r="UGI17" s="41"/>
      <c r="UGJ17" s="246"/>
      <c r="UGK17" s="41"/>
      <c r="UGL17" s="246"/>
      <c r="UGM17" s="41"/>
      <c r="UGN17" s="246"/>
      <c r="UGO17" s="41"/>
      <c r="UGP17" s="246"/>
      <c r="UGQ17" s="41"/>
      <c r="UGR17" s="246"/>
      <c r="UGS17" s="41"/>
      <c r="UGT17" s="246"/>
      <c r="UGU17" s="41"/>
      <c r="UGV17" s="246"/>
      <c r="UGW17" s="41"/>
      <c r="UGX17" s="246"/>
      <c r="UGY17" s="41"/>
      <c r="UGZ17" s="246"/>
      <c r="UHA17" s="41"/>
      <c r="UHB17" s="246"/>
      <c r="UHC17" s="41"/>
      <c r="UHD17" s="246"/>
      <c r="UHE17" s="41"/>
      <c r="UHF17" s="246"/>
      <c r="UHG17" s="41"/>
      <c r="UHH17" s="246"/>
      <c r="UHI17" s="41"/>
      <c r="UHJ17" s="246"/>
      <c r="UHK17" s="41"/>
      <c r="UHL17" s="246"/>
      <c r="UHM17" s="41"/>
      <c r="UHN17" s="246"/>
      <c r="UHO17" s="41"/>
      <c r="UHP17" s="246"/>
      <c r="UHQ17" s="41"/>
      <c r="UHR17" s="246"/>
      <c r="UHS17" s="41"/>
      <c r="UHT17" s="246"/>
      <c r="UHU17" s="41"/>
      <c r="UHV17" s="246"/>
      <c r="UHW17" s="41"/>
      <c r="UHX17" s="246"/>
      <c r="UHY17" s="41"/>
      <c r="UHZ17" s="246"/>
      <c r="UIA17" s="41"/>
      <c r="UIB17" s="246"/>
      <c r="UIC17" s="41"/>
      <c r="UID17" s="246"/>
      <c r="UIE17" s="41"/>
      <c r="UIF17" s="246"/>
      <c r="UIG17" s="41"/>
      <c r="UIH17" s="246"/>
      <c r="UII17" s="41"/>
      <c r="UIJ17" s="246"/>
      <c r="UIK17" s="41"/>
      <c r="UIL17" s="246"/>
      <c r="UIM17" s="41"/>
      <c r="UIN17" s="246"/>
      <c r="UIO17" s="41"/>
      <c r="UIP17" s="246"/>
      <c r="UIQ17" s="41"/>
      <c r="UIR17" s="246"/>
      <c r="UIS17" s="41"/>
      <c r="UIT17" s="246"/>
      <c r="UIU17" s="41"/>
      <c r="UIV17" s="246"/>
      <c r="UIW17" s="41"/>
      <c r="UIX17" s="246"/>
      <c r="UIY17" s="41"/>
      <c r="UIZ17" s="246"/>
      <c r="UJA17" s="41"/>
      <c r="UJB17" s="246"/>
      <c r="UJC17" s="41"/>
      <c r="UJD17" s="246"/>
      <c r="UJE17" s="41"/>
      <c r="UJF17" s="246"/>
      <c r="UJG17" s="41"/>
      <c r="UJH17" s="246"/>
      <c r="UJI17" s="41"/>
      <c r="UJJ17" s="246"/>
      <c r="UJK17" s="41"/>
      <c r="UJL17" s="246"/>
      <c r="UJM17" s="41"/>
      <c r="UJN17" s="246"/>
      <c r="UJO17" s="41"/>
      <c r="UJP17" s="246"/>
      <c r="UJQ17" s="41"/>
      <c r="UJR17" s="246"/>
      <c r="UJS17" s="41"/>
      <c r="UJT17" s="246"/>
      <c r="UJU17" s="41"/>
      <c r="UJV17" s="246"/>
      <c r="UJW17" s="41"/>
      <c r="UJX17" s="246"/>
      <c r="UJY17" s="41"/>
      <c r="UJZ17" s="246"/>
      <c r="UKA17" s="41"/>
      <c r="UKB17" s="246"/>
      <c r="UKC17" s="41"/>
      <c r="UKD17" s="246"/>
      <c r="UKE17" s="41"/>
      <c r="UKF17" s="246"/>
      <c r="UKG17" s="41"/>
      <c r="UKH17" s="246"/>
      <c r="UKI17" s="41"/>
      <c r="UKJ17" s="246"/>
      <c r="UKK17" s="41"/>
      <c r="UKL17" s="246"/>
      <c r="UKM17" s="41"/>
      <c r="UKN17" s="246"/>
      <c r="UKO17" s="41"/>
      <c r="UKP17" s="246"/>
      <c r="UKQ17" s="41"/>
      <c r="UKR17" s="246"/>
      <c r="UKS17" s="41"/>
      <c r="UKT17" s="246"/>
      <c r="UKU17" s="41"/>
      <c r="UKV17" s="246"/>
      <c r="UKW17" s="41"/>
      <c r="UKX17" s="246"/>
      <c r="UKY17" s="41"/>
      <c r="UKZ17" s="246"/>
      <c r="ULA17" s="41"/>
      <c r="ULB17" s="246"/>
      <c r="ULC17" s="41"/>
      <c r="ULD17" s="246"/>
      <c r="ULE17" s="41"/>
      <c r="ULF17" s="246"/>
      <c r="ULG17" s="41"/>
      <c r="ULH17" s="246"/>
      <c r="ULI17" s="41"/>
      <c r="ULJ17" s="246"/>
      <c r="ULK17" s="41"/>
      <c r="ULL17" s="246"/>
      <c r="ULM17" s="41"/>
      <c r="ULN17" s="246"/>
      <c r="ULO17" s="41"/>
      <c r="ULP17" s="246"/>
      <c r="ULQ17" s="41"/>
      <c r="ULR17" s="246"/>
      <c r="ULS17" s="41"/>
      <c r="ULT17" s="246"/>
      <c r="ULU17" s="41"/>
      <c r="ULV17" s="246"/>
      <c r="ULW17" s="41"/>
      <c r="ULX17" s="246"/>
      <c r="ULY17" s="41"/>
      <c r="ULZ17" s="246"/>
      <c r="UMA17" s="41"/>
      <c r="UMB17" s="246"/>
      <c r="UMC17" s="41"/>
      <c r="UMD17" s="246"/>
      <c r="UME17" s="41"/>
      <c r="UMF17" s="246"/>
      <c r="UMG17" s="41"/>
      <c r="UMH17" s="246"/>
      <c r="UMI17" s="41"/>
      <c r="UMJ17" s="246"/>
      <c r="UMK17" s="41"/>
      <c r="UML17" s="246"/>
      <c r="UMM17" s="41"/>
      <c r="UMN17" s="246"/>
      <c r="UMO17" s="41"/>
      <c r="UMP17" s="246"/>
      <c r="UMQ17" s="41"/>
      <c r="UMR17" s="246"/>
      <c r="UMS17" s="41"/>
      <c r="UMT17" s="246"/>
      <c r="UMU17" s="41"/>
      <c r="UMV17" s="246"/>
      <c r="UMW17" s="41"/>
      <c r="UMX17" s="246"/>
      <c r="UMY17" s="41"/>
      <c r="UMZ17" s="246"/>
      <c r="UNA17" s="41"/>
      <c r="UNB17" s="246"/>
      <c r="UNC17" s="41"/>
      <c r="UND17" s="246"/>
      <c r="UNE17" s="41"/>
      <c r="UNF17" s="246"/>
      <c r="UNG17" s="41"/>
      <c r="UNH17" s="246"/>
      <c r="UNI17" s="41"/>
      <c r="UNJ17" s="246"/>
      <c r="UNK17" s="41"/>
      <c r="UNL17" s="246"/>
      <c r="UNM17" s="41"/>
      <c r="UNN17" s="246"/>
      <c r="UNO17" s="41"/>
      <c r="UNP17" s="246"/>
      <c r="UNQ17" s="41"/>
      <c r="UNR17" s="246"/>
      <c r="UNS17" s="41"/>
      <c r="UNT17" s="246"/>
      <c r="UNU17" s="41"/>
      <c r="UNV17" s="246"/>
      <c r="UNW17" s="41"/>
      <c r="UNX17" s="246"/>
      <c r="UNY17" s="41"/>
      <c r="UNZ17" s="246"/>
      <c r="UOA17" s="41"/>
      <c r="UOB17" s="246"/>
      <c r="UOC17" s="41"/>
      <c r="UOD17" s="246"/>
      <c r="UOE17" s="41"/>
      <c r="UOF17" s="246"/>
      <c r="UOG17" s="41"/>
      <c r="UOH17" s="246"/>
      <c r="UOI17" s="41"/>
      <c r="UOJ17" s="246"/>
      <c r="UOK17" s="41"/>
      <c r="UOL17" s="246"/>
      <c r="UOM17" s="41"/>
      <c r="UON17" s="246"/>
      <c r="UOO17" s="41"/>
      <c r="UOP17" s="246"/>
      <c r="UOQ17" s="41"/>
      <c r="UOR17" s="246"/>
      <c r="UOS17" s="41"/>
      <c r="UOT17" s="246"/>
      <c r="UOU17" s="41"/>
      <c r="UOV17" s="246"/>
      <c r="UOW17" s="41"/>
      <c r="UOX17" s="246"/>
      <c r="UOY17" s="41"/>
      <c r="UOZ17" s="246"/>
      <c r="UPA17" s="41"/>
      <c r="UPB17" s="246"/>
      <c r="UPC17" s="41"/>
      <c r="UPD17" s="246"/>
      <c r="UPE17" s="41"/>
      <c r="UPF17" s="246"/>
      <c r="UPG17" s="41"/>
      <c r="UPH17" s="246"/>
      <c r="UPI17" s="41"/>
      <c r="UPJ17" s="246"/>
      <c r="UPK17" s="41"/>
      <c r="UPL17" s="246"/>
      <c r="UPM17" s="41"/>
      <c r="UPN17" s="246"/>
      <c r="UPO17" s="41"/>
      <c r="UPP17" s="246"/>
      <c r="UPQ17" s="41"/>
      <c r="UPR17" s="246"/>
      <c r="UPS17" s="41"/>
      <c r="UPT17" s="246"/>
      <c r="UPU17" s="41"/>
      <c r="UPV17" s="246"/>
      <c r="UPW17" s="41"/>
      <c r="UPX17" s="246"/>
      <c r="UPY17" s="41"/>
      <c r="UPZ17" s="246"/>
      <c r="UQA17" s="41"/>
      <c r="UQB17" s="246"/>
      <c r="UQC17" s="41"/>
      <c r="UQD17" s="246"/>
      <c r="UQE17" s="41"/>
      <c r="UQF17" s="246"/>
      <c r="UQG17" s="41"/>
      <c r="UQH17" s="246"/>
      <c r="UQI17" s="41"/>
      <c r="UQJ17" s="246"/>
      <c r="UQK17" s="41"/>
      <c r="UQL17" s="246"/>
      <c r="UQM17" s="41"/>
      <c r="UQN17" s="246"/>
      <c r="UQO17" s="41"/>
      <c r="UQP17" s="246"/>
      <c r="UQQ17" s="41"/>
      <c r="UQR17" s="246"/>
      <c r="UQS17" s="41"/>
      <c r="UQT17" s="246"/>
      <c r="UQU17" s="41"/>
      <c r="UQV17" s="246"/>
      <c r="UQW17" s="41"/>
      <c r="UQX17" s="246"/>
      <c r="UQY17" s="41"/>
      <c r="UQZ17" s="246"/>
      <c r="URA17" s="41"/>
      <c r="URB17" s="246"/>
      <c r="URC17" s="41"/>
      <c r="URD17" s="246"/>
      <c r="URE17" s="41"/>
      <c r="URF17" s="246"/>
      <c r="URG17" s="41"/>
      <c r="URH17" s="246"/>
      <c r="URI17" s="41"/>
      <c r="URJ17" s="246"/>
      <c r="URK17" s="41"/>
      <c r="URL17" s="246"/>
      <c r="URM17" s="41"/>
      <c r="URN17" s="246"/>
      <c r="URO17" s="41"/>
      <c r="URP17" s="246"/>
      <c r="URQ17" s="41"/>
      <c r="URR17" s="246"/>
      <c r="URS17" s="41"/>
      <c r="URT17" s="246"/>
      <c r="URU17" s="41"/>
      <c r="URV17" s="246"/>
      <c r="URW17" s="41"/>
      <c r="URX17" s="246"/>
      <c r="URY17" s="41"/>
      <c r="URZ17" s="246"/>
      <c r="USA17" s="41"/>
      <c r="USB17" s="246"/>
      <c r="USC17" s="41"/>
      <c r="USD17" s="246"/>
      <c r="USE17" s="41"/>
      <c r="USF17" s="246"/>
      <c r="USG17" s="41"/>
      <c r="USH17" s="246"/>
      <c r="USI17" s="41"/>
      <c r="USJ17" s="246"/>
      <c r="USK17" s="41"/>
      <c r="USL17" s="246"/>
      <c r="USM17" s="41"/>
      <c r="USN17" s="246"/>
      <c r="USO17" s="41"/>
      <c r="USP17" s="246"/>
      <c r="USQ17" s="41"/>
      <c r="USR17" s="246"/>
      <c r="USS17" s="41"/>
      <c r="UST17" s="246"/>
      <c r="USU17" s="41"/>
      <c r="USV17" s="246"/>
      <c r="USW17" s="41"/>
      <c r="USX17" s="246"/>
      <c r="USY17" s="41"/>
      <c r="USZ17" s="246"/>
      <c r="UTA17" s="41"/>
      <c r="UTB17" s="246"/>
      <c r="UTC17" s="41"/>
      <c r="UTD17" s="246"/>
      <c r="UTE17" s="41"/>
      <c r="UTF17" s="246"/>
      <c r="UTG17" s="41"/>
      <c r="UTH17" s="246"/>
      <c r="UTI17" s="41"/>
      <c r="UTJ17" s="246"/>
      <c r="UTK17" s="41"/>
      <c r="UTL17" s="246"/>
      <c r="UTM17" s="41"/>
      <c r="UTN17" s="246"/>
      <c r="UTO17" s="41"/>
      <c r="UTP17" s="246"/>
      <c r="UTQ17" s="41"/>
      <c r="UTR17" s="246"/>
      <c r="UTS17" s="41"/>
      <c r="UTT17" s="246"/>
      <c r="UTU17" s="41"/>
      <c r="UTV17" s="246"/>
      <c r="UTW17" s="41"/>
      <c r="UTX17" s="246"/>
      <c r="UTY17" s="41"/>
      <c r="UTZ17" s="246"/>
      <c r="UUA17" s="41"/>
      <c r="UUB17" s="246"/>
      <c r="UUC17" s="41"/>
      <c r="UUD17" s="246"/>
      <c r="UUE17" s="41"/>
      <c r="UUF17" s="246"/>
      <c r="UUG17" s="41"/>
      <c r="UUH17" s="246"/>
      <c r="UUI17" s="41"/>
      <c r="UUJ17" s="246"/>
      <c r="UUK17" s="41"/>
      <c r="UUL17" s="246"/>
      <c r="UUM17" s="41"/>
      <c r="UUN17" s="246"/>
      <c r="UUO17" s="41"/>
      <c r="UUP17" s="246"/>
      <c r="UUQ17" s="41"/>
      <c r="UUR17" s="246"/>
      <c r="UUS17" s="41"/>
      <c r="UUT17" s="246"/>
      <c r="UUU17" s="41"/>
      <c r="UUV17" s="246"/>
      <c r="UUW17" s="41"/>
      <c r="UUX17" s="246"/>
      <c r="UUY17" s="41"/>
      <c r="UUZ17" s="246"/>
      <c r="UVA17" s="41"/>
      <c r="UVB17" s="246"/>
      <c r="UVC17" s="41"/>
      <c r="UVD17" s="246"/>
      <c r="UVE17" s="41"/>
      <c r="UVF17" s="246"/>
      <c r="UVG17" s="41"/>
      <c r="UVH17" s="246"/>
      <c r="UVI17" s="41"/>
      <c r="UVJ17" s="246"/>
      <c r="UVK17" s="41"/>
      <c r="UVL17" s="246"/>
      <c r="UVM17" s="41"/>
      <c r="UVN17" s="246"/>
      <c r="UVO17" s="41"/>
      <c r="UVP17" s="246"/>
      <c r="UVQ17" s="41"/>
      <c r="UVR17" s="246"/>
      <c r="UVS17" s="41"/>
      <c r="UVT17" s="246"/>
      <c r="UVU17" s="41"/>
      <c r="UVV17" s="246"/>
      <c r="UVW17" s="41"/>
      <c r="UVX17" s="246"/>
      <c r="UVY17" s="41"/>
      <c r="UVZ17" s="246"/>
      <c r="UWA17" s="41"/>
      <c r="UWB17" s="246"/>
      <c r="UWC17" s="41"/>
      <c r="UWD17" s="246"/>
      <c r="UWE17" s="41"/>
      <c r="UWF17" s="246"/>
      <c r="UWG17" s="41"/>
      <c r="UWH17" s="246"/>
      <c r="UWI17" s="41"/>
      <c r="UWJ17" s="246"/>
      <c r="UWK17" s="41"/>
      <c r="UWL17" s="246"/>
      <c r="UWM17" s="41"/>
      <c r="UWN17" s="246"/>
      <c r="UWO17" s="41"/>
      <c r="UWP17" s="246"/>
      <c r="UWQ17" s="41"/>
      <c r="UWR17" s="246"/>
      <c r="UWS17" s="41"/>
      <c r="UWT17" s="246"/>
      <c r="UWU17" s="41"/>
      <c r="UWV17" s="246"/>
      <c r="UWW17" s="41"/>
      <c r="UWX17" s="246"/>
      <c r="UWY17" s="41"/>
      <c r="UWZ17" s="246"/>
      <c r="UXA17" s="41"/>
      <c r="UXB17" s="246"/>
      <c r="UXC17" s="41"/>
      <c r="UXD17" s="246"/>
      <c r="UXE17" s="41"/>
      <c r="UXF17" s="246"/>
      <c r="UXG17" s="41"/>
      <c r="UXH17" s="246"/>
      <c r="UXI17" s="41"/>
      <c r="UXJ17" s="246"/>
      <c r="UXK17" s="41"/>
      <c r="UXL17" s="246"/>
      <c r="UXM17" s="41"/>
      <c r="UXN17" s="246"/>
      <c r="UXO17" s="41"/>
      <c r="UXP17" s="246"/>
      <c r="UXQ17" s="41"/>
      <c r="UXR17" s="246"/>
      <c r="UXS17" s="41"/>
      <c r="UXT17" s="246"/>
      <c r="UXU17" s="41"/>
      <c r="UXV17" s="246"/>
      <c r="UXW17" s="41"/>
      <c r="UXX17" s="246"/>
      <c r="UXY17" s="41"/>
      <c r="UXZ17" s="246"/>
      <c r="UYA17" s="41"/>
      <c r="UYB17" s="246"/>
      <c r="UYC17" s="41"/>
      <c r="UYD17" s="246"/>
      <c r="UYE17" s="41"/>
      <c r="UYF17" s="246"/>
      <c r="UYG17" s="41"/>
      <c r="UYH17" s="246"/>
      <c r="UYI17" s="41"/>
      <c r="UYJ17" s="246"/>
      <c r="UYK17" s="41"/>
      <c r="UYL17" s="246"/>
      <c r="UYM17" s="41"/>
      <c r="UYN17" s="246"/>
      <c r="UYO17" s="41"/>
      <c r="UYP17" s="246"/>
      <c r="UYQ17" s="41"/>
      <c r="UYR17" s="246"/>
      <c r="UYS17" s="41"/>
      <c r="UYT17" s="246"/>
      <c r="UYU17" s="41"/>
      <c r="UYV17" s="246"/>
      <c r="UYW17" s="41"/>
      <c r="UYX17" s="246"/>
      <c r="UYY17" s="41"/>
      <c r="UYZ17" s="246"/>
      <c r="UZA17" s="41"/>
      <c r="UZB17" s="246"/>
      <c r="UZC17" s="41"/>
      <c r="UZD17" s="246"/>
      <c r="UZE17" s="41"/>
      <c r="UZF17" s="246"/>
      <c r="UZG17" s="41"/>
      <c r="UZH17" s="246"/>
      <c r="UZI17" s="41"/>
      <c r="UZJ17" s="246"/>
      <c r="UZK17" s="41"/>
      <c r="UZL17" s="246"/>
      <c r="UZM17" s="41"/>
      <c r="UZN17" s="246"/>
      <c r="UZO17" s="41"/>
      <c r="UZP17" s="246"/>
      <c r="UZQ17" s="41"/>
      <c r="UZR17" s="246"/>
      <c r="UZS17" s="41"/>
      <c r="UZT17" s="246"/>
      <c r="UZU17" s="41"/>
      <c r="UZV17" s="246"/>
      <c r="UZW17" s="41"/>
      <c r="UZX17" s="246"/>
      <c r="UZY17" s="41"/>
      <c r="UZZ17" s="246"/>
      <c r="VAA17" s="41"/>
      <c r="VAB17" s="246"/>
      <c r="VAC17" s="41"/>
      <c r="VAD17" s="246"/>
      <c r="VAE17" s="41"/>
      <c r="VAF17" s="246"/>
      <c r="VAG17" s="41"/>
      <c r="VAH17" s="246"/>
      <c r="VAI17" s="41"/>
      <c r="VAJ17" s="246"/>
      <c r="VAK17" s="41"/>
      <c r="VAL17" s="246"/>
      <c r="VAM17" s="41"/>
      <c r="VAN17" s="246"/>
      <c r="VAO17" s="41"/>
      <c r="VAP17" s="246"/>
      <c r="VAQ17" s="41"/>
      <c r="VAR17" s="246"/>
      <c r="VAS17" s="41"/>
      <c r="VAT17" s="246"/>
      <c r="VAU17" s="41"/>
      <c r="VAV17" s="246"/>
      <c r="VAW17" s="41"/>
      <c r="VAX17" s="246"/>
      <c r="VAY17" s="41"/>
      <c r="VAZ17" s="246"/>
      <c r="VBA17" s="41"/>
      <c r="VBB17" s="246"/>
      <c r="VBC17" s="41"/>
      <c r="VBD17" s="246"/>
      <c r="VBE17" s="41"/>
      <c r="VBF17" s="246"/>
      <c r="VBG17" s="41"/>
      <c r="VBH17" s="246"/>
      <c r="VBI17" s="41"/>
      <c r="VBJ17" s="246"/>
      <c r="VBK17" s="41"/>
      <c r="VBL17" s="246"/>
      <c r="VBM17" s="41"/>
      <c r="VBN17" s="246"/>
      <c r="VBO17" s="41"/>
      <c r="VBP17" s="246"/>
      <c r="VBQ17" s="41"/>
      <c r="VBR17" s="246"/>
      <c r="VBS17" s="41"/>
      <c r="VBT17" s="246"/>
      <c r="VBU17" s="41"/>
      <c r="VBV17" s="246"/>
      <c r="VBW17" s="41"/>
      <c r="VBX17" s="246"/>
      <c r="VBY17" s="41"/>
      <c r="VBZ17" s="246"/>
      <c r="VCA17" s="41"/>
      <c r="VCB17" s="246"/>
      <c r="VCC17" s="41"/>
      <c r="VCD17" s="246"/>
      <c r="VCE17" s="41"/>
      <c r="VCF17" s="246"/>
      <c r="VCG17" s="41"/>
      <c r="VCH17" s="246"/>
      <c r="VCI17" s="41"/>
      <c r="VCJ17" s="246"/>
      <c r="VCK17" s="41"/>
      <c r="VCL17" s="246"/>
      <c r="VCM17" s="41"/>
      <c r="VCN17" s="246"/>
      <c r="VCO17" s="41"/>
      <c r="VCP17" s="246"/>
      <c r="VCQ17" s="41"/>
      <c r="VCR17" s="246"/>
      <c r="VCS17" s="41"/>
      <c r="VCT17" s="246"/>
      <c r="VCU17" s="41"/>
      <c r="VCV17" s="246"/>
      <c r="VCW17" s="41"/>
      <c r="VCX17" s="246"/>
      <c r="VCY17" s="41"/>
      <c r="VCZ17" s="246"/>
      <c r="VDA17" s="41"/>
      <c r="VDB17" s="246"/>
      <c r="VDC17" s="41"/>
      <c r="VDD17" s="246"/>
      <c r="VDE17" s="41"/>
      <c r="VDF17" s="246"/>
      <c r="VDG17" s="41"/>
      <c r="VDH17" s="246"/>
      <c r="VDI17" s="41"/>
      <c r="VDJ17" s="246"/>
      <c r="VDK17" s="41"/>
      <c r="VDL17" s="246"/>
      <c r="VDM17" s="41"/>
      <c r="VDN17" s="246"/>
      <c r="VDO17" s="41"/>
      <c r="VDP17" s="246"/>
      <c r="VDQ17" s="41"/>
      <c r="VDR17" s="246"/>
      <c r="VDS17" s="41"/>
      <c r="VDT17" s="246"/>
      <c r="VDU17" s="41"/>
      <c r="VDV17" s="246"/>
      <c r="VDW17" s="41"/>
      <c r="VDX17" s="246"/>
      <c r="VDY17" s="41"/>
      <c r="VDZ17" s="246"/>
      <c r="VEA17" s="41"/>
      <c r="VEB17" s="246"/>
      <c r="VEC17" s="41"/>
      <c r="VED17" s="246"/>
      <c r="VEE17" s="41"/>
      <c r="VEF17" s="246"/>
      <c r="VEG17" s="41"/>
      <c r="VEH17" s="246"/>
      <c r="VEI17" s="41"/>
      <c r="VEJ17" s="246"/>
      <c r="VEK17" s="41"/>
      <c r="VEL17" s="246"/>
      <c r="VEM17" s="41"/>
      <c r="VEN17" s="246"/>
      <c r="VEO17" s="41"/>
      <c r="VEP17" s="246"/>
      <c r="VEQ17" s="41"/>
      <c r="VER17" s="246"/>
      <c r="VES17" s="41"/>
      <c r="VET17" s="246"/>
      <c r="VEU17" s="41"/>
      <c r="VEV17" s="246"/>
      <c r="VEW17" s="41"/>
      <c r="VEX17" s="246"/>
      <c r="VEY17" s="41"/>
      <c r="VEZ17" s="246"/>
      <c r="VFA17" s="41"/>
      <c r="VFB17" s="246"/>
      <c r="VFC17" s="41"/>
      <c r="VFD17" s="246"/>
      <c r="VFE17" s="41"/>
      <c r="VFF17" s="246"/>
      <c r="VFG17" s="41"/>
      <c r="VFH17" s="246"/>
      <c r="VFI17" s="41"/>
      <c r="VFJ17" s="246"/>
      <c r="VFK17" s="41"/>
      <c r="VFL17" s="246"/>
      <c r="VFM17" s="41"/>
      <c r="VFN17" s="246"/>
      <c r="VFO17" s="41"/>
      <c r="VFP17" s="246"/>
      <c r="VFQ17" s="41"/>
      <c r="VFR17" s="246"/>
      <c r="VFS17" s="41"/>
      <c r="VFT17" s="246"/>
      <c r="VFU17" s="41"/>
      <c r="VFV17" s="246"/>
      <c r="VFW17" s="41"/>
      <c r="VFX17" s="246"/>
      <c r="VFY17" s="41"/>
      <c r="VFZ17" s="246"/>
      <c r="VGA17" s="41"/>
      <c r="VGB17" s="246"/>
      <c r="VGC17" s="41"/>
      <c r="VGD17" s="246"/>
      <c r="VGE17" s="41"/>
      <c r="VGF17" s="246"/>
      <c r="VGG17" s="41"/>
      <c r="VGH17" s="246"/>
      <c r="VGI17" s="41"/>
      <c r="VGJ17" s="246"/>
      <c r="VGK17" s="41"/>
      <c r="VGL17" s="246"/>
      <c r="VGM17" s="41"/>
      <c r="VGN17" s="246"/>
      <c r="VGO17" s="41"/>
      <c r="VGP17" s="246"/>
      <c r="VGQ17" s="41"/>
      <c r="VGR17" s="246"/>
      <c r="VGS17" s="41"/>
      <c r="VGT17" s="246"/>
      <c r="VGU17" s="41"/>
      <c r="VGV17" s="246"/>
      <c r="VGW17" s="41"/>
      <c r="VGX17" s="246"/>
      <c r="VGY17" s="41"/>
      <c r="VGZ17" s="246"/>
      <c r="VHA17" s="41"/>
      <c r="VHB17" s="246"/>
      <c r="VHC17" s="41"/>
      <c r="VHD17" s="246"/>
      <c r="VHE17" s="41"/>
      <c r="VHF17" s="246"/>
      <c r="VHG17" s="41"/>
      <c r="VHH17" s="246"/>
      <c r="VHI17" s="41"/>
      <c r="VHJ17" s="246"/>
      <c r="VHK17" s="41"/>
      <c r="VHL17" s="246"/>
      <c r="VHM17" s="41"/>
      <c r="VHN17" s="246"/>
      <c r="VHO17" s="41"/>
      <c r="VHP17" s="246"/>
      <c r="VHQ17" s="41"/>
      <c r="VHR17" s="246"/>
      <c r="VHS17" s="41"/>
      <c r="VHT17" s="246"/>
      <c r="VHU17" s="41"/>
      <c r="VHV17" s="246"/>
      <c r="VHW17" s="41"/>
      <c r="VHX17" s="246"/>
      <c r="VHY17" s="41"/>
      <c r="VHZ17" s="246"/>
      <c r="VIA17" s="41"/>
      <c r="VIB17" s="246"/>
      <c r="VIC17" s="41"/>
      <c r="VID17" s="246"/>
      <c r="VIE17" s="41"/>
      <c r="VIF17" s="246"/>
      <c r="VIG17" s="41"/>
      <c r="VIH17" s="246"/>
      <c r="VII17" s="41"/>
      <c r="VIJ17" s="246"/>
      <c r="VIK17" s="41"/>
      <c r="VIL17" s="246"/>
      <c r="VIM17" s="41"/>
      <c r="VIN17" s="246"/>
      <c r="VIO17" s="41"/>
      <c r="VIP17" s="246"/>
      <c r="VIQ17" s="41"/>
      <c r="VIR17" s="246"/>
      <c r="VIS17" s="41"/>
      <c r="VIT17" s="246"/>
      <c r="VIU17" s="41"/>
      <c r="VIV17" s="246"/>
      <c r="VIW17" s="41"/>
      <c r="VIX17" s="246"/>
      <c r="VIY17" s="41"/>
      <c r="VIZ17" s="246"/>
      <c r="VJA17" s="41"/>
      <c r="VJB17" s="246"/>
      <c r="VJC17" s="41"/>
      <c r="VJD17" s="246"/>
      <c r="VJE17" s="41"/>
      <c r="VJF17" s="246"/>
      <c r="VJG17" s="41"/>
      <c r="VJH17" s="246"/>
      <c r="VJI17" s="41"/>
      <c r="VJJ17" s="246"/>
      <c r="VJK17" s="41"/>
      <c r="VJL17" s="246"/>
      <c r="VJM17" s="41"/>
      <c r="VJN17" s="246"/>
      <c r="VJO17" s="41"/>
      <c r="VJP17" s="246"/>
      <c r="VJQ17" s="41"/>
      <c r="VJR17" s="246"/>
      <c r="VJS17" s="41"/>
      <c r="VJT17" s="246"/>
      <c r="VJU17" s="41"/>
      <c r="VJV17" s="246"/>
      <c r="VJW17" s="41"/>
      <c r="VJX17" s="246"/>
      <c r="VJY17" s="41"/>
      <c r="VJZ17" s="246"/>
      <c r="VKA17" s="41"/>
      <c r="VKB17" s="246"/>
      <c r="VKC17" s="41"/>
      <c r="VKD17" s="246"/>
      <c r="VKE17" s="41"/>
      <c r="VKF17" s="246"/>
      <c r="VKG17" s="41"/>
      <c r="VKH17" s="246"/>
      <c r="VKI17" s="41"/>
      <c r="VKJ17" s="246"/>
      <c r="VKK17" s="41"/>
      <c r="VKL17" s="246"/>
      <c r="VKM17" s="41"/>
      <c r="VKN17" s="246"/>
      <c r="VKO17" s="41"/>
      <c r="VKP17" s="246"/>
      <c r="VKQ17" s="41"/>
      <c r="VKR17" s="246"/>
      <c r="VKS17" s="41"/>
      <c r="VKT17" s="246"/>
      <c r="VKU17" s="41"/>
      <c r="VKV17" s="246"/>
      <c r="VKW17" s="41"/>
      <c r="VKX17" s="246"/>
      <c r="VKY17" s="41"/>
      <c r="VKZ17" s="246"/>
      <c r="VLA17" s="41"/>
      <c r="VLB17" s="246"/>
      <c r="VLC17" s="41"/>
      <c r="VLD17" s="246"/>
      <c r="VLE17" s="41"/>
      <c r="VLF17" s="246"/>
      <c r="VLG17" s="41"/>
      <c r="VLH17" s="246"/>
      <c r="VLI17" s="41"/>
      <c r="VLJ17" s="246"/>
      <c r="VLK17" s="41"/>
      <c r="VLL17" s="246"/>
      <c r="VLM17" s="41"/>
      <c r="VLN17" s="246"/>
      <c r="VLO17" s="41"/>
      <c r="VLP17" s="246"/>
      <c r="VLQ17" s="41"/>
      <c r="VLR17" s="246"/>
      <c r="VLS17" s="41"/>
      <c r="VLT17" s="246"/>
      <c r="VLU17" s="41"/>
      <c r="VLV17" s="246"/>
      <c r="VLW17" s="41"/>
      <c r="VLX17" s="246"/>
      <c r="VLY17" s="41"/>
      <c r="VLZ17" s="246"/>
      <c r="VMA17" s="41"/>
      <c r="VMB17" s="246"/>
      <c r="VMC17" s="41"/>
      <c r="VMD17" s="246"/>
      <c r="VME17" s="41"/>
      <c r="VMF17" s="246"/>
      <c r="VMG17" s="41"/>
      <c r="VMH17" s="246"/>
      <c r="VMI17" s="41"/>
      <c r="VMJ17" s="246"/>
      <c r="VMK17" s="41"/>
      <c r="VML17" s="246"/>
      <c r="VMM17" s="41"/>
      <c r="VMN17" s="246"/>
      <c r="VMO17" s="41"/>
      <c r="VMP17" s="246"/>
      <c r="VMQ17" s="41"/>
      <c r="VMR17" s="246"/>
      <c r="VMS17" s="41"/>
      <c r="VMT17" s="246"/>
      <c r="VMU17" s="41"/>
      <c r="VMV17" s="246"/>
      <c r="VMW17" s="41"/>
      <c r="VMX17" s="246"/>
      <c r="VMY17" s="41"/>
      <c r="VMZ17" s="246"/>
      <c r="VNA17" s="41"/>
      <c r="VNB17" s="246"/>
      <c r="VNC17" s="41"/>
      <c r="VND17" s="246"/>
      <c r="VNE17" s="41"/>
      <c r="VNF17" s="246"/>
      <c r="VNG17" s="41"/>
      <c r="VNH17" s="246"/>
      <c r="VNI17" s="41"/>
      <c r="VNJ17" s="246"/>
      <c r="VNK17" s="41"/>
      <c r="VNL17" s="246"/>
      <c r="VNM17" s="41"/>
      <c r="VNN17" s="246"/>
      <c r="VNO17" s="41"/>
      <c r="VNP17" s="246"/>
      <c r="VNQ17" s="41"/>
      <c r="VNR17" s="246"/>
      <c r="VNS17" s="41"/>
      <c r="VNT17" s="246"/>
      <c r="VNU17" s="41"/>
      <c r="VNV17" s="246"/>
      <c r="VNW17" s="41"/>
      <c r="VNX17" s="246"/>
      <c r="VNY17" s="41"/>
      <c r="VNZ17" s="246"/>
      <c r="VOA17" s="41"/>
      <c r="VOB17" s="246"/>
      <c r="VOC17" s="41"/>
      <c r="VOD17" s="246"/>
      <c r="VOE17" s="41"/>
      <c r="VOF17" s="246"/>
      <c r="VOG17" s="41"/>
      <c r="VOH17" s="246"/>
      <c r="VOI17" s="41"/>
      <c r="VOJ17" s="246"/>
      <c r="VOK17" s="41"/>
      <c r="VOL17" s="246"/>
      <c r="VOM17" s="41"/>
      <c r="VON17" s="246"/>
      <c r="VOO17" s="41"/>
      <c r="VOP17" s="246"/>
      <c r="VOQ17" s="41"/>
      <c r="VOR17" s="246"/>
      <c r="VOS17" s="41"/>
      <c r="VOT17" s="246"/>
      <c r="VOU17" s="41"/>
      <c r="VOV17" s="246"/>
      <c r="VOW17" s="41"/>
      <c r="VOX17" s="246"/>
      <c r="VOY17" s="41"/>
      <c r="VOZ17" s="246"/>
      <c r="VPA17" s="41"/>
      <c r="VPB17" s="246"/>
      <c r="VPC17" s="41"/>
      <c r="VPD17" s="246"/>
      <c r="VPE17" s="41"/>
      <c r="VPF17" s="246"/>
      <c r="VPG17" s="41"/>
      <c r="VPH17" s="246"/>
      <c r="VPI17" s="41"/>
      <c r="VPJ17" s="246"/>
      <c r="VPK17" s="41"/>
      <c r="VPL17" s="246"/>
      <c r="VPM17" s="41"/>
      <c r="VPN17" s="246"/>
      <c r="VPO17" s="41"/>
      <c r="VPP17" s="246"/>
      <c r="VPQ17" s="41"/>
      <c r="VPR17" s="246"/>
      <c r="VPS17" s="41"/>
      <c r="VPT17" s="246"/>
      <c r="VPU17" s="41"/>
      <c r="VPV17" s="246"/>
      <c r="VPW17" s="41"/>
      <c r="VPX17" s="246"/>
      <c r="VPY17" s="41"/>
      <c r="VPZ17" s="246"/>
      <c r="VQA17" s="41"/>
      <c r="VQB17" s="246"/>
      <c r="VQC17" s="41"/>
      <c r="VQD17" s="246"/>
      <c r="VQE17" s="41"/>
      <c r="VQF17" s="246"/>
      <c r="VQG17" s="41"/>
      <c r="VQH17" s="246"/>
      <c r="VQI17" s="41"/>
      <c r="VQJ17" s="246"/>
      <c r="VQK17" s="41"/>
      <c r="VQL17" s="246"/>
      <c r="VQM17" s="41"/>
      <c r="VQN17" s="246"/>
      <c r="VQO17" s="41"/>
      <c r="VQP17" s="246"/>
      <c r="VQQ17" s="41"/>
      <c r="VQR17" s="246"/>
      <c r="VQS17" s="41"/>
      <c r="VQT17" s="246"/>
      <c r="VQU17" s="41"/>
      <c r="VQV17" s="246"/>
      <c r="VQW17" s="41"/>
      <c r="VQX17" s="246"/>
      <c r="VQY17" s="41"/>
      <c r="VQZ17" s="246"/>
      <c r="VRA17" s="41"/>
      <c r="VRB17" s="246"/>
      <c r="VRC17" s="41"/>
      <c r="VRD17" s="246"/>
      <c r="VRE17" s="41"/>
      <c r="VRF17" s="246"/>
      <c r="VRG17" s="41"/>
      <c r="VRH17" s="246"/>
      <c r="VRI17" s="41"/>
      <c r="VRJ17" s="246"/>
      <c r="VRK17" s="41"/>
      <c r="VRL17" s="246"/>
      <c r="VRM17" s="41"/>
      <c r="VRN17" s="246"/>
      <c r="VRO17" s="41"/>
      <c r="VRP17" s="246"/>
      <c r="VRQ17" s="41"/>
      <c r="VRR17" s="246"/>
      <c r="VRS17" s="41"/>
      <c r="VRT17" s="246"/>
      <c r="VRU17" s="41"/>
      <c r="VRV17" s="246"/>
      <c r="VRW17" s="41"/>
      <c r="VRX17" s="246"/>
      <c r="VRY17" s="41"/>
      <c r="VRZ17" s="246"/>
      <c r="VSA17" s="41"/>
      <c r="VSB17" s="246"/>
      <c r="VSC17" s="41"/>
      <c r="VSD17" s="246"/>
      <c r="VSE17" s="41"/>
      <c r="VSF17" s="246"/>
      <c r="VSG17" s="41"/>
      <c r="VSH17" s="246"/>
      <c r="VSI17" s="41"/>
      <c r="VSJ17" s="246"/>
      <c r="VSK17" s="41"/>
      <c r="VSL17" s="246"/>
      <c r="VSM17" s="41"/>
      <c r="VSN17" s="246"/>
      <c r="VSO17" s="41"/>
      <c r="VSP17" s="246"/>
      <c r="VSQ17" s="41"/>
      <c r="VSR17" s="246"/>
      <c r="VSS17" s="41"/>
      <c r="VST17" s="246"/>
      <c r="VSU17" s="41"/>
      <c r="VSV17" s="246"/>
      <c r="VSW17" s="41"/>
      <c r="VSX17" s="246"/>
      <c r="VSY17" s="41"/>
      <c r="VSZ17" s="246"/>
      <c r="VTA17" s="41"/>
      <c r="VTB17" s="246"/>
      <c r="VTC17" s="41"/>
      <c r="VTD17" s="246"/>
      <c r="VTE17" s="41"/>
      <c r="VTF17" s="246"/>
      <c r="VTG17" s="41"/>
      <c r="VTH17" s="246"/>
      <c r="VTI17" s="41"/>
      <c r="VTJ17" s="246"/>
      <c r="VTK17" s="41"/>
      <c r="VTL17" s="246"/>
      <c r="VTM17" s="41"/>
      <c r="VTN17" s="246"/>
      <c r="VTO17" s="41"/>
      <c r="VTP17" s="246"/>
      <c r="VTQ17" s="41"/>
      <c r="VTR17" s="246"/>
      <c r="VTS17" s="41"/>
      <c r="VTT17" s="246"/>
      <c r="VTU17" s="41"/>
      <c r="VTV17" s="246"/>
      <c r="VTW17" s="41"/>
      <c r="VTX17" s="246"/>
      <c r="VTY17" s="41"/>
      <c r="VTZ17" s="246"/>
      <c r="VUA17" s="41"/>
      <c r="VUB17" s="246"/>
      <c r="VUC17" s="41"/>
      <c r="VUD17" s="246"/>
      <c r="VUE17" s="41"/>
      <c r="VUF17" s="246"/>
      <c r="VUG17" s="41"/>
      <c r="VUH17" s="246"/>
      <c r="VUI17" s="41"/>
      <c r="VUJ17" s="246"/>
      <c r="VUK17" s="41"/>
      <c r="VUL17" s="246"/>
      <c r="VUM17" s="41"/>
      <c r="VUN17" s="246"/>
      <c r="VUO17" s="41"/>
      <c r="VUP17" s="246"/>
      <c r="VUQ17" s="41"/>
      <c r="VUR17" s="246"/>
      <c r="VUS17" s="41"/>
      <c r="VUT17" s="246"/>
      <c r="VUU17" s="41"/>
      <c r="VUV17" s="246"/>
      <c r="VUW17" s="41"/>
      <c r="VUX17" s="246"/>
      <c r="VUY17" s="41"/>
      <c r="VUZ17" s="246"/>
      <c r="VVA17" s="41"/>
      <c r="VVB17" s="246"/>
      <c r="VVC17" s="41"/>
      <c r="VVD17" s="246"/>
      <c r="VVE17" s="41"/>
      <c r="VVF17" s="246"/>
      <c r="VVG17" s="41"/>
      <c r="VVH17" s="246"/>
      <c r="VVI17" s="41"/>
      <c r="VVJ17" s="246"/>
      <c r="VVK17" s="41"/>
      <c r="VVL17" s="246"/>
      <c r="VVM17" s="41"/>
      <c r="VVN17" s="246"/>
      <c r="VVO17" s="41"/>
      <c r="VVP17" s="246"/>
      <c r="VVQ17" s="41"/>
      <c r="VVR17" s="246"/>
      <c r="VVS17" s="41"/>
      <c r="VVT17" s="246"/>
      <c r="VVU17" s="41"/>
      <c r="VVV17" s="246"/>
      <c r="VVW17" s="41"/>
      <c r="VVX17" s="246"/>
      <c r="VVY17" s="41"/>
      <c r="VVZ17" s="246"/>
      <c r="VWA17" s="41"/>
      <c r="VWB17" s="246"/>
      <c r="VWC17" s="41"/>
      <c r="VWD17" s="246"/>
      <c r="VWE17" s="41"/>
      <c r="VWF17" s="246"/>
      <c r="VWG17" s="41"/>
      <c r="VWH17" s="246"/>
      <c r="VWI17" s="41"/>
      <c r="VWJ17" s="246"/>
      <c r="VWK17" s="41"/>
      <c r="VWL17" s="246"/>
      <c r="VWM17" s="41"/>
      <c r="VWN17" s="246"/>
      <c r="VWO17" s="41"/>
      <c r="VWP17" s="246"/>
      <c r="VWQ17" s="41"/>
      <c r="VWR17" s="246"/>
      <c r="VWS17" s="41"/>
      <c r="VWT17" s="246"/>
      <c r="VWU17" s="41"/>
      <c r="VWV17" s="246"/>
      <c r="VWW17" s="41"/>
      <c r="VWX17" s="246"/>
      <c r="VWY17" s="41"/>
      <c r="VWZ17" s="246"/>
      <c r="VXA17" s="41"/>
      <c r="VXB17" s="246"/>
      <c r="VXC17" s="41"/>
      <c r="VXD17" s="246"/>
      <c r="VXE17" s="41"/>
      <c r="VXF17" s="246"/>
      <c r="VXG17" s="41"/>
      <c r="VXH17" s="246"/>
      <c r="VXI17" s="41"/>
      <c r="VXJ17" s="246"/>
      <c r="VXK17" s="41"/>
      <c r="VXL17" s="246"/>
      <c r="VXM17" s="41"/>
      <c r="VXN17" s="246"/>
      <c r="VXO17" s="41"/>
      <c r="VXP17" s="246"/>
      <c r="VXQ17" s="41"/>
      <c r="VXR17" s="246"/>
      <c r="VXS17" s="41"/>
      <c r="VXT17" s="246"/>
      <c r="VXU17" s="41"/>
      <c r="VXV17" s="246"/>
      <c r="VXW17" s="41"/>
      <c r="VXX17" s="246"/>
      <c r="VXY17" s="41"/>
      <c r="VXZ17" s="246"/>
      <c r="VYA17" s="41"/>
      <c r="VYB17" s="246"/>
      <c r="VYC17" s="41"/>
      <c r="VYD17" s="246"/>
      <c r="VYE17" s="41"/>
      <c r="VYF17" s="246"/>
      <c r="VYG17" s="41"/>
      <c r="VYH17" s="246"/>
      <c r="VYI17" s="41"/>
      <c r="VYJ17" s="246"/>
      <c r="VYK17" s="41"/>
      <c r="VYL17" s="246"/>
      <c r="VYM17" s="41"/>
      <c r="VYN17" s="246"/>
      <c r="VYO17" s="41"/>
      <c r="VYP17" s="246"/>
      <c r="VYQ17" s="41"/>
      <c r="VYR17" s="246"/>
      <c r="VYS17" s="41"/>
      <c r="VYT17" s="246"/>
      <c r="VYU17" s="41"/>
      <c r="VYV17" s="246"/>
      <c r="VYW17" s="41"/>
      <c r="VYX17" s="246"/>
      <c r="VYY17" s="41"/>
      <c r="VYZ17" s="246"/>
      <c r="VZA17" s="41"/>
      <c r="VZB17" s="246"/>
      <c r="VZC17" s="41"/>
      <c r="VZD17" s="246"/>
      <c r="VZE17" s="41"/>
      <c r="VZF17" s="246"/>
      <c r="VZG17" s="41"/>
      <c r="VZH17" s="246"/>
      <c r="VZI17" s="41"/>
      <c r="VZJ17" s="246"/>
      <c r="VZK17" s="41"/>
      <c r="VZL17" s="246"/>
      <c r="VZM17" s="41"/>
      <c r="VZN17" s="246"/>
      <c r="VZO17" s="41"/>
      <c r="VZP17" s="246"/>
      <c r="VZQ17" s="41"/>
      <c r="VZR17" s="246"/>
      <c r="VZS17" s="41"/>
      <c r="VZT17" s="246"/>
      <c r="VZU17" s="41"/>
      <c r="VZV17" s="246"/>
      <c r="VZW17" s="41"/>
      <c r="VZX17" s="246"/>
      <c r="VZY17" s="41"/>
      <c r="VZZ17" s="246"/>
      <c r="WAA17" s="41"/>
      <c r="WAB17" s="246"/>
      <c r="WAC17" s="41"/>
      <c r="WAD17" s="246"/>
      <c r="WAE17" s="41"/>
      <c r="WAF17" s="246"/>
      <c r="WAG17" s="41"/>
      <c r="WAH17" s="246"/>
      <c r="WAI17" s="41"/>
      <c r="WAJ17" s="246"/>
      <c r="WAK17" s="41"/>
      <c r="WAL17" s="246"/>
      <c r="WAM17" s="41"/>
      <c r="WAN17" s="246"/>
      <c r="WAO17" s="41"/>
      <c r="WAP17" s="246"/>
      <c r="WAQ17" s="41"/>
      <c r="WAR17" s="246"/>
      <c r="WAS17" s="41"/>
      <c r="WAT17" s="246"/>
      <c r="WAU17" s="41"/>
      <c r="WAV17" s="246"/>
      <c r="WAW17" s="41"/>
      <c r="WAX17" s="246"/>
      <c r="WAY17" s="41"/>
      <c r="WAZ17" s="246"/>
      <c r="WBA17" s="41"/>
      <c r="WBB17" s="246"/>
      <c r="WBC17" s="41"/>
      <c r="WBD17" s="246"/>
      <c r="WBE17" s="41"/>
      <c r="WBF17" s="246"/>
      <c r="WBG17" s="41"/>
      <c r="WBH17" s="246"/>
      <c r="WBI17" s="41"/>
      <c r="WBJ17" s="246"/>
      <c r="WBK17" s="41"/>
      <c r="WBL17" s="246"/>
      <c r="WBM17" s="41"/>
      <c r="WBN17" s="246"/>
      <c r="WBO17" s="41"/>
      <c r="WBP17" s="246"/>
      <c r="WBQ17" s="41"/>
      <c r="WBR17" s="246"/>
      <c r="WBS17" s="41"/>
      <c r="WBT17" s="246"/>
      <c r="WBU17" s="41"/>
      <c r="WBV17" s="246"/>
      <c r="WBW17" s="41"/>
      <c r="WBX17" s="246"/>
      <c r="WBY17" s="41"/>
      <c r="WBZ17" s="246"/>
      <c r="WCA17" s="41"/>
      <c r="WCB17" s="246"/>
      <c r="WCC17" s="41"/>
      <c r="WCD17" s="246"/>
      <c r="WCE17" s="41"/>
      <c r="WCF17" s="246"/>
      <c r="WCG17" s="41"/>
      <c r="WCH17" s="246"/>
      <c r="WCI17" s="41"/>
      <c r="WCJ17" s="246"/>
      <c r="WCK17" s="41"/>
      <c r="WCL17" s="246"/>
      <c r="WCM17" s="41"/>
      <c r="WCN17" s="246"/>
      <c r="WCO17" s="41"/>
      <c r="WCP17" s="246"/>
      <c r="WCQ17" s="41"/>
      <c r="WCR17" s="246"/>
      <c r="WCS17" s="41"/>
      <c r="WCT17" s="246"/>
      <c r="WCU17" s="41"/>
      <c r="WCV17" s="246"/>
      <c r="WCW17" s="41"/>
      <c r="WCX17" s="246"/>
      <c r="WCY17" s="41"/>
      <c r="WCZ17" s="246"/>
      <c r="WDA17" s="41"/>
      <c r="WDB17" s="246"/>
      <c r="WDC17" s="41"/>
      <c r="WDD17" s="246"/>
      <c r="WDE17" s="41"/>
      <c r="WDF17" s="246"/>
      <c r="WDG17" s="41"/>
      <c r="WDH17" s="246"/>
      <c r="WDI17" s="41"/>
      <c r="WDJ17" s="246"/>
      <c r="WDK17" s="41"/>
      <c r="WDL17" s="246"/>
      <c r="WDM17" s="41"/>
      <c r="WDN17" s="246"/>
      <c r="WDO17" s="41"/>
      <c r="WDP17" s="246"/>
      <c r="WDQ17" s="41"/>
      <c r="WDR17" s="246"/>
      <c r="WDS17" s="41"/>
      <c r="WDT17" s="246"/>
      <c r="WDU17" s="41"/>
      <c r="WDV17" s="246"/>
      <c r="WDW17" s="41"/>
      <c r="WDX17" s="246"/>
      <c r="WDY17" s="41"/>
      <c r="WDZ17" s="246"/>
      <c r="WEA17" s="41"/>
      <c r="WEB17" s="246"/>
      <c r="WEC17" s="41"/>
      <c r="WED17" s="246"/>
      <c r="WEE17" s="41"/>
      <c r="WEF17" s="246"/>
      <c r="WEG17" s="41"/>
      <c r="WEH17" s="246"/>
      <c r="WEI17" s="41"/>
      <c r="WEJ17" s="246"/>
      <c r="WEK17" s="41"/>
      <c r="WEL17" s="246"/>
      <c r="WEM17" s="41"/>
      <c r="WEN17" s="246"/>
      <c r="WEO17" s="41"/>
      <c r="WEP17" s="246"/>
      <c r="WEQ17" s="41"/>
      <c r="WER17" s="246"/>
      <c r="WES17" s="41"/>
      <c r="WET17" s="246"/>
      <c r="WEU17" s="41"/>
      <c r="WEV17" s="246"/>
      <c r="WEW17" s="41"/>
      <c r="WEX17" s="246"/>
      <c r="WEY17" s="41"/>
      <c r="WEZ17" s="246"/>
      <c r="WFA17" s="41"/>
      <c r="WFB17" s="246"/>
      <c r="WFC17" s="41"/>
      <c r="WFD17" s="246"/>
      <c r="WFE17" s="41"/>
      <c r="WFF17" s="246"/>
      <c r="WFG17" s="41"/>
      <c r="WFH17" s="246"/>
      <c r="WFI17" s="41"/>
      <c r="WFJ17" s="246"/>
      <c r="WFK17" s="41"/>
      <c r="WFL17" s="246"/>
      <c r="WFM17" s="41"/>
      <c r="WFN17" s="246"/>
      <c r="WFO17" s="41"/>
      <c r="WFP17" s="246"/>
      <c r="WFQ17" s="41"/>
      <c r="WFR17" s="246"/>
      <c r="WFS17" s="41"/>
      <c r="WFT17" s="246"/>
      <c r="WFU17" s="41"/>
      <c r="WFV17" s="246"/>
      <c r="WFW17" s="41"/>
      <c r="WFX17" s="246"/>
      <c r="WFY17" s="41"/>
      <c r="WFZ17" s="246"/>
      <c r="WGA17" s="41"/>
      <c r="WGB17" s="246"/>
      <c r="WGC17" s="41"/>
      <c r="WGD17" s="246"/>
      <c r="WGE17" s="41"/>
      <c r="WGF17" s="246"/>
      <c r="WGG17" s="41"/>
      <c r="WGH17" s="246"/>
      <c r="WGI17" s="41"/>
      <c r="WGJ17" s="246"/>
      <c r="WGK17" s="41"/>
      <c r="WGL17" s="246"/>
      <c r="WGM17" s="41"/>
      <c r="WGN17" s="246"/>
      <c r="WGO17" s="41"/>
      <c r="WGP17" s="246"/>
      <c r="WGQ17" s="41"/>
      <c r="WGR17" s="246"/>
      <c r="WGS17" s="41"/>
      <c r="WGT17" s="246"/>
      <c r="WGU17" s="41"/>
      <c r="WGV17" s="246"/>
      <c r="WGW17" s="41"/>
      <c r="WGX17" s="246"/>
      <c r="WGY17" s="41"/>
      <c r="WGZ17" s="246"/>
      <c r="WHA17" s="41"/>
      <c r="WHB17" s="246"/>
      <c r="WHC17" s="41"/>
      <c r="WHD17" s="246"/>
      <c r="WHE17" s="41"/>
      <c r="WHF17" s="246"/>
      <c r="WHG17" s="41"/>
      <c r="WHH17" s="246"/>
      <c r="WHI17" s="41"/>
      <c r="WHJ17" s="246"/>
      <c r="WHK17" s="41"/>
      <c r="WHL17" s="246"/>
      <c r="WHM17" s="41"/>
      <c r="WHN17" s="246"/>
      <c r="WHO17" s="41"/>
      <c r="WHP17" s="246"/>
      <c r="WHQ17" s="41"/>
      <c r="WHR17" s="246"/>
      <c r="WHS17" s="41"/>
      <c r="WHT17" s="246"/>
      <c r="WHU17" s="41"/>
      <c r="WHV17" s="246"/>
      <c r="WHW17" s="41"/>
      <c r="WHX17" s="246"/>
      <c r="WHY17" s="41"/>
      <c r="WHZ17" s="246"/>
      <c r="WIA17" s="41"/>
      <c r="WIB17" s="246"/>
      <c r="WIC17" s="41"/>
      <c r="WID17" s="246"/>
      <c r="WIE17" s="41"/>
      <c r="WIF17" s="246"/>
      <c r="WIG17" s="41"/>
      <c r="WIH17" s="246"/>
      <c r="WII17" s="41"/>
      <c r="WIJ17" s="246"/>
      <c r="WIK17" s="41"/>
      <c r="WIL17" s="246"/>
      <c r="WIM17" s="41"/>
      <c r="WIN17" s="246"/>
      <c r="WIO17" s="41"/>
      <c r="WIP17" s="246"/>
      <c r="WIQ17" s="41"/>
      <c r="WIR17" s="246"/>
      <c r="WIS17" s="41"/>
      <c r="WIT17" s="246"/>
      <c r="WIU17" s="41"/>
      <c r="WIV17" s="246"/>
      <c r="WIW17" s="41"/>
      <c r="WIX17" s="246"/>
      <c r="WIY17" s="41"/>
      <c r="WIZ17" s="246"/>
      <c r="WJA17" s="41"/>
      <c r="WJB17" s="246"/>
      <c r="WJC17" s="41"/>
      <c r="WJD17" s="246"/>
      <c r="WJE17" s="41"/>
      <c r="WJF17" s="246"/>
      <c r="WJG17" s="41"/>
      <c r="WJH17" s="246"/>
      <c r="WJI17" s="41"/>
      <c r="WJJ17" s="246"/>
      <c r="WJK17" s="41"/>
      <c r="WJL17" s="246"/>
      <c r="WJM17" s="41"/>
      <c r="WJN17" s="246"/>
      <c r="WJO17" s="41"/>
      <c r="WJP17" s="246"/>
      <c r="WJQ17" s="41"/>
      <c r="WJR17" s="246"/>
      <c r="WJS17" s="41"/>
      <c r="WJT17" s="246"/>
      <c r="WJU17" s="41"/>
      <c r="WJV17" s="246"/>
      <c r="WJW17" s="41"/>
      <c r="WJX17" s="246"/>
      <c r="WJY17" s="41"/>
      <c r="WJZ17" s="246"/>
      <c r="WKA17" s="41"/>
      <c r="WKB17" s="246"/>
      <c r="WKC17" s="41"/>
      <c r="WKD17" s="246"/>
      <c r="WKE17" s="41"/>
      <c r="WKF17" s="246"/>
      <c r="WKG17" s="41"/>
      <c r="WKH17" s="246"/>
      <c r="WKI17" s="41"/>
      <c r="WKJ17" s="246"/>
      <c r="WKK17" s="41"/>
      <c r="WKL17" s="246"/>
      <c r="WKM17" s="41"/>
      <c r="WKN17" s="246"/>
      <c r="WKO17" s="41"/>
      <c r="WKP17" s="246"/>
      <c r="WKQ17" s="41"/>
      <c r="WKR17" s="246"/>
      <c r="WKS17" s="41"/>
      <c r="WKT17" s="246"/>
      <c r="WKU17" s="41"/>
      <c r="WKV17" s="246"/>
      <c r="WKW17" s="41"/>
      <c r="WKX17" s="246"/>
      <c r="WKY17" s="41"/>
      <c r="WKZ17" s="246"/>
      <c r="WLA17" s="41"/>
      <c r="WLB17" s="246"/>
      <c r="WLC17" s="41"/>
      <c r="WLD17" s="246"/>
      <c r="WLE17" s="41"/>
      <c r="WLF17" s="246"/>
      <c r="WLG17" s="41"/>
      <c r="WLH17" s="246"/>
      <c r="WLI17" s="41"/>
      <c r="WLJ17" s="246"/>
      <c r="WLK17" s="41"/>
      <c r="WLL17" s="246"/>
      <c r="WLM17" s="41"/>
      <c r="WLN17" s="246"/>
      <c r="WLO17" s="41"/>
      <c r="WLP17" s="246"/>
      <c r="WLQ17" s="41"/>
      <c r="WLR17" s="246"/>
      <c r="WLS17" s="41"/>
      <c r="WLT17" s="246"/>
      <c r="WLU17" s="41"/>
      <c r="WLV17" s="246"/>
      <c r="WLW17" s="41"/>
      <c r="WLX17" s="246"/>
      <c r="WLY17" s="41"/>
      <c r="WLZ17" s="246"/>
      <c r="WMA17" s="41"/>
      <c r="WMB17" s="246"/>
      <c r="WMC17" s="41"/>
      <c r="WMD17" s="246"/>
      <c r="WME17" s="41"/>
      <c r="WMF17" s="246"/>
      <c r="WMG17" s="41"/>
      <c r="WMH17" s="246"/>
      <c r="WMI17" s="41"/>
      <c r="WMJ17" s="246"/>
      <c r="WMK17" s="41"/>
      <c r="WML17" s="246"/>
      <c r="WMM17" s="41"/>
      <c r="WMN17" s="246"/>
      <c r="WMO17" s="41"/>
      <c r="WMP17" s="246"/>
      <c r="WMQ17" s="41"/>
      <c r="WMR17" s="246"/>
      <c r="WMS17" s="41"/>
      <c r="WMT17" s="246"/>
      <c r="WMU17" s="41"/>
      <c r="WMV17" s="246"/>
      <c r="WMW17" s="41"/>
      <c r="WMX17" s="246"/>
      <c r="WMY17" s="41"/>
      <c r="WMZ17" s="246"/>
      <c r="WNA17" s="41"/>
      <c r="WNB17" s="246"/>
      <c r="WNC17" s="41"/>
      <c r="WND17" s="246"/>
      <c r="WNE17" s="41"/>
      <c r="WNF17" s="246"/>
      <c r="WNG17" s="41"/>
      <c r="WNH17" s="246"/>
      <c r="WNI17" s="41"/>
      <c r="WNJ17" s="246"/>
      <c r="WNK17" s="41"/>
      <c r="WNL17" s="246"/>
      <c r="WNM17" s="41"/>
      <c r="WNN17" s="246"/>
      <c r="WNO17" s="41"/>
      <c r="WNP17" s="246"/>
      <c r="WNQ17" s="41"/>
      <c r="WNR17" s="246"/>
      <c r="WNS17" s="41"/>
      <c r="WNT17" s="246"/>
      <c r="WNU17" s="41"/>
      <c r="WNV17" s="246"/>
      <c r="WNW17" s="41"/>
      <c r="WNX17" s="246"/>
      <c r="WNY17" s="41"/>
      <c r="WNZ17" s="246"/>
      <c r="WOA17" s="41"/>
      <c r="WOB17" s="246"/>
      <c r="WOC17" s="41"/>
      <c r="WOD17" s="246"/>
      <c r="WOE17" s="41"/>
      <c r="WOF17" s="246"/>
      <c r="WOG17" s="41"/>
      <c r="WOH17" s="246"/>
      <c r="WOI17" s="41"/>
      <c r="WOJ17" s="246"/>
      <c r="WOK17" s="41"/>
      <c r="WOL17" s="246"/>
      <c r="WOM17" s="41"/>
      <c r="WON17" s="246"/>
      <c r="WOO17" s="41"/>
      <c r="WOP17" s="246"/>
      <c r="WOQ17" s="41"/>
      <c r="WOR17" s="246"/>
      <c r="WOS17" s="41"/>
      <c r="WOT17" s="246"/>
      <c r="WOU17" s="41"/>
      <c r="WOV17" s="246"/>
      <c r="WOW17" s="41"/>
      <c r="WOX17" s="246"/>
      <c r="WOY17" s="41"/>
      <c r="WOZ17" s="246"/>
      <c r="WPA17" s="41"/>
      <c r="WPB17" s="246"/>
      <c r="WPC17" s="41"/>
      <c r="WPD17" s="246"/>
      <c r="WPE17" s="41"/>
      <c r="WPF17" s="246"/>
      <c r="WPG17" s="41"/>
      <c r="WPH17" s="246"/>
      <c r="WPI17" s="41"/>
      <c r="WPJ17" s="246"/>
      <c r="WPK17" s="41"/>
      <c r="WPL17" s="246"/>
      <c r="WPM17" s="41"/>
      <c r="WPN17" s="246"/>
      <c r="WPO17" s="41"/>
      <c r="WPP17" s="246"/>
      <c r="WPQ17" s="41"/>
      <c r="WPR17" s="246"/>
      <c r="WPS17" s="41"/>
      <c r="WPT17" s="246"/>
      <c r="WPU17" s="41"/>
      <c r="WPV17" s="246"/>
      <c r="WPW17" s="41"/>
      <c r="WPX17" s="246"/>
      <c r="WPY17" s="41"/>
      <c r="WPZ17" s="246"/>
      <c r="WQA17" s="41"/>
      <c r="WQB17" s="246"/>
      <c r="WQC17" s="41"/>
      <c r="WQD17" s="246"/>
      <c r="WQE17" s="41"/>
      <c r="WQF17" s="246"/>
      <c r="WQG17" s="41"/>
      <c r="WQH17" s="246"/>
      <c r="WQI17" s="41"/>
      <c r="WQJ17" s="246"/>
      <c r="WQK17" s="41"/>
      <c r="WQL17" s="246"/>
      <c r="WQM17" s="41"/>
      <c r="WQN17" s="246"/>
      <c r="WQO17" s="41"/>
      <c r="WQP17" s="246"/>
      <c r="WQQ17" s="41"/>
      <c r="WQR17" s="246"/>
      <c r="WQS17" s="41"/>
      <c r="WQT17" s="246"/>
      <c r="WQU17" s="41"/>
      <c r="WQV17" s="246"/>
      <c r="WQW17" s="41"/>
      <c r="WQX17" s="246"/>
      <c r="WQY17" s="41"/>
      <c r="WQZ17" s="246"/>
      <c r="WRA17" s="41"/>
      <c r="WRB17" s="246"/>
      <c r="WRC17" s="41"/>
      <c r="WRD17" s="246"/>
      <c r="WRE17" s="41"/>
      <c r="WRF17" s="246"/>
      <c r="WRG17" s="41"/>
      <c r="WRH17" s="246"/>
      <c r="WRI17" s="41"/>
      <c r="WRJ17" s="246"/>
      <c r="WRK17" s="41"/>
      <c r="WRL17" s="246"/>
      <c r="WRM17" s="41"/>
      <c r="WRN17" s="246"/>
      <c r="WRO17" s="41"/>
      <c r="WRP17" s="246"/>
      <c r="WRQ17" s="41"/>
      <c r="WRR17" s="246"/>
      <c r="WRS17" s="41"/>
      <c r="WRT17" s="246"/>
      <c r="WRU17" s="41"/>
      <c r="WRV17" s="246"/>
      <c r="WRW17" s="41"/>
      <c r="WRX17" s="246"/>
      <c r="WRY17" s="41"/>
      <c r="WRZ17" s="246"/>
      <c r="WSA17" s="41"/>
      <c r="WSB17" s="246"/>
      <c r="WSC17" s="41"/>
      <c r="WSD17" s="246"/>
      <c r="WSE17" s="41"/>
      <c r="WSF17" s="246"/>
      <c r="WSG17" s="41"/>
      <c r="WSH17" s="246"/>
      <c r="WSI17" s="41"/>
      <c r="WSJ17" s="246"/>
      <c r="WSK17" s="41"/>
      <c r="WSL17" s="246"/>
      <c r="WSM17" s="41"/>
      <c r="WSN17" s="246"/>
      <c r="WSO17" s="41"/>
      <c r="WSP17" s="246"/>
      <c r="WSQ17" s="41"/>
      <c r="WSR17" s="246"/>
      <c r="WSS17" s="41"/>
      <c r="WST17" s="246"/>
      <c r="WSU17" s="41"/>
      <c r="WSV17" s="246"/>
      <c r="WSW17" s="41"/>
      <c r="WSX17" s="246"/>
      <c r="WSY17" s="41"/>
      <c r="WSZ17" s="246"/>
      <c r="WTA17" s="41"/>
      <c r="WTB17" s="246"/>
      <c r="WTC17" s="41"/>
      <c r="WTD17" s="246"/>
      <c r="WTE17" s="41"/>
      <c r="WTF17" s="246"/>
      <c r="WTG17" s="41"/>
      <c r="WTH17" s="246"/>
      <c r="WTI17" s="41"/>
      <c r="WTJ17" s="246"/>
      <c r="WTK17" s="41"/>
      <c r="WTL17" s="246"/>
      <c r="WTM17" s="41"/>
      <c r="WTN17" s="246"/>
      <c r="WTO17" s="41"/>
      <c r="WTP17" s="246"/>
      <c r="WTQ17" s="41"/>
      <c r="WTR17" s="246"/>
      <c r="WTS17" s="41"/>
      <c r="WTT17" s="246"/>
      <c r="WTU17" s="41"/>
      <c r="WTV17" s="246"/>
      <c r="WTW17" s="41"/>
      <c r="WTX17" s="246"/>
      <c r="WTY17" s="41"/>
      <c r="WTZ17" s="246"/>
      <c r="WUA17" s="41"/>
      <c r="WUB17" s="246"/>
      <c r="WUC17" s="41"/>
      <c r="WUD17" s="246"/>
      <c r="WUE17" s="41"/>
      <c r="WUF17" s="246"/>
      <c r="WUG17" s="41"/>
      <c r="WUH17" s="246"/>
      <c r="WUI17" s="41"/>
      <c r="WUJ17" s="246"/>
      <c r="WUK17" s="41"/>
      <c r="WUL17" s="246"/>
      <c r="WUM17" s="41"/>
      <c r="WUN17" s="246"/>
      <c r="WUO17" s="41"/>
      <c r="WUP17" s="246"/>
      <c r="WUQ17" s="41"/>
      <c r="WUR17" s="246"/>
      <c r="WUS17" s="41"/>
      <c r="WUT17" s="246"/>
      <c r="WUU17" s="41"/>
      <c r="WUV17" s="246"/>
      <c r="WUW17" s="41"/>
      <c r="WUX17" s="246"/>
      <c r="WUY17" s="41"/>
      <c r="WUZ17" s="246"/>
      <c r="WVA17" s="41"/>
      <c r="WVB17" s="246"/>
      <c r="WVC17" s="41"/>
      <c r="WVD17" s="246"/>
      <c r="WVE17" s="41"/>
      <c r="WVF17" s="246"/>
      <c r="WVG17" s="41"/>
      <c r="WVH17" s="246"/>
      <c r="WVI17" s="41"/>
      <c r="WVJ17" s="246"/>
      <c r="WVK17" s="41"/>
      <c r="WVL17" s="246"/>
      <c r="WVM17" s="41"/>
      <c r="WVN17" s="246"/>
      <c r="WVO17" s="41"/>
      <c r="WVP17" s="246"/>
      <c r="WVQ17" s="41"/>
      <c r="WVR17" s="246"/>
      <c r="WVS17" s="41"/>
      <c r="WVT17" s="246"/>
      <c r="WVU17" s="41"/>
      <c r="WVV17" s="246"/>
      <c r="WVW17" s="41"/>
      <c r="WVX17" s="246"/>
      <c r="WVY17" s="41"/>
      <c r="WVZ17" s="246"/>
      <c r="WWA17" s="41"/>
      <c r="WWB17" s="246"/>
      <c r="WWC17" s="41"/>
      <c r="WWD17" s="246"/>
      <c r="WWE17" s="41"/>
      <c r="WWF17" s="246"/>
      <c r="WWG17" s="41"/>
      <c r="WWH17" s="246"/>
      <c r="WWI17" s="41"/>
      <c r="WWJ17" s="246"/>
      <c r="WWK17" s="41"/>
      <c r="WWL17" s="246"/>
      <c r="WWM17" s="41"/>
      <c r="WWN17" s="246"/>
      <c r="WWO17" s="41"/>
      <c r="WWP17" s="246"/>
      <c r="WWQ17" s="41"/>
      <c r="WWR17" s="246"/>
      <c r="WWS17" s="41"/>
      <c r="WWT17" s="246"/>
      <c r="WWU17" s="41"/>
      <c r="WWV17" s="246"/>
      <c r="WWW17" s="41"/>
      <c r="WWX17" s="246"/>
      <c r="WWY17" s="41"/>
      <c r="WWZ17" s="246"/>
      <c r="WXA17" s="41"/>
      <c r="WXB17" s="246"/>
      <c r="WXC17" s="41"/>
      <c r="WXD17" s="246"/>
      <c r="WXE17" s="41"/>
      <c r="WXF17" s="246"/>
      <c r="WXG17" s="41"/>
      <c r="WXH17" s="246"/>
      <c r="WXI17" s="41"/>
      <c r="WXJ17" s="246"/>
      <c r="WXK17" s="41"/>
      <c r="WXL17" s="246"/>
      <c r="WXM17" s="41"/>
      <c r="WXN17" s="246"/>
      <c r="WXO17" s="41"/>
      <c r="WXP17" s="246"/>
      <c r="WXQ17" s="41"/>
      <c r="WXR17" s="246"/>
      <c r="WXS17" s="41"/>
      <c r="WXT17" s="246"/>
      <c r="WXU17" s="41"/>
      <c r="WXV17" s="246"/>
      <c r="WXW17" s="41"/>
      <c r="WXX17" s="246"/>
      <c r="WXY17" s="41"/>
      <c r="WXZ17" s="246"/>
      <c r="WYA17" s="41"/>
      <c r="WYB17" s="246"/>
      <c r="WYC17" s="41"/>
      <c r="WYD17" s="246"/>
      <c r="WYE17" s="41"/>
      <c r="WYF17" s="246"/>
      <c r="WYG17" s="41"/>
      <c r="WYH17" s="246"/>
      <c r="WYI17" s="41"/>
      <c r="WYJ17" s="246"/>
      <c r="WYK17" s="41"/>
      <c r="WYL17" s="246"/>
      <c r="WYM17" s="41"/>
      <c r="WYN17" s="246"/>
      <c r="WYO17" s="41"/>
      <c r="WYP17" s="246"/>
      <c r="WYQ17" s="41"/>
      <c r="WYR17" s="246"/>
      <c r="WYS17" s="41"/>
      <c r="WYT17" s="246"/>
      <c r="WYU17" s="41"/>
      <c r="WYV17" s="246"/>
      <c r="WYW17" s="41"/>
      <c r="WYX17" s="246"/>
      <c r="WYY17" s="41"/>
      <c r="WYZ17" s="246"/>
      <c r="WZA17" s="41"/>
      <c r="WZB17" s="246"/>
      <c r="WZC17" s="41"/>
      <c r="WZD17" s="246"/>
      <c r="WZE17" s="41"/>
      <c r="WZF17" s="246"/>
      <c r="WZG17" s="41"/>
      <c r="WZH17" s="246"/>
      <c r="WZI17" s="41"/>
      <c r="WZJ17" s="246"/>
      <c r="WZK17" s="41"/>
      <c r="WZL17" s="246"/>
      <c r="WZM17" s="41"/>
      <c r="WZN17" s="246"/>
      <c r="WZO17" s="41"/>
      <c r="WZP17" s="246"/>
      <c r="WZQ17" s="41"/>
      <c r="WZR17" s="246"/>
      <c r="WZS17" s="41"/>
      <c r="WZT17" s="246"/>
      <c r="WZU17" s="41"/>
      <c r="WZV17" s="246"/>
      <c r="WZW17" s="41"/>
      <c r="WZX17" s="246"/>
      <c r="WZY17" s="41"/>
      <c r="WZZ17" s="246"/>
      <c r="XAA17" s="41"/>
      <c r="XAB17" s="246"/>
      <c r="XAC17" s="41"/>
      <c r="XAD17" s="246"/>
      <c r="XAE17" s="41"/>
      <c r="XAF17" s="246"/>
      <c r="XAG17" s="41"/>
      <c r="XAH17" s="246"/>
      <c r="XAI17" s="41"/>
      <c r="XAJ17" s="246"/>
      <c r="XAK17" s="41"/>
      <c r="XAL17" s="246"/>
      <c r="XAM17" s="41"/>
      <c r="XAN17" s="246"/>
      <c r="XAO17" s="41"/>
      <c r="XAP17" s="246"/>
      <c r="XAQ17" s="41"/>
      <c r="XAR17" s="246"/>
      <c r="XAS17" s="41"/>
      <c r="XAT17" s="246"/>
      <c r="XAU17" s="41"/>
      <c r="XAV17" s="246"/>
      <c r="XAW17" s="41"/>
      <c r="XAX17" s="246"/>
      <c r="XAY17" s="41"/>
      <c r="XAZ17" s="246"/>
      <c r="XBA17" s="41"/>
      <c r="XBB17" s="246"/>
      <c r="XBC17" s="41"/>
      <c r="XBD17" s="246"/>
      <c r="XBE17" s="41"/>
      <c r="XBF17" s="246"/>
      <c r="XBG17" s="41"/>
      <c r="XBH17" s="246"/>
      <c r="XBI17" s="41"/>
      <c r="XBJ17" s="246"/>
      <c r="XBK17" s="41"/>
      <c r="XBL17" s="246"/>
      <c r="XBM17" s="41"/>
      <c r="XBN17" s="246"/>
      <c r="XBO17" s="41"/>
      <c r="XBP17" s="246"/>
      <c r="XBQ17" s="41"/>
      <c r="XBR17" s="246"/>
      <c r="XBS17" s="41"/>
      <c r="XBT17" s="246"/>
      <c r="XBU17" s="41"/>
      <c r="XBV17" s="246"/>
      <c r="XBW17" s="41"/>
      <c r="XBX17" s="246"/>
      <c r="XBY17" s="41"/>
      <c r="XBZ17" s="246"/>
      <c r="XCA17" s="41"/>
      <c r="XCB17" s="246"/>
      <c r="XCC17" s="41"/>
      <c r="XCD17" s="246"/>
      <c r="XCE17" s="41"/>
      <c r="XCF17" s="246"/>
      <c r="XCG17" s="41"/>
      <c r="XCH17" s="246"/>
      <c r="XCI17" s="41"/>
      <c r="XCJ17" s="246"/>
      <c r="XCK17" s="41"/>
      <c r="XCL17" s="246"/>
      <c r="XCM17" s="41"/>
      <c r="XCN17" s="246"/>
      <c r="XCO17" s="41"/>
      <c r="XCP17" s="246"/>
      <c r="XCQ17" s="41"/>
      <c r="XCR17" s="246"/>
      <c r="XCS17" s="41"/>
      <c r="XCT17" s="246"/>
      <c r="XCU17" s="41"/>
      <c r="XCV17" s="246"/>
      <c r="XCW17" s="41"/>
      <c r="XCX17" s="246"/>
      <c r="XCY17" s="41"/>
      <c r="XCZ17" s="246"/>
      <c r="XDA17" s="41"/>
      <c r="XDB17" s="246"/>
      <c r="XDC17" s="41"/>
      <c r="XDD17" s="246"/>
      <c r="XDE17" s="41"/>
      <c r="XDF17" s="246"/>
      <c r="XDG17" s="41"/>
      <c r="XDH17" s="246"/>
      <c r="XDI17" s="41"/>
      <c r="XDJ17" s="246"/>
      <c r="XDK17" s="41"/>
      <c r="XDL17" s="246"/>
      <c r="XDM17" s="41"/>
      <c r="XDN17" s="246"/>
      <c r="XDO17" s="41"/>
      <c r="XDP17" s="246"/>
      <c r="XDQ17" s="41"/>
      <c r="XDR17" s="246"/>
      <c r="XDS17" s="41"/>
      <c r="XDT17" s="246"/>
      <c r="XDU17" s="41"/>
      <c r="XDV17" s="246"/>
      <c r="XDW17" s="41"/>
      <c r="XDX17" s="246"/>
      <c r="XDY17" s="41"/>
      <c r="XDZ17" s="246"/>
      <c r="XEA17" s="41"/>
      <c r="XEB17" s="246"/>
      <c r="XEC17" s="41"/>
      <c r="XED17" s="246"/>
      <c r="XEE17" s="41"/>
      <c r="XEF17" s="246"/>
      <c r="XEG17" s="41"/>
      <c r="XEH17" s="246"/>
      <c r="XEI17" s="41"/>
      <c r="XEJ17" s="246"/>
      <c r="XEK17" s="41"/>
      <c r="XEL17" s="246"/>
      <c r="XEM17" s="41"/>
      <c r="XEN17" s="246"/>
      <c r="XEO17" s="41"/>
    </row>
    <row r="18" spans="1:16369" s="35" customFormat="1" ht="12" x14ac:dyDescent="0.25">
      <c r="B18" s="14">
        <v>14</v>
      </c>
      <c r="C18" s="22">
        <v>70865515</v>
      </c>
      <c r="D18" s="237" t="s">
        <v>1009</v>
      </c>
      <c r="E18" s="128" t="s">
        <v>1010</v>
      </c>
      <c r="F18" s="24" t="s">
        <v>52</v>
      </c>
      <c r="G18" s="24" t="s">
        <v>914</v>
      </c>
      <c r="H18" s="128">
        <v>45519</v>
      </c>
      <c r="I18" s="366">
        <v>45838</v>
      </c>
      <c r="J18" s="18">
        <f t="shared" ca="1" si="0"/>
        <v>-1</v>
      </c>
      <c r="K18" s="128">
        <v>47564</v>
      </c>
      <c r="L18" s="18">
        <f t="shared" ca="1" si="1"/>
        <v>1725</v>
      </c>
      <c r="M18" s="224">
        <v>45880</v>
      </c>
      <c r="N18" s="18">
        <f t="shared" ca="1" si="2"/>
        <v>41</v>
      </c>
      <c r="O18" s="21" t="s">
        <v>883</v>
      </c>
      <c r="P18" s="21" t="s">
        <v>883</v>
      </c>
      <c r="Q18" s="21" t="s">
        <v>883</v>
      </c>
      <c r="R18" s="21" t="s">
        <v>883</v>
      </c>
      <c r="S18" s="24" t="s">
        <v>59</v>
      </c>
      <c r="T18" s="31"/>
      <c r="U18" s="31"/>
      <c r="V18" s="31"/>
      <c r="W18" s="31"/>
      <c r="X18" s="31"/>
      <c r="Y18" s="31"/>
    </row>
    <row r="19" spans="1:16369" s="23" customFormat="1" ht="12" x14ac:dyDescent="0.25">
      <c r="B19" s="252">
        <v>15</v>
      </c>
      <c r="C19" s="16">
        <v>46473249</v>
      </c>
      <c r="D19" s="305" t="s">
        <v>972</v>
      </c>
      <c r="E19" s="16" t="s">
        <v>956</v>
      </c>
      <c r="F19" s="24" t="s">
        <v>52</v>
      </c>
      <c r="G19" s="16" t="s">
        <v>914</v>
      </c>
      <c r="H19" s="178">
        <v>44319</v>
      </c>
      <c r="I19" s="366">
        <v>45838</v>
      </c>
      <c r="J19" s="18">
        <f t="shared" ca="1" si="0"/>
        <v>-1</v>
      </c>
      <c r="K19" s="235">
        <v>46063</v>
      </c>
      <c r="L19" s="18">
        <f t="shared" ca="1" si="1"/>
        <v>224</v>
      </c>
      <c r="M19" s="26">
        <v>46063</v>
      </c>
      <c r="N19" s="18">
        <f t="shared" ca="1" si="2"/>
        <v>224</v>
      </c>
      <c r="O19" s="21" t="s">
        <v>883</v>
      </c>
      <c r="P19" s="21" t="s">
        <v>883</v>
      </c>
      <c r="Q19" s="21" t="s">
        <v>883</v>
      </c>
      <c r="R19" s="21" t="s">
        <v>883</v>
      </c>
      <c r="S19" s="24" t="s">
        <v>59</v>
      </c>
      <c r="T19" s="31"/>
      <c r="U19" s="31"/>
      <c r="V19" s="31"/>
      <c r="W19" s="31"/>
      <c r="X19" s="31"/>
      <c r="Y19" s="31"/>
    </row>
    <row r="20" spans="1:16369" s="34" customFormat="1" ht="12" x14ac:dyDescent="0.25">
      <c r="A20" s="246"/>
      <c r="B20" s="262">
        <v>16</v>
      </c>
      <c r="C20" s="16">
        <v>71205097</v>
      </c>
      <c r="D20" s="305" t="s">
        <v>987</v>
      </c>
      <c r="E20" s="16" t="s">
        <v>967</v>
      </c>
      <c r="F20" s="24" t="s">
        <v>52</v>
      </c>
      <c r="G20" s="24" t="s">
        <v>916</v>
      </c>
      <c r="H20" s="178" t="s">
        <v>985</v>
      </c>
      <c r="I20" s="366">
        <v>45838</v>
      </c>
      <c r="J20" s="18">
        <f t="shared" ca="1" si="0"/>
        <v>-1</v>
      </c>
      <c r="K20" s="235">
        <v>46256</v>
      </c>
      <c r="L20" s="33">
        <f t="shared" ca="1" si="1"/>
        <v>417</v>
      </c>
      <c r="M20" s="235">
        <v>45875</v>
      </c>
      <c r="N20" s="33">
        <f t="shared" ca="1" si="2"/>
        <v>36</v>
      </c>
      <c r="O20" s="21" t="s">
        <v>883</v>
      </c>
      <c r="P20" s="21" t="s">
        <v>883</v>
      </c>
      <c r="Q20" s="21" t="s">
        <v>883</v>
      </c>
      <c r="R20" s="21" t="s">
        <v>883</v>
      </c>
      <c r="S20" s="24" t="s">
        <v>59</v>
      </c>
      <c r="T20" s="31"/>
      <c r="U20" s="31"/>
      <c r="V20" s="31"/>
      <c r="W20" s="31"/>
      <c r="X20" s="31"/>
      <c r="Y20" s="31"/>
      <c r="Z20" s="246"/>
      <c r="AA20" s="41"/>
      <c r="AB20" s="246"/>
      <c r="AC20" s="41"/>
      <c r="AD20" s="246"/>
      <c r="AE20" s="41"/>
      <c r="AF20" s="246"/>
      <c r="AG20" s="41"/>
      <c r="AH20" s="246"/>
      <c r="AI20" s="41"/>
      <c r="AJ20" s="246"/>
      <c r="AK20" s="41"/>
      <c r="AL20" s="246"/>
      <c r="AM20" s="41"/>
      <c r="AN20" s="246"/>
      <c r="AO20" s="41"/>
      <c r="AP20" s="246"/>
      <c r="AQ20" s="41"/>
      <c r="AR20" s="246"/>
      <c r="AS20" s="41"/>
      <c r="AT20" s="246"/>
      <c r="AU20" s="41"/>
      <c r="AV20" s="246"/>
      <c r="AW20" s="41"/>
      <c r="AX20" s="246"/>
      <c r="AY20" s="41"/>
      <c r="AZ20" s="246"/>
      <c r="BA20" s="41"/>
      <c r="BB20" s="246"/>
      <c r="BC20" s="41"/>
      <c r="BD20" s="246"/>
      <c r="BE20" s="41"/>
      <c r="BF20" s="246"/>
      <c r="BG20" s="41"/>
      <c r="BH20" s="246"/>
      <c r="BI20" s="41"/>
      <c r="BJ20" s="246"/>
      <c r="BK20" s="41"/>
      <c r="BL20" s="246"/>
      <c r="BM20" s="41"/>
      <c r="BN20" s="246"/>
      <c r="BO20" s="41"/>
      <c r="BP20" s="246"/>
      <c r="BQ20" s="41"/>
      <c r="BR20" s="246"/>
      <c r="BS20" s="41"/>
      <c r="BT20" s="246"/>
      <c r="BU20" s="41"/>
      <c r="BV20" s="246"/>
      <c r="BW20" s="41"/>
      <c r="BX20" s="246"/>
      <c r="BY20" s="41"/>
      <c r="BZ20" s="246"/>
      <c r="CA20" s="41"/>
      <c r="CB20" s="246"/>
      <c r="CC20" s="41"/>
      <c r="CD20" s="246"/>
      <c r="CE20" s="41"/>
      <c r="CF20" s="246"/>
      <c r="CG20" s="41"/>
      <c r="CH20" s="246"/>
      <c r="CI20" s="41"/>
      <c r="CJ20" s="246"/>
      <c r="CK20" s="41"/>
      <c r="CL20" s="246"/>
      <c r="CM20" s="41"/>
      <c r="CN20" s="246"/>
      <c r="CO20" s="41"/>
      <c r="CP20" s="246"/>
      <c r="CQ20" s="41"/>
      <c r="CR20" s="246"/>
      <c r="CS20" s="41"/>
      <c r="CT20" s="246"/>
      <c r="CU20" s="41"/>
      <c r="CV20" s="246"/>
      <c r="CW20" s="41"/>
      <c r="CX20" s="246"/>
      <c r="CY20" s="41"/>
      <c r="CZ20" s="246"/>
      <c r="DA20" s="41"/>
      <c r="DB20" s="246"/>
      <c r="DC20" s="41"/>
      <c r="DD20" s="246"/>
      <c r="DE20" s="41"/>
      <c r="DF20" s="246"/>
      <c r="DG20" s="41"/>
      <c r="DH20" s="246"/>
      <c r="DI20" s="41"/>
      <c r="DJ20" s="246"/>
      <c r="DK20" s="41"/>
      <c r="DL20" s="246"/>
      <c r="DM20" s="41"/>
      <c r="DN20" s="246"/>
      <c r="DO20" s="41"/>
      <c r="DP20" s="246"/>
      <c r="DQ20" s="41"/>
      <c r="DR20" s="246"/>
      <c r="DS20" s="41"/>
      <c r="DT20" s="246"/>
      <c r="DU20" s="41"/>
      <c r="DV20" s="246"/>
      <c r="DW20" s="41"/>
      <c r="DX20" s="246"/>
      <c r="DY20" s="41"/>
      <c r="DZ20" s="246"/>
      <c r="EA20" s="41"/>
      <c r="EB20" s="246"/>
      <c r="EC20" s="41"/>
      <c r="ED20" s="246"/>
      <c r="EE20" s="41"/>
      <c r="EF20" s="246"/>
      <c r="EG20" s="41"/>
      <c r="EH20" s="246"/>
      <c r="EI20" s="41"/>
      <c r="EJ20" s="246"/>
      <c r="EK20" s="41"/>
      <c r="EL20" s="246"/>
      <c r="EM20" s="41"/>
      <c r="EN20" s="246"/>
      <c r="EO20" s="41"/>
      <c r="EP20" s="246"/>
      <c r="EQ20" s="41"/>
      <c r="ER20" s="246"/>
      <c r="ES20" s="41"/>
      <c r="ET20" s="246"/>
      <c r="EU20" s="41"/>
      <c r="EV20" s="246"/>
      <c r="EW20" s="41"/>
      <c r="EX20" s="246"/>
      <c r="EY20" s="41"/>
      <c r="EZ20" s="246"/>
      <c r="FA20" s="41"/>
      <c r="FB20" s="246"/>
      <c r="FC20" s="41"/>
      <c r="FD20" s="246"/>
      <c r="FE20" s="41"/>
      <c r="FF20" s="246"/>
      <c r="FG20" s="41"/>
      <c r="FH20" s="246"/>
      <c r="FI20" s="41"/>
      <c r="FJ20" s="246"/>
      <c r="FK20" s="41"/>
      <c r="FL20" s="246"/>
      <c r="FM20" s="41"/>
      <c r="FN20" s="246"/>
      <c r="FO20" s="41"/>
      <c r="FP20" s="246"/>
      <c r="FQ20" s="41"/>
      <c r="FR20" s="246"/>
      <c r="FS20" s="41"/>
      <c r="FT20" s="246"/>
      <c r="FU20" s="41"/>
      <c r="FV20" s="246"/>
      <c r="FW20" s="41"/>
      <c r="FX20" s="246"/>
      <c r="FY20" s="41"/>
      <c r="FZ20" s="246"/>
      <c r="GA20" s="41"/>
      <c r="GB20" s="246"/>
      <c r="GC20" s="41"/>
      <c r="GD20" s="246"/>
      <c r="GE20" s="41"/>
      <c r="GF20" s="246"/>
      <c r="GG20" s="41"/>
      <c r="GH20" s="246"/>
      <c r="GI20" s="41"/>
      <c r="GJ20" s="246"/>
      <c r="GK20" s="41"/>
      <c r="GL20" s="246"/>
      <c r="GM20" s="41"/>
      <c r="GN20" s="246"/>
      <c r="GO20" s="41"/>
      <c r="GP20" s="246"/>
      <c r="GQ20" s="41"/>
      <c r="GR20" s="246"/>
      <c r="GS20" s="41"/>
      <c r="GT20" s="246"/>
      <c r="GU20" s="41"/>
      <c r="GV20" s="246"/>
      <c r="GW20" s="41"/>
      <c r="GX20" s="246"/>
      <c r="GY20" s="41"/>
      <c r="GZ20" s="246"/>
      <c r="HA20" s="41"/>
      <c r="HB20" s="246"/>
      <c r="HC20" s="41"/>
      <c r="HD20" s="246"/>
      <c r="HE20" s="41"/>
      <c r="HF20" s="246"/>
      <c r="HG20" s="41"/>
      <c r="HH20" s="246"/>
      <c r="HI20" s="41"/>
      <c r="HJ20" s="246"/>
      <c r="HK20" s="41"/>
      <c r="HL20" s="246"/>
      <c r="HM20" s="41"/>
      <c r="HN20" s="246"/>
      <c r="HO20" s="41"/>
      <c r="HP20" s="246"/>
      <c r="HQ20" s="41"/>
      <c r="HR20" s="246"/>
      <c r="HS20" s="41"/>
      <c r="HT20" s="246"/>
      <c r="HU20" s="41"/>
      <c r="HV20" s="246"/>
      <c r="HW20" s="41"/>
      <c r="HX20" s="246"/>
      <c r="HY20" s="41"/>
      <c r="HZ20" s="246"/>
      <c r="IA20" s="41"/>
      <c r="IB20" s="246"/>
      <c r="IC20" s="41"/>
      <c r="ID20" s="246"/>
      <c r="IE20" s="41"/>
      <c r="IF20" s="246"/>
      <c r="IG20" s="41"/>
      <c r="IH20" s="246"/>
      <c r="II20" s="41"/>
      <c r="IJ20" s="246"/>
      <c r="IK20" s="41"/>
      <c r="IL20" s="246"/>
      <c r="IM20" s="41"/>
      <c r="IN20" s="246"/>
      <c r="IO20" s="41"/>
      <c r="IP20" s="246"/>
      <c r="IQ20" s="41"/>
      <c r="IR20" s="246"/>
      <c r="IS20" s="41"/>
      <c r="IT20" s="246"/>
      <c r="IU20" s="41"/>
      <c r="IV20" s="246"/>
      <c r="IW20" s="41"/>
      <c r="IX20" s="246"/>
      <c r="IY20" s="41"/>
      <c r="IZ20" s="246"/>
      <c r="JA20" s="41"/>
      <c r="JB20" s="246"/>
      <c r="JC20" s="41"/>
      <c r="JD20" s="246"/>
      <c r="JE20" s="41"/>
      <c r="JF20" s="246"/>
      <c r="JG20" s="41"/>
      <c r="JH20" s="246"/>
      <c r="JI20" s="41"/>
      <c r="JJ20" s="246"/>
      <c r="JK20" s="41"/>
      <c r="JL20" s="246"/>
      <c r="JM20" s="41"/>
      <c r="JN20" s="246"/>
      <c r="JO20" s="41"/>
      <c r="JP20" s="246"/>
      <c r="JQ20" s="41"/>
      <c r="JR20" s="246"/>
      <c r="JS20" s="41"/>
      <c r="JT20" s="246"/>
      <c r="JU20" s="41"/>
      <c r="JV20" s="246"/>
      <c r="JW20" s="41"/>
      <c r="JX20" s="246"/>
      <c r="JY20" s="41"/>
      <c r="JZ20" s="246"/>
      <c r="KA20" s="41"/>
      <c r="KB20" s="246"/>
      <c r="KC20" s="41"/>
      <c r="KD20" s="246"/>
      <c r="KE20" s="41"/>
      <c r="KF20" s="246"/>
      <c r="KG20" s="41"/>
      <c r="KH20" s="246"/>
      <c r="KI20" s="41"/>
      <c r="KJ20" s="246"/>
      <c r="KK20" s="41"/>
      <c r="KL20" s="246"/>
      <c r="KM20" s="41"/>
      <c r="KN20" s="246"/>
      <c r="KO20" s="41"/>
      <c r="KP20" s="246"/>
      <c r="KQ20" s="41"/>
      <c r="KR20" s="246"/>
      <c r="KS20" s="41"/>
      <c r="KT20" s="246"/>
      <c r="KU20" s="41"/>
      <c r="KV20" s="246"/>
      <c r="KW20" s="41"/>
      <c r="KX20" s="246"/>
      <c r="KY20" s="41"/>
      <c r="KZ20" s="246"/>
      <c r="LA20" s="41"/>
      <c r="LB20" s="246"/>
      <c r="LC20" s="41"/>
      <c r="LD20" s="246"/>
      <c r="LE20" s="41"/>
      <c r="LF20" s="246"/>
      <c r="LG20" s="41"/>
      <c r="LH20" s="246"/>
      <c r="LI20" s="41"/>
      <c r="LJ20" s="246"/>
      <c r="LK20" s="41"/>
      <c r="LL20" s="246"/>
      <c r="LM20" s="41"/>
      <c r="LN20" s="246"/>
      <c r="LO20" s="41"/>
      <c r="LP20" s="246"/>
      <c r="LQ20" s="41"/>
      <c r="LR20" s="246"/>
      <c r="LS20" s="41"/>
      <c r="LT20" s="246"/>
      <c r="LU20" s="41"/>
      <c r="LV20" s="246"/>
      <c r="LW20" s="41"/>
      <c r="LX20" s="246"/>
      <c r="LY20" s="41"/>
      <c r="LZ20" s="246"/>
      <c r="MA20" s="41"/>
      <c r="MB20" s="246"/>
      <c r="MC20" s="41"/>
      <c r="MD20" s="246"/>
      <c r="ME20" s="41"/>
      <c r="MF20" s="246"/>
      <c r="MG20" s="41"/>
      <c r="MH20" s="246"/>
      <c r="MI20" s="41"/>
      <c r="MJ20" s="246"/>
      <c r="MK20" s="41"/>
      <c r="ML20" s="246"/>
      <c r="MM20" s="41"/>
      <c r="MN20" s="246"/>
      <c r="MO20" s="41"/>
      <c r="MP20" s="246"/>
      <c r="MQ20" s="41"/>
      <c r="MR20" s="246"/>
      <c r="MS20" s="41"/>
      <c r="MT20" s="246"/>
      <c r="MU20" s="41"/>
      <c r="MV20" s="246"/>
      <c r="MW20" s="41"/>
      <c r="MX20" s="246"/>
      <c r="MY20" s="41"/>
      <c r="MZ20" s="246"/>
      <c r="NA20" s="41"/>
      <c r="NB20" s="246"/>
      <c r="NC20" s="41"/>
      <c r="ND20" s="246"/>
      <c r="NE20" s="41"/>
      <c r="NF20" s="246"/>
      <c r="NG20" s="41"/>
      <c r="NH20" s="246"/>
      <c r="NI20" s="41"/>
      <c r="NJ20" s="246"/>
      <c r="NK20" s="41"/>
      <c r="NL20" s="246"/>
      <c r="NM20" s="41"/>
      <c r="NN20" s="246"/>
      <c r="NO20" s="41"/>
      <c r="NP20" s="246"/>
      <c r="NQ20" s="41"/>
      <c r="NR20" s="246"/>
      <c r="NS20" s="41"/>
      <c r="NT20" s="246"/>
      <c r="NU20" s="41"/>
      <c r="NV20" s="246"/>
      <c r="NW20" s="41"/>
      <c r="NX20" s="246"/>
      <c r="NY20" s="41"/>
      <c r="NZ20" s="246"/>
      <c r="OA20" s="41"/>
      <c r="OB20" s="246"/>
      <c r="OC20" s="41"/>
      <c r="OD20" s="246"/>
      <c r="OE20" s="41"/>
      <c r="OF20" s="246"/>
      <c r="OG20" s="41"/>
      <c r="OH20" s="246"/>
      <c r="OI20" s="41"/>
      <c r="OJ20" s="246"/>
      <c r="OK20" s="41"/>
      <c r="OL20" s="246"/>
      <c r="OM20" s="41"/>
      <c r="ON20" s="246"/>
      <c r="OO20" s="41"/>
      <c r="OP20" s="246"/>
      <c r="OQ20" s="41"/>
      <c r="OR20" s="246"/>
      <c r="OS20" s="41"/>
      <c r="OT20" s="246"/>
      <c r="OU20" s="41"/>
      <c r="OV20" s="246"/>
      <c r="OW20" s="41"/>
      <c r="OX20" s="246"/>
      <c r="OY20" s="41"/>
      <c r="OZ20" s="246"/>
      <c r="PA20" s="41"/>
      <c r="PB20" s="246"/>
      <c r="PC20" s="41"/>
      <c r="PD20" s="246"/>
      <c r="PE20" s="41"/>
      <c r="PF20" s="246"/>
      <c r="PG20" s="41"/>
      <c r="PH20" s="246"/>
      <c r="PI20" s="41"/>
      <c r="PJ20" s="246"/>
      <c r="PK20" s="41"/>
      <c r="PL20" s="246"/>
      <c r="PM20" s="41"/>
      <c r="PN20" s="246"/>
      <c r="PO20" s="41"/>
      <c r="PP20" s="246"/>
      <c r="PQ20" s="41"/>
      <c r="PR20" s="246"/>
      <c r="PS20" s="41"/>
      <c r="PT20" s="246"/>
      <c r="PU20" s="41"/>
      <c r="PV20" s="246"/>
      <c r="PW20" s="41"/>
      <c r="PX20" s="246"/>
      <c r="PY20" s="41"/>
      <c r="PZ20" s="246"/>
      <c r="QA20" s="41"/>
      <c r="QB20" s="246"/>
      <c r="QC20" s="41"/>
      <c r="QD20" s="246"/>
      <c r="QE20" s="41"/>
      <c r="QF20" s="246"/>
      <c r="QG20" s="41"/>
      <c r="QH20" s="246"/>
      <c r="QI20" s="41"/>
      <c r="QJ20" s="246"/>
      <c r="QK20" s="41"/>
      <c r="QL20" s="246"/>
      <c r="QM20" s="41"/>
      <c r="QN20" s="246"/>
      <c r="QO20" s="41"/>
      <c r="QP20" s="246"/>
      <c r="QQ20" s="41"/>
      <c r="QR20" s="246"/>
      <c r="QS20" s="41"/>
      <c r="QT20" s="246"/>
      <c r="QU20" s="41"/>
      <c r="QV20" s="246"/>
      <c r="QW20" s="41"/>
      <c r="QX20" s="246"/>
      <c r="QY20" s="41"/>
      <c r="QZ20" s="246"/>
      <c r="RA20" s="41"/>
      <c r="RB20" s="246"/>
      <c r="RC20" s="41"/>
      <c r="RD20" s="246"/>
      <c r="RE20" s="41"/>
      <c r="RF20" s="246"/>
      <c r="RG20" s="41"/>
      <c r="RH20" s="246"/>
      <c r="RI20" s="41"/>
      <c r="RJ20" s="246"/>
      <c r="RK20" s="41"/>
      <c r="RL20" s="246"/>
      <c r="RM20" s="41"/>
      <c r="RN20" s="246"/>
      <c r="RO20" s="41"/>
      <c r="RP20" s="246"/>
      <c r="RQ20" s="41"/>
      <c r="RR20" s="246"/>
      <c r="RS20" s="41"/>
      <c r="RT20" s="246"/>
      <c r="RU20" s="41"/>
      <c r="RV20" s="246"/>
      <c r="RW20" s="41"/>
      <c r="RX20" s="246"/>
      <c r="RY20" s="41"/>
      <c r="RZ20" s="246"/>
      <c r="SA20" s="41"/>
      <c r="SB20" s="246"/>
      <c r="SC20" s="41"/>
      <c r="SD20" s="246"/>
      <c r="SE20" s="41"/>
      <c r="SF20" s="246"/>
      <c r="SG20" s="41"/>
      <c r="SH20" s="246"/>
      <c r="SI20" s="41"/>
      <c r="SJ20" s="246"/>
      <c r="SK20" s="41"/>
      <c r="SL20" s="246"/>
      <c r="SM20" s="41"/>
      <c r="SN20" s="246"/>
      <c r="SO20" s="41"/>
      <c r="SP20" s="246"/>
      <c r="SQ20" s="41"/>
      <c r="SR20" s="246"/>
      <c r="SS20" s="41"/>
      <c r="ST20" s="246"/>
      <c r="SU20" s="41"/>
      <c r="SV20" s="246"/>
      <c r="SW20" s="41"/>
      <c r="SX20" s="246"/>
      <c r="SY20" s="41"/>
      <c r="SZ20" s="246"/>
      <c r="TA20" s="41"/>
      <c r="TB20" s="246"/>
      <c r="TC20" s="41"/>
      <c r="TD20" s="246"/>
      <c r="TE20" s="41"/>
      <c r="TF20" s="246"/>
      <c r="TG20" s="41"/>
      <c r="TH20" s="246"/>
      <c r="TI20" s="41"/>
      <c r="TJ20" s="246"/>
      <c r="TK20" s="41"/>
      <c r="TL20" s="246"/>
      <c r="TM20" s="41"/>
      <c r="TN20" s="246"/>
      <c r="TO20" s="41"/>
      <c r="TP20" s="246"/>
      <c r="TQ20" s="41"/>
      <c r="TR20" s="246"/>
      <c r="TS20" s="41"/>
      <c r="TT20" s="246"/>
      <c r="TU20" s="41"/>
      <c r="TV20" s="246"/>
      <c r="TW20" s="41"/>
      <c r="TX20" s="246"/>
      <c r="TY20" s="41"/>
      <c r="TZ20" s="246"/>
      <c r="UA20" s="41"/>
      <c r="UB20" s="246"/>
      <c r="UC20" s="41"/>
      <c r="UD20" s="246"/>
      <c r="UE20" s="41"/>
      <c r="UF20" s="246"/>
      <c r="UG20" s="41"/>
      <c r="UH20" s="246"/>
      <c r="UI20" s="41"/>
      <c r="UJ20" s="246"/>
      <c r="UK20" s="41"/>
      <c r="UL20" s="246"/>
      <c r="UM20" s="41"/>
      <c r="UN20" s="246"/>
      <c r="UO20" s="41"/>
      <c r="UP20" s="246"/>
      <c r="UQ20" s="41"/>
      <c r="UR20" s="246"/>
      <c r="US20" s="41"/>
      <c r="UT20" s="246"/>
      <c r="UU20" s="41"/>
      <c r="UV20" s="246"/>
      <c r="UW20" s="41"/>
      <c r="UX20" s="246"/>
      <c r="UY20" s="41"/>
      <c r="UZ20" s="246"/>
      <c r="VA20" s="41"/>
      <c r="VB20" s="246"/>
      <c r="VC20" s="41"/>
      <c r="VD20" s="246"/>
      <c r="VE20" s="41"/>
      <c r="VF20" s="246"/>
      <c r="VG20" s="41"/>
      <c r="VH20" s="246"/>
      <c r="VI20" s="41"/>
      <c r="VJ20" s="246"/>
      <c r="VK20" s="41"/>
      <c r="VL20" s="246"/>
      <c r="VM20" s="41"/>
      <c r="VN20" s="246"/>
      <c r="VO20" s="41"/>
      <c r="VP20" s="246"/>
      <c r="VQ20" s="41"/>
      <c r="VR20" s="246"/>
      <c r="VS20" s="41"/>
      <c r="VT20" s="246"/>
      <c r="VU20" s="41"/>
      <c r="VV20" s="246"/>
      <c r="VW20" s="41"/>
      <c r="VX20" s="246"/>
      <c r="VY20" s="41"/>
      <c r="VZ20" s="246"/>
      <c r="WA20" s="41"/>
      <c r="WB20" s="246"/>
      <c r="WC20" s="41"/>
      <c r="WD20" s="246"/>
      <c r="WE20" s="41"/>
      <c r="WF20" s="246"/>
      <c r="WG20" s="41"/>
      <c r="WH20" s="246"/>
      <c r="WI20" s="41"/>
      <c r="WJ20" s="246"/>
      <c r="WK20" s="41"/>
      <c r="WL20" s="246"/>
      <c r="WM20" s="41"/>
      <c r="WN20" s="246"/>
      <c r="WO20" s="41"/>
      <c r="WP20" s="246"/>
      <c r="WQ20" s="41"/>
      <c r="WR20" s="246"/>
      <c r="WS20" s="41"/>
      <c r="WT20" s="246"/>
      <c r="WU20" s="41"/>
      <c r="WV20" s="246"/>
      <c r="WW20" s="41"/>
      <c r="WX20" s="246"/>
      <c r="WY20" s="41"/>
      <c r="WZ20" s="246"/>
      <c r="XA20" s="41"/>
      <c r="XB20" s="246"/>
      <c r="XC20" s="41"/>
      <c r="XD20" s="246"/>
      <c r="XE20" s="41"/>
      <c r="XF20" s="246"/>
      <c r="XG20" s="41"/>
      <c r="XH20" s="246"/>
      <c r="XI20" s="41"/>
      <c r="XJ20" s="246"/>
      <c r="XK20" s="41"/>
      <c r="XL20" s="246"/>
      <c r="XM20" s="41"/>
      <c r="XN20" s="246"/>
      <c r="XO20" s="41"/>
      <c r="XP20" s="246"/>
      <c r="XQ20" s="41"/>
      <c r="XR20" s="246"/>
      <c r="XS20" s="41"/>
      <c r="XT20" s="246"/>
      <c r="XU20" s="41"/>
      <c r="XV20" s="246"/>
      <c r="XW20" s="41"/>
      <c r="XX20" s="246"/>
      <c r="XY20" s="41"/>
      <c r="XZ20" s="246"/>
      <c r="YA20" s="41"/>
      <c r="YB20" s="246"/>
      <c r="YC20" s="41"/>
      <c r="YD20" s="246"/>
      <c r="YE20" s="41"/>
      <c r="YF20" s="246"/>
      <c r="YG20" s="41"/>
      <c r="YH20" s="246"/>
      <c r="YI20" s="41"/>
      <c r="YJ20" s="246"/>
      <c r="YK20" s="41"/>
      <c r="YL20" s="246"/>
      <c r="YM20" s="41"/>
      <c r="YN20" s="246"/>
      <c r="YO20" s="41"/>
      <c r="YP20" s="246"/>
      <c r="YQ20" s="41"/>
      <c r="YR20" s="246"/>
      <c r="YS20" s="41"/>
      <c r="YT20" s="246"/>
      <c r="YU20" s="41"/>
      <c r="YV20" s="246"/>
      <c r="YW20" s="41"/>
      <c r="YX20" s="246"/>
      <c r="YY20" s="41"/>
      <c r="YZ20" s="246"/>
      <c r="ZA20" s="41"/>
      <c r="ZB20" s="246"/>
      <c r="ZC20" s="41"/>
      <c r="ZD20" s="246"/>
      <c r="ZE20" s="41"/>
      <c r="ZF20" s="246"/>
      <c r="ZG20" s="41"/>
      <c r="ZH20" s="246"/>
      <c r="ZI20" s="41"/>
      <c r="ZJ20" s="246"/>
      <c r="ZK20" s="41"/>
      <c r="ZL20" s="246"/>
      <c r="ZM20" s="41"/>
      <c r="ZN20" s="246"/>
      <c r="ZO20" s="41"/>
      <c r="ZP20" s="246"/>
      <c r="ZQ20" s="41"/>
      <c r="ZR20" s="246"/>
      <c r="ZS20" s="41"/>
      <c r="ZT20" s="246"/>
      <c r="ZU20" s="41"/>
      <c r="ZV20" s="246"/>
      <c r="ZW20" s="41"/>
      <c r="ZX20" s="246"/>
      <c r="ZY20" s="41"/>
      <c r="ZZ20" s="246"/>
      <c r="AAA20" s="41"/>
      <c r="AAB20" s="246"/>
      <c r="AAC20" s="41"/>
      <c r="AAD20" s="246"/>
      <c r="AAE20" s="41"/>
      <c r="AAF20" s="246"/>
      <c r="AAG20" s="41"/>
      <c r="AAH20" s="246"/>
      <c r="AAI20" s="41"/>
      <c r="AAJ20" s="246"/>
      <c r="AAK20" s="41"/>
      <c r="AAL20" s="246"/>
      <c r="AAM20" s="41"/>
      <c r="AAN20" s="246"/>
      <c r="AAO20" s="41"/>
      <c r="AAP20" s="246"/>
      <c r="AAQ20" s="41"/>
      <c r="AAR20" s="246"/>
      <c r="AAS20" s="41"/>
      <c r="AAT20" s="246"/>
      <c r="AAU20" s="41"/>
      <c r="AAV20" s="246"/>
      <c r="AAW20" s="41"/>
      <c r="AAX20" s="246"/>
      <c r="AAY20" s="41"/>
      <c r="AAZ20" s="246"/>
      <c r="ABA20" s="41"/>
      <c r="ABB20" s="246"/>
      <c r="ABC20" s="41"/>
      <c r="ABD20" s="246"/>
      <c r="ABE20" s="41"/>
      <c r="ABF20" s="246"/>
      <c r="ABG20" s="41"/>
      <c r="ABH20" s="246"/>
      <c r="ABI20" s="41"/>
      <c r="ABJ20" s="246"/>
      <c r="ABK20" s="41"/>
      <c r="ABL20" s="246"/>
      <c r="ABM20" s="41"/>
      <c r="ABN20" s="246"/>
      <c r="ABO20" s="41"/>
      <c r="ABP20" s="246"/>
      <c r="ABQ20" s="41"/>
      <c r="ABR20" s="246"/>
      <c r="ABS20" s="41"/>
      <c r="ABT20" s="246"/>
      <c r="ABU20" s="41"/>
      <c r="ABV20" s="246"/>
      <c r="ABW20" s="41"/>
      <c r="ABX20" s="246"/>
      <c r="ABY20" s="41"/>
      <c r="ABZ20" s="246"/>
      <c r="ACA20" s="41"/>
      <c r="ACB20" s="246"/>
      <c r="ACC20" s="41"/>
      <c r="ACD20" s="246"/>
      <c r="ACE20" s="41"/>
      <c r="ACF20" s="246"/>
      <c r="ACG20" s="41"/>
      <c r="ACH20" s="246"/>
      <c r="ACI20" s="41"/>
      <c r="ACJ20" s="246"/>
      <c r="ACK20" s="41"/>
      <c r="ACL20" s="246"/>
      <c r="ACM20" s="41"/>
      <c r="ACN20" s="246"/>
      <c r="ACO20" s="41"/>
      <c r="ACP20" s="246"/>
      <c r="ACQ20" s="41"/>
      <c r="ACR20" s="246"/>
      <c r="ACS20" s="41"/>
      <c r="ACT20" s="246"/>
      <c r="ACU20" s="41"/>
      <c r="ACV20" s="246"/>
      <c r="ACW20" s="41"/>
      <c r="ACX20" s="246"/>
      <c r="ACY20" s="41"/>
      <c r="ACZ20" s="246"/>
      <c r="ADA20" s="41"/>
      <c r="ADB20" s="246"/>
      <c r="ADC20" s="41"/>
      <c r="ADD20" s="246"/>
      <c r="ADE20" s="41"/>
      <c r="ADF20" s="246"/>
      <c r="ADG20" s="41"/>
      <c r="ADH20" s="246"/>
      <c r="ADI20" s="41"/>
      <c r="ADJ20" s="246"/>
      <c r="ADK20" s="41"/>
      <c r="ADL20" s="246"/>
      <c r="ADM20" s="41"/>
      <c r="ADN20" s="246"/>
      <c r="ADO20" s="41"/>
      <c r="ADP20" s="246"/>
      <c r="ADQ20" s="41"/>
      <c r="ADR20" s="246"/>
      <c r="ADS20" s="41"/>
      <c r="ADT20" s="246"/>
      <c r="ADU20" s="41"/>
      <c r="ADV20" s="246"/>
      <c r="ADW20" s="41"/>
      <c r="ADX20" s="246"/>
      <c r="ADY20" s="41"/>
      <c r="ADZ20" s="246"/>
      <c r="AEA20" s="41"/>
      <c r="AEB20" s="246"/>
      <c r="AEC20" s="41"/>
      <c r="AED20" s="246"/>
      <c r="AEE20" s="41"/>
      <c r="AEF20" s="246"/>
      <c r="AEG20" s="41"/>
      <c r="AEH20" s="246"/>
      <c r="AEI20" s="41"/>
      <c r="AEJ20" s="246"/>
      <c r="AEK20" s="41"/>
      <c r="AEL20" s="246"/>
      <c r="AEM20" s="41"/>
      <c r="AEN20" s="246"/>
      <c r="AEO20" s="41"/>
      <c r="AEP20" s="246"/>
      <c r="AEQ20" s="41"/>
      <c r="AER20" s="246"/>
      <c r="AES20" s="41"/>
      <c r="AET20" s="246"/>
      <c r="AEU20" s="41"/>
      <c r="AEV20" s="246"/>
      <c r="AEW20" s="41"/>
      <c r="AEX20" s="246"/>
      <c r="AEY20" s="41"/>
      <c r="AEZ20" s="246"/>
      <c r="AFA20" s="41"/>
      <c r="AFB20" s="246"/>
      <c r="AFC20" s="41"/>
      <c r="AFD20" s="246"/>
      <c r="AFE20" s="41"/>
      <c r="AFF20" s="246"/>
      <c r="AFG20" s="41"/>
      <c r="AFH20" s="246"/>
      <c r="AFI20" s="41"/>
      <c r="AFJ20" s="246"/>
      <c r="AFK20" s="41"/>
      <c r="AFL20" s="246"/>
      <c r="AFM20" s="41"/>
      <c r="AFN20" s="246"/>
      <c r="AFO20" s="41"/>
      <c r="AFP20" s="246"/>
      <c r="AFQ20" s="41"/>
      <c r="AFR20" s="246"/>
      <c r="AFS20" s="41"/>
      <c r="AFT20" s="246"/>
      <c r="AFU20" s="41"/>
      <c r="AFV20" s="246"/>
      <c r="AFW20" s="41"/>
      <c r="AFX20" s="246"/>
      <c r="AFY20" s="41"/>
      <c r="AFZ20" s="246"/>
      <c r="AGA20" s="41"/>
      <c r="AGB20" s="246"/>
      <c r="AGC20" s="41"/>
      <c r="AGD20" s="246"/>
      <c r="AGE20" s="41"/>
      <c r="AGF20" s="246"/>
      <c r="AGG20" s="41"/>
      <c r="AGH20" s="246"/>
      <c r="AGI20" s="41"/>
      <c r="AGJ20" s="246"/>
      <c r="AGK20" s="41"/>
      <c r="AGL20" s="246"/>
      <c r="AGM20" s="41"/>
      <c r="AGN20" s="246"/>
      <c r="AGO20" s="41"/>
      <c r="AGP20" s="246"/>
      <c r="AGQ20" s="41"/>
      <c r="AGR20" s="246"/>
      <c r="AGS20" s="41"/>
      <c r="AGT20" s="246"/>
      <c r="AGU20" s="41"/>
      <c r="AGV20" s="246"/>
      <c r="AGW20" s="41"/>
      <c r="AGX20" s="246"/>
      <c r="AGY20" s="41"/>
      <c r="AGZ20" s="246"/>
      <c r="AHA20" s="41"/>
      <c r="AHB20" s="246"/>
      <c r="AHC20" s="41"/>
      <c r="AHD20" s="246"/>
      <c r="AHE20" s="41"/>
      <c r="AHF20" s="246"/>
      <c r="AHG20" s="41"/>
      <c r="AHH20" s="246"/>
      <c r="AHI20" s="41"/>
      <c r="AHJ20" s="246"/>
      <c r="AHK20" s="41"/>
      <c r="AHL20" s="246"/>
      <c r="AHM20" s="41"/>
      <c r="AHN20" s="246"/>
      <c r="AHO20" s="41"/>
      <c r="AHP20" s="246"/>
      <c r="AHQ20" s="41"/>
      <c r="AHR20" s="246"/>
      <c r="AHS20" s="41"/>
      <c r="AHT20" s="246"/>
      <c r="AHU20" s="41"/>
      <c r="AHV20" s="246"/>
      <c r="AHW20" s="41"/>
      <c r="AHX20" s="246"/>
      <c r="AHY20" s="41"/>
      <c r="AHZ20" s="246"/>
      <c r="AIA20" s="41"/>
      <c r="AIB20" s="246"/>
      <c r="AIC20" s="41"/>
      <c r="AID20" s="246"/>
      <c r="AIE20" s="41"/>
      <c r="AIF20" s="246"/>
      <c r="AIG20" s="41"/>
      <c r="AIH20" s="246"/>
      <c r="AII20" s="41"/>
      <c r="AIJ20" s="246"/>
      <c r="AIK20" s="41"/>
      <c r="AIL20" s="246"/>
      <c r="AIM20" s="41"/>
      <c r="AIN20" s="246"/>
      <c r="AIO20" s="41"/>
      <c r="AIP20" s="246"/>
      <c r="AIQ20" s="41"/>
      <c r="AIR20" s="246"/>
      <c r="AIS20" s="41"/>
      <c r="AIT20" s="246"/>
      <c r="AIU20" s="41"/>
      <c r="AIV20" s="246"/>
      <c r="AIW20" s="41"/>
      <c r="AIX20" s="246"/>
      <c r="AIY20" s="41"/>
      <c r="AIZ20" s="246"/>
      <c r="AJA20" s="41"/>
      <c r="AJB20" s="246"/>
      <c r="AJC20" s="41"/>
      <c r="AJD20" s="246"/>
      <c r="AJE20" s="41"/>
      <c r="AJF20" s="246"/>
      <c r="AJG20" s="41"/>
      <c r="AJH20" s="246"/>
      <c r="AJI20" s="41"/>
      <c r="AJJ20" s="246"/>
      <c r="AJK20" s="41"/>
      <c r="AJL20" s="246"/>
      <c r="AJM20" s="41"/>
      <c r="AJN20" s="246"/>
      <c r="AJO20" s="41"/>
      <c r="AJP20" s="246"/>
      <c r="AJQ20" s="41"/>
      <c r="AJR20" s="246"/>
      <c r="AJS20" s="41"/>
      <c r="AJT20" s="246"/>
      <c r="AJU20" s="41"/>
      <c r="AJV20" s="246"/>
      <c r="AJW20" s="41"/>
      <c r="AJX20" s="246"/>
      <c r="AJY20" s="41"/>
      <c r="AJZ20" s="246"/>
      <c r="AKA20" s="41"/>
      <c r="AKB20" s="246"/>
      <c r="AKC20" s="41"/>
      <c r="AKD20" s="246"/>
      <c r="AKE20" s="41"/>
      <c r="AKF20" s="246"/>
      <c r="AKG20" s="41"/>
      <c r="AKH20" s="246"/>
      <c r="AKI20" s="41"/>
      <c r="AKJ20" s="246"/>
      <c r="AKK20" s="41"/>
      <c r="AKL20" s="246"/>
      <c r="AKM20" s="41"/>
      <c r="AKN20" s="246"/>
      <c r="AKO20" s="41"/>
      <c r="AKP20" s="246"/>
      <c r="AKQ20" s="41"/>
      <c r="AKR20" s="246"/>
      <c r="AKS20" s="41"/>
      <c r="AKT20" s="246"/>
      <c r="AKU20" s="41"/>
      <c r="AKV20" s="246"/>
      <c r="AKW20" s="41"/>
      <c r="AKX20" s="246"/>
      <c r="AKY20" s="41"/>
      <c r="AKZ20" s="246"/>
      <c r="ALA20" s="41"/>
      <c r="ALB20" s="246"/>
      <c r="ALC20" s="41"/>
      <c r="ALD20" s="246"/>
      <c r="ALE20" s="41"/>
      <c r="ALF20" s="246"/>
      <c r="ALG20" s="41"/>
      <c r="ALH20" s="246"/>
      <c r="ALI20" s="41"/>
      <c r="ALJ20" s="246"/>
      <c r="ALK20" s="41"/>
      <c r="ALL20" s="246"/>
      <c r="ALM20" s="41"/>
      <c r="ALN20" s="246"/>
      <c r="ALO20" s="41"/>
      <c r="ALP20" s="246"/>
      <c r="ALQ20" s="41"/>
      <c r="ALR20" s="246"/>
      <c r="ALS20" s="41"/>
      <c r="ALT20" s="246"/>
      <c r="ALU20" s="41"/>
      <c r="ALV20" s="246"/>
      <c r="ALW20" s="41"/>
      <c r="ALX20" s="246"/>
      <c r="ALY20" s="41"/>
      <c r="ALZ20" s="246"/>
      <c r="AMA20" s="41"/>
      <c r="AMB20" s="246"/>
      <c r="AMC20" s="41"/>
      <c r="AMD20" s="246"/>
      <c r="AME20" s="41"/>
      <c r="AMF20" s="246"/>
      <c r="AMG20" s="41"/>
      <c r="AMH20" s="246"/>
      <c r="AMI20" s="41"/>
      <c r="AMJ20" s="246"/>
      <c r="AMK20" s="41"/>
      <c r="AML20" s="246"/>
      <c r="AMM20" s="41"/>
      <c r="AMN20" s="246"/>
      <c r="AMO20" s="41"/>
      <c r="AMP20" s="246"/>
      <c r="AMQ20" s="41"/>
      <c r="AMR20" s="246"/>
      <c r="AMS20" s="41"/>
      <c r="AMT20" s="246"/>
      <c r="AMU20" s="41"/>
      <c r="AMV20" s="246"/>
      <c r="AMW20" s="41"/>
      <c r="AMX20" s="246"/>
      <c r="AMY20" s="41"/>
      <c r="AMZ20" s="246"/>
      <c r="ANA20" s="41"/>
      <c r="ANB20" s="246"/>
      <c r="ANC20" s="41"/>
      <c r="AND20" s="246"/>
      <c r="ANE20" s="41"/>
      <c r="ANF20" s="246"/>
      <c r="ANG20" s="41"/>
      <c r="ANH20" s="246"/>
      <c r="ANI20" s="41"/>
      <c r="ANJ20" s="246"/>
      <c r="ANK20" s="41"/>
      <c r="ANL20" s="246"/>
      <c r="ANM20" s="41"/>
      <c r="ANN20" s="246"/>
      <c r="ANO20" s="41"/>
      <c r="ANP20" s="246"/>
      <c r="ANQ20" s="41"/>
      <c r="ANR20" s="246"/>
      <c r="ANS20" s="41"/>
      <c r="ANT20" s="246"/>
      <c r="ANU20" s="41"/>
      <c r="ANV20" s="246"/>
      <c r="ANW20" s="41"/>
      <c r="ANX20" s="246"/>
      <c r="ANY20" s="41"/>
      <c r="ANZ20" s="246"/>
      <c r="AOA20" s="41"/>
      <c r="AOB20" s="246"/>
      <c r="AOC20" s="41"/>
      <c r="AOD20" s="246"/>
      <c r="AOE20" s="41"/>
      <c r="AOF20" s="246"/>
      <c r="AOG20" s="41"/>
      <c r="AOH20" s="246"/>
      <c r="AOI20" s="41"/>
      <c r="AOJ20" s="246"/>
      <c r="AOK20" s="41"/>
      <c r="AOL20" s="246"/>
      <c r="AOM20" s="41"/>
      <c r="AON20" s="246"/>
      <c r="AOO20" s="41"/>
      <c r="AOP20" s="246"/>
      <c r="AOQ20" s="41"/>
      <c r="AOR20" s="246"/>
      <c r="AOS20" s="41"/>
      <c r="AOT20" s="246"/>
      <c r="AOU20" s="41"/>
      <c r="AOV20" s="246"/>
      <c r="AOW20" s="41"/>
      <c r="AOX20" s="246"/>
      <c r="AOY20" s="41"/>
      <c r="AOZ20" s="246"/>
      <c r="APA20" s="41"/>
      <c r="APB20" s="246"/>
      <c r="APC20" s="41"/>
      <c r="APD20" s="246"/>
      <c r="APE20" s="41"/>
      <c r="APF20" s="246"/>
      <c r="APG20" s="41"/>
      <c r="APH20" s="246"/>
      <c r="API20" s="41"/>
      <c r="APJ20" s="246"/>
      <c r="APK20" s="41"/>
      <c r="APL20" s="246"/>
      <c r="APM20" s="41"/>
      <c r="APN20" s="246"/>
      <c r="APO20" s="41"/>
      <c r="APP20" s="246"/>
      <c r="APQ20" s="41"/>
      <c r="APR20" s="246"/>
      <c r="APS20" s="41"/>
      <c r="APT20" s="246"/>
      <c r="APU20" s="41"/>
      <c r="APV20" s="246"/>
      <c r="APW20" s="41"/>
      <c r="APX20" s="246"/>
      <c r="APY20" s="41"/>
      <c r="APZ20" s="246"/>
      <c r="AQA20" s="41"/>
      <c r="AQB20" s="246"/>
      <c r="AQC20" s="41"/>
      <c r="AQD20" s="246"/>
      <c r="AQE20" s="41"/>
      <c r="AQF20" s="246"/>
      <c r="AQG20" s="41"/>
      <c r="AQH20" s="246"/>
      <c r="AQI20" s="41"/>
      <c r="AQJ20" s="246"/>
      <c r="AQK20" s="41"/>
      <c r="AQL20" s="246"/>
      <c r="AQM20" s="41"/>
      <c r="AQN20" s="246"/>
      <c r="AQO20" s="41"/>
      <c r="AQP20" s="246"/>
      <c r="AQQ20" s="41"/>
      <c r="AQR20" s="246"/>
      <c r="AQS20" s="41"/>
      <c r="AQT20" s="246"/>
      <c r="AQU20" s="41"/>
      <c r="AQV20" s="246"/>
      <c r="AQW20" s="41"/>
      <c r="AQX20" s="246"/>
      <c r="AQY20" s="41"/>
      <c r="AQZ20" s="246"/>
      <c r="ARA20" s="41"/>
      <c r="ARB20" s="246"/>
      <c r="ARC20" s="41"/>
      <c r="ARD20" s="246"/>
      <c r="ARE20" s="41"/>
      <c r="ARF20" s="246"/>
      <c r="ARG20" s="41"/>
      <c r="ARH20" s="246"/>
      <c r="ARI20" s="41"/>
      <c r="ARJ20" s="246"/>
      <c r="ARK20" s="41"/>
      <c r="ARL20" s="246"/>
      <c r="ARM20" s="41"/>
      <c r="ARN20" s="246"/>
      <c r="ARO20" s="41"/>
      <c r="ARP20" s="246"/>
      <c r="ARQ20" s="41"/>
      <c r="ARR20" s="246"/>
      <c r="ARS20" s="41"/>
      <c r="ART20" s="246"/>
      <c r="ARU20" s="41"/>
      <c r="ARV20" s="246"/>
      <c r="ARW20" s="41"/>
      <c r="ARX20" s="246"/>
      <c r="ARY20" s="41"/>
      <c r="ARZ20" s="246"/>
      <c r="ASA20" s="41"/>
      <c r="ASB20" s="246"/>
      <c r="ASC20" s="41"/>
      <c r="ASD20" s="246"/>
      <c r="ASE20" s="41"/>
      <c r="ASF20" s="246"/>
      <c r="ASG20" s="41"/>
      <c r="ASH20" s="246"/>
      <c r="ASI20" s="41"/>
      <c r="ASJ20" s="246"/>
      <c r="ASK20" s="41"/>
      <c r="ASL20" s="246"/>
      <c r="ASM20" s="41"/>
      <c r="ASN20" s="246"/>
      <c r="ASO20" s="41"/>
      <c r="ASP20" s="246"/>
      <c r="ASQ20" s="41"/>
      <c r="ASR20" s="246"/>
      <c r="ASS20" s="41"/>
      <c r="AST20" s="246"/>
      <c r="ASU20" s="41"/>
      <c r="ASV20" s="246"/>
      <c r="ASW20" s="41"/>
      <c r="ASX20" s="246"/>
      <c r="ASY20" s="41"/>
      <c r="ASZ20" s="246"/>
      <c r="ATA20" s="41"/>
      <c r="ATB20" s="246"/>
      <c r="ATC20" s="41"/>
      <c r="ATD20" s="246"/>
      <c r="ATE20" s="41"/>
      <c r="ATF20" s="246"/>
      <c r="ATG20" s="41"/>
      <c r="ATH20" s="246"/>
      <c r="ATI20" s="41"/>
      <c r="ATJ20" s="246"/>
      <c r="ATK20" s="41"/>
      <c r="ATL20" s="246"/>
      <c r="ATM20" s="41"/>
      <c r="ATN20" s="246"/>
      <c r="ATO20" s="41"/>
      <c r="ATP20" s="246"/>
      <c r="ATQ20" s="41"/>
      <c r="ATR20" s="246"/>
      <c r="ATS20" s="41"/>
      <c r="ATT20" s="246"/>
      <c r="ATU20" s="41"/>
      <c r="ATV20" s="246"/>
      <c r="ATW20" s="41"/>
      <c r="ATX20" s="246"/>
      <c r="ATY20" s="41"/>
      <c r="ATZ20" s="246"/>
      <c r="AUA20" s="41"/>
      <c r="AUB20" s="246"/>
      <c r="AUC20" s="41"/>
      <c r="AUD20" s="246"/>
      <c r="AUE20" s="41"/>
      <c r="AUF20" s="246"/>
      <c r="AUG20" s="41"/>
      <c r="AUH20" s="246"/>
      <c r="AUI20" s="41"/>
      <c r="AUJ20" s="246"/>
      <c r="AUK20" s="41"/>
      <c r="AUL20" s="246"/>
      <c r="AUM20" s="41"/>
      <c r="AUN20" s="246"/>
      <c r="AUO20" s="41"/>
      <c r="AUP20" s="246"/>
      <c r="AUQ20" s="41"/>
      <c r="AUR20" s="246"/>
      <c r="AUS20" s="41"/>
      <c r="AUT20" s="246"/>
      <c r="AUU20" s="41"/>
      <c r="AUV20" s="246"/>
      <c r="AUW20" s="41"/>
      <c r="AUX20" s="246"/>
      <c r="AUY20" s="41"/>
      <c r="AUZ20" s="246"/>
      <c r="AVA20" s="41"/>
      <c r="AVB20" s="246"/>
      <c r="AVC20" s="41"/>
      <c r="AVD20" s="246"/>
      <c r="AVE20" s="41"/>
      <c r="AVF20" s="246"/>
      <c r="AVG20" s="41"/>
      <c r="AVH20" s="246"/>
      <c r="AVI20" s="41"/>
      <c r="AVJ20" s="246"/>
      <c r="AVK20" s="41"/>
      <c r="AVL20" s="246"/>
      <c r="AVM20" s="41"/>
      <c r="AVN20" s="246"/>
      <c r="AVO20" s="41"/>
      <c r="AVP20" s="246"/>
      <c r="AVQ20" s="41"/>
      <c r="AVR20" s="246"/>
      <c r="AVS20" s="41"/>
      <c r="AVT20" s="246"/>
      <c r="AVU20" s="41"/>
      <c r="AVV20" s="246"/>
      <c r="AVW20" s="41"/>
      <c r="AVX20" s="246"/>
      <c r="AVY20" s="41"/>
      <c r="AVZ20" s="246"/>
      <c r="AWA20" s="41"/>
      <c r="AWB20" s="246"/>
      <c r="AWC20" s="41"/>
      <c r="AWD20" s="246"/>
      <c r="AWE20" s="41"/>
      <c r="AWF20" s="246"/>
      <c r="AWG20" s="41"/>
      <c r="AWH20" s="246"/>
      <c r="AWI20" s="41"/>
      <c r="AWJ20" s="246"/>
      <c r="AWK20" s="41"/>
      <c r="AWL20" s="246"/>
      <c r="AWM20" s="41"/>
      <c r="AWN20" s="246"/>
      <c r="AWO20" s="41"/>
      <c r="AWP20" s="246"/>
      <c r="AWQ20" s="41"/>
      <c r="AWR20" s="246"/>
      <c r="AWS20" s="41"/>
      <c r="AWT20" s="246"/>
      <c r="AWU20" s="41"/>
      <c r="AWV20" s="246"/>
      <c r="AWW20" s="41"/>
      <c r="AWX20" s="246"/>
      <c r="AWY20" s="41"/>
      <c r="AWZ20" s="246"/>
      <c r="AXA20" s="41"/>
      <c r="AXB20" s="246"/>
      <c r="AXC20" s="41"/>
      <c r="AXD20" s="246"/>
      <c r="AXE20" s="41"/>
      <c r="AXF20" s="246"/>
      <c r="AXG20" s="41"/>
      <c r="AXH20" s="246"/>
      <c r="AXI20" s="41"/>
      <c r="AXJ20" s="246"/>
      <c r="AXK20" s="41"/>
      <c r="AXL20" s="246"/>
      <c r="AXM20" s="41"/>
      <c r="AXN20" s="246"/>
      <c r="AXO20" s="41"/>
      <c r="AXP20" s="246"/>
      <c r="AXQ20" s="41"/>
      <c r="AXR20" s="246"/>
      <c r="AXS20" s="41"/>
      <c r="AXT20" s="246"/>
      <c r="AXU20" s="41"/>
      <c r="AXV20" s="246"/>
      <c r="AXW20" s="41"/>
      <c r="AXX20" s="246"/>
      <c r="AXY20" s="41"/>
      <c r="AXZ20" s="246"/>
      <c r="AYA20" s="41"/>
      <c r="AYB20" s="246"/>
      <c r="AYC20" s="41"/>
      <c r="AYD20" s="246"/>
      <c r="AYE20" s="41"/>
      <c r="AYF20" s="246"/>
      <c r="AYG20" s="41"/>
      <c r="AYH20" s="246"/>
      <c r="AYI20" s="41"/>
      <c r="AYJ20" s="246"/>
      <c r="AYK20" s="41"/>
      <c r="AYL20" s="246"/>
      <c r="AYM20" s="41"/>
      <c r="AYN20" s="246"/>
      <c r="AYO20" s="41"/>
      <c r="AYP20" s="246"/>
      <c r="AYQ20" s="41"/>
      <c r="AYR20" s="246"/>
      <c r="AYS20" s="41"/>
      <c r="AYT20" s="246"/>
      <c r="AYU20" s="41"/>
      <c r="AYV20" s="246"/>
      <c r="AYW20" s="41"/>
      <c r="AYX20" s="246"/>
      <c r="AYY20" s="41"/>
      <c r="AYZ20" s="246"/>
      <c r="AZA20" s="41"/>
      <c r="AZB20" s="246"/>
      <c r="AZC20" s="41"/>
      <c r="AZD20" s="246"/>
      <c r="AZE20" s="41"/>
      <c r="AZF20" s="246"/>
      <c r="AZG20" s="41"/>
      <c r="AZH20" s="246"/>
      <c r="AZI20" s="41"/>
      <c r="AZJ20" s="246"/>
      <c r="AZK20" s="41"/>
      <c r="AZL20" s="246"/>
      <c r="AZM20" s="41"/>
      <c r="AZN20" s="246"/>
      <c r="AZO20" s="41"/>
      <c r="AZP20" s="246"/>
      <c r="AZQ20" s="41"/>
      <c r="AZR20" s="246"/>
      <c r="AZS20" s="41"/>
      <c r="AZT20" s="246"/>
      <c r="AZU20" s="41"/>
      <c r="AZV20" s="246"/>
      <c r="AZW20" s="41"/>
      <c r="AZX20" s="246"/>
      <c r="AZY20" s="41"/>
      <c r="AZZ20" s="246"/>
      <c r="BAA20" s="41"/>
      <c r="BAB20" s="246"/>
      <c r="BAC20" s="41"/>
      <c r="BAD20" s="246"/>
      <c r="BAE20" s="41"/>
      <c r="BAF20" s="246"/>
      <c r="BAG20" s="41"/>
      <c r="BAH20" s="246"/>
      <c r="BAI20" s="41"/>
      <c r="BAJ20" s="246"/>
      <c r="BAK20" s="41"/>
      <c r="BAL20" s="246"/>
      <c r="BAM20" s="41"/>
      <c r="BAN20" s="246"/>
      <c r="BAO20" s="41"/>
      <c r="BAP20" s="246"/>
      <c r="BAQ20" s="41"/>
      <c r="BAR20" s="246"/>
      <c r="BAS20" s="41"/>
      <c r="BAT20" s="246"/>
      <c r="BAU20" s="41"/>
      <c r="BAV20" s="246"/>
      <c r="BAW20" s="41"/>
      <c r="BAX20" s="246"/>
      <c r="BAY20" s="41"/>
      <c r="BAZ20" s="246"/>
      <c r="BBA20" s="41"/>
      <c r="BBB20" s="246"/>
      <c r="BBC20" s="41"/>
      <c r="BBD20" s="246"/>
      <c r="BBE20" s="41"/>
      <c r="BBF20" s="246"/>
      <c r="BBG20" s="41"/>
      <c r="BBH20" s="246"/>
      <c r="BBI20" s="41"/>
      <c r="BBJ20" s="246"/>
      <c r="BBK20" s="41"/>
      <c r="BBL20" s="246"/>
      <c r="BBM20" s="41"/>
      <c r="BBN20" s="246"/>
      <c r="BBO20" s="41"/>
      <c r="BBP20" s="246"/>
      <c r="BBQ20" s="41"/>
      <c r="BBR20" s="246"/>
      <c r="BBS20" s="41"/>
      <c r="BBT20" s="246"/>
      <c r="BBU20" s="41"/>
      <c r="BBV20" s="246"/>
      <c r="BBW20" s="41"/>
      <c r="BBX20" s="246"/>
      <c r="BBY20" s="41"/>
      <c r="BBZ20" s="246"/>
      <c r="BCA20" s="41"/>
      <c r="BCB20" s="246"/>
      <c r="BCC20" s="41"/>
      <c r="BCD20" s="246"/>
      <c r="BCE20" s="41"/>
      <c r="BCF20" s="246"/>
      <c r="BCG20" s="41"/>
      <c r="BCH20" s="246"/>
      <c r="BCI20" s="41"/>
      <c r="BCJ20" s="246"/>
      <c r="BCK20" s="41"/>
      <c r="BCL20" s="246"/>
      <c r="BCM20" s="41"/>
      <c r="BCN20" s="246"/>
      <c r="BCO20" s="41"/>
      <c r="BCP20" s="246"/>
      <c r="BCQ20" s="41"/>
      <c r="BCR20" s="246"/>
      <c r="BCS20" s="41"/>
      <c r="BCT20" s="246"/>
      <c r="BCU20" s="41"/>
      <c r="BCV20" s="246"/>
      <c r="BCW20" s="41"/>
      <c r="BCX20" s="246"/>
      <c r="BCY20" s="41"/>
      <c r="BCZ20" s="246"/>
      <c r="BDA20" s="41"/>
      <c r="BDB20" s="246"/>
      <c r="BDC20" s="41"/>
      <c r="BDD20" s="246"/>
      <c r="BDE20" s="41"/>
      <c r="BDF20" s="246"/>
      <c r="BDG20" s="41"/>
      <c r="BDH20" s="246"/>
      <c r="BDI20" s="41"/>
      <c r="BDJ20" s="246"/>
      <c r="BDK20" s="41"/>
      <c r="BDL20" s="246"/>
      <c r="BDM20" s="41"/>
      <c r="BDN20" s="246"/>
      <c r="BDO20" s="41"/>
      <c r="BDP20" s="246"/>
      <c r="BDQ20" s="41"/>
      <c r="BDR20" s="246"/>
      <c r="BDS20" s="41"/>
      <c r="BDT20" s="246"/>
      <c r="BDU20" s="41"/>
      <c r="BDV20" s="246"/>
      <c r="BDW20" s="41"/>
      <c r="BDX20" s="246"/>
      <c r="BDY20" s="41"/>
      <c r="BDZ20" s="246"/>
      <c r="BEA20" s="41"/>
      <c r="BEB20" s="246"/>
      <c r="BEC20" s="41"/>
      <c r="BED20" s="246"/>
      <c r="BEE20" s="41"/>
      <c r="BEF20" s="246"/>
      <c r="BEG20" s="41"/>
      <c r="BEH20" s="246"/>
      <c r="BEI20" s="41"/>
      <c r="BEJ20" s="246"/>
      <c r="BEK20" s="41"/>
      <c r="BEL20" s="246"/>
      <c r="BEM20" s="41"/>
      <c r="BEN20" s="246"/>
      <c r="BEO20" s="41"/>
      <c r="BEP20" s="246"/>
      <c r="BEQ20" s="41"/>
      <c r="BER20" s="246"/>
      <c r="BES20" s="41"/>
      <c r="BET20" s="246"/>
      <c r="BEU20" s="41"/>
      <c r="BEV20" s="246"/>
      <c r="BEW20" s="41"/>
      <c r="BEX20" s="246"/>
      <c r="BEY20" s="41"/>
      <c r="BEZ20" s="246"/>
      <c r="BFA20" s="41"/>
      <c r="BFB20" s="246"/>
      <c r="BFC20" s="41"/>
      <c r="BFD20" s="246"/>
      <c r="BFE20" s="41"/>
      <c r="BFF20" s="246"/>
      <c r="BFG20" s="41"/>
      <c r="BFH20" s="246"/>
      <c r="BFI20" s="41"/>
      <c r="BFJ20" s="246"/>
      <c r="BFK20" s="41"/>
      <c r="BFL20" s="246"/>
      <c r="BFM20" s="41"/>
      <c r="BFN20" s="246"/>
      <c r="BFO20" s="41"/>
      <c r="BFP20" s="246"/>
      <c r="BFQ20" s="41"/>
      <c r="BFR20" s="246"/>
      <c r="BFS20" s="41"/>
      <c r="BFT20" s="246"/>
      <c r="BFU20" s="41"/>
      <c r="BFV20" s="246"/>
      <c r="BFW20" s="41"/>
      <c r="BFX20" s="246"/>
      <c r="BFY20" s="41"/>
      <c r="BFZ20" s="246"/>
      <c r="BGA20" s="41"/>
      <c r="BGB20" s="246"/>
      <c r="BGC20" s="41"/>
      <c r="BGD20" s="246"/>
      <c r="BGE20" s="41"/>
      <c r="BGF20" s="246"/>
      <c r="BGG20" s="41"/>
      <c r="BGH20" s="246"/>
      <c r="BGI20" s="41"/>
      <c r="BGJ20" s="246"/>
      <c r="BGK20" s="41"/>
      <c r="BGL20" s="246"/>
      <c r="BGM20" s="41"/>
      <c r="BGN20" s="246"/>
      <c r="BGO20" s="41"/>
      <c r="BGP20" s="246"/>
      <c r="BGQ20" s="41"/>
      <c r="BGR20" s="246"/>
      <c r="BGS20" s="41"/>
      <c r="BGT20" s="246"/>
      <c r="BGU20" s="41"/>
      <c r="BGV20" s="246"/>
      <c r="BGW20" s="41"/>
      <c r="BGX20" s="246"/>
      <c r="BGY20" s="41"/>
      <c r="BGZ20" s="246"/>
      <c r="BHA20" s="41"/>
      <c r="BHB20" s="246"/>
      <c r="BHC20" s="41"/>
      <c r="BHD20" s="246"/>
      <c r="BHE20" s="41"/>
      <c r="BHF20" s="246"/>
      <c r="BHG20" s="41"/>
      <c r="BHH20" s="246"/>
      <c r="BHI20" s="41"/>
      <c r="BHJ20" s="246"/>
      <c r="BHK20" s="41"/>
      <c r="BHL20" s="246"/>
      <c r="BHM20" s="41"/>
      <c r="BHN20" s="246"/>
      <c r="BHO20" s="41"/>
      <c r="BHP20" s="246"/>
      <c r="BHQ20" s="41"/>
      <c r="BHR20" s="246"/>
      <c r="BHS20" s="41"/>
      <c r="BHT20" s="246"/>
      <c r="BHU20" s="41"/>
      <c r="BHV20" s="246"/>
      <c r="BHW20" s="41"/>
      <c r="BHX20" s="246"/>
      <c r="BHY20" s="41"/>
      <c r="BHZ20" s="246"/>
      <c r="BIA20" s="41"/>
      <c r="BIB20" s="246"/>
      <c r="BIC20" s="41"/>
      <c r="BID20" s="246"/>
      <c r="BIE20" s="41"/>
      <c r="BIF20" s="246"/>
      <c r="BIG20" s="41"/>
      <c r="BIH20" s="246"/>
      <c r="BII20" s="41"/>
      <c r="BIJ20" s="246"/>
      <c r="BIK20" s="41"/>
      <c r="BIL20" s="246"/>
      <c r="BIM20" s="41"/>
      <c r="BIN20" s="246"/>
      <c r="BIO20" s="41"/>
      <c r="BIP20" s="246"/>
      <c r="BIQ20" s="41"/>
      <c r="BIR20" s="246"/>
      <c r="BIS20" s="41"/>
      <c r="BIT20" s="246"/>
      <c r="BIU20" s="41"/>
      <c r="BIV20" s="246"/>
      <c r="BIW20" s="41"/>
      <c r="BIX20" s="246"/>
      <c r="BIY20" s="41"/>
      <c r="BIZ20" s="246"/>
      <c r="BJA20" s="41"/>
      <c r="BJB20" s="246"/>
      <c r="BJC20" s="41"/>
      <c r="BJD20" s="246"/>
      <c r="BJE20" s="41"/>
      <c r="BJF20" s="246"/>
      <c r="BJG20" s="41"/>
      <c r="BJH20" s="246"/>
      <c r="BJI20" s="41"/>
      <c r="BJJ20" s="246"/>
      <c r="BJK20" s="41"/>
      <c r="BJL20" s="246"/>
      <c r="BJM20" s="41"/>
      <c r="BJN20" s="246"/>
      <c r="BJO20" s="41"/>
      <c r="BJP20" s="246"/>
      <c r="BJQ20" s="41"/>
      <c r="BJR20" s="246"/>
      <c r="BJS20" s="41"/>
      <c r="BJT20" s="246"/>
      <c r="BJU20" s="41"/>
      <c r="BJV20" s="246"/>
      <c r="BJW20" s="41"/>
      <c r="BJX20" s="246"/>
      <c r="BJY20" s="41"/>
      <c r="BJZ20" s="246"/>
      <c r="BKA20" s="41"/>
      <c r="BKB20" s="246"/>
      <c r="BKC20" s="41"/>
      <c r="BKD20" s="246"/>
      <c r="BKE20" s="41"/>
      <c r="BKF20" s="246"/>
      <c r="BKG20" s="41"/>
      <c r="BKH20" s="246"/>
      <c r="BKI20" s="41"/>
      <c r="BKJ20" s="246"/>
      <c r="BKK20" s="41"/>
      <c r="BKL20" s="246"/>
      <c r="BKM20" s="41"/>
      <c r="BKN20" s="246"/>
      <c r="BKO20" s="41"/>
      <c r="BKP20" s="246"/>
      <c r="BKQ20" s="41"/>
      <c r="BKR20" s="246"/>
      <c r="BKS20" s="41"/>
      <c r="BKT20" s="246"/>
      <c r="BKU20" s="41"/>
      <c r="BKV20" s="246"/>
      <c r="BKW20" s="41"/>
      <c r="BKX20" s="246"/>
      <c r="BKY20" s="41"/>
      <c r="BKZ20" s="246"/>
      <c r="BLA20" s="41"/>
      <c r="BLB20" s="246"/>
      <c r="BLC20" s="41"/>
      <c r="BLD20" s="246"/>
      <c r="BLE20" s="41"/>
      <c r="BLF20" s="246"/>
      <c r="BLG20" s="41"/>
      <c r="BLH20" s="246"/>
      <c r="BLI20" s="41"/>
      <c r="BLJ20" s="246"/>
      <c r="BLK20" s="41"/>
      <c r="BLL20" s="246"/>
      <c r="BLM20" s="41"/>
      <c r="BLN20" s="246"/>
      <c r="BLO20" s="41"/>
      <c r="BLP20" s="246"/>
      <c r="BLQ20" s="41"/>
      <c r="BLR20" s="246"/>
      <c r="BLS20" s="41"/>
      <c r="BLT20" s="246"/>
      <c r="BLU20" s="41"/>
      <c r="BLV20" s="246"/>
      <c r="BLW20" s="41"/>
      <c r="BLX20" s="246"/>
      <c r="BLY20" s="41"/>
      <c r="BLZ20" s="246"/>
      <c r="BMA20" s="41"/>
      <c r="BMB20" s="246"/>
      <c r="BMC20" s="41"/>
      <c r="BMD20" s="246"/>
      <c r="BME20" s="41"/>
      <c r="BMF20" s="246"/>
      <c r="BMG20" s="41"/>
      <c r="BMH20" s="246"/>
      <c r="BMI20" s="41"/>
      <c r="BMJ20" s="246"/>
      <c r="BMK20" s="41"/>
      <c r="BML20" s="246"/>
      <c r="BMM20" s="41"/>
      <c r="BMN20" s="246"/>
      <c r="BMO20" s="41"/>
      <c r="BMP20" s="246"/>
      <c r="BMQ20" s="41"/>
      <c r="BMR20" s="246"/>
      <c r="BMS20" s="41"/>
      <c r="BMT20" s="246"/>
      <c r="BMU20" s="41"/>
      <c r="BMV20" s="246"/>
      <c r="BMW20" s="41"/>
      <c r="BMX20" s="246"/>
      <c r="BMY20" s="41"/>
      <c r="BMZ20" s="246"/>
      <c r="BNA20" s="41"/>
      <c r="BNB20" s="246"/>
      <c r="BNC20" s="41"/>
      <c r="BND20" s="246"/>
      <c r="BNE20" s="41"/>
      <c r="BNF20" s="246"/>
      <c r="BNG20" s="41"/>
      <c r="BNH20" s="246"/>
      <c r="BNI20" s="41"/>
      <c r="BNJ20" s="246"/>
      <c r="BNK20" s="41"/>
      <c r="BNL20" s="246"/>
      <c r="BNM20" s="41"/>
      <c r="BNN20" s="246"/>
      <c r="BNO20" s="41"/>
      <c r="BNP20" s="246"/>
      <c r="BNQ20" s="41"/>
      <c r="BNR20" s="246"/>
      <c r="BNS20" s="41"/>
      <c r="BNT20" s="246"/>
      <c r="BNU20" s="41"/>
      <c r="BNV20" s="246"/>
      <c r="BNW20" s="41"/>
      <c r="BNX20" s="246"/>
      <c r="BNY20" s="41"/>
      <c r="BNZ20" s="246"/>
      <c r="BOA20" s="41"/>
      <c r="BOB20" s="246"/>
      <c r="BOC20" s="41"/>
      <c r="BOD20" s="246"/>
      <c r="BOE20" s="41"/>
      <c r="BOF20" s="246"/>
      <c r="BOG20" s="41"/>
      <c r="BOH20" s="246"/>
      <c r="BOI20" s="41"/>
      <c r="BOJ20" s="246"/>
      <c r="BOK20" s="41"/>
      <c r="BOL20" s="246"/>
      <c r="BOM20" s="41"/>
      <c r="BON20" s="246"/>
      <c r="BOO20" s="41"/>
      <c r="BOP20" s="246"/>
      <c r="BOQ20" s="41"/>
      <c r="BOR20" s="246"/>
      <c r="BOS20" s="41"/>
      <c r="BOT20" s="246"/>
      <c r="BOU20" s="41"/>
      <c r="BOV20" s="246"/>
      <c r="BOW20" s="41"/>
      <c r="BOX20" s="246"/>
      <c r="BOY20" s="41"/>
      <c r="BOZ20" s="246"/>
      <c r="BPA20" s="41"/>
      <c r="BPB20" s="246"/>
      <c r="BPC20" s="41"/>
      <c r="BPD20" s="246"/>
      <c r="BPE20" s="41"/>
      <c r="BPF20" s="246"/>
      <c r="BPG20" s="41"/>
      <c r="BPH20" s="246"/>
      <c r="BPI20" s="41"/>
      <c r="BPJ20" s="246"/>
      <c r="BPK20" s="41"/>
      <c r="BPL20" s="246"/>
      <c r="BPM20" s="41"/>
      <c r="BPN20" s="246"/>
      <c r="BPO20" s="41"/>
      <c r="BPP20" s="246"/>
      <c r="BPQ20" s="41"/>
      <c r="BPR20" s="246"/>
      <c r="BPS20" s="41"/>
      <c r="BPT20" s="246"/>
      <c r="BPU20" s="41"/>
      <c r="BPV20" s="246"/>
      <c r="BPW20" s="41"/>
      <c r="BPX20" s="246"/>
      <c r="BPY20" s="41"/>
      <c r="BPZ20" s="246"/>
      <c r="BQA20" s="41"/>
      <c r="BQB20" s="246"/>
      <c r="BQC20" s="41"/>
      <c r="BQD20" s="246"/>
      <c r="BQE20" s="41"/>
      <c r="BQF20" s="246"/>
      <c r="BQG20" s="41"/>
      <c r="BQH20" s="246"/>
      <c r="BQI20" s="41"/>
      <c r="BQJ20" s="246"/>
      <c r="BQK20" s="41"/>
      <c r="BQL20" s="246"/>
      <c r="BQM20" s="41"/>
      <c r="BQN20" s="246"/>
      <c r="BQO20" s="41"/>
      <c r="BQP20" s="246"/>
      <c r="BQQ20" s="41"/>
      <c r="BQR20" s="246"/>
      <c r="BQS20" s="41"/>
      <c r="BQT20" s="246"/>
      <c r="BQU20" s="41"/>
      <c r="BQV20" s="246"/>
      <c r="BQW20" s="41"/>
      <c r="BQX20" s="246"/>
      <c r="BQY20" s="41"/>
      <c r="BQZ20" s="246"/>
      <c r="BRA20" s="41"/>
      <c r="BRB20" s="246"/>
      <c r="BRC20" s="41"/>
      <c r="BRD20" s="246"/>
      <c r="BRE20" s="41"/>
      <c r="BRF20" s="246"/>
      <c r="BRG20" s="41"/>
      <c r="BRH20" s="246"/>
      <c r="BRI20" s="41"/>
      <c r="BRJ20" s="246"/>
      <c r="BRK20" s="41"/>
      <c r="BRL20" s="246"/>
      <c r="BRM20" s="41"/>
      <c r="BRN20" s="246"/>
      <c r="BRO20" s="41"/>
      <c r="BRP20" s="246"/>
      <c r="BRQ20" s="41"/>
      <c r="BRR20" s="246"/>
      <c r="BRS20" s="41"/>
      <c r="BRT20" s="246"/>
      <c r="BRU20" s="41"/>
      <c r="BRV20" s="246"/>
      <c r="BRW20" s="41"/>
      <c r="BRX20" s="246"/>
      <c r="BRY20" s="41"/>
      <c r="BRZ20" s="246"/>
      <c r="BSA20" s="41"/>
      <c r="BSB20" s="246"/>
      <c r="BSC20" s="41"/>
      <c r="BSD20" s="246"/>
      <c r="BSE20" s="41"/>
      <c r="BSF20" s="246"/>
      <c r="BSG20" s="41"/>
      <c r="BSH20" s="246"/>
      <c r="BSI20" s="41"/>
      <c r="BSJ20" s="246"/>
      <c r="BSK20" s="41"/>
      <c r="BSL20" s="246"/>
      <c r="BSM20" s="41"/>
      <c r="BSN20" s="246"/>
      <c r="BSO20" s="41"/>
      <c r="BSP20" s="246"/>
      <c r="BSQ20" s="41"/>
      <c r="BSR20" s="246"/>
      <c r="BSS20" s="41"/>
      <c r="BST20" s="246"/>
      <c r="BSU20" s="41"/>
      <c r="BSV20" s="246"/>
      <c r="BSW20" s="41"/>
      <c r="BSX20" s="246"/>
      <c r="BSY20" s="41"/>
      <c r="BSZ20" s="246"/>
      <c r="BTA20" s="41"/>
      <c r="BTB20" s="246"/>
      <c r="BTC20" s="41"/>
      <c r="BTD20" s="246"/>
      <c r="BTE20" s="41"/>
      <c r="BTF20" s="246"/>
      <c r="BTG20" s="41"/>
      <c r="BTH20" s="246"/>
      <c r="BTI20" s="41"/>
      <c r="BTJ20" s="246"/>
      <c r="BTK20" s="41"/>
      <c r="BTL20" s="246"/>
      <c r="BTM20" s="41"/>
      <c r="BTN20" s="246"/>
      <c r="BTO20" s="41"/>
      <c r="BTP20" s="246"/>
      <c r="BTQ20" s="41"/>
      <c r="BTR20" s="246"/>
      <c r="BTS20" s="41"/>
      <c r="BTT20" s="246"/>
      <c r="BTU20" s="41"/>
      <c r="BTV20" s="246"/>
      <c r="BTW20" s="41"/>
      <c r="BTX20" s="246"/>
      <c r="BTY20" s="41"/>
      <c r="BTZ20" s="246"/>
      <c r="BUA20" s="41"/>
      <c r="BUB20" s="246"/>
      <c r="BUC20" s="41"/>
      <c r="BUD20" s="246"/>
      <c r="BUE20" s="41"/>
      <c r="BUF20" s="246"/>
      <c r="BUG20" s="41"/>
      <c r="BUH20" s="246"/>
      <c r="BUI20" s="41"/>
      <c r="BUJ20" s="246"/>
      <c r="BUK20" s="41"/>
      <c r="BUL20" s="246"/>
      <c r="BUM20" s="41"/>
      <c r="BUN20" s="246"/>
      <c r="BUO20" s="41"/>
      <c r="BUP20" s="246"/>
      <c r="BUQ20" s="41"/>
      <c r="BUR20" s="246"/>
      <c r="BUS20" s="41"/>
      <c r="BUT20" s="246"/>
      <c r="BUU20" s="41"/>
      <c r="BUV20" s="246"/>
      <c r="BUW20" s="41"/>
      <c r="BUX20" s="246"/>
      <c r="BUY20" s="41"/>
      <c r="BUZ20" s="246"/>
      <c r="BVA20" s="41"/>
      <c r="BVB20" s="246"/>
      <c r="BVC20" s="41"/>
      <c r="BVD20" s="246"/>
      <c r="BVE20" s="41"/>
      <c r="BVF20" s="246"/>
      <c r="BVG20" s="41"/>
      <c r="BVH20" s="246"/>
      <c r="BVI20" s="41"/>
      <c r="BVJ20" s="246"/>
      <c r="BVK20" s="41"/>
      <c r="BVL20" s="246"/>
      <c r="BVM20" s="41"/>
      <c r="BVN20" s="246"/>
      <c r="BVO20" s="41"/>
      <c r="BVP20" s="246"/>
      <c r="BVQ20" s="41"/>
      <c r="BVR20" s="246"/>
      <c r="BVS20" s="41"/>
      <c r="BVT20" s="246"/>
      <c r="BVU20" s="41"/>
      <c r="BVV20" s="246"/>
      <c r="BVW20" s="41"/>
      <c r="BVX20" s="246"/>
      <c r="BVY20" s="41"/>
      <c r="BVZ20" s="246"/>
      <c r="BWA20" s="41"/>
      <c r="BWB20" s="246"/>
      <c r="BWC20" s="41"/>
      <c r="BWD20" s="246"/>
      <c r="BWE20" s="41"/>
      <c r="BWF20" s="246"/>
      <c r="BWG20" s="41"/>
      <c r="BWH20" s="246"/>
      <c r="BWI20" s="41"/>
      <c r="BWJ20" s="246"/>
      <c r="BWK20" s="41"/>
      <c r="BWL20" s="246"/>
      <c r="BWM20" s="41"/>
      <c r="BWN20" s="246"/>
      <c r="BWO20" s="41"/>
      <c r="BWP20" s="246"/>
      <c r="BWQ20" s="41"/>
      <c r="BWR20" s="246"/>
      <c r="BWS20" s="41"/>
      <c r="BWT20" s="246"/>
      <c r="BWU20" s="41"/>
      <c r="BWV20" s="246"/>
      <c r="BWW20" s="41"/>
      <c r="BWX20" s="246"/>
      <c r="BWY20" s="41"/>
      <c r="BWZ20" s="246"/>
      <c r="BXA20" s="41"/>
      <c r="BXB20" s="246"/>
      <c r="BXC20" s="41"/>
      <c r="BXD20" s="246"/>
      <c r="BXE20" s="41"/>
      <c r="BXF20" s="246"/>
      <c r="BXG20" s="41"/>
      <c r="BXH20" s="246"/>
      <c r="BXI20" s="41"/>
      <c r="BXJ20" s="246"/>
      <c r="BXK20" s="41"/>
      <c r="BXL20" s="246"/>
      <c r="BXM20" s="41"/>
      <c r="BXN20" s="246"/>
      <c r="BXO20" s="41"/>
      <c r="BXP20" s="246"/>
      <c r="BXQ20" s="41"/>
      <c r="BXR20" s="246"/>
      <c r="BXS20" s="41"/>
      <c r="BXT20" s="246"/>
      <c r="BXU20" s="41"/>
      <c r="BXV20" s="246"/>
      <c r="BXW20" s="41"/>
      <c r="BXX20" s="246"/>
      <c r="BXY20" s="41"/>
      <c r="BXZ20" s="246"/>
      <c r="BYA20" s="41"/>
      <c r="BYB20" s="246"/>
      <c r="BYC20" s="41"/>
      <c r="BYD20" s="246"/>
      <c r="BYE20" s="41"/>
      <c r="BYF20" s="246"/>
      <c r="BYG20" s="41"/>
      <c r="BYH20" s="246"/>
      <c r="BYI20" s="41"/>
      <c r="BYJ20" s="246"/>
      <c r="BYK20" s="41"/>
      <c r="BYL20" s="246"/>
      <c r="BYM20" s="41"/>
      <c r="BYN20" s="246"/>
      <c r="BYO20" s="41"/>
      <c r="BYP20" s="246"/>
      <c r="BYQ20" s="41"/>
      <c r="BYR20" s="246"/>
      <c r="BYS20" s="41"/>
      <c r="BYT20" s="246"/>
      <c r="BYU20" s="41"/>
      <c r="BYV20" s="246"/>
      <c r="BYW20" s="41"/>
      <c r="BYX20" s="246"/>
      <c r="BYY20" s="41"/>
      <c r="BYZ20" s="246"/>
      <c r="BZA20" s="41"/>
      <c r="BZB20" s="246"/>
      <c r="BZC20" s="41"/>
      <c r="BZD20" s="246"/>
      <c r="BZE20" s="41"/>
      <c r="BZF20" s="246"/>
      <c r="BZG20" s="41"/>
      <c r="BZH20" s="246"/>
      <c r="BZI20" s="41"/>
      <c r="BZJ20" s="246"/>
      <c r="BZK20" s="41"/>
      <c r="BZL20" s="246"/>
      <c r="BZM20" s="41"/>
      <c r="BZN20" s="246"/>
      <c r="BZO20" s="41"/>
      <c r="BZP20" s="246"/>
      <c r="BZQ20" s="41"/>
      <c r="BZR20" s="246"/>
      <c r="BZS20" s="41"/>
      <c r="BZT20" s="246"/>
      <c r="BZU20" s="41"/>
      <c r="BZV20" s="246"/>
      <c r="BZW20" s="41"/>
      <c r="BZX20" s="246"/>
      <c r="BZY20" s="41"/>
      <c r="BZZ20" s="246"/>
      <c r="CAA20" s="41"/>
      <c r="CAB20" s="246"/>
      <c r="CAC20" s="41"/>
      <c r="CAD20" s="246"/>
      <c r="CAE20" s="41"/>
      <c r="CAF20" s="246"/>
      <c r="CAG20" s="41"/>
      <c r="CAH20" s="246"/>
      <c r="CAI20" s="41"/>
      <c r="CAJ20" s="246"/>
      <c r="CAK20" s="41"/>
      <c r="CAL20" s="246"/>
      <c r="CAM20" s="41"/>
      <c r="CAN20" s="246"/>
      <c r="CAO20" s="41"/>
      <c r="CAP20" s="246"/>
      <c r="CAQ20" s="41"/>
      <c r="CAR20" s="246"/>
      <c r="CAS20" s="41"/>
      <c r="CAT20" s="246"/>
      <c r="CAU20" s="41"/>
      <c r="CAV20" s="246"/>
      <c r="CAW20" s="41"/>
      <c r="CAX20" s="246"/>
      <c r="CAY20" s="41"/>
      <c r="CAZ20" s="246"/>
      <c r="CBA20" s="41"/>
      <c r="CBB20" s="246"/>
      <c r="CBC20" s="41"/>
      <c r="CBD20" s="246"/>
      <c r="CBE20" s="41"/>
      <c r="CBF20" s="246"/>
      <c r="CBG20" s="41"/>
      <c r="CBH20" s="246"/>
      <c r="CBI20" s="41"/>
      <c r="CBJ20" s="246"/>
      <c r="CBK20" s="41"/>
      <c r="CBL20" s="246"/>
      <c r="CBM20" s="41"/>
      <c r="CBN20" s="246"/>
      <c r="CBO20" s="41"/>
      <c r="CBP20" s="246"/>
      <c r="CBQ20" s="41"/>
      <c r="CBR20" s="246"/>
      <c r="CBS20" s="41"/>
      <c r="CBT20" s="246"/>
      <c r="CBU20" s="41"/>
      <c r="CBV20" s="246"/>
      <c r="CBW20" s="41"/>
      <c r="CBX20" s="246"/>
      <c r="CBY20" s="41"/>
      <c r="CBZ20" s="246"/>
      <c r="CCA20" s="41"/>
      <c r="CCB20" s="246"/>
      <c r="CCC20" s="41"/>
      <c r="CCD20" s="246"/>
      <c r="CCE20" s="41"/>
      <c r="CCF20" s="246"/>
      <c r="CCG20" s="41"/>
      <c r="CCH20" s="246"/>
      <c r="CCI20" s="41"/>
      <c r="CCJ20" s="246"/>
      <c r="CCK20" s="41"/>
      <c r="CCL20" s="246"/>
      <c r="CCM20" s="41"/>
      <c r="CCN20" s="246"/>
      <c r="CCO20" s="41"/>
      <c r="CCP20" s="246"/>
      <c r="CCQ20" s="41"/>
      <c r="CCR20" s="246"/>
      <c r="CCS20" s="41"/>
      <c r="CCT20" s="246"/>
      <c r="CCU20" s="41"/>
      <c r="CCV20" s="246"/>
      <c r="CCW20" s="41"/>
      <c r="CCX20" s="246"/>
      <c r="CCY20" s="41"/>
      <c r="CCZ20" s="246"/>
      <c r="CDA20" s="41"/>
      <c r="CDB20" s="246"/>
      <c r="CDC20" s="41"/>
      <c r="CDD20" s="246"/>
      <c r="CDE20" s="41"/>
      <c r="CDF20" s="246"/>
      <c r="CDG20" s="41"/>
      <c r="CDH20" s="246"/>
      <c r="CDI20" s="41"/>
      <c r="CDJ20" s="246"/>
      <c r="CDK20" s="41"/>
      <c r="CDL20" s="246"/>
      <c r="CDM20" s="41"/>
      <c r="CDN20" s="246"/>
      <c r="CDO20" s="41"/>
      <c r="CDP20" s="246"/>
      <c r="CDQ20" s="41"/>
      <c r="CDR20" s="246"/>
      <c r="CDS20" s="41"/>
      <c r="CDT20" s="246"/>
      <c r="CDU20" s="41"/>
      <c r="CDV20" s="246"/>
      <c r="CDW20" s="41"/>
      <c r="CDX20" s="246"/>
      <c r="CDY20" s="41"/>
      <c r="CDZ20" s="246"/>
      <c r="CEA20" s="41"/>
      <c r="CEB20" s="246"/>
      <c r="CEC20" s="41"/>
      <c r="CED20" s="246"/>
      <c r="CEE20" s="41"/>
      <c r="CEF20" s="246"/>
      <c r="CEG20" s="41"/>
      <c r="CEH20" s="246"/>
      <c r="CEI20" s="41"/>
      <c r="CEJ20" s="246"/>
      <c r="CEK20" s="41"/>
      <c r="CEL20" s="246"/>
      <c r="CEM20" s="41"/>
      <c r="CEN20" s="246"/>
      <c r="CEO20" s="41"/>
      <c r="CEP20" s="246"/>
      <c r="CEQ20" s="41"/>
      <c r="CER20" s="246"/>
      <c r="CES20" s="41"/>
      <c r="CET20" s="246"/>
      <c r="CEU20" s="41"/>
      <c r="CEV20" s="246"/>
      <c r="CEW20" s="41"/>
      <c r="CEX20" s="246"/>
      <c r="CEY20" s="41"/>
      <c r="CEZ20" s="246"/>
      <c r="CFA20" s="41"/>
      <c r="CFB20" s="246"/>
      <c r="CFC20" s="41"/>
      <c r="CFD20" s="246"/>
      <c r="CFE20" s="41"/>
      <c r="CFF20" s="246"/>
      <c r="CFG20" s="41"/>
      <c r="CFH20" s="246"/>
      <c r="CFI20" s="41"/>
      <c r="CFJ20" s="246"/>
      <c r="CFK20" s="41"/>
      <c r="CFL20" s="246"/>
      <c r="CFM20" s="41"/>
      <c r="CFN20" s="246"/>
      <c r="CFO20" s="41"/>
      <c r="CFP20" s="246"/>
      <c r="CFQ20" s="41"/>
      <c r="CFR20" s="246"/>
      <c r="CFS20" s="41"/>
      <c r="CFT20" s="246"/>
      <c r="CFU20" s="41"/>
      <c r="CFV20" s="246"/>
      <c r="CFW20" s="41"/>
      <c r="CFX20" s="246"/>
      <c r="CFY20" s="41"/>
      <c r="CFZ20" s="246"/>
      <c r="CGA20" s="41"/>
      <c r="CGB20" s="246"/>
      <c r="CGC20" s="41"/>
      <c r="CGD20" s="246"/>
      <c r="CGE20" s="41"/>
      <c r="CGF20" s="246"/>
      <c r="CGG20" s="41"/>
      <c r="CGH20" s="246"/>
      <c r="CGI20" s="41"/>
      <c r="CGJ20" s="246"/>
      <c r="CGK20" s="41"/>
      <c r="CGL20" s="246"/>
      <c r="CGM20" s="41"/>
      <c r="CGN20" s="246"/>
      <c r="CGO20" s="41"/>
      <c r="CGP20" s="246"/>
      <c r="CGQ20" s="41"/>
      <c r="CGR20" s="246"/>
      <c r="CGS20" s="41"/>
      <c r="CGT20" s="246"/>
      <c r="CGU20" s="41"/>
      <c r="CGV20" s="246"/>
      <c r="CGW20" s="41"/>
      <c r="CGX20" s="246"/>
      <c r="CGY20" s="41"/>
      <c r="CGZ20" s="246"/>
      <c r="CHA20" s="41"/>
      <c r="CHB20" s="246"/>
      <c r="CHC20" s="41"/>
      <c r="CHD20" s="246"/>
      <c r="CHE20" s="41"/>
      <c r="CHF20" s="246"/>
      <c r="CHG20" s="41"/>
      <c r="CHH20" s="246"/>
      <c r="CHI20" s="41"/>
      <c r="CHJ20" s="246"/>
      <c r="CHK20" s="41"/>
      <c r="CHL20" s="246"/>
      <c r="CHM20" s="41"/>
      <c r="CHN20" s="246"/>
      <c r="CHO20" s="41"/>
      <c r="CHP20" s="246"/>
      <c r="CHQ20" s="41"/>
      <c r="CHR20" s="246"/>
      <c r="CHS20" s="41"/>
      <c r="CHT20" s="246"/>
      <c r="CHU20" s="41"/>
      <c r="CHV20" s="246"/>
      <c r="CHW20" s="41"/>
      <c r="CHX20" s="246"/>
      <c r="CHY20" s="41"/>
      <c r="CHZ20" s="246"/>
      <c r="CIA20" s="41"/>
      <c r="CIB20" s="246"/>
      <c r="CIC20" s="41"/>
      <c r="CID20" s="246"/>
      <c r="CIE20" s="41"/>
      <c r="CIF20" s="246"/>
      <c r="CIG20" s="41"/>
      <c r="CIH20" s="246"/>
      <c r="CII20" s="41"/>
      <c r="CIJ20" s="246"/>
      <c r="CIK20" s="41"/>
      <c r="CIL20" s="246"/>
      <c r="CIM20" s="41"/>
      <c r="CIN20" s="246"/>
      <c r="CIO20" s="41"/>
      <c r="CIP20" s="246"/>
      <c r="CIQ20" s="41"/>
      <c r="CIR20" s="246"/>
      <c r="CIS20" s="41"/>
      <c r="CIT20" s="246"/>
      <c r="CIU20" s="41"/>
      <c r="CIV20" s="246"/>
      <c r="CIW20" s="41"/>
      <c r="CIX20" s="246"/>
      <c r="CIY20" s="41"/>
      <c r="CIZ20" s="246"/>
      <c r="CJA20" s="41"/>
      <c r="CJB20" s="246"/>
      <c r="CJC20" s="41"/>
      <c r="CJD20" s="246"/>
      <c r="CJE20" s="41"/>
      <c r="CJF20" s="246"/>
      <c r="CJG20" s="41"/>
      <c r="CJH20" s="246"/>
      <c r="CJI20" s="41"/>
      <c r="CJJ20" s="246"/>
      <c r="CJK20" s="41"/>
      <c r="CJL20" s="246"/>
      <c r="CJM20" s="41"/>
      <c r="CJN20" s="246"/>
      <c r="CJO20" s="41"/>
      <c r="CJP20" s="246"/>
      <c r="CJQ20" s="41"/>
      <c r="CJR20" s="246"/>
      <c r="CJS20" s="41"/>
      <c r="CJT20" s="246"/>
      <c r="CJU20" s="41"/>
      <c r="CJV20" s="246"/>
      <c r="CJW20" s="41"/>
      <c r="CJX20" s="246"/>
      <c r="CJY20" s="41"/>
      <c r="CJZ20" s="246"/>
      <c r="CKA20" s="41"/>
      <c r="CKB20" s="246"/>
      <c r="CKC20" s="41"/>
      <c r="CKD20" s="246"/>
      <c r="CKE20" s="41"/>
      <c r="CKF20" s="246"/>
      <c r="CKG20" s="41"/>
      <c r="CKH20" s="246"/>
      <c r="CKI20" s="41"/>
      <c r="CKJ20" s="246"/>
      <c r="CKK20" s="41"/>
      <c r="CKL20" s="246"/>
      <c r="CKM20" s="41"/>
      <c r="CKN20" s="246"/>
      <c r="CKO20" s="41"/>
      <c r="CKP20" s="246"/>
      <c r="CKQ20" s="41"/>
      <c r="CKR20" s="246"/>
      <c r="CKS20" s="41"/>
      <c r="CKT20" s="246"/>
      <c r="CKU20" s="41"/>
      <c r="CKV20" s="246"/>
      <c r="CKW20" s="41"/>
      <c r="CKX20" s="246"/>
      <c r="CKY20" s="41"/>
      <c r="CKZ20" s="246"/>
      <c r="CLA20" s="41"/>
      <c r="CLB20" s="246"/>
      <c r="CLC20" s="41"/>
      <c r="CLD20" s="246"/>
      <c r="CLE20" s="41"/>
      <c r="CLF20" s="246"/>
      <c r="CLG20" s="41"/>
      <c r="CLH20" s="246"/>
      <c r="CLI20" s="41"/>
      <c r="CLJ20" s="246"/>
      <c r="CLK20" s="41"/>
      <c r="CLL20" s="246"/>
      <c r="CLM20" s="41"/>
      <c r="CLN20" s="246"/>
      <c r="CLO20" s="41"/>
      <c r="CLP20" s="246"/>
      <c r="CLQ20" s="41"/>
      <c r="CLR20" s="246"/>
      <c r="CLS20" s="41"/>
      <c r="CLT20" s="246"/>
      <c r="CLU20" s="41"/>
      <c r="CLV20" s="246"/>
      <c r="CLW20" s="41"/>
      <c r="CLX20" s="246"/>
      <c r="CLY20" s="41"/>
      <c r="CLZ20" s="246"/>
      <c r="CMA20" s="41"/>
      <c r="CMB20" s="246"/>
      <c r="CMC20" s="41"/>
      <c r="CMD20" s="246"/>
      <c r="CME20" s="41"/>
      <c r="CMF20" s="246"/>
      <c r="CMG20" s="41"/>
      <c r="CMH20" s="246"/>
      <c r="CMI20" s="41"/>
      <c r="CMJ20" s="246"/>
      <c r="CMK20" s="41"/>
      <c r="CML20" s="246"/>
      <c r="CMM20" s="41"/>
      <c r="CMN20" s="246"/>
      <c r="CMO20" s="41"/>
      <c r="CMP20" s="246"/>
      <c r="CMQ20" s="41"/>
      <c r="CMR20" s="246"/>
      <c r="CMS20" s="41"/>
      <c r="CMT20" s="246"/>
      <c r="CMU20" s="41"/>
      <c r="CMV20" s="246"/>
      <c r="CMW20" s="41"/>
      <c r="CMX20" s="246"/>
      <c r="CMY20" s="41"/>
      <c r="CMZ20" s="246"/>
      <c r="CNA20" s="41"/>
      <c r="CNB20" s="246"/>
      <c r="CNC20" s="41"/>
      <c r="CND20" s="246"/>
      <c r="CNE20" s="41"/>
      <c r="CNF20" s="246"/>
      <c r="CNG20" s="41"/>
      <c r="CNH20" s="246"/>
      <c r="CNI20" s="41"/>
      <c r="CNJ20" s="246"/>
      <c r="CNK20" s="41"/>
      <c r="CNL20" s="246"/>
      <c r="CNM20" s="41"/>
      <c r="CNN20" s="246"/>
      <c r="CNO20" s="41"/>
      <c r="CNP20" s="246"/>
      <c r="CNQ20" s="41"/>
      <c r="CNR20" s="246"/>
      <c r="CNS20" s="41"/>
      <c r="CNT20" s="246"/>
      <c r="CNU20" s="41"/>
      <c r="CNV20" s="246"/>
      <c r="CNW20" s="41"/>
      <c r="CNX20" s="246"/>
      <c r="CNY20" s="41"/>
      <c r="CNZ20" s="246"/>
      <c r="COA20" s="41"/>
      <c r="COB20" s="246"/>
      <c r="COC20" s="41"/>
      <c r="COD20" s="246"/>
      <c r="COE20" s="41"/>
      <c r="COF20" s="246"/>
      <c r="COG20" s="41"/>
      <c r="COH20" s="246"/>
      <c r="COI20" s="41"/>
      <c r="COJ20" s="246"/>
      <c r="COK20" s="41"/>
      <c r="COL20" s="246"/>
      <c r="COM20" s="41"/>
      <c r="CON20" s="246"/>
      <c r="COO20" s="41"/>
      <c r="COP20" s="246"/>
      <c r="COQ20" s="41"/>
      <c r="COR20" s="246"/>
      <c r="COS20" s="41"/>
      <c r="COT20" s="246"/>
      <c r="COU20" s="41"/>
      <c r="COV20" s="246"/>
      <c r="COW20" s="41"/>
      <c r="COX20" s="246"/>
      <c r="COY20" s="41"/>
      <c r="COZ20" s="246"/>
      <c r="CPA20" s="41"/>
      <c r="CPB20" s="246"/>
      <c r="CPC20" s="41"/>
      <c r="CPD20" s="246"/>
      <c r="CPE20" s="41"/>
      <c r="CPF20" s="246"/>
      <c r="CPG20" s="41"/>
      <c r="CPH20" s="246"/>
      <c r="CPI20" s="41"/>
      <c r="CPJ20" s="246"/>
      <c r="CPK20" s="41"/>
      <c r="CPL20" s="246"/>
      <c r="CPM20" s="41"/>
      <c r="CPN20" s="246"/>
      <c r="CPO20" s="41"/>
      <c r="CPP20" s="246"/>
      <c r="CPQ20" s="41"/>
      <c r="CPR20" s="246"/>
      <c r="CPS20" s="41"/>
      <c r="CPT20" s="246"/>
      <c r="CPU20" s="41"/>
      <c r="CPV20" s="246"/>
      <c r="CPW20" s="41"/>
      <c r="CPX20" s="246"/>
      <c r="CPY20" s="41"/>
      <c r="CPZ20" s="246"/>
      <c r="CQA20" s="41"/>
      <c r="CQB20" s="246"/>
      <c r="CQC20" s="41"/>
      <c r="CQD20" s="246"/>
      <c r="CQE20" s="41"/>
      <c r="CQF20" s="246"/>
      <c r="CQG20" s="41"/>
      <c r="CQH20" s="246"/>
      <c r="CQI20" s="41"/>
      <c r="CQJ20" s="246"/>
      <c r="CQK20" s="41"/>
      <c r="CQL20" s="246"/>
      <c r="CQM20" s="41"/>
      <c r="CQN20" s="246"/>
      <c r="CQO20" s="41"/>
      <c r="CQP20" s="246"/>
      <c r="CQQ20" s="41"/>
      <c r="CQR20" s="246"/>
      <c r="CQS20" s="41"/>
      <c r="CQT20" s="246"/>
      <c r="CQU20" s="41"/>
      <c r="CQV20" s="246"/>
      <c r="CQW20" s="41"/>
      <c r="CQX20" s="246"/>
      <c r="CQY20" s="41"/>
      <c r="CQZ20" s="246"/>
      <c r="CRA20" s="41"/>
      <c r="CRB20" s="246"/>
      <c r="CRC20" s="41"/>
      <c r="CRD20" s="246"/>
      <c r="CRE20" s="41"/>
      <c r="CRF20" s="246"/>
      <c r="CRG20" s="41"/>
      <c r="CRH20" s="246"/>
      <c r="CRI20" s="41"/>
      <c r="CRJ20" s="246"/>
      <c r="CRK20" s="41"/>
      <c r="CRL20" s="246"/>
      <c r="CRM20" s="41"/>
      <c r="CRN20" s="246"/>
      <c r="CRO20" s="41"/>
      <c r="CRP20" s="246"/>
      <c r="CRQ20" s="41"/>
      <c r="CRR20" s="246"/>
      <c r="CRS20" s="41"/>
      <c r="CRT20" s="246"/>
      <c r="CRU20" s="41"/>
      <c r="CRV20" s="246"/>
      <c r="CRW20" s="41"/>
      <c r="CRX20" s="246"/>
      <c r="CRY20" s="41"/>
      <c r="CRZ20" s="246"/>
      <c r="CSA20" s="41"/>
      <c r="CSB20" s="246"/>
      <c r="CSC20" s="41"/>
      <c r="CSD20" s="246"/>
      <c r="CSE20" s="41"/>
      <c r="CSF20" s="246"/>
      <c r="CSG20" s="41"/>
      <c r="CSH20" s="246"/>
      <c r="CSI20" s="41"/>
      <c r="CSJ20" s="246"/>
      <c r="CSK20" s="41"/>
      <c r="CSL20" s="246"/>
      <c r="CSM20" s="41"/>
      <c r="CSN20" s="246"/>
      <c r="CSO20" s="41"/>
      <c r="CSP20" s="246"/>
      <c r="CSQ20" s="41"/>
      <c r="CSR20" s="246"/>
      <c r="CSS20" s="41"/>
      <c r="CST20" s="246"/>
      <c r="CSU20" s="41"/>
      <c r="CSV20" s="246"/>
      <c r="CSW20" s="41"/>
      <c r="CSX20" s="246"/>
      <c r="CSY20" s="41"/>
      <c r="CSZ20" s="246"/>
      <c r="CTA20" s="41"/>
      <c r="CTB20" s="246"/>
      <c r="CTC20" s="41"/>
      <c r="CTD20" s="246"/>
      <c r="CTE20" s="41"/>
      <c r="CTF20" s="246"/>
      <c r="CTG20" s="41"/>
      <c r="CTH20" s="246"/>
      <c r="CTI20" s="41"/>
      <c r="CTJ20" s="246"/>
      <c r="CTK20" s="41"/>
      <c r="CTL20" s="246"/>
      <c r="CTM20" s="41"/>
      <c r="CTN20" s="246"/>
      <c r="CTO20" s="41"/>
      <c r="CTP20" s="246"/>
      <c r="CTQ20" s="41"/>
      <c r="CTR20" s="246"/>
      <c r="CTS20" s="41"/>
      <c r="CTT20" s="246"/>
      <c r="CTU20" s="41"/>
      <c r="CTV20" s="246"/>
      <c r="CTW20" s="41"/>
      <c r="CTX20" s="246"/>
      <c r="CTY20" s="41"/>
      <c r="CTZ20" s="246"/>
      <c r="CUA20" s="41"/>
      <c r="CUB20" s="246"/>
      <c r="CUC20" s="41"/>
      <c r="CUD20" s="246"/>
      <c r="CUE20" s="41"/>
      <c r="CUF20" s="246"/>
      <c r="CUG20" s="41"/>
      <c r="CUH20" s="246"/>
      <c r="CUI20" s="41"/>
      <c r="CUJ20" s="246"/>
      <c r="CUK20" s="41"/>
      <c r="CUL20" s="246"/>
      <c r="CUM20" s="41"/>
      <c r="CUN20" s="246"/>
      <c r="CUO20" s="41"/>
      <c r="CUP20" s="246"/>
      <c r="CUQ20" s="41"/>
      <c r="CUR20" s="246"/>
      <c r="CUS20" s="41"/>
      <c r="CUT20" s="246"/>
      <c r="CUU20" s="41"/>
      <c r="CUV20" s="246"/>
      <c r="CUW20" s="41"/>
      <c r="CUX20" s="246"/>
      <c r="CUY20" s="41"/>
      <c r="CUZ20" s="246"/>
      <c r="CVA20" s="41"/>
      <c r="CVB20" s="246"/>
      <c r="CVC20" s="41"/>
      <c r="CVD20" s="246"/>
      <c r="CVE20" s="41"/>
      <c r="CVF20" s="246"/>
      <c r="CVG20" s="41"/>
      <c r="CVH20" s="246"/>
      <c r="CVI20" s="41"/>
      <c r="CVJ20" s="246"/>
      <c r="CVK20" s="41"/>
      <c r="CVL20" s="246"/>
      <c r="CVM20" s="41"/>
      <c r="CVN20" s="246"/>
      <c r="CVO20" s="41"/>
      <c r="CVP20" s="246"/>
      <c r="CVQ20" s="41"/>
      <c r="CVR20" s="246"/>
      <c r="CVS20" s="41"/>
      <c r="CVT20" s="246"/>
      <c r="CVU20" s="41"/>
      <c r="CVV20" s="246"/>
      <c r="CVW20" s="41"/>
      <c r="CVX20" s="246"/>
      <c r="CVY20" s="41"/>
      <c r="CVZ20" s="246"/>
      <c r="CWA20" s="41"/>
      <c r="CWB20" s="246"/>
      <c r="CWC20" s="41"/>
      <c r="CWD20" s="246"/>
      <c r="CWE20" s="41"/>
      <c r="CWF20" s="246"/>
      <c r="CWG20" s="41"/>
      <c r="CWH20" s="246"/>
      <c r="CWI20" s="41"/>
      <c r="CWJ20" s="246"/>
      <c r="CWK20" s="41"/>
      <c r="CWL20" s="246"/>
      <c r="CWM20" s="41"/>
      <c r="CWN20" s="246"/>
      <c r="CWO20" s="41"/>
      <c r="CWP20" s="246"/>
      <c r="CWQ20" s="41"/>
      <c r="CWR20" s="246"/>
      <c r="CWS20" s="41"/>
      <c r="CWT20" s="246"/>
      <c r="CWU20" s="41"/>
      <c r="CWV20" s="246"/>
      <c r="CWW20" s="41"/>
      <c r="CWX20" s="246"/>
      <c r="CWY20" s="41"/>
      <c r="CWZ20" s="246"/>
      <c r="CXA20" s="41"/>
      <c r="CXB20" s="246"/>
      <c r="CXC20" s="41"/>
      <c r="CXD20" s="246"/>
      <c r="CXE20" s="41"/>
      <c r="CXF20" s="246"/>
      <c r="CXG20" s="41"/>
      <c r="CXH20" s="246"/>
      <c r="CXI20" s="41"/>
      <c r="CXJ20" s="246"/>
      <c r="CXK20" s="41"/>
      <c r="CXL20" s="246"/>
      <c r="CXM20" s="41"/>
      <c r="CXN20" s="246"/>
      <c r="CXO20" s="41"/>
      <c r="CXP20" s="246"/>
      <c r="CXQ20" s="41"/>
      <c r="CXR20" s="246"/>
      <c r="CXS20" s="41"/>
      <c r="CXT20" s="246"/>
      <c r="CXU20" s="41"/>
      <c r="CXV20" s="246"/>
      <c r="CXW20" s="41"/>
      <c r="CXX20" s="246"/>
      <c r="CXY20" s="41"/>
      <c r="CXZ20" s="246"/>
      <c r="CYA20" s="41"/>
      <c r="CYB20" s="246"/>
      <c r="CYC20" s="41"/>
      <c r="CYD20" s="246"/>
      <c r="CYE20" s="41"/>
      <c r="CYF20" s="246"/>
      <c r="CYG20" s="41"/>
      <c r="CYH20" s="246"/>
      <c r="CYI20" s="41"/>
      <c r="CYJ20" s="246"/>
      <c r="CYK20" s="41"/>
      <c r="CYL20" s="246"/>
      <c r="CYM20" s="41"/>
      <c r="CYN20" s="246"/>
      <c r="CYO20" s="41"/>
      <c r="CYP20" s="246"/>
      <c r="CYQ20" s="41"/>
      <c r="CYR20" s="246"/>
      <c r="CYS20" s="41"/>
      <c r="CYT20" s="246"/>
      <c r="CYU20" s="41"/>
      <c r="CYV20" s="246"/>
      <c r="CYW20" s="41"/>
      <c r="CYX20" s="246"/>
      <c r="CYY20" s="41"/>
      <c r="CYZ20" s="246"/>
      <c r="CZA20" s="41"/>
      <c r="CZB20" s="246"/>
      <c r="CZC20" s="41"/>
      <c r="CZD20" s="246"/>
      <c r="CZE20" s="41"/>
      <c r="CZF20" s="246"/>
      <c r="CZG20" s="41"/>
      <c r="CZH20" s="246"/>
      <c r="CZI20" s="41"/>
      <c r="CZJ20" s="246"/>
      <c r="CZK20" s="41"/>
      <c r="CZL20" s="246"/>
      <c r="CZM20" s="41"/>
      <c r="CZN20" s="246"/>
      <c r="CZO20" s="41"/>
      <c r="CZP20" s="246"/>
      <c r="CZQ20" s="41"/>
      <c r="CZR20" s="246"/>
      <c r="CZS20" s="41"/>
      <c r="CZT20" s="246"/>
      <c r="CZU20" s="41"/>
      <c r="CZV20" s="246"/>
      <c r="CZW20" s="41"/>
      <c r="CZX20" s="246"/>
      <c r="CZY20" s="41"/>
      <c r="CZZ20" s="246"/>
      <c r="DAA20" s="41"/>
      <c r="DAB20" s="246"/>
      <c r="DAC20" s="41"/>
      <c r="DAD20" s="246"/>
      <c r="DAE20" s="41"/>
      <c r="DAF20" s="246"/>
      <c r="DAG20" s="41"/>
      <c r="DAH20" s="246"/>
      <c r="DAI20" s="41"/>
      <c r="DAJ20" s="246"/>
      <c r="DAK20" s="41"/>
      <c r="DAL20" s="246"/>
      <c r="DAM20" s="41"/>
      <c r="DAN20" s="246"/>
      <c r="DAO20" s="41"/>
      <c r="DAP20" s="246"/>
      <c r="DAQ20" s="41"/>
      <c r="DAR20" s="246"/>
      <c r="DAS20" s="41"/>
      <c r="DAT20" s="246"/>
      <c r="DAU20" s="41"/>
      <c r="DAV20" s="246"/>
      <c r="DAW20" s="41"/>
      <c r="DAX20" s="246"/>
      <c r="DAY20" s="41"/>
      <c r="DAZ20" s="246"/>
      <c r="DBA20" s="41"/>
      <c r="DBB20" s="246"/>
      <c r="DBC20" s="41"/>
      <c r="DBD20" s="246"/>
      <c r="DBE20" s="41"/>
      <c r="DBF20" s="246"/>
      <c r="DBG20" s="41"/>
      <c r="DBH20" s="246"/>
      <c r="DBI20" s="41"/>
      <c r="DBJ20" s="246"/>
      <c r="DBK20" s="41"/>
      <c r="DBL20" s="246"/>
      <c r="DBM20" s="41"/>
      <c r="DBN20" s="246"/>
      <c r="DBO20" s="41"/>
      <c r="DBP20" s="246"/>
      <c r="DBQ20" s="41"/>
      <c r="DBR20" s="246"/>
      <c r="DBS20" s="41"/>
      <c r="DBT20" s="246"/>
      <c r="DBU20" s="41"/>
      <c r="DBV20" s="246"/>
      <c r="DBW20" s="41"/>
      <c r="DBX20" s="246"/>
      <c r="DBY20" s="41"/>
      <c r="DBZ20" s="246"/>
      <c r="DCA20" s="41"/>
      <c r="DCB20" s="246"/>
      <c r="DCC20" s="41"/>
      <c r="DCD20" s="246"/>
      <c r="DCE20" s="41"/>
      <c r="DCF20" s="246"/>
      <c r="DCG20" s="41"/>
      <c r="DCH20" s="246"/>
      <c r="DCI20" s="41"/>
      <c r="DCJ20" s="246"/>
      <c r="DCK20" s="41"/>
      <c r="DCL20" s="246"/>
      <c r="DCM20" s="41"/>
      <c r="DCN20" s="246"/>
      <c r="DCO20" s="41"/>
      <c r="DCP20" s="246"/>
      <c r="DCQ20" s="41"/>
      <c r="DCR20" s="246"/>
      <c r="DCS20" s="41"/>
      <c r="DCT20" s="246"/>
      <c r="DCU20" s="41"/>
      <c r="DCV20" s="246"/>
      <c r="DCW20" s="41"/>
      <c r="DCX20" s="246"/>
      <c r="DCY20" s="41"/>
      <c r="DCZ20" s="246"/>
      <c r="DDA20" s="41"/>
      <c r="DDB20" s="246"/>
      <c r="DDC20" s="41"/>
      <c r="DDD20" s="246"/>
      <c r="DDE20" s="41"/>
      <c r="DDF20" s="246"/>
      <c r="DDG20" s="41"/>
      <c r="DDH20" s="246"/>
      <c r="DDI20" s="41"/>
      <c r="DDJ20" s="246"/>
      <c r="DDK20" s="41"/>
      <c r="DDL20" s="246"/>
      <c r="DDM20" s="41"/>
      <c r="DDN20" s="246"/>
      <c r="DDO20" s="41"/>
      <c r="DDP20" s="246"/>
      <c r="DDQ20" s="41"/>
      <c r="DDR20" s="246"/>
      <c r="DDS20" s="41"/>
      <c r="DDT20" s="246"/>
      <c r="DDU20" s="41"/>
      <c r="DDV20" s="246"/>
      <c r="DDW20" s="41"/>
      <c r="DDX20" s="246"/>
      <c r="DDY20" s="41"/>
      <c r="DDZ20" s="246"/>
      <c r="DEA20" s="41"/>
      <c r="DEB20" s="246"/>
      <c r="DEC20" s="41"/>
      <c r="DED20" s="246"/>
      <c r="DEE20" s="41"/>
      <c r="DEF20" s="246"/>
      <c r="DEG20" s="41"/>
      <c r="DEH20" s="246"/>
      <c r="DEI20" s="41"/>
      <c r="DEJ20" s="246"/>
      <c r="DEK20" s="41"/>
      <c r="DEL20" s="246"/>
      <c r="DEM20" s="41"/>
      <c r="DEN20" s="246"/>
      <c r="DEO20" s="41"/>
      <c r="DEP20" s="246"/>
      <c r="DEQ20" s="41"/>
      <c r="DER20" s="246"/>
      <c r="DES20" s="41"/>
      <c r="DET20" s="246"/>
      <c r="DEU20" s="41"/>
      <c r="DEV20" s="246"/>
      <c r="DEW20" s="41"/>
      <c r="DEX20" s="246"/>
      <c r="DEY20" s="41"/>
      <c r="DEZ20" s="246"/>
      <c r="DFA20" s="41"/>
      <c r="DFB20" s="246"/>
      <c r="DFC20" s="41"/>
      <c r="DFD20" s="246"/>
      <c r="DFE20" s="41"/>
      <c r="DFF20" s="246"/>
      <c r="DFG20" s="41"/>
      <c r="DFH20" s="246"/>
      <c r="DFI20" s="41"/>
      <c r="DFJ20" s="246"/>
      <c r="DFK20" s="41"/>
      <c r="DFL20" s="246"/>
      <c r="DFM20" s="41"/>
      <c r="DFN20" s="246"/>
      <c r="DFO20" s="41"/>
      <c r="DFP20" s="246"/>
      <c r="DFQ20" s="41"/>
      <c r="DFR20" s="246"/>
      <c r="DFS20" s="41"/>
      <c r="DFT20" s="246"/>
      <c r="DFU20" s="41"/>
      <c r="DFV20" s="246"/>
      <c r="DFW20" s="41"/>
      <c r="DFX20" s="246"/>
      <c r="DFY20" s="41"/>
      <c r="DFZ20" s="246"/>
      <c r="DGA20" s="41"/>
      <c r="DGB20" s="246"/>
      <c r="DGC20" s="41"/>
      <c r="DGD20" s="246"/>
      <c r="DGE20" s="41"/>
      <c r="DGF20" s="246"/>
      <c r="DGG20" s="41"/>
      <c r="DGH20" s="246"/>
      <c r="DGI20" s="41"/>
      <c r="DGJ20" s="246"/>
      <c r="DGK20" s="41"/>
      <c r="DGL20" s="246"/>
      <c r="DGM20" s="41"/>
      <c r="DGN20" s="246"/>
      <c r="DGO20" s="41"/>
      <c r="DGP20" s="246"/>
      <c r="DGQ20" s="41"/>
      <c r="DGR20" s="246"/>
      <c r="DGS20" s="41"/>
      <c r="DGT20" s="246"/>
      <c r="DGU20" s="41"/>
      <c r="DGV20" s="246"/>
      <c r="DGW20" s="41"/>
      <c r="DGX20" s="246"/>
      <c r="DGY20" s="41"/>
      <c r="DGZ20" s="246"/>
      <c r="DHA20" s="41"/>
      <c r="DHB20" s="246"/>
      <c r="DHC20" s="41"/>
      <c r="DHD20" s="246"/>
      <c r="DHE20" s="41"/>
      <c r="DHF20" s="246"/>
      <c r="DHG20" s="41"/>
      <c r="DHH20" s="246"/>
      <c r="DHI20" s="41"/>
      <c r="DHJ20" s="246"/>
      <c r="DHK20" s="41"/>
      <c r="DHL20" s="246"/>
      <c r="DHM20" s="41"/>
      <c r="DHN20" s="246"/>
      <c r="DHO20" s="41"/>
      <c r="DHP20" s="246"/>
      <c r="DHQ20" s="41"/>
      <c r="DHR20" s="246"/>
      <c r="DHS20" s="41"/>
      <c r="DHT20" s="246"/>
      <c r="DHU20" s="41"/>
      <c r="DHV20" s="246"/>
      <c r="DHW20" s="41"/>
      <c r="DHX20" s="246"/>
      <c r="DHY20" s="41"/>
      <c r="DHZ20" s="246"/>
      <c r="DIA20" s="41"/>
      <c r="DIB20" s="246"/>
      <c r="DIC20" s="41"/>
      <c r="DID20" s="246"/>
      <c r="DIE20" s="41"/>
      <c r="DIF20" s="246"/>
      <c r="DIG20" s="41"/>
      <c r="DIH20" s="246"/>
      <c r="DII20" s="41"/>
      <c r="DIJ20" s="246"/>
      <c r="DIK20" s="41"/>
      <c r="DIL20" s="246"/>
      <c r="DIM20" s="41"/>
      <c r="DIN20" s="246"/>
      <c r="DIO20" s="41"/>
      <c r="DIP20" s="246"/>
      <c r="DIQ20" s="41"/>
      <c r="DIR20" s="246"/>
      <c r="DIS20" s="41"/>
      <c r="DIT20" s="246"/>
      <c r="DIU20" s="41"/>
      <c r="DIV20" s="246"/>
      <c r="DIW20" s="41"/>
      <c r="DIX20" s="246"/>
      <c r="DIY20" s="41"/>
      <c r="DIZ20" s="246"/>
      <c r="DJA20" s="41"/>
      <c r="DJB20" s="246"/>
      <c r="DJC20" s="41"/>
      <c r="DJD20" s="246"/>
      <c r="DJE20" s="41"/>
      <c r="DJF20" s="246"/>
      <c r="DJG20" s="41"/>
      <c r="DJH20" s="246"/>
      <c r="DJI20" s="41"/>
      <c r="DJJ20" s="246"/>
      <c r="DJK20" s="41"/>
      <c r="DJL20" s="246"/>
      <c r="DJM20" s="41"/>
      <c r="DJN20" s="246"/>
      <c r="DJO20" s="41"/>
      <c r="DJP20" s="246"/>
      <c r="DJQ20" s="41"/>
      <c r="DJR20" s="246"/>
      <c r="DJS20" s="41"/>
      <c r="DJT20" s="246"/>
      <c r="DJU20" s="41"/>
      <c r="DJV20" s="246"/>
      <c r="DJW20" s="41"/>
      <c r="DJX20" s="246"/>
      <c r="DJY20" s="41"/>
      <c r="DJZ20" s="246"/>
      <c r="DKA20" s="41"/>
      <c r="DKB20" s="246"/>
      <c r="DKC20" s="41"/>
      <c r="DKD20" s="246"/>
      <c r="DKE20" s="41"/>
      <c r="DKF20" s="246"/>
      <c r="DKG20" s="41"/>
      <c r="DKH20" s="246"/>
      <c r="DKI20" s="41"/>
      <c r="DKJ20" s="246"/>
      <c r="DKK20" s="41"/>
      <c r="DKL20" s="246"/>
      <c r="DKM20" s="41"/>
      <c r="DKN20" s="246"/>
      <c r="DKO20" s="41"/>
      <c r="DKP20" s="246"/>
      <c r="DKQ20" s="41"/>
      <c r="DKR20" s="246"/>
      <c r="DKS20" s="41"/>
      <c r="DKT20" s="246"/>
      <c r="DKU20" s="41"/>
      <c r="DKV20" s="246"/>
      <c r="DKW20" s="41"/>
      <c r="DKX20" s="246"/>
      <c r="DKY20" s="41"/>
      <c r="DKZ20" s="246"/>
      <c r="DLA20" s="41"/>
      <c r="DLB20" s="246"/>
      <c r="DLC20" s="41"/>
      <c r="DLD20" s="246"/>
      <c r="DLE20" s="41"/>
      <c r="DLF20" s="246"/>
      <c r="DLG20" s="41"/>
      <c r="DLH20" s="246"/>
      <c r="DLI20" s="41"/>
      <c r="DLJ20" s="246"/>
      <c r="DLK20" s="41"/>
      <c r="DLL20" s="246"/>
      <c r="DLM20" s="41"/>
      <c r="DLN20" s="246"/>
      <c r="DLO20" s="41"/>
      <c r="DLP20" s="246"/>
      <c r="DLQ20" s="41"/>
      <c r="DLR20" s="246"/>
      <c r="DLS20" s="41"/>
      <c r="DLT20" s="246"/>
      <c r="DLU20" s="41"/>
      <c r="DLV20" s="246"/>
      <c r="DLW20" s="41"/>
      <c r="DLX20" s="246"/>
      <c r="DLY20" s="41"/>
      <c r="DLZ20" s="246"/>
      <c r="DMA20" s="41"/>
      <c r="DMB20" s="246"/>
      <c r="DMC20" s="41"/>
      <c r="DMD20" s="246"/>
      <c r="DME20" s="41"/>
      <c r="DMF20" s="246"/>
      <c r="DMG20" s="41"/>
      <c r="DMH20" s="246"/>
      <c r="DMI20" s="41"/>
      <c r="DMJ20" s="246"/>
      <c r="DMK20" s="41"/>
      <c r="DML20" s="246"/>
      <c r="DMM20" s="41"/>
      <c r="DMN20" s="246"/>
      <c r="DMO20" s="41"/>
      <c r="DMP20" s="246"/>
      <c r="DMQ20" s="41"/>
      <c r="DMR20" s="246"/>
      <c r="DMS20" s="41"/>
      <c r="DMT20" s="246"/>
      <c r="DMU20" s="41"/>
      <c r="DMV20" s="246"/>
      <c r="DMW20" s="41"/>
      <c r="DMX20" s="246"/>
      <c r="DMY20" s="41"/>
      <c r="DMZ20" s="246"/>
      <c r="DNA20" s="41"/>
      <c r="DNB20" s="246"/>
      <c r="DNC20" s="41"/>
      <c r="DND20" s="246"/>
      <c r="DNE20" s="41"/>
      <c r="DNF20" s="246"/>
      <c r="DNG20" s="41"/>
      <c r="DNH20" s="246"/>
      <c r="DNI20" s="41"/>
      <c r="DNJ20" s="246"/>
      <c r="DNK20" s="41"/>
      <c r="DNL20" s="246"/>
      <c r="DNM20" s="41"/>
      <c r="DNN20" s="246"/>
      <c r="DNO20" s="41"/>
      <c r="DNP20" s="246"/>
      <c r="DNQ20" s="41"/>
      <c r="DNR20" s="246"/>
      <c r="DNS20" s="41"/>
      <c r="DNT20" s="246"/>
      <c r="DNU20" s="41"/>
      <c r="DNV20" s="246"/>
      <c r="DNW20" s="41"/>
      <c r="DNX20" s="246"/>
      <c r="DNY20" s="41"/>
      <c r="DNZ20" s="246"/>
      <c r="DOA20" s="41"/>
      <c r="DOB20" s="246"/>
      <c r="DOC20" s="41"/>
      <c r="DOD20" s="246"/>
      <c r="DOE20" s="41"/>
      <c r="DOF20" s="246"/>
      <c r="DOG20" s="41"/>
      <c r="DOH20" s="246"/>
      <c r="DOI20" s="41"/>
      <c r="DOJ20" s="246"/>
      <c r="DOK20" s="41"/>
      <c r="DOL20" s="246"/>
      <c r="DOM20" s="41"/>
      <c r="DON20" s="246"/>
      <c r="DOO20" s="41"/>
      <c r="DOP20" s="246"/>
      <c r="DOQ20" s="41"/>
      <c r="DOR20" s="246"/>
      <c r="DOS20" s="41"/>
      <c r="DOT20" s="246"/>
      <c r="DOU20" s="41"/>
      <c r="DOV20" s="246"/>
      <c r="DOW20" s="41"/>
      <c r="DOX20" s="246"/>
      <c r="DOY20" s="41"/>
      <c r="DOZ20" s="246"/>
      <c r="DPA20" s="41"/>
      <c r="DPB20" s="246"/>
      <c r="DPC20" s="41"/>
      <c r="DPD20" s="246"/>
      <c r="DPE20" s="41"/>
      <c r="DPF20" s="246"/>
      <c r="DPG20" s="41"/>
      <c r="DPH20" s="246"/>
      <c r="DPI20" s="41"/>
      <c r="DPJ20" s="246"/>
      <c r="DPK20" s="41"/>
      <c r="DPL20" s="246"/>
      <c r="DPM20" s="41"/>
      <c r="DPN20" s="246"/>
      <c r="DPO20" s="41"/>
      <c r="DPP20" s="246"/>
      <c r="DPQ20" s="41"/>
      <c r="DPR20" s="246"/>
      <c r="DPS20" s="41"/>
      <c r="DPT20" s="246"/>
      <c r="DPU20" s="41"/>
      <c r="DPV20" s="246"/>
      <c r="DPW20" s="41"/>
      <c r="DPX20" s="246"/>
      <c r="DPY20" s="41"/>
      <c r="DPZ20" s="246"/>
      <c r="DQA20" s="41"/>
      <c r="DQB20" s="246"/>
      <c r="DQC20" s="41"/>
      <c r="DQD20" s="246"/>
      <c r="DQE20" s="41"/>
      <c r="DQF20" s="246"/>
      <c r="DQG20" s="41"/>
      <c r="DQH20" s="246"/>
      <c r="DQI20" s="41"/>
      <c r="DQJ20" s="246"/>
      <c r="DQK20" s="41"/>
      <c r="DQL20" s="246"/>
      <c r="DQM20" s="41"/>
      <c r="DQN20" s="246"/>
      <c r="DQO20" s="41"/>
      <c r="DQP20" s="246"/>
      <c r="DQQ20" s="41"/>
      <c r="DQR20" s="246"/>
      <c r="DQS20" s="41"/>
      <c r="DQT20" s="246"/>
      <c r="DQU20" s="41"/>
      <c r="DQV20" s="246"/>
      <c r="DQW20" s="41"/>
      <c r="DQX20" s="246"/>
      <c r="DQY20" s="41"/>
      <c r="DQZ20" s="246"/>
      <c r="DRA20" s="41"/>
      <c r="DRB20" s="246"/>
      <c r="DRC20" s="41"/>
      <c r="DRD20" s="246"/>
      <c r="DRE20" s="41"/>
      <c r="DRF20" s="246"/>
      <c r="DRG20" s="41"/>
      <c r="DRH20" s="246"/>
      <c r="DRI20" s="41"/>
      <c r="DRJ20" s="246"/>
      <c r="DRK20" s="41"/>
      <c r="DRL20" s="246"/>
      <c r="DRM20" s="41"/>
      <c r="DRN20" s="246"/>
      <c r="DRO20" s="41"/>
      <c r="DRP20" s="246"/>
      <c r="DRQ20" s="41"/>
      <c r="DRR20" s="246"/>
      <c r="DRS20" s="41"/>
      <c r="DRT20" s="246"/>
      <c r="DRU20" s="41"/>
      <c r="DRV20" s="246"/>
      <c r="DRW20" s="41"/>
      <c r="DRX20" s="246"/>
      <c r="DRY20" s="41"/>
      <c r="DRZ20" s="246"/>
      <c r="DSA20" s="41"/>
      <c r="DSB20" s="246"/>
      <c r="DSC20" s="41"/>
      <c r="DSD20" s="246"/>
      <c r="DSE20" s="41"/>
      <c r="DSF20" s="246"/>
      <c r="DSG20" s="41"/>
      <c r="DSH20" s="246"/>
      <c r="DSI20" s="41"/>
      <c r="DSJ20" s="246"/>
      <c r="DSK20" s="41"/>
      <c r="DSL20" s="246"/>
      <c r="DSM20" s="41"/>
      <c r="DSN20" s="246"/>
      <c r="DSO20" s="41"/>
      <c r="DSP20" s="246"/>
      <c r="DSQ20" s="41"/>
      <c r="DSR20" s="246"/>
      <c r="DSS20" s="41"/>
      <c r="DST20" s="246"/>
      <c r="DSU20" s="41"/>
      <c r="DSV20" s="246"/>
      <c r="DSW20" s="41"/>
      <c r="DSX20" s="246"/>
      <c r="DSY20" s="41"/>
      <c r="DSZ20" s="246"/>
      <c r="DTA20" s="41"/>
      <c r="DTB20" s="246"/>
      <c r="DTC20" s="41"/>
      <c r="DTD20" s="246"/>
      <c r="DTE20" s="41"/>
      <c r="DTF20" s="246"/>
      <c r="DTG20" s="41"/>
      <c r="DTH20" s="246"/>
      <c r="DTI20" s="41"/>
      <c r="DTJ20" s="246"/>
      <c r="DTK20" s="41"/>
      <c r="DTL20" s="246"/>
      <c r="DTM20" s="41"/>
      <c r="DTN20" s="246"/>
      <c r="DTO20" s="41"/>
      <c r="DTP20" s="246"/>
      <c r="DTQ20" s="41"/>
      <c r="DTR20" s="246"/>
      <c r="DTS20" s="41"/>
      <c r="DTT20" s="246"/>
      <c r="DTU20" s="41"/>
      <c r="DTV20" s="246"/>
      <c r="DTW20" s="41"/>
      <c r="DTX20" s="246"/>
      <c r="DTY20" s="41"/>
      <c r="DTZ20" s="246"/>
      <c r="DUA20" s="41"/>
      <c r="DUB20" s="246"/>
      <c r="DUC20" s="41"/>
      <c r="DUD20" s="246"/>
      <c r="DUE20" s="41"/>
      <c r="DUF20" s="246"/>
      <c r="DUG20" s="41"/>
      <c r="DUH20" s="246"/>
      <c r="DUI20" s="41"/>
      <c r="DUJ20" s="246"/>
      <c r="DUK20" s="41"/>
      <c r="DUL20" s="246"/>
      <c r="DUM20" s="41"/>
      <c r="DUN20" s="246"/>
      <c r="DUO20" s="41"/>
      <c r="DUP20" s="246"/>
      <c r="DUQ20" s="41"/>
      <c r="DUR20" s="246"/>
      <c r="DUS20" s="41"/>
      <c r="DUT20" s="246"/>
      <c r="DUU20" s="41"/>
      <c r="DUV20" s="246"/>
      <c r="DUW20" s="41"/>
      <c r="DUX20" s="246"/>
      <c r="DUY20" s="41"/>
      <c r="DUZ20" s="246"/>
      <c r="DVA20" s="41"/>
      <c r="DVB20" s="246"/>
      <c r="DVC20" s="41"/>
      <c r="DVD20" s="246"/>
      <c r="DVE20" s="41"/>
      <c r="DVF20" s="246"/>
      <c r="DVG20" s="41"/>
      <c r="DVH20" s="246"/>
      <c r="DVI20" s="41"/>
      <c r="DVJ20" s="246"/>
      <c r="DVK20" s="41"/>
      <c r="DVL20" s="246"/>
      <c r="DVM20" s="41"/>
      <c r="DVN20" s="246"/>
      <c r="DVO20" s="41"/>
      <c r="DVP20" s="246"/>
      <c r="DVQ20" s="41"/>
      <c r="DVR20" s="246"/>
      <c r="DVS20" s="41"/>
      <c r="DVT20" s="246"/>
      <c r="DVU20" s="41"/>
      <c r="DVV20" s="246"/>
      <c r="DVW20" s="41"/>
      <c r="DVX20" s="246"/>
      <c r="DVY20" s="41"/>
      <c r="DVZ20" s="246"/>
      <c r="DWA20" s="41"/>
      <c r="DWB20" s="246"/>
      <c r="DWC20" s="41"/>
      <c r="DWD20" s="246"/>
      <c r="DWE20" s="41"/>
      <c r="DWF20" s="246"/>
      <c r="DWG20" s="41"/>
      <c r="DWH20" s="246"/>
      <c r="DWI20" s="41"/>
      <c r="DWJ20" s="246"/>
      <c r="DWK20" s="41"/>
      <c r="DWL20" s="246"/>
      <c r="DWM20" s="41"/>
      <c r="DWN20" s="246"/>
      <c r="DWO20" s="41"/>
      <c r="DWP20" s="246"/>
      <c r="DWQ20" s="41"/>
      <c r="DWR20" s="246"/>
      <c r="DWS20" s="41"/>
      <c r="DWT20" s="246"/>
      <c r="DWU20" s="41"/>
      <c r="DWV20" s="246"/>
      <c r="DWW20" s="41"/>
      <c r="DWX20" s="246"/>
      <c r="DWY20" s="41"/>
      <c r="DWZ20" s="246"/>
      <c r="DXA20" s="41"/>
      <c r="DXB20" s="246"/>
      <c r="DXC20" s="41"/>
      <c r="DXD20" s="246"/>
      <c r="DXE20" s="41"/>
      <c r="DXF20" s="246"/>
      <c r="DXG20" s="41"/>
      <c r="DXH20" s="246"/>
      <c r="DXI20" s="41"/>
      <c r="DXJ20" s="246"/>
      <c r="DXK20" s="41"/>
      <c r="DXL20" s="246"/>
      <c r="DXM20" s="41"/>
      <c r="DXN20" s="246"/>
      <c r="DXO20" s="41"/>
      <c r="DXP20" s="246"/>
      <c r="DXQ20" s="41"/>
      <c r="DXR20" s="246"/>
      <c r="DXS20" s="41"/>
      <c r="DXT20" s="246"/>
      <c r="DXU20" s="41"/>
      <c r="DXV20" s="246"/>
      <c r="DXW20" s="41"/>
      <c r="DXX20" s="246"/>
      <c r="DXY20" s="41"/>
      <c r="DXZ20" s="246"/>
      <c r="DYA20" s="41"/>
      <c r="DYB20" s="246"/>
      <c r="DYC20" s="41"/>
      <c r="DYD20" s="246"/>
      <c r="DYE20" s="41"/>
      <c r="DYF20" s="246"/>
      <c r="DYG20" s="41"/>
      <c r="DYH20" s="246"/>
      <c r="DYI20" s="41"/>
      <c r="DYJ20" s="246"/>
      <c r="DYK20" s="41"/>
      <c r="DYL20" s="246"/>
      <c r="DYM20" s="41"/>
      <c r="DYN20" s="246"/>
      <c r="DYO20" s="41"/>
      <c r="DYP20" s="246"/>
      <c r="DYQ20" s="41"/>
      <c r="DYR20" s="246"/>
      <c r="DYS20" s="41"/>
      <c r="DYT20" s="246"/>
      <c r="DYU20" s="41"/>
      <c r="DYV20" s="246"/>
      <c r="DYW20" s="41"/>
      <c r="DYX20" s="246"/>
      <c r="DYY20" s="41"/>
      <c r="DYZ20" s="246"/>
      <c r="DZA20" s="41"/>
      <c r="DZB20" s="246"/>
      <c r="DZC20" s="41"/>
      <c r="DZD20" s="246"/>
      <c r="DZE20" s="41"/>
      <c r="DZF20" s="246"/>
      <c r="DZG20" s="41"/>
      <c r="DZH20" s="246"/>
      <c r="DZI20" s="41"/>
      <c r="DZJ20" s="246"/>
      <c r="DZK20" s="41"/>
      <c r="DZL20" s="246"/>
      <c r="DZM20" s="41"/>
      <c r="DZN20" s="246"/>
      <c r="DZO20" s="41"/>
      <c r="DZP20" s="246"/>
      <c r="DZQ20" s="41"/>
      <c r="DZR20" s="246"/>
      <c r="DZS20" s="41"/>
      <c r="DZT20" s="246"/>
      <c r="DZU20" s="41"/>
      <c r="DZV20" s="246"/>
      <c r="DZW20" s="41"/>
      <c r="DZX20" s="246"/>
      <c r="DZY20" s="41"/>
      <c r="DZZ20" s="246"/>
      <c r="EAA20" s="41"/>
      <c r="EAB20" s="246"/>
      <c r="EAC20" s="41"/>
      <c r="EAD20" s="246"/>
      <c r="EAE20" s="41"/>
      <c r="EAF20" s="246"/>
      <c r="EAG20" s="41"/>
      <c r="EAH20" s="246"/>
      <c r="EAI20" s="41"/>
      <c r="EAJ20" s="246"/>
      <c r="EAK20" s="41"/>
      <c r="EAL20" s="246"/>
      <c r="EAM20" s="41"/>
      <c r="EAN20" s="246"/>
      <c r="EAO20" s="41"/>
      <c r="EAP20" s="246"/>
      <c r="EAQ20" s="41"/>
      <c r="EAR20" s="246"/>
      <c r="EAS20" s="41"/>
      <c r="EAT20" s="246"/>
      <c r="EAU20" s="41"/>
      <c r="EAV20" s="246"/>
      <c r="EAW20" s="41"/>
      <c r="EAX20" s="246"/>
      <c r="EAY20" s="41"/>
      <c r="EAZ20" s="246"/>
      <c r="EBA20" s="41"/>
      <c r="EBB20" s="246"/>
      <c r="EBC20" s="41"/>
      <c r="EBD20" s="246"/>
      <c r="EBE20" s="41"/>
      <c r="EBF20" s="246"/>
      <c r="EBG20" s="41"/>
      <c r="EBH20" s="246"/>
      <c r="EBI20" s="41"/>
      <c r="EBJ20" s="246"/>
      <c r="EBK20" s="41"/>
      <c r="EBL20" s="246"/>
      <c r="EBM20" s="41"/>
      <c r="EBN20" s="246"/>
      <c r="EBO20" s="41"/>
      <c r="EBP20" s="246"/>
      <c r="EBQ20" s="41"/>
      <c r="EBR20" s="246"/>
      <c r="EBS20" s="41"/>
      <c r="EBT20" s="246"/>
      <c r="EBU20" s="41"/>
      <c r="EBV20" s="246"/>
      <c r="EBW20" s="41"/>
      <c r="EBX20" s="246"/>
      <c r="EBY20" s="41"/>
      <c r="EBZ20" s="246"/>
      <c r="ECA20" s="41"/>
      <c r="ECB20" s="246"/>
      <c r="ECC20" s="41"/>
      <c r="ECD20" s="246"/>
      <c r="ECE20" s="41"/>
      <c r="ECF20" s="246"/>
      <c r="ECG20" s="41"/>
      <c r="ECH20" s="246"/>
      <c r="ECI20" s="41"/>
      <c r="ECJ20" s="246"/>
      <c r="ECK20" s="41"/>
      <c r="ECL20" s="246"/>
      <c r="ECM20" s="41"/>
      <c r="ECN20" s="246"/>
      <c r="ECO20" s="41"/>
      <c r="ECP20" s="246"/>
      <c r="ECQ20" s="41"/>
      <c r="ECR20" s="246"/>
      <c r="ECS20" s="41"/>
      <c r="ECT20" s="246"/>
      <c r="ECU20" s="41"/>
      <c r="ECV20" s="246"/>
      <c r="ECW20" s="41"/>
      <c r="ECX20" s="246"/>
      <c r="ECY20" s="41"/>
      <c r="ECZ20" s="246"/>
      <c r="EDA20" s="41"/>
      <c r="EDB20" s="246"/>
      <c r="EDC20" s="41"/>
      <c r="EDD20" s="246"/>
      <c r="EDE20" s="41"/>
      <c r="EDF20" s="246"/>
      <c r="EDG20" s="41"/>
      <c r="EDH20" s="246"/>
      <c r="EDI20" s="41"/>
      <c r="EDJ20" s="246"/>
      <c r="EDK20" s="41"/>
      <c r="EDL20" s="246"/>
      <c r="EDM20" s="41"/>
      <c r="EDN20" s="246"/>
      <c r="EDO20" s="41"/>
      <c r="EDP20" s="246"/>
      <c r="EDQ20" s="41"/>
      <c r="EDR20" s="246"/>
      <c r="EDS20" s="41"/>
      <c r="EDT20" s="246"/>
      <c r="EDU20" s="41"/>
      <c r="EDV20" s="246"/>
      <c r="EDW20" s="41"/>
      <c r="EDX20" s="246"/>
      <c r="EDY20" s="41"/>
      <c r="EDZ20" s="246"/>
      <c r="EEA20" s="41"/>
      <c r="EEB20" s="246"/>
      <c r="EEC20" s="41"/>
      <c r="EED20" s="246"/>
      <c r="EEE20" s="41"/>
      <c r="EEF20" s="246"/>
      <c r="EEG20" s="41"/>
      <c r="EEH20" s="246"/>
      <c r="EEI20" s="41"/>
      <c r="EEJ20" s="246"/>
      <c r="EEK20" s="41"/>
      <c r="EEL20" s="246"/>
      <c r="EEM20" s="41"/>
      <c r="EEN20" s="246"/>
      <c r="EEO20" s="41"/>
      <c r="EEP20" s="246"/>
      <c r="EEQ20" s="41"/>
      <c r="EER20" s="246"/>
      <c r="EES20" s="41"/>
      <c r="EET20" s="246"/>
      <c r="EEU20" s="41"/>
      <c r="EEV20" s="246"/>
      <c r="EEW20" s="41"/>
      <c r="EEX20" s="246"/>
      <c r="EEY20" s="41"/>
      <c r="EEZ20" s="246"/>
      <c r="EFA20" s="41"/>
      <c r="EFB20" s="246"/>
      <c r="EFC20" s="41"/>
      <c r="EFD20" s="246"/>
      <c r="EFE20" s="41"/>
      <c r="EFF20" s="246"/>
      <c r="EFG20" s="41"/>
      <c r="EFH20" s="246"/>
      <c r="EFI20" s="41"/>
      <c r="EFJ20" s="246"/>
      <c r="EFK20" s="41"/>
      <c r="EFL20" s="246"/>
      <c r="EFM20" s="41"/>
      <c r="EFN20" s="246"/>
      <c r="EFO20" s="41"/>
      <c r="EFP20" s="246"/>
      <c r="EFQ20" s="41"/>
      <c r="EFR20" s="246"/>
      <c r="EFS20" s="41"/>
      <c r="EFT20" s="246"/>
      <c r="EFU20" s="41"/>
      <c r="EFV20" s="246"/>
      <c r="EFW20" s="41"/>
      <c r="EFX20" s="246"/>
      <c r="EFY20" s="41"/>
      <c r="EFZ20" s="246"/>
      <c r="EGA20" s="41"/>
      <c r="EGB20" s="246"/>
      <c r="EGC20" s="41"/>
      <c r="EGD20" s="246"/>
      <c r="EGE20" s="41"/>
      <c r="EGF20" s="246"/>
      <c r="EGG20" s="41"/>
      <c r="EGH20" s="246"/>
      <c r="EGI20" s="41"/>
      <c r="EGJ20" s="246"/>
      <c r="EGK20" s="41"/>
      <c r="EGL20" s="246"/>
      <c r="EGM20" s="41"/>
      <c r="EGN20" s="246"/>
      <c r="EGO20" s="41"/>
      <c r="EGP20" s="246"/>
      <c r="EGQ20" s="41"/>
      <c r="EGR20" s="246"/>
      <c r="EGS20" s="41"/>
      <c r="EGT20" s="246"/>
      <c r="EGU20" s="41"/>
      <c r="EGV20" s="246"/>
      <c r="EGW20" s="41"/>
      <c r="EGX20" s="246"/>
      <c r="EGY20" s="41"/>
      <c r="EGZ20" s="246"/>
      <c r="EHA20" s="41"/>
      <c r="EHB20" s="246"/>
      <c r="EHC20" s="41"/>
      <c r="EHD20" s="246"/>
      <c r="EHE20" s="41"/>
      <c r="EHF20" s="246"/>
      <c r="EHG20" s="41"/>
      <c r="EHH20" s="246"/>
      <c r="EHI20" s="41"/>
      <c r="EHJ20" s="246"/>
      <c r="EHK20" s="41"/>
      <c r="EHL20" s="246"/>
      <c r="EHM20" s="41"/>
      <c r="EHN20" s="246"/>
      <c r="EHO20" s="41"/>
      <c r="EHP20" s="246"/>
      <c r="EHQ20" s="41"/>
      <c r="EHR20" s="246"/>
      <c r="EHS20" s="41"/>
      <c r="EHT20" s="246"/>
      <c r="EHU20" s="41"/>
      <c r="EHV20" s="246"/>
      <c r="EHW20" s="41"/>
      <c r="EHX20" s="246"/>
      <c r="EHY20" s="41"/>
      <c r="EHZ20" s="246"/>
      <c r="EIA20" s="41"/>
      <c r="EIB20" s="246"/>
      <c r="EIC20" s="41"/>
      <c r="EID20" s="246"/>
      <c r="EIE20" s="41"/>
      <c r="EIF20" s="246"/>
      <c r="EIG20" s="41"/>
      <c r="EIH20" s="246"/>
      <c r="EII20" s="41"/>
      <c r="EIJ20" s="246"/>
      <c r="EIK20" s="41"/>
      <c r="EIL20" s="246"/>
      <c r="EIM20" s="41"/>
      <c r="EIN20" s="246"/>
      <c r="EIO20" s="41"/>
      <c r="EIP20" s="246"/>
      <c r="EIQ20" s="41"/>
      <c r="EIR20" s="246"/>
      <c r="EIS20" s="41"/>
      <c r="EIT20" s="246"/>
      <c r="EIU20" s="41"/>
      <c r="EIV20" s="246"/>
      <c r="EIW20" s="41"/>
      <c r="EIX20" s="246"/>
      <c r="EIY20" s="41"/>
      <c r="EIZ20" s="246"/>
      <c r="EJA20" s="41"/>
      <c r="EJB20" s="246"/>
      <c r="EJC20" s="41"/>
      <c r="EJD20" s="246"/>
      <c r="EJE20" s="41"/>
      <c r="EJF20" s="246"/>
      <c r="EJG20" s="41"/>
      <c r="EJH20" s="246"/>
      <c r="EJI20" s="41"/>
      <c r="EJJ20" s="246"/>
      <c r="EJK20" s="41"/>
      <c r="EJL20" s="246"/>
      <c r="EJM20" s="41"/>
      <c r="EJN20" s="246"/>
      <c r="EJO20" s="41"/>
      <c r="EJP20" s="246"/>
      <c r="EJQ20" s="41"/>
      <c r="EJR20" s="246"/>
      <c r="EJS20" s="41"/>
      <c r="EJT20" s="246"/>
      <c r="EJU20" s="41"/>
      <c r="EJV20" s="246"/>
      <c r="EJW20" s="41"/>
      <c r="EJX20" s="246"/>
      <c r="EJY20" s="41"/>
      <c r="EJZ20" s="246"/>
      <c r="EKA20" s="41"/>
      <c r="EKB20" s="246"/>
      <c r="EKC20" s="41"/>
      <c r="EKD20" s="246"/>
      <c r="EKE20" s="41"/>
      <c r="EKF20" s="246"/>
      <c r="EKG20" s="41"/>
      <c r="EKH20" s="246"/>
      <c r="EKI20" s="41"/>
      <c r="EKJ20" s="246"/>
      <c r="EKK20" s="41"/>
      <c r="EKL20" s="246"/>
      <c r="EKM20" s="41"/>
      <c r="EKN20" s="246"/>
      <c r="EKO20" s="41"/>
      <c r="EKP20" s="246"/>
      <c r="EKQ20" s="41"/>
      <c r="EKR20" s="246"/>
      <c r="EKS20" s="41"/>
      <c r="EKT20" s="246"/>
      <c r="EKU20" s="41"/>
      <c r="EKV20" s="246"/>
      <c r="EKW20" s="41"/>
      <c r="EKX20" s="246"/>
      <c r="EKY20" s="41"/>
      <c r="EKZ20" s="246"/>
      <c r="ELA20" s="41"/>
      <c r="ELB20" s="246"/>
      <c r="ELC20" s="41"/>
      <c r="ELD20" s="246"/>
      <c r="ELE20" s="41"/>
      <c r="ELF20" s="246"/>
      <c r="ELG20" s="41"/>
      <c r="ELH20" s="246"/>
      <c r="ELI20" s="41"/>
      <c r="ELJ20" s="246"/>
      <c r="ELK20" s="41"/>
      <c r="ELL20" s="246"/>
      <c r="ELM20" s="41"/>
      <c r="ELN20" s="246"/>
      <c r="ELO20" s="41"/>
      <c r="ELP20" s="246"/>
      <c r="ELQ20" s="41"/>
      <c r="ELR20" s="246"/>
      <c r="ELS20" s="41"/>
      <c r="ELT20" s="246"/>
      <c r="ELU20" s="41"/>
      <c r="ELV20" s="246"/>
      <c r="ELW20" s="41"/>
      <c r="ELX20" s="246"/>
      <c r="ELY20" s="41"/>
      <c r="ELZ20" s="246"/>
      <c r="EMA20" s="41"/>
      <c r="EMB20" s="246"/>
      <c r="EMC20" s="41"/>
      <c r="EMD20" s="246"/>
      <c r="EME20" s="41"/>
      <c r="EMF20" s="246"/>
      <c r="EMG20" s="41"/>
      <c r="EMH20" s="246"/>
      <c r="EMI20" s="41"/>
      <c r="EMJ20" s="246"/>
      <c r="EMK20" s="41"/>
      <c r="EML20" s="246"/>
      <c r="EMM20" s="41"/>
      <c r="EMN20" s="246"/>
      <c r="EMO20" s="41"/>
      <c r="EMP20" s="246"/>
      <c r="EMQ20" s="41"/>
      <c r="EMR20" s="246"/>
      <c r="EMS20" s="41"/>
      <c r="EMT20" s="246"/>
      <c r="EMU20" s="41"/>
      <c r="EMV20" s="246"/>
      <c r="EMW20" s="41"/>
      <c r="EMX20" s="246"/>
      <c r="EMY20" s="41"/>
      <c r="EMZ20" s="246"/>
      <c r="ENA20" s="41"/>
      <c r="ENB20" s="246"/>
      <c r="ENC20" s="41"/>
      <c r="END20" s="246"/>
      <c r="ENE20" s="41"/>
      <c r="ENF20" s="246"/>
      <c r="ENG20" s="41"/>
      <c r="ENH20" s="246"/>
      <c r="ENI20" s="41"/>
      <c r="ENJ20" s="246"/>
      <c r="ENK20" s="41"/>
      <c r="ENL20" s="246"/>
      <c r="ENM20" s="41"/>
      <c r="ENN20" s="246"/>
      <c r="ENO20" s="41"/>
      <c r="ENP20" s="246"/>
      <c r="ENQ20" s="41"/>
      <c r="ENR20" s="246"/>
      <c r="ENS20" s="41"/>
      <c r="ENT20" s="246"/>
      <c r="ENU20" s="41"/>
      <c r="ENV20" s="246"/>
      <c r="ENW20" s="41"/>
      <c r="ENX20" s="246"/>
      <c r="ENY20" s="41"/>
      <c r="ENZ20" s="246"/>
      <c r="EOA20" s="41"/>
      <c r="EOB20" s="246"/>
      <c r="EOC20" s="41"/>
      <c r="EOD20" s="246"/>
      <c r="EOE20" s="41"/>
      <c r="EOF20" s="246"/>
      <c r="EOG20" s="41"/>
      <c r="EOH20" s="246"/>
      <c r="EOI20" s="41"/>
      <c r="EOJ20" s="246"/>
      <c r="EOK20" s="41"/>
      <c r="EOL20" s="246"/>
      <c r="EOM20" s="41"/>
      <c r="EON20" s="246"/>
      <c r="EOO20" s="41"/>
      <c r="EOP20" s="246"/>
      <c r="EOQ20" s="41"/>
      <c r="EOR20" s="246"/>
      <c r="EOS20" s="41"/>
      <c r="EOT20" s="246"/>
      <c r="EOU20" s="41"/>
      <c r="EOV20" s="246"/>
      <c r="EOW20" s="41"/>
      <c r="EOX20" s="246"/>
      <c r="EOY20" s="41"/>
      <c r="EOZ20" s="246"/>
      <c r="EPA20" s="41"/>
      <c r="EPB20" s="246"/>
      <c r="EPC20" s="41"/>
      <c r="EPD20" s="246"/>
      <c r="EPE20" s="41"/>
      <c r="EPF20" s="246"/>
      <c r="EPG20" s="41"/>
      <c r="EPH20" s="246"/>
      <c r="EPI20" s="41"/>
      <c r="EPJ20" s="246"/>
      <c r="EPK20" s="41"/>
      <c r="EPL20" s="246"/>
      <c r="EPM20" s="41"/>
      <c r="EPN20" s="246"/>
      <c r="EPO20" s="41"/>
      <c r="EPP20" s="246"/>
      <c r="EPQ20" s="41"/>
      <c r="EPR20" s="246"/>
      <c r="EPS20" s="41"/>
      <c r="EPT20" s="246"/>
      <c r="EPU20" s="41"/>
      <c r="EPV20" s="246"/>
      <c r="EPW20" s="41"/>
      <c r="EPX20" s="246"/>
      <c r="EPY20" s="41"/>
      <c r="EPZ20" s="246"/>
      <c r="EQA20" s="41"/>
      <c r="EQB20" s="246"/>
      <c r="EQC20" s="41"/>
      <c r="EQD20" s="246"/>
      <c r="EQE20" s="41"/>
      <c r="EQF20" s="246"/>
      <c r="EQG20" s="41"/>
      <c r="EQH20" s="246"/>
      <c r="EQI20" s="41"/>
      <c r="EQJ20" s="246"/>
      <c r="EQK20" s="41"/>
      <c r="EQL20" s="246"/>
      <c r="EQM20" s="41"/>
      <c r="EQN20" s="246"/>
      <c r="EQO20" s="41"/>
      <c r="EQP20" s="246"/>
      <c r="EQQ20" s="41"/>
      <c r="EQR20" s="246"/>
      <c r="EQS20" s="41"/>
      <c r="EQT20" s="246"/>
      <c r="EQU20" s="41"/>
      <c r="EQV20" s="246"/>
      <c r="EQW20" s="41"/>
      <c r="EQX20" s="246"/>
      <c r="EQY20" s="41"/>
      <c r="EQZ20" s="246"/>
      <c r="ERA20" s="41"/>
      <c r="ERB20" s="246"/>
      <c r="ERC20" s="41"/>
      <c r="ERD20" s="246"/>
      <c r="ERE20" s="41"/>
      <c r="ERF20" s="246"/>
      <c r="ERG20" s="41"/>
      <c r="ERH20" s="246"/>
      <c r="ERI20" s="41"/>
      <c r="ERJ20" s="246"/>
      <c r="ERK20" s="41"/>
      <c r="ERL20" s="246"/>
      <c r="ERM20" s="41"/>
      <c r="ERN20" s="246"/>
      <c r="ERO20" s="41"/>
      <c r="ERP20" s="246"/>
      <c r="ERQ20" s="41"/>
      <c r="ERR20" s="246"/>
      <c r="ERS20" s="41"/>
      <c r="ERT20" s="246"/>
      <c r="ERU20" s="41"/>
      <c r="ERV20" s="246"/>
      <c r="ERW20" s="41"/>
      <c r="ERX20" s="246"/>
      <c r="ERY20" s="41"/>
      <c r="ERZ20" s="246"/>
      <c r="ESA20" s="41"/>
      <c r="ESB20" s="246"/>
      <c r="ESC20" s="41"/>
      <c r="ESD20" s="246"/>
      <c r="ESE20" s="41"/>
      <c r="ESF20" s="246"/>
      <c r="ESG20" s="41"/>
      <c r="ESH20" s="246"/>
      <c r="ESI20" s="41"/>
      <c r="ESJ20" s="246"/>
      <c r="ESK20" s="41"/>
      <c r="ESL20" s="246"/>
      <c r="ESM20" s="41"/>
      <c r="ESN20" s="246"/>
      <c r="ESO20" s="41"/>
      <c r="ESP20" s="246"/>
      <c r="ESQ20" s="41"/>
      <c r="ESR20" s="246"/>
      <c r="ESS20" s="41"/>
      <c r="EST20" s="246"/>
      <c r="ESU20" s="41"/>
      <c r="ESV20" s="246"/>
      <c r="ESW20" s="41"/>
      <c r="ESX20" s="246"/>
      <c r="ESY20" s="41"/>
      <c r="ESZ20" s="246"/>
      <c r="ETA20" s="41"/>
      <c r="ETB20" s="246"/>
      <c r="ETC20" s="41"/>
      <c r="ETD20" s="246"/>
      <c r="ETE20" s="41"/>
      <c r="ETF20" s="246"/>
      <c r="ETG20" s="41"/>
      <c r="ETH20" s="246"/>
      <c r="ETI20" s="41"/>
      <c r="ETJ20" s="246"/>
      <c r="ETK20" s="41"/>
      <c r="ETL20" s="246"/>
      <c r="ETM20" s="41"/>
      <c r="ETN20" s="246"/>
      <c r="ETO20" s="41"/>
      <c r="ETP20" s="246"/>
      <c r="ETQ20" s="41"/>
      <c r="ETR20" s="246"/>
      <c r="ETS20" s="41"/>
      <c r="ETT20" s="246"/>
      <c r="ETU20" s="41"/>
      <c r="ETV20" s="246"/>
      <c r="ETW20" s="41"/>
      <c r="ETX20" s="246"/>
      <c r="ETY20" s="41"/>
      <c r="ETZ20" s="246"/>
      <c r="EUA20" s="41"/>
      <c r="EUB20" s="246"/>
      <c r="EUC20" s="41"/>
      <c r="EUD20" s="246"/>
      <c r="EUE20" s="41"/>
      <c r="EUF20" s="246"/>
      <c r="EUG20" s="41"/>
      <c r="EUH20" s="246"/>
      <c r="EUI20" s="41"/>
      <c r="EUJ20" s="246"/>
      <c r="EUK20" s="41"/>
      <c r="EUL20" s="246"/>
      <c r="EUM20" s="41"/>
      <c r="EUN20" s="246"/>
      <c r="EUO20" s="41"/>
      <c r="EUP20" s="246"/>
      <c r="EUQ20" s="41"/>
      <c r="EUR20" s="246"/>
      <c r="EUS20" s="41"/>
      <c r="EUT20" s="246"/>
      <c r="EUU20" s="41"/>
      <c r="EUV20" s="246"/>
      <c r="EUW20" s="41"/>
      <c r="EUX20" s="246"/>
      <c r="EUY20" s="41"/>
      <c r="EUZ20" s="246"/>
      <c r="EVA20" s="41"/>
      <c r="EVB20" s="246"/>
      <c r="EVC20" s="41"/>
      <c r="EVD20" s="246"/>
      <c r="EVE20" s="41"/>
      <c r="EVF20" s="246"/>
      <c r="EVG20" s="41"/>
      <c r="EVH20" s="246"/>
      <c r="EVI20" s="41"/>
      <c r="EVJ20" s="246"/>
      <c r="EVK20" s="41"/>
      <c r="EVL20" s="246"/>
      <c r="EVM20" s="41"/>
      <c r="EVN20" s="246"/>
      <c r="EVO20" s="41"/>
      <c r="EVP20" s="246"/>
      <c r="EVQ20" s="41"/>
      <c r="EVR20" s="246"/>
      <c r="EVS20" s="41"/>
      <c r="EVT20" s="246"/>
      <c r="EVU20" s="41"/>
      <c r="EVV20" s="246"/>
      <c r="EVW20" s="41"/>
      <c r="EVX20" s="246"/>
      <c r="EVY20" s="41"/>
      <c r="EVZ20" s="246"/>
      <c r="EWA20" s="41"/>
      <c r="EWB20" s="246"/>
      <c r="EWC20" s="41"/>
      <c r="EWD20" s="246"/>
      <c r="EWE20" s="41"/>
      <c r="EWF20" s="246"/>
      <c r="EWG20" s="41"/>
      <c r="EWH20" s="246"/>
      <c r="EWI20" s="41"/>
      <c r="EWJ20" s="246"/>
      <c r="EWK20" s="41"/>
      <c r="EWL20" s="246"/>
      <c r="EWM20" s="41"/>
      <c r="EWN20" s="246"/>
      <c r="EWO20" s="41"/>
      <c r="EWP20" s="246"/>
      <c r="EWQ20" s="41"/>
      <c r="EWR20" s="246"/>
      <c r="EWS20" s="41"/>
      <c r="EWT20" s="246"/>
      <c r="EWU20" s="41"/>
      <c r="EWV20" s="246"/>
      <c r="EWW20" s="41"/>
      <c r="EWX20" s="246"/>
      <c r="EWY20" s="41"/>
      <c r="EWZ20" s="246"/>
      <c r="EXA20" s="41"/>
      <c r="EXB20" s="246"/>
      <c r="EXC20" s="41"/>
      <c r="EXD20" s="246"/>
      <c r="EXE20" s="41"/>
      <c r="EXF20" s="246"/>
      <c r="EXG20" s="41"/>
      <c r="EXH20" s="246"/>
      <c r="EXI20" s="41"/>
      <c r="EXJ20" s="246"/>
      <c r="EXK20" s="41"/>
      <c r="EXL20" s="246"/>
      <c r="EXM20" s="41"/>
      <c r="EXN20" s="246"/>
      <c r="EXO20" s="41"/>
      <c r="EXP20" s="246"/>
      <c r="EXQ20" s="41"/>
      <c r="EXR20" s="246"/>
      <c r="EXS20" s="41"/>
      <c r="EXT20" s="246"/>
      <c r="EXU20" s="41"/>
      <c r="EXV20" s="246"/>
      <c r="EXW20" s="41"/>
      <c r="EXX20" s="246"/>
      <c r="EXY20" s="41"/>
      <c r="EXZ20" s="246"/>
      <c r="EYA20" s="41"/>
      <c r="EYB20" s="246"/>
      <c r="EYC20" s="41"/>
      <c r="EYD20" s="246"/>
      <c r="EYE20" s="41"/>
      <c r="EYF20" s="246"/>
      <c r="EYG20" s="41"/>
      <c r="EYH20" s="246"/>
      <c r="EYI20" s="41"/>
      <c r="EYJ20" s="246"/>
      <c r="EYK20" s="41"/>
      <c r="EYL20" s="246"/>
      <c r="EYM20" s="41"/>
      <c r="EYN20" s="246"/>
      <c r="EYO20" s="41"/>
      <c r="EYP20" s="246"/>
      <c r="EYQ20" s="41"/>
      <c r="EYR20" s="246"/>
      <c r="EYS20" s="41"/>
      <c r="EYT20" s="246"/>
      <c r="EYU20" s="41"/>
      <c r="EYV20" s="246"/>
      <c r="EYW20" s="41"/>
      <c r="EYX20" s="246"/>
      <c r="EYY20" s="41"/>
      <c r="EYZ20" s="246"/>
      <c r="EZA20" s="41"/>
      <c r="EZB20" s="246"/>
      <c r="EZC20" s="41"/>
      <c r="EZD20" s="246"/>
      <c r="EZE20" s="41"/>
      <c r="EZF20" s="246"/>
      <c r="EZG20" s="41"/>
      <c r="EZH20" s="246"/>
      <c r="EZI20" s="41"/>
      <c r="EZJ20" s="246"/>
      <c r="EZK20" s="41"/>
      <c r="EZL20" s="246"/>
      <c r="EZM20" s="41"/>
      <c r="EZN20" s="246"/>
      <c r="EZO20" s="41"/>
      <c r="EZP20" s="246"/>
      <c r="EZQ20" s="41"/>
      <c r="EZR20" s="246"/>
      <c r="EZS20" s="41"/>
      <c r="EZT20" s="246"/>
      <c r="EZU20" s="41"/>
      <c r="EZV20" s="246"/>
      <c r="EZW20" s="41"/>
      <c r="EZX20" s="246"/>
      <c r="EZY20" s="41"/>
      <c r="EZZ20" s="246"/>
      <c r="FAA20" s="41"/>
      <c r="FAB20" s="246"/>
      <c r="FAC20" s="41"/>
      <c r="FAD20" s="246"/>
      <c r="FAE20" s="41"/>
      <c r="FAF20" s="246"/>
      <c r="FAG20" s="41"/>
      <c r="FAH20" s="246"/>
      <c r="FAI20" s="41"/>
      <c r="FAJ20" s="246"/>
      <c r="FAK20" s="41"/>
      <c r="FAL20" s="246"/>
      <c r="FAM20" s="41"/>
      <c r="FAN20" s="246"/>
      <c r="FAO20" s="41"/>
      <c r="FAP20" s="246"/>
      <c r="FAQ20" s="41"/>
      <c r="FAR20" s="246"/>
      <c r="FAS20" s="41"/>
      <c r="FAT20" s="246"/>
      <c r="FAU20" s="41"/>
      <c r="FAV20" s="246"/>
      <c r="FAW20" s="41"/>
      <c r="FAX20" s="246"/>
      <c r="FAY20" s="41"/>
      <c r="FAZ20" s="246"/>
      <c r="FBA20" s="41"/>
      <c r="FBB20" s="246"/>
      <c r="FBC20" s="41"/>
      <c r="FBD20" s="246"/>
      <c r="FBE20" s="41"/>
      <c r="FBF20" s="246"/>
      <c r="FBG20" s="41"/>
      <c r="FBH20" s="246"/>
      <c r="FBI20" s="41"/>
      <c r="FBJ20" s="246"/>
      <c r="FBK20" s="41"/>
      <c r="FBL20" s="246"/>
      <c r="FBM20" s="41"/>
      <c r="FBN20" s="246"/>
      <c r="FBO20" s="41"/>
      <c r="FBP20" s="246"/>
      <c r="FBQ20" s="41"/>
      <c r="FBR20" s="246"/>
      <c r="FBS20" s="41"/>
      <c r="FBT20" s="246"/>
      <c r="FBU20" s="41"/>
      <c r="FBV20" s="246"/>
      <c r="FBW20" s="41"/>
      <c r="FBX20" s="246"/>
      <c r="FBY20" s="41"/>
      <c r="FBZ20" s="246"/>
      <c r="FCA20" s="41"/>
      <c r="FCB20" s="246"/>
      <c r="FCC20" s="41"/>
      <c r="FCD20" s="246"/>
      <c r="FCE20" s="41"/>
      <c r="FCF20" s="246"/>
      <c r="FCG20" s="41"/>
      <c r="FCH20" s="246"/>
      <c r="FCI20" s="41"/>
      <c r="FCJ20" s="246"/>
      <c r="FCK20" s="41"/>
      <c r="FCL20" s="246"/>
      <c r="FCM20" s="41"/>
      <c r="FCN20" s="246"/>
      <c r="FCO20" s="41"/>
      <c r="FCP20" s="246"/>
      <c r="FCQ20" s="41"/>
      <c r="FCR20" s="246"/>
      <c r="FCS20" s="41"/>
      <c r="FCT20" s="246"/>
      <c r="FCU20" s="41"/>
      <c r="FCV20" s="246"/>
      <c r="FCW20" s="41"/>
      <c r="FCX20" s="246"/>
      <c r="FCY20" s="41"/>
      <c r="FCZ20" s="246"/>
      <c r="FDA20" s="41"/>
      <c r="FDB20" s="246"/>
      <c r="FDC20" s="41"/>
      <c r="FDD20" s="246"/>
      <c r="FDE20" s="41"/>
      <c r="FDF20" s="246"/>
      <c r="FDG20" s="41"/>
      <c r="FDH20" s="246"/>
      <c r="FDI20" s="41"/>
      <c r="FDJ20" s="246"/>
      <c r="FDK20" s="41"/>
      <c r="FDL20" s="246"/>
      <c r="FDM20" s="41"/>
      <c r="FDN20" s="246"/>
      <c r="FDO20" s="41"/>
      <c r="FDP20" s="246"/>
      <c r="FDQ20" s="41"/>
      <c r="FDR20" s="246"/>
      <c r="FDS20" s="41"/>
      <c r="FDT20" s="246"/>
      <c r="FDU20" s="41"/>
      <c r="FDV20" s="246"/>
      <c r="FDW20" s="41"/>
      <c r="FDX20" s="246"/>
      <c r="FDY20" s="41"/>
      <c r="FDZ20" s="246"/>
      <c r="FEA20" s="41"/>
      <c r="FEB20" s="246"/>
      <c r="FEC20" s="41"/>
      <c r="FED20" s="246"/>
      <c r="FEE20" s="41"/>
      <c r="FEF20" s="246"/>
      <c r="FEG20" s="41"/>
      <c r="FEH20" s="246"/>
      <c r="FEI20" s="41"/>
      <c r="FEJ20" s="246"/>
      <c r="FEK20" s="41"/>
      <c r="FEL20" s="246"/>
      <c r="FEM20" s="41"/>
      <c r="FEN20" s="246"/>
      <c r="FEO20" s="41"/>
      <c r="FEP20" s="246"/>
      <c r="FEQ20" s="41"/>
      <c r="FER20" s="246"/>
      <c r="FES20" s="41"/>
      <c r="FET20" s="246"/>
      <c r="FEU20" s="41"/>
      <c r="FEV20" s="246"/>
      <c r="FEW20" s="41"/>
      <c r="FEX20" s="246"/>
      <c r="FEY20" s="41"/>
      <c r="FEZ20" s="246"/>
      <c r="FFA20" s="41"/>
      <c r="FFB20" s="246"/>
      <c r="FFC20" s="41"/>
      <c r="FFD20" s="246"/>
      <c r="FFE20" s="41"/>
      <c r="FFF20" s="246"/>
      <c r="FFG20" s="41"/>
      <c r="FFH20" s="246"/>
      <c r="FFI20" s="41"/>
      <c r="FFJ20" s="246"/>
      <c r="FFK20" s="41"/>
      <c r="FFL20" s="246"/>
      <c r="FFM20" s="41"/>
      <c r="FFN20" s="246"/>
      <c r="FFO20" s="41"/>
      <c r="FFP20" s="246"/>
      <c r="FFQ20" s="41"/>
      <c r="FFR20" s="246"/>
      <c r="FFS20" s="41"/>
      <c r="FFT20" s="246"/>
      <c r="FFU20" s="41"/>
      <c r="FFV20" s="246"/>
      <c r="FFW20" s="41"/>
      <c r="FFX20" s="246"/>
      <c r="FFY20" s="41"/>
      <c r="FFZ20" s="246"/>
      <c r="FGA20" s="41"/>
      <c r="FGB20" s="246"/>
      <c r="FGC20" s="41"/>
      <c r="FGD20" s="246"/>
      <c r="FGE20" s="41"/>
      <c r="FGF20" s="246"/>
      <c r="FGG20" s="41"/>
      <c r="FGH20" s="246"/>
      <c r="FGI20" s="41"/>
      <c r="FGJ20" s="246"/>
      <c r="FGK20" s="41"/>
      <c r="FGL20" s="246"/>
      <c r="FGM20" s="41"/>
      <c r="FGN20" s="246"/>
      <c r="FGO20" s="41"/>
      <c r="FGP20" s="246"/>
      <c r="FGQ20" s="41"/>
      <c r="FGR20" s="246"/>
      <c r="FGS20" s="41"/>
      <c r="FGT20" s="246"/>
      <c r="FGU20" s="41"/>
      <c r="FGV20" s="246"/>
      <c r="FGW20" s="41"/>
      <c r="FGX20" s="246"/>
      <c r="FGY20" s="41"/>
      <c r="FGZ20" s="246"/>
      <c r="FHA20" s="41"/>
      <c r="FHB20" s="246"/>
      <c r="FHC20" s="41"/>
      <c r="FHD20" s="246"/>
      <c r="FHE20" s="41"/>
      <c r="FHF20" s="246"/>
      <c r="FHG20" s="41"/>
      <c r="FHH20" s="246"/>
      <c r="FHI20" s="41"/>
      <c r="FHJ20" s="246"/>
      <c r="FHK20" s="41"/>
      <c r="FHL20" s="246"/>
      <c r="FHM20" s="41"/>
      <c r="FHN20" s="246"/>
      <c r="FHO20" s="41"/>
      <c r="FHP20" s="246"/>
      <c r="FHQ20" s="41"/>
      <c r="FHR20" s="246"/>
      <c r="FHS20" s="41"/>
      <c r="FHT20" s="246"/>
      <c r="FHU20" s="41"/>
      <c r="FHV20" s="246"/>
      <c r="FHW20" s="41"/>
      <c r="FHX20" s="246"/>
      <c r="FHY20" s="41"/>
      <c r="FHZ20" s="246"/>
      <c r="FIA20" s="41"/>
      <c r="FIB20" s="246"/>
      <c r="FIC20" s="41"/>
      <c r="FID20" s="246"/>
      <c r="FIE20" s="41"/>
      <c r="FIF20" s="246"/>
      <c r="FIG20" s="41"/>
      <c r="FIH20" s="246"/>
      <c r="FII20" s="41"/>
      <c r="FIJ20" s="246"/>
      <c r="FIK20" s="41"/>
      <c r="FIL20" s="246"/>
      <c r="FIM20" s="41"/>
      <c r="FIN20" s="246"/>
      <c r="FIO20" s="41"/>
      <c r="FIP20" s="246"/>
      <c r="FIQ20" s="41"/>
      <c r="FIR20" s="246"/>
      <c r="FIS20" s="41"/>
      <c r="FIT20" s="246"/>
      <c r="FIU20" s="41"/>
      <c r="FIV20" s="246"/>
      <c r="FIW20" s="41"/>
      <c r="FIX20" s="246"/>
      <c r="FIY20" s="41"/>
      <c r="FIZ20" s="246"/>
      <c r="FJA20" s="41"/>
      <c r="FJB20" s="246"/>
      <c r="FJC20" s="41"/>
      <c r="FJD20" s="246"/>
      <c r="FJE20" s="41"/>
      <c r="FJF20" s="246"/>
      <c r="FJG20" s="41"/>
      <c r="FJH20" s="246"/>
      <c r="FJI20" s="41"/>
      <c r="FJJ20" s="246"/>
      <c r="FJK20" s="41"/>
      <c r="FJL20" s="246"/>
      <c r="FJM20" s="41"/>
      <c r="FJN20" s="246"/>
      <c r="FJO20" s="41"/>
      <c r="FJP20" s="246"/>
      <c r="FJQ20" s="41"/>
      <c r="FJR20" s="246"/>
      <c r="FJS20" s="41"/>
      <c r="FJT20" s="246"/>
      <c r="FJU20" s="41"/>
      <c r="FJV20" s="246"/>
      <c r="FJW20" s="41"/>
      <c r="FJX20" s="246"/>
      <c r="FJY20" s="41"/>
      <c r="FJZ20" s="246"/>
      <c r="FKA20" s="41"/>
      <c r="FKB20" s="246"/>
      <c r="FKC20" s="41"/>
      <c r="FKD20" s="246"/>
      <c r="FKE20" s="41"/>
      <c r="FKF20" s="246"/>
      <c r="FKG20" s="41"/>
      <c r="FKH20" s="246"/>
      <c r="FKI20" s="41"/>
      <c r="FKJ20" s="246"/>
      <c r="FKK20" s="41"/>
      <c r="FKL20" s="246"/>
      <c r="FKM20" s="41"/>
      <c r="FKN20" s="246"/>
      <c r="FKO20" s="41"/>
      <c r="FKP20" s="246"/>
      <c r="FKQ20" s="41"/>
      <c r="FKR20" s="246"/>
      <c r="FKS20" s="41"/>
      <c r="FKT20" s="246"/>
      <c r="FKU20" s="41"/>
      <c r="FKV20" s="246"/>
      <c r="FKW20" s="41"/>
      <c r="FKX20" s="246"/>
      <c r="FKY20" s="41"/>
      <c r="FKZ20" s="246"/>
      <c r="FLA20" s="41"/>
      <c r="FLB20" s="246"/>
      <c r="FLC20" s="41"/>
      <c r="FLD20" s="246"/>
      <c r="FLE20" s="41"/>
      <c r="FLF20" s="246"/>
      <c r="FLG20" s="41"/>
      <c r="FLH20" s="246"/>
      <c r="FLI20" s="41"/>
      <c r="FLJ20" s="246"/>
      <c r="FLK20" s="41"/>
      <c r="FLL20" s="246"/>
      <c r="FLM20" s="41"/>
      <c r="FLN20" s="246"/>
      <c r="FLO20" s="41"/>
      <c r="FLP20" s="246"/>
      <c r="FLQ20" s="41"/>
      <c r="FLR20" s="246"/>
      <c r="FLS20" s="41"/>
      <c r="FLT20" s="246"/>
      <c r="FLU20" s="41"/>
      <c r="FLV20" s="246"/>
      <c r="FLW20" s="41"/>
      <c r="FLX20" s="246"/>
      <c r="FLY20" s="41"/>
      <c r="FLZ20" s="246"/>
      <c r="FMA20" s="41"/>
      <c r="FMB20" s="246"/>
      <c r="FMC20" s="41"/>
      <c r="FMD20" s="246"/>
      <c r="FME20" s="41"/>
      <c r="FMF20" s="246"/>
      <c r="FMG20" s="41"/>
      <c r="FMH20" s="246"/>
      <c r="FMI20" s="41"/>
      <c r="FMJ20" s="246"/>
      <c r="FMK20" s="41"/>
      <c r="FML20" s="246"/>
      <c r="FMM20" s="41"/>
      <c r="FMN20" s="246"/>
      <c r="FMO20" s="41"/>
      <c r="FMP20" s="246"/>
      <c r="FMQ20" s="41"/>
      <c r="FMR20" s="246"/>
      <c r="FMS20" s="41"/>
      <c r="FMT20" s="246"/>
      <c r="FMU20" s="41"/>
      <c r="FMV20" s="246"/>
      <c r="FMW20" s="41"/>
      <c r="FMX20" s="246"/>
      <c r="FMY20" s="41"/>
      <c r="FMZ20" s="246"/>
      <c r="FNA20" s="41"/>
      <c r="FNB20" s="246"/>
      <c r="FNC20" s="41"/>
      <c r="FND20" s="246"/>
      <c r="FNE20" s="41"/>
      <c r="FNF20" s="246"/>
      <c r="FNG20" s="41"/>
      <c r="FNH20" s="246"/>
      <c r="FNI20" s="41"/>
      <c r="FNJ20" s="246"/>
      <c r="FNK20" s="41"/>
      <c r="FNL20" s="246"/>
      <c r="FNM20" s="41"/>
      <c r="FNN20" s="246"/>
      <c r="FNO20" s="41"/>
      <c r="FNP20" s="246"/>
      <c r="FNQ20" s="41"/>
      <c r="FNR20" s="246"/>
      <c r="FNS20" s="41"/>
      <c r="FNT20" s="246"/>
      <c r="FNU20" s="41"/>
      <c r="FNV20" s="246"/>
      <c r="FNW20" s="41"/>
      <c r="FNX20" s="246"/>
      <c r="FNY20" s="41"/>
      <c r="FNZ20" s="246"/>
      <c r="FOA20" s="41"/>
      <c r="FOB20" s="246"/>
      <c r="FOC20" s="41"/>
      <c r="FOD20" s="246"/>
      <c r="FOE20" s="41"/>
      <c r="FOF20" s="246"/>
      <c r="FOG20" s="41"/>
      <c r="FOH20" s="246"/>
      <c r="FOI20" s="41"/>
      <c r="FOJ20" s="246"/>
      <c r="FOK20" s="41"/>
      <c r="FOL20" s="246"/>
      <c r="FOM20" s="41"/>
      <c r="FON20" s="246"/>
      <c r="FOO20" s="41"/>
      <c r="FOP20" s="246"/>
      <c r="FOQ20" s="41"/>
      <c r="FOR20" s="246"/>
      <c r="FOS20" s="41"/>
      <c r="FOT20" s="246"/>
      <c r="FOU20" s="41"/>
      <c r="FOV20" s="246"/>
      <c r="FOW20" s="41"/>
      <c r="FOX20" s="246"/>
      <c r="FOY20" s="41"/>
      <c r="FOZ20" s="246"/>
      <c r="FPA20" s="41"/>
      <c r="FPB20" s="246"/>
      <c r="FPC20" s="41"/>
      <c r="FPD20" s="246"/>
      <c r="FPE20" s="41"/>
      <c r="FPF20" s="246"/>
      <c r="FPG20" s="41"/>
      <c r="FPH20" s="246"/>
      <c r="FPI20" s="41"/>
      <c r="FPJ20" s="246"/>
      <c r="FPK20" s="41"/>
      <c r="FPL20" s="246"/>
      <c r="FPM20" s="41"/>
      <c r="FPN20" s="246"/>
      <c r="FPO20" s="41"/>
      <c r="FPP20" s="246"/>
      <c r="FPQ20" s="41"/>
      <c r="FPR20" s="246"/>
      <c r="FPS20" s="41"/>
      <c r="FPT20" s="246"/>
      <c r="FPU20" s="41"/>
      <c r="FPV20" s="246"/>
      <c r="FPW20" s="41"/>
      <c r="FPX20" s="246"/>
      <c r="FPY20" s="41"/>
      <c r="FPZ20" s="246"/>
      <c r="FQA20" s="41"/>
      <c r="FQB20" s="246"/>
      <c r="FQC20" s="41"/>
      <c r="FQD20" s="246"/>
      <c r="FQE20" s="41"/>
      <c r="FQF20" s="246"/>
      <c r="FQG20" s="41"/>
      <c r="FQH20" s="246"/>
      <c r="FQI20" s="41"/>
      <c r="FQJ20" s="246"/>
      <c r="FQK20" s="41"/>
      <c r="FQL20" s="246"/>
      <c r="FQM20" s="41"/>
      <c r="FQN20" s="246"/>
      <c r="FQO20" s="41"/>
      <c r="FQP20" s="246"/>
      <c r="FQQ20" s="41"/>
      <c r="FQR20" s="246"/>
      <c r="FQS20" s="41"/>
      <c r="FQT20" s="246"/>
      <c r="FQU20" s="41"/>
      <c r="FQV20" s="246"/>
      <c r="FQW20" s="41"/>
      <c r="FQX20" s="246"/>
      <c r="FQY20" s="41"/>
      <c r="FQZ20" s="246"/>
      <c r="FRA20" s="41"/>
      <c r="FRB20" s="246"/>
      <c r="FRC20" s="41"/>
      <c r="FRD20" s="246"/>
      <c r="FRE20" s="41"/>
      <c r="FRF20" s="246"/>
      <c r="FRG20" s="41"/>
      <c r="FRH20" s="246"/>
      <c r="FRI20" s="41"/>
      <c r="FRJ20" s="246"/>
      <c r="FRK20" s="41"/>
      <c r="FRL20" s="246"/>
      <c r="FRM20" s="41"/>
      <c r="FRN20" s="246"/>
      <c r="FRO20" s="41"/>
      <c r="FRP20" s="246"/>
      <c r="FRQ20" s="41"/>
      <c r="FRR20" s="246"/>
      <c r="FRS20" s="41"/>
      <c r="FRT20" s="246"/>
      <c r="FRU20" s="41"/>
      <c r="FRV20" s="246"/>
      <c r="FRW20" s="41"/>
      <c r="FRX20" s="246"/>
      <c r="FRY20" s="41"/>
      <c r="FRZ20" s="246"/>
      <c r="FSA20" s="41"/>
      <c r="FSB20" s="246"/>
      <c r="FSC20" s="41"/>
      <c r="FSD20" s="246"/>
      <c r="FSE20" s="41"/>
      <c r="FSF20" s="246"/>
      <c r="FSG20" s="41"/>
      <c r="FSH20" s="246"/>
      <c r="FSI20" s="41"/>
      <c r="FSJ20" s="246"/>
      <c r="FSK20" s="41"/>
      <c r="FSL20" s="246"/>
      <c r="FSM20" s="41"/>
      <c r="FSN20" s="246"/>
      <c r="FSO20" s="41"/>
      <c r="FSP20" s="246"/>
      <c r="FSQ20" s="41"/>
      <c r="FSR20" s="246"/>
      <c r="FSS20" s="41"/>
      <c r="FST20" s="246"/>
      <c r="FSU20" s="41"/>
      <c r="FSV20" s="246"/>
      <c r="FSW20" s="41"/>
      <c r="FSX20" s="246"/>
      <c r="FSY20" s="41"/>
      <c r="FSZ20" s="246"/>
      <c r="FTA20" s="41"/>
      <c r="FTB20" s="246"/>
      <c r="FTC20" s="41"/>
      <c r="FTD20" s="246"/>
      <c r="FTE20" s="41"/>
      <c r="FTF20" s="246"/>
      <c r="FTG20" s="41"/>
      <c r="FTH20" s="246"/>
      <c r="FTI20" s="41"/>
      <c r="FTJ20" s="246"/>
      <c r="FTK20" s="41"/>
      <c r="FTL20" s="246"/>
      <c r="FTM20" s="41"/>
      <c r="FTN20" s="246"/>
      <c r="FTO20" s="41"/>
      <c r="FTP20" s="246"/>
      <c r="FTQ20" s="41"/>
      <c r="FTR20" s="246"/>
      <c r="FTS20" s="41"/>
      <c r="FTT20" s="246"/>
      <c r="FTU20" s="41"/>
      <c r="FTV20" s="246"/>
      <c r="FTW20" s="41"/>
      <c r="FTX20" s="246"/>
      <c r="FTY20" s="41"/>
      <c r="FTZ20" s="246"/>
      <c r="FUA20" s="41"/>
      <c r="FUB20" s="246"/>
      <c r="FUC20" s="41"/>
      <c r="FUD20" s="246"/>
      <c r="FUE20" s="41"/>
      <c r="FUF20" s="246"/>
      <c r="FUG20" s="41"/>
      <c r="FUH20" s="246"/>
      <c r="FUI20" s="41"/>
      <c r="FUJ20" s="246"/>
      <c r="FUK20" s="41"/>
      <c r="FUL20" s="246"/>
      <c r="FUM20" s="41"/>
      <c r="FUN20" s="246"/>
      <c r="FUO20" s="41"/>
      <c r="FUP20" s="246"/>
      <c r="FUQ20" s="41"/>
      <c r="FUR20" s="246"/>
      <c r="FUS20" s="41"/>
      <c r="FUT20" s="246"/>
      <c r="FUU20" s="41"/>
      <c r="FUV20" s="246"/>
      <c r="FUW20" s="41"/>
      <c r="FUX20" s="246"/>
      <c r="FUY20" s="41"/>
      <c r="FUZ20" s="246"/>
      <c r="FVA20" s="41"/>
      <c r="FVB20" s="246"/>
      <c r="FVC20" s="41"/>
      <c r="FVD20" s="246"/>
      <c r="FVE20" s="41"/>
      <c r="FVF20" s="246"/>
      <c r="FVG20" s="41"/>
      <c r="FVH20" s="246"/>
      <c r="FVI20" s="41"/>
      <c r="FVJ20" s="246"/>
      <c r="FVK20" s="41"/>
      <c r="FVL20" s="246"/>
      <c r="FVM20" s="41"/>
      <c r="FVN20" s="246"/>
      <c r="FVO20" s="41"/>
      <c r="FVP20" s="246"/>
      <c r="FVQ20" s="41"/>
      <c r="FVR20" s="246"/>
      <c r="FVS20" s="41"/>
      <c r="FVT20" s="246"/>
      <c r="FVU20" s="41"/>
      <c r="FVV20" s="246"/>
      <c r="FVW20" s="41"/>
      <c r="FVX20" s="246"/>
      <c r="FVY20" s="41"/>
      <c r="FVZ20" s="246"/>
      <c r="FWA20" s="41"/>
      <c r="FWB20" s="246"/>
      <c r="FWC20" s="41"/>
      <c r="FWD20" s="246"/>
      <c r="FWE20" s="41"/>
      <c r="FWF20" s="246"/>
      <c r="FWG20" s="41"/>
      <c r="FWH20" s="246"/>
      <c r="FWI20" s="41"/>
      <c r="FWJ20" s="246"/>
      <c r="FWK20" s="41"/>
      <c r="FWL20" s="246"/>
      <c r="FWM20" s="41"/>
      <c r="FWN20" s="246"/>
      <c r="FWO20" s="41"/>
      <c r="FWP20" s="246"/>
      <c r="FWQ20" s="41"/>
      <c r="FWR20" s="246"/>
      <c r="FWS20" s="41"/>
      <c r="FWT20" s="246"/>
      <c r="FWU20" s="41"/>
      <c r="FWV20" s="246"/>
      <c r="FWW20" s="41"/>
      <c r="FWX20" s="246"/>
      <c r="FWY20" s="41"/>
      <c r="FWZ20" s="246"/>
      <c r="FXA20" s="41"/>
      <c r="FXB20" s="246"/>
      <c r="FXC20" s="41"/>
      <c r="FXD20" s="246"/>
      <c r="FXE20" s="41"/>
      <c r="FXF20" s="246"/>
      <c r="FXG20" s="41"/>
      <c r="FXH20" s="246"/>
      <c r="FXI20" s="41"/>
      <c r="FXJ20" s="246"/>
      <c r="FXK20" s="41"/>
      <c r="FXL20" s="246"/>
      <c r="FXM20" s="41"/>
      <c r="FXN20" s="246"/>
      <c r="FXO20" s="41"/>
      <c r="FXP20" s="246"/>
      <c r="FXQ20" s="41"/>
      <c r="FXR20" s="246"/>
      <c r="FXS20" s="41"/>
      <c r="FXT20" s="246"/>
      <c r="FXU20" s="41"/>
      <c r="FXV20" s="246"/>
      <c r="FXW20" s="41"/>
      <c r="FXX20" s="246"/>
      <c r="FXY20" s="41"/>
      <c r="FXZ20" s="246"/>
      <c r="FYA20" s="41"/>
      <c r="FYB20" s="246"/>
      <c r="FYC20" s="41"/>
      <c r="FYD20" s="246"/>
      <c r="FYE20" s="41"/>
      <c r="FYF20" s="246"/>
      <c r="FYG20" s="41"/>
      <c r="FYH20" s="246"/>
      <c r="FYI20" s="41"/>
      <c r="FYJ20" s="246"/>
      <c r="FYK20" s="41"/>
      <c r="FYL20" s="246"/>
      <c r="FYM20" s="41"/>
      <c r="FYN20" s="246"/>
      <c r="FYO20" s="41"/>
      <c r="FYP20" s="246"/>
      <c r="FYQ20" s="41"/>
      <c r="FYR20" s="246"/>
      <c r="FYS20" s="41"/>
      <c r="FYT20" s="246"/>
      <c r="FYU20" s="41"/>
      <c r="FYV20" s="246"/>
      <c r="FYW20" s="41"/>
      <c r="FYX20" s="246"/>
      <c r="FYY20" s="41"/>
      <c r="FYZ20" s="246"/>
      <c r="FZA20" s="41"/>
      <c r="FZB20" s="246"/>
      <c r="FZC20" s="41"/>
      <c r="FZD20" s="246"/>
      <c r="FZE20" s="41"/>
      <c r="FZF20" s="246"/>
      <c r="FZG20" s="41"/>
      <c r="FZH20" s="246"/>
      <c r="FZI20" s="41"/>
      <c r="FZJ20" s="246"/>
      <c r="FZK20" s="41"/>
      <c r="FZL20" s="246"/>
      <c r="FZM20" s="41"/>
      <c r="FZN20" s="246"/>
      <c r="FZO20" s="41"/>
      <c r="FZP20" s="246"/>
      <c r="FZQ20" s="41"/>
      <c r="FZR20" s="246"/>
      <c r="FZS20" s="41"/>
      <c r="FZT20" s="246"/>
      <c r="FZU20" s="41"/>
      <c r="FZV20" s="246"/>
      <c r="FZW20" s="41"/>
      <c r="FZX20" s="246"/>
      <c r="FZY20" s="41"/>
      <c r="FZZ20" s="246"/>
      <c r="GAA20" s="41"/>
      <c r="GAB20" s="246"/>
      <c r="GAC20" s="41"/>
      <c r="GAD20" s="246"/>
      <c r="GAE20" s="41"/>
      <c r="GAF20" s="246"/>
      <c r="GAG20" s="41"/>
      <c r="GAH20" s="246"/>
      <c r="GAI20" s="41"/>
      <c r="GAJ20" s="246"/>
      <c r="GAK20" s="41"/>
      <c r="GAL20" s="246"/>
      <c r="GAM20" s="41"/>
      <c r="GAN20" s="246"/>
      <c r="GAO20" s="41"/>
      <c r="GAP20" s="246"/>
      <c r="GAQ20" s="41"/>
      <c r="GAR20" s="246"/>
      <c r="GAS20" s="41"/>
      <c r="GAT20" s="246"/>
      <c r="GAU20" s="41"/>
      <c r="GAV20" s="246"/>
      <c r="GAW20" s="41"/>
      <c r="GAX20" s="246"/>
      <c r="GAY20" s="41"/>
      <c r="GAZ20" s="246"/>
      <c r="GBA20" s="41"/>
      <c r="GBB20" s="246"/>
      <c r="GBC20" s="41"/>
      <c r="GBD20" s="246"/>
      <c r="GBE20" s="41"/>
      <c r="GBF20" s="246"/>
      <c r="GBG20" s="41"/>
      <c r="GBH20" s="246"/>
      <c r="GBI20" s="41"/>
      <c r="GBJ20" s="246"/>
      <c r="GBK20" s="41"/>
      <c r="GBL20" s="246"/>
      <c r="GBM20" s="41"/>
      <c r="GBN20" s="246"/>
      <c r="GBO20" s="41"/>
      <c r="GBP20" s="246"/>
      <c r="GBQ20" s="41"/>
      <c r="GBR20" s="246"/>
      <c r="GBS20" s="41"/>
      <c r="GBT20" s="246"/>
      <c r="GBU20" s="41"/>
      <c r="GBV20" s="246"/>
      <c r="GBW20" s="41"/>
      <c r="GBX20" s="246"/>
      <c r="GBY20" s="41"/>
      <c r="GBZ20" s="246"/>
      <c r="GCA20" s="41"/>
      <c r="GCB20" s="246"/>
      <c r="GCC20" s="41"/>
      <c r="GCD20" s="246"/>
      <c r="GCE20" s="41"/>
      <c r="GCF20" s="246"/>
      <c r="GCG20" s="41"/>
      <c r="GCH20" s="246"/>
      <c r="GCI20" s="41"/>
      <c r="GCJ20" s="246"/>
      <c r="GCK20" s="41"/>
      <c r="GCL20" s="246"/>
      <c r="GCM20" s="41"/>
      <c r="GCN20" s="246"/>
      <c r="GCO20" s="41"/>
      <c r="GCP20" s="246"/>
      <c r="GCQ20" s="41"/>
      <c r="GCR20" s="246"/>
      <c r="GCS20" s="41"/>
      <c r="GCT20" s="246"/>
      <c r="GCU20" s="41"/>
      <c r="GCV20" s="246"/>
      <c r="GCW20" s="41"/>
      <c r="GCX20" s="246"/>
      <c r="GCY20" s="41"/>
      <c r="GCZ20" s="246"/>
      <c r="GDA20" s="41"/>
      <c r="GDB20" s="246"/>
      <c r="GDC20" s="41"/>
      <c r="GDD20" s="246"/>
      <c r="GDE20" s="41"/>
      <c r="GDF20" s="246"/>
      <c r="GDG20" s="41"/>
      <c r="GDH20" s="246"/>
      <c r="GDI20" s="41"/>
      <c r="GDJ20" s="246"/>
      <c r="GDK20" s="41"/>
      <c r="GDL20" s="246"/>
      <c r="GDM20" s="41"/>
      <c r="GDN20" s="246"/>
      <c r="GDO20" s="41"/>
      <c r="GDP20" s="246"/>
      <c r="GDQ20" s="41"/>
      <c r="GDR20" s="246"/>
      <c r="GDS20" s="41"/>
      <c r="GDT20" s="246"/>
      <c r="GDU20" s="41"/>
      <c r="GDV20" s="246"/>
      <c r="GDW20" s="41"/>
      <c r="GDX20" s="246"/>
      <c r="GDY20" s="41"/>
      <c r="GDZ20" s="246"/>
      <c r="GEA20" s="41"/>
      <c r="GEB20" s="246"/>
      <c r="GEC20" s="41"/>
      <c r="GED20" s="246"/>
      <c r="GEE20" s="41"/>
      <c r="GEF20" s="246"/>
      <c r="GEG20" s="41"/>
      <c r="GEH20" s="246"/>
      <c r="GEI20" s="41"/>
      <c r="GEJ20" s="246"/>
      <c r="GEK20" s="41"/>
      <c r="GEL20" s="246"/>
      <c r="GEM20" s="41"/>
      <c r="GEN20" s="246"/>
      <c r="GEO20" s="41"/>
      <c r="GEP20" s="246"/>
      <c r="GEQ20" s="41"/>
      <c r="GER20" s="246"/>
      <c r="GES20" s="41"/>
      <c r="GET20" s="246"/>
      <c r="GEU20" s="41"/>
      <c r="GEV20" s="246"/>
      <c r="GEW20" s="41"/>
      <c r="GEX20" s="246"/>
      <c r="GEY20" s="41"/>
      <c r="GEZ20" s="246"/>
      <c r="GFA20" s="41"/>
      <c r="GFB20" s="246"/>
      <c r="GFC20" s="41"/>
      <c r="GFD20" s="246"/>
      <c r="GFE20" s="41"/>
      <c r="GFF20" s="246"/>
      <c r="GFG20" s="41"/>
      <c r="GFH20" s="246"/>
      <c r="GFI20" s="41"/>
      <c r="GFJ20" s="246"/>
      <c r="GFK20" s="41"/>
      <c r="GFL20" s="246"/>
      <c r="GFM20" s="41"/>
      <c r="GFN20" s="246"/>
      <c r="GFO20" s="41"/>
      <c r="GFP20" s="246"/>
      <c r="GFQ20" s="41"/>
      <c r="GFR20" s="246"/>
      <c r="GFS20" s="41"/>
      <c r="GFT20" s="246"/>
      <c r="GFU20" s="41"/>
      <c r="GFV20" s="246"/>
      <c r="GFW20" s="41"/>
      <c r="GFX20" s="246"/>
      <c r="GFY20" s="41"/>
      <c r="GFZ20" s="246"/>
      <c r="GGA20" s="41"/>
      <c r="GGB20" s="246"/>
      <c r="GGC20" s="41"/>
      <c r="GGD20" s="246"/>
      <c r="GGE20" s="41"/>
      <c r="GGF20" s="246"/>
      <c r="GGG20" s="41"/>
      <c r="GGH20" s="246"/>
      <c r="GGI20" s="41"/>
      <c r="GGJ20" s="246"/>
      <c r="GGK20" s="41"/>
      <c r="GGL20" s="246"/>
      <c r="GGM20" s="41"/>
      <c r="GGN20" s="246"/>
      <c r="GGO20" s="41"/>
      <c r="GGP20" s="246"/>
      <c r="GGQ20" s="41"/>
      <c r="GGR20" s="246"/>
      <c r="GGS20" s="41"/>
      <c r="GGT20" s="246"/>
      <c r="GGU20" s="41"/>
      <c r="GGV20" s="246"/>
      <c r="GGW20" s="41"/>
      <c r="GGX20" s="246"/>
      <c r="GGY20" s="41"/>
      <c r="GGZ20" s="246"/>
      <c r="GHA20" s="41"/>
      <c r="GHB20" s="246"/>
      <c r="GHC20" s="41"/>
      <c r="GHD20" s="246"/>
      <c r="GHE20" s="41"/>
      <c r="GHF20" s="246"/>
      <c r="GHG20" s="41"/>
      <c r="GHH20" s="246"/>
      <c r="GHI20" s="41"/>
      <c r="GHJ20" s="246"/>
      <c r="GHK20" s="41"/>
      <c r="GHL20" s="246"/>
      <c r="GHM20" s="41"/>
      <c r="GHN20" s="246"/>
      <c r="GHO20" s="41"/>
      <c r="GHP20" s="246"/>
      <c r="GHQ20" s="41"/>
      <c r="GHR20" s="246"/>
      <c r="GHS20" s="41"/>
      <c r="GHT20" s="246"/>
      <c r="GHU20" s="41"/>
      <c r="GHV20" s="246"/>
      <c r="GHW20" s="41"/>
      <c r="GHX20" s="246"/>
      <c r="GHY20" s="41"/>
      <c r="GHZ20" s="246"/>
      <c r="GIA20" s="41"/>
      <c r="GIB20" s="246"/>
      <c r="GIC20" s="41"/>
      <c r="GID20" s="246"/>
      <c r="GIE20" s="41"/>
      <c r="GIF20" s="246"/>
      <c r="GIG20" s="41"/>
      <c r="GIH20" s="246"/>
      <c r="GII20" s="41"/>
      <c r="GIJ20" s="246"/>
      <c r="GIK20" s="41"/>
      <c r="GIL20" s="246"/>
      <c r="GIM20" s="41"/>
      <c r="GIN20" s="246"/>
      <c r="GIO20" s="41"/>
      <c r="GIP20" s="246"/>
      <c r="GIQ20" s="41"/>
      <c r="GIR20" s="246"/>
      <c r="GIS20" s="41"/>
      <c r="GIT20" s="246"/>
      <c r="GIU20" s="41"/>
      <c r="GIV20" s="246"/>
      <c r="GIW20" s="41"/>
      <c r="GIX20" s="246"/>
      <c r="GIY20" s="41"/>
      <c r="GIZ20" s="246"/>
      <c r="GJA20" s="41"/>
      <c r="GJB20" s="246"/>
      <c r="GJC20" s="41"/>
      <c r="GJD20" s="246"/>
      <c r="GJE20" s="41"/>
      <c r="GJF20" s="246"/>
      <c r="GJG20" s="41"/>
      <c r="GJH20" s="246"/>
      <c r="GJI20" s="41"/>
      <c r="GJJ20" s="246"/>
      <c r="GJK20" s="41"/>
      <c r="GJL20" s="246"/>
      <c r="GJM20" s="41"/>
      <c r="GJN20" s="246"/>
      <c r="GJO20" s="41"/>
      <c r="GJP20" s="246"/>
      <c r="GJQ20" s="41"/>
      <c r="GJR20" s="246"/>
      <c r="GJS20" s="41"/>
      <c r="GJT20" s="246"/>
      <c r="GJU20" s="41"/>
      <c r="GJV20" s="246"/>
      <c r="GJW20" s="41"/>
      <c r="GJX20" s="246"/>
      <c r="GJY20" s="41"/>
      <c r="GJZ20" s="246"/>
      <c r="GKA20" s="41"/>
      <c r="GKB20" s="246"/>
      <c r="GKC20" s="41"/>
      <c r="GKD20" s="246"/>
      <c r="GKE20" s="41"/>
      <c r="GKF20" s="246"/>
      <c r="GKG20" s="41"/>
      <c r="GKH20" s="246"/>
      <c r="GKI20" s="41"/>
      <c r="GKJ20" s="246"/>
      <c r="GKK20" s="41"/>
      <c r="GKL20" s="246"/>
      <c r="GKM20" s="41"/>
      <c r="GKN20" s="246"/>
      <c r="GKO20" s="41"/>
      <c r="GKP20" s="246"/>
      <c r="GKQ20" s="41"/>
      <c r="GKR20" s="246"/>
      <c r="GKS20" s="41"/>
      <c r="GKT20" s="246"/>
      <c r="GKU20" s="41"/>
      <c r="GKV20" s="246"/>
      <c r="GKW20" s="41"/>
      <c r="GKX20" s="246"/>
      <c r="GKY20" s="41"/>
      <c r="GKZ20" s="246"/>
      <c r="GLA20" s="41"/>
      <c r="GLB20" s="246"/>
      <c r="GLC20" s="41"/>
      <c r="GLD20" s="246"/>
      <c r="GLE20" s="41"/>
      <c r="GLF20" s="246"/>
      <c r="GLG20" s="41"/>
      <c r="GLH20" s="246"/>
      <c r="GLI20" s="41"/>
      <c r="GLJ20" s="246"/>
      <c r="GLK20" s="41"/>
      <c r="GLL20" s="246"/>
      <c r="GLM20" s="41"/>
      <c r="GLN20" s="246"/>
      <c r="GLO20" s="41"/>
      <c r="GLP20" s="246"/>
      <c r="GLQ20" s="41"/>
      <c r="GLR20" s="246"/>
      <c r="GLS20" s="41"/>
      <c r="GLT20" s="246"/>
      <c r="GLU20" s="41"/>
      <c r="GLV20" s="246"/>
      <c r="GLW20" s="41"/>
      <c r="GLX20" s="246"/>
      <c r="GLY20" s="41"/>
      <c r="GLZ20" s="246"/>
      <c r="GMA20" s="41"/>
      <c r="GMB20" s="246"/>
      <c r="GMC20" s="41"/>
      <c r="GMD20" s="246"/>
      <c r="GME20" s="41"/>
      <c r="GMF20" s="246"/>
      <c r="GMG20" s="41"/>
      <c r="GMH20" s="246"/>
      <c r="GMI20" s="41"/>
      <c r="GMJ20" s="246"/>
      <c r="GMK20" s="41"/>
      <c r="GML20" s="246"/>
      <c r="GMM20" s="41"/>
      <c r="GMN20" s="246"/>
      <c r="GMO20" s="41"/>
      <c r="GMP20" s="246"/>
      <c r="GMQ20" s="41"/>
      <c r="GMR20" s="246"/>
      <c r="GMS20" s="41"/>
      <c r="GMT20" s="246"/>
      <c r="GMU20" s="41"/>
      <c r="GMV20" s="246"/>
      <c r="GMW20" s="41"/>
      <c r="GMX20" s="246"/>
      <c r="GMY20" s="41"/>
      <c r="GMZ20" s="246"/>
      <c r="GNA20" s="41"/>
      <c r="GNB20" s="246"/>
      <c r="GNC20" s="41"/>
      <c r="GND20" s="246"/>
      <c r="GNE20" s="41"/>
      <c r="GNF20" s="246"/>
      <c r="GNG20" s="41"/>
      <c r="GNH20" s="246"/>
      <c r="GNI20" s="41"/>
      <c r="GNJ20" s="246"/>
      <c r="GNK20" s="41"/>
      <c r="GNL20" s="246"/>
      <c r="GNM20" s="41"/>
      <c r="GNN20" s="246"/>
      <c r="GNO20" s="41"/>
      <c r="GNP20" s="246"/>
      <c r="GNQ20" s="41"/>
      <c r="GNR20" s="246"/>
      <c r="GNS20" s="41"/>
      <c r="GNT20" s="246"/>
      <c r="GNU20" s="41"/>
      <c r="GNV20" s="246"/>
      <c r="GNW20" s="41"/>
      <c r="GNX20" s="246"/>
      <c r="GNY20" s="41"/>
      <c r="GNZ20" s="246"/>
      <c r="GOA20" s="41"/>
      <c r="GOB20" s="246"/>
      <c r="GOC20" s="41"/>
      <c r="GOD20" s="246"/>
      <c r="GOE20" s="41"/>
      <c r="GOF20" s="246"/>
      <c r="GOG20" s="41"/>
      <c r="GOH20" s="246"/>
      <c r="GOI20" s="41"/>
      <c r="GOJ20" s="246"/>
      <c r="GOK20" s="41"/>
      <c r="GOL20" s="246"/>
      <c r="GOM20" s="41"/>
      <c r="GON20" s="246"/>
      <c r="GOO20" s="41"/>
      <c r="GOP20" s="246"/>
      <c r="GOQ20" s="41"/>
      <c r="GOR20" s="246"/>
      <c r="GOS20" s="41"/>
      <c r="GOT20" s="246"/>
      <c r="GOU20" s="41"/>
      <c r="GOV20" s="246"/>
      <c r="GOW20" s="41"/>
      <c r="GOX20" s="246"/>
      <c r="GOY20" s="41"/>
      <c r="GOZ20" s="246"/>
      <c r="GPA20" s="41"/>
      <c r="GPB20" s="246"/>
      <c r="GPC20" s="41"/>
      <c r="GPD20" s="246"/>
      <c r="GPE20" s="41"/>
      <c r="GPF20" s="246"/>
      <c r="GPG20" s="41"/>
      <c r="GPH20" s="246"/>
      <c r="GPI20" s="41"/>
      <c r="GPJ20" s="246"/>
      <c r="GPK20" s="41"/>
      <c r="GPL20" s="246"/>
      <c r="GPM20" s="41"/>
      <c r="GPN20" s="246"/>
      <c r="GPO20" s="41"/>
      <c r="GPP20" s="246"/>
      <c r="GPQ20" s="41"/>
      <c r="GPR20" s="246"/>
      <c r="GPS20" s="41"/>
      <c r="GPT20" s="246"/>
      <c r="GPU20" s="41"/>
      <c r="GPV20" s="246"/>
      <c r="GPW20" s="41"/>
      <c r="GPX20" s="246"/>
      <c r="GPY20" s="41"/>
      <c r="GPZ20" s="246"/>
      <c r="GQA20" s="41"/>
      <c r="GQB20" s="246"/>
      <c r="GQC20" s="41"/>
      <c r="GQD20" s="246"/>
      <c r="GQE20" s="41"/>
      <c r="GQF20" s="246"/>
      <c r="GQG20" s="41"/>
      <c r="GQH20" s="246"/>
      <c r="GQI20" s="41"/>
      <c r="GQJ20" s="246"/>
      <c r="GQK20" s="41"/>
      <c r="GQL20" s="246"/>
      <c r="GQM20" s="41"/>
      <c r="GQN20" s="246"/>
      <c r="GQO20" s="41"/>
      <c r="GQP20" s="246"/>
      <c r="GQQ20" s="41"/>
      <c r="GQR20" s="246"/>
      <c r="GQS20" s="41"/>
      <c r="GQT20" s="246"/>
      <c r="GQU20" s="41"/>
      <c r="GQV20" s="246"/>
      <c r="GQW20" s="41"/>
      <c r="GQX20" s="246"/>
      <c r="GQY20" s="41"/>
      <c r="GQZ20" s="246"/>
      <c r="GRA20" s="41"/>
      <c r="GRB20" s="246"/>
      <c r="GRC20" s="41"/>
      <c r="GRD20" s="246"/>
      <c r="GRE20" s="41"/>
      <c r="GRF20" s="246"/>
      <c r="GRG20" s="41"/>
      <c r="GRH20" s="246"/>
      <c r="GRI20" s="41"/>
      <c r="GRJ20" s="246"/>
      <c r="GRK20" s="41"/>
      <c r="GRL20" s="246"/>
      <c r="GRM20" s="41"/>
      <c r="GRN20" s="246"/>
      <c r="GRO20" s="41"/>
      <c r="GRP20" s="246"/>
      <c r="GRQ20" s="41"/>
      <c r="GRR20" s="246"/>
      <c r="GRS20" s="41"/>
      <c r="GRT20" s="246"/>
      <c r="GRU20" s="41"/>
      <c r="GRV20" s="246"/>
      <c r="GRW20" s="41"/>
      <c r="GRX20" s="246"/>
      <c r="GRY20" s="41"/>
      <c r="GRZ20" s="246"/>
      <c r="GSA20" s="41"/>
      <c r="GSB20" s="246"/>
      <c r="GSC20" s="41"/>
      <c r="GSD20" s="246"/>
      <c r="GSE20" s="41"/>
      <c r="GSF20" s="246"/>
      <c r="GSG20" s="41"/>
      <c r="GSH20" s="246"/>
      <c r="GSI20" s="41"/>
      <c r="GSJ20" s="246"/>
      <c r="GSK20" s="41"/>
      <c r="GSL20" s="246"/>
      <c r="GSM20" s="41"/>
      <c r="GSN20" s="246"/>
      <c r="GSO20" s="41"/>
      <c r="GSP20" s="246"/>
      <c r="GSQ20" s="41"/>
      <c r="GSR20" s="246"/>
      <c r="GSS20" s="41"/>
      <c r="GST20" s="246"/>
      <c r="GSU20" s="41"/>
      <c r="GSV20" s="246"/>
      <c r="GSW20" s="41"/>
      <c r="GSX20" s="246"/>
      <c r="GSY20" s="41"/>
      <c r="GSZ20" s="246"/>
      <c r="GTA20" s="41"/>
      <c r="GTB20" s="246"/>
      <c r="GTC20" s="41"/>
      <c r="GTD20" s="246"/>
      <c r="GTE20" s="41"/>
      <c r="GTF20" s="246"/>
      <c r="GTG20" s="41"/>
      <c r="GTH20" s="246"/>
      <c r="GTI20" s="41"/>
      <c r="GTJ20" s="246"/>
      <c r="GTK20" s="41"/>
      <c r="GTL20" s="246"/>
      <c r="GTM20" s="41"/>
      <c r="GTN20" s="246"/>
      <c r="GTO20" s="41"/>
      <c r="GTP20" s="246"/>
      <c r="GTQ20" s="41"/>
      <c r="GTR20" s="246"/>
      <c r="GTS20" s="41"/>
      <c r="GTT20" s="246"/>
      <c r="GTU20" s="41"/>
      <c r="GTV20" s="246"/>
      <c r="GTW20" s="41"/>
      <c r="GTX20" s="246"/>
      <c r="GTY20" s="41"/>
      <c r="GTZ20" s="246"/>
      <c r="GUA20" s="41"/>
      <c r="GUB20" s="246"/>
      <c r="GUC20" s="41"/>
      <c r="GUD20" s="246"/>
      <c r="GUE20" s="41"/>
      <c r="GUF20" s="246"/>
      <c r="GUG20" s="41"/>
      <c r="GUH20" s="246"/>
      <c r="GUI20" s="41"/>
      <c r="GUJ20" s="246"/>
      <c r="GUK20" s="41"/>
      <c r="GUL20" s="246"/>
      <c r="GUM20" s="41"/>
      <c r="GUN20" s="246"/>
      <c r="GUO20" s="41"/>
      <c r="GUP20" s="246"/>
      <c r="GUQ20" s="41"/>
      <c r="GUR20" s="246"/>
      <c r="GUS20" s="41"/>
      <c r="GUT20" s="246"/>
      <c r="GUU20" s="41"/>
      <c r="GUV20" s="246"/>
      <c r="GUW20" s="41"/>
      <c r="GUX20" s="246"/>
      <c r="GUY20" s="41"/>
      <c r="GUZ20" s="246"/>
      <c r="GVA20" s="41"/>
      <c r="GVB20" s="246"/>
      <c r="GVC20" s="41"/>
      <c r="GVD20" s="246"/>
      <c r="GVE20" s="41"/>
      <c r="GVF20" s="246"/>
      <c r="GVG20" s="41"/>
      <c r="GVH20" s="246"/>
      <c r="GVI20" s="41"/>
      <c r="GVJ20" s="246"/>
      <c r="GVK20" s="41"/>
      <c r="GVL20" s="246"/>
      <c r="GVM20" s="41"/>
      <c r="GVN20" s="246"/>
      <c r="GVO20" s="41"/>
      <c r="GVP20" s="246"/>
      <c r="GVQ20" s="41"/>
      <c r="GVR20" s="246"/>
      <c r="GVS20" s="41"/>
      <c r="GVT20" s="246"/>
      <c r="GVU20" s="41"/>
      <c r="GVV20" s="246"/>
      <c r="GVW20" s="41"/>
      <c r="GVX20" s="246"/>
      <c r="GVY20" s="41"/>
      <c r="GVZ20" s="246"/>
      <c r="GWA20" s="41"/>
      <c r="GWB20" s="246"/>
      <c r="GWC20" s="41"/>
      <c r="GWD20" s="246"/>
      <c r="GWE20" s="41"/>
      <c r="GWF20" s="246"/>
      <c r="GWG20" s="41"/>
      <c r="GWH20" s="246"/>
      <c r="GWI20" s="41"/>
      <c r="GWJ20" s="246"/>
      <c r="GWK20" s="41"/>
      <c r="GWL20" s="246"/>
      <c r="GWM20" s="41"/>
      <c r="GWN20" s="246"/>
      <c r="GWO20" s="41"/>
      <c r="GWP20" s="246"/>
      <c r="GWQ20" s="41"/>
      <c r="GWR20" s="246"/>
      <c r="GWS20" s="41"/>
      <c r="GWT20" s="246"/>
      <c r="GWU20" s="41"/>
      <c r="GWV20" s="246"/>
      <c r="GWW20" s="41"/>
      <c r="GWX20" s="246"/>
      <c r="GWY20" s="41"/>
      <c r="GWZ20" s="246"/>
      <c r="GXA20" s="41"/>
      <c r="GXB20" s="246"/>
      <c r="GXC20" s="41"/>
      <c r="GXD20" s="246"/>
      <c r="GXE20" s="41"/>
      <c r="GXF20" s="246"/>
      <c r="GXG20" s="41"/>
      <c r="GXH20" s="246"/>
      <c r="GXI20" s="41"/>
      <c r="GXJ20" s="246"/>
      <c r="GXK20" s="41"/>
      <c r="GXL20" s="246"/>
      <c r="GXM20" s="41"/>
      <c r="GXN20" s="246"/>
      <c r="GXO20" s="41"/>
      <c r="GXP20" s="246"/>
      <c r="GXQ20" s="41"/>
      <c r="GXR20" s="246"/>
      <c r="GXS20" s="41"/>
      <c r="GXT20" s="246"/>
      <c r="GXU20" s="41"/>
      <c r="GXV20" s="246"/>
      <c r="GXW20" s="41"/>
      <c r="GXX20" s="246"/>
      <c r="GXY20" s="41"/>
      <c r="GXZ20" s="246"/>
      <c r="GYA20" s="41"/>
      <c r="GYB20" s="246"/>
      <c r="GYC20" s="41"/>
      <c r="GYD20" s="246"/>
      <c r="GYE20" s="41"/>
      <c r="GYF20" s="246"/>
      <c r="GYG20" s="41"/>
      <c r="GYH20" s="246"/>
      <c r="GYI20" s="41"/>
      <c r="GYJ20" s="246"/>
      <c r="GYK20" s="41"/>
      <c r="GYL20" s="246"/>
      <c r="GYM20" s="41"/>
      <c r="GYN20" s="246"/>
      <c r="GYO20" s="41"/>
      <c r="GYP20" s="246"/>
      <c r="GYQ20" s="41"/>
      <c r="GYR20" s="246"/>
      <c r="GYS20" s="41"/>
      <c r="GYT20" s="246"/>
      <c r="GYU20" s="41"/>
      <c r="GYV20" s="246"/>
      <c r="GYW20" s="41"/>
      <c r="GYX20" s="246"/>
      <c r="GYY20" s="41"/>
      <c r="GYZ20" s="246"/>
      <c r="GZA20" s="41"/>
      <c r="GZB20" s="246"/>
      <c r="GZC20" s="41"/>
      <c r="GZD20" s="246"/>
      <c r="GZE20" s="41"/>
      <c r="GZF20" s="246"/>
      <c r="GZG20" s="41"/>
      <c r="GZH20" s="246"/>
      <c r="GZI20" s="41"/>
      <c r="GZJ20" s="246"/>
      <c r="GZK20" s="41"/>
      <c r="GZL20" s="246"/>
      <c r="GZM20" s="41"/>
      <c r="GZN20" s="246"/>
      <c r="GZO20" s="41"/>
      <c r="GZP20" s="246"/>
      <c r="GZQ20" s="41"/>
      <c r="GZR20" s="246"/>
      <c r="GZS20" s="41"/>
      <c r="GZT20" s="246"/>
      <c r="GZU20" s="41"/>
      <c r="GZV20" s="246"/>
      <c r="GZW20" s="41"/>
      <c r="GZX20" s="246"/>
      <c r="GZY20" s="41"/>
      <c r="GZZ20" s="246"/>
      <c r="HAA20" s="41"/>
      <c r="HAB20" s="246"/>
      <c r="HAC20" s="41"/>
      <c r="HAD20" s="246"/>
      <c r="HAE20" s="41"/>
      <c r="HAF20" s="246"/>
      <c r="HAG20" s="41"/>
      <c r="HAH20" s="246"/>
      <c r="HAI20" s="41"/>
      <c r="HAJ20" s="246"/>
      <c r="HAK20" s="41"/>
      <c r="HAL20" s="246"/>
      <c r="HAM20" s="41"/>
      <c r="HAN20" s="246"/>
      <c r="HAO20" s="41"/>
      <c r="HAP20" s="246"/>
      <c r="HAQ20" s="41"/>
      <c r="HAR20" s="246"/>
      <c r="HAS20" s="41"/>
      <c r="HAT20" s="246"/>
      <c r="HAU20" s="41"/>
      <c r="HAV20" s="246"/>
      <c r="HAW20" s="41"/>
      <c r="HAX20" s="246"/>
      <c r="HAY20" s="41"/>
      <c r="HAZ20" s="246"/>
      <c r="HBA20" s="41"/>
      <c r="HBB20" s="246"/>
      <c r="HBC20" s="41"/>
      <c r="HBD20" s="246"/>
      <c r="HBE20" s="41"/>
      <c r="HBF20" s="246"/>
      <c r="HBG20" s="41"/>
      <c r="HBH20" s="246"/>
      <c r="HBI20" s="41"/>
      <c r="HBJ20" s="246"/>
      <c r="HBK20" s="41"/>
      <c r="HBL20" s="246"/>
      <c r="HBM20" s="41"/>
      <c r="HBN20" s="246"/>
      <c r="HBO20" s="41"/>
      <c r="HBP20" s="246"/>
      <c r="HBQ20" s="41"/>
      <c r="HBR20" s="246"/>
      <c r="HBS20" s="41"/>
      <c r="HBT20" s="246"/>
      <c r="HBU20" s="41"/>
      <c r="HBV20" s="246"/>
      <c r="HBW20" s="41"/>
      <c r="HBX20" s="246"/>
      <c r="HBY20" s="41"/>
      <c r="HBZ20" s="246"/>
      <c r="HCA20" s="41"/>
      <c r="HCB20" s="246"/>
      <c r="HCC20" s="41"/>
      <c r="HCD20" s="246"/>
      <c r="HCE20" s="41"/>
      <c r="HCF20" s="246"/>
      <c r="HCG20" s="41"/>
      <c r="HCH20" s="246"/>
      <c r="HCI20" s="41"/>
      <c r="HCJ20" s="246"/>
      <c r="HCK20" s="41"/>
      <c r="HCL20" s="246"/>
      <c r="HCM20" s="41"/>
      <c r="HCN20" s="246"/>
      <c r="HCO20" s="41"/>
      <c r="HCP20" s="246"/>
      <c r="HCQ20" s="41"/>
      <c r="HCR20" s="246"/>
      <c r="HCS20" s="41"/>
      <c r="HCT20" s="246"/>
      <c r="HCU20" s="41"/>
      <c r="HCV20" s="246"/>
      <c r="HCW20" s="41"/>
      <c r="HCX20" s="246"/>
      <c r="HCY20" s="41"/>
      <c r="HCZ20" s="246"/>
      <c r="HDA20" s="41"/>
      <c r="HDB20" s="246"/>
      <c r="HDC20" s="41"/>
      <c r="HDD20" s="246"/>
      <c r="HDE20" s="41"/>
      <c r="HDF20" s="246"/>
      <c r="HDG20" s="41"/>
      <c r="HDH20" s="246"/>
      <c r="HDI20" s="41"/>
      <c r="HDJ20" s="246"/>
      <c r="HDK20" s="41"/>
      <c r="HDL20" s="246"/>
      <c r="HDM20" s="41"/>
      <c r="HDN20" s="246"/>
      <c r="HDO20" s="41"/>
      <c r="HDP20" s="246"/>
      <c r="HDQ20" s="41"/>
      <c r="HDR20" s="246"/>
      <c r="HDS20" s="41"/>
      <c r="HDT20" s="246"/>
      <c r="HDU20" s="41"/>
      <c r="HDV20" s="246"/>
      <c r="HDW20" s="41"/>
      <c r="HDX20" s="246"/>
      <c r="HDY20" s="41"/>
      <c r="HDZ20" s="246"/>
      <c r="HEA20" s="41"/>
      <c r="HEB20" s="246"/>
      <c r="HEC20" s="41"/>
      <c r="HED20" s="246"/>
      <c r="HEE20" s="41"/>
      <c r="HEF20" s="246"/>
      <c r="HEG20" s="41"/>
      <c r="HEH20" s="246"/>
      <c r="HEI20" s="41"/>
      <c r="HEJ20" s="246"/>
      <c r="HEK20" s="41"/>
      <c r="HEL20" s="246"/>
      <c r="HEM20" s="41"/>
      <c r="HEN20" s="246"/>
      <c r="HEO20" s="41"/>
      <c r="HEP20" s="246"/>
      <c r="HEQ20" s="41"/>
      <c r="HER20" s="246"/>
      <c r="HES20" s="41"/>
      <c r="HET20" s="246"/>
      <c r="HEU20" s="41"/>
      <c r="HEV20" s="246"/>
      <c r="HEW20" s="41"/>
      <c r="HEX20" s="246"/>
      <c r="HEY20" s="41"/>
      <c r="HEZ20" s="246"/>
      <c r="HFA20" s="41"/>
      <c r="HFB20" s="246"/>
      <c r="HFC20" s="41"/>
      <c r="HFD20" s="246"/>
      <c r="HFE20" s="41"/>
      <c r="HFF20" s="246"/>
      <c r="HFG20" s="41"/>
      <c r="HFH20" s="246"/>
      <c r="HFI20" s="41"/>
      <c r="HFJ20" s="246"/>
      <c r="HFK20" s="41"/>
      <c r="HFL20" s="246"/>
      <c r="HFM20" s="41"/>
      <c r="HFN20" s="246"/>
      <c r="HFO20" s="41"/>
      <c r="HFP20" s="246"/>
      <c r="HFQ20" s="41"/>
      <c r="HFR20" s="246"/>
      <c r="HFS20" s="41"/>
      <c r="HFT20" s="246"/>
      <c r="HFU20" s="41"/>
      <c r="HFV20" s="246"/>
      <c r="HFW20" s="41"/>
      <c r="HFX20" s="246"/>
      <c r="HFY20" s="41"/>
      <c r="HFZ20" s="246"/>
      <c r="HGA20" s="41"/>
      <c r="HGB20" s="246"/>
      <c r="HGC20" s="41"/>
      <c r="HGD20" s="246"/>
      <c r="HGE20" s="41"/>
      <c r="HGF20" s="246"/>
      <c r="HGG20" s="41"/>
      <c r="HGH20" s="246"/>
      <c r="HGI20" s="41"/>
      <c r="HGJ20" s="246"/>
      <c r="HGK20" s="41"/>
      <c r="HGL20" s="246"/>
      <c r="HGM20" s="41"/>
      <c r="HGN20" s="246"/>
      <c r="HGO20" s="41"/>
      <c r="HGP20" s="246"/>
      <c r="HGQ20" s="41"/>
      <c r="HGR20" s="246"/>
      <c r="HGS20" s="41"/>
      <c r="HGT20" s="246"/>
      <c r="HGU20" s="41"/>
      <c r="HGV20" s="246"/>
      <c r="HGW20" s="41"/>
      <c r="HGX20" s="246"/>
      <c r="HGY20" s="41"/>
      <c r="HGZ20" s="246"/>
      <c r="HHA20" s="41"/>
      <c r="HHB20" s="246"/>
      <c r="HHC20" s="41"/>
      <c r="HHD20" s="246"/>
      <c r="HHE20" s="41"/>
      <c r="HHF20" s="246"/>
      <c r="HHG20" s="41"/>
      <c r="HHH20" s="246"/>
      <c r="HHI20" s="41"/>
      <c r="HHJ20" s="246"/>
      <c r="HHK20" s="41"/>
      <c r="HHL20" s="246"/>
      <c r="HHM20" s="41"/>
      <c r="HHN20" s="246"/>
      <c r="HHO20" s="41"/>
      <c r="HHP20" s="246"/>
      <c r="HHQ20" s="41"/>
      <c r="HHR20" s="246"/>
      <c r="HHS20" s="41"/>
      <c r="HHT20" s="246"/>
      <c r="HHU20" s="41"/>
      <c r="HHV20" s="246"/>
      <c r="HHW20" s="41"/>
      <c r="HHX20" s="246"/>
      <c r="HHY20" s="41"/>
      <c r="HHZ20" s="246"/>
      <c r="HIA20" s="41"/>
      <c r="HIB20" s="246"/>
      <c r="HIC20" s="41"/>
      <c r="HID20" s="246"/>
      <c r="HIE20" s="41"/>
      <c r="HIF20" s="246"/>
      <c r="HIG20" s="41"/>
      <c r="HIH20" s="246"/>
      <c r="HII20" s="41"/>
      <c r="HIJ20" s="246"/>
      <c r="HIK20" s="41"/>
      <c r="HIL20" s="246"/>
      <c r="HIM20" s="41"/>
      <c r="HIN20" s="246"/>
      <c r="HIO20" s="41"/>
      <c r="HIP20" s="246"/>
      <c r="HIQ20" s="41"/>
      <c r="HIR20" s="246"/>
      <c r="HIS20" s="41"/>
      <c r="HIT20" s="246"/>
      <c r="HIU20" s="41"/>
      <c r="HIV20" s="246"/>
      <c r="HIW20" s="41"/>
      <c r="HIX20" s="246"/>
      <c r="HIY20" s="41"/>
      <c r="HIZ20" s="246"/>
      <c r="HJA20" s="41"/>
      <c r="HJB20" s="246"/>
      <c r="HJC20" s="41"/>
      <c r="HJD20" s="246"/>
      <c r="HJE20" s="41"/>
      <c r="HJF20" s="246"/>
      <c r="HJG20" s="41"/>
      <c r="HJH20" s="246"/>
      <c r="HJI20" s="41"/>
      <c r="HJJ20" s="246"/>
      <c r="HJK20" s="41"/>
      <c r="HJL20" s="246"/>
      <c r="HJM20" s="41"/>
      <c r="HJN20" s="246"/>
      <c r="HJO20" s="41"/>
      <c r="HJP20" s="246"/>
      <c r="HJQ20" s="41"/>
      <c r="HJR20" s="246"/>
      <c r="HJS20" s="41"/>
      <c r="HJT20" s="246"/>
      <c r="HJU20" s="41"/>
      <c r="HJV20" s="246"/>
      <c r="HJW20" s="41"/>
      <c r="HJX20" s="246"/>
      <c r="HJY20" s="41"/>
      <c r="HJZ20" s="246"/>
      <c r="HKA20" s="41"/>
      <c r="HKB20" s="246"/>
      <c r="HKC20" s="41"/>
      <c r="HKD20" s="246"/>
      <c r="HKE20" s="41"/>
      <c r="HKF20" s="246"/>
      <c r="HKG20" s="41"/>
      <c r="HKH20" s="246"/>
      <c r="HKI20" s="41"/>
      <c r="HKJ20" s="246"/>
      <c r="HKK20" s="41"/>
      <c r="HKL20" s="246"/>
      <c r="HKM20" s="41"/>
      <c r="HKN20" s="246"/>
      <c r="HKO20" s="41"/>
      <c r="HKP20" s="246"/>
      <c r="HKQ20" s="41"/>
      <c r="HKR20" s="246"/>
      <c r="HKS20" s="41"/>
      <c r="HKT20" s="246"/>
      <c r="HKU20" s="41"/>
      <c r="HKV20" s="246"/>
      <c r="HKW20" s="41"/>
      <c r="HKX20" s="246"/>
      <c r="HKY20" s="41"/>
      <c r="HKZ20" s="246"/>
      <c r="HLA20" s="41"/>
      <c r="HLB20" s="246"/>
      <c r="HLC20" s="41"/>
      <c r="HLD20" s="246"/>
      <c r="HLE20" s="41"/>
      <c r="HLF20" s="246"/>
      <c r="HLG20" s="41"/>
      <c r="HLH20" s="246"/>
      <c r="HLI20" s="41"/>
      <c r="HLJ20" s="246"/>
      <c r="HLK20" s="41"/>
      <c r="HLL20" s="246"/>
      <c r="HLM20" s="41"/>
      <c r="HLN20" s="246"/>
      <c r="HLO20" s="41"/>
      <c r="HLP20" s="246"/>
      <c r="HLQ20" s="41"/>
      <c r="HLR20" s="246"/>
      <c r="HLS20" s="41"/>
      <c r="HLT20" s="246"/>
      <c r="HLU20" s="41"/>
      <c r="HLV20" s="246"/>
      <c r="HLW20" s="41"/>
      <c r="HLX20" s="246"/>
      <c r="HLY20" s="41"/>
      <c r="HLZ20" s="246"/>
      <c r="HMA20" s="41"/>
      <c r="HMB20" s="246"/>
      <c r="HMC20" s="41"/>
      <c r="HMD20" s="246"/>
      <c r="HME20" s="41"/>
      <c r="HMF20" s="246"/>
      <c r="HMG20" s="41"/>
      <c r="HMH20" s="246"/>
      <c r="HMI20" s="41"/>
      <c r="HMJ20" s="246"/>
      <c r="HMK20" s="41"/>
      <c r="HML20" s="246"/>
      <c r="HMM20" s="41"/>
      <c r="HMN20" s="246"/>
      <c r="HMO20" s="41"/>
      <c r="HMP20" s="246"/>
      <c r="HMQ20" s="41"/>
      <c r="HMR20" s="246"/>
      <c r="HMS20" s="41"/>
      <c r="HMT20" s="246"/>
      <c r="HMU20" s="41"/>
      <c r="HMV20" s="246"/>
      <c r="HMW20" s="41"/>
      <c r="HMX20" s="246"/>
      <c r="HMY20" s="41"/>
      <c r="HMZ20" s="246"/>
      <c r="HNA20" s="41"/>
      <c r="HNB20" s="246"/>
      <c r="HNC20" s="41"/>
      <c r="HND20" s="246"/>
      <c r="HNE20" s="41"/>
      <c r="HNF20" s="246"/>
      <c r="HNG20" s="41"/>
      <c r="HNH20" s="246"/>
      <c r="HNI20" s="41"/>
      <c r="HNJ20" s="246"/>
      <c r="HNK20" s="41"/>
      <c r="HNL20" s="246"/>
      <c r="HNM20" s="41"/>
      <c r="HNN20" s="246"/>
      <c r="HNO20" s="41"/>
      <c r="HNP20" s="246"/>
      <c r="HNQ20" s="41"/>
      <c r="HNR20" s="246"/>
      <c r="HNS20" s="41"/>
      <c r="HNT20" s="246"/>
      <c r="HNU20" s="41"/>
      <c r="HNV20" s="246"/>
      <c r="HNW20" s="41"/>
      <c r="HNX20" s="246"/>
      <c r="HNY20" s="41"/>
      <c r="HNZ20" s="246"/>
      <c r="HOA20" s="41"/>
      <c r="HOB20" s="246"/>
      <c r="HOC20" s="41"/>
      <c r="HOD20" s="246"/>
      <c r="HOE20" s="41"/>
      <c r="HOF20" s="246"/>
      <c r="HOG20" s="41"/>
      <c r="HOH20" s="246"/>
      <c r="HOI20" s="41"/>
      <c r="HOJ20" s="246"/>
      <c r="HOK20" s="41"/>
      <c r="HOL20" s="246"/>
      <c r="HOM20" s="41"/>
      <c r="HON20" s="246"/>
      <c r="HOO20" s="41"/>
      <c r="HOP20" s="246"/>
      <c r="HOQ20" s="41"/>
      <c r="HOR20" s="246"/>
      <c r="HOS20" s="41"/>
      <c r="HOT20" s="246"/>
      <c r="HOU20" s="41"/>
      <c r="HOV20" s="246"/>
      <c r="HOW20" s="41"/>
      <c r="HOX20" s="246"/>
      <c r="HOY20" s="41"/>
      <c r="HOZ20" s="246"/>
      <c r="HPA20" s="41"/>
      <c r="HPB20" s="246"/>
      <c r="HPC20" s="41"/>
      <c r="HPD20" s="246"/>
      <c r="HPE20" s="41"/>
      <c r="HPF20" s="246"/>
      <c r="HPG20" s="41"/>
      <c r="HPH20" s="246"/>
      <c r="HPI20" s="41"/>
      <c r="HPJ20" s="246"/>
      <c r="HPK20" s="41"/>
      <c r="HPL20" s="246"/>
      <c r="HPM20" s="41"/>
      <c r="HPN20" s="246"/>
      <c r="HPO20" s="41"/>
      <c r="HPP20" s="246"/>
      <c r="HPQ20" s="41"/>
      <c r="HPR20" s="246"/>
      <c r="HPS20" s="41"/>
      <c r="HPT20" s="246"/>
      <c r="HPU20" s="41"/>
      <c r="HPV20" s="246"/>
      <c r="HPW20" s="41"/>
      <c r="HPX20" s="246"/>
      <c r="HPY20" s="41"/>
      <c r="HPZ20" s="246"/>
      <c r="HQA20" s="41"/>
      <c r="HQB20" s="246"/>
      <c r="HQC20" s="41"/>
      <c r="HQD20" s="246"/>
      <c r="HQE20" s="41"/>
      <c r="HQF20" s="246"/>
      <c r="HQG20" s="41"/>
      <c r="HQH20" s="246"/>
      <c r="HQI20" s="41"/>
      <c r="HQJ20" s="246"/>
      <c r="HQK20" s="41"/>
      <c r="HQL20" s="246"/>
      <c r="HQM20" s="41"/>
      <c r="HQN20" s="246"/>
      <c r="HQO20" s="41"/>
      <c r="HQP20" s="246"/>
      <c r="HQQ20" s="41"/>
      <c r="HQR20" s="246"/>
      <c r="HQS20" s="41"/>
      <c r="HQT20" s="246"/>
      <c r="HQU20" s="41"/>
      <c r="HQV20" s="246"/>
      <c r="HQW20" s="41"/>
      <c r="HQX20" s="246"/>
      <c r="HQY20" s="41"/>
      <c r="HQZ20" s="246"/>
      <c r="HRA20" s="41"/>
      <c r="HRB20" s="246"/>
      <c r="HRC20" s="41"/>
      <c r="HRD20" s="246"/>
      <c r="HRE20" s="41"/>
      <c r="HRF20" s="246"/>
      <c r="HRG20" s="41"/>
      <c r="HRH20" s="246"/>
      <c r="HRI20" s="41"/>
      <c r="HRJ20" s="246"/>
      <c r="HRK20" s="41"/>
      <c r="HRL20" s="246"/>
      <c r="HRM20" s="41"/>
      <c r="HRN20" s="246"/>
      <c r="HRO20" s="41"/>
      <c r="HRP20" s="246"/>
      <c r="HRQ20" s="41"/>
      <c r="HRR20" s="246"/>
      <c r="HRS20" s="41"/>
      <c r="HRT20" s="246"/>
      <c r="HRU20" s="41"/>
      <c r="HRV20" s="246"/>
      <c r="HRW20" s="41"/>
      <c r="HRX20" s="246"/>
      <c r="HRY20" s="41"/>
      <c r="HRZ20" s="246"/>
      <c r="HSA20" s="41"/>
      <c r="HSB20" s="246"/>
      <c r="HSC20" s="41"/>
      <c r="HSD20" s="246"/>
      <c r="HSE20" s="41"/>
      <c r="HSF20" s="246"/>
      <c r="HSG20" s="41"/>
      <c r="HSH20" s="246"/>
      <c r="HSI20" s="41"/>
      <c r="HSJ20" s="246"/>
      <c r="HSK20" s="41"/>
      <c r="HSL20" s="246"/>
      <c r="HSM20" s="41"/>
      <c r="HSN20" s="246"/>
      <c r="HSO20" s="41"/>
      <c r="HSP20" s="246"/>
      <c r="HSQ20" s="41"/>
      <c r="HSR20" s="246"/>
      <c r="HSS20" s="41"/>
      <c r="HST20" s="246"/>
      <c r="HSU20" s="41"/>
      <c r="HSV20" s="246"/>
      <c r="HSW20" s="41"/>
      <c r="HSX20" s="246"/>
      <c r="HSY20" s="41"/>
      <c r="HSZ20" s="246"/>
      <c r="HTA20" s="41"/>
      <c r="HTB20" s="246"/>
      <c r="HTC20" s="41"/>
      <c r="HTD20" s="246"/>
      <c r="HTE20" s="41"/>
      <c r="HTF20" s="246"/>
      <c r="HTG20" s="41"/>
      <c r="HTH20" s="246"/>
      <c r="HTI20" s="41"/>
      <c r="HTJ20" s="246"/>
      <c r="HTK20" s="41"/>
      <c r="HTL20" s="246"/>
      <c r="HTM20" s="41"/>
      <c r="HTN20" s="246"/>
      <c r="HTO20" s="41"/>
      <c r="HTP20" s="246"/>
      <c r="HTQ20" s="41"/>
      <c r="HTR20" s="246"/>
      <c r="HTS20" s="41"/>
      <c r="HTT20" s="246"/>
      <c r="HTU20" s="41"/>
      <c r="HTV20" s="246"/>
      <c r="HTW20" s="41"/>
      <c r="HTX20" s="246"/>
      <c r="HTY20" s="41"/>
      <c r="HTZ20" s="246"/>
      <c r="HUA20" s="41"/>
      <c r="HUB20" s="246"/>
      <c r="HUC20" s="41"/>
      <c r="HUD20" s="246"/>
      <c r="HUE20" s="41"/>
      <c r="HUF20" s="246"/>
      <c r="HUG20" s="41"/>
      <c r="HUH20" s="246"/>
      <c r="HUI20" s="41"/>
      <c r="HUJ20" s="246"/>
      <c r="HUK20" s="41"/>
      <c r="HUL20" s="246"/>
      <c r="HUM20" s="41"/>
      <c r="HUN20" s="246"/>
      <c r="HUO20" s="41"/>
      <c r="HUP20" s="246"/>
      <c r="HUQ20" s="41"/>
      <c r="HUR20" s="246"/>
      <c r="HUS20" s="41"/>
      <c r="HUT20" s="246"/>
      <c r="HUU20" s="41"/>
      <c r="HUV20" s="246"/>
      <c r="HUW20" s="41"/>
      <c r="HUX20" s="246"/>
      <c r="HUY20" s="41"/>
      <c r="HUZ20" s="246"/>
      <c r="HVA20" s="41"/>
      <c r="HVB20" s="246"/>
      <c r="HVC20" s="41"/>
      <c r="HVD20" s="246"/>
      <c r="HVE20" s="41"/>
      <c r="HVF20" s="246"/>
      <c r="HVG20" s="41"/>
      <c r="HVH20" s="246"/>
      <c r="HVI20" s="41"/>
      <c r="HVJ20" s="246"/>
      <c r="HVK20" s="41"/>
      <c r="HVL20" s="246"/>
      <c r="HVM20" s="41"/>
      <c r="HVN20" s="246"/>
      <c r="HVO20" s="41"/>
      <c r="HVP20" s="246"/>
      <c r="HVQ20" s="41"/>
      <c r="HVR20" s="246"/>
      <c r="HVS20" s="41"/>
      <c r="HVT20" s="246"/>
      <c r="HVU20" s="41"/>
      <c r="HVV20" s="246"/>
      <c r="HVW20" s="41"/>
      <c r="HVX20" s="246"/>
      <c r="HVY20" s="41"/>
      <c r="HVZ20" s="246"/>
      <c r="HWA20" s="41"/>
      <c r="HWB20" s="246"/>
      <c r="HWC20" s="41"/>
      <c r="HWD20" s="246"/>
      <c r="HWE20" s="41"/>
      <c r="HWF20" s="246"/>
      <c r="HWG20" s="41"/>
      <c r="HWH20" s="246"/>
      <c r="HWI20" s="41"/>
      <c r="HWJ20" s="246"/>
      <c r="HWK20" s="41"/>
      <c r="HWL20" s="246"/>
      <c r="HWM20" s="41"/>
      <c r="HWN20" s="246"/>
      <c r="HWO20" s="41"/>
      <c r="HWP20" s="246"/>
      <c r="HWQ20" s="41"/>
      <c r="HWR20" s="246"/>
      <c r="HWS20" s="41"/>
      <c r="HWT20" s="246"/>
      <c r="HWU20" s="41"/>
      <c r="HWV20" s="246"/>
      <c r="HWW20" s="41"/>
      <c r="HWX20" s="246"/>
      <c r="HWY20" s="41"/>
      <c r="HWZ20" s="246"/>
      <c r="HXA20" s="41"/>
      <c r="HXB20" s="246"/>
      <c r="HXC20" s="41"/>
      <c r="HXD20" s="246"/>
      <c r="HXE20" s="41"/>
      <c r="HXF20" s="246"/>
      <c r="HXG20" s="41"/>
      <c r="HXH20" s="246"/>
      <c r="HXI20" s="41"/>
      <c r="HXJ20" s="246"/>
      <c r="HXK20" s="41"/>
      <c r="HXL20" s="246"/>
      <c r="HXM20" s="41"/>
      <c r="HXN20" s="246"/>
      <c r="HXO20" s="41"/>
      <c r="HXP20" s="246"/>
      <c r="HXQ20" s="41"/>
      <c r="HXR20" s="246"/>
      <c r="HXS20" s="41"/>
      <c r="HXT20" s="246"/>
      <c r="HXU20" s="41"/>
      <c r="HXV20" s="246"/>
      <c r="HXW20" s="41"/>
      <c r="HXX20" s="246"/>
      <c r="HXY20" s="41"/>
      <c r="HXZ20" s="246"/>
      <c r="HYA20" s="41"/>
      <c r="HYB20" s="246"/>
      <c r="HYC20" s="41"/>
      <c r="HYD20" s="246"/>
      <c r="HYE20" s="41"/>
      <c r="HYF20" s="246"/>
      <c r="HYG20" s="41"/>
      <c r="HYH20" s="246"/>
      <c r="HYI20" s="41"/>
      <c r="HYJ20" s="246"/>
      <c r="HYK20" s="41"/>
      <c r="HYL20" s="246"/>
      <c r="HYM20" s="41"/>
      <c r="HYN20" s="246"/>
      <c r="HYO20" s="41"/>
      <c r="HYP20" s="246"/>
      <c r="HYQ20" s="41"/>
      <c r="HYR20" s="246"/>
      <c r="HYS20" s="41"/>
      <c r="HYT20" s="246"/>
      <c r="HYU20" s="41"/>
      <c r="HYV20" s="246"/>
      <c r="HYW20" s="41"/>
      <c r="HYX20" s="246"/>
      <c r="HYY20" s="41"/>
      <c r="HYZ20" s="246"/>
      <c r="HZA20" s="41"/>
      <c r="HZB20" s="246"/>
      <c r="HZC20" s="41"/>
      <c r="HZD20" s="246"/>
      <c r="HZE20" s="41"/>
      <c r="HZF20" s="246"/>
      <c r="HZG20" s="41"/>
      <c r="HZH20" s="246"/>
      <c r="HZI20" s="41"/>
      <c r="HZJ20" s="246"/>
      <c r="HZK20" s="41"/>
      <c r="HZL20" s="246"/>
      <c r="HZM20" s="41"/>
      <c r="HZN20" s="246"/>
      <c r="HZO20" s="41"/>
      <c r="HZP20" s="246"/>
      <c r="HZQ20" s="41"/>
      <c r="HZR20" s="246"/>
      <c r="HZS20" s="41"/>
      <c r="HZT20" s="246"/>
      <c r="HZU20" s="41"/>
      <c r="HZV20" s="246"/>
      <c r="HZW20" s="41"/>
      <c r="HZX20" s="246"/>
      <c r="HZY20" s="41"/>
      <c r="HZZ20" s="246"/>
      <c r="IAA20" s="41"/>
      <c r="IAB20" s="246"/>
      <c r="IAC20" s="41"/>
      <c r="IAD20" s="246"/>
      <c r="IAE20" s="41"/>
      <c r="IAF20" s="246"/>
      <c r="IAG20" s="41"/>
      <c r="IAH20" s="246"/>
      <c r="IAI20" s="41"/>
      <c r="IAJ20" s="246"/>
      <c r="IAK20" s="41"/>
      <c r="IAL20" s="246"/>
      <c r="IAM20" s="41"/>
      <c r="IAN20" s="246"/>
      <c r="IAO20" s="41"/>
      <c r="IAP20" s="246"/>
      <c r="IAQ20" s="41"/>
      <c r="IAR20" s="246"/>
      <c r="IAS20" s="41"/>
      <c r="IAT20" s="246"/>
      <c r="IAU20" s="41"/>
      <c r="IAV20" s="246"/>
      <c r="IAW20" s="41"/>
      <c r="IAX20" s="246"/>
      <c r="IAY20" s="41"/>
      <c r="IAZ20" s="246"/>
      <c r="IBA20" s="41"/>
      <c r="IBB20" s="246"/>
      <c r="IBC20" s="41"/>
      <c r="IBD20" s="246"/>
      <c r="IBE20" s="41"/>
      <c r="IBF20" s="246"/>
      <c r="IBG20" s="41"/>
      <c r="IBH20" s="246"/>
      <c r="IBI20" s="41"/>
      <c r="IBJ20" s="246"/>
      <c r="IBK20" s="41"/>
      <c r="IBL20" s="246"/>
      <c r="IBM20" s="41"/>
      <c r="IBN20" s="246"/>
      <c r="IBO20" s="41"/>
      <c r="IBP20" s="246"/>
      <c r="IBQ20" s="41"/>
      <c r="IBR20" s="246"/>
      <c r="IBS20" s="41"/>
      <c r="IBT20" s="246"/>
      <c r="IBU20" s="41"/>
      <c r="IBV20" s="246"/>
      <c r="IBW20" s="41"/>
      <c r="IBX20" s="246"/>
      <c r="IBY20" s="41"/>
      <c r="IBZ20" s="246"/>
      <c r="ICA20" s="41"/>
      <c r="ICB20" s="246"/>
      <c r="ICC20" s="41"/>
      <c r="ICD20" s="246"/>
      <c r="ICE20" s="41"/>
      <c r="ICF20" s="246"/>
      <c r="ICG20" s="41"/>
      <c r="ICH20" s="246"/>
      <c r="ICI20" s="41"/>
      <c r="ICJ20" s="246"/>
      <c r="ICK20" s="41"/>
      <c r="ICL20" s="246"/>
      <c r="ICM20" s="41"/>
      <c r="ICN20" s="246"/>
      <c r="ICO20" s="41"/>
      <c r="ICP20" s="246"/>
      <c r="ICQ20" s="41"/>
      <c r="ICR20" s="246"/>
      <c r="ICS20" s="41"/>
      <c r="ICT20" s="246"/>
      <c r="ICU20" s="41"/>
      <c r="ICV20" s="246"/>
      <c r="ICW20" s="41"/>
      <c r="ICX20" s="246"/>
      <c r="ICY20" s="41"/>
      <c r="ICZ20" s="246"/>
      <c r="IDA20" s="41"/>
      <c r="IDB20" s="246"/>
      <c r="IDC20" s="41"/>
      <c r="IDD20" s="246"/>
      <c r="IDE20" s="41"/>
      <c r="IDF20" s="246"/>
      <c r="IDG20" s="41"/>
      <c r="IDH20" s="246"/>
      <c r="IDI20" s="41"/>
      <c r="IDJ20" s="246"/>
      <c r="IDK20" s="41"/>
      <c r="IDL20" s="246"/>
      <c r="IDM20" s="41"/>
      <c r="IDN20" s="246"/>
      <c r="IDO20" s="41"/>
      <c r="IDP20" s="246"/>
      <c r="IDQ20" s="41"/>
      <c r="IDR20" s="246"/>
      <c r="IDS20" s="41"/>
      <c r="IDT20" s="246"/>
      <c r="IDU20" s="41"/>
      <c r="IDV20" s="246"/>
      <c r="IDW20" s="41"/>
      <c r="IDX20" s="246"/>
      <c r="IDY20" s="41"/>
      <c r="IDZ20" s="246"/>
      <c r="IEA20" s="41"/>
      <c r="IEB20" s="246"/>
      <c r="IEC20" s="41"/>
      <c r="IED20" s="246"/>
      <c r="IEE20" s="41"/>
      <c r="IEF20" s="246"/>
      <c r="IEG20" s="41"/>
      <c r="IEH20" s="246"/>
      <c r="IEI20" s="41"/>
      <c r="IEJ20" s="246"/>
      <c r="IEK20" s="41"/>
      <c r="IEL20" s="246"/>
      <c r="IEM20" s="41"/>
      <c r="IEN20" s="246"/>
      <c r="IEO20" s="41"/>
      <c r="IEP20" s="246"/>
      <c r="IEQ20" s="41"/>
      <c r="IER20" s="246"/>
      <c r="IES20" s="41"/>
      <c r="IET20" s="246"/>
      <c r="IEU20" s="41"/>
      <c r="IEV20" s="246"/>
      <c r="IEW20" s="41"/>
      <c r="IEX20" s="246"/>
      <c r="IEY20" s="41"/>
      <c r="IEZ20" s="246"/>
      <c r="IFA20" s="41"/>
      <c r="IFB20" s="246"/>
      <c r="IFC20" s="41"/>
      <c r="IFD20" s="246"/>
      <c r="IFE20" s="41"/>
      <c r="IFF20" s="246"/>
      <c r="IFG20" s="41"/>
      <c r="IFH20" s="246"/>
      <c r="IFI20" s="41"/>
      <c r="IFJ20" s="246"/>
      <c r="IFK20" s="41"/>
      <c r="IFL20" s="246"/>
      <c r="IFM20" s="41"/>
      <c r="IFN20" s="246"/>
      <c r="IFO20" s="41"/>
      <c r="IFP20" s="246"/>
      <c r="IFQ20" s="41"/>
      <c r="IFR20" s="246"/>
      <c r="IFS20" s="41"/>
      <c r="IFT20" s="246"/>
      <c r="IFU20" s="41"/>
      <c r="IFV20" s="246"/>
      <c r="IFW20" s="41"/>
      <c r="IFX20" s="246"/>
      <c r="IFY20" s="41"/>
      <c r="IFZ20" s="246"/>
      <c r="IGA20" s="41"/>
      <c r="IGB20" s="246"/>
      <c r="IGC20" s="41"/>
      <c r="IGD20" s="246"/>
      <c r="IGE20" s="41"/>
      <c r="IGF20" s="246"/>
      <c r="IGG20" s="41"/>
      <c r="IGH20" s="246"/>
      <c r="IGI20" s="41"/>
      <c r="IGJ20" s="246"/>
      <c r="IGK20" s="41"/>
      <c r="IGL20" s="246"/>
      <c r="IGM20" s="41"/>
      <c r="IGN20" s="246"/>
      <c r="IGO20" s="41"/>
      <c r="IGP20" s="246"/>
      <c r="IGQ20" s="41"/>
      <c r="IGR20" s="246"/>
      <c r="IGS20" s="41"/>
      <c r="IGT20" s="246"/>
      <c r="IGU20" s="41"/>
      <c r="IGV20" s="246"/>
      <c r="IGW20" s="41"/>
      <c r="IGX20" s="246"/>
      <c r="IGY20" s="41"/>
      <c r="IGZ20" s="246"/>
      <c r="IHA20" s="41"/>
      <c r="IHB20" s="246"/>
      <c r="IHC20" s="41"/>
      <c r="IHD20" s="246"/>
      <c r="IHE20" s="41"/>
      <c r="IHF20" s="246"/>
      <c r="IHG20" s="41"/>
      <c r="IHH20" s="246"/>
      <c r="IHI20" s="41"/>
      <c r="IHJ20" s="246"/>
      <c r="IHK20" s="41"/>
      <c r="IHL20" s="246"/>
      <c r="IHM20" s="41"/>
      <c r="IHN20" s="246"/>
      <c r="IHO20" s="41"/>
      <c r="IHP20" s="246"/>
      <c r="IHQ20" s="41"/>
      <c r="IHR20" s="246"/>
      <c r="IHS20" s="41"/>
      <c r="IHT20" s="246"/>
      <c r="IHU20" s="41"/>
      <c r="IHV20" s="246"/>
      <c r="IHW20" s="41"/>
      <c r="IHX20" s="246"/>
      <c r="IHY20" s="41"/>
      <c r="IHZ20" s="246"/>
      <c r="IIA20" s="41"/>
      <c r="IIB20" s="246"/>
      <c r="IIC20" s="41"/>
      <c r="IID20" s="246"/>
      <c r="IIE20" s="41"/>
      <c r="IIF20" s="246"/>
      <c r="IIG20" s="41"/>
      <c r="IIH20" s="246"/>
      <c r="III20" s="41"/>
      <c r="IIJ20" s="246"/>
      <c r="IIK20" s="41"/>
      <c r="IIL20" s="246"/>
      <c r="IIM20" s="41"/>
      <c r="IIN20" s="246"/>
      <c r="IIO20" s="41"/>
      <c r="IIP20" s="246"/>
      <c r="IIQ20" s="41"/>
      <c r="IIR20" s="246"/>
      <c r="IIS20" s="41"/>
      <c r="IIT20" s="246"/>
      <c r="IIU20" s="41"/>
      <c r="IIV20" s="246"/>
      <c r="IIW20" s="41"/>
      <c r="IIX20" s="246"/>
      <c r="IIY20" s="41"/>
      <c r="IIZ20" s="246"/>
      <c r="IJA20" s="41"/>
      <c r="IJB20" s="246"/>
      <c r="IJC20" s="41"/>
      <c r="IJD20" s="246"/>
      <c r="IJE20" s="41"/>
      <c r="IJF20" s="246"/>
      <c r="IJG20" s="41"/>
      <c r="IJH20" s="246"/>
      <c r="IJI20" s="41"/>
      <c r="IJJ20" s="246"/>
      <c r="IJK20" s="41"/>
      <c r="IJL20" s="246"/>
      <c r="IJM20" s="41"/>
      <c r="IJN20" s="246"/>
      <c r="IJO20" s="41"/>
      <c r="IJP20" s="246"/>
      <c r="IJQ20" s="41"/>
      <c r="IJR20" s="246"/>
      <c r="IJS20" s="41"/>
      <c r="IJT20" s="246"/>
      <c r="IJU20" s="41"/>
      <c r="IJV20" s="246"/>
      <c r="IJW20" s="41"/>
      <c r="IJX20" s="246"/>
      <c r="IJY20" s="41"/>
      <c r="IJZ20" s="246"/>
      <c r="IKA20" s="41"/>
      <c r="IKB20" s="246"/>
      <c r="IKC20" s="41"/>
      <c r="IKD20" s="246"/>
      <c r="IKE20" s="41"/>
      <c r="IKF20" s="246"/>
      <c r="IKG20" s="41"/>
      <c r="IKH20" s="246"/>
      <c r="IKI20" s="41"/>
      <c r="IKJ20" s="246"/>
      <c r="IKK20" s="41"/>
      <c r="IKL20" s="246"/>
      <c r="IKM20" s="41"/>
      <c r="IKN20" s="246"/>
      <c r="IKO20" s="41"/>
      <c r="IKP20" s="246"/>
      <c r="IKQ20" s="41"/>
      <c r="IKR20" s="246"/>
      <c r="IKS20" s="41"/>
      <c r="IKT20" s="246"/>
      <c r="IKU20" s="41"/>
      <c r="IKV20" s="246"/>
      <c r="IKW20" s="41"/>
      <c r="IKX20" s="246"/>
      <c r="IKY20" s="41"/>
      <c r="IKZ20" s="246"/>
      <c r="ILA20" s="41"/>
      <c r="ILB20" s="246"/>
      <c r="ILC20" s="41"/>
      <c r="ILD20" s="246"/>
      <c r="ILE20" s="41"/>
      <c r="ILF20" s="246"/>
      <c r="ILG20" s="41"/>
      <c r="ILH20" s="246"/>
      <c r="ILI20" s="41"/>
      <c r="ILJ20" s="246"/>
      <c r="ILK20" s="41"/>
      <c r="ILL20" s="246"/>
      <c r="ILM20" s="41"/>
      <c r="ILN20" s="246"/>
      <c r="ILO20" s="41"/>
      <c r="ILP20" s="246"/>
      <c r="ILQ20" s="41"/>
      <c r="ILR20" s="246"/>
      <c r="ILS20" s="41"/>
      <c r="ILT20" s="246"/>
      <c r="ILU20" s="41"/>
      <c r="ILV20" s="246"/>
      <c r="ILW20" s="41"/>
      <c r="ILX20" s="246"/>
      <c r="ILY20" s="41"/>
      <c r="ILZ20" s="246"/>
      <c r="IMA20" s="41"/>
      <c r="IMB20" s="246"/>
      <c r="IMC20" s="41"/>
      <c r="IMD20" s="246"/>
      <c r="IME20" s="41"/>
      <c r="IMF20" s="246"/>
      <c r="IMG20" s="41"/>
      <c r="IMH20" s="246"/>
      <c r="IMI20" s="41"/>
      <c r="IMJ20" s="246"/>
      <c r="IMK20" s="41"/>
      <c r="IML20" s="246"/>
      <c r="IMM20" s="41"/>
      <c r="IMN20" s="246"/>
      <c r="IMO20" s="41"/>
      <c r="IMP20" s="246"/>
      <c r="IMQ20" s="41"/>
      <c r="IMR20" s="246"/>
      <c r="IMS20" s="41"/>
      <c r="IMT20" s="246"/>
      <c r="IMU20" s="41"/>
      <c r="IMV20" s="246"/>
      <c r="IMW20" s="41"/>
      <c r="IMX20" s="246"/>
      <c r="IMY20" s="41"/>
      <c r="IMZ20" s="246"/>
      <c r="INA20" s="41"/>
      <c r="INB20" s="246"/>
      <c r="INC20" s="41"/>
      <c r="IND20" s="246"/>
      <c r="INE20" s="41"/>
      <c r="INF20" s="246"/>
      <c r="ING20" s="41"/>
      <c r="INH20" s="246"/>
      <c r="INI20" s="41"/>
      <c r="INJ20" s="246"/>
      <c r="INK20" s="41"/>
      <c r="INL20" s="246"/>
      <c r="INM20" s="41"/>
      <c r="INN20" s="246"/>
      <c r="INO20" s="41"/>
      <c r="INP20" s="246"/>
      <c r="INQ20" s="41"/>
      <c r="INR20" s="246"/>
      <c r="INS20" s="41"/>
      <c r="INT20" s="246"/>
      <c r="INU20" s="41"/>
      <c r="INV20" s="246"/>
      <c r="INW20" s="41"/>
      <c r="INX20" s="246"/>
      <c r="INY20" s="41"/>
      <c r="INZ20" s="246"/>
      <c r="IOA20" s="41"/>
      <c r="IOB20" s="246"/>
      <c r="IOC20" s="41"/>
      <c r="IOD20" s="246"/>
      <c r="IOE20" s="41"/>
      <c r="IOF20" s="246"/>
      <c r="IOG20" s="41"/>
      <c r="IOH20" s="246"/>
      <c r="IOI20" s="41"/>
      <c r="IOJ20" s="246"/>
      <c r="IOK20" s="41"/>
      <c r="IOL20" s="246"/>
      <c r="IOM20" s="41"/>
      <c r="ION20" s="246"/>
      <c r="IOO20" s="41"/>
      <c r="IOP20" s="246"/>
      <c r="IOQ20" s="41"/>
      <c r="IOR20" s="246"/>
      <c r="IOS20" s="41"/>
      <c r="IOT20" s="246"/>
      <c r="IOU20" s="41"/>
      <c r="IOV20" s="246"/>
      <c r="IOW20" s="41"/>
      <c r="IOX20" s="246"/>
      <c r="IOY20" s="41"/>
      <c r="IOZ20" s="246"/>
      <c r="IPA20" s="41"/>
      <c r="IPB20" s="246"/>
      <c r="IPC20" s="41"/>
      <c r="IPD20" s="246"/>
      <c r="IPE20" s="41"/>
      <c r="IPF20" s="246"/>
      <c r="IPG20" s="41"/>
      <c r="IPH20" s="246"/>
      <c r="IPI20" s="41"/>
      <c r="IPJ20" s="246"/>
      <c r="IPK20" s="41"/>
      <c r="IPL20" s="246"/>
      <c r="IPM20" s="41"/>
      <c r="IPN20" s="246"/>
      <c r="IPO20" s="41"/>
      <c r="IPP20" s="246"/>
      <c r="IPQ20" s="41"/>
      <c r="IPR20" s="246"/>
      <c r="IPS20" s="41"/>
      <c r="IPT20" s="246"/>
      <c r="IPU20" s="41"/>
      <c r="IPV20" s="246"/>
      <c r="IPW20" s="41"/>
      <c r="IPX20" s="246"/>
      <c r="IPY20" s="41"/>
      <c r="IPZ20" s="246"/>
      <c r="IQA20" s="41"/>
      <c r="IQB20" s="246"/>
      <c r="IQC20" s="41"/>
      <c r="IQD20" s="246"/>
      <c r="IQE20" s="41"/>
      <c r="IQF20" s="246"/>
      <c r="IQG20" s="41"/>
      <c r="IQH20" s="246"/>
      <c r="IQI20" s="41"/>
      <c r="IQJ20" s="246"/>
      <c r="IQK20" s="41"/>
      <c r="IQL20" s="246"/>
      <c r="IQM20" s="41"/>
      <c r="IQN20" s="246"/>
      <c r="IQO20" s="41"/>
      <c r="IQP20" s="246"/>
      <c r="IQQ20" s="41"/>
      <c r="IQR20" s="246"/>
      <c r="IQS20" s="41"/>
      <c r="IQT20" s="246"/>
      <c r="IQU20" s="41"/>
      <c r="IQV20" s="246"/>
      <c r="IQW20" s="41"/>
      <c r="IQX20" s="246"/>
      <c r="IQY20" s="41"/>
      <c r="IQZ20" s="246"/>
      <c r="IRA20" s="41"/>
      <c r="IRB20" s="246"/>
      <c r="IRC20" s="41"/>
      <c r="IRD20" s="246"/>
      <c r="IRE20" s="41"/>
      <c r="IRF20" s="246"/>
      <c r="IRG20" s="41"/>
      <c r="IRH20" s="246"/>
      <c r="IRI20" s="41"/>
      <c r="IRJ20" s="246"/>
      <c r="IRK20" s="41"/>
      <c r="IRL20" s="246"/>
      <c r="IRM20" s="41"/>
      <c r="IRN20" s="246"/>
      <c r="IRO20" s="41"/>
      <c r="IRP20" s="246"/>
      <c r="IRQ20" s="41"/>
      <c r="IRR20" s="246"/>
      <c r="IRS20" s="41"/>
      <c r="IRT20" s="246"/>
      <c r="IRU20" s="41"/>
      <c r="IRV20" s="246"/>
      <c r="IRW20" s="41"/>
      <c r="IRX20" s="246"/>
      <c r="IRY20" s="41"/>
      <c r="IRZ20" s="246"/>
      <c r="ISA20" s="41"/>
      <c r="ISB20" s="246"/>
      <c r="ISC20" s="41"/>
      <c r="ISD20" s="246"/>
      <c r="ISE20" s="41"/>
      <c r="ISF20" s="246"/>
      <c r="ISG20" s="41"/>
      <c r="ISH20" s="246"/>
      <c r="ISI20" s="41"/>
      <c r="ISJ20" s="246"/>
      <c r="ISK20" s="41"/>
      <c r="ISL20" s="246"/>
      <c r="ISM20" s="41"/>
      <c r="ISN20" s="246"/>
      <c r="ISO20" s="41"/>
      <c r="ISP20" s="246"/>
      <c r="ISQ20" s="41"/>
      <c r="ISR20" s="246"/>
      <c r="ISS20" s="41"/>
      <c r="IST20" s="246"/>
      <c r="ISU20" s="41"/>
      <c r="ISV20" s="246"/>
      <c r="ISW20" s="41"/>
      <c r="ISX20" s="246"/>
      <c r="ISY20" s="41"/>
      <c r="ISZ20" s="246"/>
      <c r="ITA20" s="41"/>
      <c r="ITB20" s="246"/>
      <c r="ITC20" s="41"/>
      <c r="ITD20" s="246"/>
      <c r="ITE20" s="41"/>
      <c r="ITF20" s="246"/>
      <c r="ITG20" s="41"/>
      <c r="ITH20" s="246"/>
      <c r="ITI20" s="41"/>
      <c r="ITJ20" s="246"/>
      <c r="ITK20" s="41"/>
      <c r="ITL20" s="246"/>
      <c r="ITM20" s="41"/>
      <c r="ITN20" s="246"/>
      <c r="ITO20" s="41"/>
      <c r="ITP20" s="246"/>
      <c r="ITQ20" s="41"/>
      <c r="ITR20" s="246"/>
      <c r="ITS20" s="41"/>
      <c r="ITT20" s="246"/>
      <c r="ITU20" s="41"/>
      <c r="ITV20" s="246"/>
      <c r="ITW20" s="41"/>
      <c r="ITX20" s="246"/>
      <c r="ITY20" s="41"/>
      <c r="ITZ20" s="246"/>
      <c r="IUA20" s="41"/>
      <c r="IUB20" s="246"/>
      <c r="IUC20" s="41"/>
      <c r="IUD20" s="246"/>
      <c r="IUE20" s="41"/>
      <c r="IUF20" s="246"/>
      <c r="IUG20" s="41"/>
      <c r="IUH20" s="246"/>
      <c r="IUI20" s="41"/>
      <c r="IUJ20" s="246"/>
      <c r="IUK20" s="41"/>
      <c r="IUL20" s="246"/>
      <c r="IUM20" s="41"/>
      <c r="IUN20" s="246"/>
      <c r="IUO20" s="41"/>
      <c r="IUP20" s="246"/>
      <c r="IUQ20" s="41"/>
      <c r="IUR20" s="246"/>
      <c r="IUS20" s="41"/>
      <c r="IUT20" s="246"/>
      <c r="IUU20" s="41"/>
      <c r="IUV20" s="246"/>
      <c r="IUW20" s="41"/>
      <c r="IUX20" s="246"/>
      <c r="IUY20" s="41"/>
      <c r="IUZ20" s="246"/>
      <c r="IVA20" s="41"/>
      <c r="IVB20" s="246"/>
      <c r="IVC20" s="41"/>
      <c r="IVD20" s="246"/>
      <c r="IVE20" s="41"/>
      <c r="IVF20" s="246"/>
      <c r="IVG20" s="41"/>
      <c r="IVH20" s="246"/>
      <c r="IVI20" s="41"/>
      <c r="IVJ20" s="246"/>
      <c r="IVK20" s="41"/>
      <c r="IVL20" s="246"/>
      <c r="IVM20" s="41"/>
      <c r="IVN20" s="246"/>
      <c r="IVO20" s="41"/>
      <c r="IVP20" s="246"/>
      <c r="IVQ20" s="41"/>
      <c r="IVR20" s="246"/>
      <c r="IVS20" s="41"/>
      <c r="IVT20" s="246"/>
      <c r="IVU20" s="41"/>
      <c r="IVV20" s="246"/>
      <c r="IVW20" s="41"/>
      <c r="IVX20" s="246"/>
      <c r="IVY20" s="41"/>
      <c r="IVZ20" s="246"/>
      <c r="IWA20" s="41"/>
      <c r="IWB20" s="246"/>
      <c r="IWC20" s="41"/>
      <c r="IWD20" s="246"/>
      <c r="IWE20" s="41"/>
      <c r="IWF20" s="246"/>
      <c r="IWG20" s="41"/>
      <c r="IWH20" s="246"/>
      <c r="IWI20" s="41"/>
      <c r="IWJ20" s="246"/>
      <c r="IWK20" s="41"/>
      <c r="IWL20" s="246"/>
      <c r="IWM20" s="41"/>
      <c r="IWN20" s="246"/>
      <c r="IWO20" s="41"/>
      <c r="IWP20" s="246"/>
      <c r="IWQ20" s="41"/>
      <c r="IWR20" s="246"/>
      <c r="IWS20" s="41"/>
      <c r="IWT20" s="246"/>
      <c r="IWU20" s="41"/>
      <c r="IWV20" s="246"/>
      <c r="IWW20" s="41"/>
      <c r="IWX20" s="246"/>
      <c r="IWY20" s="41"/>
      <c r="IWZ20" s="246"/>
      <c r="IXA20" s="41"/>
      <c r="IXB20" s="246"/>
      <c r="IXC20" s="41"/>
      <c r="IXD20" s="246"/>
      <c r="IXE20" s="41"/>
      <c r="IXF20" s="246"/>
      <c r="IXG20" s="41"/>
      <c r="IXH20" s="246"/>
      <c r="IXI20" s="41"/>
      <c r="IXJ20" s="246"/>
      <c r="IXK20" s="41"/>
      <c r="IXL20" s="246"/>
      <c r="IXM20" s="41"/>
      <c r="IXN20" s="246"/>
      <c r="IXO20" s="41"/>
      <c r="IXP20" s="246"/>
      <c r="IXQ20" s="41"/>
      <c r="IXR20" s="246"/>
      <c r="IXS20" s="41"/>
      <c r="IXT20" s="246"/>
      <c r="IXU20" s="41"/>
      <c r="IXV20" s="246"/>
      <c r="IXW20" s="41"/>
      <c r="IXX20" s="246"/>
      <c r="IXY20" s="41"/>
      <c r="IXZ20" s="246"/>
      <c r="IYA20" s="41"/>
      <c r="IYB20" s="246"/>
      <c r="IYC20" s="41"/>
      <c r="IYD20" s="246"/>
      <c r="IYE20" s="41"/>
      <c r="IYF20" s="246"/>
      <c r="IYG20" s="41"/>
      <c r="IYH20" s="246"/>
      <c r="IYI20" s="41"/>
      <c r="IYJ20" s="246"/>
      <c r="IYK20" s="41"/>
      <c r="IYL20" s="246"/>
      <c r="IYM20" s="41"/>
      <c r="IYN20" s="246"/>
      <c r="IYO20" s="41"/>
      <c r="IYP20" s="246"/>
      <c r="IYQ20" s="41"/>
      <c r="IYR20" s="246"/>
      <c r="IYS20" s="41"/>
      <c r="IYT20" s="246"/>
      <c r="IYU20" s="41"/>
      <c r="IYV20" s="246"/>
      <c r="IYW20" s="41"/>
      <c r="IYX20" s="246"/>
      <c r="IYY20" s="41"/>
      <c r="IYZ20" s="246"/>
      <c r="IZA20" s="41"/>
      <c r="IZB20" s="246"/>
      <c r="IZC20" s="41"/>
      <c r="IZD20" s="246"/>
      <c r="IZE20" s="41"/>
      <c r="IZF20" s="246"/>
      <c r="IZG20" s="41"/>
      <c r="IZH20" s="246"/>
      <c r="IZI20" s="41"/>
      <c r="IZJ20" s="246"/>
      <c r="IZK20" s="41"/>
      <c r="IZL20" s="246"/>
      <c r="IZM20" s="41"/>
      <c r="IZN20" s="246"/>
      <c r="IZO20" s="41"/>
      <c r="IZP20" s="246"/>
      <c r="IZQ20" s="41"/>
      <c r="IZR20" s="246"/>
      <c r="IZS20" s="41"/>
      <c r="IZT20" s="246"/>
      <c r="IZU20" s="41"/>
      <c r="IZV20" s="246"/>
      <c r="IZW20" s="41"/>
      <c r="IZX20" s="246"/>
      <c r="IZY20" s="41"/>
      <c r="IZZ20" s="246"/>
      <c r="JAA20" s="41"/>
      <c r="JAB20" s="246"/>
      <c r="JAC20" s="41"/>
      <c r="JAD20" s="246"/>
      <c r="JAE20" s="41"/>
      <c r="JAF20" s="246"/>
      <c r="JAG20" s="41"/>
      <c r="JAH20" s="246"/>
      <c r="JAI20" s="41"/>
      <c r="JAJ20" s="246"/>
      <c r="JAK20" s="41"/>
      <c r="JAL20" s="246"/>
      <c r="JAM20" s="41"/>
      <c r="JAN20" s="246"/>
      <c r="JAO20" s="41"/>
      <c r="JAP20" s="246"/>
      <c r="JAQ20" s="41"/>
      <c r="JAR20" s="246"/>
      <c r="JAS20" s="41"/>
      <c r="JAT20" s="246"/>
      <c r="JAU20" s="41"/>
      <c r="JAV20" s="246"/>
      <c r="JAW20" s="41"/>
      <c r="JAX20" s="246"/>
      <c r="JAY20" s="41"/>
      <c r="JAZ20" s="246"/>
      <c r="JBA20" s="41"/>
      <c r="JBB20" s="246"/>
      <c r="JBC20" s="41"/>
      <c r="JBD20" s="246"/>
      <c r="JBE20" s="41"/>
      <c r="JBF20" s="246"/>
      <c r="JBG20" s="41"/>
      <c r="JBH20" s="246"/>
      <c r="JBI20" s="41"/>
      <c r="JBJ20" s="246"/>
      <c r="JBK20" s="41"/>
      <c r="JBL20" s="246"/>
      <c r="JBM20" s="41"/>
      <c r="JBN20" s="246"/>
      <c r="JBO20" s="41"/>
      <c r="JBP20" s="246"/>
      <c r="JBQ20" s="41"/>
      <c r="JBR20" s="246"/>
      <c r="JBS20" s="41"/>
      <c r="JBT20" s="246"/>
      <c r="JBU20" s="41"/>
      <c r="JBV20" s="246"/>
      <c r="JBW20" s="41"/>
      <c r="JBX20" s="246"/>
      <c r="JBY20" s="41"/>
      <c r="JBZ20" s="246"/>
      <c r="JCA20" s="41"/>
      <c r="JCB20" s="246"/>
      <c r="JCC20" s="41"/>
      <c r="JCD20" s="246"/>
      <c r="JCE20" s="41"/>
      <c r="JCF20" s="246"/>
      <c r="JCG20" s="41"/>
      <c r="JCH20" s="246"/>
      <c r="JCI20" s="41"/>
      <c r="JCJ20" s="246"/>
      <c r="JCK20" s="41"/>
      <c r="JCL20" s="246"/>
      <c r="JCM20" s="41"/>
      <c r="JCN20" s="246"/>
      <c r="JCO20" s="41"/>
      <c r="JCP20" s="246"/>
      <c r="JCQ20" s="41"/>
      <c r="JCR20" s="246"/>
      <c r="JCS20" s="41"/>
      <c r="JCT20" s="246"/>
      <c r="JCU20" s="41"/>
      <c r="JCV20" s="246"/>
      <c r="JCW20" s="41"/>
      <c r="JCX20" s="246"/>
      <c r="JCY20" s="41"/>
      <c r="JCZ20" s="246"/>
      <c r="JDA20" s="41"/>
      <c r="JDB20" s="246"/>
      <c r="JDC20" s="41"/>
      <c r="JDD20" s="246"/>
      <c r="JDE20" s="41"/>
      <c r="JDF20" s="246"/>
      <c r="JDG20" s="41"/>
      <c r="JDH20" s="246"/>
      <c r="JDI20" s="41"/>
      <c r="JDJ20" s="246"/>
      <c r="JDK20" s="41"/>
      <c r="JDL20" s="246"/>
      <c r="JDM20" s="41"/>
      <c r="JDN20" s="246"/>
      <c r="JDO20" s="41"/>
      <c r="JDP20" s="246"/>
      <c r="JDQ20" s="41"/>
      <c r="JDR20" s="246"/>
      <c r="JDS20" s="41"/>
      <c r="JDT20" s="246"/>
      <c r="JDU20" s="41"/>
      <c r="JDV20" s="246"/>
      <c r="JDW20" s="41"/>
      <c r="JDX20" s="246"/>
      <c r="JDY20" s="41"/>
      <c r="JDZ20" s="246"/>
      <c r="JEA20" s="41"/>
      <c r="JEB20" s="246"/>
      <c r="JEC20" s="41"/>
      <c r="JED20" s="246"/>
      <c r="JEE20" s="41"/>
      <c r="JEF20" s="246"/>
      <c r="JEG20" s="41"/>
      <c r="JEH20" s="246"/>
      <c r="JEI20" s="41"/>
      <c r="JEJ20" s="246"/>
      <c r="JEK20" s="41"/>
      <c r="JEL20" s="246"/>
      <c r="JEM20" s="41"/>
      <c r="JEN20" s="246"/>
      <c r="JEO20" s="41"/>
      <c r="JEP20" s="246"/>
      <c r="JEQ20" s="41"/>
      <c r="JER20" s="246"/>
      <c r="JES20" s="41"/>
      <c r="JET20" s="246"/>
      <c r="JEU20" s="41"/>
      <c r="JEV20" s="246"/>
      <c r="JEW20" s="41"/>
      <c r="JEX20" s="246"/>
      <c r="JEY20" s="41"/>
      <c r="JEZ20" s="246"/>
      <c r="JFA20" s="41"/>
      <c r="JFB20" s="246"/>
      <c r="JFC20" s="41"/>
      <c r="JFD20" s="246"/>
      <c r="JFE20" s="41"/>
      <c r="JFF20" s="246"/>
      <c r="JFG20" s="41"/>
      <c r="JFH20" s="246"/>
      <c r="JFI20" s="41"/>
      <c r="JFJ20" s="246"/>
      <c r="JFK20" s="41"/>
      <c r="JFL20" s="246"/>
      <c r="JFM20" s="41"/>
      <c r="JFN20" s="246"/>
      <c r="JFO20" s="41"/>
      <c r="JFP20" s="246"/>
      <c r="JFQ20" s="41"/>
      <c r="JFR20" s="246"/>
      <c r="JFS20" s="41"/>
      <c r="JFT20" s="246"/>
      <c r="JFU20" s="41"/>
      <c r="JFV20" s="246"/>
      <c r="JFW20" s="41"/>
      <c r="JFX20" s="246"/>
      <c r="JFY20" s="41"/>
      <c r="JFZ20" s="246"/>
      <c r="JGA20" s="41"/>
      <c r="JGB20" s="246"/>
      <c r="JGC20" s="41"/>
      <c r="JGD20" s="246"/>
      <c r="JGE20" s="41"/>
      <c r="JGF20" s="246"/>
      <c r="JGG20" s="41"/>
      <c r="JGH20" s="246"/>
      <c r="JGI20" s="41"/>
      <c r="JGJ20" s="246"/>
      <c r="JGK20" s="41"/>
      <c r="JGL20" s="246"/>
      <c r="JGM20" s="41"/>
      <c r="JGN20" s="246"/>
      <c r="JGO20" s="41"/>
      <c r="JGP20" s="246"/>
      <c r="JGQ20" s="41"/>
      <c r="JGR20" s="246"/>
      <c r="JGS20" s="41"/>
      <c r="JGT20" s="246"/>
      <c r="JGU20" s="41"/>
      <c r="JGV20" s="246"/>
      <c r="JGW20" s="41"/>
      <c r="JGX20" s="246"/>
      <c r="JGY20" s="41"/>
      <c r="JGZ20" s="246"/>
      <c r="JHA20" s="41"/>
      <c r="JHB20" s="246"/>
      <c r="JHC20" s="41"/>
      <c r="JHD20" s="246"/>
      <c r="JHE20" s="41"/>
      <c r="JHF20" s="246"/>
      <c r="JHG20" s="41"/>
      <c r="JHH20" s="246"/>
      <c r="JHI20" s="41"/>
      <c r="JHJ20" s="246"/>
      <c r="JHK20" s="41"/>
      <c r="JHL20" s="246"/>
      <c r="JHM20" s="41"/>
      <c r="JHN20" s="246"/>
      <c r="JHO20" s="41"/>
      <c r="JHP20" s="246"/>
      <c r="JHQ20" s="41"/>
      <c r="JHR20" s="246"/>
      <c r="JHS20" s="41"/>
      <c r="JHT20" s="246"/>
      <c r="JHU20" s="41"/>
      <c r="JHV20" s="246"/>
      <c r="JHW20" s="41"/>
      <c r="JHX20" s="246"/>
      <c r="JHY20" s="41"/>
      <c r="JHZ20" s="246"/>
      <c r="JIA20" s="41"/>
      <c r="JIB20" s="246"/>
      <c r="JIC20" s="41"/>
      <c r="JID20" s="246"/>
      <c r="JIE20" s="41"/>
      <c r="JIF20" s="246"/>
      <c r="JIG20" s="41"/>
      <c r="JIH20" s="246"/>
      <c r="JII20" s="41"/>
      <c r="JIJ20" s="246"/>
      <c r="JIK20" s="41"/>
      <c r="JIL20" s="246"/>
      <c r="JIM20" s="41"/>
      <c r="JIN20" s="246"/>
      <c r="JIO20" s="41"/>
      <c r="JIP20" s="246"/>
      <c r="JIQ20" s="41"/>
      <c r="JIR20" s="246"/>
      <c r="JIS20" s="41"/>
      <c r="JIT20" s="246"/>
      <c r="JIU20" s="41"/>
      <c r="JIV20" s="246"/>
      <c r="JIW20" s="41"/>
      <c r="JIX20" s="246"/>
      <c r="JIY20" s="41"/>
      <c r="JIZ20" s="246"/>
      <c r="JJA20" s="41"/>
      <c r="JJB20" s="246"/>
      <c r="JJC20" s="41"/>
      <c r="JJD20" s="246"/>
      <c r="JJE20" s="41"/>
      <c r="JJF20" s="246"/>
      <c r="JJG20" s="41"/>
      <c r="JJH20" s="246"/>
      <c r="JJI20" s="41"/>
      <c r="JJJ20" s="246"/>
      <c r="JJK20" s="41"/>
      <c r="JJL20" s="246"/>
      <c r="JJM20" s="41"/>
      <c r="JJN20" s="246"/>
      <c r="JJO20" s="41"/>
      <c r="JJP20" s="246"/>
      <c r="JJQ20" s="41"/>
      <c r="JJR20" s="246"/>
      <c r="JJS20" s="41"/>
      <c r="JJT20" s="246"/>
      <c r="JJU20" s="41"/>
      <c r="JJV20" s="246"/>
      <c r="JJW20" s="41"/>
      <c r="JJX20" s="246"/>
      <c r="JJY20" s="41"/>
      <c r="JJZ20" s="246"/>
      <c r="JKA20" s="41"/>
      <c r="JKB20" s="246"/>
      <c r="JKC20" s="41"/>
      <c r="JKD20" s="246"/>
      <c r="JKE20" s="41"/>
      <c r="JKF20" s="246"/>
      <c r="JKG20" s="41"/>
      <c r="JKH20" s="246"/>
      <c r="JKI20" s="41"/>
      <c r="JKJ20" s="246"/>
      <c r="JKK20" s="41"/>
      <c r="JKL20" s="246"/>
      <c r="JKM20" s="41"/>
      <c r="JKN20" s="246"/>
      <c r="JKO20" s="41"/>
      <c r="JKP20" s="246"/>
      <c r="JKQ20" s="41"/>
      <c r="JKR20" s="246"/>
      <c r="JKS20" s="41"/>
      <c r="JKT20" s="246"/>
      <c r="JKU20" s="41"/>
      <c r="JKV20" s="246"/>
      <c r="JKW20" s="41"/>
      <c r="JKX20" s="246"/>
      <c r="JKY20" s="41"/>
      <c r="JKZ20" s="246"/>
      <c r="JLA20" s="41"/>
      <c r="JLB20" s="246"/>
      <c r="JLC20" s="41"/>
      <c r="JLD20" s="246"/>
      <c r="JLE20" s="41"/>
      <c r="JLF20" s="246"/>
      <c r="JLG20" s="41"/>
      <c r="JLH20" s="246"/>
      <c r="JLI20" s="41"/>
      <c r="JLJ20" s="246"/>
      <c r="JLK20" s="41"/>
      <c r="JLL20" s="246"/>
      <c r="JLM20" s="41"/>
      <c r="JLN20" s="246"/>
      <c r="JLO20" s="41"/>
      <c r="JLP20" s="246"/>
      <c r="JLQ20" s="41"/>
      <c r="JLR20" s="246"/>
      <c r="JLS20" s="41"/>
      <c r="JLT20" s="246"/>
      <c r="JLU20" s="41"/>
      <c r="JLV20" s="246"/>
      <c r="JLW20" s="41"/>
      <c r="JLX20" s="246"/>
      <c r="JLY20" s="41"/>
      <c r="JLZ20" s="246"/>
      <c r="JMA20" s="41"/>
      <c r="JMB20" s="246"/>
      <c r="JMC20" s="41"/>
      <c r="JMD20" s="246"/>
      <c r="JME20" s="41"/>
      <c r="JMF20" s="246"/>
      <c r="JMG20" s="41"/>
      <c r="JMH20" s="246"/>
      <c r="JMI20" s="41"/>
      <c r="JMJ20" s="246"/>
      <c r="JMK20" s="41"/>
      <c r="JML20" s="246"/>
      <c r="JMM20" s="41"/>
      <c r="JMN20" s="246"/>
      <c r="JMO20" s="41"/>
      <c r="JMP20" s="246"/>
      <c r="JMQ20" s="41"/>
      <c r="JMR20" s="246"/>
      <c r="JMS20" s="41"/>
      <c r="JMT20" s="246"/>
      <c r="JMU20" s="41"/>
      <c r="JMV20" s="246"/>
      <c r="JMW20" s="41"/>
      <c r="JMX20" s="246"/>
      <c r="JMY20" s="41"/>
      <c r="JMZ20" s="246"/>
      <c r="JNA20" s="41"/>
      <c r="JNB20" s="246"/>
      <c r="JNC20" s="41"/>
      <c r="JND20" s="246"/>
      <c r="JNE20" s="41"/>
      <c r="JNF20" s="246"/>
      <c r="JNG20" s="41"/>
      <c r="JNH20" s="246"/>
      <c r="JNI20" s="41"/>
      <c r="JNJ20" s="246"/>
      <c r="JNK20" s="41"/>
      <c r="JNL20" s="246"/>
      <c r="JNM20" s="41"/>
      <c r="JNN20" s="246"/>
      <c r="JNO20" s="41"/>
      <c r="JNP20" s="246"/>
      <c r="JNQ20" s="41"/>
      <c r="JNR20" s="246"/>
      <c r="JNS20" s="41"/>
      <c r="JNT20" s="246"/>
      <c r="JNU20" s="41"/>
      <c r="JNV20" s="246"/>
      <c r="JNW20" s="41"/>
      <c r="JNX20" s="246"/>
      <c r="JNY20" s="41"/>
      <c r="JNZ20" s="246"/>
      <c r="JOA20" s="41"/>
      <c r="JOB20" s="246"/>
      <c r="JOC20" s="41"/>
      <c r="JOD20" s="246"/>
      <c r="JOE20" s="41"/>
      <c r="JOF20" s="246"/>
      <c r="JOG20" s="41"/>
      <c r="JOH20" s="246"/>
      <c r="JOI20" s="41"/>
      <c r="JOJ20" s="246"/>
      <c r="JOK20" s="41"/>
      <c r="JOL20" s="246"/>
      <c r="JOM20" s="41"/>
      <c r="JON20" s="246"/>
      <c r="JOO20" s="41"/>
      <c r="JOP20" s="246"/>
      <c r="JOQ20" s="41"/>
      <c r="JOR20" s="246"/>
      <c r="JOS20" s="41"/>
      <c r="JOT20" s="246"/>
      <c r="JOU20" s="41"/>
      <c r="JOV20" s="246"/>
      <c r="JOW20" s="41"/>
      <c r="JOX20" s="246"/>
      <c r="JOY20" s="41"/>
      <c r="JOZ20" s="246"/>
      <c r="JPA20" s="41"/>
      <c r="JPB20" s="246"/>
      <c r="JPC20" s="41"/>
      <c r="JPD20" s="246"/>
      <c r="JPE20" s="41"/>
      <c r="JPF20" s="246"/>
      <c r="JPG20" s="41"/>
      <c r="JPH20" s="246"/>
      <c r="JPI20" s="41"/>
      <c r="JPJ20" s="246"/>
      <c r="JPK20" s="41"/>
      <c r="JPL20" s="246"/>
      <c r="JPM20" s="41"/>
      <c r="JPN20" s="246"/>
      <c r="JPO20" s="41"/>
      <c r="JPP20" s="246"/>
      <c r="JPQ20" s="41"/>
      <c r="JPR20" s="246"/>
      <c r="JPS20" s="41"/>
      <c r="JPT20" s="246"/>
      <c r="JPU20" s="41"/>
      <c r="JPV20" s="246"/>
      <c r="JPW20" s="41"/>
      <c r="JPX20" s="246"/>
      <c r="JPY20" s="41"/>
      <c r="JPZ20" s="246"/>
      <c r="JQA20" s="41"/>
      <c r="JQB20" s="246"/>
      <c r="JQC20" s="41"/>
      <c r="JQD20" s="246"/>
      <c r="JQE20" s="41"/>
      <c r="JQF20" s="246"/>
      <c r="JQG20" s="41"/>
      <c r="JQH20" s="246"/>
      <c r="JQI20" s="41"/>
      <c r="JQJ20" s="246"/>
      <c r="JQK20" s="41"/>
      <c r="JQL20" s="246"/>
      <c r="JQM20" s="41"/>
      <c r="JQN20" s="246"/>
      <c r="JQO20" s="41"/>
      <c r="JQP20" s="246"/>
      <c r="JQQ20" s="41"/>
      <c r="JQR20" s="246"/>
      <c r="JQS20" s="41"/>
      <c r="JQT20" s="246"/>
      <c r="JQU20" s="41"/>
      <c r="JQV20" s="246"/>
      <c r="JQW20" s="41"/>
      <c r="JQX20" s="246"/>
      <c r="JQY20" s="41"/>
      <c r="JQZ20" s="246"/>
      <c r="JRA20" s="41"/>
      <c r="JRB20" s="246"/>
      <c r="JRC20" s="41"/>
      <c r="JRD20" s="246"/>
      <c r="JRE20" s="41"/>
      <c r="JRF20" s="246"/>
      <c r="JRG20" s="41"/>
      <c r="JRH20" s="246"/>
      <c r="JRI20" s="41"/>
      <c r="JRJ20" s="246"/>
      <c r="JRK20" s="41"/>
      <c r="JRL20" s="246"/>
      <c r="JRM20" s="41"/>
      <c r="JRN20" s="246"/>
      <c r="JRO20" s="41"/>
      <c r="JRP20" s="246"/>
      <c r="JRQ20" s="41"/>
      <c r="JRR20" s="246"/>
      <c r="JRS20" s="41"/>
      <c r="JRT20" s="246"/>
      <c r="JRU20" s="41"/>
      <c r="JRV20" s="246"/>
      <c r="JRW20" s="41"/>
      <c r="JRX20" s="246"/>
      <c r="JRY20" s="41"/>
      <c r="JRZ20" s="246"/>
      <c r="JSA20" s="41"/>
      <c r="JSB20" s="246"/>
      <c r="JSC20" s="41"/>
      <c r="JSD20" s="246"/>
      <c r="JSE20" s="41"/>
      <c r="JSF20" s="246"/>
      <c r="JSG20" s="41"/>
      <c r="JSH20" s="246"/>
      <c r="JSI20" s="41"/>
      <c r="JSJ20" s="246"/>
      <c r="JSK20" s="41"/>
      <c r="JSL20" s="246"/>
      <c r="JSM20" s="41"/>
      <c r="JSN20" s="246"/>
      <c r="JSO20" s="41"/>
      <c r="JSP20" s="246"/>
      <c r="JSQ20" s="41"/>
      <c r="JSR20" s="246"/>
      <c r="JSS20" s="41"/>
      <c r="JST20" s="246"/>
      <c r="JSU20" s="41"/>
      <c r="JSV20" s="246"/>
      <c r="JSW20" s="41"/>
      <c r="JSX20" s="246"/>
      <c r="JSY20" s="41"/>
      <c r="JSZ20" s="246"/>
      <c r="JTA20" s="41"/>
      <c r="JTB20" s="246"/>
      <c r="JTC20" s="41"/>
      <c r="JTD20" s="246"/>
      <c r="JTE20" s="41"/>
      <c r="JTF20" s="246"/>
      <c r="JTG20" s="41"/>
      <c r="JTH20" s="246"/>
      <c r="JTI20" s="41"/>
      <c r="JTJ20" s="246"/>
      <c r="JTK20" s="41"/>
      <c r="JTL20" s="246"/>
      <c r="JTM20" s="41"/>
      <c r="JTN20" s="246"/>
      <c r="JTO20" s="41"/>
      <c r="JTP20" s="246"/>
      <c r="JTQ20" s="41"/>
      <c r="JTR20" s="246"/>
      <c r="JTS20" s="41"/>
      <c r="JTT20" s="246"/>
      <c r="JTU20" s="41"/>
      <c r="JTV20" s="246"/>
      <c r="JTW20" s="41"/>
      <c r="JTX20" s="246"/>
      <c r="JTY20" s="41"/>
      <c r="JTZ20" s="246"/>
      <c r="JUA20" s="41"/>
      <c r="JUB20" s="246"/>
      <c r="JUC20" s="41"/>
      <c r="JUD20" s="246"/>
      <c r="JUE20" s="41"/>
      <c r="JUF20" s="246"/>
      <c r="JUG20" s="41"/>
      <c r="JUH20" s="246"/>
      <c r="JUI20" s="41"/>
      <c r="JUJ20" s="246"/>
      <c r="JUK20" s="41"/>
      <c r="JUL20" s="246"/>
      <c r="JUM20" s="41"/>
      <c r="JUN20" s="246"/>
      <c r="JUO20" s="41"/>
      <c r="JUP20" s="246"/>
      <c r="JUQ20" s="41"/>
      <c r="JUR20" s="246"/>
      <c r="JUS20" s="41"/>
      <c r="JUT20" s="246"/>
      <c r="JUU20" s="41"/>
      <c r="JUV20" s="246"/>
      <c r="JUW20" s="41"/>
      <c r="JUX20" s="246"/>
      <c r="JUY20" s="41"/>
      <c r="JUZ20" s="246"/>
      <c r="JVA20" s="41"/>
      <c r="JVB20" s="246"/>
      <c r="JVC20" s="41"/>
      <c r="JVD20" s="246"/>
      <c r="JVE20" s="41"/>
      <c r="JVF20" s="246"/>
      <c r="JVG20" s="41"/>
      <c r="JVH20" s="246"/>
      <c r="JVI20" s="41"/>
      <c r="JVJ20" s="246"/>
      <c r="JVK20" s="41"/>
      <c r="JVL20" s="246"/>
      <c r="JVM20" s="41"/>
      <c r="JVN20" s="246"/>
      <c r="JVO20" s="41"/>
      <c r="JVP20" s="246"/>
      <c r="JVQ20" s="41"/>
      <c r="JVR20" s="246"/>
      <c r="JVS20" s="41"/>
      <c r="JVT20" s="246"/>
      <c r="JVU20" s="41"/>
      <c r="JVV20" s="246"/>
      <c r="JVW20" s="41"/>
      <c r="JVX20" s="246"/>
      <c r="JVY20" s="41"/>
      <c r="JVZ20" s="246"/>
      <c r="JWA20" s="41"/>
      <c r="JWB20" s="246"/>
      <c r="JWC20" s="41"/>
      <c r="JWD20" s="246"/>
      <c r="JWE20" s="41"/>
      <c r="JWF20" s="246"/>
      <c r="JWG20" s="41"/>
      <c r="JWH20" s="246"/>
      <c r="JWI20" s="41"/>
      <c r="JWJ20" s="246"/>
      <c r="JWK20" s="41"/>
      <c r="JWL20" s="246"/>
      <c r="JWM20" s="41"/>
      <c r="JWN20" s="246"/>
      <c r="JWO20" s="41"/>
      <c r="JWP20" s="246"/>
      <c r="JWQ20" s="41"/>
      <c r="JWR20" s="246"/>
      <c r="JWS20" s="41"/>
      <c r="JWT20" s="246"/>
      <c r="JWU20" s="41"/>
      <c r="JWV20" s="246"/>
      <c r="JWW20" s="41"/>
      <c r="JWX20" s="246"/>
      <c r="JWY20" s="41"/>
      <c r="JWZ20" s="246"/>
      <c r="JXA20" s="41"/>
      <c r="JXB20" s="246"/>
      <c r="JXC20" s="41"/>
      <c r="JXD20" s="246"/>
      <c r="JXE20" s="41"/>
      <c r="JXF20" s="246"/>
      <c r="JXG20" s="41"/>
      <c r="JXH20" s="246"/>
      <c r="JXI20" s="41"/>
      <c r="JXJ20" s="246"/>
      <c r="JXK20" s="41"/>
      <c r="JXL20" s="246"/>
      <c r="JXM20" s="41"/>
      <c r="JXN20" s="246"/>
      <c r="JXO20" s="41"/>
      <c r="JXP20" s="246"/>
      <c r="JXQ20" s="41"/>
      <c r="JXR20" s="246"/>
      <c r="JXS20" s="41"/>
      <c r="JXT20" s="246"/>
      <c r="JXU20" s="41"/>
      <c r="JXV20" s="246"/>
      <c r="JXW20" s="41"/>
      <c r="JXX20" s="246"/>
      <c r="JXY20" s="41"/>
      <c r="JXZ20" s="246"/>
      <c r="JYA20" s="41"/>
      <c r="JYB20" s="246"/>
      <c r="JYC20" s="41"/>
      <c r="JYD20" s="246"/>
      <c r="JYE20" s="41"/>
      <c r="JYF20" s="246"/>
      <c r="JYG20" s="41"/>
      <c r="JYH20" s="246"/>
      <c r="JYI20" s="41"/>
      <c r="JYJ20" s="246"/>
      <c r="JYK20" s="41"/>
      <c r="JYL20" s="246"/>
      <c r="JYM20" s="41"/>
      <c r="JYN20" s="246"/>
      <c r="JYO20" s="41"/>
      <c r="JYP20" s="246"/>
      <c r="JYQ20" s="41"/>
      <c r="JYR20" s="246"/>
      <c r="JYS20" s="41"/>
      <c r="JYT20" s="246"/>
      <c r="JYU20" s="41"/>
      <c r="JYV20" s="246"/>
      <c r="JYW20" s="41"/>
      <c r="JYX20" s="246"/>
      <c r="JYY20" s="41"/>
      <c r="JYZ20" s="246"/>
      <c r="JZA20" s="41"/>
      <c r="JZB20" s="246"/>
      <c r="JZC20" s="41"/>
      <c r="JZD20" s="246"/>
      <c r="JZE20" s="41"/>
      <c r="JZF20" s="246"/>
      <c r="JZG20" s="41"/>
      <c r="JZH20" s="246"/>
      <c r="JZI20" s="41"/>
      <c r="JZJ20" s="246"/>
      <c r="JZK20" s="41"/>
      <c r="JZL20" s="246"/>
      <c r="JZM20" s="41"/>
      <c r="JZN20" s="246"/>
      <c r="JZO20" s="41"/>
      <c r="JZP20" s="246"/>
      <c r="JZQ20" s="41"/>
      <c r="JZR20" s="246"/>
      <c r="JZS20" s="41"/>
      <c r="JZT20" s="246"/>
      <c r="JZU20" s="41"/>
      <c r="JZV20" s="246"/>
      <c r="JZW20" s="41"/>
      <c r="JZX20" s="246"/>
      <c r="JZY20" s="41"/>
      <c r="JZZ20" s="246"/>
      <c r="KAA20" s="41"/>
      <c r="KAB20" s="246"/>
      <c r="KAC20" s="41"/>
      <c r="KAD20" s="246"/>
      <c r="KAE20" s="41"/>
      <c r="KAF20" s="246"/>
      <c r="KAG20" s="41"/>
      <c r="KAH20" s="246"/>
      <c r="KAI20" s="41"/>
      <c r="KAJ20" s="246"/>
      <c r="KAK20" s="41"/>
      <c r="KAL20" s="246"/>
      <c r="KAM20" s="41"/>
      <c r="KAN20" s="246"/>
      <c r="KAO20" s="41"/>
      <c r="KAP20" s="246"/>
      <c r="KAQ20" s="41"/>
      <c r="KAR20" s="246"/>
      <c r="KAS20" s="41"/>
      <c r="KAT20" s="246"/>
      <c r="KAU20" s="41"/>
      <c r="KAV20" s="246"/>
      <c r="KAW20" s="41"/>
      <c r="KAX20" s="246"/>
      <c r="KAY20" s="41"/>
      <c r="KAZ20" s="246"/>
      <c r="KBA20" s="41"/>
      <c r="KBB20" s="246"/>
      <c r="KBC20" s="41"/>
      <c r="KBD20" s="246"/>
      <c r="KBE20" s="41"/>
      <c r="KBF20" s="246"/>
      <c r="KBG20" s="41"/>
      <c r="KBH20" s="246"/>
      <c r="KBI20" s="41"/>
      <c r="KBJ20" s="246"/>
      <c r="KBK20" s="41"/>
      <c r="KBL20" s="246"/>
      <c r="KBM20" s="41"/>
      <c r="KBN20" s="246"/>
      <c r="KBO20" s="41"/>
      <c r="KBP20" s="246"/>
      <c r="KBQ20" s="41"/>
      <c r="KBR20" s="246"/>
      <c r="KBS20" s="41"/>
      <c r="KBT20" s="246"/>
      <c r="KBU20" s="41"/>
      <c r="KBV20" s="246"/>
      <c r="KBW20" s="41"/>
      <c r="KBX20" s="246"/>
      <c r="KBY20" s="41"/>
      <c r="KBZ20" s="246"/>
      <c r="KCA20" s="41"/>
      <c r="KCB20" s="246"/>
      <c r="KCC20" s="41"/>
      <c r="KCD20" s="246"/>
      <c r="KCE20" s="41"/>
      <c r="KCF20" s="246"/>
      <c r="KCG20" s="41"/>
      <c r="KCH20" s="246"/>
      <c r="KCI20" s="41"/>
      <c r="KCJ20" s="246"/>
      <c r="KCK20" s="41"/>
      <c r="KCL20" s="246"/>
      <c r="KCM20" s="41"/>
      <c r="KCN20" s="246"/>
      <c r="KCO20" s="41"/>
      <c r="KCP20" s="246"/>
      <c r="KCQ20" s="41"/>
      <c r="KCR20" s="246"/>
      <c r="KCS20" s="41"/>
      <c r="KCT20" s="246"/>
      <c r="KCU20" s="41"/>
      <c r="KCV20" s="246"/>
      <c r="KCW20" s="41"/>
      <c r="KCX20" s="246"/>
      <c r="KCY20" s="41"/>
      <c r="KCZ20" s="246"/>
      <c r="KDA20" s="41"/>
      <c r="KDB20" s="246"/>
      <c r="KDC20" s="41"/>
      <c r="KDD20" s="246"/>
      <c r="KDE20" s="41"/>
      <c r="KDF20" s="246"/>
      <c r="KDG20" s="41"/>
      <c r="KDH20" s="246"/>
      <c r="KDI20" s="41"/>
      <c r="KDJ20" s="246"/>
      <c r="KDK20" s="41"/>
      <c r="KDL20" s="246"/>
      <c r="KDM20" s="41"/>
      <c r="KDN20" s="246"/>
      <c r="KDO20" s="41"/>
      <c r="KDP20" s="246"/>
      <c r="KDQ20" s="41"/>
      <c r="KDR20" s="246"/>
      <c r="KDS20" s="41"/>
      <c r="KDT20" s="246"/>
      <c r="KDU20" s="41"/>
      <c r="KDV20" s="246"/>
      <c r="KDW20" s="41"/>
      <c r="KDX20" s="246"/>
      <c r="KDY20" s="41"/>
      <c r="KDZ20" s="246"/>
      <c r="KEA20" s="41"/>
      <c r="KEB20" s="246"/>
      <c r="KEC20" s="41"/>
      <c r="KED20" s="246"/>
      <c r="KEE20" s="41"/>
      <c r="KEF20" s="246"/>
      <c r="KEG20" s="41"/>
      <c r="KEH20" s="246"/>
      <c r="KEI20" s="41"/>
      <c r="KEJ20" s="246"/>
      <c r="KEK20" s="41"/>
      <c r="KEL20" s="246"/>
      <c r="KEM20" s="41"/>
      <c r="KEN20" s="246"/>
      <c r="KEO20" s="41"/>
      <c r="KEP20" s="246"/>
      <c r="KEQ20" s="41"/>
      <c r="KER20" s="246"/>
      <c r="KES20" s="41"/>
      <c r="KET20" s="246"/>
      <c r="KEU20" s="41"/>
      <c r="KEV20" s="246"/>
      <c r="KEW20" s="41"/>
      <c r="KEX20" s="246"/>
      <c r="KEY20" s="41"/>
      <c r="KEZ20" s="246"/>
      <c r="KFA20" s="41"/>
      <c r="KFB20" s="246"/>
      <c r="KFC20" s="41"/>
      <c r="KFD20" s="246"/>
      <c r="KFE20" s="41"/>
      <c r="KFF20" s="246"/>
      <c r="KFG20" s="41"/>
      <c r="KFH20" s="246"/>
      <c r="KFI20" s="41"/>
      <c r="KFJ20" s="246"/>
      <c r="KFK20" s="41"/>
      <c r="KFL20" s="246"/>
      <c r="KFM20" s="41"/>
      <c r="KFN20" s="246"/>
      <c r="KFO20" s="41"/>
      <c r="KFP20" s="246"/>
      <c r="KFQ20" s="41"/>
      <c r="KFR20" s="246"/>
      <c r="KFS20" s="41"/>
      <c r="KFT20" s="246"/>
      <c r="KFU20" s="41"/>
      <c r="KFV20" s="246"/>
      <c r="KFW20" s="41"/>
      <c r="KFX20" s="246"/>
      <c r="KFY20" s="41"/>
      <c r="KFZ20" s="246"/>
      <c r="KGA20" s="41"/>
      <c r="KGB20" s="246"/>
      <c r="KGC20" s="41"/>
      <c r="KGD20" s="246"/>
      <c r="KGE20" s="41"/>
      <c r="KGF20" s="246"/>
      <c r="KGG20" s="41"/>
      <c r="KGH20" s="246"/>
      <c r="KGI20" s="41"/>
      <c r="KGJ20" s="246"/>
      <c r="KGK20" s="41"/>
      <c r="KGL20" s="246"/>
      <c r="KGM20" s="41"/>
      <c r="KGN20" s="246"/>
      <c r="KGO20" s="41"/>
      <c r="KGP20" s="246"/>
      <c r="KGQ20" s="41"/>
      <c r="KGR20" s="246"/>
      <c r="KGS20" s="41"/>
      <c r="KGT20" s="246"/>
      <c r="KGU20" s="41"/>
      <c r="KGV20" s="246"/>
      <c r="KGW20" s="41"/>
      <c r="KGX20" s="246"/>
      <c r="KGY20" s="41"/>
      <c r="KGZ20" s="246"/>
      <c r="KHA20" s="41"/>
      <c r="KHB20" s="246"/>
      <c r="KHC20" s="41"/>
      <c r="KHD20" s="246"/>
      <c r="KHE20" s="41"/>
      <c r="KHF20" s="246"/>
      <c r="KHG20" s="41"/>
      <c r="KHH20" s="246"/>
      <c r="KHI20" s="41"/>
      <c r="KHJ20" s="246"/>
      <c r="KHK20" s="41"/>
      <c r="KHL20" s="246"/>
      <c r="KHM20" s="41"/>
      <c r="KHN20" s="246"/>
      <c r="KHO20" s="41"/>
      <c r="KHP20" s="246"/>
      <c r="KHQ20" s="41"/>
      <c r="KHR20" s="246"/>
      <c r="KHS20" s="41"/>
      <c r="KHT20" s="246"/>
      <c r="KHU20" s="41"/>
      <c r="KHV20" s="246"/>
      <c r="KHW20" s="41"/>
      <c r="KHX20" s="246"/>
      <c r="KHY20" s="41"/>
      <c r="KHZ20" s="246"/>
      <c r="KIA20" s="41"/>
      <c r="KIB20" s="246"/>
      <c r="KIC20" s="41"/>
      <c r="KID20" s="246"/>
      <c r="KIE20" s="41"/>
      <c r="KIF20" s="246"/>
      <c r="KIG20" s="41"/>
      <c r="KIH20" s="246"/>
      <c r="KII20" s="41"/>
      <c r="KIJ20" s="246"/>
      <c r="KIK20" s="41"/>
      <c r="KIL20" s="246"/>
      <c r="KIM20" s="41"/>
      <c r="KIN20" s="246"/>
      <c r="KIO20" s="41"/>
      <c r="KIP20" s="246"/>
      <c r="KIQ20" s="41"/>
      <c r="KIR20" s="246"/>
      <c r="KIS20" s="41"/>
      <c r="KIT20" s="246"/>
      <c r="KIU20" s="41"/>
      <c r="KIV20" s="246"/>
      <c r="KIW20" s="41"/>
      <c r="KIX20" s="246"/>
      <c r="KIY20" s="41"/>
      <c r="KIZ20" s="246"/>
      <c r="KJA20" s="41"/>
      <c r="KJB20" s="246"/>
      <c r="KJC20" s="41"/>
      <c r="KJD20" s="246"/>
      <c r="KJE20" s="41"/>
      <c r="KJF20" s="246"/>
      <c r="KJG20" s="41"/>
      <c r="KJH20" s="246"/>
      <c r="KJI20" s="41"/>
      <c r="KJJ20" s="246"/>
      <c r="KJK20" s="41"/>
      <c r="KJL20" s="246"/>
      <c r="KJM20" s="41"/>
      <c r="KJN20" s="246"/>
      <c r="KJO20" s="41"/>
      <c r="KJP20" s="246"/>
      <c r="KJQ20" s="41"/>
      <c r="KJR20" s="246"/>
      <c r="KJS20" s="41"/>
      <c r="KJT20" s="246"/>
      <c r="KJU20" s="41"/>
      <c r="KJV20" s="246"/>
      <c r="KJW20" s="41"/>
      <c r="KJX20" s="246"/>
      <c r="KJY20" s="41"/>
      <c r="KJZ20" s="246"/>
      <c r="KKA20" s="41"/>
      <c r="KKB20" s="246"/>
      <c r="KKC20" s="41"/>
      <c r="KKD20" s="246"/>
      <c r="KKE20" s="41"/>
      <c r="KKF20" s="246"/>
      <c r="KKG20" s="41"/>
      <c r="KKH20" s="246"/>
      <c r="KKI20" s="41"/>
      <c r="KKJ20" s="246"/>
      <c r="KKK20" s="41"/>
      <c r="KKL20" s="246"/>
      <c r="KKM20" s="41"/>
      <c r="KKN20" s="246"/>
      <c r="KKO20" s="41"/>
      <c r="KKP20" s="246"/>
      <c r="KKQ20" s="41"/>
      <c r="KKR20" s="246"/>
      <c r="KKS20" s="41"/>
      <c r="KKT20" s="246"/>
      <c r="KKU20" s="41"/>
      <c r="KKV20" s="246"/>
      <c r="KKW20" s="41"/>
      <c r="KKX20" s="246"/>
      <c r="KKY20" s="41"/>
      <c r="KKZ20" s="246"/>
      <c r="KLA20" s="41"/>
      <c r="KLB20" s="246"/>
      <c r="KLC20" s="41"/>
      <c r="KLD20" s="246"/>
      <c r="KLE20" s="41"/>
      <c r="KLF20" s="246"/>
      <c r="KLG20" s="41"/>
      <c r="KLH20" s="246"/>
      <c r="KLI20" s="41"/>
      <c r="KLJ20" s="246"/>
      <c r="KLK20" s="41"/>
      <c r="KLL20" s="246"/>
      <c r="KLM20" s="41"/>
      <c r="KLN20" s="246"/>
      <c r="KLO20" s="41"/>
      <c r="KLP20" s="246"/>
      <c r="KLQ20" s="41"/>
      <c r="KLR20" s="246"/>
      <c r="KLS20" s="41"/>
      <c r="KLT20" s="246"/>
      <c r="KLU20" s="41"/>
      <c r="KLV20" s="246"/>
      <c r="KLW20" s="41"/>
      <c r="KLX20" s="246"/>
      <c r="KLY20" s="41"/>
      <c r="KLZ20" s="246"/>
      <c r="KMA20" s="41"/>
      <c r="KMB20" s="246"/>
      <c r="KMC20" s="41"/>
      <c r="KMD20" s="246"/>
      <c r="KME20" s="41"/>
      <c r="KMF20" s="246"/>
      <c r="KMG20" s="41"/>
      <c r="KMH20" s="246"/>
      <c r="KMI20" s="41"/>
      <c r="KMJ20" s="246"/>
      <c r="KMK20" s="41"/>
      <c r="KML20" s="246"/>
      <c r="KMM20" s="41"/>
      <c r="KMN20" s="246"/>
      <c r="KMO20" s="41"/>
      <c r="KMP20" s="246"/>
      <c r="KMQ20" s="41"/>
      <c r="KMR20" s="246"/>
      <c r="KMS20" s="41"/>
      <c r="KMT20" s="246"/>
      <c r="KMU20" s="41"/>
      <c r="KMV20" s="246"/>
      <c r="KMW20" s="41"/>
      <c r="KMX20" s="246"/>
      <c r="KMY20" s="41"/>
      <c r="KMZ20" s="246"/>
      <c r="KNA20" s="41"/>
      <c r="KNB20" s="246"/>
      <c r="KNC20" s="41"/>
      <c r="KND20" s="246"/>
      <c r="KNE20" s="41"/>
      <c r="KNF20" s="246"/>
      <c r="KNG20" s="41"/>
      <c r="KNH20" s="246"/>
      <c r="KNI20" s="41"/>
      <c r="KNJ20" s="246"/>
      <c r="KNK20" s="41"/>
      <c r="KNL20" s="246"/>
      <c r="KNM20" s="41"/>
      <c r="KNN20" s="246"/>
      <c r="KNO20" s="41"/>
      <c r="KNP20" s="246"/>
      <c r="KNQ20" s="41"/>
      <c r="KNR20" s="246"/>
      <c r="KNS20" s="41"/>
      <c r="KNT20" s="246"/>
      <c r="KNU20" s="41"/>
      <c r="KNV20" s="246"/>
      <c r="KNW20" s="41"/>
      <c r="KNX20" s="246"/>
      <c r="KNY20" s="41"/>
      <c r="KNZ20" s="246"/>
      <c r="KOA20" s="41"/>
      <c r="KOB20" s="246"/>
      <c r="KOC20" s="41"/>
      <c r="KOD20" s="246"/>
      <c r="KOE20" s="41"/>
      <c r="KOF20" s="246"/>
      <c r="KOG20" s="41"/>
      <c r="KOH20" s="246"/>
      <c r="KOI20" s="41"/>
      <c r="KOJ20" s="246"/>
      <c r="KOK20" s="41"/>
      <c r="KOL20" s="246"/>
      <c r="KOM20" s="41"/>
      <c r="KON20" s="246"/>
      <c r="KOO20" s="41"/>
      <c r="KOP20" s="246"/>
      <c r="KOQ20" s="41"/>
      <c r="KOR20" s="246"/>
      <c r="KOS20" s="41"/>
      <c r="KOT20" s="246"/>
      <c r="KOU20" s="41"/>
      <c r="KOV20" s="246"/>
      <c r="KOW20" s="41"/>
      <c r="KOX20" s="246"/>
      <c r="KOY20" s="41"/>
      <c r="KOZ20" s="246"/>
      <c r="KPA20" s="41"/>
      <c r="KPB20" s="246"/>
      <c r="KPC20" s="41"/>
      <c r="KPD20" s="246"/>
      <c r="KPE20" s="41"/>
      <c r="KPF20" s="246"/>
      <c r="KPG20" s="41"/>
      <c r="KPH20" s="246"/>
      <c r="KPI20" s="41"/>
      <c r="KPJ20" s="246"/>
      <c r="KPK20" s="41"/>
      <c r="KPL20" s="246"/>
      <c r="KPM20" s="41"/>
      <c r="KPN20" s="246"/>
      <c r="KPO20" s="41"/>
      <c r="KPP20" s="246"/>
      <c r="KPQ20" s="41"/>
      <c r="KPR20" s="246"/>
      <c r="KPS20" s="41"/>
      <c r="KPT20" s="246"/>
      <c r="KPU20" s="41"/>
      <c r="KPV20" s="246"/>
      <c r="KPW20" s="41"/>
      <c r="KPX20" s="246"/>
      <c r="KPY20" s="41"/>
      <c r="KPZ20" s="246"/>
      <c r="KQA20" s="41"/>
      <c r="KQB20" s="246"/>
      <c r="KQC20" s="41"/>
      <c r="KQD20" s="246"/>
      <c r="KQE20" s="41"/>
      <c r="KQF20" s="246"/>
      <c r="KQG20" s="41"/>
      <c r="KQH20" s="246"/>
      <c r="KQI20" s="41"/>
      <c r="KQJ20" s="246"/>
      <c r="KQK20" s="41"/>
      <c r="KQL20" s="246"/>
      <c r="KQM20" s="41"/>
      <c r="KQN20" s="246"/>
      <c r="KQO20" s="41"/>
      <c r="KQP20" s="246"/>
      <c r="KQQ20" s="41"/>
      <c r="KQR20" s="246"/>
      <c r="KQS20" s="41"/>
      <c r="KQT20" s="246"/>
      <c r="KQU20" s="41"/>
      <c r="KQV20" s="246"/>
      <c r="KQW20" s="41"/>
      <c r="KQX20" s="246"/>
      <c r="KQY20" s="41"/>
      <c r="KQZ20" s="246"/>
      <c r="KRA20" s="41"/>
      <c r="KRB20" s="246"/>
      <c r="KRC20" s="41"/>
      <c r="KRD20" s="246"/>
      <c r="KRE20" s="41"/>
      <c r="KRF20" s="246"/>
      <c r="KRG20" s="41"/>
      <c r="KRH20" s="246"/>
      <c r="KRI20" s="41"/>
      <c r="KRJ20" s="246"/>
      <c r="KRK20" s="41"/>
      <c r="KRL20" s="246"/>
      <c r="KRM20" s="41"/>
      <c r="KRN20" s="246"/>
      <c r="KRO20" s="41"/>
      <c r="KRP20" s="246"/>
      <c r="KRQ20" s="41"/>
      <c r="KRR20" s="246"/>
      <c r="KRS20" s="41"/>
      <c r="KRT20" s="246"/>
      <c r="KRU20" s="41"/>
      <c r="KRV20" s="246"/>
      <c r="KRW20" s="41"/>
      <c r="KRX20" s="246"/>
      <c r="KRY20" s="41"/>
      <c r="KRZ20" s="246"/>
      <c r="KSA20" s="41"/>
      <c r="KSB20" s="246"/>
      <c r="KSC20" s="41"/>
      <c r="KSD20" s="246"/>
      <c r="KSE20" s="41"/>
      <c r="KSF20" s="246"/>
      <c r="KSG20" s="41"/>
      <c r="KSH20" s="246"/>
      <c r="KSI20" s="41"/>
      <c r="KSJ20" s="246"/>
      <c r="KSK20" s="41"/>
      <c r="KSL20" s="246"/>
      <c r="KSM20" s="41"/>
      <c r="KSN20" s="246"/>
      <c r="KSO20" s="41"/>
      <c r="KSP20" s="246"/>
      <c r="KSQ20" s="41"/>
      <c r="KSR20" s="246"/>
      <c r="KSS20" s="41"/>
      <c r="KST20" s="246"/>
      <c r="KSU20" s="41"/>
      <c r="KSV20" s="246"/>
      <c r="KSW20" s="41"/>
      <c r="KSX20" s="246"/>
      <c r="KSY20" s="41"/>
      <c r="KSZ20" s="246"/>
      <c r="KTA20" s="41"/>
      <c r="KTB20" s="246"/>
      <c r="KTC20" s="41"/>
      <c r="KTD20" s="246"/>
      <c r="KTE20" s="41"/>
      <c r="KTF20" s="246"/>
      <c r="KTG20" s="41"/>
      <c r="KTH20" s="246"/>
      <c r="KTI20" s="41"/>
      <c r="KTJ20" s="246"/>
      <c r="KTK20" s="41"/>
      <c r="KTL20" s="246"/>
      <c r="KTM20" s="41"/>
      <c r="KTN20" s="246"/>
      <c r="KTO20" s="41"/>
      <c r="KTP20" s="246"/>
      <c r="KTQ20" s="41"/>
      <c r="KTR20" s="246"/>
      <c r="KTS20" s="41"/>
      <c r="KTT20" s="246"/>
      <c r="KTU20" s="41"/>
      <c r="KTV20" s="246"/>
      <c r="KTW20" s="41"/>
      <c r="KTX20" s="246"/>
      <c r="KTY20" s="41"/>
      <c r="KTZ20" s="246"/>
      <c r="KUA20" s="41"/>
      <c r="KUB20" s="246"/>
      <c r="KUC20" s="41"/>
      <c r="KUD20" s="246"/>
      <c r="KUE20" s="41"/>
      <c r="KUF20" s="246"/>
      <c r="KUG20" s="41"/>
      <c r="KUH20" s="246"/>
      <c r="KUI20" s="41"/>
      <c r="KUJ20" s="246"/>
      <c r="KUK20" s="41"/>
      <c r="KUL20" s="246"/>
      <c r="KUM20" s="41"/>
      <c r="KUN20" s="246"/>
      <c r="KUO20" s="41"/>
      <c r="KUP20" s="246"/>
      <c r="KUQ20" s="41"/>
      <c r="KUR20" s="246"/>
      <c r="KUS20" s="41"/>
      <c r="KUT20" s="246"/>
      <c r="KUU20" s="41"/>
      <c r="KUV20" s="246"/>
      <c r="KUW20" s="41"/>
      <c r="KUX20" s="246"/>
      <c r="KUY20" s="41"/>
      <c r="KUZ20" s="246"/>
      <c r="KVA20" s="41"/>
      <c r="KVB20" s="246"/>
      <c r="KVC20" s="41"/>
      <c r="KVD20" s="246"/>
      <c r="KVE20" s="41"/>
      <c r="KVF20" s="246"/>
      <c r="KVG20" s="41"/>
      <c r="KVH20" s="246"/>
      <c r="KVI20" s="41"/>
      <c r="KVJ20" s="246"/>
      <c r="KVK20" s="41"/>
      <c r="KVL20" s="246"/>
      <c r="KVM20" s="41"/>
      <c r="KVN20" s="246"/>
      <c r="KVO20" s="41"/>
      <c r="KVP20" s="246"/>
      <c r="KVQ20" s="41"/>
      <c r="KVR20" s="246"/>
      <c r="KVS20" s="41"/>
      <c r="KVT20" s="246"/>
      <c r="KVU20" s="41"/>
      <c r="KVV20" s="246"/>
      <c r="KVW20" s="41"/>
      <c r="KVX20" s="246"/>
      <c r="KVY20" s="41"/>
      <c r="KVZ20" s="246"/>
      <c r="KWA20" s="41"/>
      <c r="KWB20" s="246"/>
      <c r="KWC20" s="41"/>
      <c r="KWD20" s="246"/>
      <c r="KWE20" s="41"/>
      <c r="KWF20" s="246"/>
      <c r="KWG20" s="41"/>
      <c r="KWH20" s="246"/>
      <c r="KWI20" s="41"/>
      <c r="KWJ20" s="246"/>
      <c r="KWK20" s="41"/>
      <c r="KWL20" s="246"/>
      <c r="KWM20" s="41"/>
      <c r="KWN20" s="246"/>
      <c r="KWO20" s="41"/>
      <c r="KWP20" s="246"/>
      <c r="KWQ20" s="41"/>
      <c r="KWR20" s="246"/>
      <c r="KWS20" s="41"/>
      <c r="KWT20" s="246"/>
      <c r="KWU20" s="41"/>
      <c r="KWV20" s="246"/>
      <c r="KWW20" s="41"/>
      <c r="KWX20" s="246"/>
      <c r="KWY20" s="41"/>
      <c r="KWZ20" s="246"/>
      <c r="KXA20" s="41"/>
      <c r="KXB20" s="246"/>
      <c r="KXC20" s="41"/>
      <c r="KXD20" s="246"/>
      <c r="KXE20" s="41"/>
      <c r="KXF20" s="246"/>
      <c r="KXG20" s="41"/>
      <c r="KXH20" s="246"/>
      <c r="KXI20" s="41"/>
      <c r="KXJ20" s="246"/>
      <c r="KXK20" s="41"/>
      <c r="KXL20" s="246"/>
      <c r="KXM20" s="41"/>
      <c r="KXN20" s="246"/>
      <c r="KXO20" s="41"/>
      <c r="KXP20" s="246"/>
      <c r="KXQ20" s="41"/>
      <c r="KXR20" s="246"/>
      <c r="KXS20" s="41"/>
      <c r="KXT20" s="246"/>
      <c r="KXU20" s="41"/>
      <c r="KXV20" s="246"/>
      <c r="KXW20" s="41"/>
      <c r="KXX20" s="246"/>
      <c r="KXY20" s="41"/>
      <c r="KXZ20" s="246"/>
      <c r="KYA20" s="41"/>
      <c r="KYB20" s="246"/>
      <c r="KYC20" s="41"/>
      <c r="KYD20" s="246"/>
      <c r="KYE20" s="41"/>
      <c r="KYF20" s="246"/>
      <c r="KYG20" s="41"/>
      <c r="KYH20" s="246"/>
      <c r="KYI20" s="41"/>
      <c r="KYJ20" s="246"/>
      <c r="KYK20" s="41"/>
      <c r="KYL20" s="246"/>
      <c r="KYM20" s="41"/>
      <c r="KYN20" s="246"/>
      <c r="KYO20" s="41"/>
      <c r="KYP20" s="246"/>
      <c r="KYQ20" s="41"/>
      <c r="KYR20" s="246"/>
      <c r="KYS20" s="41"/>
      <c r="KYT20" s="246"/>
      <c r="KYU20" s="41"/>
      <c r="KYV20" s="246"/>
      <c r="KYW20" s="41"/>
      <c r="KYX20" s="246"/>
      <c r="KYY20" s="41"/>
      <c r="KYZ20" s="246"/>
      <c r="KZA20" s="41"/>
      <c r="KZB20" s="246"/>
      <c r="KZC20" s="41"/>
      <c r="KZD20" s="246"/>
      <c r="KZE20" s="41"/>
      <c r="KZF20" s="246"/>
      <c r="KZG20" s="41"/>
      <c r="KZH20" s="246"/>
      <c r="KZI20" s="41"/>
      <c r="KZJ20" s="246"/>
      <c r="KZK20" s="41"/>
      <c r="KZL20" s="246"/>
      <c r="KZM20" s="41"/>
      <c r="KZN20" s="246"/>
      <c r="KZO20" s="41"/>
      <c r="KZP20" s="246"/>
      <c r="KZQ20" s="41"/>
      <c r="KZR20" s="246"/>
      <c r="KZS20" s="41"/>
      <c r="KZT20" s="246"/>
      <c r="KZU20" s="41"/>
      <c r="KZV20" s="246"/>
      <c r="KZW20" s="41"/>
      <c r="KZX20" s="246"/>
      <c r="KZY20" s="41"/>
      <c r="KZZ20" s="246"/>
      <c r="LAA20" s="41"/>
      <c r="LAB20" s="246"/>
      <c r="LAC20" s="41"/>
      <c r="LAD20" s="246"/>
      <c r="LAE20" s="41"/>
      <c r="LAF20" s="246"/>
      <c r="LAG20" s="41"/>
      <c r="LAH20" s="246"/>
      <c r="LAI20" s="41"/>
      <c r="LAJ20" s="246"/>
      <c r="LAK20" s="41"/>
      <c r="LAL20" s="246"/>
      <c r="LAM20" s="41"/>
      <c r="LAN20" s="246"/>
      <c r="LAO20" s="41"/>
      <c r="LAP20" s="246"/>
      <c r="LAQ20" s="41"/>
      <c r="LAR20" s="246"/>
      <c r="LAS20" s="41"/>
      <c r="LAT20" s="246"/>
      <c r="LAU20" s="41"/>
      <c r="LAV20" s="246"/>
      <c r="LAW20" s="41"/>
      <c r="LAX20" s="246"/>
      <c r="LAY20" s="41"/>
      <c r="LAZ20" s="246"/>
      <c r="LBA20" s="41"/>
      <c r="LBB20" s="246"/>
      <c r="LBC20" s="41"/>
      <c r="LBD20" s="246"/>
      <c r="LBE20" s="41"/>
      <c r="LBF20" s="246"/>
      <c r="LBG20" s="41"/>
      <c r="LBH20" s="246"/>
      <c r="LBI20" s="41"/>
      <c r="LBJ20" s="246"/>
      <c r="LBK20" s="41"/>
      <c r="LBL20" s="246"/>
      <c r="LBM20" s="41"/>
      <c r="LBN20" s="246"/>
      <c r="LBO20" s="41"/>
      <c r="LBP20" s="246"/>
      <c r="LBQ20" s="41"/>
      <c r="LBR20" s="246"/>
      <c r="LBS20" s="41"/>
      <c r="LBT20" s="246"/>
      <c r="LBU20" s="41"/>
      <c r="LBV20" s="246"/>
      <c r="LBW20" s="41"/>
      <c r="LBX20" s="246"/>
      <c r="LBY20" s="41"/>
      <c r="LBZ20" s="246"/>
      <c r="LCA20" s="41"/>
      <c r="LCB20" s="246"/>
      <c r="LCC20" s="41"/>
      <c r="LCD20" s="246"/>
      <c r="LCE20" s="41"/>
      <c r="LCF20" s="246"/>
      <c r="LCG20" s="41"/>
      <c r="LCH20" s="246"/>
      <c r="LCI20" s="41"/>
      <c r="LCJ20" s="246"/>
      <c r="LCK20" s="41"/>
      <c r="LCL20" s="246"/>
      <c r="LCM20" s="41"/>
      <c r="LCN20" s="246"/>
      <c r="LCO20" s="41"/>
      <c r="LCP20" s="246"/>
      <c r="LCQ20" s="41"/>
      <c r="LCR20" s="246"/>
      <c r="LCS20" s="41"/>
      <c r="LCT20" s="246"/>
      <c r="LCU20" s="41"/>
      <c r="LCV20" s="246"/>
      <c r="LCW20" s="41"/>
      <c r="LCX20" s="246"/>
      <c r="LCY20" s="41"/>
      <c r="LCZ20" s="246"/>
      <c r="LDA20" s="41"/>
      <c r="LDB20" s="246"/>
      <c r="LDC20" s="41"/>
      <c r="LDD20" s="246"/>
      <c r="LDE20" s="41"/>
      <c r="LDF20" s="246"/>
      <c r="LDG20" s="41"/>
      <c r="LDH20" s="246"/>
      <c r="LDI20" s="41"/>
      <c r="LDJ20" s="246"/>
      <c r="LDK20" s="41"/>
      <c r="LDL20" s="246"/>
      <c r="LDM20" s="41"/>
      <c r="LDN20" s="246"/>
      <c r="LDO20" s="41"/>
      <c r="LDP20" s="246"/>
      <c r="LDQ20" s="41"/>
      <c r="LDR20" s="246"/>
      <c r="LDS20" s="41"/>
      <c r="LDT20" s="246"/>
      <c r="LDU20" s="41"/>
      <c r="LDV20" s="246"/>
      <c r="LDW20" s="41"/>
      <c r="LDX20" s="246"/>
      <c r="LDY20" s="41"/>
      <c r="LDZ20" s="246"/>
      <c r="LEA20" s="41"/>
      <c r="LEB20" s="246"/>
      <c r="LEC20" s="41"/>
      <c r="LED20" s="246"/>
      <c r="LEE20" s="41"/>
      <c r="LEF20" s="246"/>
      <c r="LEG20" s="41"/>
      <c r="LEH20" s="246"/>
      <c r="LEI20" s="41"/>
      <c r="LEJ20" s="246"/>
      <c r="LEK20" s="41"/>
      <c r="LEL20" s="246"/>
      <c r="LEM20" s="41"/>
      <c r="LEN20" s="246"/>
      <c r="LEO20" s="41"/>
      <c r="LEP20" s="246"/>
      <c r="LEQ20" s="41"/>
      <c r="LER20" s="246"/>
      <c r="LES20" s="41"/>
      <c r="LET20" s="246"/>
      <c r="LEU20" s="41"/>
      <c r="LEV20" s="246"/>
      <c r="LEW20" s="41"/>
      <c r="LEX20" s="246"/>
      <c r="LEY20" s="41"/>
      <c r="LEZ20" s="246"/>
      <c r="LFA20" s="41"/>
      <c r="LFB20" s="246"/>
      <c r="LFC20" s="41"/>
      <c r="LFD20" s="246"/>
      <c r="LFE20" s="41"/>
      <c r="LFF20" s="246"/>
      <c r="LFG20" s="41"/>
      <c r="LFH20" s="246"/>
      <c r="LFI20" s="41"/>
      <c r="LFJ20" s="246"/>
      <c r="LFK20" s="41"/>
      <c r="LFL20" s="246"/>
      <c r="LFM20" s="41"/>
      <c r="LFN20" s="246"/>
      <c r="LFO20" s="41"/>
      <c r="LFP20" s="246"/>
      <c r="LFQ20" s="41"/>
      <c r="LFR20" s="246"/>
      <c r="LFS20" s="41"/>
      <c r="LFT20" s="246"/>
      <c r="LFU20" s="41"/>
      <c r="LFV20" s="246"/>
      <c r="LFW20" s="41"/>
      <c r="LFX20" s="246"/>
      <c r="LFY20" s="41"/>
      <c r="LFZ20" s="246"/>
      <c r="LGA20" s="41"/>
      <c r="LGB20" s="246"/>
      <c r="LGC20" s="41"/>
      <c r="LGD20" s="246"/>
      <c r="LGE20" s="41"/>
      <c r="LGF20" s="246"/>
      <c r="LGG20" s="41"/>
      <c r="LGH20" s="246"/>
      <c r="LGI20" s="41"/>
      <c r="LGJ20" s="246"/>
      <c r="LGK20" s="41"/>
      <c r="LGL20" s="246"/>
      <c r="LGM20" s="41"/>
      <c r="LGN20" s="246"/>
      <c r="LGO20" s="41"/>
      <c r="LGP20" s="246"/>
      <c r="LGQ20" s="41"/>
      <c r="LGR20" s="246"/>
      <c r="LGS20" s="41"/>
      <c r="LGT20" s="246"/>
      <c r="LGU20" s="41"/>
      <c r="LGV20" s="246"/>
      <c r="LGW20" s="41"/>
      <c r="LGX20" s="246"/>
      <c r="LGY20" s="41"/>
      <c r="LGZ20" s="246"/>
      <c r="LHA20" s="41"/>
      <c r="LHB20" s="246"/>
      <c r="LHC20" s="41"/>
      <c r="LHD20" s="246"/>
      <c r="LHE20" s="41"/>
      <c r="LHF20" s="246"/>
      <c r="LHG20" s="41"/>
      <c r="LHH20" s="246"/>
      <c r="LHI20" s="41"/>
      <c r="LHJ20" s="246"/>
      <c r="LHK20" s="41"/>
      <c r="LHL20" s="246"/>
      <c r="LHM20" s="41"/>
      <c r="LHN20" s="246"/>
      <c r="LHO20" s="41"/>
      <c r="LHP20" s="246"/>
      <c r="LHQ20" s="41"/>
      <c r="LHR20" s="246"/>
      <c r="LHS20" s="41"/>
      <c r="LHT20" s="246"/>
      <c r="LHU20" s="41"/>
      <c r="LHV20" s="246"/>
      <c r="LHW20" s="41"/>
      <c r="LHX20" s="246"/>
      <c r="LHY20" s="41"/>
      <c r="LHZ20" s="246"/>
      <c r="LIA20" s="41"/>
      <c r="LIB20" s="246"/>
      <c r="LIC20" s="41"/>
      <c r="LID20" s="246"/>
      <c r="LIE20" s="41"/>
      <c r="LIF20" s="246"/>
      <c r="LIG20" s="41"/>
      <c r="LIH20" s="246"/>
      <c r="LII20" s="41"/>
      <c r="LIJ20" s="246"/>
      <c r="LIK20" s="41"/>
      <c r="LIL20" s="246"/>
      <c r="LIM20" s="41"/>
      <c r="LIN20" s="246"/>
      <c r="LIO20" s="41"/>
      <c r="LIP20" s="246"/>
      <c r="LIQ20" s="41"/>
      <c r="LIR20" s="246"/>
      <c r="LIS20" s="41"/>
      <c r="LIT20" s="246"/>
      <c r="LIU20" s="41"/>
      <c r="LIV20" s="246"/>
      <c r="LIW20" s="41"/>
      <c r="LIX20" s="246"/>
      <c r="LIY20" s="41"/>
      <c r="LIZ20" s="246"/>
      <c r="LJA20" s="41"/>
      <c r="LJB20" s="246"/>
      <c r="LJC20" s="41"/>
      <c r="LJD20" s="246"/>
      <c r="LJE20" s="41"/>
      <c r="LJF20" s="246"/>
      <c r="LJG20" s="41"/>
      <c r="LJH20" s="246"/>
      <c r="LJI20" s="41"/>
      <c r="LJJ20" s="246"/>
      <c r="LJK20" s="41"/>
      <c r="LJL20" s="246"/>
      <c r="LJM20" s="41"/>
      <c r="LJN20" s="246"/>
      <c r="LJO20" s="41"/>
      <c r="LJP20" s="246"/>
      <c r="LJQ20" s="41"/>
      <c r="LJR20" s="246"/>
      <c r="LJS20" s="41"/>
      <c r="LJT20" s="246"/>
      <c r="LJU20" s="41"/>
      <c r="LJV20" s="246"/>
      <c r="LJW20" s="41"/>
      <c r="LJX20" s="246"/>
      <c r="LJY20" s="41"/>
      <c r="LJZ20" s="246"/>
      <c r="LKA20" s="41"/>
      <c r="LKB20" s="246"/>
      <c r="LKC20" s="41"/>
      <c r="LKD20" s="246"/>
      <c r="LKE20" s="41"/>
      <c r="LKF20" s="246"/>
      <c r="LKG20" s="41"/>
      <c r="LKH20" s="246"/>
      <c r="LKI20" s="41"/>
      <c r="LKJ20" s="246"/>
      <c r="LKK20" s="41"/>
      <c r="LKL20" s="246"/>
      <c r="LKM20" s="41"/>
      <c r="LKN20" s="246"/>
      <c r="LKO20" s="41"/>
      <c r="LKP20" s="246"/>
      <c r="LKQ20" s="41"/>
      <c r="LKR20" s="246"/>
      <c r="LKS20" s="41"/>
      <c r="LKT20" s="246"/>
      <c r="LKU20" s="41"/>
      <c r="LKV20" s="246"/>
      <c r="LKW20" s="41"/>
      <c r="LKX20" s="246"/>
      <c r="LKY20" s="41"/>
      <c r="LKZ20" s="246"/>
      <c r="LLA20" s="41"/>
      <c r="LLB20" s="246"/>
      <c r="LLC20" s="41"/>
      <c r="LLD20" s="246"/>
      <c r="LLE20" s="41"/>
      <c r="LLF20" s="246"/>
      <c r="LLG20" s="41"/>
      <c r="LLH20" s="246"/>
      <c r="LLI20" s="41"/>
      <c r="LLJ20" s="246"/>
      <c r="LLK20" s="41"/>
      <c r="LLL20" s="246"/>
      <c r="LLM20" s="41"/>
      <c r="LLN20" s="246"/>
      <c r="LLO20" s="41"/>
      <c r="LLP20" s="246"/>
      <c r="LLQ20" s="41"/>
      <c r="LLR20" s="246"/>
      <c r="LLS20" s="41"/>
      <c r="LLT20" s="246"/>
      <c r="LLU20" s="41"/>
      <c r="LLV20" s="246"/>
      <c r="LLW20" s="41"/>
      <c r="LLX20" s="246"/>
      <c r="LLY20" s="41"/>
      <c r="LLZ20" s="246"/>
      <c r="LMA20" s="41"/>
      <c r="LMB20" s="246"/>
      <c r="LMC20" s="41"/>
      <c r="LMD20" s="246"/>
      <c r="LME20" s="41"/>
      <c r="LMF20" s="246"/>
      <c r="LMG20" s="41"/>
      <c r="LMH20" s="246"/>
      <c r="LMI20" s="41"/>
      <c r="LMJ20" s="246"/>
      <c r="LMK20" s="41"/>
      <c r="LML20" s="246"/>
      <c r="LMM20" s="41"/>
      <c r="LMN20" s="246"/>
      <c r="LMO20" s="41"/>
      <c r="LMP20" s="246"/>
      <c r="LMQ20" s="41"/>
      <c r="LMR20" s="246"/>
      <c r="LMS20" s="41"/>
      <c r="LMT20" s="246"/>
      <c r="LMU20" s="41"/>
      <c r="LMV20" s="246"/>
      <c r="LMW20" s="41"/>
      <c r="LMX20" s="246"/>
      <c r="LMY20" s="41"/>
      <c r="LMZ20" s="246"/>
      <c r="LNA20" s="41"/>
      <c r="LNB20" s="246"/>
      <c r="LNC20" s="41"/>
      <c r="LND20" s="246"/>
      <c r="LNE20" s="41"/>
      <c r="LNF20" s="246"/>
      <c r="LNG20" s="41"/>
      <c r="LNH20" s="246"/>
      <c r="LNI20" s="41"/>
      <c r="LNJ20" s="246"/>
      <c r="LNK20" s="41"/>
      <c r="LNL20" s="246"/>
      <c r="LNM20" s="41"/>
      <c r="LNN20" s="246"/>
      <c r="LNO20" s="41"/>
      <c r="LNP20" s="246"/>
      <c r="LNQ20" s="41"/>
      <c r="LNR20" s="246"/>
      <c r="LNS20" s="41"/>
      <c r="LNT20" s="246"/>
      <c r="LNU20" s="41"/>
      <c r="LNV20" s="246"/>
      <c r="LNW20" s="41"/>
      <c r="LNX20" s="246"/>
      <c r="LNY20" s="41"/>
      <c r="LNZ20" s="246"/>
      <c r="LOA20" s="41"/>
      <c r="LOB20" s="246"/>
      <c r="LOC20" s="41"/>
      <c r="LOD20" s="246"/>
      <c r="LOE20" s="41"/>
      <c r="LOF20" s="246"/>
      <c r="LOG20" s="41"/>
      <c r="LOH20" s="246"/>
      <c r="LOI20" s="41"/>
      <c r="LOJ20" s="246"/>
      <c r="LOK20" s="41"/>
      <c r="LOL20" s="246"/>
      <c r="LOM20" s="41"/>
      <c r="LON20" s="246"/>
      <c r="LOO20" s="41"/>
      <c r="LOP20" s="246"/>
      <c r="LOQ20" s="41"/>
      <c r="LOR20" s="246"/>
      <c r="LOS20" s="41"/>
      <c r="LOT20" s="246"/>
      <c r="LOU20" s="41"/>
      <c r="LOV20" s="246"/>
      <c r="LOW20" s="41"/>
      <c r="LOX20" s="246"/>
      <c r="LOY20" s="41"/>
      <c r="LOZ20" s="246"/>
      <c r="LPA20" s="41"/>
      <c r="LPB20" s="246"/>
      <c r="LPC20" s="41"/>
      <c r="LPD20" s="246"/>
      <c r="LPE20" s="41"/>
      <c r="LPF20" s="246"/>
      <c r="LPG20" s="41"/>
      <c r="LPH20" s="246"/>
      <c r="LPI20" s="41"/>
      <c r="LPJ20" s="246"/>
      <c r="LPK20" s="41"/>
      <c r="LPL20" s="246"/>
      <c r="LPM20" s="41"/>
      <c r="LPN20" s="246"/>
      <c r="LPO20" s="41"/>
      <c r="LPP20" s="246"/>
      <c r="LPQ20" s="41"/>
      <c r="LPR20" s="246"/>
      <c r="LPS20" s="41"/>
      <c r="LPT20" s="246"/>
      <c r="LPU20" s="41"/>
      <c r="LPV20" s="246"/>
      <c r="LPW20" s="41"/>
      <c r="LPX20" s="246"/>
      <c r="LPY20" s="41"/>
      <c r="LPZ20" s="246"/>
      <c r="LQA20" s="41"/>
      <c r="LQB20" s="246"/>
      <c r="LQC20" s="41"/>
      <c r="LQD20" s="246"/>
      <c r="LQE20" s="41"/>
      <c r="LQF20" s="246"/>
      <c r="LQG20" s="41"/>
      <c r="LQH20" s="246"/>
      <c r="LQI20" s="41"/>
      <c r="LQJ20" s="246"/>
      <c r="LQK20" s="41"/>
      <c r="LQL20" s="246"/>
      <c r="LQM20" s="41"/>
      <c r="LQN20" s="246"/>
      <c r="LQO20" s="41"/>
      <c r="LQP20" s="246"/>
      <c r="LQQ20" s="41"/>
      <c r="LQR20" s="246"/>
      <c r="LQS20" s="41"/>
      <c r="LQT20" s="246"/>
      <c r="LQU20" s="41"/>
      <c r="LQV20" s="246"/>
      <c r="LQW20" s="41"/>
      <c r="LQX20" s="246"/>
      <c r="LQY20" s="41"/>
      <c r="LQZ20" s="246"/>
      <c r="LRA20" s="41"/>
      <c r="LRB20" s="246"/>
      <c r="LRC20" s="41"/>
      <c r="LRD20" s="246"/>
      <c r="LRE20" s="41"/>
      <c r="LRF20" s="246"/>
      <c r="LRG20" s="41"/>
      <c r="LRH20" s="246"/>
      <c r="LRI20" s="41"/>
      <c r="LRJ20" s="246"/>
      <c r="LRK20" s="41"/>
      <c r="LRL20" s="246"/>
      <c r="LRM20" s="41"/>
      <c r="LRN20" s="246"/>
      <c r="LRO20" s="41"/>
      <c r="LRP20" s="246"/>
      <c r="LRQ20" s="41"/>
      <c r="LRR20" s="246"/>
      <c r="LRS20" s="41"/>
      <c r="LRT20" s="246"/>
      <c r="LRU20" s="41"/>
      <c r="LRV20" s="246"/>
      <c r="LRW20" s="41"/>
      <c r="LRX20" s="246"/>
      <c r="LRY20" s="41"/>
      <c r="LRZ20" s="246"/>
      <c r="LSA20" s="41"/>
      <c r="LSB20" s="246"/>
      <c r="LSC20" s="41"/>
      <c r="LSD20" s="246"/>
      <c r="LSE20" s="41"/>
      <c r="LSF20" s="246"/>
      <c r="LSG20" s="41"/>
      <c r="LSH20" s="246"/>
      <c r="LSI20" s="41"/>
      <c r="LSJ20" s="246"/>
      <c r="LSK20" s="41"/>
      <c r="LSL20" s="246"/>
      <c r="LSM20" s="41"/>
      <c r="LSN20" s="246"/>
      <c r="LSO20" s="41"/>
      <c r="LSP20" s="246"/>
      <c r="LSQ20" s="41"/>
      <c r="LSR20" s="246"/>
      <c r="LSS20" s="41"/>
      <c r="LST20" s="246"/>
      <c r="LSU20" s="41"/>
      <c r="LSV20" s="246"/>
      <c r="LSW20" s="41"/>
      <c r="LSX20" s="246"/>
      <c r="LSY20" s="41"/>
      <c r="LSZ20" s="246"/>
      <c r="LTA20" s="41"/>
      <c r="LTB20" s="246"/>
      <c r="LTC20" s="41"/>
      <c r="LTD20" s="246"/>
      <c r="LTE20" s="41"/>
      <c r="LTF20" s="246"/>
      <c r="LTG20" s="41"/>
      <c r="LTH20" s="246"/>
      <c r="LTI20" s="41"/>
      <c r="LTJ20" s="246"/>
      <c r="LTK20" s="41"/>
      <c r="LTL20" s="246"/>
      <c r="LTM20" s="41"/>
      <c r="LTN20" s="246"/>
      <c r="LTO20" s="41"/>
      <c r="LTP20" s="246"/>
      <c r="LTQ20" s="41"/>
      <c r="LTR20" s="246"/>
      <c r="LTS20" s="41"/>
      <c r="LTT20" s="246"/>
      <c r="LTU20" s="41"/>
      <c r="LTV20" s="246"/>
      <c r="LTW20" s="41"/>
      <c r="LTX20" s="246"/>
      <c r="LTY20" s="41"/>
      <c r="LTZ20" s="246"/>
      <c r="LUA20" s="41"/>
      <c r="LUB20" s="246"/>
      <c r="LUC20" s="41"/>
      <c r="LUD20" s="246"/>
      <c r="LUE20" s="41"/>
      <c r="LUF20" s="246"/>
      <c r="LUG20" s="41"/>
      <c r="LUH20" s="246"/>
      <c r="LUI20" s="41"/>
      <c r="LUJ20" s="246"/>
      <c r="LUK20" s="41"/>
      <c r="LUL20" s="246"/>
      <c r="LUM20" s="41"/>
      <c r="LUN20" s="246"/>
      <c r="LUO20" s="41"/>
      <c r="LUP20" s="246"/>
      <c r="LUQ20" s="41"/>
      <c r="LUR20" s="246"/>
      <c r="LUS20" s="41"/>
      <c r="LUT20" s="246"/>
      <c r="LUU20" s="41"/>
      <c r="LUV20" s="246"/>
      <c r="LUW20" s="41"/>
      <c r="LUX20" s="246"/>
      <c r="LUY20" s="41"/>
      <c r="LUZ20" s="246"/>
      <c r="LVA20" s="41"/>
      <c r="LVB20" s="246"/>
      <c r="LVC20" s="41"/>
      <c r="LVD20" s="246"/>
      <c r="LVE20" s="41"/>
      <c r="LVF20" s="246"/>
      <c r="LVG20" s="41"/>
      <c r="LVH20" s="246"/>
      <c r="LVI20" s="41"/>
      <c r="LVJ20" s="246"/>
      <c r="LVK20" s="41"/>
      <c r="LVL20" s="246"/>
      <c r="LVM20" s="41"/>
      <c r="LVN20" s="246"/>
      <c r="LVO20" s="41"/>
      <c r="LVP20" s="246"/>
      <c r="LVQ20" s="41"/>
      <c r="LVR20" s="246"/>
      <c r="LVS20" s="41"/>
      <c r="LVT20" s="246"/>
      <c r="LVU20" s="41"/>
      <c r="LVV20" s="246"/>
      <c r="LVW20" s="41"/>
      <c r="LVX20" s="246"/>
      <c r="LVY20" s="41"/>
      <c r="LVZ20" s="246"/>
      <c r="LWA20" s="41"/>
      <c r="LWB20" s="246"/>
      <c r="LWC20" s="41"/>
      <c r="LWD20" s="246"/>
      <c r="LWE20" s="41"/>
      <c r="LWF20" s="246"/>
      <c r="LWG20" s="41"/>
      <c r="LWH20" s="246"/>
      <c r="LWI20" s="41"/>
      <c r="LWJ20" s="246"/>
      <c r="LWK20" s="41"/>
      <c r="LWL20" s="246"/>
      <c r="LWM20" s="41"/>
      <c r="LWN20" s="246"/>
      <c r="LWO20" s="41"/>
      <c r="LWP20" s="246"/>
      <c r="LWQ20" s="41"/>
      <c r="LWR20" s="246"/>
      <c r="LWS20" s="41"/>
      <c r="LWT20" s="246"/>
      <c r="LWU20" s="41"/>
      <c r="LWV20" s="246"/>
      <c r="LWW20" s="41"/>
      <c r="LWX20" s="246"/>
      <c r="LWY20" s="41"/>
      <c r="LWZ20" s="246"/>
      <c r="LXA20" s="41"/>
      <c r="LXB20" s="246"/>
      <c r="LXC20" s="41"/>
      <c r="LXD20" s="246"/>
      <c r="LXE20" s="41"/>
      <c r="LXF20" s="246"/>
      <c r="LXG20" s="41"/>
      <c r="LXH20" s="246"/>
      <c r="LXI20" s="41"/>
      <c r="LXJ20" s="246"/>
      <c r="LXK20" s="41"/>
      <c r="LXL20" s="246"/>
      <c r="LXM20" s="41"/>
      <c r="LXN20" s="246"/>
      <c r="LXO20" s="41"/>
      <c r="LXP20" s="246"/>
      <c r="LXQ20" s="41"/>
      <c r="LXR20" s="246"/>
      <c r="LXS20" s="41"/>
      <c r="LXT20" s="246"/>
      <c r="LXU20" s="41"/>
      <c r="LXV20" s="246"/>
      <c r="LXW20" s="41"/>
      <c r="LXX20" s="246"/>
      <c r="LXY20" s="41"/>
      <c r="LXZ20" s="246"/>
      <c r="LYA20" s="41"/>
      <c r="LYB20" s="246"/>
      <c r="LYC20" s="41"/>
      <c r="LYD20" s="246"/>
      <c r="LYE20" s="41"/>
      <c r="LYF20" s="246"/>
      <c r="LYG20" s="41"/>
      <c r="LYH20" s="246"/>
      <c r="LYI20" s="41"/>
      <c r="LYJ20" s="246"/>
      <c r="LYK20" s="41"/>
      <c r="LYL20" s="246"/>
      <c r="LYM20" s="41"/>
      <c r="LYN20" s="246"/>
      <c r="LYO20" s="41"/>
      <c r="LYP20" s="246"/>
      <c r="LYQ20" s="41"/>
      <c r="LYR20" s="246"/>
      <c r="LYS20" s="41"/>
      <c r="LYT20" s="246"/>
      <c r="LYU20" s="41"/>
      <c r="LYV20" s="246"/>
      <c r="LYW20" s="41"/>
      <c r="LYX20" s="246"/>
      <c r="LYY20" s="41"/>
      <c r="LYZ20" s="246"/>
      <c r="LZA20" s="41"/>
      <c r="LZB20" s="246"/>
      <c r="LZC20" s="41"/>
      <c r="LZD20" s="246"/>
      <c r="LZE20" s="41"/>
      <c r="LZF20" s="246"/>
      <c r="LZG20" s="41"/>
      <c r="LZH20" s="246"/>
      <c r="LZI20" s="41"/>
      <c r="LZJ20" s="246"/>
      <c r="LZK20" s="41"/>
      <c r="LZL20" s="246"/>
      <c r="LZM20" s="41"/>
      <c r="LZN20" s="246"/>
      <c r="LZO20" s="41"/>
      <c r="LZP20" s="246"/>
      <c r="LZQ20" s="41"/>
      <c r="LZR20" s="246"/>
      <c r="LZS20" s="41"/>
      <c r="LZT20" s="246"/>
      <c r="LZU20" s="41"/>
      <c r="LZV20" s="246"/>
      <c r="LZW20" s="41"/>
      <c r="LZX20" s="246"/>
      <c r="LZY20" s="41"/>
      <c r="LZZ20" s="246"/>
      <c r="MAA20" s="41"/>
      <c r="MAB20" s="246"/>
      <c r="MAC20" s="41"/>
      <c r="MAD20" s="246"/>
      <c r="MAE20" s="41"/>
      <c r="MAF20" s="246"/>
      <c r="MAG20" s="41"/>
      <c r="MAH20" s="246"/>
      <c r="MAI20" s="41"/>
      <c r="MAJ20" s="246"/>
      <c r="MAK20" s="41"/>
      <c r="MAL20" s="246"/>
      <c r="MAM20" s="41"/>
      <c r="MAN20" s="246"/>
      <c r="MAO20" s="41"/>
      <c r="MAP20" s="246"/>
      <c r="MAQ20" s="41"/>
      <c r="MAR20" s="246"/>
      <c r="MAS20" s="41"/>
      <c r="MAT20" s="246"/>
      <c r="MAU20" s="41"/>
      <c r="MAV20" s="246"/>
      <c r="MAW20" s="41"/>
      <c r="MAX20" s="246"/>
      <c r="MAY20" s="41"/>
      <c r="MAZ20" s="246"/>
      <c r="MBA20" s="41"/>
      <c r="MBB20" s="246"/>
      <c r="MBC20" s="41"/>
      <c r="MBD20" s="246"/>
      <c r="MBE20" s="41"/>
      <c r="MBF20" s="246"/>
      <c r="MBG20" s="41"/>
      <c r="MBH20" s="246"/>
      <c r="MBI20" s="41"/>
      <c r="MBJ20" s="246"/>
      <c r="MBK20" s="41"/>
      <c r="MBL20" s="246"/>
      <c r="MBM20" s="41"/>
      <c r="MBN20" s="246"/>
      <c r="MBO20" s="41"/>
      <c r="MBP20" s="246"/>
      <c r="MBQ20" s="41"/>
      <c r="MBR20" s="246"/>
      <c r="MBS20" s="41"/>
      <c r="MBT20" s="246"/>
      <c r="MBU20" s="41"/>
      <c r="MBV20" s="246"/>
      <c r="MBW20" s="41"/>
      <c r="MBX20" s="246"/>
      <c r="MBY20" s="41"/>
      <c r="MBZ20" s="246"/>
      <c r="MCA20" s="41"/>
      <c r="MCB20" s="246"/>
      <c r="MCC20" s="41"/>
      <c r="MCD20" s="246"/>
      <c r="MCE20" s="41"/>
      <c r="MCF20" s="246"/>
      <c r="MCG20" s="41"/>
      <c r="MCH20" s="246"/>
      <c r="MCI20" s="41"/>
      <c r="MCJ20" s="246"/>
      <c r="MCK20" s="41"/>
      <c r="MCL20" s="246"/>
      <c r="MCM20" s="41"/>
      <c r="MCN20" s="246"/>
      <c r="MCO20" s="41"/>
      <c r="MCP20" s="246"/>
      <c r="MCQ20" s="41"/>
      <c r="MCR20" s="246"/>
      <c r="MCS20" s="41"/>
      <c r="MCT20" s="246"/>
      <c r="MCU20" s="41"/>
      <c r="MCV20" s="246"/>
      <c r="MCW20" s="41"/>
      <c r="MCX20" s="246"/>
      <c r="MCY20" s="41"/>
      <c r="MCZ20" s="246"/>
      <c r="MDA20" s="41"/>
      <c r="MDB20" s="246"/>
      <c r="MDC20" s="41"/>
      <c r="MDD20" s="246"/>
      <c r="MDE20" s="41"/>
      <c r="MDF20" s="246"/>
      <c r="MDG20" s="41"/>
      <c r="MDH20" s="246"/>
      <c r="MDI20" s="41"/>
      <c r="MDJ20" s="246"/>
      <c r="MDK20" s="41"/>
      <c r="MDL20" s="246"/>
      <c r="MDM20" s="41"/>
      <c r="MDN20" s="246"/>
      <c r="MDO20" s="41"/>
      <c r="MDP20" s="246"/>
      <c r="MDQ20" s="41"/>
      <c r="MDR20" s="246"/>
      <c r="MDS20" s="41"/>
      <c r="MDT20" s="246"/>
      <c r="MDU20" s="41"/>
      <c r="MDV20" s="246"/>
      <c r="MDW20" s="41"/>
      <c r="MDX20" s="246"/>
      <c r="MDY20" s="41"/>
      <c r="MDZ20" s="246"/>
      <c r="MEA20" s="41"/>
      <c r="MEB20" s="246"/>
      <c r="MEC20" s="41"/>
      <c r="MED20" s="246"/>
      <c r="MEE20" s="41"/>
      <c r="MEF20" s="246"/>
      <c r="MEG20" s="41"/>
      <c r="MEH20" s="246"/>
      <c r="MEI20" s="41"/>
      <c r="MEJ20" s="246"/>
      <c r="MEK20" s="41"/>
      <c r="MEL20" s="246"/>
      <c r="MEM20" s="41"/>
      <c r="MEN20" s="246"/>
      <c r="MEO20" s="41"/>
      <c r="MEP20" s="246"/>
      <c r="MEQ20" s="41"/>
      <c r="MER20" s="246"/>
      <c r="MES20" s="41"/>
      <c r="MET20" s="246"/>
      <c r="MEU20" s="41"/>
      <c r="MEV20" s="246"/>
      <c r="MEW20" s="41"/>
      <c r="MEX20" s="246"/>
      <c r="MEY20" s="41"/>
      <c r="MEZ20" s="246"/>
      <c r="MFA20" s="41"/>
      <c r="MFB20" s="246"/>
      <c r="MFC20" s="41"/>
      <c r="MFD20" s="246"/>
      <c r="MFE20" s="41"/>
      <c r="MFF20" s="246"/>
      <c r="MFG20" s="41"/>
      <c r="MFH20" s="246"/>
      <c r="MFI20" s="41"/>
      <c r="MFJ20" s="246"/>
      <c r="MFK20" s="41"/>
      <c r="MFL20" s="246"/>
      <c r="MFM20" s="41"/>
      <c r="MFN20" s="246"/>
      <c r="MFO20" s="41"/>
      <c r="MFP20" s="246"/>
      <c r="MFQ20" s="41"/>
      <c r="MFR20" s="246"/>
      <c r="MFS20" s="41"/>
      <c r="MFT20" s="246"/>
      <c r="MFU20" s="41"/>
      <c r="MFV20" s="246"/>
      <c r="MFW20" s="41"/>
      <c r="MFX20" s="246"/>
      <c r="MFY20" s="41"/>
      <c r="MFZ20" s="246"/>
      <c r="MGA20" s="41"/>
      <c r="MGB20" s="246"/>
      <c r="MGC20" s="41"/>
      <c r="MGD20" s="246"/>
      <c r="MGE20" s="41"/>
      <c r="MGF20" s="246"/>
      <c r="MGG20" s="41"/>
      <c r="MGH20" s="246"/>
      <c r="MGI20" s="41"/>
      <c r="MGJ20" s="246"/>
      <c r="MGK20" s="41"/>
      <c r="MGL20" s="246"/>
      <c r="MGM20" s="41"/>
      <c r="MGN20" s="246"/>
      <c r="MGO20" s="41"/>
      <c r="MGP20" s="246"/>
      <c r="MGQ20" s="41"/>
      <c r="MGR20" s="246"/>
      <c r="MGS20" s="41"/>
      <c r="MGT20" s="246"/>
      <c r="MGU20" s="41"/>
      <c r="MGV20" s="246"/>
      <c r="MGW20" s="41"/>
      <c r="MGX20" s="246"/>
      <c r="MGY20" s="41"/>
      <c r="MGZ20" s="246"/>
      <c r="MHA20" s="41"/>
      <c r="MHB20" s="246"/>
      <c r="MHC20" s="41"/>
      <c r="MHD20" s="246"/>
      <c r="MHE20" s="41"/>
      <c r="MHF20" s="246"/>
      <c r="MHG20" s="41"/>
      <c r="MHH20" s="246"/>
      <c r="MHI20" s="41"/>
      <c r="MHJ20" s="246"/>
      <c r="MHK20" s="41"/>
      <c r="MHL20" s="246"/>
      <c r="MHM20" s="41"/>
      <c r="MHN20" s="246"/>
      <c r="MHO20" s="41"/>
      <c r="MHP20" s="246"/>
      <c r="MHQ20" s="41"/>
      <c r="MHR20" s="246"/>
      <c r="MHS20" s="41"/>
      <c r="MHT20" s="246"/>
      <c r="MHU20" s="41"/>
      <c r="MHV20" s="246"/>
      <c r="MHW20" s="41"/>
      <c r="MHX20" s="246"/>
      <c r="MHY20" s="41"/>
      <c r="MHZ20" s="246"/>
      <c r="MIA20" s="41"/>
      <c r="MIB20" s="246"/>
      <c r="MIC20" s="41"/>
      <c r="MID20" s="246"/>
      <c r="MIE20" s="41"/>
      <c r="MIF20" s="246"/>
      <c r="MIG20" s="41"/>
      <c r="MIH20" s="246"/>
      <c r="MII20" s="41"/>
      <c r="MIJ20" s="246"/>
      <c r="MIK20" s="41"/>
      <c r="MIL20" s="246"/>
      <c r="MIM20" s="41"/>
      <c r="MIN20" s="246"/>
      <c r="MIO20" s="41"/>
      <c r="MIP20" s="246"/>
      <c r="MIQ20" s="41"/>
      <c r="MIR20" s="246"/>
      <c r="MIS20" s="41"/>
      <c r="MIT20" s="246"/>
      <c r="MIU20" s="41"/>
      <c r="MIV20" s="246"/>
      <c r="MIW20" s="41"/>
      <c r="MIX20" s="246"/>
      <c r="MIY20" s="41"/>
      <c r="MIZ20" s="246"/>
      <c r="MJA20" s="41"/>
      <c r="MJB20" s="246"/>
      <c r="MJC20" s="41"/>
      <c r="MJD20" s="246"/>
      <c r="MJE20" s="41"/>
      <c r="MJF20" s="246"/>
      <c r="MJG20" s="41"/>
      <c r="MJH20" s="246"/>
      <c r="MJI20" s="41"/>
      <c r="MJJ20" s="246"/>
      <c r="MJK20" s="41"/>
      <c r="MJL20" s="246"/>
      <c r="MJM20" s="41"/>
      <c r="MJN20" s="246"/>
      <c r="MJO20" s="41"/>
      <c r="MJP20" s="246"/>
      <c r="MJQ20" s="41"/>
      <c r="MJR20" s="246"/>
      <c r="MJS20" s="41"/>
      <c r="MJT20" s="246"/>
      <c r="MJU20" s="41"/>
      <c r="MJV20" s="246"/>
      <c r="MJW20" s="41"/>
      <c r="MJX20" s="246"/>
      <c r="MJY20" s="41"/>
      <c r="MJZ20" s="246"/>
      <c r="MKA20" s="41"/>
      <c r="MKB20" s="246"/>
      <c r="MKC20" s="41"/>
      <c r="MKD20" s="246"/>
      <c r="MKE20" s="41"/>
      <c r="MKF20" s="246"/>
      <c r="MKG20" s="41"/>
      <c r="MKH20" s="246"/>
      <c r="MKI20" s="41"/>
      <c r="MKJ20" s="246"/>
      <c r="MKK20" s="41"/>
      <c r="MKL20" s="246"/>
      <c r="MKM20" s="41"/>
      <c r="MKN20" s="246"/>
      <c r="MKO20" s="41"/>
      <c r="MKP20" s="246"/>
      <c r="MKQ20" s="41"/>
      <c r="MKR20" s="246"/>
      <c r="MKS20" s="41"/>
      <c r="MKT20" s="246"/>
      <c r="MKU20" s="41"/>
      <c r="MKV20" s="246"/>
      <c r="MKW20" s="41"/>
      <c r="MKX20" s="246"/>
      <c r="MKY20" s="41"/>
      <c r="MKZ20" s="246"/>
      <c r="MLA20" s="41"/>
      <c r="MLB20" s="246"/>
      <c r="MLC20" s="41"/>
      <c r="MLD20" s="246"/>
      <c r="MLE20" s="41"/>
      <c r="MLF20" s="246"/>
      <c r="MLG20" s="41"/>
      <c r="MLH20" s="246"/>
      <c r="MLI20" s="41"/>
      <c r="MLJ20" s="246"/>
      <c r="MLK20" s="41"/>
      <c r="MLL20" s="246"/>
      <c r="MLM20" s="41"/>
      <c r="MLN20" s="246"/>
      <c r="MLO20" s="41"/>
      <c r="MLP20" s="246"/>
      <c r="MLQ20" s="41"/>
      <c r="MLR20" s="246"/>
      <c r="MLS20" s="41"/>
      <c r="MLT20" s="246"/>
      <c r="MLU20" s="41"/>
      <c r="MLV20" s="246"/>
      <c r="MLW20" s="41"/>
      <c r="MLX20" s="246"/>
      <c r="MLY20" s="41"/>
      <c r="MLZ20" s="246"/>
      <c r="MMA20" s="41"/>
      <c r="MMB20" s="246"/>
      <c r="MMC20" s="41"/>
      <c r="MMD20" s="246"/>
      <c r="MME20" s="41"/>
      <c r="MMF20" s="246"/>
      <c r="MMG20" s="41"/>
      <c r="MMH20" s="246"/>
      <c r="MMI20" s="41"/>
      <c r="MMJ20" s="246"/>
      <c r="MMK20" s="41"/>
      <c r="MML20" s="246"/>
      <c r="MMM20" s="41"/>
      <c r="MMN20" s="246"/>
      <c r="MMO20" s="41"/>
      <c r="MMP20" s="246"/>
      <c r="MMQ20" s="41"/>
      <c r="MMR20" s="246"/>
      <c r="MMS20" s="41"/>
      <c r="MMT20" s="246"/>
      <c r="MMU20" s="41"/>
      <c r="MMV20" s="246"/>
      <c r="MMW20" s="41"/>
      <c r="MMX20" s="246"/>
      <c r="MMY20" s="41"/>
      <c r="MMZ20" s="246"/>
      <c r="MNA20" s="41"/>
      <c r="MNB20" s="246"/>
      <c r="MNC20" s="41"/>
      <c r="MND20" s="246"/>
      <c r="MNE20" s="41"/>
      <c r="MNF20" s="246"/>
      <c r="MNG20" s="41"/>
      <c r="MNH20" s="246"/>
      <c r="MNI20" s="41"/>
      <c r="MNJ20" s="246"/>
      <c r="MNK20" s="41"/>
      <c r="MNL20" s="246"/>
      <c r="MNM20" s="41"/>
      <c r="MNN20" s="246"/>
      <c r="MNO20" s="41"/>
      <c r="MNP20" s="246"/>
      <c r="MNQ20" s="41"/>
      <c r="MNR20" s="246"/>
      <c r="MNS20" s="41"/>
      <c r="MNT20" s="246"/>
      <c r="MNU20" s="41"/>
      <c r="MNV20" s="246"/>
      <c r="MNW20" s="41"/>
      <c r="MNX20" s="246"/>
      <c r="MNY20" s="41"/>
      <c r="MNZ20" s="246"/>
      <c r="MOA20" s="41"/>
      <c r="MOB20" s="246"/>
      <c r="MOC20" s="41"/>
      <c r="MOD20" s="246"/>
      <c r="MOE20" s="41"/>
      <c r="MOF20" s="246"/>
      <c r="MOG20" s="41"/>
      <c r="MOH20" s="246"/>
      <c r="MOI20" s="41"/>
      <c r="MOJ20" s="246"/>
      <c r="MOK20" s="41"/>
      <c r="MOL20" s="246"/>
      <c r="MOM20" s="41"/>
      <c r="MON20" s="246"/>
      <c r="MOO20" s="41"/>
      <c r="MOP20" s="246"/>
      <c r="MOQ20" s="41"/>
      <c r="MOR20" s="246"/>
      <c r="MOS20" s="41"/>
      <c r="MOT20" s="246"/>
      <c r="MOU20" s="41"/>
      <c r="MOV20" s="246"/>
      <c r="MOW20" s="41"/>
      <c r="MOX20" s="246"/>
      <c r="MOY20" s="41"/>
      <c r="MOZ20" s="246"/>
      <c r="MPA20" s="41"/>
      <c r="MPB20" s="246"/>
      <c r="MPC20" s="41"/>
      <c r="MPD20" s="246"/>
      <c r="MPE20" s="41"/>
      <c r="MPF20" s="246"/>
      <c r="MPG20" s="41"/>
      <c r="MPH20" s="246"/>
      <c r="MPI20" s="41"/>
      <c r="MPJ20" s="246"/>
      <c r="MPK20" s="41"/>
      <c r="MPL20" s="246"/>
      <c r="MPM20" s="41"/>
      <c r="MPN20" s="246"/>
      <c r="MPO20" s="41"/>
      <c r="MPP20" s="246"/>
      <c r="MPQ20" s="41"/>
      <c r="MPR20" s="246"/>
      <c r="MPS20" s="41"/>
      <c r="MPT20" s="246"/>
      <c r="MPU20" s="41"/>
      <c r="MPV20" s="246"/>
      <c r="MPW20" s="41"/>
      <c r="MPX20" s="246"/>
      <c r="MPY20" s="41"/>
      <c r="MPZ20" s="246"/>
      <c r="MQA20" s="41"/>
      <c r="MQB20" s="246"/>
      <c r="MQC20" s="41"/>
      <c r="MQD20" s="246"/>
      <c r="MQE20" s="41"/>
      <c r="MQF20" s="246"/>
      <c r="MQG20" s="41"/>
      <c r="MQH20" s="246"/>
      <c r="MQI20" s="41"/>
      <c r="MQJ20" s="246"/>
      <c r="MQK20" s="41"/>
      <c r="MQL20" s="246"/>
      <c r="MQM20" s="41"/>
      <c r="MQN20" s="246"/>
      <c r="MQO20" s="41"/>
      <c r="MQP20" s="246"/>
      <c r="MQQ20" s="41"/>
      <c r="MQR20" s="246"/>
      <c r="MQS20" s="41"/>
      <c r="MQT20" s="246"/>
      <c r="MQU20" s="41"/>
      <c r="MQV20" s="246"/>
      <c r="MQW20" s="41"/>
      <c r="MQX20" s="246"/>
      <c r="MQY20" s="41"/>
      <c r="MQZ20" s="246"/>
      <c r="MRA20" s="41"/>
      <c r="MRB20" s="246"/>
      <c r="MRC20" s="41"/>
      <c r="MRD20" s="246"/>
      <c r="MRE20" s="41"/>
      <c r="MRF20" s="246"/>
      <c r="MRG20" s="41"/>
      <c r="MRH20" s="246"/>
      <c r="MRI20" s="41"/>
      <c r="MRJ20" s="246"/>
      <c r="MRK20" s="41"/>
      <c r="MRL20" s="246"/>
      <c r="MRM20" s="41"/>
      <c r="MRN20" s="246"/>
      <c r="MRO20" s="41"/>
      <c r="MRP20" s="246"/>
      <c r="MRQ20" s="41"/>
      <c r="MRR20" s="246"/>
      <c r="MRS20" s="41"/>
      <c r="MRT20" s="246"/>
      <c r="MRU20" s="41"/>
      <c r="MRV20" s="246"/>
      <c r="MRW20" s="41"/>
      <c r="MRX20" s="246"/>
      <c r="MRY20" s="41"/>
      <c r="MRZ20" s="246"/>
      <c r="MSA20" s="41"/>
      <c r="MSB20" s="246"/>
      <c r="MSC20" s="41"/>
      <c r="MSD20" s="246"/>
      <c r="MSE20" s="41"/>
      <c r="MSF20" s="246"/>
      <c r="MSG20" s="41"/>
      <c r="MSH20" s="246"/>
      <c r="MSI20" s="41"/>
      <c r="MSJ20" s="246"/>
      <c r="MSK20" s="41"/>
      <c r="MSL20" s="246"/>
      <c r="MSM20" s="41"/>
      <c r="MSN20" s="246"/>
      <c r="MSO20" s="41"/>
      <c r="MSP20" s="246"/>
      <c r="MSQ20" s="41"/>
      <c r="MSR20" s="246"/>
      <c r="MSS20" s="41"/>
      <c r="MST20" s="246"/>
      <c r="MSU20" s="41"/>
      <c r="MSV20" s="246"/>
      <c r="MSW20" s="41"/>
      <c r="MSX20" s="246"/>
      <c r="MSY20" s="41"/>
      <c r="MSZ20" s="246"/>
      <c r="MTA20" s="41"/>
      <c r="MTB20" s="246"/>
      <c r="MTC20" s="41"/>
      <c r="MTD20" s="246"/>
      <c r="MTE20" s="41"/>
      <c r="MTF20" s="246"/>
      <c r="MTG20" s="41"/>
      <c r="MTH20" s="246"/>
      <c r="MTI20" s="41"/>
      <c r="MTJ20" s="246"/>
      <c r="MTK20" s="41"/>
      <c r="MTL20" s="246"/>
      <c r="MTM20" s="41"/>
      <c r="MTN20" s="246"/>
      <c r="MTO20" s="41"/>
      <c r="MTP20" s="246"/>
      <c r="MTQ20" s="41"/>
      <c r="MTR20" s="246"/>
      <c r="MTS20" s="41"/>
      <c r="MTT20" s="246"/>
      <c r="MTU20" s="41"/>
      <c r="MTV20" s="246"/>
      <c r="MTW20" s="41"/>
      <c r="MTX20" s="246"/>
      <c r="MTY20" s="41"/>
      <c r="MTZ20" s="246"/>
      <c r="MUA20" s="41"/>
      <c r="MUB20" s="246"/>
      <c r="MUC20" s="41"/>
      <c r="MUD20" s="246"/>
      <c r="MUE20" s="41"/>
      <c r="MUF20" s="246"/>
      <c r="MUG20" s="41"/>
      <c r="MUH20" s="246"/>
      <c r="MUI20" s="41"/>
      <c r="MUJ20" s="246"/>
      <c r="MUK20" s="41"/>
      <c r="MUL20" s="246"/>
      <c r="MUM20" s="41"/>
      <c r="MUN20" s="246"/>
      <c r="MUO20" s="41"/>
      <c r="MUP20" s="246"/>
      <c r="MUQ20" s="41"/>
      <c r="MUR20" s="246"/>
      <c r="MUS20" s="41"/>
      <c r="MUT20" s="246"/>
      <c r="MUU20" s="41"/>
      <c r="MUV20" s="246"/>
      <c r="MUW20" s="41"/>
      <c r="MUX20" s="246"/>
      <c r="MUY20" s="41"/>
      <c r="MUZ20" s="246"/>
      <c r="MVA20" s="41"/>
      <c r="MVB20" s="246"/>
      <c r="MVC20" s="41"/>
      <c r="MVD20" s="246"/>
      <c r="MVE20" s="41"/>
      <c r="MVF20" s="246"/>
      <c r="MVG20" s="41"/>
      <c r="MVH20" s="246"/>
      <c r="MVI20" s="41"/>
      <c r="MVJ20" s="246"/>
      <c r="MVK20" s="41"/>
      <c r="MVL20" s="246"/>
      <c r="MVM20" s="41"/>
      <c r="MVN20" s="246"/>
      <c r="MVO20" s="41"/>
      <c r="MVP20" s="246"/>
      <c r="MVQ20" s="41"/>
      <c r="MVR20" s="246"/>
      <c r="MVS20" s="41"/>
      <c r="MVT20" s="246"/>
      <c r="MVU20" s="41"/>
      <c r="MVV20" s="246"/>
      <c r="MVW20" s="41"/>
      <c r="MVX20" s="246"/>
      <c r="MVY20" s="41"/>
      <c r="MVZ20" s="246"/>
      <c r="MWA20" s="41"/>
      <c r="MWB20" s="246"/>
      <c r="MWC20" s="41"/>
      <c r="MWD20" s="246"/>
      <c r="MWE20" s="41"/>
      <c r="MWF20" s="246"/>
      <c r="MWG20" s="41"/>
      <c r="MWH20" s="246"/>
      <c r="MWI20" s="41"/>
      <c r="MWJ20" s="246"/>
      <c r="MWK20" s="41"/>
      <c r="MWL20" s="246"/>
      <c r="MWM20" s="41"/>
      <c r="MWN20" s="246"/>
      <c r="MWO20" s="41"/>
      <c r="MWP20" s="246"/>
      <c r="MWQ20" s="41"/>
      <c r="MWR20" s="246"/>
      <c r="MWS20" s="41"/>
      <c r="MWT20" s="246"/>
      <c r="MWU20" s="41"/>
      <c r="MWV20" s="246"/>
      <c r="MWW20" s="41"/>
      <c r="MWX20" s="246"/>
      <c r="MWY20" s="41"/>
      <c r="MWZ20" s="246"/>
      <c r="MXA20" s="41"/>
      <c r="MXB20" s="246"/>
      <c r="MXC20" s="41"/>
      <c r="MXD20" s="246"/>
      <c r="MXE20" s="41"/>
      <c r="MXF20" s="246"/>
      <c r="MXG20" s="41"/>
      <c r="MXH20" s="246"/>
      <c r="MXI20" s="41"/>
      <c r="MXJ20" s="246"/>
      <c r="MXK20" s="41"/>
      <c r="MXL20" s="246"/>
      <c r="MXM20" s="41"/>
      <c r="MXN20" s="246"/>
      <c r="MXO20" s="41"/>
      <c r="MXP20" s="246"/>
      <c r="MXQ20" s="41"/>
      <c r="MXR20" s="246"/>
      <c r="MXS20" s="41"/>
      <c r="MXT20" s="246"/>
      <c r="MXU20" s="41"/>
      <c r="MXV20" s="246"/>
      <c r="MXW20" s="41"/>
      <c r="MXX20" s="246"/>
      <c r="MXY20" s="41"/>
      <c r="MXZ20" s="246"/>
      <c r="MYA20" s="41"/>
      <c r="MYB20" s="246"/>
      <c r="MYC20" s="41"/>
      <c r="MYD20" s="246"/>
      <c r="MYE20" s="41"/>
      <c r="MYF20" s="246"/>
      <c r="MYG20" s="41"/>
      <c r="MYH20" s="246"/>
      <c r="MYI20" s="41"/>
      <c r="MYJ20" s="246"/>
      <c r="MYK20" s="41"/>
      <c r="MYL20" s="246"/>
      <c r="MYM20" s="41"/>
      <c r="MYN20" s="246"/>
      <c r="MYO20" s="41"/>
      <c r="MYP20" s="246"/>
      <c r="MYQ20" s="41"/>
      <c r="MYR20" s="246"/>
      <c r="MYS20" s="41"/>
      <c r="MYT20" s="246"/>
      <c r="MYU20" s="41"/>
      <c r="MYV20" s="246"/>
      <c r="MYW20" s="41"/>
      <c r="MYX20" s="246"/>
      <c r="MYY20" s="41"/>
      <c r="MYZ20" s="246"/>
      <c r="MZA20" s="41"/>
      <c r="MZB20" s="246"/>
      <c r="MZC20" s="41"/>
      <c r="MZD20" s="246"/>
      <c r="MZE20" s="41"/>
      <c r="MZF20" s="246"/>
      <c r="MZG20" s="41"/>
      <c r="MZH20" s="246"/>
      <c r="MZI20" s="41"/>
      <c r="MZJ20" s="246"/>
      <c r="MZK20" s="41"/>
      <c r="MZL20" s="246"/>
      <c r="MZM20" s="41"/>
      <c r="MZN20" s="246"/>
      <c r="MZO20" s="41"/>
      <c r="MZP20" s="246"/>
      <c r="MZQ20" s="41"/>
      <c r="MZR20" s="246"/>
      <c r="MZS20" s="41"/>
      <c r="MZT20" s="246"/>
      <c r="MZU20" s="41"/>
      <c r="MZV20" s="246"/>
      <c r="MZW20" s="41"/>
      <c r="MZX20" s="246"/>
      <c r="MZY20" s="41"/>
      <c r="MZZ20" s="246"/>
      <c r="NAA20" s="41"/>
      <c r="NAB20" s="246"/>
      <c r="NAC20" s="41"/>
      <c r="NAD20" s="246"/>
      <c r="NAE20" s="41"/>
      <c r="NAF20" s="246"/>
      <c r="NAG20" s="41"/>
      <c r="NAH20" s="246"/>
      <c r="NAI20" s="41"/>
      <c r="NAJ20" s="246"/>
      <c r="NAK20" s="41"/>
      <c r="NAL20" s="246"/>
      <c r="NAM20" s="41"/>
      <c r="NAN20" s="246"/>
      <c r="NAO20" s="41"/>
      <c r="NAP20" s="246"/>
      <c r="NAQ20" s="41"/>
      <c r="NAR20" s="246"/>
      <c r="NAS20" s="41"/>
      <c r="NAT20" s="246"/>
      <c r="NAU20" s="41"/>
      <c r="NAV20" s="246"/>
      <c r="NAW20" s="41"/>
      <c r="NAX20" s="246"/>
      <c r="NAY20" s="41"/>
      <c r="NAZ20" s="246"/>
      <c r="NBA20" s="41"/>
      <c r="NBB20" s="246"/>
      <c r="NBC20" s="41"/>
      <c r="NBD20" s="246"/>
      <c r="NBE20" s="41"/>
      <c r="NBF20" s="246"/>
      <c r="NBG20" s="41"/>
      <c r="NBH20" s="246"/>
      <c r="NBI20" s="41"/>
      <c r="NBJ20" s="246"/>
      <c r="NBK20" s="41"/>
      <c r="NBL20" s="246"/>
      <c r="NBM20" s="41"/>
      <c r="NBN20" s="246"/>
      <c r="NBO20" s="41"/>
      <c r="NBP20" s="246"/>
      <c r="NBQ20" s="41"/>
      <c r="NBR20" s="246"/>
      <c r="NBS20" s="41"/>
      <c r="NBT20" s="246"/>
      <c r="NBU20" s="41"/>
      <c r="NBV20" s="246"/>
      <c r="NBW20" s="41"/>
      <c r="NBX20" s="246"/>
      <c r="NBY20" s="41"/>
      <c r="NBZ20" s="246"/>
      <c r="NCA20" s="41"/>
      <c r="NCB20" s="246"/>
      <c r="NCC20" s="41"/>
      <c r="NCD20" s="246"/>
      <c r="NCE20" s="41"/>
      <c r="NCF20" s="246"/>
      <c r="NCG20" s="41"/>
      <c r="NCH20" s="246"/>
      <c r="NCI20" s="41"/>
      <c r="NCJ20" s="246"/>
      <c r="NCK20" s="41"/>
      <c r="NCL20" s="246"/>
      <c r="NCM20" s="41"/>
      <c r="NCN20" s="246"/>
      <c r="NCO20" s="41"/>
      <c r="NCP20" s="246"/>
      <c r="NCQ20" s="41"/>
      <c r="NCR20" s="246"/>
      <c r="NCS20" s="41"/>
      <c r="NCT20" s="246"/>
      <c r="NCU20" s="41"/>
      <c r="NCV20" s="246"/>
      <c r="NCW20" s="41"/>
      <c r="NCX20" s="246"/>
      <c r="NCY20" s="41"/>
      <c r="NCZ20" s="246"/>
      <c r="NDA20" s="41"/>
      <c r="NDB20" s="246"/>
      <c r="NDC20" s="41"/>
      <c r="NDD20" s="246"/>
      <c r="NDE20" s="41"/>
      <c r="NDF20" s="246"/>
      <c r="NDG20" s="41"/>
      <c r="NDH20" s="246"/>
      <c r="NDI20" s="41"/>
      <c r="NDJ20" s="246"/>
      <c r="NDK20" s="41"/>
      <c r="NDL20" s="246"/>
      <c r="NDM20" s="41"/>
      <c r="NDN20" s="246"/>
      <c r="NDO20" s="41"/>
      <c r="NDP20" s="246"/>
      <c r="NDQ20" s="41"/>
      <c r="NDR20" s="246"/>
      <c r="NDS20" s="41"/>
      <c r="NDT20" s="246"/>
      <c r="NDU20" s="41"/>
      <c r="NDV20" s="246"/>
      <c r="NDW20" s="41"/>
      <c r="NDX20" s="246"/>
      <c r="NDY20" s="41"/>
      <c r="NDZ20" s="246"/>
      <c r="NEA20" s="41"/>
      <c r="NEB20" s="246"/>
      <c r="NEC20" s="41"/>
      <c r="NED20" s="246"/>
      <c r="NEE20" s="41"/>
      <c r="NEF20" s="246"/>
      <c r="NEG20" s="41"/>
      <c r="NEH20" s="246"/>
      <c r="NEI20" s="41"/>
      <c r="NEJ20" s="246"/>
      <c r="NEK20" s="41"/>
      <c r="NEL20" s="246"/>
      <c r="NEM20" s="41"/>
      <c r="NEN20" s="246"/>
      <c r="NEO20" s="41"/>
      <c r="NEP20" s="246"/>
      <c r="NEQ20" s="41"/>
      <c r="NER20" s="246"/>
      <c r="NES20" s="41"/>
      <c r="NET20" s="246"/>
      <c r="NEU20" s="41"/>
      <c r="NEV20" s="246"/>
      <c r="NEW20" s="41"/>
      <c r="NEX20" s="246"/>
      <c r="NEY20" s="41"/>
      <c r="NEZ20" s="246"/>
      <c r="NFA20" s="41"/>
      <c r="NFB20" s="246"/>
      <c r="NFC20" s="41"/>
      <c r="NFD20" s="246"/>
      <c r="NFE20" s="41"/>
      <c r="NFF20" s="246"/>
      <c r="NFG20" s="41"/>
      <c r="NFH20" s="246"/>
      <c r="NFI20" s="41"/>
      <c r="NFJ20" s="246"/>
      <c r="NFK20" s="41"/>
      <c r="NFL20" s="246"/>
      <c r="NFM20" s="41"/>
      <c r="NFN20" s="246"/>
      <c r="NFO20" s="41"/>
      <c r="NFP20" s="246"/>
      <c r="NFQ20" s="41"/>
      <c r="NFR20" s="246"/>
      <c r="NFS20" s="41"/>
      <c r="NFT20" s="246"/>
      <c r="NFU20" s="41"/>
      <c r="NFV20" s="246"/>
      <c r="NFW20" s="41"/>
      <c r="NFX20" s="246"/>
      <c r="NFY20" s="41"/>
      <c r="NFZ20" s="246"/>
      <c r="NGA20" s="41"/>
      <c r="NGB20" s="246"/>
      <c r="NGC20" s="41"/>
      <c r="NGD20" s="246"/>
      <c r="NGE20" s="41"/>
      <c r="NGF20" s="246"/>
      <c r="NGG20" s="41"/>
      <c r="NGH20" s="246"/>
      <c r="NGI20" s="41"/>
      <c r="NGJ20" s="246"/>
      <c r="NGK20" s="41"/>
      <c r="NGL20" s="246"/>
      <c r="NGM20" s="41"/>
      <c r="NGN20" s="246"/>
      <c r="NGO20" s="41"/>
      <c r="NGP20" s="246"/>
      <c r="NGQ20" s="41"/>
      <c r="NGR20" s="246"/>
      <c r="NGS20" s="41"/>
      <c r="NGT20" s="246"/>
      <c r="NGU20" s="41"/>
      <c r="NGV20" s="246"/>
      <c r="NGW20" s="41"/>
      <c r="NGX20" s="246"/>
      <c r="NGY20" s="41"/>
      <c r="NGZ20" s="246"/>
      <c r="NHA20" s="41"/>
      <c r="NHB20" s="246"/>
      <c r="NHC20" s="41"/>
      <c r="NHD20" s="246"/>
      <c r="NHE20" s="41"/>
      <c r="NHF20" s="246"/>
      <c r="NHG20" s="41"/>
      <c r="NHH20" s="246"/>
      <c r="NHI20" s="41"/>
      <c r="NHJ20" s="246"/>
      <c r="NHK20" s="41"/>
      <c r="NHL20" s="246"/>
      <c r="NHM20" s="41"/>
      <c r="NHN20" s="246"/>
      <c r="NHO20" s="41"/>
      <c r="NHP20" s="246"/>
      <c r="NHQ20" s="41"/>
      <c r="NHR20" s="246"/>
      <c r="NHS20" s="41"/>
      <c r="NHT20" s="246"/>
      <c r="NHU20" s="41"/>
      <c r="NHV20" s="246"/>
      <c r="NHW20" s="41"/>
      <c r="NHX20" s="246"/>
      <c r="NHY20" s="41"/>
      <c r="NHZ20" s="246"/>
      <c r="NIA20" s="41"/>
      <c r="NIB20" s="246"/>
      <c r="NIC20" s="41"/>
      <c r="NID20" s="246"/>
      <c r="NIE20" s="41"/>
      <c r="NIF20" s="246"/>
      <c r="NIG20" s="41"/>
      <c r="NIH20" s="246"/>
      <c r="NII20" s="41"/>
      <c r="NIJ20" s="246"/>
      <c r="NIK20" s="41"/>
      <c r="NIL20" s="246"/>
      <c r="NIM20" s="41"/>
      <c r="NIN20" s="246"/>
      <c r="NIO20" s="41"/>
      <c r="NIP20" s="246"/>
      <c r="NIQ20" s="41"/>
      <c r="NIR20" s="246"/>
      <c r="NIS20" s="41"/>
      <c r="NIT20" s="246"/>
      <c r="NIU20" s="41"/>
      <c r="NIV20" s="246"/>
      <c r="NIW20" s="41"/>
      <c r="NIX20" s="246"/>
      <c r="NIY20" s="41"/>
      <c r="NIZ20" s="246"/>
      <c r="NJA20" s="41"/>
      <c r="NJB20" s="246"/>
      <c r="NJC20" s="41"/>
      <c r="NJD20" s="246"/>
      <c r="NJE20" s="41"/>
      <c r="NJF20" s="246"/>
      <c r="NJG20" s="41"/>
      <c r="NJH20" s="246"/>
      <c r="NJI20" s="41"/>
      <c r="NJJ20" s="246"/>
      <c r="NJK20" s="41"/>
      <c r="NJL20" s="246"/>
      <c r="NJM20" s="41"/>
      <c r="NJN20" s="246"/>
      <c r="NJO20" s="41"/>
      <c r="NJP20" s="246"/>
      <c r="NJQ20" s="41"/>
      <c r="NJR20" s="246"/>
      <c r="NJS20" s="41"/>
      <c r="NJT20" s="246"/>
      <c r="NJU20" s="41"/>
      <c r="NJV20" s="246"/>
      <c r="NJW20" s="41"/>
      <c r="NJX20" s="246"/>
      <c r="NJY20" s="41"/>
      <c r="NJZ20" s="246"/>
      <c r="NKA20" s="41"/>
      <c r="NKB20" s="246"/>
      <c r="NKC20" s="41"/>
      <c r="NKD20" s="246"/>
      <c r="NKE20" s="41"/>
      <c r="NKF20" s="246"/>
      <c r="NKG20" s="41"/>
      <c r="NKH20" s="246"/>
      <c r="NKI20" s="41"/>
      <c r="NKJ20" s="246"/>
      <c r="NKK20" s="41"/>
      <c r="NKL20" s="246"/>
      <c r="NKM20" s="41"/>
      <c r="NKN20" s="246"/>
      <c r="NKO20" s="41"/>
      <c r="NKP20" s="246"/>
      <c r="NKQ20" s="41"/>
      <c r="NKR20" s="246"/>
      <c r="NKS20" s="41"/>
      <c r="NKT20" s="246"/>
      <c r="NKU20" s="41"/>
      <c r="NKV20" s="246"/>
      <c r="NKW20" s="41"/>
      <c r="NKX20" s="246"/>
      <c r="NKY20" s="41"/>
      <c r="NKZ20" s="246"/>
      <c r="NLA20" s="41"/>
      <c r="NLB20" s="246"/>
      <c r="NLC20" s="41"/>
      <c r="NLD20" s="246"/>
      <c r="NLE20" s="41"/>
      <c r="NLF20" s="246"/>
      <c r="NLG20" s="41"/>
      <c r="NLH20" s="246"/>
      <c r="NLI20" s="41"/>
      <c r="NLJ20" s="246"/>
      <c r="NLK20" s="41"/>
      <c r="NLL20" s="246"/>
      <c r="NLM20" s="41"/>
      <c r="NLN20" s="246"/>
      <c r="NLO20" s="41"/>
      <c r="NLP20" s="246"/>
      <c r="NLQ20" s="41"/>
      <c r="NLR20" s="246"/>
      <c r="NLS20" s="41"/>
      <c r="NLT20" s="246"/>
      <c r="NLU20" s="41"/>
      <c r="NLV20" s="246"/>
      <c r="NLW20" s="41"/>
      <c r="NLX20" s="246"/>
      <c r="NLY20" s="41"/>
      <c r="NLZ20" s="246"/>
      <c r="NMA20" s="41"/>
      <c r="NMB20" s="246"/>
      <c r="NMC20" s="41"/>
      <c r="NMD20" s="246"/>
      <c r="NME20" s="41"/>
      <c r="NMF20" s="246"/>
      <c r="NMG20" s="41"/>
      <c r="NMH20" s="246"/>
      <c r="NMI20" s="41"/>
      <c r="NMJ20" s="246"/>
      <c r="NMK20" s="41"/>
      <c r="NML20" s="246"/>
      <c r="NMM20" s="41"/>
      <c r="NMN20" s="246"/>
      <c r="NMO20" s="41"/>
      <c r="NMP20" s="246"/>
      <c r="NMQ20" s="41"/>
      <c r="NMR20" s="246"/>
      <c r="NMS20" s="41"/>
      <c r="NMT20" s="246"/>
      <c r="NMU20" s="41"/>
      <c r="NMV20" s="246"/>
      <c r="NMW20" s="41"/>
      <c r="NMX20" s="246"/>
      <c r="NMY20" s="41"/>
      <c r="NMZ20" s="246"/>
      <c r="NNA20" s="41"/>
      <c r="NNB20" s="246"/>
      <c r="NNC20" s="41"/>
      <c r="NND20" s="246"/>
      <c r="NNE20" s="41"/>
      <c r="NNF20" s="246"/>
      <c r="NNG20" s="41"/>
      <c r="NNH20" s="246"/>
      <c r="NNI20" s="41"/>
      <c r="NNJ20" s="246"/>
      <c r="NNK20" s="41"/>
      <c r="NNL20" s="246"/>
      <c r="NNM20" s="41"/>
      <c r="NNN20" s="246"/>
      <c r="NNO20" s="41"/>
      <c r="NNP20" s="246"/>
      <c r="NNQ20" s="41"/>
      <c r="NNR20" s="246"/>
      <c r="NNS20" s="41"/>
      <c r="NNT20" s="246"/>
      <c r="NNU20" s="41"/>
      <c r="NNV20" s="246"/>
      <c r="NNW20" s="41"/>
      <c r="NNX20" s="246"/>
      <c r="NNY20" s="41"/>
      <c r="NNZ20" s="246"/>
      <c r="NOA20" s="41"/>
      <c r="NOB20" s="246"/>
      <c r="NOC20" s="41"/>
      <c r="NOD20" s="246"/>
      <c r="NOE20" s="41"/>
      <c r="NOF20" s="246"/>
      <c r="NOG20" s="41"/>
      <c r="NOH20" s="246"/>
      <c r="NOI20" s="41"/>
      <c r="NOJ20" s="246"/>
      <c r="NOK20" s="41"/>
      <c r="NOL20" s="246"/>
      <c r="NOM20" s="41"/>
      <c r="NON20" s="246"/>
      <c r="NOO20" s="41"/>
      <c r="NOP20" s="246"/>
      <c r="NOQ20" s="41"/>
      <c r="NOR20" s="246"/>
      <c r="NOS20" s="41"/>
      <c r="NOT20" s="246"/>
      <c r="NOU20" s="41"/>
      <c r="NOV20" s="246"/>
      <c r="NOW20" s="41"/>
      <c r="NOX20" s="246"/>
      <c r="NOY20" s="41"/>
      <c r="NOZ20" s="246"/>
      <c r="NPA20" s="41"/>
      <c r="NPB20" s="246"/>
      <c r="NPC20" s="41"/>
      <c r="NPD20" s="246"/>
      <c r="NPE20" s="41"/>
      <c r="NPF20" s="246"/>
      <c r="NPG20" s="41"/>
      <c r="NPH20" s="246"/>
      <c r="NPI20" s="41"/>
      <c r="NPJ20" s="246"/>
      <c r="NPK20" s="41"/>
      <c r="NPL20" s="246"/>
      <c r="NPM20" s="41"/>
      <c r="NPN20" s="246"/>
      <c r="NPO20" s="41"/>
      <c r="NPP20" s="246"/>
      <c r="NPQ20" s="41"/>
      <c r="NPR20" s="246"/>
      <c r="NPS20" s="41"/>
      <c r="NPT20" s="246"/>
      <c r="NPU20" s="41"/>
      <c r="NPV20" s="246"/>
      <c r="NPW20" s="41"/>
      <c r="NPX20" s="246"/>
      <c r="NPY20" s="41"/>
      <c r="NPZ20" s="246"/>
      <c r="NQA20" s="41"/>
      <c r="NQB20" s="246"/>
      <c r="NQC20" s="41"/>
      <c r="NQD20" s="246"/>
      <c r="NQE20" s="41"/>
      <c r="NQF20" s="246"/>
      <c r="NQG20" s="41"/>
      <c r="NQH20" s="246"/>
      <c r="NQI20" s="41"/>
      <c r="NQJ20" s="246"/>
      <c r="NQK20" s="41"/>
      <c r="NQL20" s="246"/>
      <c r="NQM20" s="41"/>
      <c r="NQN20" s="246"/>
      <c r="NQO20" s="41"/>
      <c r="NQP20" s="246"/>
      <c r="NQQ20" s="41"/>
      <c r="NQR20" s="246"/>
      <c r="NQS20" s="41"/>
      <c r="NQT20" s="246"/>
      <c r="NQU20" s="41"/>
      <c r="NQV20" s="246"/>
      <c r="NQW20" s="41"/>
      <c r="NQX20" s="246"/>
      <c r="NQY20" s="41"/>
      <c r="NQZ20" s="246"/>
      <c r="NRA20" s="41"/>
      <c r="NRB20" s="246"/>
      <c r="NRC20" s="41"/>
      <c r="NRD20" s="246"/>
      <c r="NRE20" s="41"/>
      <c r="NRF20" s="246"/>
      <c r="NRG20" s="41"/>
      <c r="NRH20" s="246"/>
      <c r="NRI20" s="41"/>
      <c r="NRJ20" s="246"/>
      <c r="NRK20" s="41"/>
      <c r="NRL20" s="246"/>
      <c r="NRM20" s="41"/>
      <c r="NRN20" s="246"/>
      <c r="NRO20" s="41"/>
      <c r="NRP20" s="246"/>
      <c r="NRQ20" s="41"/>
      <c r="NRR20" s="246"/>
      <c r="NRS20" s="41"/>
      <c r="NRT20" s="246"/>
      <c r="NRU20" s="41"/>
      <c r="NRV20" s="246"/>
      <c r="NRW20" s="41"/>
      <c r="NRX20" s="246"/>
      <c r="NRY20" s="41"/>
      <c r="NRZ20" s="246"/>
      <c r="NSA20" s="41"/>
      <c r="NSB20" s="246"/>
      <c r="NSC20" s="41"/>
      <c r="NSD20" s="246"/>
      <c r="NSE20" s="41"/>
      <c r="NSF20" s="246"/>
      <c r="NSG20" s="41"/>
      <c r="NSH20" s="246"/>
      <c r="NSI20" s="41"/>
      <c r="NSJ20" s="246"/>
      <c r="NSK20" s="41"/>
      <c r="NSL20" s="246"/>
      <c r="NSM20" s="41"/>
      <c r="NSN20" s="246"/>
      <c r="NSO20" s="41"/>
      <c r="NSP20" s="246"/>
      <c r="NSQ20" s="41"/>
      <c r="NSR20" s="246"/>
      <c r="NSS20" s="41"/>
      <c r="NST20" s="246"/>
      <c r="NSU20" s="41"/>
      <c r="NSV20" s="246"/>
      <c r="NSW20" s="41"/>
      <c r="NSX20" s="246"/>
      <c r="NSY20" s="41"/>
      <c r="NSZ20" s="246"/>
      <c r="NTA20" s="41"/>
      <c r="NTB20" s="246"/>
      <c r="NTC20" s="41"/>
      <c r="NTD20" s="246"/>
      <c r="NTE20" s="41"/>
      <c r="NTF20" s="246"/>
      <c r="NTG20" s="41"/>
      <c r="NTH20" s="246"/>
      <c r="NTI20" s="41"/>
      <c r="NTJ20" s="246"/>
      <c r="NTK20" s="41"/>
      <c r="NTL20" s="246"/>
      <c r="NTM20" s="41"/>
      <c r="NTN20" s="246"/>
      <c r="NTO20" s="41"/>
      <c r="NTP20" s="246"/>
      <c r="NTQ20" s="41"/>
      <c r="NTR20" s="246"/>
      <c r="NTS20" s="41"/>
      <c r="NTT20" s="246"/>
      <c r="NTU20" s="41"/>
      <c r="NTV20" s="246"/>
      <c r="NTW20" s="41"/>
      <c r="NTX20" s="246"/>
      <c r="NTY20" s="41"/>
      <c r="NTZ20" s="246"/>
      <c r="NUA20" s="41"/>
      <c r="NUB20" s="246"/>
      <c r="NUC20" s="41"/>
      <c r="NUD20" s="246"/>
      <c r="NUE20" s="41"/>
      <c r="NUF20" s="246"/>
      <c r="NUG20" s="41"/>
      <c r="NUH20" s="246"/>
      <c r="NUI20" s="41"/>
      <c r="NUJ20" s="246"/>
      <c r="NUK20" s="41"/>
      <c r="NUL20" s="246"/>
      <c r="NUM20" s="41"/>
      <c r="NUN20" s="246"/>
      <c r="NUO20" s="41"/>
      <c r="NUP20" s="246"/>
      <c r="NUQ20" s="41"/>
      <c r="NUR20" s="246"/>
      <c r="NUS20" s="41"/>
      <c r="NUT20" s="246"/>
      <c r="NUU20" s="41"/>
      <c r="NUV20" s="246"/>
      <c r="NUW20" s="41"/>
      <c r="NUX20" s="246"/>
      <c r="NUY20" s="41"/>
      <c r="NUZ20" s="246"/>
      <c r="NVA20" s="41"/>
      <c r="NVB20" s="246"/>
      <c r="NVC20" s="41"/>
      <c r="NVD20" s="246"/>
      <c r="NVE20" s="41"/>
      <c r="NVF20" s="246"/>
      <c r="NVG20" s="41"/>
      <c r="NVH20" s="246"/>
      <c r="NVI20" s="41"/>
      <c r="NVJ20" s="246"/>
      <c r="NVK20" s="41"/>
      <c r="NVL20" s="246"/>
      <c r="NVM20" s="41"/>
      <c r="NVN20" s="246"/>
      <c r="NVO20" s="41"/>
      <c r="NVP20" s="246"/>
      <c r="NVQ20" s="41"/>
      <c r="NVR20" s="246"/>
      <c r="NVS20" s="41"/>
      <c r="NVT20" s="246"/>
      <c r="NVU20" s="41"/>
      <c r="NVV20" s="246"/>
      <c r="NVW20" s="41"/>
      <c r="NVX20" s="246"/>
      <c r="NVY20" s="41"/>
      <c r="NVZ20" s="246"/>
      <c r="NWA20" s="41"/>
      <c r="NWB20" s="246"/>
      <c r="NWC20" s="41"/>
      <c r="NWD20" s="246"/>
      <c r="NWE20" s="41"/>
      <c r="NWF20" s="246"/>
      <c r="NWG20" s="41"/>
      <c r="NWH20" s="246"/>
      <c r="NWI20" s="41"/>
      <c r="NWJ20" s="246"/>
      <c r="NWK20" s="41"/>
      <c r="NWL20" s="246"/>
      <c r="NWM20" s="41"/>
      <c r="NWN20" s="246"/>
      <c r="NWO20" s="41"/>
      <c r="NWP20" s="246"/>
      <c r="NWQ20" s="41"/>
      <c r="NWR20" s="246"/>
      <c r="NWS20" s="41"/>
      <c r="NWT20" s="246"/>
      <c r="NWU20" s="41"/>
      <c r="NWV20" s="246"/>
      <c r="NWW20" s="41"/>
      <c r="NWX20" s="246"/>
      <c r="NWY20" s="41"/>
      <c r="NWZ20" s="246"/>
      <c r="NXA20" s="41"/>
      <c r="NXB20" s="246"/>
      <c r="NXC20" s="41"/>
      <c r="NXD20" s="246"/>
      <c r="NXE20" s="41"/>
      <c r="NXF20" s="246"/>
      <c r="NXG20" s="41"/>
      <c r="NXH20" s="246"/>
      <c r="NXI20" s="41"/>
      <c r="NXJ20" s="246"/>
      <c r="NXK20" s="41"/>
      <c r="NXL20" s="246"/>
      <c r="NXM20" s="41"/>
      <c r="NXN20" s="246"/>
      <c r="NXO20" s="41"/>
      <c r="NXP20" s="246"/>
      <c r="NXQ20" s="41"/>
      <c r="NXR20" s="246"/>
      <c r="NXS20" s="41"/>
      <c r="NXT20" s="246"/>
      <c r="NXU20" s="41"/>
      <c r="NXV20" s="246"/>
      <c r="NXW20" s="41"/>
      <c r="NXX20" s="246"/>
      <c r="NXY20" s="41"/>
      <c r="NXZ20" s="246"/>
      <c r="NYA20" s="41"/>
      <c r="NYB20" s="246"/>
      <c r="NYC20" s="41"/>
      <c r="NYD20" s="246"/>
      <c r="NYE20" s="41"/>
      <c r="NYF20" s="246"/>
      <c r="NYG20" s="41"/>
      <c r="NYH20" s="246"/>
      <c r="NYI20" s="41"/>
      <c r="NYJ20" s="246"/>
      <c r="NYK20" s="41"/>
      <c r="NYL20" s="246"/>
      <c r="NYM20" s="41"/>
      <c r="NYN20" s="246"/>
      <c r="NYO20" s="41"/>
      <c r="NYP20" s="246"/>
      <c r="NYQ20" s="41"/>
      <c r="NYR20" s="246"/>
      <c r="NYS20" s="41"/>
      <c r="NYT20" s="246"/>
      <c r="NYU20" s="41"/>
      <c r="NYV20" s="246"/>
      <c r="NYW20" s="41"/>
      <c r="NYX20" s="246"/>
      <c r="NYY20" s="41"/>
      <c r="NYZ20" s="246"/>
      <c r="NZA20" s="41"/>
      <c r="NZB20" s="246"/>
      <c r="NZC20" s="41"/>
      <c r="NZD20" s="246"/>
      <c r="NZE20" s="41"/>
      <c r="NZF20" s="246"/>
      <c r="NZG20" s="41"/>
      <c r="NZH20" s="246"/>
      <c r="NZI20" s="41"/>
      <c r="NZJ20" s="246"/>
      <c r="NZK20" s="41"/>
      <c r="NZL20" s="246"/>
      <c r="NZM20" s="41"/>
      <c r="NZN20" s="246"/>
      <c r="NZO20" s="41"/>
      <c r="NZP20" s="246"/>
      <c r="NZQ20" s="41"/>
      <c r="NZR20" s="246"/>
      <c r="NZS20" s="41"/>
      <c r="NZT20" s="246"/>
      <c r="NZU20" s="41"/>
      <c r="NZV20" s="246"/>
      <c r="NZW20" s="41"/>
      <c r="NZX20" s="246"/>
      <c r="NZY20" s="41"/>
      <c r="NZZ20" s="246"/>
      <c r="OAA20" s="41"/>
      <c r="OAB20" s="246"/>
      <c r="OAC20" s="41"/>
      <c r="OAD20" s="246"/>
      <c r="OAE20" s="41"/>
      <c r="OAF20" s="246"/>
      <c r="OAG20" s="41"/>
      <c r="OAH20" s="246"/>
      <c r="OAI20" s="41"/>
      <c r="OAJ20" s="246"/>
      <c r="OAK20" s="41"/>
      <c r="OAL20" s="246"/>
      <c r="OAM20" s="41"/>
      <c r="OAN20" s="246"/>
      <c r="OAO20" s="41"/>
      <c r="OAP20" s="246"/>
      <c r="OAQ20" s="41"/>
      <c r="OAR20" s="246"/>
      <c r="OAS20" s="41"/>
      <c r="OAT20" s="246"/>
      <c r="OAU20" s="41"/>
      <c r="OAV20" s="246"/>
      <c r="OAW20" s="41"/>
      <c r="OAX20" s="246"/>
      <c r="OAY20" s="41"/>
      <c r="OAZ20" s="246"/>
      <c r="OBA20" s="41"/>
      <c r="OBB20" s="246"/>
      <c r="OBC20" s="41"/>
      <c r="OBD20" s="246"/>
      <c r="OBE20" s="41"/>
      <c r="OBF20" s="246"/>
      <c r="OBG20" s="41"/>
      <c r="OBH20" s="246"/>
      <c r="OBI20" s="41"/>
      <c r="OBJ20" s="246"/>
      <c r="OBK20" s="41"/>
      <c r="OBL20" s="246"/>
      <c r="OBM20" s="41"/>
      <c r="OBN20" s="246"/>
      <c r="OBO20" s="41"/>
      <c r="OBP20" s="246"/>
      <c r="OBQ20" s="41"/>
      <c r="OBR20" s="246"/>
      <c r="OBS20" s="41"/>
      <c r="OBT20" s="246"/>
      <c r="OBU20" s="41"/>
      <c r="OBV20" s="246"/>
      <c r="OBW20" s="41"/>
      <c r="OBX20" s="246"/>
      <c r="OBY20" s="41"/>
      <c r="OBZ20" s="246"/>
      <c r="OCA20" s="41"/>
      <c r="OCB20" s="246"/>
      <c r="OCC20" s="41"/>
      <c r="OCD20" s="246"/>
      <c r="OCE20" s="41"/>
      <c r="OCF20" s="246"/>
      <c r="OCG20" s="41"/>
      <c r="OCH20" s="246"/>
      <c r="OCI20" s="41"/>
      <c r="OCJ20" s="246"/>
      <c r="OCK20" s="41"/>
      <c r="OCL20" s="246"/>
      <c r="OCM20" s="41"/>
      <c r="OCN20" s="246"/>
      <c r="OCO20" s="41"/>
      <c r="OCP20" s="246"/>
      <c r="OCQ20" s="41"/>
      <c r="OCR20" s="246"/>
      <c r="OCS20" s="41"/>
      <c r="OCT20" s="246"/>
      <c r="OCU20" s="41"/>
      <c r="OCV20" s="246"/>
      <c r="OCW20" s="41"/>
      <c r="OCX20" s="246"/>
      <c r="OCY20" s="41"/>
      <c r="OCZ20" s="246"/>
      <c r="ODA20" s="41"/>
      <c r="ODB20" s="246"/>
      <c r="ODC20" s="41"/>
      <c r="ODD20" s="246"/>
      <c r="ODE20" s="41"/>
      <c r="ODF20" s="246"/>
      <c r="ODG20" s="41"/>
      <c r="ODH20" s="246"/>
      <c r="ODI20" s="41"/>
      <c r="ODJ20" s="246"/>
      <c r="ODK20" s="41"/>
      <c r="ODL20" s="246"/>
      <c r="ODM20" s="41"/>
      <c r="ODN20" s="246"/>
      <c r="ODO20" s="41"/>
      <c r="ODP20" s="246"/>
      <c r="ODQ20" s="41"/>
      <c r="ODR20" s="246"/>
      <c r="ODS20" s="41"/>
      <c r="ODT20" s="246"/>
      <c r="ODU20" s="41"/>
      <c r="ODV20" s="246"/>
      <c r="ODW20" s="41"/>
      <c r="ODX20" s="246"/>
      <c r="ODY20" s="41"/>
      <c r="ODZ20" s="246"/>
      <c r="OEA20" s="41"/>
      <c r="OEB20" s="246"/>
      <c r="OEC20" s="41"/>
      <c r="OED20" s="246"/>
      <c r="OEE20" s="41"/>
      <c r="OEF20" s="246"/>
      <c r="OEG20" s="41"/>
      <c r="OEH20" s="246"/>
      <c r="OEI20" s="41"/>
      <c r="OEJ20" s="246"/>
      <c r="OEK20" s="41"/>
      <c r="OEL20" s="246"/>
      <c r="OEM20" s="41"/>
      <c r="OEN20" s="246"/>
      <c r="OEO20" s="41"/>
      <c r="OEP20" s="246"/>
      <c r="OEQ20" s="41"/>
      <c r="OER20" s="246"/>
      <c r="OES20" s="41"/>
      <c r="OET20" s="246"/>
      <c r="OEU20" s="41"/>
      <c r="OEV20" s="246"/>
      <c r="OEW20" s="41"/>
      <c r="OEX20" s="246"/>
      <c r="OEY20" s="41"/>
      <c r="OEZ20" s="246"/>
      <c r="OFA20" s="41"/>
      <c r="OFB20" s="246"/>
      <c r="OFC20" s="41"/>
      <c r="OFD20" s="246"/>
      <c r="OFE20" s="41"/>
      <c r="OFF20" s="246"/>
      <c r="OFG20" s="41"/>
      <c r="OFH20" s="246"/>
      <c r="OFI20" s="41"/>
      <c r="OFJ20" s="246"/>
      <c r="OFK20" s="41"/>
      <c r="OFL20" s="246"/>
      <c r="OFM20" s="41"/>
      <c r="OFN20" s="246"/>
      <c r="OFO20" s="41"/>
      <c r="OFP20" s="246"/>
      <c r="OFQ20" s="41"/>
      <c r="OFR20" s="246"/>
      <c r="OFS20" s="41"/>
      <c r="OFT20" s="246"/>
      <c r="OFU20" s="41"/>
      <c r="OFV20" s="246"/>
      <c r="OFW20" s="41"/>
      <c r="OFX20" s="246"/>
      <c r="OFY20" s="41"/>
      <c r="OFZ20" s="246"/>
      <c r="OGA20" s="41"/>
      <c r="OGB20" s="246"/>
      <c r="OGC20" s="41"/>
      <c r="OGD20" s="246"/>
      <c r="OGE20" s="41"/>
      <c r="OGF20" s="246"/>
      <c r="OGG20" s="41"/>
      <c r="OGH20" s="246"/>
      <c r="OGI20" s="41"/>
      <c r="OGJ20" s="246"/>
      <c r="OGK20" s="41"/>
      <c r="OGL20" s="246"/>
      <c r="OGM20" s="41"/>
      <c r="OGN20" s="246"/>
      <c r="OGO20" s="41"/>
      <c r="OGP20" s="246"/>
      <c r="OGQ20" s="41"/>
      <c r="OGR20" s="246"/>
      <c r="OGS20" s="41"/>
      <c r="OGT20" s="246"/>
      <c r="OGU20" s="41"/>
      <c r="OGV20" s="246"/>
      <c r="OGW20" s="41"/>
      <c r="OGX20" s="246"/>
      <c r="OGY20" s="41"/>
      <c r="OGZ20" s="246"/>
      <c r="OHA20" s="41"/>
      <c r="OHB20" s="246"/>
      <c r="OHC20" s="41"/>
      <c r="OHD20" s="246"/>
      <c r="OHE20" s="41"/>
      <c r="OHF20" s="246"/>
      <c r="OHG20" s="41"/>
      <c r="OHH20" s="246"/>
      <c r="OHI20" s="41"/>
      <c r="OHJ20" s="246"/>
      <c r="OHK20" s="41"/>
      <c r="OHL20" s="246"/>
      <c r="OHM20" s="41"/>
      <c r="OHN20" s="246"/>
      <c r="OHO20" s="41"/>
      <c r="OHP20" s="246"/>
      <c r="OHQ20" s="41"/>
      <c r="OHR20" s="246"/>
      <c r="OHS20" s="41"/>
      <c r="OHT20" s="246"/>
      <c r="OHU20" s="41"/>
      <c r="OHV20" s="246"/>
      <c r="OHW20" s="41"/>
      <c r="OHX20" s="246"/>
      <c r="OHY20" s="41"/>
      <c r="OHZ20" s="246"/>
      <c r="OIA20" s="41"/>
      <c r="OIB20" s="246"/>
      <c r="OIC20" s="41"/>
      <c r="OID20" s="246"/>
      <c r="OIE20" s="41"/>
      <c r="OIF20" s="246"/>
      <c r="OIG20" s="41"/>
      <c r="OIH20" s="246"/>
      <c r="OII20" s="41"/>
      <c r="OIJ20" s="246"/>
      <c r="OIK20" s="41"/>
      <c r="OIL20" s="246"/>
      <c r="OIM20" s="41"/>
      <c r="OIN20" s="246"/>
      <c r="OIO20" s="41"/>
      <c r="OIP20" s="246"/>
      <c r="OIQ20" s="41"/>
      <c r="OIR20" s="246"/>
      <c r="OIS20" s="41"/>
      <c r="OIT20" s="246"/>
      <c r="OIU20" s="41"/>
      <c r="OIV20" s="246"/>
      <c r="OIW20" s="41"/>
      <c r="OIX20" s="246"/>
      <c r="OIY20" s="41"/>
      <c r="OIZ20" s="246"/>
      <c r="OJA20" s="41"/>
      <c r="OJB20" s="246"/>
      <c r="OJC20" s="41"/>
      <c r="OJD20" s="246"/>
      <c r="OJE20" s="41"/>
      <c r="OJF20" s="246"/>
      <c r="OJG20" s="41"/>
      <c r="OJH20" s="246"/>
      <c r="OJI20" s="41"/>
      <c r="OJJ20" s="246"/>
      <c r="OJK20" s="41"/>
      <c r="OJL20" s="246"/>
      <c r="OJM20" s="41"/>
      <c r="OJN20" s="246"/>
      <c r="OJO20" s="41"/>
      <c r="OJP20" s="246"/>
      <c r="OJQ20" s="41"/>
      <c r="OJR20" s="246"/>
      <c r="OJS20" s="41"/>
      <c r="OJT20" s="246"/>
      <c r="OJU20" s="41"/>
      <c r="OJV20" s="246"/>
      <c r="OJW20" s="41"/>
      <c r="OJX20" s="246"/>
      <c r="OJY20" s="41"/>
      <c r="OJZ20" s="246"/>
      <c r="OKA20" s="41"/>
      <c r="OKB20" s="246"/>
      <c r="OKC20" s="41"/>
      <c r="OKD20" s="246"/>
      <c r="OKE20" s="41"/>
      <c r="OKF20" s="246"/>
      <c r="OKG20" s="41"/>
      <c r="OKH20" s="246"/>
      <c r="OKI20" s="41"/>
      <c r="OKJ20" s="246"/>
      <c r="OKK20" s="41"/>
      <c r="OKL20" s="246"/>
      <c r="OKM20" s="41"/>
      <c r="OKN20" s="246"/>
      <c r="OKO20" s="41"/>
      <c r="OKP20" s="246"/>
      <c r="OKQ20" s="41"/>
      <c r="OKR20" s="246"/>
      <c r="OKS20" s="41"/>
      <c r="OKT20" s="246"/>
      <c r="OKU20" s="41"/>
      <c r="OKV20" s="246"/>
      <c r="OKW20" s="41"/>
      <c r="OKX20" s="246"/>
      <c r="OKY20" s="41"/>
      <c r="OKZ20" s="246"/>
      <c r="OLA20" s="41"/>
      <c r="OLB20" s="246"/>
      <c r="OLC20" s="41"/>
      <c r="OLD20" s="246"/>
      <c r="OLE20" s="41"/>
      <c r="OLF20" s="246"/>
      <c r="OLG20" s="41"/>
      <c r="OLH20" s="246"/>
      <c r="OLI20" s="41"/>
      <c r="OLJ20" s="246"/>
      <c r="OLK20" s="41"/>
      <c r="OLL20" s="246"/>
      <c r="OLM20" s="41"/>
      <c r="OLN20" s="246"/>
      <c r="OLO20" s="41"/>
      <c r="OLP20" s="246"/>
      <c r="OLQ20" s="41"/>
      <c r="OLR20" s="246"/>
      <c r="OLS20" s="41"/>
      <c r="OLT20" s="246"/>
      <c r="OLU20" s="41"/>
      <c r="OLV20" s="246"/>
      <c r="OLW20" s="41"/>
      <c r="OLX20" s="246"/>
      <c r="OLY20" s="41"/>
      <c r="OLZ20" s="246"/>
      <c r="OMA20" s="41"/>
      <c r="OMB20" s="246"/>
      <c r="OMC20" s="41"/>
      <c r="OMD20" s="246"/>
      <c r="OME20" s="41"/>
      <c r="OMF20" s="246"/>
      <c r="OMG20" s="41"/>
      <c r="OMH20" s="246"/>
      <c r="OMI20" s="41"/>
      <c r="OMJ20" s="246"/>
      <c r="OMK20" s="41"/>
      <c r="OML20" s="246"/>
      <c r="OMM20" s="41"/>
      <c r="OMN20" s="246"/>
      <c r="OMO20" s="41"/>
      <c r="OMP20" s="246"/>
      <c r="OMQ20" s="41"/>
      <c r="OMR20" s="246"/>
      <c r="OMS20" s="41"/>
      <c r="OMT20" s="246"/>
      <c r="OMU20" s="41"/>
      <c r="OMV20" s="246"/>
      <c r="OMW20" s="41"/>
      <c r="OMX20" s="246"/>
      <c r="OMY20" s="41"/>
      <c r="OMZ20" s="246"/>
      <c r="ONA20" s="41"/>
      <c r="ONB20" s="246"/>
      <c r="ONC20" s="41"/>
      <c r="OND20" s="246"/>
      <c r="ONE20" s="41"/>
      <c r="ONF20" s="246"/>
      <c r="ONG20" s="41"/>
      <c r="ONH20" s="246"/>
      <c r="ONI20" s="41"/>
      <c r="ONJ20" s="246"/>
      <c r="ONK20" s="41"/>
      <c r="ONL20" s="246"/>
      <c r="ONM20" s="41"/>
      <c r="ONN20" s="246"/>
      <c r="ONO20" s="41"/>
      <c r="ONP20" s="246"/>
      <c r="ONQ20" s="41"/>
      <c r="ONR20" s="246"/>
      <c r="ONS20" s="41"/>
      <c r="ONT20" s="246"/>
      <c r="ONU20" s="41"/>
      <c r="ONV20" s="246"/>
      <c r="ONW20" s="41"/>
      <c r="ONX20" s="246"/>
      <c r="ONY20" s="41"/>
      <c r="ONZ20" s="246"/>
      <c r="OOA20" s="41"/>
      <c r="OOB20" s="246"/>
      <c r="OOC20" s="41"/>
      <c r="OOD20" s="246"/>
      <c r="OOE20" s="41"/>
      <c r="OOF20" s="246"/>
      <c r="OOG20" s="41"/>
      <c r="OOH20" s="246"/>
      <c r="OOI20" s="41"/>
      <c r="OOJ20" s="246"/>
      <c r="OOK20" s="41"/>
      <c r="OOL20" s="246"/>
      <c r="OOM20" s="41"/>
      <c r="OON20" s="246"/>
      <c r="OOO20" s="41"/>
      <c r="OOP20" s="246"/>
      <c r="OOQ20" s="41"/>
      <c r="OOR20" s="246"/>
      <c r="OOS20" s="41"/>
      <c r="OOT20" s="246"/>
      <c r="OOU20" s="41"/>
      <c r="OOV20" s="246"/>
      <c r="OOW20" s="41"/>
      <c r="OOX20" s="246"/>
      <c r="OOY20" s="41"/>
      <c r="OOZ20" s="246"/>
      <c r="OPA20" s="41"/>
      <c r="OPB20" s="246"/>
      <c r="OPC20" s="41"/>
      <c r="OPD20" s="246"/>
      <c r="OPE20" s="41"/>
      <c r="OPF20" s="246"/>
      <c r="OPG20" s="41"/>
      <c r="OPH20" s="246"/>
      <c r="OPI20" s="41"/>
      <c r="OPJ20" s="246"/>
      <c r="OPK20" s="41"/>
      <c r="OPL20" s="246"/>
      <c r="OPM20" s="41"/>
      <c r="OPN20" s="246"/>
      <c r="OPO20" s="41"/>
      <c r="OPP20" s="246"/>
      <c r="OPQ20" s="41"/>
      <c r="OPR20" s="246"/>
      <c r="OPS20" s="41"/>
      <c r="OPT20" s="246"/>
      <c r="OPU20" s="41"/>
      <c r="OPV20" s="246"/>
      <c r="OPW20" s="41"/>
      <c r="OPX20" s="246"/>
      <c r="OPY20" s="41"/>
      <c r="OPZ20" s="246"/>
      <c r="OQA20" s="41"/>
      <c r="OQB20" s="246"/>
      <c r="OQC20" s="41"/>
      <c r="OQD20" s="246"/>
      <c r="OQE20" s="41"/>
      <c r="OQF20" s="246"/>
      <c r="OQG20" s="41"/>
      <c r="OQH20" s="246"/>
      <c r="OQI20" s="41"/>
      <c r="OQJ20" s="246"/>
      <c r="OQK20" s="41"/>
      <c r="OQL20" s="246"/>
      <c r="OQM20" s="41"/>
      <c r="OQN20" s="246"/>
      <c r="OQO20" s="41"/>
      <c r="OQP20" s="246"/>
      <c r="OQQ20" s="41"/>
      <c r="OQR20" s="246"/>
      <c r="OQS20" s="41"/>
      <c r="OQT20" s="246"/>
      <c r="OQU20" s="41"/>
      <c r="OQV20" s="246"/>
      <c r="OQW20" s="41"/>
      <c r="OQX20" s="246"/>
      <c r="OQY20" s="41"/>
      <c r="OQZ20" s="246"/>
      <c r="ORA20" s="41"/>
      <c r="ORB20" s="246"/>
      <c r="ORC20" s="41"/>
      <c r="ORD20" s="246"/>
      <c r="ORE20" s="41"/>
      <c r="ORF20" s="246"/>
      <c r="ORG20" s="41"/>
      <c r="ORH20" s="246"/>
      <c r="ORI20" s="41"/>
      <c r="ORJ20" s="246"/>
      <c r="ORK20" s="41"/>
      <c r="ORL20" s="246"/>
      <c r="ORM20" s="41"/>
      <c r="ORN20" s="246"/>
      <c r="ORO20" s="41"/>
      <c r="ORP20" s="246"/>
      <c r="ORQ20" s="41"/>
      <c r="ORR20" s="246"/>
      <c r="ORS20" s="41"/>
      <c r="ORT20" s="246"/>
      <c r="ORU20" s="41"/>
      <c r="ORV20" s="246"/>
      <c r="ORW20" s="41"/>
      <c r="ORX20" s="246"/>
      <c r="ORY20" s="41"/>
      <c r="ORZ20" s="246"/>
      <c r="OSA20" s="41"/>
      <c r="OSB20" s="246"/>
      <c r="OSC20" s="41"/>
      <c r="OSD20" s="246"/>
      <c r="OSE20" s="41"/>
      <c r="OSF20" s="246"/>
      <c r="OSG20" s="41"/>
      <c r="OSH20" s="246"/>
      <c r="OSI20" s="41"/>
      <c r="OSJ20" s="246"/>
      <c r="OSK20" s="41"/>
      <c r="OSL20" s="246"/>
      <c r="OSM20" s="41"/>
      <c r="OSN20" s="246"/>
      <c r="OSO20" s="41"/>
      <c r="OSP20" s="246"/>
      <c r="OSQ20" s="41"/>
      <c r="OSR20" s="246"/>
      <c r="OSS20" s="41"/>
      <c r="OST20" s="246"/>
      <c r="OSU20" s="41"/>
      <c r="OSV20" s="246"/>
      <c r="OSW20" s="41"/>
      <c r="OSX20" s="246"/>
      <c r="OSY20" s="41"/>
      <c r="OSZ20" s="246"/>
      <c r="OTA20" s="41"/>
      <c r="OTB20" s="246"/>
      <c r="OTC20" s="41"/>
      <c r="OTD20" s="246"/>
      <c r="OTE20" s="41"/>
      <c r="OTF20" s="246"/>
      <c r="OTG20" s="41"/>
      <c r="OTH20" s="246"/>
      <c r="OTI20" s="41"/>
      <c r="OTJ20" s="246"/>
      <c r="OTK20" s="41"/>
      <c r="OTL20" s="246"/>
      <c r="OTM20" s="41"/>
      <c r="OTN20" s="246"/>
      <c r="OTO20" s="41"/>
      <c r="OTP20" s="246"/>
      <c r="OTQ20" s="41"/>
      <c r="OTR20" s="246"/>
      <c r="OTS20" s="41"/>
      <c r="OTT20" s="246"/>
      <c r="OTU20" s="41"/>
      <c r="OTV20" s="246"/>
      <c r="OTW20" s="41"/>
      <c r="OTX20" s="246"/>
      <c r="OTY20" s="41"/>
      <c r="OTZ20" s="246"/>
      <c r="OUA20" s="41"/>
      <c r="OUB20" s="246"/>
      <c r="OUC20" s="41"/>
      <c r="OUD20" s="246"/>
      <c r="OUE20" s="41"/>
      <c r="OUF20" s="246"/>
      <c r="OUG20" s="41"/>
      <c r="OUH20" s="246"/>
      <c r="OUI20" s="41"/>
      <c r="OUJ20" s="246"/>
      <c r="OUK20" s="41"/>
      <c r="OUL20" s="246"/>
      <c r="OUM20" s="41"/>
      <c r="OUN20" s="246"/>
      <c r="OUO20" s="41"/>
      <c r="OUP20" s="246"/>
      <c r="OUQ20" s="41"/>
      <c r="OUR20" s="246"/>
      <c r="OUS20" s="41"/>
      <c r="OUT20" s="246"/>
      <c r="OUU20" s="41"/>
      <c r="OUV20" s="246"/>
      <c r="OUW20" s="41"/>
      <c r="OUX20" s="246"/>
      <c r="OUY20" s="41"/>
      <c r="OUZ20" s="246"/>
      <c r="OVA20" s="41"/>
      <c r="OVB20" s="246"/>
      <c r="OVC20" s="41"/>
      <c r="OVD20" s="246"/>
      <c r="OVE20" s="41"/>
      <c r="OVF20" s="246"/>
      <c r="OVG20" s="41"/>
      <c r="OVH20" s="246"/>
      <c r="OVI20" s="41"/>
      <c r="OVJ20" s="246"/>
      <c r="OVK20" s="41"/>
      <c r="OVL20" s="246"/>
      <c r="OVM20" s="41"/>
      <c r="OVN20" s="246"/>
      <c r="OVO20" s="41"/>
      <c r="OVP20" s="246"/>
      <c r="OVQ20" s="41"/>
      <c r="OVR20" s="246"/>
      <c r="OVS20" s="41"/>
      <c r="OVT20" s="246"/>
      <c r="OVU20" s="41"/>
      <c r="OVV20" s="246"/>
      <c r="OVW20" s="41"/>
      <c r="OVX20" s="246"/>
      <c r="OVY20" s="41"/>
      <c r="OVZ20" s="246"/>
      <c r="OWA20" s="41"/>
      <c r="OWB20" s="246"/>
      <c r="OWC20" s="41"/>
      <c r="OWD20" s="246"/>
      <c r="OWE20" s="41"/>
      <c r="OWF20" s="246"/>
      <c r="OWG20" s="41"/>
      <c r="OWH20" s="246"/>
      <c r="OWI20" s="41"/>
      <c r="OWJ20" s="246"/>
      <c r="OWK20" s="41"/>
      <c r="OWL20" s="246"/>
      <c r="OWM20" s="41"/>
      <c r="OWN20" s="246"/>
      <c r="OWO20" s="41"/>
      <c r="OWP20" s="246"/>
      <c r="OWQ20" s="41"/>
      <c r="OWR20" s="246"/>
      <c r="OWS20" s="41"/>
      <c r="OWT20" s="246"/>
      <c r="OWU20" s="41"/>
      <c r="OWV20" s="246"/>
      <c r="OWW20" s="41"/>
      <c r="OWX20" s="246"/>
      <c r="OWY20" s="41"/>
      <c r="OWZ20" s="246"/>
      <c r="OXA20" s="41"/>
      <c r="OXB20" s="246"/>
      <c r="OXC20" s="41"/>
      <c r="OXD20" s="246"/>
      <c r="OXE20" s="41"/>
      <c r="OXF20" s="246"/>
      <c r="OXG20" s="41"/>
      <c r="OXH20" s="246"/>
      <c r="OXI20" s="41"/>
      <c r="OXJ20" s="246"/>
      <c r="OXK20" s="41"/>
      <c r="OXL20" s="246"/>
      <c r="OXM20" s="41"/>
      <c r="OXN20" s="246"/>
      <c r="OXO20" s="41"/>
      <c r="OXP20" s="246"/>
      <c r="OXQ20" s="41"/>
      <c r="OXR20" s="246"/>
      <c r="OXS20" s="41"/>
      <c r="OXT20" s="246"/>
      <c r="OXU20" s="41"/>
      <c r="OXV20" s="246"/>
      <c r="OXW20" s="41"/>
      <c r="OXX20" s="246"/>
      <c r="OXY20" s="41"/>
      <c r="OXZ20" s="246"/>
      <c r="OYA20" s="41"/>
      <c r="OYB20" s="246"/>
      <c r="OYC20" s="41"/>
      <c r="OYD20" s="246"/>
      <c r="OYE20" s="41"/>
      <c r="OYF20" s="246"/>
      <c r="OYG20" s="41"/>
      <c r="OYH20" s="246"/>
      <c r="OYI20" s="41"/>
      <c r="OYJ20" s="246"/>
      <c r="OYK20" s="41"/>
      <c r="OYL20" s="246"/>
      <c r="OYM20" s="41"/>
      <c r="OYN20" s="246"/>
      <c r="OYO20" s="41"/>
      <c r="OYP20" s="246"/>
      <c r="OYQ20" s="41"/>
      <c r="OYR20" s="246"/>
      <c r="OYS20" s="41"/>
      <c r="OYT20" s="246"/>
      <c r="OYU20" s="41"/>
      <c r="OYV20" s="246"/>
      <c r="OYW20" s="41"/>
      <c r="OYX20" s="246"/>
      <c r="OYY20" s="41"/>
      <c r="OYZ20" s="246"/>
      <c r="OZA20" s="41"/>
      <c r="OZB20" s="246"/>
      <c r="OZC20" s="41"/>
      <c r="OZD20" s="246"/>
      <c r="OZE20" s="41"/>
      <c r="OZF20" s="246"/>
      <c r="OZG20" s="41"/>
      <c r="OZH20" s="246"/>
      <c r="OZI20" s="41"/>
      <c r="OZJ20" s="246"/>
      <c r="OZK20" s="41"/>
      <c r="OZL20" s="246"/>
      <c r="OZM20" s="41"/>
      <c r="OZN20" s="246"/>
      <c r="OZO20" s="41"/>
      <c r="OZP20" s="246"/>
      <c r="OZQ20" s="41"/>
      <c r="OZR20" s="246"/>
      <c r="OZS20" s="41"/>
      <c r="OZT20" s="246"/>
      <c r="OZU20" s="41"/>
      <c r="OZV20" s="246"/>
      <c r="OZW20" s="41"/>
      <c r="OZX20" s="246"/>
      <c r="OZY20" s="41"/>
      <c r="OZZ20" s="246"/>
      <c r="PAA20" s="41"/>
      <c r="PAB20" s="246"/>
      <c r="PAC20" s="41"/>
      <c r="PAD20" s="246"/>
      <c r="PAE20" s="41"/>
      <c r="PAF20" s="246"/>
      <c r="PAG20" s="41"/>
      <c r="PAH20" s="246"/>
      <c r="PAI20" s="41"/>
      <c r="PAJ20" s="246"/>
      <c r="PAK20" s="41"/>
      <c r="PAL20" s="246"/>
      <c r="PAM20" s="41"/>
      <c r="PAN20" s="246"/>
      <c r="PAO20" s="41"/>
      <c r="PAP20" s="246"/>
      <c r="PAQ20" s="41"/>
      <c r="PAR20" s="246"/>
      <c r="PAS20" s="41"/>
      <c r="PAT20" s="246"/>
      <c r="PAU20" s="41"/>
      <c r="PAV20" s="246"/>
      <c r="PAW20" s="41"/>
      <c r="PAX20" s="246"/>
      <c r="PAY20" s="41"/>
      <c r="PAZ20" s="246"/>
      <c r="PBA20" s="41"/>
      <c r="PBB20" s="246"/>
      <c r="PBC20" s="41"/>
      <c r="PBD20" s="246"/>
      <c r="PBE20" s="41"/>
      <c r="PBF20" s="246"/>
      <c r="PBG20" s="41"/>
      <c r="PBH20" s="246"/>
      <c r="PBI20" s="41"/>
      <c r="PBJ20" s="246"/>
      <c r="PBK20" s="41"/>
      <c r="PBL20" s="246"/>
      <c r="PBM20" s="41"/>
      <c r="PBN20" s="246"/>
      <c r="PBO20" s="41"/>
      <c r="PBP20" s="246"/>
      <c r="PBQ20" s="41"/>
      <c r="PBR20" s="246"/>
      <c r="PBS20" s="41"/>
      <c r="PBT20" s="246"/>
      <c r="PBU20" s="41"/>
      <c r="PBV20" s="246"/>
      <c r="PBW20" s="41"/>
      <c r="PBX20" s="246"/>
      <c r="PBY20" s="41"/>
      <c r="PBZ20" s="246"/>
      <c r="PCA20" s="41"/>
      <c r="PCB20" s="246"/>
      <c r="PCC20" s="41"/>
      <c r="PCD20" s="246"/>
      <c r="PCE20" s="41"/>
      <c r="PCF20" s="246"/>
      <c r="PCG20" s="41"/>
      <c r="PCH20" s="246"/>
      <c r="PCI20" s="41"/>
      <c r="PCJ20" s="246"/>
      <c r="PCK20" s="41"/>
      <c r="PCL20" s="246"/>
      <c r="PCM20" s="41"/>
      <c r="PCN20" s="246"/>
      <c r="PCO20" s="41"/>
      <c r="PCP20" s="246"/>
      <c r="PCQ20" s="41"/>
      <c r="PCR20" s="246"/>
      <c r="PCS20" s="41"/>
      <c r="PCT20" s="246"/>
      <c r="PCU20" s="41"/>
      <c r="PCV20" s="246"/>
      <c r="PCW20" s="41"/>
      <c r="PCX20" s="246"/>
      <c r="PCY20" s="41"/>
      <c r="PCZ20" s="246"/>
      <c r="PDA20" s="41"/>
      <c r="PDB20" s="246"/>
      <c r="PDC20" s="41"/>
      <c r="PDD20" s="246"/>
      <c r="PDE20" s="41"/>
      <c r="PDF20" s="246"/>
      <c r="PDG20" s="41"/>
      <c r="PDH20" s="246"/>
      <c r="PDI20" s="41"/>
      <c r="PDJ20" s="246"/>
      <c r="PDK20" s="41"/>
      <c r="PDL20" s="246"/>
      <c r="PDM20" s="41"/>
      <c r="PDN20" s="246"/>
      <c r="PDO20" s="41"/>
      <c r="PDP20" s="246"/>
      <c r="PDQ20" s="41"/>
      <c r="PDR20" s="246"/>
      <c r="PDS20" s="41"/>
      <c r="PDT20" s="246"/>
      <c r="PDU20" s="41"/>
      <c r="PDV20" s="246"/>
      <c r="PDW20" s="41"/>
      <c r="PDX20" s="246"/>
      <c r="PDY20" s="41"/>
      <c r="PDZ20" s="246"/>
      <c r="PEA20" s="41"/>
      <c r="PEB20" s="246"/>
      <c r="PEC20" s="41"/>
      <c r="PED20" s="246"/>
      <c r="PEE20" s="41"/>
      <c r="PEF20" s="246"/>
      <c r="PEG20" s="41"/>
      <c r="PEH20" s="246"/>
      <c r="PEI20" s="41"/>
      <c r="PEJ20" s="246"/>
      <c r="PEK20" s="41"/>
      <c r="PEL20" s="246"/>
      <c r="PEM20" s="41"/>
      <c r="PEN20" s="246"/>
      <c r="PEO20" s="41"/>
      <c r="PEP20" s="246"/>
      <c r="PEQ20" s="41"/>
      <c r="PER20" s="246"/>
      <c r="PES20" s="41"/>
      <c r="PET20" s="246"/>
      <c r="PEU20" s="41"/>
      <c r="PEV20" s="246"/>
      <c r="PEW20" s="41"/>
      <c r="PEX20" s="246"/>
      <c r="PEY20" s="41"/>
      <c r="PEZ20" s="246"/>
      <c r="PFA20" s="41"/>
      <c r="PFB20" s="246"/>
      <c r="PFC20" s="41"/>
      <c r="PFD20" s="246"/>
      <c r="PFE20" s="41"/>
      <c r="PFF20" s="246"/>
      <c r="PFG20" s="41"/>
      <c r="PFH20" s="246"/>
      <c r="PFI20" s="41"/>
      <c r="PFJ20" s="246"/>
      <c r="PFK20" s="41"/>
      <c r="PFL20" s="246"/>
      <c r="PFM20" s="41"/>
      <c r="PFN20" s="246"/>
      <c r="PFO20" s="41"/>
      <c r="PFP20" s="246"/>
      <c r="PFQ20" s="41"/>
      <c r="PFR20" s="246"/>
      <c r="PFS20" s="41"/>
      <c r="PFT20" s="246"/>
      <c r="PFU20" s="41"/>
      <c r="PFV20" s="246"/>
      <c r="PFW20" s="41"/>
      <c r="PFX20" s="246"/>
      <c r="PFY20" s="41"/>
      <c r="PFZ20" s="246"/>
      <c r="PGA20" s="41"/>
      <c r="PGB20" s="246"/>
      <c r="PGC20" s="41"/>
      <c r="PGD20" s="246"/>
      <c r="PGE20" s="41"/>
      <c r="PGF20" s="246"/>
      <c r="PGG20" s="41"/>
      <c r="PGH20" s="246"/>
      <c r="PGI20" s="41"/>
      <c r="PGJ20" s="246"/>
      <c r="PGK20" s="41"/>
      <c r="PGL20" s="246"/>
      <c r="PGM20" s="41"/>
      <c r="PGN20" s="246"/>
      <c r="PGO20" s="41"/>
      <c r="PGP20" s="246"/>
      <c r="PGQ20" s="41"/>
      <c r="PGR20" s="246"/>
      <c r="PGS20" s="41"/>
      <c r="PGT20" s="246"/>
      <c r="PGU20" s="41"/>
      <c r="PGV20" s="246"/>
      <c r="PGW20" s="41"/>
      <c r="PGX20" s="246"/>
      <c r="PGY20" s="41"/>
      <c r="PGZ20" s="246"/>
      <c r="PHA20" s="41"/>
      <c r="PHB20" s="246"/>
      <c r="PHC20" s="41"/>
      <c r="PHD20" s="246"/>
      <c r="PHE20" s="41"/>
      <c r="PHF20" s="246"/>
      <c r="PHG20" s="41"/>
      <c r="PHH20" s="246"/>
      <c r="PHI20" s="41"/>
      <c r="PHJ20" s="246"/>
      <c r="PHK20" s="41"/>
      <c r="PHL20" s="246"/>
      <c r="PHM20" s="41"/>
      <c r="PHN20" s="246"/>
      <c r="PHO20" s="41"/>
      <c r="PHP20" s="246"/>
      <c r="PHQ20" s="41"/>
      <c r="PHR20" s="246"/>
      <c r="PHS20" s="41"/>
      <c r="PHT20" s="246"/>
      <c r="PHU20" s="41"/>
      <c r="PHV20" s="246"/>
      <c r="PHW20" s="41"/>
      <c r="PHX20" s="246"/>
      <c r="PHY20" s="41"/>
      <c r="PHZ20" s="246"/>
      <c r="PIA20" s="41"/>
      <c r="PIB20" s="246"/>
      <c r="PIC20" s="41"/>
      <c r="PID20" s="246"/>
      <c r="PIE20" s="41"/>
      <c r="PIF20" s="246"/>
      <c r="PIG20" s="41"/>
      <c r="PIH20" s="246"/>
      <c r="PII20" s="41"/>
      <c r="PIJ20" s="246"/>
      <c r="PIK20" s="41"/>
      <c r="PIL20" s="246"/>
      <c r="PIM20" s="41"/>
      <c r="PIN20" s="246"/>
      <c r="PIO20" s="41"/>
      <c r="PIP20" s="246"/>
      <c r="PIQ20" s="41"/>
      <c r="PIR20" s="246"/>
      <c r="PIS20" s="41"/>
      <c r="PIT20" s="246"/>
      <c r="PIU20" s="41"/>
      <c r="PIV20" s="246"/>
      <c r="PIW20" s="41"/>
      <c r="PIX20" s="246"/>
      <c r="PIY20" s="41"/>
      <c r="PIZ20" s="246"/>
      <c r="PJA20" s="41"/>
      <c r="PJB20" s="246"/>
      <c r="PJC20" s="41"/>
      <c r="PJD20" s="246"/>
      <c r="PJE20" s="41"/>
      <c r="PJF20" s="246"/>
      <c r="PJG20" s="41"/>
      <c r="PJH20" s="246"/>
      <c r="PJI20" s="41"/>
      <c r="PJJ20" s="246"/>
      <c r="PJK20" s="41"/>
      <c r="PJL20" s="246"/>
      <c r="PJM20" s="41"/>
      <c r="PJN20" s="246"/>
      <c r="PJO20" s="41"/>
      <c r="PJP20" s="246"/>
      <c r="PJQ20" s="41"/>
      <c r="PJR20" s="246"/>
      <c r="PJS20" s="41"/>
      <c r="PJT20" s="246"/>
      <c r="PJU20" s="41"/>
      <c r="PJV20" s="246"/>
      <c r="PJW20" s="41"/>
      <c r="PJX20" s="246"/>
      <c r="PJY20" s="41"/>
      <c r="PJZ20" s="246"/>
      <c r="PKA20" s="41"/>
      <c r="PKB20" s="246"/>
      <c r="PKC20" s="41"/>
      <c r="PKD20" s="246"/>
      <c r="PKE20" s="41"/>
      <c r="PKF20" s="246"/>
      <c r="PKG20" s="41"/>
      <c r="PKH20" s="246"/>
      <c r="PKI20" s="41"/>
      <c r="PKJ20" s="246"/>
      <c r="PKK20" s="41"/>
      <c r="PKL20" s="246"/>
      <c r="PKM20" s="41"/>
      <c r="PKN20" s="246"/>
      <c r="PKO20" s="41"/>
      <c r="PKP20" s="246"/>
      <c r="PKQ20" s="41"/>
      <c r="PKR20" s="246"/>
      <c r="PKS20" s="41"/>
      <c r="PKT20" s="246"/>
      <c r="PKU20" s="41"/>
      <c r="PKV20" s="246"/>
      <c r="PKW20" s="41"/>
      <c r="PKX20" s="246"/>
      <c r="PKY20" s="41"/>
      <c r="PKZ20" s="246"/>
      <c r="PLA20" s="41"/>
      <c r="PLB20" s="246"/>
      <c r="PLC20" s="41"/>
      <c r="PLD20" s="246"/>
      <c r="PLE20" s="41"/>
      <c r="PLF20" s="246"/>
      <c r="PLG20" s="41"/>
      <c r="PLH20" s="246"/>
      <c r="PLI20" s="41"/>
      <c r="PLJ20" s="246"/>
      <c r="PLK20" s="41"/>
      <c r="PLL20" s="246"/>
      <c r="PLM20" s="41"/>
      <c r="PLN20" s="246"/>
      <c r="PLO20" s="41"/>
      <c r="PLP20" s="246"/>
      <c r="PLQ20" s="41"/>
      <c r="PLR20" s="246"/>
      <c r="PLS20" s="41"/>
      <c r="PLT20" s="246"/>
      <c r="PLU20" s="41"/>
      <c r="PLV20" s="246"/>
      <c r="PLW20" s="41"/>
      <c r="PLX20" s="246"/>
      <c r="PLY20" s="41"/>
      <c r="PLZ20" s="246"/>
      <c r="PMA20" s="41"/>
      <c r="PMB20" s="246"/>
      <c r="PMC20" s="41"/>
      <c r="PMD20" s="246"/>
      <c r="PME20" s="41"/>
      <c r="PMF20" s="246"/>
      <c r="PMG20" s="41"/>
      <c r="PMH20" s="246"/>
      <c r="PMI20" s="41"/>
      <c r="PMJ20" s="246"/>
      <c r="PMK20" s="41"/>
      <c r="PML20" s="246"/>
      <c r="PMM20" s="41"/>
      <c r="PMN20" s="246"/>
      <c r="PMO20" s="41"/>
      <c r="PMP20" s="246"/>
      <c r="PMQ20" s="41"/>
      <c r="PMR20" s="246"/>
      <c r="PMS20" s="41"/>
      <c r="PMT20" s="246"/>
      <c r="PMU20" s="41"/>
      <c r="PMV20" s="246"/>
      <c r="PMW20" s="41"/>
      <c r="PMX20" s="246"/>
      <c r="PMY20" s="41"/>
      <c r="PMZ20" s="246"/>
      <c r="PNA20" s="41"/>
      <c r="PNB20" s="246"/>
      <c r="PNC20" s="41"/>
      <c r="PND20" s="246"/>
      <c r="PNE20" s="41"/>
      <c r="PNF20" s="246"/>
      <c r="PNG20" s="41"/>
      <c r="PNH20" s="246"/>
      <c r="PNI20" s="41"/>
      <c r="PNJ20" s="246"/>
      <c r="PNK20" s="41"/>
      <c r="PNL20" s="246"/>
      <c r="PNM20" s="41"/>
      <c r="PNN20" s="246"/>
      <c r="PNO20" s="41"/>
      <c r="PNP20" s="246"/>
      <c r="PNQ20" s="41"/>
      <c r="PNR20" s="246"/>
      <c r="PNS20" s="41"/>
      <c r="PNT20" s="246"/>
      <c r="PNU20" s="41"/>
      <c r="PNV20" s="246"/>
      <c r="PNW20" s="41"/>
      <c r="PNX20" s="246"/>
      <c r="PNY20" s="41"/>
      <c r="PNZ20" s="246"/>
      <c r="POA20" s="41"/>
      <c r="POB20" s="246"/>
      <c r="POC20" s="41"/>
      <c r="POD20" s="246"/>
      <c r="POE20" s="41"/>
      <c r="POF20" s="246"/>
      <c r="POG20" s="41"/>
      <c r="POH20" s="246"/>
      <c r="POI20" s="41"/>
      <c r="POJ20" s="246"/>
      <c r="POK20" s="41"/>
      <c r="POL20" s="246"/>
      <c r="POM20" s="41"/>
      <c r="PON20" s="246"/>
      <c r="POO20" s="41"/>
      <c r="POP20" s="246"/>
      <c r="POQ20" s="41"/>
      <c r="POR20" s="246"/>
      <c r="POS20" s="41"/>
      <c r="POT20" s="246"/>
      <c r="POU20" s="41"/>
      <c r="POV20" s="246"/>
      <c r="POW20" s="41"/>
      <c r="POX20" s="246"/>
      <c r="POY20" s="41"/>
      <c r="POZ20" s="246"/>
      <c r="PPA20" s="41"/>
      <c r="PPB20" s="246"/>
      <c r="PPC20" s="41"/>
      <c r="PPD20" s="246"/>
      <c r="PPE20" s="41"/>
      <c r="PPF20" s="246"/>
      <c r="PPG20" s="41"/>
      <c r="PPH20" s="246"/>
      <c r="PPI20" s="41"/>
      <c r="PPJ20" s="246"/>
      <c r="PPK20" s="41"/>
      <c r="PPL20" s="246"/>
      <c r="PPM20" s="41"/>
      <c r="PPN20" s="246"/>
      <c r="PPO20" s="41"/>
      <c r="PPP20" s="246"/>
      <c r="PPQ20" s="41"/>
      <c r="PPR20" s="246"/>
      <c r="PPS20" s="41"/>
      <c r="PPT20" s="246"/>
      <c r="PPU20" s="41"/>
      <c r="PPV20" s="246"/>
      <c r="PPW20" s="41"/>
      <c r="PPX20" s="246"/>
      <c r="PPY20" s="41"/>
      <c r="PPZ20" s="246"/>
      <c r="PQA20" s="41"/>
      <c r="PQB20" s="246"/>
      <c r="PQC20" s="41"/>
      <c r="PQD20" s="246"/>
      <c r="PQE20" s="41"/>
      <c r="PQF20" s="246"/>
      <c r="PQG20" s="41"/>
      <c r="PQH20" s="246"/>
      <c r="PQI20" s="41"/>
      <c r="PQJ20" s="246"/>
      <c r="PQK20" s="41"/>
      <c r="PQL20" s="246"/>
      <c r="PQM20" s="41"/>
      <c r="PQN20" s="246"/>
      <c r="PQO20" s="41"/>
      <c r="PQP20" s="246"/>
      <c r="PQQ20" s="41"/>
      <c r="PQR20" s="246"/>
      <c r="PQS20" s="41"/>
      <c r="PQT20" s="246"/>
      <c r="PQU20" s="41"/>
      <c r="PQV20" s="246"/>
      <c r="PQW20" s="41"/>
      <c r="PQX20" s="246"/>
      <c r="PQY20" s="41"/>
      <c r="PQZ20" s="246"/>
      <c r="PRA20" s="41"/>
      <c r="PRB20" s="246"/>
      <c r="PRC20" s="41"/>
      <c r="PRD20" s="246"/>
      <c r="PRE20" s="41"/>
      <c r="PRF20" s="246"/>
      <c r="PRG20" s="41"/>
      <c r="PRH20" s="246"/>
      <c r="PRI20" s="41"/>
      <c r="PRJ20" s="246"/>
      <c r="PRK20" s="41"/>
      <c r="PRL20" s="246"/>
      <c r="PRM20" s="41"/>
      <c r="PRN20" s="246"/>
      <c r="PRO20" s="41"/>
      <c r="PRP20" s="246"/>
      <c r="PRQ20" s="41"/>
      <c r="PRR20" s="246"/>
      <c r="PRS20" s="41"/>
      <c r="PRT20" s="246"/>
      <c r="PRU20" s="41"/>
      <c r="PRV20" s="246"/>
      <c r="PRW20" s="41"/>
      <c r="PRX20" s="246"/>
      <c r="PRY20" s="41"/>
      <c r="PRZ20" s="246"/>
      <c r="PSA20" s="41"/>
      <c r="PSB20" s="246"/>
      <c r="PSC20" s="41"/>
      <c r="PSD20" s="246"/>
      <c r="PSE20" s="41"/>
      <c r="PSF20" s="246"/>
      <c r="PSG20" s="41"/>
      <c r="PSH20" s="246"/>
      <c r="PSI20" s="41"/>
      <c r="PSJ20" s="246"/>
      <c r="PSK20" s="41"/>
      <c r="PSL20" s="246"/>
      <c r="PSM20" s="41"/>
      <c r="PSN20" s="246"/>
      <c r="PSO20" s="41"/>
      <c r="PSP20" s="246"/>
      <c r="PSQ20" s="41"/>
      <c r="PSR20" s="246"/>
      <c r="PSS20" s="41"/>
      <c r="PST20" s="246"/>
      <c r="PSU20" s="41"/>
      <c r="PSV20" s="246"/>
      <c r="PSW20" s="41"/>
      <c r="PSX20" s="246"/>
      <c r="PSY20" s="41"/>
      <c r="PSZ20" s="246"/>
      <c r="PTA20" s="41"/>
      <c r="PTB20" s="246"/>
      <c r="PTC20" s="41"/>
      <c r="PTD20" s="246"/>
      <c r="PTE20" s="41"/>
      <c r="PTF20" s="246"/>
      <c r="PTG20" s="41"/>
      <c r="PTH20" s="246"/>
      <c r="PTI20" s="41"/>
      <c r="PTJ20" s="246"/>
      <c r="PTK20" s="41"/>
      <c r="PTL20" s="246"/>
      <c r="PTM20" s="41"/>
      <c r="PTN20" s="246"/>
      <c r="PTO20" s="41"/>
      <c r="PTP20" s="246"/>
      <c r="PTQ20" s="41"/>
      <c r="PTR20" s="246"/>
      <c r="PTS20" s="41"/>
      <c r="PTT20" s="246"/>
      <c r="PTU20" s="41"/>
      <c r="PTV20" s="246"/>
      <c r="PTW20" s="41"/>
      <c r="PTX20" s="246"/>
      <c r="PTY20" s="41"/>
      <c r="PTZ20" s="246"/>
      <c r="PUA20" s="41"/>
      <c r="PUB20" s="246"/>
      <c r="PUC20" s="41"/>
      <c r="PUD20" s="246"/>
      <c r="PUE20" s="41"/>
      <c r="PUF20" s="246"/>
      <c r="PUG20" s="41"/>
      <c r="PUH20" s="246"/>
      <c r="PUI20" s="41"/>
      <c r="PUJ20" s="246"/>
      <c r="PUK20" s="41"/>
      <c r="PUL20" s="246"/>
      <c r="PUM20" s="41"/>
      <c r="PUN20" s="246"/>
      <c r="PUO20" s="41"/>
      <c r="PUP20" s="246"/>
      <c r="PUQ20" s="41"/>
      <c r="PUR20" s="246"/>
      <c r="PUS20" s="41"/>
      <c r="PUT20" s="246"/>
      <c r="PUU20" s="41"/>
      <c r="PUV20" s="246"/>
      <c r="PUW20" s="41"/>
      <c r="PUX20" s="246"/>
      <c r="PUY20" s="41"/>
      <c r="PUZ20" s="246"/>
      <c r="PVA20" s="41"/>
      <c r="PVB20" s="246"/>
      <c r="PVC20" s="41"/>
      <c r="PVD20" s="246"/>
      <c r="PVE20" s="41"/>
      <c r="PVF20" s="246"/>
      <c r="PVG20" s="41"/>
      <c r="PVH20" s="246"/>
      <c r="PVI20" s="41"/>
      <c r="PVJ20" s="246"/>
      <c r="PVK20" s="41"/>
      <c r="PVL20" s="246"/>
      <c r="PVM20" s="41"/>
      <c r="PVN20" s="246"/>
      <c r="PVO20" s="41"/>
      <c r="PVP20" s="246"/>
      <c r="PVQ20" s="41"/>
      <c r="PVR20" s="246"/>
      <c r="PVS20" s="41"/>
      <c r="PVT20" s="246"/>
      <c r="PVU20" s="41"/>
      <c r="PVV20" s="246"/>
      <c r="PVW20" s="41"/>
      <c r="PVX20" s="246"/>
      <c r="PVY20" s="41"/>
      <c r="PVZ20" s="246"/>
      <c r="PWA20" s="41"/>
      <c r="PWB20" s="246"/>
      <c r="PWC20" s="41"/>
      <c r="PWD20" s="246"/>
      <c r="PWE20" s="41"/>
      <c r="PWF20" s="246"/>
      <c r="PWG20" s="41"/>
      <c r="PWH20" s="246"/>
      <c r="PWI20" s="41"/>
      <c r="PWJ20" s="246"/>
      <c r="PWK20" s="41"/>
      <c r="PWL20" s="246"/>
      <c r="PWM20" s="41"/>
      <c r="PWN20" s="246"/>
      <c r="PWO20" s="41"/>
      <c r="PWP20" s="246"/>
      <c r="PWQ20" s="41"/>
      <c r="PWR20" s="246"/>
      <c r="PWS20" s="41"/>
      <c r="PWT20" s="246"/>
      <c r="PWU20" s="41"/>
      <c r="PWV20" s="246"/>
      <c r="PWW20" s="41"/>
      <c r="PWX20" s="246"/>
      <c r="PWY20" s="41"/>
      <c r="PWZ20" s="246"/>
      <c r="PXA20" s="41"/>
      <c r="PXB20" s="246"/>
      <c r="PXC20" s="41"/>
      <c r="PXD20" s="246"/>
      <c r="PXE20" s="41"/>
      <c r="PXF20" s="246"/>
      <c r="PXG20" s="41"/>
      <c r="PXH20" s="246"/>
      <c r="PXI20" s="41"/>
      <c r="PXJ20" s="246"/>
      <c r="PXK20" s="41"/>
      <c r="PXL20" s="246"/>
      <c r="PXM20" s="41"/>
      <c r="PXN20" s="246"/>
      <c r="PXO20" s="41"/>
      <c r="PXP20" s="246"/>
      <c r="PXQ20" s="41"/>
      <c r="PXR20" s="246"/>
      <c r="PXS20" s="41"/>
      <c r="PXT20" s="246"/>
      <c r="PXU20" s="41"/>
      <c r="PXV20" s="246"/>
      <c r="PXW20" s="41"/>
      <c r="PXX20" s="246"/>
      <c r="PXY20" s="41"/>
      <c r="PXZ20" s="246"/>
      <c r="PYA20" s="41"/>
      <c r="PYB20" s="246"/>
      <c r="PYC20" s="41"/>
      <c r="PYD20" s="246"/>
      <c r="PYE20" s="41"/>
      <c r="PYF20" s="246"/>
      <c r="PYG20" s="41"/>
      <c r="PYH20" s="246"/>
      <c r="PYI20" s="41"/>
      <c r="PYJ20" s="246"/>
      <c r="PYK20" s="41"/>
      <c r="PYL20" s="246"/>
      <c r="PYM20" s="41"/>
      <c r="PYN20" s="246"/>
      <c r="PYO20" s="41"/>
      <c r="PYP20" s="246"/>
      <c r="PYQ20" s="41"/>
      <c r="PYR20" s="246"/>
      <c r="PYS20" s="41"/>
      <c r="PYT20" s="246"/>
      <c r="PYU20" s="41"/>
      <c r="PYV20" s="246"/>
      <c r="PYW20" s="41"/>
      <c r="PYX20" s="246"/>
      <c r="PYY20" s="41"/>
      <c r="PYZ20" s="246"/>
      <c r="PZA20" s="41"/>
      <c r="PZB20" s="246"/>
      <c r="PZC20" s="41"/>
      <c r="PZD20" s="246"/>
      <c r="PZE20" s="41"/>
      <c r="PZF20" s="246"/>
      <c r="PZG20" s="41"/>
      <c r="PZH20" s="246"/>
      <c r="PZI20" s="41"/>
      <c r="PZJ20" s="246"/>
      <c r="PZK20" s="41"/>
      <c r="PZL20" s="246"/>
      <c r="PZM20" s="41"/>
      <c r="PZN20" s="246"/>
      <c r="PZO20" s="41"/>
      <c r="PZP20" s="246"/>
      <c r="PZQ20" s="41"/>
      <c r="PZR20" s="246"/>
      <c r="PZS20" s="41"/>
      <c r="PZT20" s="246"/>
      <c r="PZU20" s="41"/>
      <c r="PZV20" s="246"/>
      <c r="PZW20" s="41"/>
      <c r="PZX20" s="246"/>
      <c r="PZY20" s="41"/>
      <c r="PZZ20" s="246"/>
      <c r="QAA20" s="41"/>
      <c r="QAB20" s="246"/>
      <c r="QAC20" s="41"/>
      <c r="QAD20" s="246"/>
      <c r="QAE20" s="41"/>
      <c r="QAF20" s="246"/>
      <c r="QAG20" s="41"/>
      <c r="QAH20" s="246"/>
      <c r="QAI20" s="41"/>
      <c r="QAJ20" s="246"/>
      <c r="QAK20" s="41"/>
      <c r="QAL20" s="246"/>
      <c r="QAM20" s="41"/>
      <c r="QAN20" s="246"/>
      <c r="QAO20" s="41"/>
      <c r="QAP20" s="246"/>
      <c r="QAQ20" s="41"/>
      <c r="QAR20" s="246"/>
      <c r="QAS20" s="41"/>
      <c r="QAT20" s="246"/>
      <c r="QAU20" s="41"/>
      <c r="QAV20" s="246"/>
      <c r="QAW20" s="41"/>
      <c r="QAX20" s="246"/>
      <c r="QAY20" s="41"/>
      <c r="QAZ20" s="246"/>
      <c r="QBA20" s="41"/>
      <c r="QBB20" s="246"/>
      <c r="QBC20" s="41"/>
      <c r="QBD20" s="246"/>
      <c r="QBE20" s="41"/>
      <c r="QBF20" s="246"/>
      <c r="QBG20" s="41"/>
      <c r="QBH20" s="246"/>
      <c r="QBI20" s="41"/>
      <c r="QBJ20" s="246"/>
      <c r="QBK20" s="41"/>
      <c r="QBL20" s="246"/>
      <c r="QBM20" s="41"/>
      <c r="QBN20" s="246"/>
      <c r="QBO20" s="41"/>
      <c r="QBP20" s="246"/>
      <c r="QBQ20" s="41"/>
      <c r="QBR20" s="246"/>
      <c r="QBS20" s="41"/>
      <c r="QBT20" s="246"/>
      <c r="QBU20" s="41"/>
      <c r="QBV20" s="246"/>
      <c r="QBW20" s="41"/>
      <c r="QBX20" s="246"/>
      <c r="QBY20" s="41"/>
      <c r="QBZ20" s="246"/>
      <c r="QCA20" s="41"/>
      <c r="QCB20" s="246"/>
      <c r="QCC20" s="41"/>
      <c r="QCD20" s="246"/>
      <c r="QCE20" s="41"/>
      <c r="QCF20" s="246"/>
      <c r="QCG20" s="41"/>
      <c r="QCH20" s="246"/>
      <c r="QCI20" s="41"/>
      <c r="QCJ20" s="246"/>
      <c r="QCK20" s="41"/>
      <c r="QCL20" s="246"/>
      <c r="QCM20" s="41"/>
      <c r="QCN20" s="246"/>
      <c r="QCO20" s="41"/>
      <c r="QCP20" s="246"/>
      <c r="QCQ20" s="41"/>
      <c r="QCR20" s="246"/>
      <c r="QCS20" s="41"/>
      <c r="QCT20" s="246"/>
      <c r="QCU20" s="41"/>
      <c r="QCV20" s="246"/>
      <c r="QCW20" s="41"/>
      <c r="QCX20" s="246"/>
      <c r="QCY20" s="41"/>
      <c r="QCZ20" s="246"/>
      <c r="QDA20" s="41"/>
      <c r="QDB20" s="246"/>
      <c r="QDC20" s="41"/>
      <c r="QDD20" s="246"/>
      <c r="QDE20" s="41"/>
      <c r="QDF20" s="246"/>
      <c r="QDG20" s="41"/>
      <c r="QDH20" s="246"/>
      <c r="QDI20" s="41"/>
      <c r="QDJ20" s="246"/>
      <c r="QDK20" s="41"/>
      <c r="QDL20" s="246"/>
      <c r="QDM20" s="41"/>
      <c r="QDN20" s="246"/>
      <c r="QDO20" s="41"/>
      <c r="QDP20" s="246"/>
      <c r="QDQ20" s="41"/>
      <c r="QDR20" s="246"/>
      <c r="QDS20" s="41"/>
      <c r="QDT20" s="246"/>
      <c r="QDU20" s="41"/>
      <c r="QDV20" s="246"/>
      <c r="QDW20" s="41"/>
      <c r="QDX20" s="246"/>
      <c r="QDY20" s="41"/>
      <c r="QDZ20" s="246"/>
      <c r="QEA20" s="41"/>
      <c r="QEB20" s="246"/>
      <c r="QEC20" s="41"/>
      <c r="QED20" s="246"/>
      <c r="QEE20" s="41"/>
      <c r="QEF20" s="246"/>
      <c r="QEG20" s="41"/>
      <c r="QEH20" s="246"/>
      <c r="QEI20" s="41"/>
      <c r="QEJ20" s="246"/>
      <c r="QEK20" s="41"/>
      <c r="QEL20" s="246"/>
      <c r="QEM20" s="41"/>
      <c r="QEN20" s="246"/>
      <c r="QEO20" s="41"/>
      <c r="QEP20" s="246"/>
      <c r="QEQ20" s="41"/>
      <c r="QER20" s="246"/>
      <c r="QES20" s="41"/>
      <c r="QET20" s="246"/>
      <c r="QEU20" s="41"/>
      <c r="QEV20" s="246"/>
      <c r="QEW20" s="41"/>
      <c r="QEX20" s="246"/>
      <c r="QEY20" s="41"/>
      <c r="QEZ20" s="246"/>
      <c r="QFA20" s="41"/>
      <c r="QFB20" s="246"/>
      <c r="QFC20" s="41"/>
      <c r="QFD20" s="246"/>
      <c r="QFE20" s="41"/>
      <c r="QFF20" s="246"/>
      <c r="QFG20" s="41"/>
      <c r="QFH20" s="246"/>
      <c r="QFI20" s="41"/>
      <c r="QFJ20" s="246"/>
      <c r="QFK20" s="41"/>
      <c r="QFL20" s="246"/>
      <c r="QFM20" s="41"/>
      <c r="QFN20" s="246"/>
      <c r="QFO20" s="41"/>
      <c r="QFP20" s="246"/>
      <c r="QFQ20" s="41"/>
      <c r="QFR20" s="246"/>
      <c r="QFS20" s="41"/>
      <c r="QFT20" s="246"/>
      <c r="QFU20" s="41"/>
      <c r="QFV20" s="246"/>
      <c r="QFW20" s="41"/>
      <c r="QFX20" s="246"/>
      <c r="QFY20" s="41"/>
      <c r="QFZ20" s="246"/>
      <c r="QGA20" s="41"/>
      <c r="QGB20" s="246"/>
      <c r="QGC20" s="41"/>
      <c r="QGD20" s="246"/>
      <c r="QGE20" s="41"/>
      <c r="QGF20" s="246"/>
      <c r="QGG20" s="41"/>
      <c r="QGH20" s="246"/>
      <c r="QGI20" s="41"/>
      <c r="QGJ20" s="246"/>
      <c r="QGK20" s="41"/>
      <c r="QGL20" s="246"/>
      <c r="QGM20" s="41"/>
      <c r="QGN20" s="246"/>
      <c r="QGO20" s="41"/>
      <c r="QGP20" s="246"/>
      <c r="QGQ20" s="41"/>
      <c r="QGR20" s="246"/>
      <c r="QGS20" s="41"/>
      <c r="QGT20" s="246"/>
      <c r="QGU20" s="41"/>
      <c r="QGV20" s="246"/>
      <c r="QGW20" s="41"/>
      <c r="QGX20" s="246"/>
      <c r="QGY20" s="41"/>
      <c r="QGZ20" s="246"/>
      <c r="QHA20" s="41"/>
      <c r="QHB20" s="246"/>
      <c r="QHC20" s="41"/>
      <c r="QHD20" s="246"/>
      <c r="QHE20" s="41"/>
      <c r="QHF20" s="246"/>
      <c r="QHG20" s="41"/>
      <c r="QHH20" s="246"/>
      <c r="QHI20" s="41"/>
      <c r="QHJ20" s="246"/>
      <c r="QHK20" s="41"/>
      <c r="QHL20" s="246"/>
      <c r="QHM20" s="41"/>
      <c r="QHN20" s="246"/>
      <c r="QHO20" s="41"/>
      <c r="QHP20" s="246"/>
      <c r="QHQ20" s="41"/>
      <c r="QHR20" s="246"/>
      <c r="QHS20" s="41"/>
      <c r="QHT20" s="246"/>
      <c r="QHU20" s="41"/>
      <c r="QHV20" s="246"/>
      <c r="QHW20" s="41"/>
      <c r="QHX20" s="246"/>
      <c r="QHY20" s="41"/>
      <c r="QHZ20" s="246"/>
      <c r="QIA20" s="41"/>
      <c r="QIB20" s="246"/>
      <c r="QIC20" s="41"/>
      <c r="QID20" s="246"/>
      <c r="QIE20" s="41"/>
      <c r="QIF20" s="246"/>
      <c r="QIG20" s="41"/>
      <c r="QIH20" s="246"/>
      <c r="QII20" s="41"/>
      <c r="QIJ20" s="246"/>
      <c r="QIK20" s="41"/>
      <c r="QIL20" s="246"/>
      <c r="QIM20" s="41"/>
      <c r="QIN20" s="246"/>
      <c r="QIO20" s="41"/>
      <c r="QIP20" s="246"/>
      <c r="QIQ20" s="41"/>
      <c r="QIR20" s="246"/>
      <c r="QIS20" s="41"/>
      <c r="QIT20" s="246"/>
      <c r="QIU20" s="41"/>
      <c r="QIV20" s="246"/>
      <c r="QIW20" s="41"/>
      <c r="QIX20" s="246"/>
      <c r="QIY20" s="41"/>
      <c r="QIZ20" s="246"/>
      <c r="QJA20" s="41"/>
      <c r="QJB20" s="246"/>
      <c r="QJC20" s="41"/>
      <c r="QJD20" s="246"/>
      <c r="QJE20" s="41"/>
      <c r="QJF20" s="246"/>
      <c r="QJG20" s="41"/>
      <c r="QJH20" s="246"/>
      <c r="QJI20" s="41"/>
      <c r="QJJ20" s="246"/>
      <c r="QJK20" s="41"/>
      <c r="QJL20" s="246"/>
      <c r="QJM20" s="41"/>
      <c r="QJN20" s="246"/>
      <c r="QJO20" s="41"/>
      <c r="QJP20" s="246"/>
      <c r="QJQ20" s="41"/>
      <c r="QJR20" s="246"/>
      <c r="QJS20" s="41"/>
      <c r="QJT20" s="246"/>
      <c r="QJU20" s="41"/>
      <c r="QJV20" s="246"/>
      <c r="QJW20" s="41"/>
      <c r="QJX20" s="246"/>
      <c r="QJY20" s="41"/>
      <c r="QJZ20" s="246"/>
      <c r="QKA20" s="41"/>
      <c r="QKB20" s="246"/>
      <c r="QKC20" s="41"/>
      <c r="QKD20" s="246"/>
      <c r="QKE20" s="41"/>
      <c r="QKF20" s="246"/>
      <c r="QKG20" s="41"/>
      <c r="QKH20" s="246"/>
      <c r="QKI20" s="41"/>
      <c r="QKJ20" s="246"/>
      <c r="QKK20" s="41"/>
      <c r="QKL20" s="246"/>
      <c r="QKM20" s="41"/>
      <c r="QKN20" s="246"/>
      <c r="QKO20" s="41"/>
      <c r="QKP20" s="246"/>
      <c r="QKQ20" s="41"/>
      <c r="QKR20" s="246"/>
      <c r="QKS20" s="41"/>
      <c r="QKT20" s="246"/>
      <c r="QKU20" s="41"/>
      <c r="QKV20" s="246"/>
      <c r="QKW20" s="41"/>
      <c r="QKX20" s="246"/>
      <c r="QKY20" s="41"/>
      <c r="QKZ20" s="246"/>
      <c r="QLA20" s="41"/>
      <c r="QLB20" s="246"/>
      <c r="QLC20" s="41"/>
      <c r="QLD20" s="246"/>
      <c r="QLE20" s="41"/>
      <c r="QLF20" s="246"/>
      <c r="QLG20" s="41"/>
      <c r="QLH20" s="246"/>
      <c r="QLI20" s="41"/>
      <c r="QLJ20" s="246"/>
      <c r="QLK20" s="41"/>
      <c r="QLL20" s="246"/>
      <c r="QLM20" s="41"/>
      <c r="QLN20" s="246"/>
      <c r="QLO20" s="41"/>
      <c r="QLP20" s="246"/>
      <c r="QLQ20" s="41"/>
      <c r="QLR20" s="246"/>
      <c r="QLS20" s="41"/>
      <c r="QLT20" s="246"/>
      <c r="QLU20" s="41"/>
      <c r="QLV20" s="246"/>
      <c r="QLW20" s="41"/>
      <c r="QLX20" s="246"/>
      <c r="QLY20" s="41"/>
      <c r="QLZ20" s="246"/>
      <c r="QMA20" s="41"/>
      <c r="QMB20" s="246"/>
      <c r="QMC20" s="41"/>
      <c r="QMD20" s="246"/>
      <c r="QME20" s="41"/>
      <c r="QMF20" s="246"/>
      <c r="QMG20" s="41"/>
      <c r="QMH20" s="246"/>
      <c r="QMI20" s="41"/>
      <c r="QMJ20" s="246"/>
      <c r="QMK20" s="41"/>
      <c r="QML20" s="246"/>
      <c r="QMM20" s="41"/>
      <c r="QMN20" s="246"/>
      <c r="QMO20" s="41"/>
      <c r="QMP20" s="246"/>
      <c r="QMQ20" s="41"/>
      <c r="QMR20" s="246"/>
      <c r="QMS20" s="41"/>
      <c r="QMT20" s="246"/>
      <c r="QMU20" s="41"/>
      <c r="QMV20" s="246"/>
      <c r="QMW20" s="41"/>
      <c r="QMX20" s="246"/>
      <c r="QMY20" s="41"/>
      <c r="QMZ20" s="246"/>
      <c r="QNA20" s="41"/>
      <c r="QNB20" s="246"/>
      <c r="QNC20" s="41"/>
      <c r="QND20" s="246"/>
      <c r="QNE20" s="41"/>
      <c r="QNF20" s="246"/>
      <c r="QNG20" s="41"/>
      <c r="QNH20" s="246"/>
      <c r="QNI20" s="41"/>
      <c r="QNJ20" s="246"/>
      <c r="QNK20" s="41"/>
      <c r="QNL20" s="246"/>
      <c r="QNM20" s="41"/>
      <c r="QNN20" s="246"/>
      <c r="QNO20" s="41"/>
      <c r="QNP20" s="246"/>
      <c r="QNQ20" s="41"/>
      <c r="QNR20" s="246"/>
      <c r="QNS20" s="41"/>
      <c r="QNT20" s="246"/>
      <c r="QNU20" s="41"/>
      <c r="QNV20" s="246"/>
      <c r="QNW20" s="41"/>
      <c r="QNX20" s="246"/>
      <c r="QNY20" s="41"/>
      <c r="QNZ20" s="246"/>
      <c r="QOA20" s="41"/>
      <c r="QOB20" s="246"/>
      <c r="QOC20" s="41"/>
      <c r="QOD20" s="246"/>
      <c r="QOE20" s="41"/>
      <c r="QOF20" s="246"/>
      <c r="QOG20" s="41"/>
      <c r="QOH20" s="246"/>
      <c r="QOI20" s="41"/>
      <c r="QOJ20" s="246"/>
      <c r="QOK20" s="41"/>
      <c r="QOL20" s="246"/>
      <c r="QOM20" s="41"/>
      <c r="QON20" s="246"/>
      <c r="QOO20" s="41"/>
      <c r="QOP20" s="246"/>
      <c r="QOQ20" s="41"/>
      <c r="QOR20" s="246"/>
      <c r="QOS20" s="41"/>
      <c r="QOT20" s="246"/>
      <c r="QOU20" s="41"/>
      <c r="QOV20" s="246"/>
      <c r="QOW20" s="41"/>
      <c r="QOX20" s="246"/>
      <c r="QOY20" s="41"/>
      <c r="QOZ20" s="246"/>
      <c r="QPA20" s="41"/>
      <c r="QPB20" s="246"/>
      <c r="QPC20" s="41"/>
      <c r="QPD20" s="246"/>
      <c r="QPE20" s="41"/>
      <c r="QPF20" s="246"/>
      <c r="QPG20" s="41"/>
      <c r="QPH20" s="246"/>
      <c r="QPI20" s="41"/>
      <c r="QPJ20" s="246"/>
      <c r="QPK20" s="41"/>
      <c r="QPL20" s="246"/>
      <c r="QPM20" s="41"/>
      <c r="QPN20" s="246"/>
      <c r="QPO20" s="41"/>
      <c r="QPP20" s="246"/>
      <c r="QPQ20" s="41"/>
      <c r="QPR20" s="246"/>
      <c r="QPS20" s="41"/>
      <c r="QPT20" s="246"/>
      <c r="QPU20" s="41"/>
      <c r="QPV20" s="246"/>
      <c r="QPW20" s="41"/>
      <c r="QPX20" s="246"/>
      <c r="QPY20" s="41"/>
      <c r="QPZ20" s="246"/>
      <c r="QQA20" s="41"/>
      <c r="QQB20" s="246"/>
      <c r="QQC20" s="41"/>
      <c r="QQD20" s="246"/>
      <c r="QQE20" s="41"/>
      <c r="QQF20" s="246"/>
      <c r="QQG20" s="41"/>
      <c r="QQH20" s="246"/>
      <c r="QQI20" s="41"/>
      <c r="QQJ20" s="246"/>
      <c r="QQK20" s="41"/>
      <c r="QQL20" s="246"/>
      <c r="QQM20" s="41"/>
      <c r="QQN20" s="246"/>
      <c r="QQO20" s="41"/>
      <c r="QQP20" s="246"/>
      <c r="QQQ20" s="41"/>
      <c r="QQR20" s="246"/>
      <c r="QQS20" s="41"/>
      <c r="QQT20" s="246"/>
      <c r="QQU20" s="41"/>
      <c r="QQV20" s="246"/>
      <c r="QQW20" s="41"/>
      <c r="QQX20" s="246"/>
      <c r="QQY20" s="41"/>
      <c r="QQZ20" s="246"/>
      <c r="QRA20" s="41"/>
      <c r="QRB20" s="246"/>
      <c r="QRC20" s="41"/>
      <c r="QRD20" s="246"/>
      <c r="QRE20" s="41"/>
      <c r="QRF20" s="246"/>
      <c r="QRG20" s="41"/>
      <c r="QRH20" s="246"/>
      <c r="QRI20" s="41"/>
      <c r="QRJ20" s="246"/>
      <c r="QRK20" s="41"/>
      <c r="QRL20" s="246"/>
      <c r="QRM20" s="41"/>
      <c r="QRN20" s="246"/>
      <c r="QRO20" s="41"/>
      <c r="QRP20" s="246"/>
      <c r="QRQ20" s="41"/>
      <c r="QRR20" s="246"/>
      <c r="QRS20" s="41"/>
      <c r="QRT20" s="246"/>
      <c r="QRU20" s="41"/>
      <c r="QRV20" s="246"/>
      <c r="QRW20" s="41"/>
      <c r="QRX20" s="246"/>
      <c r="QRY20" s="41"/>
      <c r="QRZ20" s="246"/>
      <c r="QSA20" s="41"/>
      <c r="QSB20" s="246"/>
      <c r="QSC20" s="41"/>
      <c r="QSD20" s="246"/>
      <c r="QSE20" s="41"/>
      <c r="QSF20" s="246"/>
      <c r="QSG20" s="41"/>
      <c r="QSH20" s="246"/>
      <c r="QSI20" s="41"/>
      <c r="QSJ20" s="246"/>
      <c r="QSK20" s="41"/>
      <c r="QSL20" s="246"/>
      <c r="QSM20" s="41"/>
      <c r="QSN20" s="246"/>
      <c r="QSO20" s="41"/>
      <c r="QSP20" s="246"/>
      <c r="QSQ20" s="41"/>
      <c r="QSR20" s="246"/>
      <c r="QSS20" s="41"/>
      <c r="QST20" s="246"/>
      <c r="QSU20" s="41"/>
      <c r="QSV20" s="246"/>
      <c r="QSW20" s="41"/>
      <c r="QSX20" s="246"/>
      <c r="QSY20" s="41"/>
      <c r="QSZ20" s="246"/>
      <c r="QTA20" s="41"/>
      <c r="QTB20" s="246"/>
      <c r="QTC20" s="41"/>
      <c r="QTD20" s="246"/>
      <c r="QTE20" s="41"/>
      <c r="QTF20" s="246"/>
      <c r="QTG20" s="41"/>
      <c r="QTH20" s="246"/>
      <c r="QTI20" s="41"/>
      <c r="QTJ20" s="246"/>
      <c r="QTK20" s="41"/>
      <c r="QTL20" s="246"/>
      <c r="QTM20" s="41"/>
      <c r="QTN20" s="246"/>
      <c r="QTO20" s="41"/>
      <c r="QTP20" s="246"/>
      <c r="QTQ20" s="41"/>
      <c r="QTR20" s="246"/>
      <c r="QTS20" s="41"/>
      <c r="QTT20" s="246"/>
      <c r="QTU20" s="41"/>
      <c r="QTV20" s="246"/>
      <c r="QTW20" s="41"/>
      <c r="QTX20" s="246"/>
      <c r="QTY20" s="41"/>
      <c r="QTZ20" s="246"/>
      <c r="QUA20" s="41"/>
      <c r="QUB20" s="246"/>
      <c r="QUC20" s="41"/>
      <c r="QUD20" s="246"/>
      <c r="QUE20" s="41"/>
      <c r="QUF20" s="246"/>
      <c r="QUG20" s="41"/>
      <c r="QUH20" s="246"/>
      <c r="QUI20" s="41"/>
      <c r="QUJ20" s="246"/>
      <c r="QUK20" s="41"/>
      <c r="QUL20" s="246"/>
      <c r="QUM20" s="41"/>
      <c r="QUN20" s="246"/>
      <c r="QUO20" s="41"/>
      <c r="QUP20" s="246"/>
      <c r="QUQ20" s="41"/>
      <c r="QUR20" s="246"/>
      <c r="QUS20" s="41"/>
      <c r="QUT20" s="246"/>
      <c r="QUU20" s="41"/>
      <c r="QUV20" s="246"/>
      <c r="QUW20" s="41"/>
      <c r="QUX20" s="246"/>
      <c r="QUY20" s="41"/>
      <c r="QUZ20" s="246"/>
      <c r="QVA20" s="41"/>
      <c r="QVB20" s="246"/>
      <c r="QVC20" s="41"/>
      <c r="QVD20" s="246"/>
      <c r="QVE20" s="41"/>
      <c r="QVF20" s="246"/>
      <c r="QVG20" s="41"/>
      <c r="QVH20" s="246"/>
      <c r="QVI20" s="41"/>
      <c r="QVJ20" s="246"/>
      <c r="QVK20" s="41"/>
      <c r="QVL20" s="246"/>
      <c r="QVM20" s="41"/>
      <c r="QVN20" s="246"/>
      <c r="QVO20" s="41"/>
      <c r="QVP20" s="246"/>
      <c r="QVQ20" s="41"/>
      <c r="QVR20" s="246"/>
      <c r="QVS20" s="41"/>
      <c r="QVT20" s="246"/>
      <c r="QVU20" s="41"/>
      <c r="QVV20" s="246"/>
      <c r="QVW20" s="41"/>
      <c r="QVX20" s="246"/>
      <c r="QVY20" s="41"/>
      <c r="QVZ20" s="246"/>
      <c r="QWA20" s="41"/>
      <c r="QWB20" s="246"/>
      <c r="QWC20" s="41"/>
      <c r="QWD20" s="246"/>
      <c r="QWE20" s="41"/>
      <c r="QWF20" s="246"/>
      <c r="QWG20" s="41"/>
      <c r="QWH20" s="246"/>
      <c r="QWI20" s="41"/>
      <c r="QWJ20" s="246"/>
      <c r="QWK20" s="41"/>
      <c r="QWL20" s="246"/>
      <c r="QWM20" s="41"/>
      <c r="QWN20" s="246"/>
      <c r="QWO20" s="41"/>
      <c r="QWP20" s="246"/>
      <c r="QWQ20" s="41"/>
      <c r="QWR20" s="246"/>
      <c r="QWS20" s="41"/>
      <c r="QWT20" s="246"/>
      <c r="QWU20" s="41"/>
      <c r="QWV20" s="246"/>
      <c r="QWW20" s="41"/>
      <c r="QWX20" s="246"/>
      <c r="QWY20" s="41"/>
      <c r="QWZ20" s="246"/>
      <c r="QXA20" s="41"/>
      <c r="QXB20" s="246"/>
      <c r="QXC20" s="41"/>
      <c r="QXD20" s="246"/>
      <c r="QXE20" s="41"/>
      <c r="QXF20" s="246"/>
      <c r="QXG20" s="41"/>
      <c r="QXH20" s="246"/>
      <c r="QXI20" s="41"/>
      <c r="QXJ20" s="246"/>
      <c r="QXK20" s="41"/>
      <c r="QXL20" s="246"/>
      <c r="QXM20" s="41"/>
      <c r="QXN20" s="246"/>
      <c r="QXO20" s="41"/>
      <c r="QXP20" s="246"/>
      <c r="QXQ20" s="41"/>
      <c r="QXR20" s="246"/>
      <c r="QXS20" s="41"/>
      <c r="QXT20" s="246"/>
      <c r="QXU20" s="41"/>
      <c r="QXV20" s="246"/>
      <c r="QXW20" s="41"/>
      <c r="QXX20" s="246"/>
      <c r="QXY20" s="41"/>
      <c r="QXZ20" s="246"/>
      <c r="QYA20" s="41"/>
      <c r="QYB20" s="246"/>
      <c r="QYC20" s="41"/>
      <c r="QYD20" s="246"/>
      <c r="QYE20" s="41"/>
      <c r="QYF20" s="246"/>
      <c r="QYG20" s="41"/>
      <c r="QYH20" s="246"/>
      <c r="QYI20" s="41"/>
      <c r="QYJ20" s="246"/>
      <c r="QYK20" s="41"/>
      <c r="QYL20" s="246"/>
      <c r="QYM20" s="41"/>
      <c r="QYN20" s="246"/>
      <c r="QYO20" s="41"/>
      <c r="QYP20" s="246"/>
      <c r="QYQ20" s="41"/>
      <c r="QYR20" s="246"/>
      <c r="QYS20" s="41"/>
      <c r="QYT20" s="246"/>
      <c r="QYU20" s="41"/>
      <c r="QYV20" s="246"/>
      <c r="QYW20" s="41"/>
      <c r="QYX20" s="246"/>
      <c r="QYY20" s="41"/>
      <c r="QYZ20" s="246"/>
      <c r="QZA20" s="41"/>
      <c r="QZB20" s="246"/>
      <c r="QZC20" s="41"/>
      <c r="QZD20" s="246"/>
      <c r="QZE20" s="41"/>
      <c r="QZF20" s="246"/>
      <c r="QZG20" s="41"/>
      <c r="QZH20" s="246"/>
      <c r="QZI20" s="41"/>
      <c r="QZJ20" s="246"/>
      <c r="QZK20" s="41"/>
      <c r="QZL20" s="246"/>
      <c r="QZM20" s="41"/>
      <c r="QZN20" s="246"/>
      <c r="QZO20" s="41"/>
      <c r="QZP20" s="246"/>
      <c r="QZQ20" s="41"/>
      <c r="QZR20" s="246"/>
      <c r="QZS20" s="41"/>
      <c r="QZT20" s="246"/>
      <c r="QZU20" s="41"/>
      <c r="QZV20" s="246"/>
      <c r="QZW20" s="41"/>
      <c r="QZX20" s="246"/>
      <c r="QZY20" s="41"/>
      <c r="QZZ20" s="246"/>
      <c r="RAA20" s="41"/>
      <c r="RAB20" s="246"/>
      <c r="RAC20" s="41"/>
      <c r="RAD20" s="246"/>
      <c r="RAE20" s="41"/>
      <c r="RAF20" s="246"/>
      <c r="RAG20" s="41"/>
      <c r="RAH20" s="246"/>
      <c r="RAI20" s="41"/>
      <c r="RAJ20" s="246"/>
      <c r="RAK20" s="41"/>
      <c r="RAL20" s="246"/>
      <c r="RAM20" s="41"/>
      <c r="RAN20" s="246"/>
      <c r="RAO20" s="41"/>
      <c r="RAP20" s="246"/>
      <c r="RAQ20" s="41"/>
      <c r="RAR20" s="246"/>
      <c r="RAS20" s="41"/>
      <c r="RAT20" s="246"/>
      <c r="RAU20" s="41"/>
      <c r="RAV20" s="246"/>
      <c r="RAW20" s="41"/>
      <c r="RAX20" s="246"/>
      <c r="RAY20" s="41"/>
      <c r="RAZ20" s="246"/>
      <c r="RBA20" s="41"/>
      <c r="RBB20" s="246"/>
      <c r="RBC20" s="41"/>
      <c r="RBD20" s="246"/>
      <c r="RBE20" s="41"/>
      <c r="RBF20" s="246"/>
      <c r="RBG20" s="41"/>
      <c r="RBH20" s="246"/>
      <c r="RBI20" s="41"/>
      <c r="RBJ20" s="246"/>
      <c r="RBK20" s="41"/>
      <c r="RBL20" s="246"/>
      <c r="RBM20" s="41"/>
      <c r="RBN20" s="246"/>
      <c r="RBO20" s="41"/>
      <c r="RBP20" s="246"/>
      <c r="RBQ20" s="41"/>
      <c r="RBR20" s="246"/>
      <c r="RBS20" s="41"/>
      <c r="RBT20" s="246"/>
      <c r="RBU20" s="41"/>
      <c r="RBV20" s="246"/>
      <c r="RBW20" s="41"/>
      <c r="RBX20" s="246"/>
      <c r="RBY20" s="41"/>
      <c r="RBZ20" s="246"/>
      <c r="RCA20" s="41"/>
      <c r="RCB20" s="246"/>
      <c r="RCC20" s="41"/>
      <c r="RCD20" s="246"/>
      <c r="RCE20" s="41"/>
      <c r="RCF20" s="246"/>
      <c r="RCG20" s="41"/>
      <c r="RCH20" s="246"/>
      <c r="RCI20" s="41"/>
      <c r="RCJ20" s="246"/>
      <c r="RCK20" s="41"/>
      <c r="RCL20" s="246"/>
      <c r="RCM20" s="41"/>
      <c r="RCN20" s="246"/>
      <c r="RCO20" s="41"/>
      <c r="RCP20" s="246"/>
      <c r="RCQ20" s="41"/>
      <c r="RCR20" s="246"/>
      <c r="RCS20" s="41"/>
      <c r="RCT20" s="246"/>
      <c r="RCU20" s="41"/>
      <c r="RCV20" s="246"/>
      <c r="RCW20" s="41"/>
      <c r="RCX20" s="246"/>
      <c r="RCY20" s="41"/>
      <c r="RCZ20" s="246"/>
      <c r="RDA20" s="41"/>
      <c r="RDB20" s="246"/>
      <c r="RDC20" s="41"/>
      <c r="RDD20" s="246"/>
      <c r="RDE20" s="41"/>
      <c r="RDF20" s="246"/>
      <c r="RDG20" s="41"/>
      <c r="RDH20" s="246"/>
      <c r="RDI20" s="41"/>
      <c r="RDJ20" s="246"/>
      <c r="RDK20" s="41"/>
      <c r="RDL20" s="246"/>
      <c r="RDM20" s="41"/>
      <c r="RDN20" s="246"/>
      <c r="RDO20" s="41"/>
      <c r="RDP20" s="246"/>
      <c r="RDQ20" s="41"/>
      <c r="RDR20" s="246"/>
      <c r="RDS20" s="41"/>
      <c r="RDT20" s="246"/>
      <c r="RDU20" s="41"/>
      <c r="RDV20" s="246"/>
      <c r="RDW20" s="41"/>
      <c r="RDX20" s="246"/>
      <c r="RDY20" s="41"/>
      <c r="RDZ20" s="246"/>
      <c r="REA20" s="41"/>
      <c r="REB20" s="246"/>
      <c r="REC20" s="41"/>
      <c r="RED20" s="246"/>
      <c r="REE20" s="41"/>
      <c r="REF20" s="246"/>
      <c r="REG20" s="41"/>
      <c r="REH20" s="246"/>
      <c r="REI20" s="41"/>
      <c r="REJ20" s="246"/>
      <c r="REK20" s="41"/>
      <c r="REL20" s="246"/>
      <c r="REM20" s="41"/>
      <c r="REN20" s="246"/>
      <c r="REO20" s="41"/>
      <c r="REP20" s="246"/>
      <c r="REQ20" s="41"/>
      <c r="RER20" s="246"/>
      <c r="RES20" s="41"/>
      <c r="RET20" s="246"/>
      <c r="REU20" s="41"/>
      <c r="REV20" s="246"/>
      <c r="REW20" s="41"/>
      <c r="REX20" s="246"/>
      <c r="REY20" s="41"/>
      <c r="REZ20" s="246"/>
      <c r="RFA20" s="41"/>
      <c r="RFB20" s="246"/>
      <c r="RFC20" s="41"/>
      <c r="RFD20" s="246"/>
      <c r="RFE20" s="41"/>
      <c r="RFF20" s="246"/>
      <c r="RFG20" s="41"/>
      <c r="RFH20" s="246"/>
      <c r="RFI20" s="41"/>
      <c r="RFJ20" s="246"/>
      <c r="RFK20" s="41"/>
      <c r="RFL20" s="246"/>
      <c r="RFM20" s="41"/>
      <c r="RFN20" s="246"/>
      <c r="RFO20" s="41"/>
      <c r="RFP20" s="246"/>
      <c r="RFQ20" s="41"/>
      <c r="RFR20" s="246"/>
      <c r="RFS20" s="41"/>
      <c r="RFT20" s="246"/>
      <c r="RFU20" s="41"/>
      <c r="RFV20" s="246"/>
      <c r="RFW20" s="41"/>
      <c r="RFX20" s="246"/>
      <c r="RFY20" s="41"/>
      <c r="RFZ20" s="246"/>
      <c r="RGA20" s="41"/>
      <c r="RGB20" s="246"/>
      <c r="RGC20" s="41"/>
      <c r="RGD20" s="246"/>
      <c r="RGE20" s="41"/>
      <c r="RGF20" s="246"/>
      <c r="RGG20" s="41"/>
      <c r="RGH20" s="246"/>
      <c r="RGI20" s="41"/>
      <c r="RGJ20" s="246"/>
      <c r="RGK20" s="41"/>
      <c r="RGL20" s="246"/>
      <c r="RGM20" s="41"/>
      <c r="RGN20" s="246"/>
      <c r="RGO20" s="41"/>
      <c r="RGP20" s="246"/>
      <c r="RGQ20" s="41"/>
      <c r="RGR20" s="246"/>
      <c r="RGS20" s="41"/>
      <c r="RGT20" s="246"/>
      <c r="RGU20" s="41"/>
      <c r="RGV20" s="246"/>
      <c r="RGW20" s="41"/>
      <c r="RGX20" s="246"/>
      <c r="RGY20" s="41"/>
      <c r="RGZ20" s="246"/>
      <c r="RHA20" s="41"/>
      <c r="RHB20" s="246"/>
      <c r="RHC20" s="41"/>
      <c r="RHD20" s="246"/>
      <c r="RHE20" s="41"/>
      <c r="RHF20" s="246"/>
      <c r="RHG20" s="41"/>
      <c r="RHH20" s="246"/>
      <c r="RHI20" s="41"/>
      <c r="RHJ20" s="246"/>
      <c r="RHK20" s="41"/>
      <c r="RHL20" s="246"/>
      <c r="RHM20" s="41"/>
      <c r="RHN20" s="246"/>
      <c r="RHO20" s="41"/>
      <c r="RHP20" s="246"/>
      <c r="RHQ20" s="41"/>
      <c r="RHR20" s="246"/>
      <c r="RHS20" s="41"/>
      <c r="RHT20" s="246"/>
      <c r="RHU20" s="41"/>
      <c r="RHV20" s="246"/>
      <c r="RHW20" s="41"/>
      <c r="RHX20" s="246"/>
      <c r="RHY20" s="41"/>
      <c r="RHZ20" s="246"/>
      <c r="RIA20" s="41"/>
      <c r="RIB20" s="246"/>
      <c r="RIC20" s="41"/>
      <c r="RID20" s="246"/>
      <c r="RIE20" s="41"/>
      <c r="RIF20" s="246"/>
      <c r="RIG20" s="41"/>
      <c r="RIH20" s="246"/>
      <c r="RII20" s="41"/>
      <c r="RIJ20" s="246"/>
      <c r="RIK20" s="41"/>
      <c r="RIL20" s="246"/>
      <c r="RIM20" s="41"/>
      <c r="RIN20" s="246"/>
      <c r="RIO20" s="41"/>
      <c r="RIP20" s="246"/>
      <c r="RIQ20" s="41"/>
      <c r="RIR20" s="246"/>
      <c r="RIS20" s="41"/>
      <c r="RIT20" s="246"/>
      <c r="RIU20" s="41"/>
      <c r="RIV20" s="246"/>
      <c r="RIW20" s="41"/>
      <c r="RIX20" s="246"/>
      <c r="RIY20" s="41"/>
      <c r="RIZ20" s="246"/>
      <c r="RJA20" s="41"/>
      <c r="RJB20" s="246"/>
      <c r="RJC20" s="41"/>
      <c r="RJD20" s="246"/>
      <c r="RJE20" s="41"/>
      <c r="RJF20" s="246"/>
      <c r="RJG20" s="41"/>
      <c r="RJH20" s="246"/>
      <c r="RJI20" s="41"/>
      <c r="RJJ20" s="246"/>
      <c r="RJK20" s="41"/>
      <c r="RJL20" s="246"/>
      <c r="RJM20" s="41"/>
      <c r="RJN20" s="246"/>
      <c r="RJO20" s="41"/>
      <c r="RJP20" s="246"/>
      <c r="RJQ20" s="41"/>
      <c r="RJR20" s="246"/>
      <c r="RJS20" s="41"/>
      <c r="RJT20" s="246"/>
      <c r="RJU20" s="41"/>
      <c r="RJV20" s="246"/>
      <c r="RJW20" s="41"/>
      <c r="RJX20" s="246"/>
      <c r="RJY20" s="41"/>
      <c r="RJZ20" s="246"/>
      <c r="RKA20" s="41"/>
      <c r="RKB20" s="246"/>
      <c r="RKC20" s="41"/>
      <c r="RKD20" s="246"/>
      <c r="RKE20" s="41"/>
      <c r="RKF20" s="246"/>
      <c r="RKG20" s="41"/>
      <c r="RKH20" s="246"/>
      <c r="RKI20" s="41"/>
      <c r="RKJ20" s="246"/>
      <c r="RKK20" s="41"/>
      <c r="RKL20" s="246"/>
      <c r="RKM20" s="41"/>
      <c r="RKN20" s="246"/>
      <c r="RKO20" s="41"/>
      <c r="RKP20" s="246"/>
      <c r="RKQ20" s="41"/>
      <c r="RKR20" s="246"/>
      <c r="RKS20" s="41"/>
      <c r="RKT20" s="246"/>
      <c r="RKU20" s="41"/>
      <c r="RKV20" s="246"/>
      <c r="RKW20" s="41"/>
      <c r="RKX20" s="246"/>
      <c r="RKY20" s="41"/>
      <c r="RKZ20" s="246"/>
      <c r="RLA20" s="41"/>
      <c r="RLB20" s="246"/>
      <c r="RLC20" s="41"/>
      <c r="RLD20" s="246"/>
      <c r="RLE20" s="41"/>
      <c r="RLF20" s="246"/>
      <c r="RLG20" s="41"/>
      <c r="RLH20" s="246"/>
      <c r="RLI20" s="41"/>
      <c r="RLJ20" s="246"/>
      <c r="RLK20" s="41"/>
      <c r="RLL20" s="246"/>
      <c r="RLM20" s="41"/>
      <c r="RLN20" s="246"/>
      <c r="RLO20" s="41"/>
      <c r="RLP20" s="246"/>
      <c r="RLQ20" s="41"/>
      <c r="RLR20" s="246"/>
      <c r="RLS20" s="41"/>
      <c r="RLT20" s="246"/>
      <c r="RLU20" s="41"/>
      <c r="RLV20" s="246"/>
      <c r="RLW20" s="41"/>
      <c r="RLX20" s="246"/>
      <c r="RLY20" s="41"/>
      <c r="RLZ20" s="246"/>
      <c r="RMA20" s="41"/>
      <c r="RMB20" s="246"/>
      <c r="RMC20" s="41"/>
      <c r="RMD20" s="246"/>
      <c r="RME20" s="41"/>
      <c r="RMF20" s="246"/>
      <c r="RMG20" s="41"/>
      <c r="RMH20" s="246"/>
      <c r="RMI20" s="41"/>
      <c r="RMJ20" s="246"/>
      <c r="RMK20" s="41"/>
      <c r="RML20" s="246"/>
      <c r="RMM20" s="41"/>
      <c r="RMN20" s="246"/>
      <c r="RMO20" s="41"/>
      <c r="RMP20" s="246"/>
      <c r="RMQ20" s="41"/>
      <c r="RMR20" s="246"/>
      <c r="RMS20" s="41"/>
      <c r="RMT20" s="246"/>
      <c r="RMU20" s="41"/>
      <c r="RMV20" s="246"/>
      <c r="RMW20" s="41"/>
      <c r="RMX20" s="246"/>
      <c r="RMY20" s="41"/>
      <c r="RMZ20" s="246"/>
      <c r="RNA20" s="41"/>
      <c r="RNB20" s="246"/>
      <c r="RNC20" s="41"/>
      <c r="RND20" s="246"/>
      <c r="RNE20" s="41"/>
      <c r="RNF20" s="246"/>
      <c r="RNG20" s="41"/>
      <c r="RNH20" s="246"/>
      <c r="RNI20" s="41"/>
      <c r="RNJ20" s="246"/>
      <c r="RNK20" s="41"/>
      <c r="RNL20" s="246"/>
      <c r="RNM20" s="41"/>
      <c r="RNN20" s="246"/>
      <c r="RNO20" s="41"/>
      <c r="RNP20" s="246"/>
      <c r="RNQ20" s="41"/>
      <c r="RNR20" s="246"/>
      <c r="RNS20" s="41"/>
      <c r="RNT20" s="246"/>
      <c r="RNU20" s="41"/>
      <c r="RNV20" s="246"/>
      <c r="RNW20" s="41"/>
      <c r="RNX20" s="246"/>
      <c r="RNY20" s="41"/>
      <c r="RNZ20" s="246"/>
      <c r="ROA20" s="41"/>
      <c r="ROB20" s="246"/>
      <c r="ROC20" s="41"/>
      <c r="ROD20" s="246"/>
      <c r="ROE20" s="41"/>
      <c r="ROF20" s="246"/>
      <c r="ROG20" s="41"/>
      <c r="ROH20" s="246"/>
      <c r="ROI20" s="41"/>
      <c r="ROJ20" s="246"/>
      <c r="ROK20" s="41"/>
      <c r="ROL20" s="246"/>
      <c r="ROM20" s="41"/>
      <c r="RON20" s="246"/>
      <c r="ROO20" s="41"/>
      <c r="ROP20" s="246"/>
      <c r="ROQ20" s="41"/>
      <c r="ROR20" s="246"/>
      <c r="ROS20" s="41"/>
      <c r="ROT20" s="246"/>
      <c r="ROU20" s="41"/>
      <c r="ROV20" s="246"/>
      <c r="ROW20" s="41"/>
      <c r="ROX20" s="246"/>
      <c r="ROY20" s="41"/>
      <c r="ROZ20" s="246"/>
      <c r="RPA20" s="41"/>
      <c r="RPB20" s="246"/>
      <c r="RPC20" s="41"/>
      <c r="RPD20" s="246"/>
      <c r="RPE20" s="41"/>
      <c r="RPF20" s="246"/>
      <c r="RPG20" s="41"/>
      <c r="RPH20" s="246"/>
      <c r="RPI20" s="41"/>
      <c r="RPJ20" s="246"/>
      <c r="RPK20" s="41"/>
      <c r="RPL20" s="246"/>
      <c r="RPM20" s="41"/>
      <c r="RPN20" s="246"/>
      <c r="RPO20" s="41"/>
      <c r="RPP20" s="246"/>
      <c r="RPQ20" s="41"/>
      <c r="RPR20" s="246"/>
      <c r="RPS20" s="41"/>
      <c r="RPT20" s="246"/>
      <c r="RPU20" s="41"/>
      <c r="RPV20" s="246"/>
      <c r="RPW20" s="41"/>
      <c r="RPX20" s="246"/>
      <c r="RPY20" s="41"/>
      <c r="RPZ20" s="246"/>
      <c r="RQA20" s="41"/>
      <c r="RQB20" s="246"/>
      <c r="RQC20" s="41"/>
      <c r="RQD20" s="246"/>
      <c r="RQE20" s="41"/>
      <c r="RQF20" s="246"/>
      <c r="RQG20" s="41"/>
      <c r="RQH20" s="246"/>
      <c r="RQI20" s="41"/>
      <c r="RQJ20" s="246"/>
      <c r="RQK20" s="41"/>
      <c r="RQL20" s="246"/>
      <c r="RQM20" s="41"/>
      <c r="RQN20" s="246"/>
      <c r="RQO20" s="41"/>
      <c r="RQP20" s="246"/>
      <c r="RQQ20" s="41"/>
      <c r="RQR20" s="246"/>
      <c r="RQS20" s="41"/>
      <c r="RQT20" s="246"/>
      <c r="RQU20" s="41"/>
      <c r="RQV20" s="246"/>
      <c r="RQW20" s="41"/>
      <c r="RQX20" s="246"/>
      <c r="RQY20" s="41"/>
      <c r="RQZ20" s="246"/>
      <c r="RRA20" s="41"/>
      <c r="RRB20" s="246"/>
      <c r="RRC20" s="41"/>
      <c r="RRD20" s="246"/>
      <c r="RRE20" s="41"/>
      <c r="RRF20" s="246"/>
      <c r="RRG20" s="41"/>
      <c r="RRH20" s="246"/>
      <c r="RRI20" s="41"/>
      <c r="RRJ20" s="246"/>
      <c r="RRK20" s="41"/>
      <c r="RRL20" s="246"/>
      <c r="RRM20" s="41"/>
      <c r="RRN20" s="246"/>
      <c r="RRO20" s="41"/>
      <c r="RRP20" s="246"/>
      <c r="RRQ20" s="41"/>
      <c r="RRR20" s="246"/>
      <c r="RRS20" s="41"/>
      <c r="RRT20" s="246"/>
      <c r="RRU20" s="41"/>
      <c r="RRV20" s="246"/>
      <c r="RRW20" s="41"/>
      <c r="RRX20" s="246"/>
      <c r="RRY20" s="41"/>
      <c r="RRZ20" s="246"/>
      <c r="RSA20" s="41"/>
      <c r="RSB20" s="246"/>
      <c r="RSC20" s="41"/>
      <c r="RSD20" s="246"/>
      <c r="RSE20" s="41"/>
      <c r="RSF20" s="246"/>
      <c r="RSG20" s="41"/>
      <c r="RSH20" s="246"/>
      <c r="RSI20" s="41"/>
      <c r="RSJ20" s="246"/>
      <c r="RSK20" s="41"/>
      <c r="RSL20" s="246"/>
      <c r="RSM20" s="41"/>
      <c r="RSN20" s="246"/>
      <c r="RSO20" s="41"/>
      <c r="RSP20" s="246"/>
      <c r="RSQ20" s="41"/>
      <c r="RSR20" s="246"/>
      <c r="RSS20" s="41"/>
      <c r="RST20" s="246"/>
      <c r="RSU20" s="41"/>
      <c r="RSV20" s="246"/>
      <c r="RSW20" s="41"/>
      <c r="RSX20" s="246"/>
      <c r="RSY20" s="41"/>
      <c r="RSZ20" s="246"/>
      <c r="RTA20" s="41"/>
      <c r="RTB20" s="246"/>
      <c r="RTC20" s="41"/>
      <c r="RTD20" s="246"/>
      <c r="RTE20" s="41"/>
      <c r="RTF20" s="246"/>
      <c r="RTG20" s="41"/>
      <c r="RTH20" s="246"/>
      <c r="RTI20" s="41"/>
      <c r="RTJ20" s="246"/>
      <c r="RTK20" s="41"/>
      <c r="RTL20" s="246"/>
      <c r="RTM20" s="41"/>
      <c r="RTN20" s="246"/>
      <c r="RTO20" s="41"/>
      <c r="RTP20" s="246"/>
      <c r="RTQ20" s="41"/>
      <c r="RTR20" s="246"/>
      <c r="RTS20" s="41"/>
      <c r="RTT20" s="246"/>
      <c r="RTU20" s="41"/>
      <c r="RTV20" s="246"/>
      <c r="RTW20" s="41"/>
      <c r="RTX20" s="246"/>
      <c r="RTY20" s="41"/>
      <c r="RTZ20" s="246"/>
      <c r="RUA20" s="41"/>
      <c r="RUB20" s="246"/>
      <c r="RUC20" s="41"/>
      <c r="RUD20" s="246"/>
      <c r="RUE20" s="41"/>
      <c r="RUF20" s="246"/>
      <c r="RUG20" s="41"/>
      <c r="RUH20" s="246"/>
      <c r="RUI20" s="41"/>
      <c r="RUJ20" s="246"/>
      <c r="RUK20" s="41"/>
      <c r="RUL20" s="246"/>
      <c r="RUM20" s="41"/>
      <c r="RUN20" s="246"/>
      <c r="RUO20" s="41"/>
      <c r="RUP20" s="246"/>
      <c r="RUQ20" s="41"/>
      <c r="RUR20" s="246"/>
      <c r="RUS20" s="41"/>
      <c r="RUT20" s="246"/>
      <c r="RUU20" s="41"/>
      <c r="RUV20" s="246"/>
      <c r="RUW20" s="41"/>
      <c r="RUX20" s="246"/>
      <c r="RUY20" s="41"/>
      <c r="RUZ20" s="246"/>
      <c r="RVA20" s="41"/>
      <c r="RVB20" s="246"/>
      <c r="RVC20" s="41"/>
      <c r="RVD20" s="246"/>
      <c r="RVE20" s="41"/>
      <c r="RVF20" s="246"/>
      <c r="RVG20" s="41"/>
      <c r="RVH20" s="246"/>
      <c r="RVI20" s="41"/>
      <c r="RVJ20" s="246"/>
      <c r="RVK20" s="41"/>
      <c r="RVL20" s="246"/>
      <c r="RVM20" s="41"/>
      <c r="RVN20" s="246"/>
      <c r="RVO20" s="41"/>
      <c r="RVP20" s="246"/>
      <c r="RVQ20" s="41"/>
      <c r="RVR20" s="246"/>
      <c r="RVS20" s="41"/>
      <c r="RVT20" s="246"/>
      <c r="RVU20" s="41"/>
      <c r="RVV20" s="246"/>
      <c r="RVW20" s="41"/>
      <c r="RVX20" s="246"/>
      <c r="RVY20" s="41"/>
      <c r="RVZ20" s="246"/>
      <c r="RWA20" s="41"/>
      <c r="RWB20" s="246"/>
      <c r="RWC20" s="41"/>
      <c r="RWD20" s="246"/>
      <c r="RWE20" s="41"/>
      <c r="RWF20" s="246"/>
      <c r="RWG20" s="41"/>
      <c r="RWH20" s="246"/>
      <c r="RWI20" s="41"/>
      <c r="RWJ20" s="246"/>
      <c r="RWK20" s="41"/>
      <c r="RWL20" s="246"/>
      <c r="RWM20" s="41"/>
      <c r="RWN20" s="246"/>
      <c r="RWO20" s="41"/>
      <c r="RWP20" s="246"/>
      <c r="RWQ20" s="41"/>
      <c r="RWR20" s="246"/>
      <c r="RWS20" s="41"/>
      <c r="RWT20" s="246"/>
      <c r="RWU20" s="41"/>
      <c r="RWV20" s="246"/>
      <c r="RWW20" s="41"/>
      <c r="RWX20" s="246"/>
      <c r="RWY20" s="41"/>
      <c r="RWZ20" s="246"/>
      <c r="RXA20" s="41"/>
      <c r="RXB20" s="246"/>
      <c r="RXC20" s="41"/>
      <c r="RXD20" s="246"/>
      <c r="RXE20" s="41"/>
      <c r="RXF20" s="246"/>
      <c r="RXG20" s="41"/>
      <c r="RXH20" s="246"/>
      <c r="RXI20" s="41"/>
      <c r="RXJ20" s="246"/>
      <c r="RXK20" s="41"/>
      <c r="RXL20" s="246"/>
      <c r="RXM20" s="41"/>
      <c r="RXN20" s="246"/>
      <c r="RXO20" s="41"/>
      <c r="RXP20" s="246"/>
      <c r="RXQ20" s="41"/>
      <c r="RXR20" s="246"/>
      <c r="RXS20" s="41"/>
      <c r="RXT20" s="246"/>
      <c r="RXU20" s="41"/>
      <c r="RXV20" s="246"/>
      <c r="RXW20" s="41"/>
      <c r="RXX20" s="246"/>
      <c r="RXY20" s="41"/>
      <c r="RXZ20" s="246"/>
      <c r="RYA20" s="41"/>
      <c r="RYB20" s="246"/>
      <c r="RYC20" s="41"/>
      <c r="RYD20" s="246"/>
      <c r="RYE20" s="41"/>
      <c r="RYF20" s="246"/>
      <c r="RYG20" s="41"/>
      <c r="RYH20" s="246"/>
      <c r="RYI20" s="41"/>
      <c r="RYJ20" s="246"/>
      <c r="RYK20" s="41"/>
      <c r="RYL20" s="246"/>
      <c r="RYM20" s="41"/>
      <c r="RYN20" s="246"/>
      <c r="RYO20" s="41"/>
      <c r="RYP20" s="246"/>
      <c r="RYQ20" s="41"/>
      <c r="RYR20" s="246"/>
      <c r="RYS20" s="41"/>
      <c r="RYT20" s="246"/>
      <c r="RYU20" s="41"/>
      <c r="RYV20" s="246"/>
      <c r="RYW20" s="41"/>
      <c r="RYX20" s="246"/>
      <c r="RYY20" s="41"/>
      <c r="RYZ20" s="246"/>
      <c r="RZA20" s="41"/>
      <c r="RZB20" s="246"/>
      <c r="RZC20" s="41"/>
      <c r="RZD20" s="246"/>
      <c r="RZE20" s="41"/>
      <c r="RZF20" s="246"/>
      <c r="RZG20" s="41"/>
      <c r="RZH20" s="246"/>
      <c r="RZI20" s="41"/>
      <c r="RZJ20" s="246"/>
      <c r="RZK20" s="41"/>
      <c r="RZL20" s="246"/>
      <c r="RZM20" s="41"/>
      <c r="RZN20" s="246"/>
      <c r="RZO20" s="41"/>
      <c r="RZP20" s="246"/>
      <c r="RZQ20" s="41"/>
      <c r="RZR20" s="246"/>
      <c r="RZS20" s="41"/>
      <c r="RZT20" s="246"/>
      <c r="RZU20" s="41"/>
      <c r="RZV20" s="246"/>
      <c r="RZW20" s="41"/>
      <c r="RZX20" s="246"/>
      <c r="RZY20" s="41"/>
      <c r="RZZ20" s="246"/>
      <c r="SAA20" s="41"/>
      <c r="SAB20" s="246"/>
      <c r="SAC20" s="41"/>
      <c r="SAD20" s="246"/>
      <c r="SAE20" s="41"/>
      <c r="SAF20" s="246"/>
      <c r="SAG20" s="41"/>
      <c r="SAH20" s="246"/>
      <c r="SAI20" s="41"/>
      <c r="SAJ20" s="246"/>
      <c r="SAK20" s="41"/>
      <c r="SAL20" s="246"/>
      <c r="SAM20" s="41"/>
      <c r="SAN20" s="246"/>
      <c r="SAO20" s="41"/>
      <c r="SAP20" s="246"/>
      <c r="SAQ20" s="41"/>
      <c r="SAR20" s="246"/>
      <c r="SAS20" s="41"/>
      <c r="SAT20" s="246"/>
      <c r="SAU20" s="41"/>
      <c r="SAV20" s="246"/>
      <c r="SAW20" s="41"/>
      <c r="SAX20" s="246"/>
      <c r="SAY20" s="41"/>
      <c r="SAZ20" s="246"/>
      <c r="SBA20" s="41"/>
      <c r="SBB20" s="246"/>
      <c r="SBC20" s="41"/>
      <c r="SBD20" s="246"/>
      <c r="SBE20" s="41"/>
      <c r="SBF20" s="246"/>
      <c r="SBG20" s="41"/>
      <c r="SBH20" s="246"/>
      <c r="SBI20" s="41"/>
      <c r="SBJ20" s="246"/>
      <c r="SBK20" s="41"/>
      <c r="SBL20" s="246"/>
      <c r="SBM20" s="41"/>
      <c r="SBN20" s="246"/>
      <c r="SBO20" s="41"/>
      <c r="SBP20" s="246"/>
      <c r="SBQ20" s="41"/>
      <c r="SBR20" s="246"/>
      <c r="SBS20" s="41"/>
      <c r="SBT20" s="246"/>
      <c r="SBU20" s="41"/>
      <c r="SBV20" s="246"/>
      <c r="SBW20" s="41"/>
      <c r="SBX20" s="246"/>
      <c r="SBY20" s="41"/>
      <c r="SBZ20" s="246"/>
      <c r="SCA20" s="41"/>
      <c r="SCB20" s="246"/>
      <c r="SCC20" s="41"/>
      <c r="SCD20" s="246"/>
      <c r="SCE20" s="41"/>
      <c r="SCF20" s="246"/>
      <c r="SCG20" s="41"/>
      <c r="SCH20" s="246"/>
      <c r="SCI20" s="41"/>
      <c r="SCJ20" s="246"/>
      <c r="SCK20" s="41"/>
      <c r="SCL20" s="246"/>
      <c r="SCM20" s="41"/>
      <c r="SCN20" s="246"/>
      <c r="SCO20" s="41"/>
      <c r="SCP20" s="246"/>
      <c r="SCQ20" s="41"/>
      <c r="SCR20" s="246"/>
      <c r="SCS20" s="41"/>
      <c r="SCT20" s="246"/>
      <c r="SCU20" s="41"/>
      <c r="SCV20" s="246"/>
      <c r="SCW20" s="41"/>
      <c r="SCX20" s="246"/>
      <c r="SCY20" s="41"/>
      <c r="SCZ20" s="246"/>
      <c r="SDA20" s="41"/>
      <c r="SDB20" s="246"/>
      <c r="SDC20" s="41"/>
      <c r="SDD20" s="246"/>
      <c r="SDE20" s="41"/>
      <c r="SDF20" s="246"/>
      <c r="SDG20" s="41"/>
      <c r="SDH20" s="246"/>
      <c r="SDI20" s="41"/>
      <c r="SDJ20" s="246"/>
      <c r="SDK20" s="41"/>
      <c r="SDL20" s="246"/>
      <c r="SDM20" s="41"/>
      <c r="SDN20" s="246"/>
      <c r="SDO20" s="41"/>
      <c r="SDP20" s="246"/>
      <c r="SDQ20" s="41"/>
      <c r="SDR20" s="246"/>
      <c r="SDS20" s="41"/>
      <c r="SDT20" s="246"/>
      <c r="SDU20" s="41"/>
      <c r="SDV20" s="246"/>
      <c r="SDW20" s="41"/>
      <c r="SDX20" s="246"/>
      <c r="SDY20" s="41"/>
      <c r="SDZ20" s="246"/>
      <c r="SEA20" s="41"/>
      <c r="SEB20" s="246"/>
      <c r="SEC20" s="41"/>
      <c r="SED20" s="246"/>
      <c r="SEE20" s="41"/>
      <c r="SEF20" s="246"/>
      <c r="SEG20" s="41"/>
      <c r="SEH20" s="246"/>
      <c r="SEI20" s="41"/>
      <c r="SEJ20" s="246"/>
      <c r="SEK20" s="41"/>
      <c r="SEL20" s="246"/>
      <c r="SEM20" s="41"/>
      <c r="SEN20" s="246"/>
      <c r="SEO20" s="41"/>
      <c r="SEP20" s="246"/>
      <c r="SEQ20" s="41"/>
      <c r="SER20" s="246"/>
      <c r="SES20" s="41"/>
      <c r="SET20" s="246"/>
      <c r="SEU20" s="41"/>
      <c r="SEV20" s="246"/>
      <c r="SEW20" s="41"/>
      <c r="SEX20" s="246"/>
      <c r="SEY20" s="41"/>
      <c r="SEZ20" s="246"/>
      <c r="SFA20" s="41"/>
      <c r="SFB20" s="246"/>
      <c r="SFC20" s="41"/>
      <c r="SFD20" s="246"/>
      <c r="SFE20" s="41"/>
      <c r="SFF20" s="246"/>
      <c r="SFG20" s="41"/>
      <c r="SFH20" s="246"/>
      <c r="SFI20" s="41"/>
      <c r="SFJ20" s="246"/>
      <c r="SFK20" s="41"/>
      <c r="SFL20" s="246"/>
      <c r="SFM20" s="41"/>
      <c r="SFN20" s="246"/>
      <c r="SFO20" s="41"/>
      <c r="SFP20" s="246"/>
      <c r="SFQ20" s="41"/>
      <c r="SFR20" s="246"/>
      <c r="SFS20" s="41"/>
      <c r="SFT20" s="246"/>
      <c r="SFU20" s="41"/>
      <c r="SFV20" s="246"/>
      <c r="SFW20" s="41"/>
      <c r="SFX20" s="246"/>
      <c r="SFY20" s="41"/>
      <c r="SFZ20" s="246"/>
      <c r="SGA20" s="41"/>
      <c r="SGB20" s="246"/>
      <c r="SGC20" s="41"/>
      <c r="SGD20" s="246"/>
      <c r="SGE20" s="41"/>
      <c r="SGF20" s="246"/>
      <c r="SGG20" s="41"/>
      <c r="SGH20" s="246"/>
      <c r="SGI20" s="41"/>
      <c r="SGJ20" s="246"/>
      <c r="SGK20" s="41"/>
      <c r="SGL20" s="246"/>
      <c r="SGM20" s="41"/>
      <c r="SGN20" s="246"/>
      <c r="SGO20" s="41"/>
      <c r="SGP20" s="246"/>
      <c r="SGQ20" s="41"/>
      <c r="SGR20" s="246"/>
      <c r="SGS20" s="41"/>
      <c r="SGT20" s="246"/>
      <c r="SGU20" s="41"/>
      <c r="SGV20" s="246"/>
      <c r="SGW20" s="41"/>
      <c r="SGX20" s="246"/>
      <c r="SGY20" s="41"/>
      <c r="SGZ20" s="246"/>
      <c r="SHA20" s="41"/>
      <c r="SHB20" s="246"/>
      <c r="SHC20" s="41"/>
      <c r="SHD20" s="246"/>
      <c r="SHE20" s="41"/>
      <c r="SHF20" s="246"/>
      <c r="SHG20" s="41"/>
      <c r="SHH20" s="246"/>
      <c r="SHI20" s="41"/>
      <c r="SHJ20" s="246"/>
      <c r="SHK20" s="41"/>
      <c r="SHL20" s="246"/>
      <c r="SHM20" s="41"/>
      <c r="SHN20" s="246"/>
      <c r="SHO20" s="41"/>
      <c r="SHP20" s="246"/>
      <c r="SHQ20" s="41"/>
      <c r="SHR20" s="246"/>
      <c r="SHS20" s="41"/>
      <c r="SHT20" s="246"/>
      <c r="SHU20" s="41"/>
      <c r="SHV20" s="246"/>
      <c r="SHW20" s="41"/>
      <c r="SHX20" s="246"/>
      <c r="SHY20" s="41"/>
      <c r="SHZ20" s="246"/>
      <c r="SIA20" s="41"/>
      <c r="SIB20" s="246"/>
      <c r="SIC20" s="41"/>
      <c r="SID20" s="246"/>
      <c r="SIE20" s="41"/>
      <c r="SIF20" s="246"/>
      <c r="SIG20" s="41"/>
      <c r="SIH20" s="246"/>
      <c r="SII20" s="41"/>
      <c r="SIJ20" s="246"/>
      <c r="SIK20" s="41"/>
      <c r="SIL20" s="246"/>
      <c r="SIM20" s="41"/>
      <c r="SIN20" s="246"/>
      <c r="SIO20" s="41"/>
      <c r="SIP20" s="246"/>
      <c r="SIQ20" s="41"/>
      <c r="SIR20" s="246"/>
      <c r="SIS20" s="41"/>
      <c r="SIT20" s="246"/>
      <c r="SIU20" s="41"/>
      <c r="SIV20" s="246"/>
      <c r="SIW20" s="41"/>
      <c r="SIX20" s="246"/>
      <c r="SIY20" s="41"/>
      <c r="SIZ20" s="246"/>
      <c r="SJA20" s="41"/>
      <c r="SJB20" s="246"/>
      <c r="SJC20" s="41"/>
      <c r="SJD20" s="246"/>
      <c r="SJE20" s="41"/>
      <c r="SJF20" s="246"/>
      <c r="SJG20" s="41"/>
      <c r="SJH20" s="246"/>
      <c r="SJI20" s="41"/>
      <c r="SJJ20" s="246"/>
      <c r="SJK20" s="41"/>
      <c r="SJL20" s="246"/>
      <c r="SJM20" s="41"/>
      <c r="SJN20" s="246"/>
      <c r="SJO20" s="41"/>
      <c r="SJP20" s="246"/>
      <c r="SJQ20" s="41"/>
      <c r="SJR20" s="246"/>
      <c r="SJS20" s="41"/>
      <c r="SJT20" s="246"/>
      <c r="SJU20" s="41"/>
      <c r="SJV20" s="246"/>
      <c r="SJW20" s="41"/>
      <c r="SJX20" s="246"/>
      <c r="SJY20" s="41"/>
      <c r="SJZ20" s="246"/>
      <c r="SKA20" s="41"/>
      <c r="SKB20" s="246"/>
      <c r="SKC20" s="41"/>
      <c r="SKD20" s="246"/>
      <c r="SKE20" s="41"/>
      <c r="SKF20" s="246"/>
      <c r="SKG20" s="41"/>
      <c r="SKH20" s="246"/>
      <c r="SKI20" s="41"/>
      <c r="SKJ20" s="246"/>
      <c r="SKK20" s="41"/>
      <c r="SKL20" s="246"/>
      <c r="SKM20" s="41"/>
      <c r="SKN20" s="246"/>
      <c r="SKO20" s="41"/>
      <c r="SKP20" s="246"/>
      <c r="SKQ20" s="41"/>
      <c r="SKR20" s="246"/>
      <c r="SKS20" s="41"/>
      <c r="SKT20" s="246"/>
      <c r="SKU20" s="41"/>
      <c r="SKV20" s="246"/>
      <c r="SKW20" s="41"/>
      <c r="SKX20" s="246"/>
      <c r="SKY20" s="41"/>
      <c r="SKZ20" s="246"/>
      <c r="SLA20" s="41"/>
      <c r="SLB20" s="246"/>
      <c r="SLC20" s="41"/>
      <c r="SLD20" s="246"/>
      <c r="SLE20" s="41"/>
      <c r="SLF20" s="246"/>
      <c r="SLG20" s="41"/>
      <c r="SLH20" s="246"/>
      <c r="SLI20" s="41"/>
      <c r="SLJ20" s="246"/>
      <c r="SLK20" s="41"/>
      <c r="SLL20" s="246"/>
      <c r="SLM20" s="41"/>
      <c r="SLN20" s="246"/>
      <c r="SLO20" s="41"/>
      <c r="SLP20" s="246"/>
      <c r="SLQ20" s="41"/>
      <c r="SLR20" s="246"/>
      <c r="SLS20" s="41"/>
      <c r="SLT20" s="246"/>
      <c r="SLU20" s="41"/>
      <c r="SLV20" s="246"/>
      <c r="SLW20" s="41"/>
      <c r="SLX20" s="246"/>
      <c r="SLY20" s="41"/>
      <c r="SLZ20" s="246"/>
      <c r="SMA20" s="41"/>
      <c r="SMB20" s="246"/>
      <c r="SMC20" s="41"/>
      <c r="SMD20" s="246"/>
      <c r="SME20" s="41"/>
      <c r="SMF20" s="246"/>
      <c r="SMG20" s="41"/>
      <c r="SMH20" s="246"/>
      <c r="SMI20" s="41"/>
      <c r="SMJ20" s="246"/>
      <c r="SMK20" s="41"/>
      <c r="SML20" s="246"/>
      <c r="SMM20" s="41"/>
      <c r="SMN20" s="246"/>
      <c r="SMO20" s="41"/>
      <c r="SMP20" s="246"/>
      <c r="SMQ20" s="41"/>
      <c r="SMR20" s="246"/>
      <c r="SMS20" s="41"/>
      <c r="SMT20" s="246"/>
      <c r="SMU20" s="41"/>
      <c r="SMV20" s="246"/>
      <c r="SMW20" s="41"/>
      <c r="SMX20" s="246"/>
      <c r="SMY20" s="41"/>
      <c r="SMZ20" s="246"/>
      <c r="SNA20" s="41"/>
      <c r="SNB20" s="246"/>
      <c r="SNC20" s="41"/>
      <c r="SND20" s="246"/>
      <c r="SNE20" s="41"/>
      <c r="SNF20" s="246"/>
      <c r="SNG20" s="41"/>
      <c r="SNH20" s="246"/>
      <c r="SNI20" s="41"/>
      <c r="SNJ20" s="246"/>
      <c r="SNK20" s="41"/>
      <c r="SNL20" s="246"/>
      <c r="SNM20" s="41"/>
      <c r="SNN20" s="246"/>
      <c r="SNO20" s="41"/>
      <c r="SNP20" s="246"/>
      <c r="SNQ20" s="41"/>
      <c r="SNR20" s="246"/>
      <c r="SNS20" s="41"/>
      <c r="SNT20" s="246"/>
      <c r="SNU20" s="41"/>
      <c r="SNV20" s="246"/>
      <c r="SNW20" s="41"/>
      <c r="SNX20" s="246"/>
      <c r="SNY20" s="41"/>
      <c r="SNZ20" s="246"/>
      <c r="SOA20" s="41"/>
      <c r="SOB20" s="246"/>
      <c r="SOC20" s="41"/>
      <c r="SOD20" s="246"/>
      <c r="SOE20" s="41"/>
      <c r="SOF20" s="246"/>
      <c r="SOG20" s="41"/>
      <c r="SOH20" s="246"/>
      <c r="SOI20" s="41"/>
      <c r="SOJ20" s="246"/>
      <c r="SOK20" s="41"/>
      <c r="SOL20" s="246"/>
      <c r="SOM20" s="41"/>
      <c r="SON20" s="246"/>
      <c r="SOO20" s="41"/>
      <c r="SOP20" s="246"/>
      <c r="SOQ20" s="41"/>
      <c r="SOR20" s="246"/>
      <c r="SOS20" s="41"/>
      <c r="SOT20" s="246"/>
      <c r="SOU20" s="41"/>
      <c r="SOV20" s="246"/>
      <c r="SOW20" s="41"/>
      <c r="SOX20" s="246"/>
      <c r="SOY20" s="41"/>
      <c r="SOZ20" s="246"/>
      <c r="SPA20" s="41"/>
      <c r="SPB20" s="246"/>
      <c r="SPC20" s="41"/>
      <c r="SPD20" s="246"/>
      <c r="SPE20" s="41"/>
      <c r="SPF20" s="246"/>
      <c r="SPG20" s="41"/>
      <c r="SPH20" s="246"/>
      <c r="SPI20" s="41"/>
      <c r="SPJ20" s="246"/>
      <c r="SPK20" s="41"/>
      <c r="SPL20" s="246"/>
      <c r="SPM20" s="41"/>
      <c r="SPN20" s="246"/>
      <c r="SPO20" s="41"/>
      <c r="SPP20" s="246"/>
      <c r="SPQ20" s="41"/>
      <c r="SPR20" s="246"/>
      <c r="SPS20" s="41"/>
      <c r="SPT20" s="246"/>
      <c r="SPU20" s="41"/>
      <c r="SPV20" s="246"/>
      <c r="SPW20" s="41"/>
      <c r="SPX20" s="246"/>
      <c r="SPY20" s="41"/>
      <c r="SPZ20" s="246"/>
      <c r="SQA20" s="41"/>
      <c r="SQB20" s="246"/>
      <c r="SQC20" s="41"/>
      <c r="SQD20" s="246"/>
      <c r="SQE20" s="41"/>
      <c r="SQF20" s="246"/>
      <c r="SQG20" s="41"/>
      <c r="SQH20" s="246"/>
      <c r="SQI20" s="41"/>
      <c r="SQJ20" s="246"/>
      <c r="SQK20" s="41"/>
      <c r="SQL20" s="246"/>
      <c r="SQM20" s="41"/>
      <c r="SQN20" s="246"/>
      <c r="SQO20" s="41"/>
      <c r="SQP20" s="246"/>
      <c r="SQQ20" s="41"/>
      <c r="SQR20" s="246"/>
      <c r="SQS20" s="41"/>
      <c r="SQT20" s="246"/>
      <c r="SQU20" s="41"/>
      <c r="SQV20" s="246"/>
      <c r="SQW20" s="41"/>
      <c r="SQX20" s="246"/>
      <c r="SQY20" s="41"/>
      <c r="SQZ20" s="246"/>
      <c r="SRA20" s="41"/>
      <c r="SRB20" s="246"/>
      <c r="SRC20" s="41"/>
      <c r="SRD20" s="246"/>
      <c r="SRE20" s="41"/>
      <c r="SRF20" s="246"/>
      <c r="SRG20" s="41"/>
      <c r="SRH20" s="246"/>
      <c r="SRI20" s="41"/>
      <c r="SRJ20" s="246"/>
      <c r="SRK20" s="41"/>
      <c r="SRL20" s="246"/>
      <c r="SRM20" s="41"/>
      <c r="SRN20" s="246"/>
      <c r="SRO20" s="41"/>
      <c r="SRP20" s="246"/>
      <c r="SRQ20" s="41"/>
      <c r="SRR20" s="246"/>
      <c r="SRS20" s="41"/>
      <c r="SRT20" s="246"/>
      <c r="SRU20" s="41"/>
      <c r="SRV20" s="246"/>
      <c r="SRW20" s="41"/>
      <c r="SRX20" s="246"/>
      <c r="SRY20" s="41"/>
      <c r="SRZ20" s="246"/>
      <c r="SSA20" s="41"/>
      <c r="SSB20" s="246"/>
      <c r="SSC20" s="41"/>
      <c r="SSD20" s="246"/>
      <c r="SSE20" s="41"/>
      <c r="SSF20" s="246"/>
      <c r="SSG20" s="41"/>
      <c r="SSH20" s="246"/>
      <c r="SSI20" s="41"/>
      <c r="SSJ20" s="246"/>
      <c r="SSK20" s="41"/>
      <c r="SSL20" s="246"/>
      <c r="SSM20" s="41"/>
      <c r="SSN20" s="246"/>
      <c r="SSO20" s="41"/>
      <c r="SSP20" s="246"/>
      <c r="SSQ20" s="41"/>
      <c r="SSR20" s="246"/>
      <c r="SSS20" s="41"/>
      <c r="SST20" s="246"/>
      <c r="SSU20" s="41"/>
      <c r="SSV20" s="246"/>
      <c r="SSW20" s="41"/>
      <c r="SSX20" s="246"/>
      <c r="SSY20" s="41"/>
      <c r="SSZ20" s="246"/>
      <c r="STA20" s="41"/>
      <c r="STB20" s="246"/>
      <c r="STC20" s="41"/>
      <c r="STD20" s="246"/>
      <c r="STE20" s="41"/>
      <c r="STF20" s="246"/>
      <c r="STG20" s="41"/>
      <c r="STH20" s="246"/>
      <c r="STI20" s="41"/>
      <c r="STJ20" s="246"/>
      <c r="STK20" s="41"/>
      <c r="STL20" s="246"/>
      <c r="STM20" s="41"/>
      <c r="STN20" s="246"/>
      <c r="STO20" s="41"/>
      <c r="STP20" s="246"/>
      <c r="STQ20" s="41"/>
      <c r="STR20" s="246"/>
      <c r="STS20" s="41"/>
      <c r="STT20" s="246"/>
      <c r="STU20" s="41"/>
      <c r="STV20" s="246"/>
      <c r="STW20" s="41"/>
      <c r="STX20" s="246"/>
      <c r="STY20" s="41"/>
      <c r="STZ20" s="246"/>
      <c r="SUA20" s="41"/>
      <c r="SUB20" s="246"/>
      <c r="SUC20" s="41"/>
      <c r="SUD20" s="246"/>
      <c r="SUE20" s="41"/>
      <c r="SUF20" s="246"/>
      <c r="SUG20" s="41"/>
      <c r="SUH20" s="246"/>
      <c r="SUI20" s="41"/>
      <c r="SUJ20" s="246"/>
      <c r="SUK20" s="41"/>
      <c r="SUL20" s="246"/>
      <c r="SUM20" s="41"/>
      <c r="SUN20" s="246"/>
      <c r="SUO20" s="41"/>
      <c r="SUP20" s="246"/>
      <c r="SUQ20" s="41"/>
      <c r="SUR20" s="246"/>
      <c r="SUS20" s="41"/>
      <c r="SUT20" s="246"/>
      <c r="SUU20" s="41"/>
      <c r="SUV20" s="246"/>
      <c r="SUW20" s="41"/>
      <c r="SUX20" s="246"/>
      <c r="SUY20" s="41"/>
      <c r="SUZ20" s="246"/>
      <c r="SVA20" s="41"/>
      <c r="SVB20" s="246"/>
      <c r="SVC20" s="41"/>
      <c r="SVD20" s="246"/>
      <c r="SVE20" s="41"/>
      <c r="SVF20" s="246"/>
      <c r="SVG20" s="41"/>
      <c r="SVH20" s="246"/>
      <c r="SVI20" s="41"/>
      <c r="SVJ20" s="246"/>
      <c r="SVK20" s="41"/>
      <c r="SVL20" s="246"/>
      <c r="SVM20" s="41"/>
      <c r="SVN20" s="246"/>
      <c r="SVO20" s="41"/>
      <c r="SVP20" s="246"/>
      <c r="SVQ20" s="41"/>
      <c r="SVR20" s="246"/>
      <c r="SVS20" s="41"/>
      <c r="SVT20" s="246"/>
      <c r="SVU20" s="41"/>
      <c r="SVV20" s="246"/>
      <c r="SVW20" s="41"/>
      <c r="SVX20" s="246"/>
      <c r="SVY20" s="41"/>
      <c r="SVZ20" s="246"/>
      <c r="SWA20" s="41"/>
      <c r="SWB20" s="246"/>
      <c r="SWC20" s="41"/>
      <c r="SWD20" s="246"/>
      <c r="SWE20" s="41"/>
      <c r="SWF20" s="246"/>
      <c r="SWG20" s="41"/>
      <c r="SWH20" s="246"/>
      <c r="SWI20" s="41"/>
      <c r="SWJ20" s="246"/>
      <c r="SWK20" s="41"/>
      <c r="SWL20" s="246"/>
      <c r="SWM20" s="41"/>
      <c r="SWN20" s="246"/>
      <c r="SWO20" s="41"/>
      <c r="SWP20" s="246"/>
      <c r="SWQ20" s="41"/>
      <c r="SWR20" s="246"/>
      <c r="SWS20" s="41"/>
      <c r="SWT20" s="246"/>
      <c r="SWU20" s="41"/>
      <c r="SWV20" s="246"/>
      <c r="SWW20" s="41"/>
      <c r="SWX20" s="246"/>
      <c r="SWY20" s="41"/>
      <c r="SWZ20" s="246"/>
      <c r="SXA20" s="41"/>
      <c r="SXB20" s="246"/>
      <c r="SXC20" s="41"/>
      <c r="SXD20" s="246"/>
      <c r="SXE20" s="41"/>
      <c r="SXF20" s="246"/>
      <c r="SXG20" s="41"/>
      <c r="SXH20" s="246"/>
      <c r="SXI20" s="41"/>
      <c r="SXJ20" s="246"/>
      <c r="SXK20" s="41"/>
      <c r="SXL20" s="246"/>
      <c r="SXM20" s="41"/>
      <c r="SXN20" s="246"/>
      <c r="SXO20" s="41"/>
      <c r="SXP20" s="246"/>
      <c r="SXQ20" s="41"/>
      <c r="SXR20" s="246"/>
      <c r="SXS20" s="41"/>
      <c r="SXT20" s="246"/>
      <c r="SXU20" s="41"/>
      <c r="SXV20" s="246"/>
      <c r="SXW20" s="41"/>
      <c r="SXX20" s="246"/>
      <c r="SXY20" s="41"/>
      <c r="SXZ20" s="246"/>
      <c r="SYA20" s="41"/>
      <c r="SYB20" s="246"/>
      <c r="SYC20" s="41"/>
      <c r="SYD20" s="246"/>
      <c r="SYE20" s="41"/>
      <c r="SYF20" s="246"/>
      <c r="SYG20" s="41"/>
      <c r="SYH20" s="246"/>
      <c r="SYI20" s="41"/>
      <c r="SYJ20" s="246"/>
      <c r="SYK20" s="41"/>
      <c r="SYL20" s="246"/>
      <c r="SYM20" s="41"/>
      <c r="SYN20" s="246"/>
      <c r="SYO20" s="41"/>
      <c r="SYP20" s="246"/>
      <c r="SYQ20" s="41"/>
      <c r="SYR20" s="246"/>
      <c r="SYS20" s="41"/>
      <c r="SYT20" s="246"/>
      <c r="SYU20" s="41"/>
      <c r="SYV20" s="246"/>
      <c r="SYW20" s="41"/>
      <c r="SYX20" s="246"/>
      <c r="SYY20" s="41"/>
      <c r="SYZ20" s="246"/>
      <c r="SZA20" s="41"/>
      <c r="SZB20" s="246"/>
      <c r="SZC20" s="41"/>
      <c r="SZD20" s="246"/>
      <c r="SZE20" s="41"/>
      <c r="SZF20" s="246"/>
      <c r="SZG20" s="41"/>
      <c r="SZH20" s="246"/>
      <c r="SZI20" s="41"/>
      <c r="SZJ20" s="246"/>
      <c r="SZK20" s="41"/>
      <c r="SZL20" s="246"/>
      <c r="SZM20" s="41"/>
      <c r="SZN20" s="246"/>
      <c r="SZO20" s="41"/>
      <c r="SZP20" s="246"/>
      <c r="SZQ20" s="41"/>
      <c r="SZR20" s="246"/>
      <c r="SZS20" s="41"/>
      <c r="SZT20" s="246"/>
      <c r="SZU20" s="41"/>
      <c r="SZV20" s="246"/>
      <c r="SZW20" s="41"/>
      <c r="SZX20" s="246"/>
      <c r="SZY20" s="41"/>
      <c r="SZZ20" s="246"/>
      <c r="TAA20" s="41"/>
      <c r="TAB20" s="246"/>
      <c r="TAC20" s="41"/>
      <c r="TAD20" s="246"/>
      <c r="TAE20" s="41"/>
      <c r="TAF20" s="246"/>
      <c r="TAG20" s="41"/>
      <c r="TAH20" s="246"/>
      <c r="TAI20" s="41"/>
      <c r="TAJ20" s="246"/>
      <c r="TAK20" s="41"/>
      <c r="TAL20" s="246"/>
      <c r="TAM20" s="41"/>
      <c r="TAN20" s="246"/>
      <c r="TAO20" s="41"/>
      <c r="TAP20" s="246"/>
      <c r="TAQ20" s="41"/>
      <c r="TAR20" s="246"/>
      <c r="TAS20" s="41"/>
      <c r="TAT20" s="246"/>
      <c r="TAU20" s="41"/>
      <c r="TAV20" s="246"/>
      <c r="TAW20" s="41"/>
      <c r="TAX20" s="246"/>
      <c r="TAY20" s="41"/>
      <c r="TAZ20" s="246"/>
      <c r="TBA20" s="41"/>
      <c r="TBB20" s="246"/>
      <c r="TBC20" s="41"/>
      <c r="TBD20" s="246"/>
      <c r="TBE20" s="41"/>
      <c r="TBF20" s="246"/>
      <c r="TBG20" s="41"/>
      <c r="TBH20" s="246"/>
      <c r="TBI20" s="41"/>
      <c r="TBJ20" s="246"/>
      <c r="TBK20" s="41"/>
      <c r="TBL20" s="246"/>
      <c r="TBM20" s="41"/>
      <c r="TBN20" s="246"/>
      <c r="TBO20" s="41"/>
      <c r="TBP20" s="246"/>
      <c r="TBQ20" s="41"/>
      <c r="TBR20" s="246"/>
      <c r="TBS20" s="41"/>
      <c r="TBT20" s="246"/>
      <c r="TBU20" s="41"/>
      <c r="TBV20" s="246"/>
      <c r="TBW20" s="41"/>
      <c r="TBX20" s="246"/>
      <c r="TBY20" s="41"/>
      <c r="TBZ20" s="246"/>
      <c r="TCA20" s="41"/>
      <c r="TCB20" s="246"/>
      <c r="TCC20" s="41"/>
      <c r="TCD20" s="246"/>
      <c r="TCE20" s="41"/>
      <c r="TCF20" s="246"/>
      <c r="TCG20" s="41"/>
      <c r="TCH20" s="246"/>
      <c r="TCI20" s="41"/>
      <c r="TCJ20" s="246"/>
      <c r="TCK20" s="41"/>
      <c r="TCL20" s="246"/>
      <c r="TCM20" s="41"/>
      <c r="TCN20" s="246"/>
      <c r="TCO20" s="41"/>
      <c r="TCP20" s="246"/>
      <c r="TCQ20" s="41"/>
      <c r="TCR20" s="246"/>
      <c r="TCS20" s="41"/>
      <c r="TCT20" s="246"/>
      <c r="TCU20" s="41"/>
      <c r="TCV20" s="246"/>
      <c r="TCW20" s="41"/>
      <c r="TCX20" s="246"/>
      <c r="TCY20" s="41"/>
      <c r="TCZ20" s="246"/>
      <c r="TDA20" s="41"/>
      <c r="TDB20" s="246"/>
      <c r="TDC20" s="41"/>
      <c r="TDD20" s="246"/>
      <c r="TDE20" s="41"/>
      <c r="TDF20" s="246"/>
      <c r="TDG20" s="41"/>
      <c r="TDH20" s="246"/>
      <c r="TDI20" s="41"/>
      <c r="TDJ20" s="246"/>
      <c r="TDK20" s="41"/>
      <c r="TDL20" s="246"/>
      <c r="TDM20" s="41"/>
      <c r="TDN20" s="246"/>
      <c r="TDO20" s="41"/>
      <c r="TDP20" s="246"/>
      <c r="TDQ20" s="41"/>
      <c r="TDR20" s="246"/>
      <c r="TDS20" s="41"/>
      <c r="TDT20" s="246"/>
      <c r="TDU20" s="41"/>
      <c r="TDV20" s="246"/>
      <c r="TDW20" s="41"/>
      <c r="TDX20" s="246"/>
      <c r="TDY20" s="41"/>
      <c r="TDZ20" s="246"/>
      <c r="TEA20" s="41"/>
      <c r="TEB20" s="246"/>
      <c r="TEC20" s="41"/>
      <c r="TED20" s="246"/>
      <c r="TEE20" s="41"/>
      <c r="TEF20" s="246"/>
      <c r="TEG20" s="41"/>
      <c r="TEH20" s="246"/>
      <c r="TEI20" s="41"/>
      <c r="TEJ20" s="246"/>
      <c r="TEK20" s="41"/>
      <c r="TEL20" s="246"/>
      <c r="TEM20" s="41"/>
      <c r="TEN20" s="246"/>
      <c r="TEO20" s="41"/>
      <c r="TEP20" s="246"/>
      <c r="TEQ20" s="41"/>
      <c r="TER20" s="246"/>
      <c r="TES20" s="41"/>
      <c r="TET20" s="246"/>
      <c r="TEU20" s="41"/>
      <c r="TEV20" s="246"/>
      <c r="TEW20" s="41"/>
      <c r="TEX20" s="246"/>
      <c r="TEY20" s="41"/>
      <c r="TEZ20" s="246"/>
      <c r="TFA20" s="41"/>
      <c r="TFB20" s="246"/>
      <c r="TFC20" s="41"/>
      <c r="TFD20" s="246"/>
      <c r="TFE20" s="41"/>
      <c r="TFF20" s="246"/>
      <c r="TFG20" s="41"/>
      <c r="TFH20" s="246"/>
      <c r="TFI20" s="41"/>
      <c r="TFJ20" s="246"/>
      <c r="TFK20" s="41"/>
      <c r="TFL20" s="246"/>
      <c r="TFM20" s="41"/>
      <c r="TFN20" s="246"/>
      <c r="TFO20" s="41"/>
      <c r="TFP20" s="246"/>
      <c r="TFQ20" s="41"/>
      <c r="TFR20" s="246"/>
      <c r="TFS20" s="41"/>
      <c r="TFT20" s="246"/>
      <c r="TFU20" s="41"/>
      <c r="TFV20" s="246"/>
      <c r="TFW20" s="41"/>
      <c r="TFX20" s="246"/>
      <c r="TFY20" s="41"/>
      <c r="TFZ20" s="246"/>
      <c r="TGA20" s="41"/>
      <c r="TGB20" s="246"/>
      <c r="TGC20" s="41"/>
      <c r="TGD20" s="246"/>
      <c r="TGE20" s="41"/>
      <c r="TGF20" s="246"/>
      <c r="TGG20" s="41"/>
      <c r="TGH20" s="246"/>
      <c r="TGI20" s="41"/>
      <c r="TGJ20" s="246"/>
      <c r="TGK20" s="41"/>
      <c r="TGL20" s="246"/>
      <c r="TGM20" s="41"/>
      <c r="TGN20" s="246"/>
      <c r="TGO20" s="41"/>
      <c r="TGP20" s="246"/>
      <c r="TGQ20" s="41"/>
      <c r="TGR20" s="246"/>
      <c r="TGS20" s="41"/>
      <c r="TGT20" s="246"/>
      <c r="TGU20" s="41"/>
      <c r="TGV20" s="246"/>
      <c r="TGW20" s="41"/>
      <c r="TGX20" s="246"/>
      <c r="TGY20" s="41"/>
      <c r="TGZ20" s="246"/>
      <c r="THA20" s="41"/>
      <c r="THB20" s="246"/>
      <c r="THC20" s="41"/>
      <c r="THD20" s="246"/>
      <c r="THE20" s="41"/>
      <c r="THF20" s="246"/>
      <c r="THG20" s="41"/>
      <c r="THH20" s="246"/>
      <c r="THI20" s="41"/>
      <c r="THJ20" s="246"/>
      <c r="THK20" s="41"/>
      <c r="THL20" s="246"/>
      <c r="THM20" s="41"/>
      <c r="THN20" s="246"/>
      <c r="THO20" s="41"/>
      <c r="THP20" s="246"/>
      <c r="THQ20" s="41"/>
      <c r="THR20" s="246"/>
      <c r="THS20" s="41"/>
      <c r="THT20" s="246"/>
      <c r="THU20" s="41"/>
      <c r="THV20" s="246"/>
      <c r="THW20" s="41"/>
      <c r="THX20" s="246"/>
      <c r="THY20" s="41"/>
      <c r="THZ20" s="246"/>
      <c r="TIA20" s="41"/>
      <c r="TIB20" s="246"/>
      <c r="TIC20" s="41"/>
      <c r="TID20" s="246"/>
      <c r="TIE20" s="41"/>
      <c r="TIF20" s="246"/>
      <c r="TIG20" s="41"/>
      <c r="TIH20" s="246"/>
      <c r="TII20" s="41"/>
      <c r="TIJ20" s="246"/>
      <c r="TIK20" s="41"/>
      <c r="TIL20" s="246"/>
      <c r="TIM20" s="41"/>
      <c r="TIN20" s="246"/>
      <c r="TIO20" s="41"/>
      <c r="TIP20" s="246"/>
      <c r="TIQ20" s="41"/>
      <c r="TIR20" s="246"/>
      <c r="TIS20" s="41"/>
      <c r="TIT20" s="246"/>
      <c r="TIU20" s="41"/>
      <c r="TIV20" s="246"/>
      <c r="TIW20" s="41"/>
      <c r="TIX20" s="246"/>
      <c r="TIY20" s="41"/>
      <c r="TIZ20" s="246"/>
      <c r="TJA20" s="41"/>
      <c r="TJB20" s="246"/>
      <c r="TJC20" s="41"/>
      <c r="TJD20" s="246"/>
      <c r="TJE20" s="41"/>
      <c r="TJF20" s="246"/>
      <c r="TJG20" s="41"/>
      <c r="TJH20" s="246"/>
      <c r="TJI20" s="41"/>
      <c r="TJJ20" s="246"/>
      <c r="TJK20" s="41"/>
      <c r="TJL20" s="246"/>
      <c r="TJM20" s="41"/>
      <c r="TJN20" s="246"/>
      <c r="TJO20" s="41"/>
      <c r="TJP20" s="246"/>
      <c r="TJQ20" s="41"/>
      <c r="TJR20" s="246"/>
      <c r="TJS20" s="41"/>
      <c r="TJT20" s="246"/>
      <c r="TJU20" s="41"/>
      <c r="TJV20" s="246"/>
      <c r="TJW20" s="41"/>
      <c r="TJX20" s="246"/>
      <c r="TJY20" s="41"/>
      <c r="TJZ20" s="246"/>
      <c r="TKA20" s="41"/>
      <c r="TKB20" s="246"/>
      <c r="TKC20" s="41"/>
      <c r="TKD20" s="246"/>
      <c r="TKE20" s="41"/>
      <c r="TKF20" s="246"/>
      <c r="TKG20" s="41"/>
      <c r="TKH20" s="246"/>
      <c r="TKI20" s="41"/>
      <c r="TKJ20" s="246"/>
      <c r="TKK20" s="41"/>
      <c r="TKL20" s="246"/>
      <c r="TKM20" s="41"/>
      <c r="TKN20" s="246"/>
      <c r="TKO20" s="41"/>
      <c r="TKP20" s="246"/>
      <c r="TKQ20" s="41"/>
      <c r="TKR20" s="246"/>
      <c r="TKS20" s="41"/>
      <c r="TKT20" s="246"/>
      <c r="TKU20" s="41"/>
      <c r="TKV20" s="246"/>
      <c r="TKW20" s="41"/>
      <c r="TKX20" s="246"/>
      <c r="TKY20" s="41"/>
      <c r="TKZ20" s="246"/>
      <c r="TLA20" s="41"/>
      <c r="TLB20" s="246"/>
      <c r="TLC20" s="41"/>
      <c r="TLD20" s="246"/>
      <c r="TLE20" s="41"/>
      <c r="TLF20" s="246"/>
      <c r="TLG20" s="41"/>
      <c r="TLH20" s="246"/>
      <c r="TLI20" s="41"/>
      <c r="TLJ20" s="246"/>
      <c r="TLK20" s="41"/>
      <c r="TLL20" s="246"/>
      <c r="TLM20" s="41"/>
      <c r="TLN20" s="246"/>
      <c r="TLO20" s="41"/>
      <c r="TLP20" s="246"/>
      <c r="TLQ20" s="41"/>
      <c r="TLR20" s="246"/>
      <c r="TLS20" s="41"/>
      <c r="TLT20" s="246"/>
      <c r="TLU20" s="41"/>
      <c r="TLV20" s="246"/>
      <c r="TLW20" s="41"/>
      <c r="TLX20" s="246"/>
      <c r="TLY20" s="41"/>
      <c r="TLZ20" s="246"/>
      <c r="TMA20" s="41"/>
      <c r="TMB20" s="246"/>
      <c r="TMC20" s="41"/>
      <c r="TMD20" s="246"/>
      <c r="TME20" s="41"/>
      <c r="TMF20" s="246"/>
      <c r="TMG20" s="41"/>
      <c r="TMH20" s="246"/>
      <c r="TMI20" s="41"/>
      <c r="TMJ20" s="246"/>
      <c r="TMK20" s="41"/>
      <c r="TML20" s="246"/>
      <c r="TMM20" s="41"/>
      <c r="TMN20" s="246"/>
      <c r="TMO20" s="41"/>
      <c r="TMP20" s="246"/>
      <c r="TMQ20" s="41"/>
      <c r="TMR20" s="246"/>
      <c r="TMS20" s="41"/>
      <c r="TMT20" s="246"/>
      <c r="TMU20" s="41"/>
      <c r="TMV20" s="246"/>
      <c r="TMW20" s="41"/>
      <c r="TMX20" s="246"/>
      <c r="TMY20" s="41"/>
      <c r="TMZ20" s="246"/>
      <c r="TNA20" s="41"/>
      <c r="TNB20" s="246"/>
      <c r="TNC20" s="41"/>
      <c r="TND20" s="246"/>
      <c r="TNE20" s="41"/>
      <c r="TNF20" s="246"/>
      <c r="TNG20" s="41"/>
      <c r="TNH20" s="246"/>
      <c r="TNI20" s="41"/>
      <c r="TNJ20" s="246"/>
      <c r="TNK20" s="41"/>
      <c r="TNL20" s="246"/>
      <c r="TNM20" s="41"/>
      <c r="TNN20" s="246"/>
      <c r="TNO20" s="41"/>
      <c r="TNP20" s="246"/>
      <c r="TNQ20" s="41"/>
      <c r="TNR20" s="246"/>
      <c r="TNS20" s="41"/>
      <c r="TNT20" s="246"/>
      <c r="TNU20" s="41"/>
      <c r="TNV20" s="246"/>
      <c r="TNW20" s="41"/>
      <c r="TNX20" s="246"/>
      <c r="TNY20" s="41"/>
      <c r="TNZ20" s="246"/>
      <c r="TOA20" s="41"/>
      <c r="TOB20" s="246"/>
      <c r="TOC20" s="41"/>
      <c r="TOD20" s="246"/>
      <c r="TOE20" s="41"/>
      <c r="TOF20" s="246"/>
      <c r="TOG20" s="41"/>
      <c r="TOH20" s="246"/>
      <c r="TOI20" s="41"/>
      <c r="TOJ20" s="246"/>
      <c r="TOK20" s="41"/>
      <c r="TOL20" s="246"/>
      <c r="TOM20" s="41"/>
      <c r="TON20" s="246"/>
      <c r="TOO20" s="41"/>
      <c r="TOP20" s="246"/>
      <c r="TOQ20" s="41"/>
      <c r="TOR20" s="246"/>
      <c r="TOS20" s="41"/>
      <c r="TOT20" s="246"/>
      <c r="TOU20" s="41"/>
      <c r="TOV20" s="246"/>
      <c r="TOW20" s="41"/>
      <c r="TOX20" s="246"/>
      <c r="TOY20" s="41"/>
      <c r="TOZ20" s="246"/>
      <c r="TPA20" s="41"/>
      <c r="TPB20" s="246"/>
      <c r="TPC20" s="41"/>
      <c r="TPD20" s="246"/>
      <c r="TPE20" s="41"/>
      <c r="TPF20" s="246"/>
      <c r="TPG20" s="41"/>
      <c r="TPH20" s="246"/>
      <c r="TPI20" s="41"/>
      <c r="TPJ20" s="246"/>
      <c r="TPK20" s="41"/>
      <c r="TPL20" s="246"/>
      <c r="TPM20" s="41"/>
      <c r="TPN20" s="246"/>
      <c r="TPO20" s="41"/>
      <c r="TPP20" s="246"/>
      <c r="TPQ20" s="41"/>
      <c r="TPR20" s="246"/>
      <c r="TPS20" s="41"/>
      <c r="TPT20" s="246"/>
      <c r="TPU20" s="41"/>
      <c r="TPV20" s="246"/>
      <c r="TPW20" s="41"/>
      <c r="TPX20" s="246"/>
      <c r="TPY20" s="41"/>
      <c r="TPZ20" s="246"/>
      <c r="TQA20" s="41"/>
      <c r="TQB20" s="246"/>
      <c r="TQC20" s="41"/>
      <c r="TQD20" s="246"/>
      <c r="TQE20" s="41"/>
      <c r="TQF20" s="246"/>
      <c r="TQG20" s="41"/>
      <c r="TQH20" s="246"/>
      <c r="TQI20" s="41"/>
      <c r="TQJ20" s="246"/>
      <c r="TQK20" s="41"/>
      <c r="TQL20" s="246"/>
      <c r="TQM20" s="41"/>
      <c r="TQN20" s="246"/>
      <c r="TQO20" s="41"/>
      <c r="TQP20" s="246"/>
      <c r="TQQ20" s="41"/>
      <c r="TQR20" s="246"/>
      <c r="TQS20" s="41"/>
      <c r="TQT20" s="246"/>
      <c r="TQU20" s="41"/>
      <c r="TQV20" s="246"/>
      <c r="TQW20" s="41"/>
      <c r="TQX20" s="246"/>
      <c r="TQY20" s="41"/>
      <c r="TQZ20" s="246"/>
      <c r="TRA20" s="41"/>
      <c r="TRB20" s="246"/>
      <c r="TRC20" s="41"/>
      <c r="TRD20" s="246"/>
      <c r="TRE20" s="41"/>
      <c r="TRF20" s="246"/>
      <c r="TRG20" s="41"/>
      <c r="TRH20" s="246"/>
      <c r="TRI20" s="41"/>
      <c r="TRJ20" s="246"/>
      <c r="TRK20" s="41"/>
      <c r="TRL20" s="246"/>
      <c r="TRM20" s="41"/>
      <c r="TRN20" s="246"/>
      <c r="TRO20" s="41"/>
      <c r="TRP20" s="246"/>
      <c r="TRQ20" s="41"/>
      <c r="TRR20" s="246"/>
      <c r="TRS20" s="41"/>
      <c r="TRT20" s="246"/>
      <c r="TRU20" s="41"/>
      <c r="TRV20" s="246"/>
      <c r="TRW20" s="41"/>
      <c r="TRX20" s="246"/>
      <c r="TRY20" s="41"/>
      <c r="TRZ20" s="246"/>
      <c r="TSA20" s="41"/>
      <c r="TSB20" s="246"/>
      <c r="TSC20" s="41"/>
      <c r="TSD20" s="246"/>
      <c r="TSE20" s="41"/>
      <c r="TSF20" s="246"/>
      <c r="TSG20" s="41"/>
      <c r="TSH20" s="246"/>
      <c r="TSI20" s="41"/>
      <c r="TSJ20" s="246"/>
      <c r="TSK20" s="41"/>
      <c r="TSL20" s="246"/>
      <c r="TSM20" s="41"/>
      <c r="TSN20" s="246"/>
      <c r="TSO20" s="41"/>
      <c r="TSP20" s="246"/>
      <c r="TSQ20" s="41"/>
      <c r="TSR20" s="246"/>
      <c r="TSS20" s="41"/>
      <c r="TST20" s="246"/>
      <c r="TSU20" s="41"/>
      <c r="TSV20" s="246"/>
      <c r="TSW20" s="41"/>
      <c r="TSX20" s="246"/>
      <c r="TSY20" s="41"/>
      <c r="TSZ20" s="246"/>
      <c r="TTA20" s="41"/>
      <c r="TTB20" s="246"/>
      <c r="TTC20" s="41"/>
      <c r="TTD20" s="246"/>
      <c r="TTE20" s="41"/>
      <c r="TTF20" s="246"/>
      <c r="TTG20" s="41"/>
      <c r="TTH20" s="246"/>
      <c r="TTI20" s="41"/>
      <c r="TTJ20" s="246"/>
      <c r="TTK20" s="41"/>
      <c r="TTL20" s="246"/>
      <c r="TTM20" s="41"/>
      <c r="TTN20" s="246"/>
      <c r="TTO20" s="41"/>
      <c r="TTP20" s="246"/>
      <c r="TTQ20" s="41"/>
      <c r="TTR20" s="246"/>
      <c r="TTS20" s="41"/>
      <c r="TTT20" s="246"/>
      <c r="TTU20" s="41"/>
      <c r="TTV20" s="246"/>
      <c r="TTW20" s="41"/>
      <c r="TTX20" s="246"/>
      <c r="TTY20" s="41"/>
      <c r="TTZ20" s="246"/>
      <c r="TUA20" s="41"/>
      <c r="TUB20" s="246"/>
      <c r="TUC20" s="41"/>
      <c r="TUD20" s="246"/>
      <c r="TUE20" s="41"/>
      <c r="TUF20" s="246"/>
      <c r="TUG20" s="41"/>
      <c r="TUH20" s="246"/>
      <c r="TUI20" s="41"/>
      <c r="TUJ20" s="246"/>
      <c r="TUK20" s="41"/>
      <c r="TUL20" s="246"/>
      <c r="TUM20" s="41"/>
      <c r="TUN20" s="246"/>
      <c r="TUO20" s="41"/>
      <c r="TUP20" s="246"/>
      <c r="TUQ20" s="41"/>
      <c r="TUR20" s="246"/>
      <c r="TUS20" s="41"/>
      <c r="TUT20" s="246"/>
      <c r="TUU20" s="41"/>
      <c r="TUV20" s="246"/>
      <c r="TUW20" s="41"/>
      <c r="TUX20" s="246"/>
      <c r="TUY20" s="41"/>
      <c r="TUZ20" s="246"/>
      <c r="TVA20" s="41"/>
      <c r="TVB20" s="246"/>
      <c r="TVC20" s="41"/>
      <c r="TVD20" s="246"/>
      <c r="TVE20" s="41"/>
      <c r="TVF20" s="246"/>
      <c r="TVG20" s="41"/>
      <c r="TVH20" s="246"/>
      <c r="TVI20" s="41"/>
      <c r="TVJ20" s="246"/>
      <c r="TVK20" s="41"/>
      <c r="TVL20" s="246"/>
      <c r="TVM20" s="41"/>
      <c r="TVN20" s="246"/>
      <c r="TVO20" s="41"/>
      <c r="TVP20" s="246"/>
      <c r="TVQ20" s="41"/>
      <c r="TVR20" s="246"/>
      <c r="TVS20" s="41"/>
      <c r="TVT20" s="246"/>
      <c r="TVU20" s="41"/>
      <c r="TVV20" s="246"/>
      <c r="TVW20" s="41"/>
      <c r="TVX20" s="246"/>
      <c r="TVY20" s="41"/>
      <c r="TVZ20" s="246"/>
      <c r="TWA20" s="41"/>
      <c r="TWB20" s="246"/>
      <c r="TWC20" s="41"/>
      <c r="TWD20" s="246"/>
      <c r="TWE20" s="41"/>
      <c r="TWF20" s="246"/>
      <c r="TWG20" s="41"/>
      <c r="TWH20" s="246"/>
      <c r="TWI20" s="41"/>
      <c r="TWJ20" s="246"/>
      <c r="TWK20" s="41"/>
      <c r="TWL20" s="246"/>
      <c r="TWM20" s="41"/>
      <c r="TWN20" s="246"/>
      <c r="TWO20" s="41"/>
      <c r="TWP20" s="246"/>
      <c r="TWQ20" s="41"/>
      <c r="TWR20" s="246"/>
      <c r="TWS20" s="41"/>
      <c r="TWT20" s="246"/>
      <c r="TWU20" s="41"/>
      <c r="TWV20" s="246"/>
      <c r="TWW20" s="41"/>
      <c r="TWX20" s="246"/>
      <c r="TWY20" s="41"/>
      <c r="TWZ20" s="246"/>
      <c r="TXA20" s="41"/>
      <c r="TXB20" s="246"/>
      <c r="TXC20" s="41"/>
      <c r="TXD20" s="246"/>
      <c r="TXE20" s="41"/>
      <c r="TXF20" s="246"/>
      <c r="TXG20" s="41"/>
      <c r="TXH20" s="246"/>
      <c r="TXI20" s="41"/>
      <c r="TXJ20" s="246"/>
      <c r="TXK20" s="41"/>
      <c r="TXL20" s="246"/>
      <c r="TXM20" s="41"/>
      <c r="TXN20" s="246"/>
      <c r="TXO20" s="41"/>
      <c r="TXP20" s="246"/>
      <c r="TXQ20" s="41"/>
      <c r="TXR20" s="246"/>
      <c r="TXS20" s="41"/>
      <c r="TXT20" s="246"/>
      <c r="TXU20" s="41"/>
      <c r="TXV20" s="246"/>
      <c r="TXW20" s="41"/>
      <c r="TXX20" s="246"/>
      <c r="TXY20" s="41"/>
      <c r="TXZ20" s="246"/>
      <c r="TYA20" s="41"/>
      <c r="TYB20" s="246"/>
      <c r="TYC20" s="41"/>
      <c r="TYD20" s="246"/>
      <c r="TYE20" s="41"/>
      <c r="TYF20" s="246"/>
      <c r="TYG20" s="41"/>
      <c r="TYH20" s="246"/>
      <c r="TYI20" s="41"/>
      <c r="TYJ20" s="246"/>
      <c r="TYK20" s="41"/>
      <c r="TYL20" s="246"/>
      <c r="TYM20" s="41"/>
      <c r="TYN20" s="246"/>
      <c r="TYO20" s="41"/>
      <c r="TYP20" s="246"/>
      <c r="TYQ20" s="41"/>
      <c r="TYR20" s="246"/>
      <c r="TYS20" s="41"/>
      <c r="TYT20" s="246"/>
      <c r="TYU20" s="41"/>
      <c r="TYV20" s="246"/>
      <c r="TYW20" s="41"/>
      <c r="TYX20" s="246"/>
      <c r="TYY20" s="41"/>
      <c r="TYZ20" s="246"/>
      <c r="TZA20" s="41"/>
      <c r="TZB20" s="246"/>
      <c r="TZC20" s="41"/>
      <c r="TZD20" s="246"/>
      <c r="TZE20" s="41"/>
      <c r="TZF20" s="246"/>
      <c r="TZG20" s="41"/>
      <c r="TZH20" s="246"/>
      <c r="TZI20" s="41"/>
      <c r="TZJ20" s="246"/>
      <c r="TZK20" s="41"/>
      <c r="TZL20" s="246"/>
      <c r="TZM20" s="41"/>
      <c r="TZN20" s="246"/>
      <c r="TZO20" s="41"/>
      <c r="TZP20" s="246"/>
      <c r="TZQ20" s="41"/>
      <c r="TZR20" s="246"/>
      <c r="TZS20" s="41"/>
      <c r="TZT20" s="246"/>
      <c r="TZU20" s="41"/>
      <c r="TZV20" s="246"/>
      <c r="TZW20" s="41"/>
      <c r="TZX20" s="246"/>
      <c r="TZY20" s="41"/>
      <c r="TZZ20" s="246"/>
      <c r="UAA20" s="41"/>
      <c r="UAB20" s="246"/>
      <c r="UAC20" s="41"/>
      <c r="UAD20" s="246"/>
      <c r="UAE20" s="41"/>
      <c r="UAF20" s="246"/>
      <c r="UAG20" s="41"/>
      <c r="UAH20" s="246"/>
      <c r="UAI20" s="41"/>
      <c r="UAJ20" s="246"/>
      <c r="UAK20" s="41"/>
      <c r="UAL20" s="246"/>
      <c r="UAM20" s="41"/>
      <c r="UAN20" s="246"/>
      <c r="UAO20" s="41"/>
      <c r="UAP20" s="246"/>
      <c r="UAQ20" s="41"/>
      <c r="UAR20" s="246"/>
      <c r="UAS20" s="41"/>
      <c r="UAT20" s="246"/>
      <c r="UAU20" s="41"/>
      <c r="UAV20" s="246"/>
      <c r="UAW20" s="41"/>
      <c r="UAX20" s="246"/>
      <c r="UAY20" s="41"/>
      <c r="UAZ20" s="246"/>
      <c r="UBA20" s="41"/>
      <c r="UBB20" s="246"/>
      <c r="UBC20" s="41"/>
      <c r="UBD20" s="246"/>
      <c r="UBE20" s="41"/>
      <c r="UBF20" s="246"/>
      <c r="UBG20" s="41"/>
      <c r="UBH20" s="246"/>
      <c r="UBI20" s="41"/>
      <c r="UBJ20" s="246"/>
      <c r="UBK20" s="41"/>
      <c r="UBL20" s="246"/>
      <c r="UBM20" s="41"/>
      <c r="UBN20" s="246"/>
      <c r="UBO20" s="41"/>
      <c r="UBP20" s="246"/>
      <c r="UBQ20" s="41"/>
      <c r="UBR20" s="246"/>
      <c r="UBS20" s="41"/>
      <c r="UBT20" s="246"/>
      <c r="UBU20" s="41"/>
      <c r="UBV20" s="246"/>
      <c r="UBW20" s="41"/>
      <c r="UBX20" s="246"/>
      <c r="UBY20" s="41"/>
      <c r="UBZ20" s="246"/>
      <c r="UCA20" s="41"/>
      <c r="UCB20" s="246"/>
      <c r="UCC20" s="41"/>
      <c r="UCD20" s="246"/>
      <c r="UCE20" s="41"/>
      <c r="UCF20" s="246"/>
      <c r="UCG20" s="41"/>
      <c r="UCH20" s="246"/>
      <c r="UCI20" s="41"/>
      <c r="UCJ20" s="246"/>
      <c r="UCK20" s="41"/>
      <c r="UCL20" s="246"/>
      <c r="UCM20" s="41"/>
      <c r="UCN20" s="246"/>
      <c r="UCO20" s="41"/>
      <c r="UCP20" s="246"/>
      <c r="UCQ20" s="41"/>
      <c r="UCR20" s="246"/>
      <c r="UCS20" s="41"/>
      <c r="UCT20" s="246"/>
      <c r="UCU20" s="41"/>
      <c r="UCV20" s="246"/>
      <c r="UCW20" s="41"/>
      <c r="UCX20" s="246"/>
      <c r="UCY20" s="41"/>
      <c r="UCZ20" s="246"/>
      <c r="UDA20" s="41"/>
      <c r="UDB20" s="246"/>
      <c r="UDC20" s="41"/>
      <c r="UDD20" s="246"/>
      <c r="UDE20" s="41"/>
      <c r="UDF20" s="246"/>
      <c r="UDG20" s="41"/>
      <c r="UDH20" s="246"/>
      <c r="UDI20" s="41"/>
      <c r="UDJ20" s="246"/>
      <c r="UDK20" s="41"/>
      <c r="UDL20" s="246"/>
      <c r="UDM20" s="41"/>
      <c r="UDN20" s="246"/>
      <c r="UDO20" s="41"/>
      <c r="UDP20" s="246"/>
      <c r="UDQ20" s="41"/>
      <c r="UDR20" s="246"/>
      <c r="UDS20" s="41"/>
      <c r="UDT20" s="246"/>
      <c r="UDU20" s="41"/>
      <c r="UDV20" s="246"/>
      <c r="UDW20" s="41"/>
      <c r="UDX20" s="246"/>
      <c r="UDY20" s="41"/>
      <c r="UDZ20" s="246"/>
      <c r="UEA20" s="41"/>
      <c r="UEB20" s="246"/>
      <c r="UEC20" s="41"/>
      <c r="UED20" s="246"/>
      <c r="UEE20" s="41"/>
      <c r="UEF20" s="246"/>
      <c r="UEG20" s="41"/>
      <c r="UEH20" s="246"/>
      <c r="UEI20" s="41"/>
      <c r="UEJ20" s="246"/>
      <c r="UEK20" s="41"/>
      <c r="UEL20" s="246"/>
      <c r="UEM20" s="41"/>
      <c r="UEN20" s="246"/>
      <c r="UEO20" s="41"/>
      <c r="UEP20" s="246"/>
      <c r="UEQ20" s="41"/>
      <c r="UER20" s="246"/>
      <c r="UES20" s="41"/>
      <c r="UET20" s="246"/>
      <c r="UEU20" s="41"/>
      <c r="UEV20" s="246"/>
      <c r="UEW20" s="41"/>
      <c r="UEX20" s="246"/>
      <c r="UEY20" s="41"/>
      <c r="UEZ20" s="246"/>
      <c r="UFA20" s="41"/>
      <c r="UFB20" s="246"/>
      <c r="UFC20" s="41"/>
      <c r="UFD20" s="246"/>
      <c r="UFE20" s="41"/>
      <c r="UFF20" s="246"/>
      <c r="UFG20" s="41"/>
      <c r="UFH20" s="246"/>
      <c r="UFI20" s="41"/>
      <c r="UFJ20" s="246"/>
      <c r="UFK20" s="41"/>
      <c r="UFL20" s="246"/>
      <c r="UFM20" s="41"/>
      <c r="UFN20" s="246"/>
      <c r="UFO20" s="41"/>
      <c r="UFP20" s="246"/>
      <c r="UFQ20" s="41"/>
      <c r="UFR20" s="246"/>
      <c r="UFS20" s="41"/>
      <c r="UFT20" s="246"/>
      <c r="UFU20" s="41"/>
      <c r="UFV20" s="246"/>
      <c r="UFW20" s="41"/>
      <c r="UFX20" s="246"/>
      <c r="UFY20" s="41"/>
      <c r="UFZ20" s="246"/>
      <c r="UGA20" s="41"/>
      <c r="UGB20" s="246"/>
      <c r="UGC20" s="41"/>
      <c r="UGD20" s="246"/>
      <c r="UGE20" s="41"/>
      <c r="UGF20" s="246"/>
      <c r="UGG20" s="41"/>
      <c r="UGH20" s="246"/>
      <c r="UGI20" s="41"/>
      <c r="UGJ20" s="246"/>
      <c r="UGK20" s="41"/>
      <c r="UGL20" s="246"/>
      <c r="UGM20" s="41"/>
      <c r="UGN20" s="246"/>
      <c r="UGO20" s="41"/>
      <c r="UGP20" s="246"/>
      <c r="UGQ20" s="41"/>
      <c r="UGR20" s="246"/>
      <c r="UGS20" s="41"/>
      <c r="UGT20" s="246"/>
      <c r="UGU20" s="41"/>
      <c r="UGV20" s="246"/>
      <c r="UGW20" s="41"/>
      <c r="UGX20" s="246"/>
      <c r="UGY20" s="41"/>
      <c r="UGZ20" s="246"/>
      <c r="UHA20" s="41"/>
      <c r="UHB20" s="246"/>
      <c r="UHC20" s="41"/>
      <c r="UHD20" s="246"/>
      <c r="UHE20" s="41"/>
      <c r="UHF20" s="246"/>
      <c r="UHG20" s="41"/>
      <c r="UHH20" s="246"/>
      <c r="UHI20" s="41"/>
      <c r="UHJ20" s="246"/>
      <c r="UHK20" s="41"/>
      <c r="UHL20" s="246"/>
      <c r="UHM20" s="41"/>
      <c r="UHN20" s="246"/>
      <c r="UHO20" s="41"/>
      <c r="UHP20" s="246"/>
      <c r="UHQ20" s="41"/>
      <c r="UHR20" s="246"/>
      <c r="UHS20" s="41"/>
      <c r="UHT20" s="246"/>
      <c r="UHU20" s="41"/>
      <c r="UHV20" s="246"/>
      <c r="UHW20" s="41"/>
      <c r="UHX20" s="246"/>
      <c r="UHY20" s="41"/>
      <c r="UHZ20" s="246"/>
      <c r="UIA20" s="41"/>
      <c r="UIB20" s="246"/>
      <c r="UIC20" s="41"/>
      <c r="UID20" s="246"/>
      <c r="UIE20" s="41"/>
      <c r="UIF20" s="246"/>
      <c r="UIG20" s="41"/>
      <c r="UIH20" s="246"/>
      <c r="UII20" s="41"/>
      <c r="UIJ20" s="246"/>
      <c r="UIK20" s="41"/>
      <c r="UIL20" s="246"/>
      <c r="UIM20" s="41"/>
      <c r="UIN20" s="246"/>
      <c r="UIO20" s="41"/>
      <c r="UIP20" s="246"/>
      <c r="UIQ20" s="41"/>
      <c r="UIR20" s="246"/>
      <c r="UIS20" s="41"/>
      <c r="UIT20" s="246"/>
      <c r="UIU20" s="41"/>
      <c r="UIV20" s="246"/>
      <c r="UIW20" s="41"/>
      <c r="UIX20" s="246"/>
      <c r="UIY20" s="41"/>
      <c r="UIZ20" s="246"/>
      <c r="UJA20" s="41"/>
      <c r="UJB20" s="246"/>
      <c r="UJC20" s="41"/>
      <c r="UJD20" s="246"/>
      <c r="UJE20" s="41"/>
      <c r="UJF20" s="246"/>
      <c r="UJG20" s="41"/>
      <c r="UJH20" s="246"/>
      <c r="UJI20" s="41"/>
      <c r="UJJ20" s="246"/>
      <c r="UJK20" s="41"/>
      <c r="UJL20" s="246"/>
      <c r="UJM20" s="41"/>
      <c r="UJN20" s="246"/>
      <c r="UJO20" s="41"/>
      <c r="UJP20" s="246"/>
      <c r="UJQ20" s="41"/>
      <c r="UJR20" s="246"/>
      <c r="UJS20" s="41"/>
      <c r="UJT20" s="246"/>
      <c r="UJU20" s="41"/>
      <c r="UJV20" s="246"/>
      <c r="UJW20" s="41"/>
      <c r="UJX20" s="246"/>
      <c r="UJY20" s="41"/>
      <c r="UJZ20" s="246"/>
      <c r="UKA20" s="41"/>
      <c r="UKB20" s="246"/>
      <c r="UKC20" s="41"/>
      <c r="UKD20" s="246"/>
      <c r="UKE20" s="41"/>
      <c r="UKF20" s="246"/>
      <c r="UKG20" s="41"/>
      <c r="UKH20" s="246"/>
      <c r="UKI20" s="41"/>
      <c r="UKJ20" s="246"/>
      <c r="UKK20" s="41"/>
      <c r="UKL20" s="246"/>
      <c r="UKM20" s="41"/>
      <c r="UKN20" s="246"/>
      <c r="UKO20" s="41"/>
      <c r="UKP20" s="246"/>
      <c r="UKQ20" s="41"/>
      <c r="UKR20" s="246"/>
      <c r="UKS20" s="41"/>
      <c r="UKT20" s="246"/>
      <c r="UKU20" s="41"/>
      <c r="UKV20" s="246"/>
      <c r="UKW20" s="41"/>
      <c r="UKX20" s="246"/>
      <c r="UKY20" s="41"/>
      <c r="UKZ20" s="246"/>
      <c r="ULA20" s="41"/>
      <c r="ULB20" s="246"/>
      <c r="ULC20" s="41"/>
      <c r="ULD20" s="246"/>
      <c r="ULE20" s="41"/>
      <c r="ULF20" s="246"/>
      <c r="ULG20" s="41"/>
      <c r="ULH20" s="246"/>
      <c r="ULI20" s="41"/>
      <c r="ULJ20" s="246"/>
      <c r="ULK20" s="41"/>
      <c r="ULL20" s="246"/>
      <c r="ULM20" s="41"/>
      <c r="ULN20" s="246"/>
      <c r="ULO20" s="41"/>
      <c r="ULP20" s="246"/>
      <c r="ULQ20" s="41"/>
      <c r="ULR20" s="246"/>
      <c r="ULS20" s="41"/>
      <c r="ULT20" s="246"/>
      <c r="ULU20" s="41"/>
      <c r="ULV20" s="246"/>
      <c r="ULW20" s="41"/>
      <c r="ULX20" s="246"/>
      <c r="ULY20" s="41"/>
      <c r="ULZ20" s="246"/>
      <c r="UMA20" s="41"/>
      <c r="UMB20" s="246"/>
      <c r="UMC20" s="41"/>
      <c r="UMD20" s="246"/>
      <c r="UME20" s="41"/>
      <c r="UMF20" s="246"/>
      <c r="UMG20" s="41"/>
      <c r="UMH20" s="246"/>
      <c r="UMI20" s="41"/>
      <c r="UMJ20" s="246"/>
      <c r="UMK20" s="41"/>
      <c r="UML20" s="246"/>
      <c r="UMM20" s="41"/>
      <c r="UMN20" s="246"/>
      <c r="UMO20" s="41"/>
      <c r="UMP20" s="246"/>
      <c r="UMQ20" s="41"/>
      <c r="UMR20" s="246"/>
      <c r="UMS20" s="41"/>
      <c r="UMT20" s="246"/>
      <c r="UMU20" s="41"/>
      <c r="UMV20" s="246"/>
      <c r="UMW20" s="41"/>
      <c r="UMX20" s="246"/>
      <c r="UMY20" s="41"/>
      <c r="UMZ20" s="246"/>
      <c r="UNA20" s="41"/>
      <c r="UNB20" s="246"/>
      <c r="UNC20" s="41"/>
      <c r="UND20" s="246"/>
      <c r="UNE20" s="41"/>
      <c r="UNF20" s="246"/>
      <c r="UNG20" s="41"/>
      <c r="UNH20" s="246"/>
      <c r="UNI20" s="41"/>
      <c r="UNJ20" s="246"/>
      <c r="UNK20" s="41"/>
      <c r="UNL20" s="246"/>
      <c r="UNM20" s="41"/>
      <c r="UNN20" s="246"/>
      <c r="UNO20" s="41"/>
      <c r="UNP20" s="246"/>
      <c r="UNQ20" s="41"/>
      <c r="UNR20" s="246"/>
      <c r="UNS20" s="41"/>
      <c r="UNT20" s="246"/>
      <c r="UNU20" s="41"/>
      <c r="UNV20" s="246"/>
      <c r="UNW20" s="41"/>
      <c r="UNX20" s="246"/>
      <c r="UNY20" s="41"/>
      <c r="UNZ20" s="246"/>
      <c r="UOA20" s="41"/>
      <c r="UOB20" s="246"/>
      <c r="UOC20" s="41"/>
      <c r="UOD20" s="246"/>
      <c r="UOE20" s="41"/>
      <c r="UOF20" s="246"/>
      <c r="UOG20" s="41"/>
      <c r="UOH20" s="246"/>
      <c r="UOI20" s="41"/>
      <c r="UOJ20" s="246"/>
      <c r="UOK20" s="41"/>
      <c r="UOL20" s="246"/>
      <c r="UOM20" s="41"/>
      <c r="UON20" s="246"/>
      <c r="UOO20" s="41"/>
      <c r="UOP20" s="246"/>
      <c r="UOQ20" s="41"/>
      <c r="UOR20" s="246"/>
      <c r="UOS20" s="41"/>
      <c r="UOT20" s="246"/>
      <c r="UOU20" s="41"/>
      <c r="UOV20" s="246"/>
      <c r="UOW20" s="41"/>
      <c r="UOX20" s="246"/>
      <c r="UOY20" s="41"/>
      <c r="UOZ20" s="246"/>
      <c r="UPA20" s="41"/>
      <c r="UPB20" s="246"/>
      <c r="UPC20" s="41"/>
      <c r="UPD20" s="246"/>
      <c r="UPE20" s="41"/>
      <c r="UPF20" s="246"/>
      <c r="UPG20" s="41"/>
      <c r="UPH20" s="246"/>
      <c r="UPI20" s="41"/>
      <c r="UPJ20" s="246"/>
      <c r="UPK20" s="41"/>
      <c r="UPL20" s="246"/>
      <c r="UPM20" s="41"/>
      <c r="UPN20" s="246"/>
      <c r="UPO20" s="41"/>
      <c r="UPP20" s="246"/>
      <c r="UPQ20" s="41"/>
      <c r="UPR20" s="246"/>
      <c r="UPS20" s="41"/>
      <c r="UPT20" s="246"/>
      <c r="UPU20" s="41"/>
      <c r="UPV20" s="246"/>
      <c r="UPW20" s="41"/>
      <c r="UPX20" s="246"/>
      <c r="UPY20" s="41"/>
      <c r="UPZ20" s="246"/>
      <c r="UQA20" s="41"/>
      <c r="UQB20" s="246"/>
      <c r="UQC20" s="41"/>
      <c r="UQD20" s="246"/>
      <c r="UQE20" s="41"/>
      <c r="UQF20" s="246"/>
      <c r="UQG20" s="41"/>
      <c r="UQH20" s="246"/>
      <c r="UQI20" s="41"/>
      <c r="UQJ20" s="246"/>
      <c r="UQK20" s="41"/>
      <c r="UQL20" s="246"/>
      <c r="UQM20" s="41"/>
      <c r="UQN20" s="246"/>
      <c r="UQO20" s="41"/>
      <c r="UQP20" s="246"/>
      <c r="UQQ20" s="41"/>
      <c r="UQR20" s="246"/>
      <c r="UQS20" s="41"/>
      <c r="UQT20" s="246"/>
      <c r="UQU20" s="41"/>
      <c r="UQV20" s="246"/>
      <c r="UQW20" s="41"/>
      <c r="UQX20" s="246"/>
      <c r="UQY20" s="41"/>
      <c r="UQZ20" s="246"/>
      <c r="URA20" s="41"/>
      <c r="URB20" s="246"/>
      <c r="URC20" s="41"/>
      <c r="URD20" s="246"/>
      <c r="URE20" s="41"/>
      <c r="URF20" s="246"/>
      <c r="URG20" s="41"/>
      <c r="URH20" s="246"/>
      <c r="URI20" s="41"/>
      <c r="URJ20" s="246"/>
      <c r="URK20" s="41"/>
      <c r="URL20" s="246"/>
      <c r="URM20" s="41"/>
      <c r="URN20" s="246"/>
      <c r="URO20" s="41"/>
      <c r="URP20" s="246"/>
      <c r="URQ20" s="41"/>
      <c r="URR20" s="246"/>
      <c r="URS20" s="41"/>
      <c r="URT20" s="246"/>
      <c r="URU20" s="41"/>
      <c r="URV20" s="246"/>
      <c r="URW20" s="41"/>
      <c r="URX20" s="246"/>
      <c r="URY20" s="41"/>
      <c r="URZ20" s="246"/>
      <c r="USA20" s="41"/>
      <c r="USB20" s="246"/>
      <c r="USC20" s="41"/>
      <c r="USD20" s="246"/>
      <c r="USE20" s="41"/>
      <c r="USF20" s="246"/>
      <c r="USG20" s="41"/>
      <c r="USH20" s="246"/>
      <c r="USI20" s="41"/>
      <c r="USJ20" s="246"/>
      <c r="USK20" s="41"/>
      <c r="USL20" s="246"/>
      <c r="USM20" s="41"/>
      <c r="USN20" s="246"/>
      <c r="USO20" s="41"/>
      <c r="USP20" s="246"/>
      <c r="USQ20" s="41"/>
      <c r="USR20" s="246"/>
      <c r="USS20" s="41"/>
      <c r="UST20" s="246"/>
      <c r="USU20" s="41"/>
      <c r="USV20" s="246"/>
      <c r="USW20" s="41"/>
      <c r="USX20" s="246"/>
      <c r="USY20" s="41"/>
      <c r="USZ20" s="246"/>
      <c r="UTA20" s="41"/>
      <c r="UTB20" s="246"/>
      <c r="UTC20" s="41"/>
      <c r="UTD20" s="246"/>
      <c r="UTE20" s="41"/>
      <c r="UTF20" s="246"/>
      <c r="UTG20" s="41"/>
      <c r="UTH20" s="246"/>
      <c r="UTI20" s="41"/>
      <c r="UTJ20" s="246"/>
      <c r="UTK20" s="41"/>
      <c r="UTL20" s="246"/>
      <c r="UTM20" s="41"/>
      <c r="UTN20" s="246"/>
      <c r="UTO20" s="41"/>
      <c r="UTP20" s="246"/>
      <c r="UTQ20" s="41"/>
      <c r="UTR20" s="246"/>
      <c r="UTS20" s="41"/>
      <c r="UTT20" s="246"/>
      <c r="UTU20" s="41"/>
      <c r="UTV20" s="246"/>
      <c r="UTW20" s="41"/>
      <c r="UTX20" s="246"/>
      <c r="UTY20" s="41"/>
      <c r="UTZ20" s="246"/>
      <c r="UUA20" s="41"/>
      <c r="UUB20" s="246"/>
      <c r="UUC20" s="41"/>
      <c r="UUD20" s="246"/>
      <c r="UUE20" s="41"/>
      <c r="UUF20" s="246"/>
      <c r="UUG20" s="41"/>
      <c r="UUH20" s="246"/>
      <c r="UUI20" s="41"/>
      <c r="UUJ20" s="246"/>
      <c r="UUK20" s="41"/>
      <c r="UUL20" s="246"/>
      <c r="UUM20" s="41"/>
      <c r="UUN20" s="246"/>
      <c r="UUO20" s="41"/>
      <c r="UUP20" s="246"/>
      <c r="UUQ20" s="41"/>
      <c r="UUR20" s="246"/>
      <c r="UUS20" s="41"/>
      <c r="UUT20" s="246"/>
      <c r="UUU20" s="41"/>
      <c r="UUV20" s="246"/>
      <c r="UUW20" s="41"/>
      <c r="UUX20" s="246"/>
      <c r="UUY20" s="41"/>
      <c r="UUZ20" s="246"/>
      <c r="UVA20" s="41"/>
      <c r="UVB20" s="246"/>
      <c r="UVC20" s="41"/>
      <c r="UVD20" s="246"/>
      <c r="UVE20" s="41"/>
      <c r="UVF20" s="246"/>
      <c r="UVG20" s="41"/>
      <c r="UVH20" s="246"/>
      <c r="UVI20" s="41"/>
      <c r="UVJ20" s="246"/>
      <c r="UVK20" s="41"/>
      <c r="UVL20" s="246"/>
      <c r="UVM20" s="41"/>
      <c r="UVN20" s="246"/>
      <c r="UVO20" s="41"/>
      <c r="UVP20" s="246"/>
      <c r="UVQ20" s="41"/>
      <c r="UVR20" s="246"/>
      <c r="UVS20" s="41"/>
      <c r="UVT20" s="246"/>
      <c r="UVU20" s="41"/>
      <c r="UVV20" s="246"/>
      <c r="UVW20" s="41"/>
      <c r="UVX20" s="246"/>
      <c r="UVY20" s="41"/>
      <c r="UVZ20" s="246"/>
      <c r="UWA20" s="41"/>
      <c r="UWB20" s="246"/>
      <c r="UWC20" s="41"/>
      <c r="UWD20" s="246"/>
      <c r="UWE20" s="41"/>
      <c r="UWF20" s="246"/>
      <c r="UWG20" s="41"/>
      <c r="UWH20" s="246"/>
      <c r="UWI20" s="41"/>
      <c r="UWJ20" s="246"/>
      <c r="UWK20" s="41"/>
      <c r="UWL20" s="246"/>
      <c r="UWM20" s="41"/>
      <c r="UWN20" s="246"/>
      <c r="UWO20" s="41"/>
      <c r="UWP20" s="246"/>
      <c r="UWQ20" s="41"/>
      <c r="UWR20" s="246"/>
      <c r="UWS20" s="41"/>
      <c r="UWT20" s="246"/>
      <c r="UWU20" s="41"/>
      <c r="UWV20" s="246"/>
      <c r="UWW20" s="41"/>
      <c r="UWX20" s="246"/>
      <c r="UWY20" s="41"/>
      <c r="UWZ20" s="246"/>
      <c r="UXA20" s="41"/>
      <c r="UXB20" s="246"/>
      <c r="UXC20" s="41"/>
      <c r="UXD20" s="246"/>
      <c r="UXE20" s="41"/>
      <c r="UXF20" s="246"/>
      <c r="UXG20" s="41"/>
      <c r="UXH20" s="246"/>
      <c r="UXI20" s="41"/>
      <c r="UXJ20" s="246"/>
      <c r="UXK20" s="41"/>
      <c r="UXL20" s="246"/>
      <c r="UXM20" s="41"/>
      <c r="UXN20" s="246"/>
      <c r="UXO20" s="41"/>
      <c r="UXP20" s="246"/>
      <c r="UXQ20" s="41"/>
      <c r="UXR20" s="246"/>
      <c r="UXS20" s="41"/>
      <c r="UXT20" s="246"/>
      <c r="UXU20" s="41"/>
      <c r="UXV20" s="246"/>
      <c r="UXW20" s="41"/>
      <c r="UXX20" s="246"/>
      <c r="UXY20" s="41"/>
      <c r="UXZ20" s="246"/>
      <c r="UYA20" s="41"/>
      <c r="UYB20" s="246"/>
      <c r="UYC20" s="41"/>
      <c r="UYD20" s="246"/>
      <c r="UYE20" s="41"/>
      <c r="UYF20" s="246"/>
      <c r="UYG20" s="41"/>
      <c r="UYH20" s="246"/>
      <c r="UYI20" s="41"/>
      <c r="UYJ20" s="246"/>
      <c r="UYK20" s="41"/>
      <c r="UYL20" s="246"/>
      <c r="UYM20" s="41"/>
      <c r="UYN20" s="246"/>
      <c r="UYO20" s="41"/>
      <c r="UYP20" s="246"/>
      <c r="UYQ20" s="41"/>
      <c r="UYR20" s="246"/>
      <c r="UYS20" s="41"/>
      <c r="UYT20" s="246"/>
      <c r="UYU20" s="41"/>
      <c r="UYV20" s="246"/>
      <c r="UYW20" s="41"/>
      <c r="UYX20" s="246"/>
      <c r="UYY20" s="41"/>
      <c r="UYZ20" s="246"/>
      <c r="UZA20" s="41"/>
      <c r="UZB20" s="246"/>
      <c r="UZC20" s="41"/>
      <c r="UZD20" s="246"/>
      <c r="UZE20" s="41"/>
      <c r="UZF20" s="246"/>
      <c r="UZG20" s="41"/>
      <c r="UZH20" s="246"/>
      <c r="UZI20" s="41"/>
      <c r="UZJ20" s="246"/>
      <c r="UZK20" s="41"/>
      <c r="UZL20" s="246"/>
      <c r="UZM20" s="41"/>
      <c r="UZN20" s="246"/>
      <c r="UZO20" s="41"/>
      <c r="UZP20" s="246"/>
      <c r="UZQ20" s="41"/>
      <c r="UZR20" s="246"/>
      <c r="UZS20" s="41"/>
      <c r="UZT20" s="246"/>
      <c r="UZU20" s="41"/>
      <c r="UZV20" s="246"/>
      <c r="UZW20" s="41"/>
      <c r="UZX20" s="246"/>
      <c r="UZY20" s="41"/>
      <c r="UZZ20" s="246"/>
      <c r="VAA20" s="41"/>
      <c r="VAB20" s="246"/>
      <c r="VAC20" s="41"/>
      <c r="VAD20" s="246"/>
      <c r="VAE20" s="41"/>
      <c r="VAF20" s="246"/>
      <c r="VAG20" s="41"/>
      <c r="VAH20" s="246"/>
      <c r="VAI20" s="41"/>
      <c r="VAJ20" s="246"/>
      <c r="VAK20" s="41"/>
      <c r="VAL20" s="246"/>
      <c r="VAM20" s="41"/>
      <c r="VAN20" s="246"/>
      <c r="VAO20" s="41"/>
      <c r="VAP20" s="246"/>
      <c r="VAQ20" s="41"/>
      <c r="VAR20" s="246"/>
      <c r="VAS20" s="41"/>
      <c r="VAT20" s="246"/>
      <c r="VAU20" s="41"/>
      <c r="VAV20" s="246"/>
      <c r="VAW20" s="41"/>
      <c r="VAX20" s="246"/>
      <c r="VAY20" s="41"/>
      <c r="VAZ20" s="246"/>
      <c r="VBA20" s="41"/>
      <c r="VBB20" s="246"/>
      <c r="VBC20" s="41"/>
      <c r="VBD20" s="246"/>
      <c r="VBE20" s="41"/>
      <c r="VBF20" s="246"/>
      <c r="VBG20" s="41"/>
      <c r="VBH20" s="246"/>
      <c r="VBI20" s="41"/>
      <c r="VBJ20" s="246"/>
      <c r="VBK20" s="41"/>
      <c r="VBL20" s="246"/>
      <c r="VBM20" s="41"/>
      <c r="VBN20" s="246"/>
      <c r="VBO20" s="41"/>
      <c r="VBP20" s="246"/>
      <c r="VBQ20" s="41"/>
      <c r="VBR20" s="246"/>
      <c r="VBS20" s="41"/>
      <c r="VBT20" s="246"/>
      <c r="VBU20" s="41"/>
      <c r="VBV20" s="246"/>
      <c r="VBW20" s="41"/>
      <c r="VBX20" s="246"/>
      <c r="VBY20" s="41"/>
      <c r="VBZ20" s="246"/>
      <c r="VCA20" s="41"/>
      <c r="VCB20" s="246"/>
      <c r="VCC20" s="41"/>
      <c r="VCD20" s="246"/>
      <c r="VCE20" s="41"/>
      <c r="VCF20" s="246"/>
      <c r="VCG20" s="41"/>
      <c r="VCH20" s="246"/>
      <c r="VCI20" s="41"/>
      <c r="VCJ20" s="246"/>
      <c r="VCK20" s="41"/>
      <c r="VCL20" s="246"/>
      <c r="VCM20" s="41"/>
      <c r="VCN20" s="246"/>
      <c r="VCO20" s="41"/>
      <c r="VCP20" s="246"/>
      <c r="VCQ20" s="41"/>
      <c r="VCR20" s="246"/>
      <c r="VCS20" s="41"/>
      <c r="VCT20" s="246"/>
      <c r="VCU20" s="41"/>
      <c r="VCV20" s="246"/>
      <c r="VCW20" s="41"/>
      <c r="VCX20" s="246"/>
      <c r="VCY20" s="41"/>
      <c r="VCZ20" s="246"/>
      <c r="VDA20" s="41"/>
      <c r="VDB20" s="246"/>
      <c r="VDC20" s="41"/>
      <c r="VDD20" s="246"/>
      <c r="VDE20" s="41"/>
      <c r="VDF20" s="246"/>
      <c r="VDG20" s="41"/>
      <c r="VDH20" s="246"/>
      <c r="VDI20" s="41"/>
      <c r="VDJ20" s="246"/>
      <c r="VDK20" s="41"/>
      <c r="VDL20" s="246"/>
      <c r="VDM20" s="41"/>
      <c r="VDN20" s="246"/>
      <c r="VDO20" s="41"/>
      <c r="VDP20" s="246"/>
      <c r="VDQ20" s="41"/>
      <c r="VDR20" s="246"/>
      <c r="VDS20" s="41"/>
      <c r="VDT20" s="246"/>
      <c r="VDU20" s="41"/>
      <c r="VDV20" s="246"/>
      <c r="VDW20" s="41"/>
      <c r="VDX20" s="246"/>
      <c r="VDY20" s="41"/>
      <c r="VDZ20" s="246"/>
      <c r="VEA20" s="41"/>
      <c r="VEB20" s="246"/>
      <c r="VEC20" s="41"/>
      <c r="VED20" s="246"/>
      <c r="VEE20" s="41"/>
      <c r="VEF20" s="246"/>
      <c r="VEG20" s="41"/>
      <c r="VEH20" s="246"/>
      <c r="VEI20" s="41"/>
      <c r="VEJ20" s="246"/>
      <c r="VEK20" s="41"/>
      <c r="VEL20" s="246"/>
      <c r="VEM20" s="41"/>
      <c r="VEN20" s="246"/>
      <c r="VEO20" s="41"/>
      <c r="VEP20" s="246"/>
      <c r="VEQ20" s="41"/>
      <c r="VER20" s="246"/>
      <c r="VES20" s="41"/>
      <c r="VET20" s="246"/>
      <c r="VEU20" s="41"/>
      <c r="VEV20" s="246"/>
      <c r="VEW20" s="41"/>
      <c r="VEX20" s="246"/>
      <c r="VEY20" s="41"/>
      <c r="VEZ20" s="246"/>
      <c r="VFA20" s="41"/>
      <c r="VFB20" s="246"/>
      <c r="VFC20" s="41"/>
      <c r="VFD20" s="246"/>
      <c r="VFE20" s="41"/>
      <c r="VFF20" s="246"/>
      <c r="VFG20" s="41"/>
      <c r="VFH20" s="246"/>
      <c r="VFI20" s="41"/>
      <c r="VFJ20" s="246"/>
      <c r="VFK20" s="41"/>
      <c r="VFL20" s="246"/>
      <c r="VFM20" s="41"/>
      <c r="VFN20" s="246"/>
      <c r="VFO20" s="41"/>
      <c r="VFP20" s="246"/>
      <c r="VFQ20" s="41"/>
      <c r="VFR20" s="246"/>
      <c r="VFS20" s="41"/>
      <c r="VFT20" s="246"/>
      <c r="VFU20" s="41"/>
      <c r="VFV20" s="246"/>
      <c r="VFW20" s="41"/>
      <c r="VFX20" s="246"/>
      <c r="VFY20" s="41"/>
      <c r="VFZ20" s="246"/>
      <c r="VGA20" s="41"/>
      <c r="VGB20" s="246"/>
      <c r="VGC20" s="41"/>
      <c r="VGD20" s="246"/>
      <c r="VGE20" s="41"/>
      <c r="VGF20" s="246"/>
      <c r="VGG20" s="41"/>
      <c r="VGH20" s="246"/>
      <c r="VGI20" s="41"/>
      <c r="VGJ20" s="246"/>
      <c r="VGK20" s="41"/>
      <c r="VGL20" s="246"/>
      <c r="VGM20" s="41"/>
      <c r="VGN20" s="246"/>
      <c r="VGO20" s="41"/>
      <c r="VGP20" s="246"/>
      <c r="VGQ20" s="41"/>
      <c r="VGR20" s="246"/>
      <c r="VGS20" s="41"/>
      <c r="VGT20" s="246"/>
      <c r="VGU20" s="41"/>
      <c r="VGV20" s="246"/>
      <c r="VGW20" s="41"/>
      <c r="VGX20" s="246"/>
      <c r="VGY20" s="41"/>
      <c r="VGZ20" s="246"/>
      <c r="VHA20" s="41"/>
      <c r="VHB20" s="246"/>
      <c r="VHC20" s="41"/>
      <c r="VHD20" s="246"/>
      <c r="VHE20" s="41"/>
      <c r="VHF20" s="246"/>
      <c r="VHG20" s="41"/>
      <c r="VHH20" s="246"/>
      <c r="VHI20" s="41"/>
      <c r="VHJ20" s="246"/>
      <c r="VHK20" s="41"/>
      <c r="VHL20" s="246"/>
      <c r="VHM20" s="41"/>
      <c r="VHN20" s="246"/>
      <c r="VHO20" s="41"/>
      <c r="VHP20" s="246"/>
      <c r="VHQ20" s="41"/>
      <c r="VHR20" s="246"/>
      <c r="VHS20" s="41"/>
      <c r="VHT20" s="246"/>
      <c r="VHU20" s="41"/>
      <c r="VHV20" s="246"/>
      <c r="VHW20" s="41"/>
      <c r="VHX20" s="246"/>
      <c r="VHY20" s="41"/>
      <c r="VHZ20" s="246"/>
      <c r="VIA20" s="41"/>
      <c r="VIB20" s="246"/>
      <c r="VIC20" s="41"/>
      <c r="VID20" s="246"/>
      <c r="VIE20" s="41"/>
      <c r="VIF20" s="246"/>
      <c r="VIG20" s="41"/>
      <c r="VIH20" s="246"/>
      <c r="VII20" s="41"/>
      <c r="VIJ20" s="246"/>
      <c r="VIK20" s="41"/>
      <c r="VIL20" s="246"/>
      <c r="VIM20" s="41"/>
      <c r="VIN20" s="246"/>
      <c r="VIO20" s="41"/>
      <c r="VIP20" s="246"/>
      <c r="VIQ20" s="41"/>
      <c r="VIR20" s="246"/>
      <c r="VIS20" s="41"/>
      <c r="VIT20" s="246"/>
      <c r="VIU20" s="41"/>
      <c r="VIV20" s="246"/>
      <c r="VIW20" s="41"/>
      <c r="VIX20" s="246"/>
      <c r="VIY20" s="41"/>
      <c r="VIZ20" s="246"/>
      <c r="VJA20" s="41"/>
      <c r="VJB20" s="246"/>
      <c r="VJC20" s="41"/>
      <c r="VJD20" s="246"/>
      <c r="VJE20" s="41"/>
      <c r="VJF20" s="246"/>
      <c r="VJG20" s="41"/>
      <c r="VJH20" s="246"/>
      <c r="VJI20" s="41"/>
      <c r="VJJ20" s="246"/>
      <c r="VJK20" s="41"/>
      <c r="VJL20" s="246"/>
      <c r="VJM20" s="41"/>
      <c r="VJN20" s="246"/>
      <c r="VJO20" s="41"/>
      <c r="VJP20" s="246"/>
      <c r="VJQ20" s="41"/>
      <c r="VJR20" s="246"/>
      <c r="VJS20" s="41"/>
      <c r="VJT20" s="246"/>
      <c r="VJU20" s="41"/>
      <c r="VJV20" s="246"/>
      <c r="VJW20" s="41"/>
      <c r="VJX20" s="246"/>
      <c r="VJY20" s="41"/>
      <c r="VJZ20" s="246"/>
      <c r="VKA20" s="41"/>
      <c r="VKB20" s="246"/>
      <c r="VKC20" s="41"/>
      <c r="VKD20" s="246"/>
      <c r="VKE20" s="41"/>
      <c r="VKF20" s="246"/>
      <c r="VKG20" s="41"/>
      <c r="VKH20" s="246"/>
      <c r="VKI20" s="41"/>
      <c r="VKJ20" s="246"/>
      <c r="VKK20" s="41"/>
      <c r="VKL20" s="246"/>
      <c r="VKM20" s="41"/>
      <c r="VKN20" s="246"/>
      <c r="VKO20" s="41"/>
      <c r="VKP20" s="246"/>
      <c r="VKQ20" s="41"/>
      <c r="VKR20" s="246"/>
      <c r="VKS20" s="41"/>
      <c r="VKT20" s="246"/>
      <c r="VKU20" s="41"/>
      <c r="VKV20" s="246"/>
      <c r="VKW20" s="41"/>
      <c r="VKX20" s="246"/>
      <c r="VKY20" s="41"/>
      <c r="VKZ20" s="246"/>
      <c r="VLA20" s="41"/>
      <c r="VLB20" s="246"/>
      <c r="VLC20" s="41"/>
      <c r="VLD20" s="246"/>
      <c r="VLE20" s="41"/>
      <c r="VLF20" s="246"/>
      <c r="VLG20" s="41"/>
      <c r="VLH20" s="246"/>
      <c r="VLI20" s="41"/>
      <c r="VLJ20" s="246"/>
      <c r="VLK20" s="41"/>
      <c r="VLL20" s="246"/>
      <c r="VLM20" s="41"/>
      <c r="VLN20" s="246"/>
      <c r="VLO20" s="41"/>
      <c r="VLP20" s="246"/>
      <c r="VLQ20" s="41"/>
      <c r="VLR20" s="246"/>
      <c r="VLS20" s="41"/>
      <c r="VLT20" s="246"/>
      <c r="VLU20" s="41"/>
      <c r="VLV20" s="246"/>
      <c r="VLW20" s="41"/>
      <c r="VLX20" s="246"/>
      <c r="VLY20" s="41"/>
      <c r="VLZ20" s="246"/>
      <c r="VMA20" s="41"/>
      <c r="VMB20" s="246"/>
      <c r="VMC20" s="41"/>
      <c r="VMD20" s="246"/>
      <c r="VME20" s="41"/>
      <c r="VMF20" s="246"/>
      <c r="VMG20" s="41"/>
      <c r="VMH20" s="246"/>
      <c r="VMI20" s="41"/>
      <c r="VMJ20" s="246"/>
      <c r="VMK20" s="41"/>
      <c r="VML20" s="246"/>
      <c r="VMM20" s="41"/>
      <c r="VMN20" s="246"/>
      <c r="VMO20" s="41"/>
      <c r="VMP20" s="246"/>
      <c r="VMQ20" s="41"/>
      <c r="VMR20" s="246"/>
      <c r="VMS20" s="41"/>
      <c r="VMT20" s="246"/>
      <c r="VMU20" s="41"/>
      <c r="VMV20" s="246"/>
      <c r="VMW20" s="41"/>
      <c r="VMX20" s="246"/>
      <c r="VMY20" s="41"/>
      <c r="VMZ20" s="246"/>
      <c r="VNA20" s="41"/>
      <c r="VNB20" s="246"/>
      <c r="VNC20" s="41"/>
      <c r="VND20" s="246"/>
      <c r="VNE20" s="41"/>
      <c r="VNF20" s="246"/>
      <c r="VNG20" s="41"/>
      <c r="VNH20" s="246"/>
      <c r="VNI20" s="41"/>
      <c r="VNJ20" s="246"/>
      <c r="VNK20" s="41"/>
      <c r="VNL20" s="246"/>
      <c r="VNM20" s="41"/>
      <c r="VNN20" s="246"/>
      <c r="VNO20" s="41"/>
      <c r="VNP20" s="246"/>
      <c r="VNQ20" s="41"/>
      <c r="VNR20" s="246"/>
      <c r="VNS20" s="41"/>
      <c r="VNT20" s="246"/>
      <c r="VNU20" s="41"/>
      <c r="VNV20" s="246"/>
      <c r="VNW20" s="41"/>
      <c r="VNX20" s="246"/>
      <c r="VNY20" s="41"/>
      <c r="VNZ20" s="246"/>
      <c r="VOA20" s="41"/>
      <c r="VOB20" s="246"/>
      <c r="VOC20" s="41"/>
      <c r="VOD20" s="246"/>
      <c r="VOE20" s="41"/>
      <c r="VOF20" s="246"/>
      <c r="VOG20" s="41"/>
      <c r="VOH20" s="246"/>
      <c r="VOI20" s="41"/>
      <c r="VOJ20" s="246"/>
      <c r="VOK20" s="41"/>
      <c r="VOL20" s="246"/>
      <c r="VOM20" s="41"/>
      <c r="VON20" s="246"/>
      <c r="VOO20" s="41"/>
      <c r="VOP20" s="246"/>
      <c r="VOQ20" s="41"/>
      <c r="VOR20" s="246"/>
      <c r="VOS20" s="41"/>
      <c r="VOT20" s="246"/>
      <c r="VOU20" s="41"/>
      <c r="VOV20" s="246"/>
      <c r="VOW20" s="41"/>
      <c r="VOX20" s="246"/>
      <c r="VOY20" s="41"/>
      <c r="VOZ20" s="246"/>
      <c r="VPA20" s="41"/>
      <c r="VPB20" s="246"/>
      <c r="VPC20" s="41"/>
      <c r="VPD20" s="246"/>
      <c r="VPE20" s="41"/>
      <c r="VPF20" s="246"/>
      <c r="VPG20" s="41"/>
      <c r="VPH20" s="246"/>
      <c r="VPI20" s="41"/>
      <c r="VPJ20" s="246"/>
      <c r="VPK20" s="41"/>
      <c r="VPL20" s="246"/>
      <c r="VPM20" s="41"/>
      <c r="VPN20" s="246"/>
      <c r="VPO20" s="41"/>
      <c r="VPP20" s="246"/>
      <c r="VPQ20" s="41"/>
      <c r="VPR20" s="246"/>
      <c r="VPS20" s="41"/>
      <c r="VPT20" s="246"/>
      <c r="VPU20" s="41"/>
      <c r="VPV20" s="246"/>
      <c r="VPW20" s="41"/>
      <c r="VPX20" s="246"/>
      <c r="VPY20" s="41"/>
      <c r="VPZ20" s="246"/>
      <c r="VQA20" s="41"/>
      <c r="VQB20" s="246"/>
      <c r="VQC20" s="41"/>
      <c r="VQD20" s="246"/>
      <c r="VQE20" s="41"/>
      <c r="VQF20" s="246"/>
      <c r="VQG20" s="41"/>
      <c r="VQH20" s="246"/>
      <c r="VQI20" s="41"/>
      <c r="VQJ20" s="246"/>
      <c r="VQK20" s="41"/>
      <c r="VQL20" s="246"/>
      <c r="VQM20" s="41"/>
      <c r="VQN20" s="246"/>
      <c r="VQO20" s="41"/>
      <c r="VQP20" s="246"/>
      <c r="VQQ20" s="41"/>
      <c r="VQR20" s="246"/>
      <c r="VQS20" s="41"/>
      <c r="VQT20" s="246"/>
      <c r="VQU20" s="41"/>
      <c r="VQV20" s="246"/>
      <c r="VQW20" s="41"/>
      <c r="VQX20" s="246"/>
      <c r="VQY20" s="41"/>
      <c r="VQZ20" s="246"/>
      <c r="VRA20" s="41"/>
      <c r="VRB20" s="246"/>
      <c r="VRC20" s="41"/>
      <c r="VRD20" s="246"/>
      <c r="VRE20" s="41"/>
      <c r="VRF20" s="246"/>
      <c r="VRG20" s="41"/>
      <c r="VRH20" s="246"/>
      <c r="VRI20" s="41"/>
      <c r="VRJ20" s="246"/>
      <c r="VRK20" s="41"/>
      <c r="VRL20" s="246"/>
      <c r="VRM20" s="41"/>
      <c r="VRN20" s="246"/>
      <c r="VRO20" s="41"/>
      <c r="VRP20" s="246"/>
      <c r="VRQ20" s="41"/>
      <c r="VRR20" s="246"/>
      <c r="VRS20" s="41"/>
      <c r="VRT20" s="246"/>
      <c r="VRU20" s="41"/>
      <c r="VRV20" s="246"/>
      <c r="VRW20" s="41"/>
      <c r="VRX20" s="246"/>
      <c r="VRY20" s="41"/>
      <c r="VRZ20" s="246"/>
      <c r="VSA20" s="41"/>
      <c r="VSB20" s="246"/>
      <c r="VSC20" s="41"/>
      <c r="VSD20" s="246"/>
      <c r="VSE20" s="41"/>
      <c r="VSF20" s="246"/>
      <c r="VSG20" s="41"/>
      <c r="VSH20" s="246"/>
      <c r="VSI20" s="41"/>
      <c r="VSJ20" s="246"/>
      <c r="VSK20" s="41"/>
      <c r="VSL20" s="246"/>
      <c r="VSM20" s="41"/>
      <c r="VSN20" s="246"/>
      <c r="VSO20" s="41"/>
      <c r="VSP20" s="246"/>
      <c r="VSQ20" s="41"/>
      <c r="VSR20" s="246"/>
      <c r="VSS20" s="41"/>
      <c r="VST20" s="246"/>
      <c r="VSU20" s="41"/>
      <c r="VSV20" s="246"/>
      <c r="VSW20" s="41"/>
      <c r="VSX20" s="246"/>
      <c r="VSY20" s="41"/>
      <c r="VSZ20" s="246"/>
      <c r="VTA20" s="41"/>
      <c r="VTB20" s="246"/>
      <c r="VTC20" s="41"/>
      <c r="VTD20" s="246"/>
      <c r="VTE20" s="41"/>
      <c r="VTF20" s="246"/>
      <c r="VTG20" s="41"/>
      <c r="VTH20" s="246"/>
      <c r="VTI20" s="41"/>
      <c r="VTJ20" s="246"/>
      <c r="VTK20" s="41"/>
      <c r="VTL20" s="246"/>
      <c r="VTM20" s="41"/>
      <c r="VTN20" s="246"/>
      <c r="VTO20" s="41"/>
      <c r="VTP20" s="246"/>
      <c r="VTQ20" s="41"/>
      <c r="VTR20" s="246"/>
      <c r="VTS20" s="41"/>
      <c r="VTT20" s="246"/>
      <c r="VTU20" s="41"/>
      <c r="VTV20" s="246"/>
      <c r="VTW20" s="41"/>
      <c r="VTX20" s="246"/>
      <c r="VTY20" s="41"/>
      <c r="VTZ20" s="246"/>
      <c r="VUA20" s="41"/>
      <c r="VUB20" s="246"/>
      <c r="VUC20" s="41"/>
      <c r="VUD20" s="246"/>
      <c r="VUE20" s="41"/>
      <c r="VUF20" s="246"/>
      <c r="VUG20" s="41"/>
      <c r="VUH20" s="246"/>
      <c r="VUI20" s="41"/>
      <c r="VUJ20" s="246"/>
      <c r="VUK20" s="41"/>
      <c r="VUL20" s="246"/>
      <c r="VUM20" s="41"/>
      <c r="VUN20" s="246"/>
      <c r="VUO20" s="41"/>
      <c r="VUP20" s="246"/>
      <c r="VUQ20" s="41"/>
      <c r="VUR20" s="246"/>
      <c r="VUS20" s="41"/>
      <c r="VUT20" s="246"/>
      <c r="VUU20" s="41"/>
      <c r="VUV20" s="246"/>
      <c r="VUW20" s="41"/>
      <c r="VUX20" s="246"/>
      <c r="VUY20" s="41"/>
      <c r="VUZ20" s="246"/>
      <c r="VVA20" s="41"/>
      <c r="VVB20" s="246"/>
      <c r="VVC20" s="41"/>
      <c r="VVD20" s="246"/>
      <c r="VVE20" s="41"/>
      <c r="VVF20" s="246"/>
      <c r="VVG20" s="41"/>
      <c r="VVH20" s="246"/>
      <c r="VVI20" s="41"/>
      <c r="VVJ20" s="246"/>
      <c r="VVK20" s="41"/>
      <c r="VVL20" s="246"/>
      <c r="VVM20" s="41"/>
      <c r="VVN20" s="246"/>
      <c r="VVO20" s="41"/>
      <c r="VVP20" s="246"/>
      <c r="VVQ20" s="41"/>
      <c r="VVR20" s="246"/>
      <c r="VVS20" s="41"/>
      <c r="VVT20" s="246"/>
      <c r="VVU20" s="41"/>
      <c r="VVV20" s="246"/>
      <c r="VVW20" s="41"/>
      <c r="VVX20" s="246"/>
      <c r="VVY20" s="41"/>
      <c r="VVZ20" s="246"/>
      <c r="VWA20" s="41"/>
      <c r="VWB20" s="246"/>
      <c r="VWC20" s="41"/>
      <c r="VWD20" s="246"/>
      <c r="VWE20" s="41"/>
      <c r="VWF20" s="246"/>
      <c r="VWG20" s="41"/>
      <c r="VWH20" s="246"/>
      <c r="VWI20" s="41"/>
      <c r="VWJ20" s="246"/>
      <c r="VWK20" s="41"/>
      <c r="VWL20" s="246"/>
      <c r="VWM20" s="41"/>
      <c r="VWN20" s="246"/>
      <c r="VWO20" s="41"/>
      <c r="VWP20" s="246"/>
      <c r="VWQ20" s="41"/>
      <c r="VWR20" s="246"/>
      <c r="VWS20" s="41"/>
      <c r="VWT20" s="246"/>
      <c r="VWU20" s="41"/>
      <c r="VWV20" s="246"/>
      <c r="VWW20" s="41"/>
      <c r="VWX20" s="246"/>
      <c r="VWY20" s="41"/>
      <c r="VWZ20" s="246"/>
      <c r="VXA20" s="41"/>
      <c r="VXB20" s="246"/>
      <c r="VXC20" s="41"/>
      <c r="VXD20" s="246"/>
      <c r="VXE20" s="41"/>
      <c r="VXF20" s="246"/>
      <c r="VXG20" s="41"/>
      <c r="VXH20" s="246"/>
      <c r="VXI20" s="41"/>
      <c r="VXJ20" s="246"/>
      <c r="VXK20" s="41"/>
      <c r="VXL20" s="246"/>
      <c r="VXM20" s="41"/>
      <c r="VXN20" s="246"/>
      <c r="VXO20" s="41"/>
      <c r="VXP20" s="246"/>
      <c r="VXQ20" s="41"/>
      <c r="VXR20" s="246"/>
      <c r="VXS20" s="41"/>
      <c r="VXT20" s="246"/>
      <c r="VXU20" s="41"/>
      <c r="VXV20" s="246"/>
      <c r="VXW20" s="41"/>
      <c r="VXX20" s="246"/>
      <c r="VXY20" s="41"/>
      <c r="VXZ20" s="246"/>
      <c r="VYA20" s="41"/>
      <c r="VYB20" s="246"/>
      <c r="VYC20" s="41"/>
      <c r="VYD20" s="246"/>
      <c r="VYE20" s="41"/>
      <c r="VYF20" s="246"/>
      <c r="VYG20" s="41"/>
      <c r="VYH20" s="246"/>
      <c r="VYI20" s="41"/>
      <c r="VYJ20" s="246"/>
      <c r="VYK20" s="41"/>
      <c r="VYL20" s="246"/>
      <c r="VYM20" s="41"/>
      <c r="VYN20" s="246"/>
      <c r="VYO20" s="41"/>
      <c r="VYP20" s="246"/>
      <c r="VYQ20" s="41"/>
      <c r="VYR20" s="246"/>
      <c r="VYS20" s="41"/>
      <c r="VYT20" s="246"/>
      <c r="VYU20" s="41"/>
      <c r="VYV20" s="246"/>
      <c r="VYW20" s="41"/>
      <c r="VYX20" s="246"/>
      <c r="VYY20" s="41"/>
      <c r="VYZ20" s="246"/>
      <c r="VZA20" s="41"/>
      <c r="VZB20" s="246"/>
      <c r="VZC20" s="41"/>
      <c r="VZD20" s="246"/>
      <c r="VZE20" s="41"/>
      <c r="VZF20" s="246"/>
      <c r="VZG20" s="41"/>
      <c r="VZH20" s="246"/>
      <c r="VZI20" s="41"/>
      <c r="VZJ20" s="246"/>
      <c r="VZK20" s="41"/>
      <c r="VZL20" s="246"/>
      <c r="VZM20" s="41"/>
      <c r="VZN20" s="246"/>
      <c r="VZO20" s="41"/>
      <c r="VZP20" s="246"/>
      <c r="VZQ20" s="41"/>
      <c r="VZR20" s="246"/>
      <c r="VZS20" s="41"/>
      <c r="VZT20" s="246"/>
      <c r="VZU20" s="41"/>
      <c r="VZV20" s="246"/>
      <c r="VZW20" s="41"/>
      <c r="VZX20" s="246"/>
      <c r="VZY20" s="41"/>
      <c r="VZZ20" s="246"/>
      <c r="WAA20" s="41"/>
      <c r="WAB20" s="246"/>
      <c r="WAC20" s="41"/>
      <c r="WAD20" s="246"/>
      <c r="WAE20" s="41"/>
      <c r="WAF20" s="246"/>
      <c r="WAG20" s="41"/>
      <c r="WAH20" s="246"/>
      <c r="WAI20" s="41"/>
      <c r="WAJ20" s="246"/>
      <c r="WAK20" s="41"/>
      <c r="WAL20" s="246"/>
      <c r="WAM20" s="41"/>
      <c r="WAN20" s="246"/>
      <c r="WAO20" s="41"/>
      <c r="WAP20" s="246"/>
      <c r="WAQ20" s="41"/>
      <c r="WAR20" s="246"/>
      <c r="WAS20" s="41"/>
      <c r="WAT20" s="246"/>
      <c r="WAU20" s="41"/>
      <c r="WAV20" s="246"/>
      <c r="WAW20" s="41"/>
      <c r="WAX20" s="246"/>
      <c r="WAY20" s="41"/>
      <c r="WAZ20" s="246"/>
      <c r="WBA20" s="41"/>
      <c r="WBB20" s="246"/>
      <c r="WBC20" s="41"/>
      <c r="WBD20" s="246"/>
      <c r="WBE20" s="41"/>
      <c r="WBF20" s="246"/>
      <c r="WBG20" s="41"/>
      <c r="WBH20" s="246"/>
      <c r="WBI20" s="41"/>
      <c r="WBJ20" s="246"/>
      <c r="WBK20" s="41"/>
      <c r="WBL20" s="246"/>
      <c r="WBM20" s="41"/>
      <c r="WBN20" s="246"/>
      <c r="WBO20" s="41"/>
      <c r="WBP20" s="246"/>
      <c r="WBQ20" s="41"/>
      <c r="WBR20" s="246"/>
      <c r="WBS20" s="41"/>
      <c r="WBT20" s="246"/>
      <c r="WBU20" s="41"/>
      <c r="WBV20" s="246"/>
      <c r="WBW20" s="41"/>
      <c r="WBX20" s="246"/>
      <c r="WBY20" s="41"/>
      <c r="WBZ20" s="246"/>
      <c r="WCA20" s="41"/>
      <c r="WCB20" s="246"/>
      <c r="WCC20" s="41"/>
      <c r="WCD20" s="246"/>
      <c r="WCE20" s="41"/>
      <c r="WCF20" s="246"/>
      <c r="WCG20" s="41"/>
      <c r="WCH20" s="246"/>
      <c r="WCI20" s="41"/>
      <c r="WCJ20" s="246"/>
      <c r="WCK20" s="41"/>
      <c r="WCL20" s="246"/>
      <c r="WCM20" s="41"/>
      <c r="WCN20" s="246"/>
      <c r="WCO20" s="41"/>
      <c r="WCP20" s="246"/>
      <c r="WCQ20" s="41"/>
      <c r="WCR20" s="246"/>
      <c r="WCS20" s="41"/>
      <c r="WCT20" s="246"/>
      <c r="WCU20" s="41"/>
      <c r="WCV20" s="246"/>
      <c r="WCW20" s="41"/>
      <c r="WCX20" s="246"/>
      <c r="WCY20" s="41"/>
      <c r="WCZ20" s="246"/>
      <c r="WDA20" s="41"/>
      <c r="WDB20" s="246"/>
      <c r="WDC20" s="41"/>
      <c r="WDD20" s="246"/>
      <c r="WDE20" s="41"/>
      <c r="WDF20" s="246"/>
      <c r="WDG20" s="41"/>
      <c r="WDH20" s="246"/>
      <c r="WDI20" s="41"/>
      <c r="WDJ20" s="246"/>
      <c r="WDK20" s="41"/>
      <c r="WDL20" s="246"/>
      <c r="WDM20" s="41"/>
      <c r="WDN20" s="246"/>
      <c r="WDO20" s="41"/>
      <c r="WDP20" s="246"/>
      <c r="WDQ20" s="41"/>
      <c r="WDR20" s="246"/>
      <c r="WDS20" s="41"/>
      <c r="WDT20" s="246"/>
      <c r="WDU20" s="41"/>
      <c r="WDV20" s="246"/>
      <c r="WDW20" s="41"/>
      <c r="WDX20" s="246"/>
      <c r="WDY20" s="41"/>
      <c r="WDZ20" s="246"/>
      <c r="WEA20" s="41"/>
      <c r="WEB20" s="246"/>
      <c r="WEC20" s="41"/>
      <c r="WED20" s="246"/>
      <c r="WEE20" s="41"/>
      <c r="WEF20" s="246"/>
      <c r="WEG20" s="41"/>
      <c r="WEH20" s="246"/>
      <c r="WEI20" s="41"/>
      <c r="WEJ20" s="246"/>
      <c r="WEK20" s="41"/>
      <c r="WEL20" s="246"/>
      <c r="WEM20" s="41"/>
      <c r="WEN20" s="246"/>
      <c r="WEO20" s="41"/>
      <c r="WEP20" s="246"/>
      <c r="WEQ20" s="41"/>
      <c r="WER20" s="246"/>
      <c r="WES20" s="41"/>
      <c r="WET20" s="246"/>
      <c r="WEU20" s="41"/>
      <c r="WEV20" s="246"/>
      <c r="WEW20" s="41"/>
      <c r="WEX20" s="246"/>
      <c r="WEY20" s="41"/>
      <c r="WEZ20" s="246"/>
      <c r="WFA20" s="41"/>
      <c r="WFB20" s="246"/>
      <c r="WFC20" s="41"/>
      <c r="WFD20" s="246"/>
      <c r="WFE20" s="41"/>
      <c r="WFF20" s="246"/>
      <c r="WFG20" s="41"/>
      <c r="WFH20" s="246"/>
      <c r="WFI20" s="41"/>
      <c r="WFJ20" s="246"/>
      <c r="WFK20" s="41"/>
      <c r="WFL20" s="246"/>
      <c r="WFM20" s="41"/>
      <c r="WFN20" s="246"/>
      <c r="WFO20" s="41"/>
      <c r="WFP20" s="246"/>
      <c r="WFQ20" s="41"/>
      <c r="WFR20" s="246"/>
      <c r="WFS20" s="41"/>
      <c r="WFT20" s="246"/>
      <c r="WFU20" s="41"/>
      <c r="WFV20" s="246"/>
      <c r="WFW20" s="41"/>
      <c r="WFX20" s="246"/>
      <c r="WFY20" s="41"/>
      <c r="WFZ20" s="246"/>
      <c r="WGA20" s="41"/>
      <c r="WGB20" s="246"/>
      <c r="WGC20" s="41"/>
      <c r="WGD20" s="246"/>
      <c r="WGE20" s="41"/>
      <c r="WGF20" s="246"/>
      <c r="WGG20" s="41"/>
      <c r="WGH20" s="246"/>
      <c r="WGI20" s="41"/>
      <c r="WGJ20" s="246"/>
      <c r="WGK20" s="41"/>
      <c r="WGL20" s="246"/>
      <c r="WGM20" s="41"/>
      <c r="WGN20" s="246"/>
      <c r="WGO20" s="41"/>
      <c r="WGP20" s="246"/>
      <c r="WGQ20" s="41"/>
      <c r="WGR20" s="246"/>
      <c r="WGS20" s="41"/>
      <c r="WGT20" s="246"/>
      <c r="WGU20" s="41"/>
      <c r="WGV20" s="246"/>
      <c r="WGW20" s="41"/>
      <c r="WGX20" s="246"/>
      <c r="WGY20" s="41"/>
      <c r="WGZ20" s="246"/>
      <c r="WHA20" s="41"/>
      <c r="WHB20" s="246"/>
      <c r="WHC20" s="41"/>
      <c r="WHD20" s="246"/>
      <c r="WHE20" s="41"/>
      <c r="WHF20" s="246"/>
      <c r="WHG20" s="41"/>
      <c r="WHH20" s="246"/>
      <c r="WHI20" s="41"/>
      <c r="WHJ20" s="246"/>
      <c r="WHK20" s="41"/>
      <c r="WHL20" s="246"/>
      <c r="WHM20" s="41"/>
      <c r="WHN20" s="246"/>
      <c r="WHO20" s="41"/>
      <c r="WHP20" s="246"/>
      <c r="WHQ20" s="41"/>
      <c r="WHR20" s="246"/>
      <c r="WHS20" s="41"/>
      <c r="WHT20" s="246"/>
      <c r="WHU20" s="41"/>
      <c r="WHV20" s="246"/>
      <c r="WHW20" s="41"/>
      <c r="WHX20" s="246"/>
      <c r="WHY20" s="41"/>
      <c r="WHZ20" s="246"/>
      <c r="WIA20" s="41"/>
      <c r="WIB20" s="246"/>
      <c r="WIC20" s="41"/>
      <c r="WID20" s="246"/>
      <c r="WIE20" s="41"/>
      <c r="WIF20" s="246"/>
      <c r="WIG20" s="41"/>
      <c r="WIH20" s="246"/>
      <c r="WII20" s="41"/>
      <c r="WIJ20" s="246"/>
      <c r="WIK20" s="41"/>
      <c r="WIL20" s="246"/>
      <c r="WIM20" s="41"/>
      <c r="WIN20" s="246"/>
      <c r="WIO20" s="41"/>
      <c r="WIP20" s="246"/>
      <c r="WIQ20" s="41"/>
      <c r="WIR20" s="246"/>
      <c r="WIS20" s="41"/>
      <c r="WIT20" s="246"/>
      <c r="WIU20" s="41"/>
      <c r="WIV20" s="246"/>
      <c r="WIW20" s="41"/>
      <c r="WIX20" s="246"/>
      <c r="WIY20" s="41"/>
      <c r="WIZ20" s="246"/>
      <c r="WJA20" s="41"/>
      <c r="WJB20" s="246"/>
      <c r="WJC20" s="41"/>
      <c r="WJD20" s="246"/>
      <c r="WJE20" s="41"/>
      <c r="WJF20" s="246"/>
      <c r="WJG20" s="41"/>
      <c r="WJH20" s="246"/>
      <c r="WJI20" s="41"/>
      <c r="WJJ20" s="246"/>
      <c r="WJK20" s="41"/>
      <c r="WJL20" s="246"/>
      <c r="WJM20" s="41"/>
      <c r="WJN20" s="246"/>
      <c r="WJO20" s="41"/>
      <c r="WJP20" s="246"/>
      <c r="WJQ20" s="41"/>
      <c r="WJR20" s="246"/>
      <c r="WJS20" s="41"/>
      <c r="WJT20" s="246"/>
      <c r="WJU20" s="41"/>
      <c r="WJV20" s="246"/>
      <c r="WJW20" s="41"/>
      <c r="WJX20" s="246"/>
      <c r="WJY20" s="41"/>
      <c r="WJZ20" s="246"/>
      <c r="WKA20" s="41"/>
      <c r="WKB20" s="246"/>
      <c r="WKC20" s="41"/>
      <c r="WKD20" s="246"/>
      <c r="WKE20" s="41"/>
      <c r="WKF20" s="246"/>
      <c r="WKG20" s="41"/>
      <c r="WKH20" s="246"/>
      <c r="WKI20" s="41"/>
      <c r="WKJ20" s="246"/>
      <c r="WKK20" s="41"/>
      <c r="WKL20" s="246"/>
      <c r="WKM20" s="41"/>
      <c r="WKN20" s="246"/>
      <c r="WKO20" s="41"/>
      <c r="WKP20" s="246"/>
      <c r="WKQ20" s="41"/>
      <c r="WKR20" s="246"/>
      <c r="WKS20" s="41"/>
      <c r="WKT20" s="246"/>
      <c r="WKU20" s="41"/>
      <c r="WKV20" s="246"/>
      <c r="WKW20" s="41"/>
      <c r="WKX20" s="246"/>
      <c r="WKY20" s="41"/>
      <c r="WKZ20" s="246"/>
      <c r="WLA20" s="41"/>
      <c r="WLB20" s="246"/>
      <c r="WLC20" s="41"/>
      <c r="WLD20" s="246"/>
      <c r="WLE20" s="41"/>
      <c r="WLF20" s="246"/>
      <c r="WLG20" s="41"/>
      <c r="WLH20" s="246"/>
      <c r="WLI20" s="41"/>
      <c r="WLJ20" s="246"/>
      <c r="WLK20" s="41"/>
      <c r="WLL20" s="246"/>
      <c r="WLM20" s="41"/>
      <c r="WLN20" s="246"/>
      <c r="WLO20" s="41"/>
      <c r="WLP20" s="246"/>
      <c r="WLQ20" s="41"/>
      <c r="WLR20" s="246"/>
      <c r="WLS20" s="41"/>
      <c r="WLT20" s="246"/>
      <c r="WLU20" s="41"/>
      <c r="WLV20" s="246"/>
      <c r="WLW20" s="41"/>
      <c r="WLX20" s="246"/>
      <c r="WLY20" s="41"/>
      <c r="WLZ20" s="246"/>
      <c r="WMA20" s="41"/>
      <c r="WMB20" s="246"/>
      <c r="WMC20" s="41"/>
      <c r="WMD20" s="246"/>
      <c r="WME20" s="41"/>
      <c r="WMF20" s="246"/>
      <c r="WMG20" s="41"/>
      <c r="WMH20" s="246"/>
      <c r="WMI20" s="41"/>
      <c r="WMJ20" s="246"/>
      <c r="WMK20" s="41"/>
      <c r="WML20" s="246"/>
      <c r="WMM20" s="41"/>
      <c r="WMN20" s="246"/>
      <c r="WMO20" s="41"/>
      <c r="WMP20" s="246"/>
      <c r="WMQ20" s="41"/>
      <c r="WMR20" s="246"/>
      <c r="WMS20" s="41"/>
      <c r="WMT20" s="246"/>
      <c r="WMU20" s="41"/>
      <c r="WMV20" s="246"/>
      <c r="WMW20" s="41"/>
      <c r="WMX20" s="246"/>
      <c r="WMY20" s="41"/>
      <c r="WMZ20" s="246"/>
      <c r="WNA20" s="41"/>
      <c r="WNB20" s="246"/>
      <c r="WNC20" s="41"/>
      <c r="WND20" s="246"/>
      <c r="WNE20" s="41"/>
      <c r="WNF20" s="246"/>
      <c r="WNG20" s="41"/>
      <c r="WNH20" s="246"/>
      <c r="WNI20" s="41"/>
      <c r="WNJ20" s="246"/>
      <c r="WNK20" s="41"/>
      <c r="WNL20" s="246"/>
      <c r="WNM20" s="41"/>
      <c r="WNN20" s="246"/>
      <c r="WNO20" s="41"/>
      <c r="WNP20" s="246"/>
      <c r="WNQ20" s="41"/>
      <c r="WNR20" s="246"/>
      <c r="WNS20" s="41"/>
      <c r="WNT20" s="246"/>
      <c r="WNU20" s="41"/>
      <c r="WNV20" s="246"/>
      <c r="WNW20" s="41"/>
      <c r="WNX20" s="246"/>
      <c r="WNY20" s="41"/>
      <c r="WNZ20" s="246"/>
      <c r="WOA20" s="41"/>
      <c r="WOB20" s="246"/>
      <c r="WOC20" s="41"/>
      <c r="WOD20" s="246"/>
      <c r="WOE20" s="41"/>
      <c r="WOF20" s="246"/>
      <c r="WOG20" s="41"/>
      <c r="WOH20" s="246"/>
      <c r="WOI20" s="41"/>
      <c r="WOJ20" s="246"/>
      <c r="WOK20" s="41"/>
      <c r="WOL20" s="246"/>
      <c r="WOM20" s="41"/>
      <c r="WON20" s="246"/>
      <c r="WOO20" s="41"/>
      <c r="WOP20" s="246"/>
      <c r="WOQ20" s="41"/>
      <c r="WOR20" s="246"/>
      <c r="WOS20" s="41"/>
      <c r="WOT20" s="246"/>
      <c r="WOU20" s="41"/>
      <c r="WOV20" s="246"/>
      <c r="WOW20" s="41"/>
      <c r="WOX20" s="246"/>
      <c r="WOY20" s="41"/>
      <c r="WOZ20" s="246"/>
      <c r="WPA20" s="41"/>
      <c r="WPB20" s="246"/>
      <c r="WPC20" s="41"/>
      <c r="WPD20" s="246"/>
      <c r="WPE20" s="41"/>
      <c r="WPF20" s="246"/>
      <c r="WPG20" s="41"/>
      <c r="WPH20" s="246"/>
      <c r="WPI20" s="41"/>
      <c r="WPJ20" s="246"/>
      <c r="WPK20" s="41"/>
      <c r="WPL20" s="246"/>
      <c r="WPM20" s="41"/>
      <c r="WPN20" s="246"/>
      <c r="WPO20" s="41"/>
      <c r="WPP20" s="246"/>
      <c r="WPQ20" s="41"/>
      <c r="WPR20" s="246"/>
      <c r="WPS20" s="41"/>
      <c r="WPT20" s="246"/>
      <c r="WPU20" s="41"/>
      <c r="WPV20" s="246"/>
      <c r="WPW20" s="41"/>
      <c r="WPX20" s="246"/>
      <c r="WPY20" s="41"/>
      <c r="WPZ20" s="246"/>
      <c r="WQA20" s="41"/>
      <c r="WQB20" s="246"/>
      <c r="WQC20" s="41"/>
      <c r="WQD20" s="246"/>
      <c r="WQE20" s="41"/>
      <c r="WQF20" s="246"/>
      <c r="WQG20" s="41"/>
      <c r="WQH20" s="246"/>
      <c r="WQI20" s="41"/>
      <c r="WQJ20" s="246"/>
      <c r="WQK20" s="41"/>
      <c r="WQL20" s="246"/>
      <c r="WQM20" s="41"/>
      <c r="WQN20" s="246"/>
      <c r="WQO20" s="41"/>
      <c r="WQP20" s="246"/>
      <c r="WQQ20" s="41"/>
      <c r="WQR20" s="246"/>
      <c r="WQS20" s="41"/>
      <c r="WQT20" s="246"/>
      <c r="WQU20" s="41"/>
      <c r="WQV20" s="246"/>
      <c r="WQW20" s="41"/>
      <c r="WQX20" s="246"/>
      <c r="WQY20" s="41"/>
      <c r="WQZ20" s="246"/>
      <c r="WRA20" s="41"/>
      <c r="WRB20" s="246"/>
      <c r="WRC20" s="41"/>
      <c r="WRD20" s="246"/>
      <c r="WRE20" s="41"/>
      <c r="WRF20" s="246"/>
      <c r="WRG20" s="41"/>
      <c r="WRH20" s="246"/>
      <c r="WRI20" s="41"/>
      <c r="WRJ20" s="246"/>
      <c r="WRK20" s="41"/>
      <c r="WRL20" s="246"/>
      <c r="WRM20" s="41"/>
      <c r="WRN20" s="246"/>
      <c r="WRO20" s="41"/>
      <c r="WRP20" s="246"/>
      <c r="WRQ20" s="41"/>
      <c r="WRR20" s="246"/>
      <c r="WRS20" s="41"/>
      <c r="WRT20" s="246"/>
      <c r="WRU20" s="41"/>
      <c r="WRV20" s="246"/>
      <c r="WRW20" s="41"/>
      <c r="WRX20" s="246"/>
      <c r="WRY20" s="41"/>
      <c r="WRZ20" s="246"/>
      <c r="WSA20" s="41"/>
      <c r="WSB20" s="246"/>
      <c r="WSC20" s="41"/>
      <c r="WSD20" s="246"/>
      <c r="WSE20" s="41"/>
      <c r="WSF20" s="246"/>
      <c r="WSG20" s="41"/>
      <c r="WSH20" s="246"/>
      <c r="WSI20" s="41"/>
      <c r="WSJ20" s="246"/>
      <c r="WSK20" s="41"/>
      <c r="WSL20" s="246"/>
      <c r="WSM20" s="41"/>
      <c r="WSN20" s="246"/>
      <c r="WSO20" s="41"/>
      <c r="WSP20" s="246"/>
      <c r="WSQ20" s="41"/>
      <c r="WSR20" s="246"/>
      <c r="WSS20" s="41"/>
      <c r="WST20" s="246"/>
      <c r="WSU20" s="41"/>
      <c r="WSV20" s="246"/>
      <c r="WSW20" s="41"/>
      <c r="WSX20" s="246"/>
      <c r="WSY20" s="41"/>
      <c r="WSZ20" s="246"/>
      <c r="WTA20" s="41"/>
      <c r="WTB20" s="246"/>
      <c r="WTC20" s="41"/>
      <c r="WTD20" s="246"/>
      <c r="WTE20" s="41"/>
      <c r="WTF20" s="246"/>
      <c r="WTG20" s="41"/>
      <c r="WTH20" s="246"/>
      <c r="WTI20" s="41"/>
      <c r="WTJ20" s="246"/>
      <c r="WTK20" s="41"/>
      <c r="WTL20" s="246"/>
      <c r="WTM20" s="41"/>
      <c r="WTN20" s="246"/>
      <c r="WTO20" s="41"/>
      <c r="WTP20" s="246"/>
      <c r="WTQ20" s="41"/>
      <c r="WTR20" s="246"/>
      <c r="WTS20" s="41"/>
      <c r="WTT20" s="246"/>
      <c r="WTU20" s="41"/>
      <c r="WTV20" s="246"/>
      <c r="WTW20" s="41"/>
      <c r="WTX20" s="246"/>
      <c r="WTY20" s="41"/>
      <c r="WTZ20" s="246"/>
      <c r="WUA20" s="41"/>
      <c r="WUB20" s="246"/>
      <c r="WUC20" s="41"/>
      <c r="WUD20" s="246"/>
      <c r="WUE20" s="41"/>
      <c r="WUF20" s="246"/>
      <c r="WUG20" s="41"/>
      <c r="WUH20" s="246"/>
      <c r="WUI20" s="41"/>
      <c r="WUJ20" s="246"/>
      <c r="WUK20" s="41"/>
      <c r="WUL20" s="246"/>
      <c r="WUM20" s="41"/>
      <c r="WUN20" s="246"/>
      <c r="WUO20" s="41"/>
      <c r="WUP20" s="246"/>
      <c r="WUQ20" s="41"/>
      <c r="WUR20" s="246"/>
      <c r="WUS20" s="41"/>
      <c r="WUT20" s="246"/>
      <c r="WUU20" s="41"/>
      <c r="WUV20" s="246"/>
      <c r="WUW20" s="41"/>
      <c r="WUX20" s="246"/>
      <c r="WUY20" s="41"/>
      <c r="WUZ20" s="246"/>
      <c r="WVA20" s="41"/>
      <c r="WVB20" s="246"/>
      <c r="WVC20" s="41"/>
      <c r="WVD20" s="246"/>
      <c r="WVE20" s="41"/>
      <c r="WVF20" s="246"/>
      <c r="WVG20" s="41"/>
      <c r="WVH20" s="246"/>
      <c r="WVI20" s="41"/>
      <c r="WVJ20" s="246"/>
      <c r="WVK20" s="41"/>
      <c r="WVL20" s="246"/>
      <c r="WVM20" s="41"/>
      <c r="WVN20" s="246"/>
      <c r="WVO20" s="41"/>
      <c r="WVP20" s="246"/>
      <c r="WVQ20" s="41"/>
      <c r="WVR20" s="246"/>
      <c r="WVS20" s="41"/>
      <c r="WVT20" s="246"/>
      <c r="WVU20" s="41"/>
      <c r="WVV20" s="246"/>
      <c r="WVW20" s="41"/>
      <c r="WVX20" s="246"/>
      <c r="WVY20" s="41"/>
      <c r="WVZ20" s="246"/>
      <c r="WWA20" s="41"/>
      <c r="WWB20" s="246"/>
      <c r="WWC20" s="41"/>
      <c r="WWD20" s="246"/>
      <c r="WWE20" s="41"/>
      <c r="WWF20" s="246"/>
      <c r="WWG20" s="41"/>
      <c r="WWH20" s="246"/>
      <c r="WWI20" s="41"/>
      <c r="WWJ20" s="246"/>
      <c r="WWK20" s="41"/>
      <c r="WWL20" s="246"/>
      <c r="WWM20" s="41"/>
      <c r="WWN20" s="246"/>
      <c r="WWO20" s="41"/>
      <c r="WWP20" s="246"/>
      <c r="WWQ20" s="41"/>
      <c r="WWR20" s="246"/>
      <c r="WWS20" s="41"/>
      <c r="WWT20" s="246"/>
      <c r="WWU20" s="41"/>
      <c r="WWV20" s="246"/>
      <c r="WWW20" s="41"/>
      <c r="WWX20" s="246"/>
      <c r="WWY20" s="41"/>
      <c r="WWZ20" s="246"/>
      <c r="WXA20" s="41"/>
      <c r="WXB20" s="246"/>
      <c r="WXC20" s="41"/>
      <c r="WXD20" s="246"/>
      <c r="WXE20" s="41"/>
      <c r="WXF20" s="246"/>
      <c r="WXG20" s="41"/>
      <c r="WXH20" s="246"/>
      <c r="WXI20" s="41"/>
      <c r="WXJ20" s="246"/>
      <c r="WXK20" s="41"/>
      <c r="WXL20" s="246"/>
      <c r="WXM20" s="41"/>
      <c r="WXN20" s="246"/>
      <c r="WXO20" s="41"/>
      <c r="WXP20" s="246"/>
      <c r="WXQ20" s="41"/>
      <c r="WXR20" s="246"/>
      <c r="WXS20" s="41"/>
      <c r="WXT20" s="246"/>
      <c r="WXU20" s="41"/>
      <c r="WXV20" s="246"/>
      <c r="WXW20" s="41"/>
      <c r="WXX20" s="246"/>
      <c r="WXY20" s="41"/>
      <c r="WXZ20" s="246"/>
      <c r="WYA20" s="41"/>
      <c r="WYB20" s="246"/>
      <c r="WYC20" s="41"/>
      <c r="WYD20" s="246"/>
      <c r="WYE20" s="41"/>
      <c r="WYF20" s="246"/>
      <c r="WYG20" s="41"/>
      <c r="WYH20" s="246"/>
      <c r="WYI20" s="41"/>
      <c r="WYJ20" s="246"/>
      <c r="WYK20" s="41"/>
      <c r="WYL20" s="246"/>
      <c r="WYM20" s="41"/>
      <c r="WYN20" s="246"/>
      <c r="WYO20" s="41"/>
      <c r="WYP20" s="246"/>
      <c r="WYQ20" s="41"/>
      <c r="WYR20" s="246"/>
      <c r="WYS20" s="41"/>
      <c r="WYT20" s="246"/>
      <c r="WYU20" s="41"/>
      <c r="WYV20" s="246"/>
      <c r="WYW20" s="41"/>
      <c r="WYX20" s="246"/>
      <c r="WYY20" s="41"/>
      <c r="WYZ20" s="246"/>
      <c r="WZA20" s="41"/>
      <c r="WZB20" s="246"/>
      <c r="WZC20" s="41"/>
      <c r="WZD20" s="246"/>
      <c r="WZE20" s="41"/>
      <c r="WZF20" s="246"/>
      <c r="WZG20" s="41"/>
      <c r="WZH20" s="246"/>
      <c r="WZI20" s="41"/>
      <c r="WZJ20" s="246"/>
      <c r="WZK20" s="41"/>
      <c r="WZL20" s="246"/>
      <c r="WZM20" s="41"/>
      <c r="WZN20" s="246"/>
      <c r="WZO20" s="41"/>
      <c r="WZP20" s="246"/>
      <c r="WZQ20" s="41"/>
      <c r="WZR20" s="246"/>
      <c r="WZS20" s="41"/>
      <c r="WZT20" s="246"/>
      <c r="WZU20" s="41"/>
      <c r="WZV20" s="246"/>
      <c r="WZW20" s="41"/>
      <c r="WZX20" s="246"/>
      <c r="WZY20" s="41"/>
      <c r="WZZ20" s="246"/>
      <c r="XAA20" s="41"/>
      <c r="XAB20" s="246"/>
      <c r="XAC20" s="41"/>
      <c r="XAD20" s="246"/>
      <c r="XAE20" s="41"/>
      <c r="XAF20" s="246"/>
      <c r="XAG20" s="41"/>
      <c r="XAH20" s="246"/>
      <c r="XAI20" s="41"/>
      <c r="XAJ20" s="246"/>
      <c r="XAK20" s="41"/>
      <c r="XAL20" s="246"/>
      <c r="XAM20" s="41"/>
      <c r="XAN20" s="246"/>
      <c r="XAO20" s="41"/>
      <c r="XAP20" s="246"/>
      <c r="XAQ20" s="41"/>
      <c r="XAR20" s="246"/>
      <c r="XAS20" s="41"/>
      <c r="XAT20" s="246"/>
      <c r="XAU20" s="41"/>
      <c r="XAV20" s="246"/>
      <c r="XAW20" s="41"/>
      <c r="XAX20" s="246"/>
      <c r="XAY20" s="41"/>
      <c r="XAZ20" s="246"/>
      <c r="XBA20" s="41"/>
      <c r="XBB20" s="246"/>
      <c r="XBC20" s="41"/>
      <c r="XBD20" s="246"/>
      <c r="XBE20" s="41"/>
      <c r="XBF20" s="246"/>
      <c r="XBG20" s="41"/>
      <c r="XBH20" s="246"/>
      <c r="XBI20" s="41"/>
      <c r="XBJ20" s="246"/>
      <c r="XBK20" s="41"/>
      <c r="XBL20" s="246"/>
      <c r="XBM20" s="41"/>
      <c r="XBN20" s="246"/>
      <c r="XBO20" s="41"/>
      <c r="XBP20" s="246"/>
      <c r="XBQ20" s="41"/>
      <c r="XBR20" s="246"/>
      <c r="XBS20" s="41"/>
      <c r="XBT20" s="246"/>
      <c r="XBU20" s="41"/>
      <c r="XBV20" s="246"/>
      <c r="XBW20" s="41"/>
      <c r="XBX20" s="246"/>
      <c r="XBY20" s="41"/>
      <c r="XBZ20" s="246"/>
      <c r="XCA20" s="41"/>
      <c r="XCB20" s="246"/>
      <c r="XCC20" s="41"/>
      <c r="XCD20" s="246"/>
      <c r="XCE20" s="41"/>
      <c r="XCF20" s="246"/>
      <c r="XCG20" s="41"/>
      <c r="XCH20" s="246"/>
      <c r="XCI20" s="41"/>
      <c r="XCJ20" s="246"/>
      <c r="XCK20" s="41"/>
      <c r="XCL20" s="246"/>
      <c r="XCM20" s="41"/>
      <c r="XCN20" s="246"/>
      <c r="XCO20" s="41"/>
      <c r="XCP20" s="246"/>
      <c r="XCQ20" s="41"/>
      <c r="XCR20" s="246"/>
      <c r="XCS20" s="41"/>
      <c r="XCT20" s="246"/>
      <c r="XCU20" s="41"/>
      <c r="XCV20" s="246"/>
      <c r="XCW20" s="41"/>
      <c r="XCX20" s="246"/>
      <c r="XCY20" s="41"/>
      <c r="XCZ20" s="246"/>
      <c r="XDA20" s="41"/>
      <c r="XDB20" s="246"/>
      <c r="XDC20" s="41"/>
      <c r="XDD20" s="246"/>
      <c r="XDE20" s="41"/>
      <c r="XDF20" s="246"/>
      <c r="XDG20" s="41"/>
      <c r="XDH20" s="246"/>
      <c r="XDI20" s="41"/>
      <c r="XDJ20" s="246"/>
      <c r="XDK20" s="41"/>
      <c r="XDL20" s="246"/>
      <c r="XDM20" s="41"/>
      <c r="XDN20" s="246"/>
      <c r="XDO20" s="41"/>
      <c r="XDP20" s="246"/>
      <c r="XDQ20" s="41"/>
      <c r="XDR20" s="246"/>
      <c r="XDS20" s="41"/>
      <c r="XDT20" s="246"/>
      <c r="XDU20" s="41"/>
      <c r="XDV20" s="246"/>
      <c r="XDW20" s="41"/>
      <c r="XDX20" s="246"/>
      <c r="XDY20" s="41"/>
      <c r="XDZ20" s="246"/>
      <c r="XEA20" s="41"/>
      <c r="XEB20" s="246"/>
      <c r="XEC20" s="41"/>
      <c r="XED20" s="246"/>
      <c r="XEE20" s="41"/>
      <c r="XEF20" s="246"/>
      <c r="XEG20" s="41"/>
      <c r="XEH20" s="246"/>
      <c r="XEI20" s="41"/>
      <c r="XEJ20" s="246"/>
      <c r="XEK20" s="41"/>
      <c r="XEL20" s="246"/>
      <c r="XEM20" s="41"/>
      <c r="XEN20" s="246"/>
      <c r="XEO20" s="41"/>
    </row>
    <row r="21" spans="1:16369" s="31" customFormat="1" ht="12" x14ac:dyDescent="0.25">
      <c r="B21" s="252">
        <v>17</v>
      </c>
      <c r="C21" s="16">
        <v>8072167</v>
      </c>
      <c r="D21" s="305" t="s">
        <v>982</v>
      </c>
      <c r="E21" s="16" t="s">
        <v>967</v>
      </c>
      <c r="F21" s="24" t="s">
        <v>69</v>
      </c>
      <c r="G21" s="24" t="s">
        <v>916</v>
      </c>
      <c r="H21" s="178">
        <v>37349</v>
      </c>
      <c r="I21" s="366">
        <v>45838</v>
      </c>
      <c r="J21" s="18">
        <f t="shared" ca="1" si="0"/>
        <v>-1</v>
      </c>
      <c r="K21" s="368">
        <v>47545</v>
      </c>
      <c r="L21" s="18">
        <f t="shared" ca="1" si="1"/>
        <v>1706</v>
      </c>
      <c r="M21" s="369">
        <v>45869</v>
      </c>
      <c r="N21" s="75">
        <f t="shared" ca="1" si="2"/>
        <v>30</v>
      </c>
      <c r="O21" s="21" t="s">
        <v>883</v>
      </c>
      <c r="P21" s="21" t="s">
        <v>883</v>
      </c>
      <c r="Q21" s="21" t="s">
        <v>883</v>
      </c>
      <c r="R21" s="21" t="s">
        <v>883</v>
      </c>
      <c r="S21" s="24" t="s">
        <v>59</v>
      </c>
    </row>
    <row r="22" spans="1:16369" s="35" customFormat="1" ht="12" x14ac:dyDescent="0.25">
      <c r="B22" s="262">
        <v>18</v>
      </c>
      <c r="C22" s="370">
        <v>42104266</v>
      </c>
      <c r="D22" s="364" t="s">
        <v>1003</v>
      </c>
      <c r="E22" s="128" t="s">
        <v>1004</v>
      </c>
      <c r="F22" s="128" t="s">
        <v>1005</v>
      </c>
      <c r="G22" s="24" t="s">
        <v>916</v>
      </c>
      <c r="H22" s="128">
        <v>43650</v>
      </c>
      <c r="I22" s="366">
        <v>45838</v>
      </c>
      <c r="J22" s="18">
        <f t="shared" ca="1" si="0"/>
        <v>-1</v>
      </c>
      <c r="K22" s="128">
        <v>48382</v>
      </c>
      <c r="L22" s="18">
        <f t="shared" ca="1" si="1"/>
        <v>2543</v>
      </c>
      <c r="M22" s="128">
        <v>45876</v>
      </c>
      <c r="N22" s="33">
        <f ca="1">IFERROR(IF(M22&gt;0,(M22-TODAY()),""),"")</f>
        <v>37</v>
      </c>
      <c r="O22" s="21" t="s">
        <v>883</v>
      </c>
      <c r="P22" s="21" t="s">
        <v>883</v>
      </c>
      <c r="Q22" s="21" t="s">
        <v>883</v>
      </c>
      <c r="R22" s="21" t="s">
        <v>883</v>
      </c>
      <c r="S22" s="24" t="s">
        <v>59</v>
      </c>
      <c r="T22" s="31"/>
      <c r="U22" s="31"/>
      <c r="V22" s="31"/>
      <c r="W22" s="31"/>
      <c r="X22" s="31"/>
      <c r="Y22" s="31"/>
    </row>
    <row r="23" spans="1:16369" s="23" customFormat="1" ht="12" x14ac:dyDescent="0.25">
      <c r="A23" s="31"/>
      <c r="B23" s="14">
        <v>19</v>
      </c>
      <c r="C23" s="16">
        <v>43562209</v>
      </c>
      <c r="D23" s="305" t="s">
        <v>954</v>
      </c>
      <c r="E23" s="16" t="s">
        <v>956</v>
      </c>
      <c r="F23" s="24" t="s">
        <v>69</v>
      </c>
      <c r="G23" s="16" t="s">
        <v>916</v>
      </c>
      <c r="H23" s="178">
        <v>45069</v>
      </c>
      <c r="I23" s="366">
        <v>45838</v>
      </c>
      <c r="J23" s="33">
        <f t="shared" ca="1" si="0"/>
        <v>-1</v>
      </c>
      <c r="K23" s="235">
        <v>47560</v>
      </c>
      <c r="L23" s="33">
        <f t="shared" ca="1" si="1"/>
        <v>1721</v>
      </c>
      <c r="M23" s="235">
        <v>46106</v>
      </c>
      <c r="N23" s="33">
        <f t="shared" ca="1" si="2"/>
        <v>267</v>
      </c>
      <c r="O23" s="21" t="s">
        <v>883</v>
      </c>
      <c r="P23" s="21" t="s">
        <v>883</v>
      </c>
      <c r="Q23" s="21" t="s">
        <v>883</v>
      </c>
      <c r="R23" s="21" t="s">
        <v>883</v>
      </c>
      <c r="S23" s="24" t="s">
        <v>59</v>
      </c>
      <c r="T23" s="31"/>
      <c r="U23" s="31"/>
      <c r="V23" s="31"/>
      <c r="W23" s="31"/>
      <c r="X23" s="31"/>
      <c r="Y23" s="31"/>
    </row>
    <row r="24" spans="1:16369" s="23" customFormat="1" ht="12" x14ac:dyDescent="0.25">
      <c r="A24" s="31"/>
      <c r="B24" s="14">
        <v>20</v>
      </c>
      <c r="C24" s="16">
        <v>45990326</v>
      </c>
      <c r="D24" s="305" t="s">
        <v>957</v>
      </c>
      <c r="E24" s="16" t="s">
        <v>956</v>
      </c>
      <c r="F24" s="24" t="s">
        <v>512</v>
      </c>
      <c r="G24" s="16" t="s">
        <v>916</v>
      </c>
      <c r="H24" s="178">
        <v>45049</v>
      </c>
      <c r="I24" s="366">
        <v>45838</v>
      </c>
      <c r="J24" s="18">
        <f t="shared" ca="1" si="0"/>
        <v>-1</v>
      </c>
      <c r="K24" s="235">
        <v>47473</v>
      </c>
      <c r="L24" s="18">
        <f t="shared" ca="1" si="1"/>
        <v>1634</v>
      </c>
      <c r="M24" s="26">
        <v>46049</v>
      </c>
      <c r="N24" s="18">
        <f t="shared" ca="1" si="2"/>
        <v>210</v>
      </c>
      <c r="O24" s="21" t="s">
        <v>883</v>
      </c>
      <c r="P24" s="21" t="s">
        <v>883</v>
      </c>
      <c r="Q24" s="21" t="s">
        <v>883</v>
      </c>
      <c r="R24" s="21" t="s">
        <v>883</v>
      </c>
      <c r="S24" s="24" t="s">
        <v>59</v>
      </c>
      <c r="T24" s="31"/>
      <c r="U24" s="31"/>
      <c r="V24" s="31"/>
      <c r="W24" s="31"/>
      <c r="X24" s="31"/>
      <c r="Y24" s="31"/>
    </row>
    <row r="25" spans="1:16369" s="35" customFormat="1" ht="12" x14ac:dyDescent="0.25">
      <c r="B25" s="16">
        <v>21</v>
      </c>
      <c r="C25" s="370">
        <v>70261409</v>
      </c>
      <c r="D25" s="364" t="s">
        <v>1007</v>
      </c>
      <c r="E25" s="128" t="s">
        <v>1008</v>
      </c>
      <c r="F25" s="24" t="s">
        <v>69</v>
      </c>
      <c r="G25" s="128" t="s">
        <v>916</v>
      </c>
      <c r="H25" s="128">
        <v>45517</v>
      </c>
      <c r="I25" s="366">
        <v>45838</v>
      </c>
      <c r="J25" s="18">
        <f t="shared" ca="1" si="0"/>
        <v>-1</v>
      </c>
      <c r="K25" s="128">
        <v>48166</v>
      </c>
      <c r="L25" s="18">
        <f t="shared" ca="1" si="1"/>
        <v>2327</v>
      </c>
      <c r="M25" s="224">
        <v>45873</v>
      </c>
      <c r="N25" s="18">
        <f t="shared" ca="1" si="2"/>
        <v>34</v>
      </c>
      <c r="O25" s="21" t="s">
        <v>883</v>
      </c>
      <c r="P25" s="21" t="s">
        <v>883</v>
      </c>
      <c r="Q25" s="21" t="s">
        <v>883</v>
      </c>
      <c r="R25" s="21" t="s">
        <v>883</v>
      </c>
      <c r="S25" s="24" t="s">
        <v>59</v>
      </c>
      <c r="T25" s="31"/>
      <c r="U25" s="31"/>
      <c r="V25" s="31"/>
      <c r="W25" s="31"/>
      <c r="X25" s="31"/>
      <c r="Y25" s="31"/>
    </row>
    <row r="26" spans="1:16369" s="23" customFormat="1" ht="12" x14ac:dyDescent="0.25">
      <c r="B26" s="14">
        <v>22</v>
      </c>
      <c r="C26" s="16">
        <v>43511601</v>
      </c>
      <c r="D26" s="306" t="s">
        <v>968</v>
      </c>
      <c r="E26" s="16" t="s">
        <v>967</v>
      </c>
      <c r="F26" s="24" t="s">
        <v>69</v>
      </c>
      <c r="G26" s="24" t="s">
        <v>916</v>
      </c>
      <c r="H26" s="178">
        <v>44105</v>
      </c>
      <c r="I26" s="366">
        <v>45838</v>
      </c>
      <c r="J26" s="18">
        <f t="shared" ca="1" si="0"/>
        <v>-1</v>
      </c>
      <c r="K26" s="235">
        <v>46194</v>
      </c>
      <c r="L26" s="18">
        <f t="shared" ca="1" si="1"/>
        <v>355</v>
      </c>
      <c r="M26" s="26">
        <v>45881</v>
      </c>
      <c r="N26" s="18">
        <f t="shared" ca="1" si="2"/>
        <v>42</v>
      </c>
      <c r="O26" s="21" t="s">
        <v>883</v>
      </c>
      <c r="P26" s="21" t="s">
        <v>883</v>
      </c>
      <c r="Q26" s="21" t="s">
        <v>883</v>
      </c>
      <c r="R26" s="21" t="s">
        <v>883</v>
      </c>
      <c r="S26" s="24" t="s">
        <v>59</v>
      </c>
      <c r="T26" s="31"/>
      <c r="U26" s="31"/>
      <c r="V26" s="31"/>
      <c r="W26" s="31"/>
      <c r="X26" s="31"/>
      <c r="Y26" s="31"/>
    </row>
    <row r="27" spans="1:16369" s="23" customFormat="1" ht="12" x14ac:dyDescent="0.25">
      <c r="B27" s="252">
        <v>23</v>
      </c>
      <c r="C27" s="371">
        <v>42466814</v>
      </c>
      <c r="D27" s="309" t="s">
        <v>980</v>
      </c>
      <c r="E27" s="16" t="s">
        <v>981</v>
      </c>
      <c r="F27" s="265" t="s">
        <v>69</v>
      </c>
      <c r="G27" s="265" t="s">
        <v>916</v>
      </c>
      <c r="H27" s="266">
        <v>45673</v>
      </c>
      <c r="I27" s="366">
        <v>45838</v>
      </c>
      <c r="J27" s="75">
        <f t="shared" ca="1" si="0"/>
        <v>-1</v>
      </c>
      <c r="K27" s="372">
        <v>48588</v>
      </c>
      <c r="L27" s="335">
        <f t="shared" ca="1" si="1"/>
        <v>2749</v>
      </c>
      <c r="M27" s="373">
        <v>46024</v>
      </c>
      <c r="N27" s="75">
        <f t="shared" ca="1" si="2"/>
        <v>185</v>
      </c>
      <c r="O27" s="21" t="s">
        <v>883</v>
      </c>
      <c r="P27" s="21" t="s">
        <v>883</v>
      </c>
      <c r="Q27" s="21" t="s">
        <v>883</v>
      </c>
      <c r="R27" s="21" t="s">
        <v>883</v>
      </c>
      <c r="S27" s="24" t="s">
        <v>59</v>
      </c>
      <c r="T27" s="31"/>
      <c r="U27" s="31"/>
      <c r="V27" s="31"/>
      <c r="W27" s="31"/>
      <c r="X27" s="31"/>
      <c r="Y27" s="31"/>
    </row>
    <row r="28" spans="1:16369" s="23" customFormat="1" ht="12" x14ac:dyDescent="0.25">
      <c r="B28" s="262">
        <v>24</v>
      </c>
      <c r="C28" s="16">
        <v>73054747</v>
      </c>
      <c r="D28" s="305" t="s">
        <v>1050</v>
      </c>
      <c r="E28" s="302" t="s">
        <v>1102</v>
      </c>
      <c r="F28" s="24" t="s">
        <v>52</v>
      </c>
      <c r="G28" s="16" t="s">
        <v>89</v>
      </c>
      <c r="H28" s="178">
        <v>45720</v>
      </c>
      <c r="I28" s="366">
        <v>45838</v>
      </c>
      <c r="J28" s="18">
        <f t="shared" ca="1" si="0"/>
        <v>-1</v>
      </c>
      <c r="K28" s="235">
        <v>46615</v>
      </c>
      <c r="L28" s="33">
        <f t="shared" ca="1" si="1"/>
        <v>776</v>
      </c>
      <c r="M28" s="26">
        <v>45953</v>
      </c>
      <c r="N28" s="18">
        <f t="shared" ca="1" si="2"/>
        <v>114</v>
      </c>
      <c r="O28" s="21" t="s">
        <v>883</v>
      </c>
      <c r="P28" s="21" t="s">
        <v>883</v>
      </c>
      <c r="Q28" s="21" t="s">
        <v>883</v>
      </c>
      <c r="R28" s="21" t="s">
        <v>883</v>
      </c>
      <c r="S28" s="24" t="s">
        <v>59</v>
      </c>
      <c r="T28" s="31"/>
      <c r="U28" s="31"/>
      <c r="V28" s="31"/>
      <c r="W28" s="31"/>
      <c r="X28" s="31"/>
      <c r="Y28" s="31"/>
    </row>
    <row r="29" spans="1:16369" s="23" customFormat="1" ht="12" x14ac:dyDescent="0.25">
      <c r="B29" s="252">
        <v>25</v>
      </c>
      <c r="C29" s="16">
        <v>29619376</v>
      </c>
      <c r="D29" s="305" t="s">
        <v>1085</v>
      </c>
      <c r="E29" s="127" t="s">
        <v>1087</v>
      </c>
      <c r="F29" s="24" t="s">
        <v>52</v>
      </c>
      <c r="G29" s="16" t="s">
        <v>89</v>
      </c>
      <c r="H29" s="178">
        <v>45703</v>
      </c>
      <c r="I29" s="366">
        <v>45838</v>
      </c>
      <c r="J29" s="18">
        <f t="shared" ca="1" si="0"/>
        <v>-1</v>
      </c>
      <c r="K29" s="235">
        <v>45996</v>
      </c>
      <c r="L29" s="33">
        <f t="shared" ca="1" si="1"/>
        <v>157</v>
      </c>
      <c r="M29" s="26">
        <v>46050</v>
      </c>
      <c r="N29" s="18">
        <f t="shared" ca="1" si="2"/>
        <v>211</v>
      </c>
      <c r="O29" s="21" t="s">
        <v>883</v>
      </c>
      <c r="P29" s="21" t="s">
        <v>883</v>
      </c>
      <c r="Q29" s="21" t="s">
        <v>883</v>
      </c>
      <c r="R29" s="21" t="s">
        <v>883</v>
      </c>
      <c r="S29" s="24" t="s">
        <v>59</v>
      </c>
      <c r="T29" s="31"/>
      <c r="U29" s="31"/>
      <c r="V29" s="31"/>
      <c r="W29" s="31"/>
      <c r="X29" s="31"/>
      <c r="Y29" s="31"/>
    </row>
    <row r="30" spans="1:16369" s="23" customFormat="1" ht="12" x14ac:dyDescent="0.25">
      <c r="B30" s="262">
        <v>26</v>
      </c>
      <c r="C30" s="352">
        <v>44650400</v>
      </c>
      <c r="D30" s="350" t="s">
        <v>1244</v>
      </c>
      <c r="E30" s="127" t="s">
        <v>1100</v>
      </c>
      <c r="F30" s="24" t="s">
        <v>69</v>
      </c>
      <c r="G30" s="16" t="s">
        <v>916</v>
      </c>
      <c r="H30" s="178">
        <v>45699</v>
      </c>
      <c r="I30" s="366">
        <v>45838</v>
      </c>
      <c r="J30" s="18">
        <f ca="1">IFERROR(IF(I30&gt;0,(I30-TODAY()),""),"")</f>
        <v>-1</v>
      </c>
      <c r="K30" s="235">
        <v>46540</v>
      </c>
      <c r="L30" s="33">
        <f t="shared" ca="1" si="1"/>
        <v>701</v>
      </c>
      <c r="M30" s="26">
        <v>46072</v>
      </c>
      <c r="N30" s="18">
        <f t="shared" ca="1" si="2"/>
        <v>233</v>
      </c>
      <c r="O30" s="21" t="s">
        <v>883</v>
      </c>
      <c r="P30" s="21" t="s">
        <v>883</v>
      </c>
      <c r="Q30" s="21" t="s">
        <v>883</v>
      </c>
      <c r="R30" s="21" t="s">
        <v>883</v>
      </c>
      <c r="S30" s="24" t="s">
        <v>59</v>
      </c>
      <c r="T30" s="31"/>
      <c r="U30" s="31"/>
      <c r="V30" s="31"/>
      <c r="W30" s="31"/>
      <c r="X30" s="31"/>
      <c r="Y30" s="31"/>
    </row>
    <row r="31" spans="1:16369" s="13" customFormat="1" x14ac:dyDescent="0.25">
      <c r="B31" s="14">
        <v>27</v>
      </c>
      <c r="C31" s="16">
        <v>72131102</v>
      </c>
      <c r="D31" s="305" t="s">
        <v>1083</v>
      </c>
      <c r="E31" s="127" t="s">
        <v>1058</v>
      </c>
      <c r="F31" s="24" t="s">
        <v>52</v>
      </c>
      <c r="G31" s="16" t="s">
        <v>914</v>
      </c>
      <c r="H31" s="178" t="s">
        <v>1103</v>
      </c>
      <c r="I31" s="366">
        <v>45838</v>
      </c>
      <c r="J31" s="18">
        <f t="shared" ref="J31:J40" ca="1" si="3">IFERROR(IF(I31&gt;0,(I31-TODAY()),""),"")</f>
        <v>-1</v>
      </c>
      <c r="K31" s="331">
        <v>46376</v>
      </c>
      <c r="L31" s="330">
        <f t="shared" ca="1" si="1"/>
        <v>537</v>
      </c>
      <c r="M31" s="26">
        <v>46024</v>
      </c>
      <c r="N31" s="18">
        <f t="shared" ca="1" si="2"/>
        <v>185</v>
      </c>
      <c r="O31" s="21" t="s">
        <v>883</v>
      </c>
      <c r="P31" s="21" t="s">
        <v>883</v>
      </c>
      <c r="Q31" s="21" t="s">
        <v>883</v>
      </c>
      <c r="R31" s="21" t="s">
        <v>883</v>
      </c>
      <c r="S31" s="24" t="s">
        <v>59</v>
      </c>
    </row>
    <row r="32" spans="1:16369" s="13" customFormat="1" x14ac:dyDescent="0.25">
      <c r="A32" s="12"/>
      <c r="B32" s="14">
        <v>28</v>
      </c>
      <c r="C32" s="16">
        <v>74211727</v>
      </c>
      <c r="D32" s="306" t="s">
        <v>1101</v>
      </c>
      <c r="E32" s="24" t="s">
        <v>1102</v>
      </c>
      <c r="F32" s="16" t="s">
        <v>52</v>
      </c>
      <c r="G32" s="178" t="s">
        <v>89</v>
      </c>
      <c r="H32" s="374" t="s">
        <v>1103</v>
      </c>
      <c r="I32" s="366">
        <v>45838</v>
      </c>
      <c r="J32" s="18">
        <f t="shared" ca="1" si="3"/>
        <v>-1</v>
      </c>
      <c r="K32" s="26">
        <v>47139</v>
      </c>
      <c r="L32" s="33">
        <f t="shared" ca="1" si="1"/>
        <v>1300</v>
      </c>
      <c r="M32" s="26">
        <v>46053</v>
      </c>
      <c r="N32" s="18">
        <f t="shared" ca="1" si="2"/>
        <v>214</v>
      </c>
      <c r="O32" s="21" t="s">
        <v>883</v>
      </c>
      <c r="P32" s="21" t="s">
        <v>883</v>
      </c>
      <c r="Q32" s="21" t="s">
        <v>883</v>
      </c>
      <c r="R32" s="21" t="s">
        <v>883</v>
      </c>
      <c r="S32" s="24" t="s">
        <v>59</v>
      </c>
    </row>
    <row r="33" spans="1:16375" s="34" customFormat="1" ht="12" x14ac:dyDescent="0.25">
      <c r="A33" s="16"/>
      <c r="B33" s="16">
        <v>29</v>
      </c>
      <c r="C33" s="16">
        <v>29411974</v>
      </c>
      <c r="D33" s="25" t="s">
        <v>1105</v>
      </c>
      <c r="E33" s="24" t="s">
        <v>999</v>
      </c>
      <c r="F33" s="24" t="s">
        <v>69</v>
      </c>
      <c r="G33" s="178" t="s">
        <v>916</v>
      </c>
      <c r="H33" s="70" t="s">
        <v>1006</v>
      </c>
      <c r="I33" s="366">
        <v>45838</v>
      </c>
      <c r="J33" s="33">
        <f t="shared" ca="1" si="3"/>
        <v>-1</v>
      </c>
      <c r="K33" s="235">
        <v>46317</v>
      </c>
      <c r="L33" s="33">
        <f t="shared" ca="1" si="1"/>
        <v>478</v>
      </c>
      <c r="M33" s="235">
        <v>46065</v>
      </c>
      <c r="N33" s="33">
        <f t="shared" ca="1" si="2"/>
        <v>226</v>
      </c>
      <c r="O33" s="21" t="s">
        <v>883</v>
      </c>
      <c r="P33" s="21" t="s">
        <v>883</v>
      </c>
      <c r="Q33" s="21" t="s">
        <v>883</v>
      </c>
      <c r="R33" s="21" t="s">
        <v>883</v>
      </c>
      <c r="S33" s="24" t="s">
        <v>59</v>
      </c>
      <c r="T33" s="35"/>
      <c r="U33" s="246"/>
      <c r="V33" s="41"/>
      <c r="W33" s="246"/>
      <c r="X33" s="41"/>
      <c r="Y33" s="246"/>
      <c r="Z33" s="41"/>
      <c r="AA33" s="246"/>
      <c r="AB33" s="41"/>
      <c r="AC33" s="246"/>
      <c r="AD33" s="41"/>
      <c r="AE33" s="246"/>
      <c r="AF33" s="41"/>
      <c r="AG33" s="246"/>
      <c r="AH33" s="41"/>
      <c r="AI33" s="246"/>
      <c r="AJ33" s="41"/>
      <c r="AK33" s="246"/>
      <c r="AL33" s="41"/>
      <c r="AM33" s="246"/>
      <c r="AN33" s="41"/>
      <c r="AO33" s="246"/>
      <c r="AP33" s="41"/>
      <c r="AQ33" s="246"/>
      <c r="AR33" s="41"/>
      <c r="AS33" s="246"/>
      <c r="AT33" s="41"/>
      <c r="AU33" s="246"/>
      <c r="AV33" s="41"/>
      <c r="AW33" s="246"/>
      <c r="AX33" s="41"/>
      <c r="AY33" s="246"/>
      <c r="AZ33" s="41"/>
      <c r="BA33" s="246"/>
      <c r="BB33" s="41"/>
      <c r="BC33" s="246"/>
      <c r="BD33" s="41"/>
      <c r="BE33" s="246"/>
      <c r="BF33" s="41"/>
      <c r="BG33" s="246"/>
      <c r="BH33" s="41"/>
      <c r="BI33" s="246"/>
      <c r="BJ33" s="41"/>
      <c r="BK33" s="246"/>
      <c r="BL33" s="41"/>
      <c r="BM33" s="246"/>
      <c r="BN33" s="41"/>
      <c r="BO33" s="246"/>
      <c r="BP33" s="41"/>
      <c r="BQ33" s="246"/>
      <c r="BR33" s="41"/>
      <c r="BS33" s="246"/>
      <c r="BT33" s="41"/>
      <c r="BU33" s="246"/>
      <c r="BV33" s="41"/>
      <c r="BW33" s="246"/>
      <c r="BX33" s="41"/>
      <c r="BY33" s="246"/>
      <c r="BZ33" s="41"/>
      <c r="CA33" s="246"/>
      <c r="CB33" s="41"/>
      <c r="CC33" s="246"/>
      <c r="CD33" s="41"/>
      <c r="CE33" s="246"/>
      <c r="CF33" s="41"/>
      <c r="CG33" s="246"/>
      <c r="CH33" s="41"/>
      <c r="CI33" s="246"/>
      <c r="CJ33" s="41"/>
      <c r="CK33" s="246"/>
      <c r="CL33" s="41"/>
      <c r="CM33" s="246"/>
      <c r="CN33" s="41"/>
      <c r="CO33" s="246"/>
      <c r="CP33" s="41"/>
      <c r="CQ33" s="246"/>
      <c r="CR33" s="41"/>
      <c r="CS33" s="246"/>
      <c r="CT33" s="41"/>
      <c r="CU33" s="246"/>
      <c r="CV33" s="41"/>
      <c r="CW33" s="246"/>
      <c r="CX33" s="41"/>
      <c r="CY33" s="246"/>
      <c r="CZ33" s="41"/>
      <c r="DA33" s="246"/>
      <c r="DB33" s="41"/>
      <c r="DC33" s="246"/>
      <c r="DD33" s="41"/>
      <c r="DE33" s="246"/>
      <c r="DF33" s="41"/>
      <c r="DG33" s="246"/>
      <c r="DH33" s="41"/>
      <c r="DI33" s="246"/>
      <c r="DJ33" s="41"/>
      <c r="DK33" s="246"/>
      <c r="DL33" s="41"/>
      <c r="DM33" s="246"/>
      <c r="DN33" s="41"/>
      <c r="DO33" s="246"/>
      <c r="DP33" s="41"/>
      <c r="DQ33" s="246"/>
      <c r="DR33" s="41"/>
      <c r="DS33" s="246"/>
      <c r="DT33" s="41"/>
      <c r="DU33" s="246"/>
      <c r="DV33" s="41"/>
      <c r="DW33" s="246"/>
      <c r="DX33" s="41"/>
      <c r="DY33" s="246"/>
      <c r="DZ33" s="41"/>
      <c r="EA33" s="246"/>
      <c r="EB33" s="41"/>
      <c r="EC33" s="246"/>
      <c r="ED33" s="41"/>
      <c r="EE33" s="246"/>
      <c r="EF33" s="41"/>
      <c r="EG33" s="246"/>
      <c r="EH33" s="41"/>
      <c r="EI33" s="246"/>
      <c r="EJ33" s="41"/>
      <c r="EK33" s="246"/>
      <c r="EL33" s="41"/>
      <c r="EM33" s="246"/>
      <c r="EN33" s="41"/>
      <c r="EO33" s="246"/>
      <c r="EP33" s="41"/>
      <c r="EQ33" s="246"/>
      <c r="ER33" s="41"/>
      <c r="ES33" s="246"/>
      <c r="ET33" s="41"/>
      <c r="EU33" s="246"/>
      <c r="EV33" s="41"/>
      <c r="EW33" s="246"/>
      <c r="EX33" s="41"/>
      <c r="EY33" s="246"/>
      <c r="EZ33" s="41"/>
      <c r="FA33" s="246"/>
      <c r="FB33" s="41"/>
      <c r="FC33" s="246"/>
      <c r="FD33" s="41"/>
      <c r="FE33" s="246"/>
      <c r="FF33" s="41"/>
      <c r="FG33" s="246"/>
      <c r="FH33" s="41"/>
      <c r="FI33" s="246"/>
      <c r="FJ33" s="41"/>
      <c r="FK33" s="246"/>
      <c r="FL33" s="41"/>
      <c r="FM33" s="246"/>
      <c r="FN33" s="41"/>
      <c r="FO33" s="246"/>
      <c r="FP33" s="41"/>
      <c r="FQ33" s="246"/>
      <c r="FR33" s="41"/>
      <c r="FS33" s="246"/>
      <c r="FT33" s="41"/>
      <c r="FU33" s="246"/>
      <c r="FV33" s="41"/>
      <c r="FW33" s="246"/>
      <c r="FX33" s="41"/>
      <c r="FY33" s="246"/>
      <c r="FZ33" s="41"/>
      <c r="GA33" s="246"/>
      <c r="GB33" s="41"/>
      <c r="GC33" s="246"/>
      <c r="GD33" s="41"/>
      <c r="GE33" s="246"/>
      <c r="GF33" s="41"/>
      <c r="GG33" s="246"/>
      <c r="GH33" s="41"/>
      <c r="GI33" s="246"/>
      <c r="GJ33" s="41"/>
      <c r="GK33" s="246"/>
      <c r="GL33" s="41"/>
      <c r="GM33" s="246"/>
      <c r="GN33" s="41"/>
      <c r="GO33" s="246"/>
      <c r="GP33" s="41"/>
      <c r="GQ33" s="246"/>
      <c r="GR33" s="41"/>
      <c r="GS33" s="246"/>
      <c r="GT33" s="41"/>
      <c r="GU33" s="246"/>
      <c r="GV33" s="41"/>
      <c r="GW33" s="246"/>
      <c r="GX33" s="41"/>
      <c r="GY33" s="246"/>
      <c r="GZ33" s="41"/>
      <c r="HA33" s="246"/>
      <c r="HB33" s="41"/>
      <c r="HC33" s="246"/>
      <c r="HD33" s="41"/>
      <c r="HE33" s="246"/>
      <c r="HF33" s="41"/>
      <c r="HG33" s="246"/>
      <c r="HH33" s="41"/>
      <c r="HI33" s="246"/>
      <c r="HJ33" s="41"/>
      <c r="HK33" s="246"/>
      <c r="HL33" s="41"/>
      <c r="HM33" s="246"/>
      <c r="HN33" s="41"/>
      <c r="HO33" s="246"/>
      <c r="HP33" s="41"/>
      <c r="HQ33" s="246"/>
      <c r="HR33" s="41"/>
      <c r="HS33" s="246"/>
      <c r="HT33" s="41"/>
      <c r="HU33" s="246"/>
      <c r="HV33" s="41"/>
      <c r="HW33" s="246"/>
      <c r="HX33" s="41"/>
      <c r="HY33" s="246"/>
      <c r="HZ33" s="41"/>
      <c r="IA33" s="246"/>
      <c r="IB33" s="41"/>
      <c r="IC33" s="246"/>
      <c r="ID33" s="41"/>
      <c r="IE33" s="246"/>
      <c r="IF33" s="41"/>
      <c r="IG33" s="246"/>
      <c r="IH33" s="41"/>
      <c r="II33" s="246"/>
      <c r="IJ33" s="41"/>
      <c r="IK33" s="246"/>
      <c r="IL33" s="41"/>
      <c r="IM33" s="246"/>
      <c r="IN33" s="41"/>
      <c r="IO33" s="246"/>
      <c r="IP33" s="41"/>
      <c r="IQ33" s="246"/>
      <c r="IR33" s="41"/>
      <c r="IS33" s="246"/>
      <c r="IT33" s="41"/>
      <c r="IU33" s="246"/>
      <c r="IV33" s="41"/>
      <c r="IW33" s="246"/>
      <c r="IX33" s="41"/>
      <c r="IY33" s="246"/>
      <c r="IZ33" s="41"/>
      <c r="JA33" s="246"/>
      <c r="JB33" s="41"/>
      <c r="JC33" s="246"/>
      <c r="JD33" s="41"/>
      <c r="JE33" s="246"/>
      <c r="JF33" s="41"/>
      <c r="JG33" s="246"/>
      <c r="JH33" s="41"/>
      <c r="JI33" s="246"/>
      <c r="JJ33" s="41"/>
      <c r="JK33" s="246"/>
      <c r="JL33" s="41"/>
      <c r="JM33" s="246"/>
      <c r="JN33" s="41"/>
      <c r="JO33" s="246"/>
      <c r="JP33" s="41"/>
      <c r="JQ33" s="246"/>
      <c r="JR33" s="41"/>
      <c r="JS33" s="246"/>
      <c r="JT33" s="41"/>
      <c r="JU33" s="246"/>
      <c r="JV33" s="41"/>
      <c r="JW33" s="246"/>
      <c r="JX33" s="41"/>
      <c r="JY33" s="246"/>
      <c r="JZ33" s="41"/>
      <c r="KA33" s="246"/>
      <c r="KB33" s="41"/>
      <c r="KC33" s="246"/>
      <c r="KD33" s="41"/>
      <c r="KE33" s="246"/>
      <c r="KF33" s="41"/>
      <c r="KG33" s="246"/>
      <c r="KH33" s="41"/>
      <c r="KI33" s="246"/>
      <c r="KJ33" s="41"/>
      <c r="KK33" s="246"/>
      <c r="KL33" s="41"/>
      <c r="KM33" s="246"/>
      <c r="KN33" s="41"/>
      <c r="KO33" s="246"/>
      <c r="KP33" s="41"/>
      <c r="KQ33" s="246"/>
      <c r="KR33" s="41"/>
      <c r="KS33" s="246"/>
      <c r="KT33" s="41"/>
      <c r="KU33" s="246"/>
      <c r="KV33" s="41"/>
      <c r="KW33" s="246"/>
      <c r="KX33" s="41"/>
      <c r="KY33" s="246"/>
      <c r="KZ33" s="41"/>
      <c r="LA33" s="246"/>
      <c r="LB33" s="41"/>
      <c r="LC33" s="246"/>
      <c r="LD33" s="41"/>
      <c r="LE33" s="246"/>
      <c r="LF33" s="41"/>
      <c r="LG33" s="246"/>
      <c r="LH33" s="41"/>
      <c r="LI33" s="246"/>
      <c r="LJ33" s="41"/>
      <c r="LK33" s="246"/>
      <c r="LL33" s="41"/>
      <c r="LM33" s="246"/>
      <c r="LN33" s="41"/>
      <c r="LO33" s="246"/>
      <c r="LP33" s="41"/>
      <c r="LQ33" s="246"/>
      <c r="LR33" s="41"/>
      <c r="LS33" s="246"/>
      <c r="LT33" s="41"/>
      <c r="LU33" s="246"/>
      <c r="LV33" s="41"/>
      <c r="LW33" s="246"/>
      <c r="LX33" s="41"/>
      <c r="LY33" s="246"/>
      <c r="LZ33" s="41"/>
      <c r="MA33" s="246"/>
      <c r="MB33" s="41"/>
      <c r="MC33" s="246"/>
      <c r="MD33" s="41"/>
      <c r="ME33" s="246"/>
      <c r="MF33" s="41"/>
      <c r="MG33" s="246"/>
      <c r="MH33" s="41"/>
      <c r="MI33" s="246"/>
      <c r="MJ33" s="41"/>
      <c r="MK33" s="246"/>
      <c r="ML33" s="41"/>
      <c r="MM33" s="246"/>
      <c r="MN33" s="41"/>
      <c r="MO33" s="246"/>
      <c r="MP33" s="41"/>
      <c r="MQ33" s="246"/>
      <c r="MR33" s="41"/>
      <c r="MS33" s="246"/>
      <c r="MT33" s="41"/>
      <c r="MU33" s="246"/>
      <c r="MV33" s="41"/>
      <c r="MW33" s="246"/>
      <c r="MX33" s="41"/>
      <c r="MY33" s="246"/>
      <c r="MZ33" s="41"/>
      <c r="NA33" s="246"/>
      <c r="NB33" s="41"/>
      <c r="NC33" s="246"/>
      <c r="ND33" s="41"/>
      <c r="NE33" s="246"/>
      <c r="NF33" s="41"/>
      <c r="NG33" s="246"/>
      <c r="NH33" s="41"/>
      <c r="NI33" s="246"/>
      <c r="NJ33" s="41"/>
      <c r="NK33" s="246"/>
      <c r="NL33" s="41"/>
      <c r="NM33" s="246"/>
      <c r="NN33" s="41"/>
      <c r="NO33" s="246"/>
      <c r="NP33" s="41"/>
      <c r="NQ33" s="246"/>
      <c r="NR33" s="41"/>
      <c r="NS33" s="246"/>
      <c r="NT33" s="41"/>
      <c r="NU33" s="246"/>
      <c r="NV33" s="41"/>
      <c r="NW33" s="246"/>
      <c r="NX33" s="41"/>
      <c r="NY33" s="246"/>
      <c r="NZ33" s="41"/>
      <c r="OA33" s="246"/>
      <c r="OB33" s="41"/>
      <c r="OC33" s="246"/>
      <c r="OD33" s="41"/>
      <c r="OE33" s="246"/>
      <c r="OF33" s="41"/>
      <c r="OG33" s="246"/>
      <c r="OH33" s="41"/>
      <c r="OI33" s="246"/>
      <c r="OJ33" s="41"/>
      <c r="OK33" s="246"/>
      <c r="OL33" s="41"/>
      <c r="OM33" s="246"/>
      <c r="ON33" s="41"/>
      <c r="OO33" s="246"/>
      <c r="OP33" s="41"/>
      <c r="OQ33" s="246"/>
      <c r="OR33" s="41"/>
      <c r="OS33" s="246"/>
      <c r="OT33" s="41"/>
      <c r="OU33" s="246"/>
      <c r="OV33" s="41"/>
      <c r="OW33" s="246"/>
      <c r="OX33" s="41"/>
      <c r="OY33" s="246"/>
      <c r="OZ33" s="41"/>
      <c r="PA33" s="246"/>
      <c r="PB33" s="41"/>
      <c r="PC33" s="246"/>
      <c r="PD33" s="41"/>
      <c r="PE33" s="246"/>
      <c r="PF33" s="41"/>
      <c r="PG33" s="246"/>
      <c r="PH33" s="41"/>
      <c r="PI33" s="246"/>
      <c r="PJ33" s="41"/>
      <c r="PK33" s="246"/>
      <c r="PL33" s="41"/>
      <c r="PM33" s="246"/>
      <c r="PN33" s="41"/>
      <c r="PO33" s="246"/>
      <c r="PP33" s="41"/>
      <c r="PQ33" s="246"/>
      <c r="PR33" s="41"/>
      <c r="PS33" s="246"/>
      <c r="PT33" s="41"/>
      <c r="PU33" s="246"/>
      <c r="PV33" s="41"/>
      <c r="PW33" s="246"/>
      <c r="PX33" s="41"/>
      <c r="PY33" s="246"/>
      <c r="PZ33" s="41"/>
      <c r="QA33" s="246"/>
      <c r="QB33" s="41"/>
      <c r="QC33" s="246"/>
      <c r="QD33" s="41"/>
      <c r="QE33" s="246"/>
      <c r="QF33" s="41"/>
      <c r="QG33" s="246"/>
      <c r="QH33" s="41"/>
      <c r="QI33" s="246"/>
      <c r="QJ33" s="41"/>
      <c r="QK33" s="246"/>
      <c r="QL33" s="41"/>
      <c r="QM33" s="246"/>
      <c r="QN33" s="41"/>
      <c r="QO33" s="246"/>
      <c r="QP33" s="41"/>
      <c r="QQ33" s="246"/>
      <c r="QR33" s="41"/>
      <c r="QS33" s="246"/>
      <c r="QT33" s="41"/>
      <c r="QU33" s="246"/>
      <c r="QV33" s="41"/>
      <c r="QW33" s="246"/>
      <c r="QX33" s="41"/>
      <c r="QY33" s="246"/>
      <c r="QZ33" s="41"/>
      <c r="RA33" s="246"/>
      <c r="RB33" s="41"/>
      <c r="RC33" s="246"/>
      <c r="RD33" s="41"/>
      <c r="RE33" s="246"/>
      <c r="RF33" s="41"/>
      <c r="RG33" s="246"/>
      <c r="RH33" s="41"/>
      <c r="RI33" s="246"/>
      <c r="RJ33" s="41"/>
      <c r="RK33" s="246"/>
      <c r="RL33" s="41"/>
      <c r="RM33" s="246"/>
      <c r="RN33" s="41"/>
      <c r="RO33" s="246"/>
      <c r="RP33" s="41"/>
      <c r="RQ33" s="246"/>
      <c r="RR33" s="41"/>
      <c r="RS33" s="246"/>
      <c r="RT33" s="41"/>
      <c r="RU33" s="246"/>
      <c r="RV33" s="41"/>
      <c r="RW33" s="246"/>
      <c r="RX33" s="41"/>
      <c r="RY33" s="246"/>
      <c r="RZ33" s="41"/>
      <c r="SA33" s="246"/>
      <c r="SB33" s="41"/>
      <c r="SC33" s="246"/>
      <c r="SD33" s="41"/>
      <c r="SE33" s="246"/>
      <c r="SF33" s="41"/>
      <c r="SG33" s="246"/>
      <c r="SH33" s="41"/>
      <c r="SI33" s="246"/>
      <c r="SJ33" s="41"/>
      <c r="SK33" s="246"/>
      <c r="SL33" s="41"/>
      <c r="SM33" s="246"/>
      <c r="SN33" s="41"/>
      <c r="SO33" s="246"/>
      <c r="SP33" s="41"/>
      <c r="SQ33" s="246"/>
      <c r="SR33" s="41"/>
      <c r="SS33" s="246"/>
      <c r="ST33" s="41"/>
      <c r="SU33" s="246"/>
      <c r="SV33" s="41"/>
      <c r="SW33" s="246"/>
      <c r="SX33" s="41"/>
      <c r="SY33" s="246"/>
      <c r="SZ33" s="41"/>
      <c r="TA33" s="246"/>
      <c r="TB33" s="41"/>
      <c r="TC33" s="246"/>
      <c r="TD33" s="41"/>
      <c r="TE33" s="246"/>
      <c r="TF33" s="41"/>
      <c r="TG33" s="246"/>
      <c r="TH33" s="41"/>
      <c r="TI33" s="246"/>
      <c r="TJ33" s="41"/>
      <c r="TK33" s="246"/>
      <c r="TL33" s="41"/>
      <c r="TM33" s="246"/>
      <c r="TN33" s="41"/>
      <c r="TO33" s="246"/>
      <c r="TP33" s="41"/>
      <c r="TQ33" s="246"/>
      <c r="TR33" s="41"/>
      <c r="TS33" s="246"/>
      <c r="TT33" s="41"/>
      <c r="TU33" s="246"/>
      <c r="TV33" s="41"/>
      <c r="TW33" s="246"/>
      <c r="TX33" s="41"/>
      <c r="TY33" s="246"/>
      <c r="TZ33" s="41"/>
      <c r="UA33" s="246"/>
      <c r="UB33" s="41"/>
      <c r="UC33" s="246"/>
      <c r="UD33" s="41"/>
      <c r="UE33" s="246"/>
      <c r="UF33" s="41"/>
      <c r="UG33" s="246"/>
      <c r="UH33" s="41"/>
      <c r="UI33" s="246"/>
      <c r="UJ33" s="41"/>
      <c r="UK33" s="246"/>
      <c r="UL33" s="41"/>
      <c r="UM33" s="246"/>
      <c r="UN33" s="41"/>
      <c r="UO33" s="246"/>
      <c r="UP33" s="41"/>
      <c r="UQ33" s="246"/>
      <c r="UR33" s="41"/>
      <c r="US33" s="246"/>
      <c r="UT33" s="41"/>
      <c r="UU33" s="246"/>
      <c r="UV33" s="41"/>
      <c r="UW33" s="246"/>
      <c r="UX33" s="41"/>
      <c r="UY33" s="246"/>
      <c r="UZ33" s="41"/>
      <c r="VA33" s="246"/>
      <c r="VB33" s="41"/>
      <c r="VC33" s="246"/>
      <c r="VD33" s="41"/>
      <c r="VE33" s="246"/>
      <c r="VF33" s="41"/>
      <c r="VG33" s="246"/>
      <c r="VH33" s="41"/>
      <c r="VI33" s="246"/>
      <c r="VJ33" s="41"/>
      <c r="VK33" s="246"/>
      <c r="VL33" s="41"/>
      <c r="VM33" s="246"/>
      <c r="VN33" s="41"/>
      <c r="VO33" s="246"/>
      <c r="VP33" s="41"/>
      <c r="VQ33" s="246"/>
      <c r="VR33" s="41"/>
      <c r="VS33" s="246"/>
      <c r="VT33" s="41"/>
      <c r="VU33" s="246"/>
      <c r="VV33" s="41"/>
      <c r="VW33" s="246"/>
      <c r="VX33" s="41"/>
      <c r="VY33" s="246"/>
      <c r="VZ33" s="41"/>
      <c r="WA33" s="246"/>
      <c r="WB33" s="41"/>
      <c r="WC33" s="246"/>
      <c r="WD33" s="41"/>
      <c r="WE33" s="246"/>
      <c r="WF33" s="41"/>
      <c r="WG33" s="246"/>
      <c r="WH33" s="41"/>
      <c r="WI33" s="246"/>
      <c r="WJ33" s="41"/>
      <c r="WK33" s="246"/>
      <c r="WL33" s="41"/>
      <c r="WM33" s="246"/>
      <c r="WN33" s="41"/>
      <c r="WO33" s="246"/>
      <c r="WP33" s="41"/>
      <c r="WQ33" s="246"/>
      <c r="WR33" s="41"/>
      <c r="WS33" s="246"/>
      <c r="WT33" s="41"/>
      <c r="WU33" s="246"/>
      <c r="WV33" s="41"/>
      <c r="WW33" s="246"/>
      <c r="WX33" s="41"/>
      <c r="WY33" s="246"/>
      <c r="WZ33" s="41"/>
      <c r="XA33" s="246"/>
      <c r="XB33" s="41"/>
      <c r="XC33" s="246"/>
      <c r="XD33" s="41"/>
      <c r="XE33" s="246"/>
      <c r="XF33" s="41"/>
      <c r="XG33" s="246"/>
      <c r="XH33" s="41"/>
      <c r="XI33" s="246"/>
      <c r="XJ33" s="41"/>
      <c r="XK33" s="246"/>
      <c r="XL33" s="41"/>
      <c r="XM33" s="246"/>
      <c r="XN33" s="41"/>
      <c r="XO33" s="246"/>
      <c r="XP33" s="41"/>
      <c r="XQ33" s="246"/>
      <c r="XR33" s="41"/>
      <c r="XS33" s="246"/>
      <c r="XT33" s="41"/>
      <c r="XU33" s="246"/>
      <c r="XV33" s="41"/>
      <c r="XW33" s="246"/>
      <c r="XX33" s="41"/>
      <c r="XY33" s="246"/>
      <c r="XZ33" s="41"/>
      <c r="YA33" s="246"/>
      <c r="YB33" s="41"/>
      <c r="YC33" s="246"/>
      <c r="YD33" s="41"/>
      <c r="YE33" s="246"/>
      <c r="YF33" s="41"/>
      <c r="YG33" s="246"/>
      <c r="YH33" s="41"/>
      <c r="YI33" s="246"/>
      <c r="YJ33" s="41"/>
      <c r="YK33" s="246"/>
      <c r="YL33" s="41"/>
      <c r="YM33" s="246"/>
      <c r="YN33" s="41"/>
      <c r="YO33" s="246"/>
      <c r="YP33" s="41"/>
      <c r="YQ33" s="246"/>
      <c r="YR33" s="41"/>
      <c r="YS33" s="246"/>
      <c r="YT33" s="41"/>
      <c r="YU33" s="246"/>
      <c r="YV33" s="41"/>
      <c r="YW33" s="246"/>
      <c r="YX33" s="41"/>
      <c r="YY33" s="246"/>
      <c r="YZ33" s="41"/>
      <c r="ZA33" s="246"/>
      <c r="ZB33" s="41"/>
      <c r="ZC33" s="246"/>
      <c r="ZD33" s="41"/>
      <c r="ZE33" s="246"/>
      <c r="ZF33" s="41"/>
      <c r="ZG33" s="246"/>
      <c r="ZH33" s="41"/>
      <c r="ZI33" s="246"/>
      <c r="ZJ33" s="41"/>
      <c r="ZK33" s="246"/>
      <c r="ZL33" s="41"/>
      <c r="ZM33" s="246"/>
      <c r="ZN33" s="41"/>
      <c r="ZO33" s="246"/>
      <c r="ZP33" s="41"/>
      <c r="ZQ33" s="246"/>
      <c r="ZR33" s="41"/>
      <c r="ZS33" s="246"/>
      <c r="ZT33" s="41"/>
      <c r="ZU33" s="246"/>
      <c r="ZV33" s="41"/>
      <c r="ZW33" s="246"/>
      <c r="ZX33" s="41"/>
      <c r="ZY33" s="246"/>
      <c r="ZZ33" s="41"/>
      <c r="AAA33" s="246"/>
      <c r="AAB33" s="41"/>
      <c r="AAC33" s="246"/>
      <c r="AAD33" s="41"/>
      <c r="AAE33" s="246"/>
      <c r="AAF33" s="41"/>
      <c r="AAG33" s="246"/>
      <c r="AAH33" s="41"/>
      <c r="AAI33" s="246"/>
      <c r="AAJ33" s="41"/>
      <c r="AAK33" s="246"/>
      <c r="AAL33" s="41"/>
      <c r="AAM33" s="246"/>
      <c r="AAN33" s="41"/>
      <c r="AAO33" s="246"/>
      <c r="AAP33" s="41"/>
      <c r="AAQ33" s="246"/>
      <c r="AAR33" s="41"/>
      <c r="AAS33" s="246"/>
      <c r="AAT33" s="41"/>
      <c r="AAU33" s="246"/>
      <c r="AAV33" s="41"/>
      <c r="AAW33" s="246"/>
      <c r="AAX33" s="41"/>
      <c r="AAY33" s="246"/>
      <c r="AAZ33" s="41"/>
      <c r="ABA33" s="246"/>
      <c r="ABB33" s="41"/>
      <c r="ABC33" s="246"/>
      <c r="ABD33" s="41"/>
      <c r="ABE33" s="246"/>
      <c r="ABF33" s="41"/>
      <c r="ABG33" s="246"/>
      <c r="ABH33" s="41"/>
      <c r="ABI33" s="246"/>
      <c r="ABJ33" s="41"/>
      <c r="ABK33" s="246"/>
      <c r="ABL33" s="41"/>
      <c r="ABM33" s="246"/>
      <c r="ABN33" s="41"/>
      <c r="ABO33" s="246"/>
      <c r="ABP33" s="41"/>
      <c r="ABQ33" s="246"/>
      <c r="ABR33" s="41"/>
      <c r="ABS33" s="246"/>
      <c r="ABT33" s="41"/>
      <c r="ABU33" s="246"/>
      <c r="ABV33" s="41"/>
      <c r="ABW33" s="246"/>
      <c r="ABX33" s="41"/>
      <c r="ABY33" s="246"/>
      <c r="ABZ33" s="41"/>
      <c r="ACA33" s="246"/>
      <c r="ACB33" s="41"/>
      <c r="ACC33" s="246"/>
      <c r="ACD33" s="41"/>
      <c r="ACE33" s="246"/>
      <c r="ACF33" s="41"/>
      <c r="ACG33" s="246"/>
      <c r="ACH33" s="41"/>
      <c r="ACI33" s="246"/>
      <c r="ACJ33" s="41"/>
      <c r="ACK33" s="246"/>
      <c r="ACL33" s="41"/>
      <c r="ACM33" s="246"/>
      <c r="ACN33" s="41"/>
      <c r="ACO33" s="246"/>
      <c r="ACP33" s="41"/>
      <c r="ACQ33" s="246"/>
      <c r="ACR33" s="41"/>
      <c r="ACS33" s="246"/>
      <c r="ACT33" s="41"/>
      <c r="ACU33" s="246"/>
      <c r="ACV33" s="41"/>
      <c r="ACW33" s="246"/>
      <c r="ACX33" s="41"/>
      <c r="ACY33" s="246"/>
      <c r="ACZ33" s="41"/>
      <c r="ADA33" s="246"/>
      <c r="ADB33" s="41"/>
      <c r="ADC33" s="246"/>
      <c r="ADD33" s="41"/>
      <c r="ADE33" s="246"/>
      <c r="ADF33" s="41"/>
      <c r="ADG33" s="246"/>
      <c r="ADH33" s="41"/>
      <c r="ADI33" s="246"/>
      <c r="ADJ33" s="41"/>
      <c r="ADK33" s="246"/>
      <c r="ADL33" s="41"/>
      <c r="ADM33" s="246"/>
      <c r="ADN33" s="41"/>
      <c r="ADO33" s="246"/>
      <c r="ADP33" s="41"/>
      <c r="ADQ33" s="246"/>
      <c r="ADR33" s="41"/>
      <c r="ADS33" s="246"/>
      <c r="ADT33" s="41"/>
      <c r="ADU33" s="246"/>
      <c r="ADV33" s="41"/>
      <c r="ADW33" s="246"/>
      <c r="ADX33" s="41"/>
      <c r="ADY33" s="246"/>
      <c r="ADZ33" s="41"/>
      <c r="AEA33" s="246"/>
      <c r="AEB33" s="41"/>
      <c r="AEC33" s="246"/>
      <c r="AED33" s="41"/>
      <c r="AEE33" s="246"/>
      <c r="AEF33" s="41"/>
      <c r="AEG33" s="246"/>
      <c r="AEH33" s="41"/>
      <c r="AEI33" s="246"/>
      <c r="AEJ33" s="41"/>
      <c r="AEK33" s="246"/>
      <c r="AEL33" s="41"/>
      <c r="AEM33" s="246"/>
      <c r="AEN33" s="41"/>
      <c r="AEO33" s="246"/>
      <c r="AEP33" s="41"/>
      <c r="AEQ33" s="246"/>
      <c r="AER33" s="41"/>
      <c r="AES33" s="246"/>
      <c r="AET33" s="41"/>
      <c r="AEU33" s="246"/>
      <c r="AEV33" s="41"/>
      <c r="AEW33" s="246"/>
      <c r="AEX33" s="41"/>
      <c r="AEY33" s="246"/>
      <c r="AEZ33" s="41"/>
      <c r="AFA33" s="246"/>
      <c r="AFB33" s="41"/>
      <c r="AFC33" s="246"/>
      <c r="AFD33" s="41"/>
      <c r="AFE33" s="246"/>
      <c r="AFF33" s="41"/>
      <c r="AFG33" s="246"/>
      <c r="AFH33" s="41"/>
      <c r="AFI33" s="246"/>
      <c r="AFJ33" s="41"/>
      <c r="AFK33" s="246"/>
      <c r="AFL33" s="41"/>
      <c r="AFM33" s="246"/>
      <c r="AFN33" s="41"/>
      <c r="AFO33" s="246"/>
      <c r="AFP33" s="41"/>
      <c r="AFQ33" s="246"/>
      <c r="AFR33" s="41"/>
      <c r="AFS33" s="246"/>
      <c r="AFT33" s="41"/>
      <c r="AFU33" s="246"/>
      <c r="AFV33" s="41"/>
      <c r="AFW33" s="246"/>
      <c r="AFX33" s="41"/>
      <c r="AFY33" s="246"/>
      <c r="AFZ33" s="41"/>
      <c r="AGA33" s="246"/>
      <c r="AGB33" s="41"/>
      <c r="AGC33" s="246"/>
      <c r="AGD33" s="41"/>
      <c r="AGE33" s="246"/>
      <c r="AGF33" s="41"/>
      <c r="AGG33" s="246"/>
      <c r="AGH33" s="41"/>
      <c r="AGI33" s="246"/>
      <c r="AGJ33" s="41"/>
      <c r="AGK33" s="246"/>
      <c r="AGL33" s="41"/>
      <c r="AGM33" s="246"/>
      <c r="AGN33" s="41"/>
      <c r="AGO33" s="246"/>
      <c r="AGP33" s="41"/>
      <c r="AGQ33" s="246"/>
      <c r="AGR33" s="41"/>
      <c r="AGS33" s="246"/>
      <c r="AGT33" s="41"/>
      <c r="AGU33" s="246"/>
      <c r="AGV33" s="41"/>
      <c r="AGW33" s="246"/>
      <c r="AGX33" s="41"/>
      <c r="AGY33" s="246"/>
      <c r="AGZ33" s="41"/>
      <c r="AHA33" s="246"/>
      <c r="AHB33" s="41"/>
      <c r="AHC33" s="246"/>
      <c r="AHD33" s="41"/>
      <c r="AHE33" s="246"/>
      <c r="AHF33" s="41"/>
      <c r="AHG33" s="246"/>
      <c r="AHH33" s="41"/>
      <c r="AHI33" s="246"/>
      <c r="AHJ33" s="41"/>
      <c r="AHK33" s="246"/>
      <c r="AHL33" s="41"/>
      <c r="AHM33" s="246"/>
      <c r="AHN33" s="41"/>
      <c r="AHO33" s="246"/>
      <c r="AHP33" s="41"/>
      <c r="AHQ33" s="246"/>
      <c r="AHR33" s="41"/>
      <c r="AHS33" s="246"/>
      <c r="AHT33" s="41"/>
      <c r="AHU33" s="246"/>
      <c r="AHV33" s="41"/>
      <c r="AHW33" s="246"/>
      <c r="AHX33" s="41"/>
      <c r="AHY33" s="246"/>
      <c r="AHZ33" s="41"/>
      <c r="AIA33" s="246"/>
      <c r="AIB33" s="41"/>
      <c r="AIC33" s="246"/>
      <c r="AID33" s="41"/>
      <c r="AIE33" s="246"/>
      <c r="AIF33" s="41"/>
      <c r="AIG33" s="246"/>
      <c r="AIH33" s="41"/>
      <c r="AII33" s="246"/>
      <c r="AIJ33" s="41"/>
      <c r="AIK33" s="246"/>
      <c r="AIL33" s="41"/>
      <c r="AIM33" s="246"/>
      <c r="AIN33" s="41"/>
      <c r="AIO33" s="246"/>
      <c r="AIP33" s="41"/>
      <c r="AIQ33" s="246"/>
      <c r="AIR33" s="41"/>
      <c r="AIS33" s="246"/>
      <c r="AIT33" s="41"/>
      <c r="AIU33" s="246"/>
      <c r="AIV33" s="41"/>
      <c r="AIW33" s="246"/>
      <c r="AIX33" s="41"/>
      <c r="AIY33" s="246"/>
      <c r="AIZ33" s="41"/>
      <c r="AJA33" s="246"/>
      <c r="AJB33" s="41"/>
      <c r="AJC33" s="246"/>
      <c r="AJD33" s="41"/>
      <c r="AJE33" s="246"/>
      <c r="AJF33" s="41"/>
      <c r="AJG33" s="246"/>
      <c r="AJH33" s="41"/>
      <c r="AJI33" s="246"/>
      <c r="AJJ33" s="41"/>
      <c r="AJK33" s="246"/>
      <c r="AJL33" s="41"/>
      <c r="AJM33" s="246"/>
      <c r="AJN33" s="41"/>
      <c r="AJO33" s="246"/>
      <c r="AJP33" s="41"/>
      <c r="AJQ33" s="246"/>
      <c r="AJR33" s="41"/>
      <c r="AJS33" s="246"/>
      <c r="AJT33" s="41"/>
      <c r="AJU33" s="246"/>
      <c r="AJV33" s="41"/>
      <c r="AJW33" s="246"/>
      <c r="AJX33" s="41"/>
      <c r="AJY33" s="246"/>
      <c r="AJZ33" s="41"/>
      <c r="AKA33" s="246"/>
      <c r="AKB33" s="41"/>
      <c r="AKC33" s="246"/>
      <c r="AKD33" s="41"/>
      <c r="AKE33" s="246"/>
      <c r="AKF33" s="41"/>
      <c r="AKG33" s="246"/>
      <c r="AKH33" s="41"/>
      <c r="AKI33" s="246"/>
      <c r="AKJ33" s="41"/>
      <c r="AKK33" s="246"/>
      <c r="AKL33" s="41"/>
      <c r="AKM33" s="246"/>
      <c r="AKN33" s="41"/>
      <c r="AKO33" s="246"/>
      <c r="AKP33" s="41"/>
      <c r="AKQ33" s="246"/>
      <c r="AKR33" s="41"/>
      <c r="AKS33" s="246"/>
      <c r="AKT33" s="41"/>
      <c r="AKU33" s="246"/>
      <c r="AKV33" s="41"/>
      <c r="AKW33" s="246"/>
      <c r="AKX33" s="41"/>
      <c r="AKY33" s="246"/>
      <c r="AKZ33" s="41"/>
      <c r="ALA33" s="246"/>
      <c r="ALB33" s="41"/>
      <c r="ALC33" s="246"/>
      <c r="ALD33" s="41"/>
      <c r="ALE33" s="246"/>
      <c r="ALF33" s="41"/>
      <c r="ALG33" s="246"/>
      <c r="ALH33" s="41"/>
      <c r="ALI33" s="246"/>
      <c r="ALJ33" s="41"/>
      <c r="ALK33" s="246"/>
      <c r="ALL33" s="41"/>
      <c r="ALM33" s="246"/>
      <c r="ALN33" s="41"/>
      <c r="ALO33" s="246"/>
      <c r="ALP33" s="41"/>
      <c r="ALQ33" s="246"/>
      <c r="ALR33" s="41"/>
      <c r="ALS33" s="246"/>
      <c r="ALT33" s="41"/>
      <c r="ALU33" s="246"/>
      <c r="ALV33" s="41"/>
      <c r="ALW33" s="246"/>
      <c r="ALX33" s="41"/>
      <c r="ALY33" s="246"/>
      <c r="ALZ33" s="41"/>
      <c r="AMA33" s="246"/>
      <c r="AMB33" s="41"/>
      <c r="AMC33" s="246"/>
      <c r="AMD33" s="41"/>
      <c r="AME33" s="246"/>
      <c r="AMF33" s="41"/>
      <c r="AMG33" s="246"/>
      <c r="AMH33" s="41"/>
      <c r="AMI33" s="246"/>
      <c r="AMJ33" s="41"/>
      <c r="AMK33" s="246"/>
      <c r="AML33" s="41"/>
      <c r="AMM33" s="246"/>
      <c r="AMN33" s="41"/>
      <c r="AMO33" s="246"/>
      <c r="AMP33" s="41"/>
      <c r="AMQ33" s="246"/>
      <c r="AMR33" s="41"/>
      <c r="AMS33" s="246"/>
      <c r="AMT33" s="41"/>
      <c r="AMU33" s="246"/>
      <c r="AMV33" s="41"/>
      <c r="AMW33" s="246"/>
      <c r="AMX33" s="41"/>
      <c r="AMY33" s="246"/>
      <c r="AMZ33" s="41"/>
      <c r="ANA33" s="246"/>
      <c r="ANB33" s="41"/>
      <c r="ANC33" s="246"/>
      <c r="AND33" s="41"/>
      <c r="ANE33" s="246"/>
      <c r="ANF33" s="41"/>
      <c r="ANG33" s="246"/>
      <c r="ANH33" s="41"/>
      <c r="ANI33" s="246"/>
      <c r="ANJ33" s="41"/>
      <c r="ANK33" s="246"/>
      <c r="ANL33" s="41"/>
      <c r="ANM33" s="246"/>
      <c r="ANN33" s="41"/>
      <c r="ANO33" s="246"/>
      <c r="ANP33" s="41"/>
      <c r="ANQ33" s="246"/>
      <c r="ANR33" s="41"/>
      <c r="ANS33" s="246"/>
      <c r="ANT33" s="41"/>
      <c r="ANU33" s="246"/>
      <c r="ANV33" s="41"/>
      <c r="ANW33" s="246"/>
      <c r="ANX33" s="41"/>
      <c r="ANY33" s="246"/>
      <c r="ANZ33" s="41"/>
      <c r="AOA33" s="246"/>
      <c r="AOB33" s="41"/>
      <c r="AOC33" s="246"/>
      <c r="AOD33" s="41"/>
      <c r="AOE33" s="246"/>
      <c r="AOF33" s="41"/>
      <c r="AOG33" s="246"/>
      <c r="AOH33" s="41"/>
      <c r="AOI33" s="246"/>
      <c r="AOJ33" s="41"/>
      <c r="AOK33" s="246"/>
      <c r="AOL33" s="41"/>
      <c r="AOM33" s="246"/>
      <c r="AON33" s="41"/>
      <c r="AOO33" s="246"/>
      <c r="AOP33" s="41"/>
      <c r="AOQ33" s="246"/>
      <c r="AOR33" s="41"/>
      <c r="AOS33" s="246"/>
      <c r="AOT33" s="41"/>
      <c r="AOU33" s="246"/>
      <c r="AOV33" s="41"/>
      <c r="AOW33" s="246"/>
      <c r="AOX33" s="41"/>
      <c r="AOY33" s="246"/>
      <c r="AOZ33" s="41"/>
      <c r="APA33" s="246"/>
      <c r="APB33" s="41"/>
      <c r="APC33" s="246"/>
      <c r="APD33" s="41"/>
      <c r="APE33" s="246"/>
      <c r="APF33" s="41"/>
      <c r="APG33" s="246"/>
      <c r="APH33" s="41"/>
      <c r="API33" s="246"/>
      <c r="APJ33" s="41"/>
      <c r="APK33" s="246"/>
      <c r="APL33" s="41"/>
      <c r="APM33" s="246"/>
      <c r="APN33" s="41"/>
      <c r="APO33" s="246"/>
      <c r="APP33" s="41"/>
      <c r="APQ33" s="246"/>
      <c r="APR33" s="41"/>
      <c r="APS33" s="246"/>
      <c r="APT33" s="41"/>
      <c r="APU33" s="246"/>
      <c r="APV33" s="41"/>
      <c r="APW33" s="246"/>
      <c r="APX33" s="41"/>
      <c r="APY33" s="246"/>
      <c r="APZ33" s="41"/>
      <c r="AQA33" s="246"/>
      <c r="AQB33" s="41"/>
      <c r="AQC33" s="246"/>
      <c r="AQD33" s="41"/>
      <c r="AQE33" s="246"/>
      <c r="AQF33" s="41"/>
      <c r="AQG33" s="246"/>
      <c r="AQH33" s="41"/>
      <c r="AQI33" s="246"/>
      <c r="AQJ33" s="41"/>
      <c r="AQK33" s="246"/>
      <c r="AQL33" s="41"/>
      <c r="AQM33" s="246"/>
      <c r="AQN33" s="41"/>
      <c r="AQO33" s="246"/>
      <c r="AQP33" s="41"/>
      <c r="AQQ33" s="246"/>
      <c r="AQR33" s="41"/>
      <c r="AQS33" s="246"/>
      <c r="AQT33" s="41"/>
      <c r="AQU33" s="246"/>
      <c r="AQV33" s="41"/>
      <c r="AQW33" s="246"/>
      <c r="AQX33" s="41"/>
      <c r="AQY33" s="246"/>
      <c r="AQZ33" s="41"/>
      <c r="ARA33" s="246"/>
      <c r="ARB33" s="41"/>
      <c r="ARC33" s="246"/>
      <c r="ARD33" s="41"/>
      <c r="ARE33" s="246"/>
      <c r="ARF33" s="41"/>
      <c r="ARG33" s="246"/>
      <c r="ARH33" s="41"/>
      <c r="ARI33" s="246"/>
      <c r="ARJ33" s="41"/>
      <c r="ARK33" s="246"/>
      <c r="ARL33" s="41"/>
      <c r="ARM33" s="246"/>
      <c r="ARN33" s="41"/>
      <c r="ARO33" s="246"/>
      <c r="ARP33" s="41"/>
      <c r="ARQ33" s="246"/>
      <c r="ARR33" s="41"/>
      <c r="ARS33" s="246"/>
      <c r="ART33" s="41"/>
      <c r="ARU33" s="246"/>
      <c r="ARV33" s="41"/>
      <c r="ARW33" s="246"/>
      <c r="ARX33" s="41"/>
      <c r="ARY33" s="246"/>
      <c r="ARZ33" s="41"/>
      <c r="ASA33" s="246"/>
      <c r="ASB33" s="41"/>
      <c r="ASC33" s="246"/>
      <c r="ASD33" s="41"/>
      <c r="ASE33" s="246"/>
      <c r="ASF33" s="41"/>
      <c r="ASG33" s="246"/>
      <c r="ASH33" s="41"/>
      <c r="ASI33" s="246"/>
      <c r="ASJ33" s="41"/>
      <c r="ASK33" s="246"/>
      <c r="ASL33" s="41"/>
      <c r="ASM33" s="246"/>
      <c r="ASN33" s="41"/>
      <c r="ASO33" s="246"/>
      <c r="ASP33" s="41"/>
      <c r="ASQ33" s="246"/>
      <c r="ASR33" s="41"/>
      <c r="ASS33" s="246"/>
      <c r="AST33" s="41"/>
      <c r="ASU33" s="246"/>
      <c r="ASV33" s="41"/>
      <c r="ASW33" s="246"/>
      <c r="ASX33" s="41"/>
      <c r="ASY33" s="246"/>
      <c r="ASZ33" s="41"/>
      <c r="ATA33" s="246"/>
      <c r="ATB33" s="41"/>
      <c r="ATC33" s="246"/>
      <c r="ATD33" s="41"/>
      <c r="ATE33" s="246"/>
      <c r="ATF33" s="41"/>
      <c r="ATG33" s="246"/>
      <c r="ATH33" s="41"/>
      <c r="ATI33" s="246"/>
      <c r="ATJ33" s="41"/>
      <c r="ATK33" s="246"/>
      <c r="ATL33" s="41"/>
      <c r="ATM33" s="246"/>
      <c r="ATN33" s="41"/>
      <c r="ATO33" s="246"/>
      <c r="ATP33" s="41"/>
      <c r="ATQ33" s="246"/>
      <c r="ATR33" s="41"/>
      <c r="ATS33" s="246"/>
      <c r="ATT33" s="41"/>
      <c r="ATU33" s="246"/>
      <c r="ATV33" s="41"/>
      <c r="ATW33" s="246"/>
      <c r="ATX33" s="41"/>
      <c r="ATY33" s="246"/>
      <c r="ATZ33" s="41"/>
      <c r="AUA33" s="246"/>
      <c r="AUB33" s="41"/>
      <c r="AUC33" s="246"/>
      <c r="AUD33" s="41"/>
      <c r="AUE33" s="246"/>
      <c r="AUF33" s="41"/>
      <c r="AUG33" s="246"/>
      <c r="AUH33" s="41"/>
      <c r="AUI33" s="246"/>
      <c r="AUJ33" s="41"/>
      <c r="AUK33" s="246"/>
      <c r="AUL33" s="41"/>
      <c r="AUM33" s="246"/>
      <c r="AUN33" s="41"/>
      <c r="AUO33" s="246"/>
      <c r="AUP33" s="41"/>
      <c r="AUQ33" s="246"/>
      <c r="AUR33" s="41"/>
      <c r="AUS33" s="246"/>
      <c r="AUT33" s="41"/>
      <c r="AUU33" s="246"/>
      <c r="AUV33" s="41"/>
      <c r="AUW33" s="246"/>
      <c r="AUX33" s="41"/>
      <c r="AUY33" s="246"/>
      <c r="AUZ33" s="41"/>
      <c r="AVA33" s="246"/>
      <c r="AVB33" s="41"/>
      <c r="AVC33" s="246"/>
      <c r="AVD33" s="41"/>
      <c r="AVE33" s="246"/>
      <c r="AVF33" s="41"/>
      <c r="AVG33" s="246"/>
      <c r="AVH33" s="41"/>
      <c r="AVI33" s="246"/>
      <c r="AVJ33" s="41"/>
      <c r="AVK33" s="246"/>
      <c r="AVL33" s="41"/>
      <c r="AVM33" s="246"/>
      <c r="AVN33" s="41"/>
      <c r="AVO33" s="246"/>
      <c r="AVP33" s="41"/>
      <c r="AVQ33" s="246"/>
      <c r="AVR33" s="41"/>
      <c r="AVS33" s="246"/>
      <c r="AVT33" s="41"/>
      <c r="AVU33" s="246"/>
      <c r="AVV33" s="41"/>
      <c r="AVW33" s="246"/>
      <c r="AVX33" s="41"/>
      <c r="AVY33" s="246"/>
      <c r="AVZ33" s="41"/>
      <c r="AWA33" s="246"/>
      <c r="AWB33" s="41"/>
      <c r="AWC33" s="246"/>
      <c r="AWD33" s="41"/>
      <c r="AWE33" s="246"/>
      <c r="AWF33" s="41"/>
      <c r="AWG33" s="246"/>
      <c r="AWH33" s="41"/>
      <c r="AWI33" s="246"/>
      <c r="AWJ33" s="41"/>
      <c r="AWK33" s="246"/>
      <c r="AWL33" s="41"/>
      <c r="AWM33" s="246"/>
      <c r="AWN33" s="41"/>
      <c r="AWO33" s="246"/>
      <c r="AWP33" s="41"/>
      <c r="AWQ33" s="246"/>
      <c r="AWR33" s="41"/>
      <c r="AWS33" s="246"/>
      <c r="AWT33" s="41"/>
      <c r="AWU33" s="246"/>
      <c r="AWV33" s="41"/>
      <c r="AWW33" s="246"/>
      <c r="AWX33" s="41"/>
      <c r="AWY33" s="246"/>
      <c r="AWZ33" s="41"/>
      <c r="AXA33" s="246"/>
      <c r="AXB33" s="41"/>
      <c r="AXC33" s="246"/>
      <c r="AXD33" s="41"/>
      <c r="AXE33" s="246"/>
      <c r="AXF33" s="41"/>
      <c r="AXG33" s="246"/>
      <c r="AXH33" s="41"/>
      <c r="AXI33" s="246"/>
      <c r="AXJ33" s="41"/>
      <c r="AXK33" s="246"/>
      <c r="AXL33" s="41"/>
      <c r="AXM33" s="246"/>
      <c r="AXN33" s="41"/>
      <c r="AXO33" s="246"/>
      <c r="AXP33" s="41"/>
      <c r="AXQ33" s="246"/>
      <c r="AXR33" s="41"/>
      <c r="AXS33" s="246"/>
      <c r="AXT33" s="41"/>
      <c r="AXU33" s="246"/>
      <c r="AXV33" s="41"/>
      <c r="AXW33" s="246"/>
      <c r="AXX33" s="41"/>
      <c r="AXY33" s="246"/>
      <c r="AXZ33" s="41"/>
      <c r="AYA33" s="246"/>
      <c r="AYB33" s="41"/>
      <c r="AYC33" s="246"/>
      <c r="AYD33" s="41"/>
      <c r="AYE33" s="246"/>
      <c r="AYF33" s="41"/>
      <c r="AYG33" s="246"/>
      <c r="AYH33" s="41"/>
      <c r="AYI33" s="246"/>
      <c r="AYJ33" s="41"/>
      <c r="AYK33" s="246"/>
      <c r="AYL33" s="41"/>
      <c r="AYM33" s="246"/>
      <c r="AYN33" s="41"/>
      <c r="AYO33" s="246"/>
      <c r="AYP33" s="41"/>
      <c r="AYQ33" s="246"/>
      <c r="AYR33" s="41"/>
      <c r="AYS33" s="246"/>
      <c r="AYT33" s="41"/>
      <c r="AYU33" s="246"/>
      <c r="AYV33" s="41"/>
      <c r="AYW33" s="246"/>
      <c r="AYX33" s="41"/>
      <c r="AYY33" s="246"/>
      <c r="AYZ33" s="41"/>
      <c r="AZA33" s="246"/>
      <c r="AZB33" s="41"/>
      <c r="AZC33" s="246"/>
      <c r="AZD33" s="41"/>
      <c r="AZE33" s="246"/>
      <c r="AZF33" s="41"/>
      <c r="AZG33" s="246"/>
      <c r="AZH33" s="41"/>
      <c r="AZI33" s="246"/>
      <c r="AZJ33" s="41"/>
      <c r="AZK33" s="246"/>
      <c r="AZL33" s="41"/>
      <c r="AZM33" s="246"/>
      <c r="AZN33" s="41"/>
      <c r="AZO33" s="246"/>
      <c r="AZP33" s="41"/>
      <c r="AZQ33" s="246"/>
      <c r="AZR33" s="41"/>
      <c r="AZS33" s="246"/>
      <c r="AZT33" s="41"/>
      <c r="AZU33" s="246"/>
      <c r="AZV33" s="41"/>
      <c r="AZW33" s="246"/>
      <c r="AZX33" s="41"/>
      <c r="AZY33" s="246"/>
      <c r="AZZ33" s="41"/>
      <c r="BAA33" s="246"/>
      <c r="BAB33" s="41"/>
      <c r="BAC33" s="246"/>
      <c r="BAD33" s="41"/>
      <c r="BAE33" s="246"/>
      <c r="BAF33" s="41"/>
      <c r="BAG33" s="246"/>
      <c r="BAH33" s="41"/>
      <c r="BAI33" s="246"/>
      <c r="BAJ33" s="41"/>
      <c r="BAK33" s="246"/>
      <c r="BAL33" s="41"/>
      <c r="BAM33" s="246"/>
      <c r="BAN33" s="41"/>
      <c r="BAO33" s="246"/>
      <c r="BAP33" s="41"/>
      <c r="BAQ33" s="246"/>
      <c r="BAR33" s="41"/>
      <c r="BAS33" s="246"/>
      <c r="BAT33" s="41"/>
      <c r="BAU33" s="246"/>
      <c r="BAV33" s="41"/>
      <c r="BAW33" s="246"/>
      <c r="BAX33" s="41"/>
      <c r="BAY33" s="246"/>
      <c r="BAZ33" s="41"/>
      <c r="BBA33" s="246"/>
      <c r="BBB33" s="41"/>
      <c r="BBC33" s="246"/>
      <c r="BBD33" s="41"/>
      <c r="BBE33" s="246"/>
      <c r="BBF33" s="41"/>
      <c r="BBG33" s="246"/>
      <c r="BBH33" s="41"/>
      <c r="BBI33" s="246"/>
      <c r="BBJ33" s="41"/>
      <c r="BBK33" s="246"/>
      <c r="BBL33" s="41"/>
      <c r="BBM33" s="246"/>
      <c r="BBN33" s="41"/>
      <c r="BBO33" s="246"/>
      <c r="BBP33" s="41"/>
      <c r="BBQ33" s="246"/>
      <c r="BBR33" s="41"/>
      <c r="BBS33" s="246"/>
      <c r="BBT33" s="41"/>
      <c r="BBU33" s="246"/>
      <c r="BBV33" s="41"/>
      <c r="BBW33" s="246"/>
      <c r="BBX33" s="41"/>
      <c r="BBY33" s="246"/>
      <c r="BBZ33" s="41"/>
      <c r="BCA33" s="246"/>
      <c r="BCB33" s="41"/>
      <c r="BCC33" s="246"/>
      <c r="BCD33" s="41"/>
      <c r="BCE33" s="246"/>
      <c r="BCF33" s="41"/>
      <c r="BCG33" s="246"/>
      <c r="BCH33" s="41"/>
      <c r="BCI33" s="246"/>
      <c r="BCJ33" s="41"/>
      <c r="BCK33" s="246"/>
      <c r="BCL33" s="41"/>
      <c r="BCM33" s="246"/>
      <c r="BCN33" s="41"/>
      <c r="BCO33" s="246"/>
      <c r="BCP33" s="41"/>
      <c r="BCQ33" s="246"/>
      <c r="BCR33" s="41"/>
      <c r="BCS33" s="246"/>
      <c r="BCT33" s="41"/>
      <c r="BCU33" s="246"/>
      <c r="BCV33" s="41"/>
      <c r="BCW33" s="246"/>
      <c r="BCX33" s="41"/>
      <c r="BCY33" s="246"/>
      <c r="BCZ33" s="41"/>
      <c r="BDA33" s="246"/>
      <c r="BDB33" s="41"/>
      <c r="BDC33" s="246"/>
      <c r="BDD33" s="41"/>
      <c r="BDE33" s="246"/>
      <c r="BDF33" s="41"/>
      <c r="BDG33" s="246"/>
      <c r="BDH33" s="41"/>
      <c r="BDI33" s="246"/>
      <c r="BDJ33" s="41"/>
      <c r="BDK33" s="246"/>
      <c r="BDL33" s="41"/>
      <c r="BDM33" s="246"/>
      <c r="BDN33" s="41"/>
      <c r="BDO33" s="246"/>
      <c r="BDP33" s="41"/>
      <c r="BDQ33" s="246"/>
      <c r="BDR33" s="41"/>
      <c r="BDS33" s="246"/>
      <c r="BDT33" s="41"/>
      <c r="BDU33" s="246"/>
      <c r="BDV33" s="41"/>
      <c r="BDW33" s="246"/>
      <c r="BDX33" s="41"/>
      <c r="BDY33" s="246"/>
      <c r="BDZ33" s="41"/>
      <c r="BEA33" s="246"/>
      <c r="BEB33" s="41"/>
      <c r="BEC33" s="246"/>
      <c r="BED33" s="41"/>
      <c r="BEE33" s="246"/>
      <c r="BEF33" s="41"/>
      <c r="BEG33" s="246"/>
      <c r="BEH33" s="41"/>
      <c r="BEI33" s="246"/>
      <c r="BEJ33" s="41"/>
      <c r="BEK33" s="246"/>
      <c r="BEL33" s="41"/>
      <c r="BEM33" s="246"/>
      <c r="BEN33" s="41"/>
      <c r="BEO33" s="246"/>
      <c r="BEP33" s="41"/>
      <c r="BEQ33" s="246"/>
      <c r="BER33" s="41"/>
      <c r="BES33" s="246"/>
      <c r="BET33" s="41"/>
      <c r="BEU33" s="246"/>
      <c r="BEV33" s="41"/>
      <c r="BEW33" s="246"/>
      <c r="BEX33" s="41"/>
      <c r="BEY33" s="246"/>
      <c r="BEZ33" s="41"/>
      <c r="BFA33" s="246"/>
      <c r="BFB33" s="41"/>
      <c r="BFC33" s="246"/>
      <c r="BFD33" s="41"/>
      <c r="BFE33" s="246"/>
      <c r="BFF33" s="41"/>
      <c r="BFG33" s="246"/>
      <c r="BFH33" s="41"/>
      <c r="BFI33" s="246"/>
      <c r="BFJ33" s="41"/>
      <c r="BFK33" s="246"/>
      <c r="BFL33" s="41"/>
      <c r="BFM33" s="246"/>
      <c r="BFN33" s="41"/>
      <c r="BFO33" s="246"/>
      <c r="BFP33" s="41"/>
      <c r="BFQ33" s="246"/>
      <c r="BFR33" s="41"/>
      <c r="BFS33" s="246"/>
      <c r="BFT33" s="41"/>
      <c r="BFU33" s="246"/>
      <c r="BFV33" s="41"/>
      <c r="BFW33" s="246"/>
      <c r="BFX33" s="41"/>
      <c r="BFY33" s="246"/>
      <c r="BFZ33" s="41"/>
      <c r="BGA33" s="246"/>
      <c r="BGB33" s="41"/>
      <c r="BGC33" s="246"/>
      <c r="BGD33" s="41"/>
      <c r="BGE33" s="246"/>
      <c r="BGF33" s="41"/>
      <c r="BGG33" s="246"/>
      <c r="BGH33" s="41"/>
      <c r="BGI33" s="246"/>
      <c r="BGJ33" s="41"/>
      <c r="BGK33" s="246"/>
      <c r="BGL33" s="41"/>
      <c r="BGM33" s="246"/>
      <c r="BGN33" s="41"/>
      <c r="BGO33" s="246"/>
      <c r="BGP33" s="41"/>
      <c r="BGQ33" s="246"/>
      <c r="BGR33" s="41"/>
      <c r="BGS33" s="246"/>
      <c r="BGT33" s="41"/>
      <c r="BGU33" s="246"/>
      <c r="BGV33" s="41"/>
      <c r="BGW33" s="246"/>
      <c r="BGX33" s="41"/>
      <c r="BGY33" s="246"/>
      <c r="BGZ33" s="41"/>
      <c r="BHA33" s="246"/>
      <c r="BHB33" s="41"/>
      <c r="BHC33" s="246"/>
      <c r="BHD33" s="41"/>
      <c r="BHE33" s="246"/>
      <c r="BHF33" s="41"/>
      <c r="BHG33" s="246"/>
      <c r="BHH33" s="41"/>
      <c r="BHI33" s="246"/>
      <c r="BHJ33" s="41"/>
      <c r="BHK33" s="246"/>
      <c r="BHL33" s="41"/>
      <c r="BHM33" s="246"/>
      <c r="BHN33" s="41"/>
      <c r="BHO33" s="246"/>
      <c r="BHP33" s="41"/>
      <c r="BHQ33" s="246"/>
      <c r="BHR33" s="41"/>
      <c r="BHS33" s="246"/>
      <c r="BHT33" s="41"/>
      <c r="BHU33" s="246"/>
      <c r="BHV33" s="41"/>
      <c r="BHW33" s="246"/>
      <c r="BHX33" s="41"/>
      <c r="BHY33" s="246"/>
      <c r="BHZ33" s="41"/>
      <c r="BIA33" s="246"/>
      <c r="BIB33" s="41"/>
      <c r="BIC33" s="246"/>
      <c r="BID33" s="41"/>
      <c r="BIE33" s="246"/>
      <c r="BIF33" s="41"/>
      <c r="BIG33" s="246"/>
      <c r="BIH33" s="41"/>
      <c r="BII33" s="246"/>
      <c r="BIJ33" s="41"/>
      <c r="BIK33" s="246"/>
      <c r="BIL33" s="41"/>
      <c r="BIM33" s="246"/>
      <c r="BIN33" s="41"/>
      <c r="BIO33" s="246"/>
      <c r="BIP33" s="41"/>
      <c r="BIQ33" s="246"/>
      <c r="BIR33" s="41"/>
      <c r="BIS33" s="246"/>
      <c r="BIT33" s="41"/>
      <c r="BIU33" s="246"/>
      <c r="BIV33" s="41"/>
      <c r="BIW33" s="246"/>
      <c r="BIX33" s="41"/>
      <c r="BIY33" s="246"/>
      <c r="BIZ33" s="41"/>
      <c r="BJA33" s="246"/>
      <c r="BJB33" s="41"/>
      <c r="BJC33" s="246"/>
      <c r="BJD33" s="41"/>
      <c r="BJE33" s="246"/>
      <c r="BJF33" s="41"/>
      <c r="BJG33" s="246"/>
      <c r="BJH33" s="41"/>
      <c r="BJI33" s="246"/>
      <c r="BJJ33" s="41"/>
      <c r="BJK33" s="246"/>
      <c r="BJL33" s="41"/>
      <c r="BJM33" s="246"/>
      <c r="BJN33" s="41"/>
      <c r="BJO33" s="246"/>
      <c r="BJP33" s="41"/>
      <c r="BJQ33" s="246"/>
      <c r="BJR33" s="41"/>
      <c r="BJS33" s="246"/>
      <c r="BJT33" s="41"/>
      <c r="BJU33" s="246"/>
      <c r="BJV33" s="41"/>
      <c r="BJW33" s="246"/>
      <c r="BJX33" s="41"/>
      <c r="BJY33" s="246"/>
      <c r="BJZ33" s="41"/>
      <c r="BKA33" s="246"/>
      <c r="BKB33" s="41"/>
      <c r="BKC33" s="246"/>
      <c r="BKD33" s="41"/>
      <c r="BKE33" s="246"/>
      <c r="BKF33" s="41"/>
      <c r="BKG33" s="246"/>
      <c r="BKH33" s="41"/>
      <c r="BKI33" s="246"/>
      <c r="BKJ33" s="41"/>
      <c r="BKK33" s="246"/>
      <c r="BKL33" s="41"/>
      <c r="BKM33" s="246"/>
      <c r="BKN33" s="41"/>
      <c r="BKO33" s="246"/>
      <c r="BKP33" s="41"/>
      <c r="BKQ33" s="246"/>
      <c r="BKR33" s="41"/>
      <c r="BKS33" s="246"/>
      <c r="BKT33" s="41"/>
      <c r="BKU33" s="246"/>
      <c r="BKV33" s="41"/>
      <c r="BKW33" s="246"/>
      <c r="BKX33" s="41"/>
      <c r="BKY33" s="246"/>
      <c r="BKZ33" s="41"/>
      <c r="BLA33" s="246"/>
      <c r="BLB33" s="41"/>
      <c r="BLC33" s="246"/>
      <c r="BLD33" s="41"/>
      <c r="BLE33" s="246"/>
      <c r="BLF33" s="41"/>
      <c r="BLG33" s="246"/>
      <c r="BLH33" s="41"/>
      <c r="BLI33" s="246"/>
      <c r="BLJ33" s="41"/>
      <c r="BLK33" s="246"/>
      <c r="BLL33" s="41"/>
      <c r="BLM33" s="246"/>
      <c r="BLN33" s="41"/>
      <c r="BLO33" s="246"/>
      <c r="BLP33" s="41"/>
      <c r="BLQ33" s="246"/>
      <c r="BLR33" s="41"/>
      <c r="BLS33" s="246"/>
      <c r="BLT33" s="41"/>
      <c r="BLU33" s="246"/>
      <c r="BLV33" s="41"/>
      <c r="BLW33" s="246"/>
      <c r="BLX33" s="41"/>
      <c r="BLY33" s="246"/>
      <c r="BLZ33" s="41"/>
      <c r="BMA33" s="246"/>
      <c r="BMB33" s="41"/>
      <c r="BMC33" s="246"/>
      <c r="BMD33" s="41"/>
      <c r="BME33" s="246"/>
      <c r="BMF33" s="41"/>
      <c r="BMG33" s="246"/>
      <c r="BMH33" s="41"/>
      <c r="BMI33" s="246"/>
      <c r="BMJ33" s="41"/>
      <c r="BMK33" s="246"/>
      <c r="BML33" s="41"/>
      <c r="BMM33" s="246"/>
      <c r="BMN33" s="41"/>
      <c r="BMO33" s="246"/>
      <c r="BMP33" s="41"/>
      <c r="BMQ33" s="246"/>
      <c r="BMR33" s="41"/>
      <c r="BMS33" s="246"/>
      <c r="BMT33" s="41"/>
      <c r="BMU33" s="246"/>
      <c r="BMV33" s="41"/>
      <c r="BMW33" s="246"/>
      <c r="BMX33" s="41"/>
      <c r="BMY33" s="246"/>
      <c r="BMZ33" s="41"/>
      <c r="BNA33" s="246"/>
      <c r="BNB33" s="41"/>
      <c r="BNC33" s="246"/>
      <c r="BND33" s="41"/>
      <c r="BNE33" s="246"/>
      <c r="BNF33" s="41"/>
      <c r="BNG33" s="246"/>
      <c r="BNH33" s="41"/>
      <c r="BNI33" s="246"/>
      <c r="BNJ33" s="41"/>
      <c r="BNK33" s="246"/>
      <c r="BNL33" s="41"/>
      <c r="BNM33" s="246"/>
      <c r="BNN33" s="41"/>
      <c r="BNO33" s="246"/>
      <c r="BNP33" s="41"/>
      <c r="BNQ33" s="246"/>
      <c r="BNR33" s="41"/>
      <c r="BNS33" s="246"/>
      <c r="BNT33" s="41"/>
      <c r="BNU33" s="246"/>
      <c r="BNV33" s="41"/>
      <c r="BNW33" s="246"/>
      <c r="BNX33" s="41"/>
      <c r="BNY33" s="246"/>
      <c r="BNZ33" s="41"/>
      <c r="BOA33" s="246"/>
      <c r="BOB33" s="41"/>
      <c r="BOC33" s="246"/>
      <c r="BOD33" s="41"/>
      <c r="BOE33" s="246"/>
      <c r="BOF33" s="41"/>
      <c r="BOG33" s="246"/>
      <c r="BOH33" s="41"/>
      <c r="BOI33" s="246"/>
      <c r="BOJ33" s="41"/>
      <c r="BOK33" s="246"/>
      <c r="BOL33" s="41"/>
      <c r="BOM33" s="246"/>
      <c r="BON33" s="41"/>
      <c r="BOO33" s="246"/>
      <c r="BOP33" s="41"/>
      <c r="BOQ33" s="246"/>
      <c r="BOR33" s="41"/>
      <c r="BOS33" s="246"/>
      <c r="BOT33" s="41"/>
      <c r="BOU33" s="246"/>
      <c r="BOV33" s="41"/>
      <c r="BOW33" s="246"/>
      <c r="BOX33" s="41"/>
      <c r="BOY33" s="246"/>
      <c r="BOZ33" s="41"/>
      <c r="BPA33" s="246"/>
      <c r="BPB33" s="41"/>
      <c r="BPC33" s="246"/>
      <c r="BPD33" s="41"/>
      <c r="BPE33" s="246"/>
      <c r="BPF33" s="41"/>
      <c r="BPG33" s="246"/>
      <c r="BPH33" s="41"/>
      <c r="BPI33" s="246"/>
      <c r="BPJ33" s="41"/>
      <c r="BPK33" s="246"/>
      <c r="BPL33" s="41"/>
      <c r="BPM33" s="246"/>
      <c r="BPN33" s="41"/>
      <c r="BPO33" s="246"/>
      <c r="BPP33" s="41"/>
      <c r="BPQ33" s="246"/>
      <c r="BPR33" s="41"/>
      <c r="BPS33" s="246"/>
      <c r="BPT33" s="41"/>
      <c r="BPU33" s="246"/>
      <c r="BPV33" s="41"/>
      <c r="BPW33" s="246"/>
      <c r="BPX33" s="41"/>
      <c r="BPY33" s="246"/>
      <c r="BPZ33" s="41"/>
      <c r="BQA33" s="246"/>
      <c r="BQB33" s="41"/>
      <c r="BQC33" s="246"/>
      <c r="BQD33" s="41"/>
      <c r="BQE33" s="246"/>
      <c r="BQF33" s="41"/>
      <c r="BQG33" s="246"/>
      <c r="BQH33" s="41"/>
      <c r="BQI33" s="246"/>
      <c r="BQJ33" s="41"/>
      <c r="BQK33" s="246"/>
      <c r="BQL33" s="41"/>
      <c r="BQM33" s="246"/>
      <c r="BQN33" s="41"/>
      <c r="BQO33" s="246"/>
      <c r="BQP33" s="41"/>
      <c r="BQQ33" s="246"/>
      <c r="BQR33" s="41"/>
      <c r="BQS33" s="246"/>
      <c r="BQT33" s="41"/>
      <c r="BQU33" s="246"/>
      <c r="BQV33" s="41"/>
      <c r="BQW33" s="246"/>
      <c r="BQX33" s="41"/>
      <c r="BQY33" s="246"/>
      <c r="BQZ33" s="41"/>
      <c r="BRA33" s="246"/>
      <c r="BRB33" s="41"/>
      <c r="BRC33" s="246"/>
      <c r="BRD33" s="41"/>
      <c r="BRE33" s="246"/>
      <c r="BRF33" s="41"/>
      <c r="BRG33" s="246"/>
      <c r="BRH33" s="41"/>
      <c r="BRI33" s="246"/>
      <c r="BRJ33" s="41"/>
      <c r="BRK33" s="246"/>
      <c r="BRL33" s="41"/>
      <c r="BRM33" s="246"/>
      <c r="BRN33" s="41"/>
      <c r="BRO33" s="246"/>
      <c r="BRP33" s="41"/>
      <c r="BRQ33" s="246"/>
      <c r="BRR33" s="41"/>
      <c r="BRS33" s="246"/>
      <c r="BRT33" s="41"/>
      <c r="BRU33" s="246"/>
      <c r="BRV33" s="41"/>
      <c r="BRW33" s="246"/>
      <c r="BRX33" s="41"/>
      <c r="BRY33" s="246"/>
      <c r="BRZ33" s="41"/>
      <c r="BSA33" s="246"/>
      <c r="BSB33" s="41"/>
      <c r="BSC33" s="246"/>
      <c r="BSD33" s="41"/>
      <c r="BSE33" s="246"/>
      <c r="BSF33" s="41"/>
      <c r="BSG33" s="246"/>
      <c r="BSH33" s="41"/>
      <c r="BSI33" s="246"/>
      <c r="BSJ33" s="41"/>
      <c r="BSK33" s="246"/>
      <c r="BSL33" s="41"/>
      <c r="BSM33" s="246"/>
      <c r="BSN33" s="41"/>
      <c r="BSO33" s="246"/>
      <c r="BSP33" s="41"/>
      <c r="BSQ33" s="246"/>
      <c r="BSR33" s="41"/>
      <c r="BSS33" s="246"/>
      <c r="BST33" s="41"/>
      <c r="BSU33" s="246"/>
      <c r="BSV33" s="41"/>
      <c r="BSW33" s="246"/>
      <c r="BSX33" s="41"/>
      <c r="BSY33" s="246"/>
      <c r="BSZ33" s="41"/>
      <c r="BTA33" s="246"/>
      <c r="BTB33" s="41"/>
      <c r="BTC33" s="246"/>
      <c r="BTD33" s="41"/>
      <c r="BTE33" s="246"/>
      <c r="BTF33" s="41"/>
      <c r="BTG33" s="246"/>
      <c r="BTH33" s="41"/>
      <c r="BTI33" s="246"/>
      <c r="BTJ33" s="41"/>
      <c r="BTK33" s="246"/>
      <c r="BTL33" s="41"/>
      <c r="BTM33" s="246"/>
      <c r="BTN33" s="41"/>
      <c r="BTO33" s="246"/>
      <c r="BTP33" s="41"/>
      <c r="BTQ33" s="246"/>
      <c r="BTR33" s="41"/>
      <c r="BTS33" s="246"/>
      <c r="BTT33" s="41"/>
      <c r="BTU33" s="246"/>
      <c r="BTV33" s="41"/>
      <c r="BTW33" s="246"/>
      <c r="BTX33" s="41"/>
      <c r="BTY33" s="246"/>
      <c r="BTZ33" s="41"/>
      <c r="BUA33" s="246"/>
      <c r="BUB33" s="41"/>
      <c r="BUC33" s="246"/>
      <c r="BUD33" s="41"/>
      <c r="BUE33" s="246"/>
      <c r="BUF33" s="41"/>
      <c r="BUG33" s="246"/>
      <c r="BUH33" s="41"/>
      <c r="BUI33" s="246"/>
      <c r="BUJ33" s="41"/>
      <c r="BUK33" s="246"/>
      <c r="BUL33" s="41"/>
      <c r="BUM33" s="246"/>
      <c r="BUN33" s="41"/>
      <c r="BUO33" s="246"/>
      <c r="BUP33" s="41"/>
      <c r="BUQ33" s="246"/>
      <c r="BUR33" s="41"/>
      <c r="BUS33" s="246"/>
      <c r="BUT33" s="41"/>
      <c r="BUU33" s="246"/>
      <c r="BUV33" s="41"/>
      <c r="BUW33" s="246"/>
      <c r="BUX33" s="41"/>
      <c r="BUY33" s="246"/>
      <c r="BUZ33" s="41"/>
      <c r="BVA33" s="246"/>
      <c r="BVB33" s="41"/>
      <c r="BVC33" s="246"/>
      <c r="BVD33" s="41"/>
      <c r="BVE33" s="246"/>
      <c r="BVF33" s="41"/>
      <c r="BVG33" s="246"/>
      <c r="BVH33" s="41"/>
      <c r="BVI33" s="246"/>
      <c r="BVJ33" s="41"/>
      <c r="BVK33" s="246"/>
      <c r="BVL33" s="41"/>
      <c r="BVM33" s="246"/>
      <c r="BVN33" s="41"/>
      <c r="BVO33" s="246"/>
      <c r="BVP33" s="41"/>
      <c r="BVQ33" s="246"/>
      <c r="BVR33" s="41"/>
      <c r="BVS33" s="246"/>
      <c r="BVT33" s="41"/>
      <c r="BVU33" s="246"/>
      <c r="BVV33" s="41"/>
      <c r="BVW33" s="246"/>
      <c r="BVX33" s="41"/>
      <c r="BVY33" s="246"/>
      <c r="BVZ33" s="41"/>
      <c r="BWA33" s="246"/>
      <c r="BWB33" s="41"/>
      <c r="BWC33" s="246"/>
      <c r="BWD33" s="41"/>
      <c r="BWE33" s="246"/>
      <c r="BWF33" s="41"/>
      <c r="BWG33" s="246"/>
      <c r="BWH33" s="41"/>
      <c r="BWI33" s="246"/>
      <c r="BWJ33" s="41"/>
      <c r="BWK33" s="246"/>
      <c r="BWL33" s="41"/>
      <c r="BWM33" s="246"/>
      <c r="BWN33" s="41"/>
      <c r="BWO33" s="246"/>
      <c r="BWP33" s="41"/>
      <c r="BWQ33" s="246"/>
      <c r="BWR33" s="41"/>
      <c r="BWS33" s="246"/>
      <c r="BWT33" s="41"/>
      <c r="BWU33" s="246"/>
      <c r="BWV33" s="41"/>
      <c r="BWW33" s="246"/>
      <c r="BWX33" s="41"/>
      <c r="BWY33" s="246"/>
      <c r="BWZ33" s="41"/>
      <c r="BXA33" s="246"/>
      <c r="BXB33" s="41"/>
      <c r="BXC33" s="246"/>
      <c r="BXD33" s="41"/>
      <c r="BXE33" s="246"/>
      <c r="BXF33" s="41"/>
      <c r="BXG33" s="246"/>
      <c r="BXH33" s="41"/>
      <c r="BXI33" s="246"/>
      <c r="BXJ33" s="41"/>
      <c r="BXK33" s="246"/>
      <c r="BXL33" s="41"/>
      <c r="BXM33" s="246"/>
      <c r="BXN33" s="41"/>
      <c r="BXO33" s="246"/>
      <c r="BXP33" s="41"/>
      <c r="BXQ33" s="246"/>
      <c r="BXR33" s="41"/>
      <c r="BXS33" s="246"/>
      <c r="BXT33" s="41"/>
      <c r="BXU33" s="246"/>
      <c r="BXV33" s="41"/>
      <c r="BXW33" s="246"/>
      <c r="BXX33" s="41"/>
      <c r="BXY33" s="246"/>
      <c r="BXZ33" s="41"/>
      <c r="BYA33" s="246"/>
      <c r="BYB33" s="41"/>
      <c r="BYC33" s="246"/>
      <c r="BYD33" s="41"/>
      <c r="BYE33" s="246"/>
      <c r="BYF33" s="41"/>
      <c r="BYG33" s="246"/>
      <c r="BYH33" s="41"/>
      <c r="BYI33" s="246"/>
      <c r="BYJ33" s="41"/>
      <c r="BYK33" s="246"/>
      <c r="BYL33" s="41"/>
      <c r="BYM33" s="246"/>
      <c r="BYN33" s="41"/>
      <c r="BYO33" s="246"/>
      <c r="BYP33" s="41"/>
      <c r="BYQ33" s="246"/>
      <c r="BYR33" s="41"/>
      <c r="BYS33" s="246"/>
      <c r="BYT33" s="41"/>
      <c r="BYU33" s="246"/>
      <c r="BYV33" s="41"/>
      <c r="BYW33" s="246"/>
      <c r="BYX33" s="41"/>
      <c r="BYY33" s="246"/>
      <c r="BYZ33" s="41"/>
      <c r="BZA33" s="246"/>
      <c r="BZB33" s="41"/>
      <c r="BZC33" s="246"/>
      <c r="BZD33" s="41"/>
      <c r="BZE33" s="246"/>
      <c r="BZF33" s="41"/>
      <c r="BZG33" s="246"/>
      <c r="BZH33" s="41"/>
      <c r="BZI33" s="246"/>
      <c r="BZJ33" s="41"/>
      <c r="BZK33" s="246"/>
      <c r="BZL33" s="41"/>
      <c r="BZM33" s="246"/>
      <c r="BZN33" s="41"/>
      <c r="BZO33" s="246"/>
      <c r="BZP33" s="41"/>
      <c r="BZQ33" s="246"/>
      <c r="BZR33" s="41"/>
      <c r="BZS33" s="246"/>
      <c r="BZT33" s="41"/>
      <c r="BZU33" s="246"/>
      <c r="BZV33" s="41"/>
      <c r="BZW33" s="246"/>
      <c r="BZX33" s="41"/>
      <c r="BZY33" s="246"/>
      <c r="BZZ33" s="41"/>
      <c r="CAA33" s="246"/>
      <c r="CAB33" s="41"/>
      <c r="CAC33" s="246"/>
      <c r="CAD33" s="41"/>
      <c r="CAE33" s="246"/>
      <c r="CAF33" s="41"/>
      <c r="CAG33" s="246"/>
      <c r="CAH33" s="41"/>
      <c r="CAI33" s="246"/>
      <c r="CAJ33" s="41"/>
      <c r="CAK33" s="246"/>
      <c r="CAL33" s="41"/>
      <c r="CAM33" s="246"/>
      <c r="CAN33" s="41"/>
      <c r="CAO33" s="246"/>
      <c r="CAP33" s="41"/>
      <c r="CAQ33" s="246"/>
      <c r="CAR33" s="41"/>
      <c r="CAS33" s="246"/>
      <c r="CAT33" s="41"/>
      <c r="CAU33" s="246"/>
      <c r="CAV33" s="41"/>
      <c r="CAW33" s="246"/>
      <c r="CAX33" s="41"/>
      <c r="CAY33" s="246"/>
      <c r="CAZ33" s="41"/>
      <c r="CBA33" s="246"/>
      <c r="CBB33" s="41"/>
      <c r="CBC33" s="246"/>
      <c r="CBD33" s="41"/>
      <c r="CBE33" s="246"/>
      <c r="CBF33" s="41"/>
      <c r="CBG33" s="246"/>
      <c r="CBH33" s="41"/>
      <c r="CBI33" s="246"/>
      <c r="CBJ33" s="41"/>
      <c r="CBK33" s="246"/>
      <c r="CBL33" s="41"/>
      <c r="CBM33" s="246"/>
      <c r="CBN33" s="41"/>
      <c r="CBO33" s="246"/>
      <c r="CBP33" s="41"/>
      <c r="CBQ33" s="246"/>
      <c r="CBR33" s="41"/>
      <c r="CBS33" s="246"/>
      <c r="CBT33" s="41"/>
      <c r="CBU33" s="246"/>
      <c r="CBV33" s="41"/>
      <c r="CBW33" s="246"/>
      <c r="CBX33" s="41"/>
      <c r="CBY33" s="246"/>
      <c r="CBZ33" s="41"/>
      <c r="CCA33" s="246"/>
      <c r="CCB33" s="41"/>
      <c r="CCC33" s="246"/>
      <c r="CCD33" s="41"/>
      <c r="CCE33" s="246"/>
      <c r="CCF33" s="41"/>
      <c r="CCG33" s="246"/>
      <c r="CCH33" s="41"/>
      <c r="CCI33" s="246"/>
      <c r="CCJ33" s="41"/>
      <c r="CCK33" s="246"/>
      <c r="CCL33" s="41"/>
      <c r="CCM33" s="246"/>
      <c r="CCN33" s="41"/>
      <c r="CCO33" s="246"/>
      <c r="CCP33" s="41"/>
      <c r="CCQ33" s="246"/>
      <c r="CCR33" s="41"/>
      <c r="CCS33" s="246"/>
      <c r="CCT33" s="41"/>
      <c r="CCU33" s="246"/>
      <c r="CCV33" s="41"/>
      <c r="CCW33" s="246"/>
      <c r="CCX33" s="41"/>
      <c r="CCY33" s="246"/>
      <c r="CCZ33" s="41"/>
      <c r="CDA33" s="246"/>
      <c r="CDB33" s="41"/>
      <c r="CDC33" s="246"/>
      <c r="CDD33" s="41"/>
      <c r="CDE33" s="246"/>
      <c r="CDF33" s="41"/>
      <c r="CDG33" s="246"/>
      <c r="CDH33" s="41"/>
      <c r="CDI33" s="246"/>
      <c r="CDJ33" s="41"/>
      <c r="CDK33" s="246"/>
      <c r="CDL33" s="41"/>
      <c r="CDM33" s="246"/>
      <c r="CDN33" s="41"/>
      <c r="CDO33" s="246"/>
      <c r="CDP33" s="41"/>
      <c r="CDQ33" s="246"/>
      <c r="CDR33" s="41"/>
      <c r="CDS33" s="246"/>
      <c r="CDT33" s="41"/>
      <c r="CDU33" s="246"/>
      <c r="CDV33" s="41"/>
      <c r="CDW33" s="246"/>
      <c r="CDX33" s="41"/>
      <c r="CDY33" s="246"/>
      <c r="CDZ33" s="41"/>
      <c r="CEA33" s="246"/>
      <c r="CEB33" s="41"/>
      <c r="CEC33" s="246"/>
      <c r="CED33" s="41"/>
      <c r="CEE33" s="246"/>
      <c r="CEF33" s="41"/>
      <c r="CEG33" s="246"/>
      <c r="CEH33" s="41"/>
      <c r="CEI33" s="246"/>
      <c r="CEJ33" s="41"/>
      <c r="CEK33" s="246"/>
      <c r="CEL33" s="41"/>
      <c r="CEM33" s="246"/>
      <c r="CEN33" s="41"/>
      <c r="CEO33" s="246"/>
      <c r="CEP33" s="41"/>
      <c r="CEQ33" s="246"/>
      <c r="CER33" s="41"/>
      <c r="CES33" s="246"/>
      <c r="CET33" s="41"/>
      <c r="CEU33" s="246"/>
      <c r="CEV33" s="41"/>
      <c r="CEW33" s="246"/>
      <c r="CEX33" s="41"/>
      <c r="CEY33" s="246"/>
      <c r="CEZ33" s="41"/>
      <c r="CFA33" s="246"/>
      <c r="CFB33" s="41"/>
      <c r="CFC33" s="246"/>
      <c r="CFD33" s="41"/>
      <c r="CFE33" s="246"/>
      <c r="CFF33" s="41"/>
      <c r="CFG33" s="246"/>
      <c r="CFH33" s="41"/>
      <c r="CFI33" s="246"/>
      <c r="CFJ33" s="41"/>
      <c r="CFK33" s="246"/>
      <c r="CFL33" s="41"/>
      <c r="CFM33" s="246"/>
      <c r="CFN33" s="41"/>
      <c r="CFO33" s="246"/>
      <c r="CFP33" s="41"/>
      <c r="CFQ33" s="246"/>
      <c r="CFR33" s="41"/>
      <c r="CFS33" s="246"/>
      <c r="CFT33" s="41"/>
      <c r="CFU33" s="246"/>
      <c r="CFV33" s="41"/>
      <c r="CFW33" s="246"/>
      <c r="CFX33" s="41"/>
      <c r="CFY33" s="246"/>
      <c r="CFZ33" s="41"/>
      <c r="CGA33" s="246"/>
      <c r="CGB33" s="41"/>
      <c r="CGC33" s="246"/>
      <c r="CGD33" s="41"/>
      <c r="CGE33" s="246"/>
      <c r="CGF33" s="41"/>
      <c r="CGG33" s="246"/>
      <c r="CGH33" s="41"/>
      <c r="CGI33" s="246"/>
      <c r="CGJ33" s="41"/>
      <c r="CGK33" s="246"/>
      <c r="CGL33" s="41"/>
      <c r="CGM33" s="246"/>
      <c r="CGN33" s="41"/>
      <c r="CGO33" s="246"/>
      <c r="CGP33" s="41"/>
      <c r="CGQ33" s="246"/>
      <c r="CGR33" s="41"/>
      <c r="CGS33" s="246"/>
      <c r="CGT33" s="41"/>
      <c r="CGU33" s="246"/>
      <c r="CGV33" s="41"/>
      <c r="CGW33" s="246"/>
      <c r="CGX33" s="41"/>
      <c r="CGY33" s="246"/>
      <c r="CGZ33" s="41"/>
      <c r="CHA33" s="246"/>
      <c r="CHB33" s="41"/>
      <c r="CHC33" s="246"/>
      <c r="CHD33" s="41"/>
      <c r="CHE33" s="246"/>
      <c r="CHF33" s="41"/>
      <c r="CHG33" s="246"/>
      <c r="CHH33" s="41"/>
      <c r="CHI33" s="246"/>
      <c r="CHJ33" s="41"/>
      <c r="CHK33" s="246"/>
      <c r="CHL33" s="41"/>
      <c r="CHM33" s="246"/>
      <c r="CHN33" s="41"/>
      <c r="CHO33" s="246"/>
      <c r="CHP33" s="41"/>
      <c r="CHQ33" s="246"/>
      <c r="CHR33" s="41"/>
      <c r="CHS33" s="246"/>
      <c r="CHT33" s="41"/>
      <c r="CHU33" s="246"/>
      <c r="CHV33" s="41"/>
      <c r="CHW33" s="246"/>
      <c r="CHX33" s="41"/>
      <c r="CHY33" s="246"/>
      <c r="CHZ33" s="41"/>
      <c r="CIA33" s="246"/>
      <c r="CIB33" s="41"/>
      <c r="CIC33" s="246"/>
      <c r="CID33" s="41"/>
      <c r="CIE33" s="246"/>
      <c r="CIF33" s="41"/>
      <c r="CIG33" s="246"/>
      <c r="CIH33" s="41"/>
      <c r="CII33" s="246"/>
      <c r="CIJ33" s="41"/>
      <c r="CIK33" s="246"/>
      <c r="CIL33" s="41"/>
      <c r="CIM33" s="246"/>
      <c r="CIN33" s="41"/>
      <c r="CIO33" s="246"/>
      <c r="CIP33" s="41"/>
      <c r="CIQ33" s="246"/>
      <c r="CIR33" s="41"/>
      <c r="CIS33" s="246"/>
      <c r="CIT33" s="41"/>
      <c r="CIU33" s="246"/>
      <c r="CIV33" s="41"/>
      <c r="CIW33" s="246"/>
      <c r="CIX33" s="41"/>
      <c r="CIY33" s="246"/>
      <c r="CIZ33" s="41"/>
      <c r="CJA33" s="246"/>
      <c r="CJB33" s="41"/>
      <c r="CJC33" s="246"/>
      <c r="CJD33" s="41"/>
      <c r="CJE33" s="246"/>
      <c r="CJF33" s="41"/>
      <c r="CJG33" s="246"/>
      <c r="CJH33" s="41"/>
      <c r="CJI33" s="246"/>
      <c r="CJJ33" s="41"/>
      <c r="CJK33" s="246"/>
      <c r="CJL33" s="41"/>
      <c r="CJM33" s="246"/>
      <c r="CJN33" s="41"/>
      <c r="CJO33" s="246"/>
      <c r="CJP33" s="41"/>
      <c r="CJQ33" s="246"/>
      <c r="CJR33" s="41"/>
      <c r="CJS33" s="246"/>
      <c r="CJT33" s="41"/>
      <c r="CJU33" s="246"/>
      <c r="CJV33" s="41"/>
      <c r="CJW33" s="246"/>
      <c r="CJX33" s="41"/>
      <c r="CJY33" s="246"/>
      <c r="CJZ33" s="41"/>
      <c r="CKA33" s="246"/>
      <c r="CKB33" s="41"/>
      <c r="CKC33" s="246"/>
      <c r="CKD33" s="41"/>
      <c r="CKE33" s="246"/>
      <c r="CKF33" s="41"/>
      <c r="CKG33" s="246"/>
      <c r="CKH33" s="41"/>
      <c r="CKI33" s="246"/>
      <c r="CKJ33" s="41"/>
      <c r="CKK33" s="246"/>
      <c r="CKL33" s="41"/>
      <c r="CKM33" s="246"/>
      <c r="CKN33" s="41"/>
      <c r="CKO33" s="246"/>
      <c r="CKP33" s="41"/>
      <c r="CKQ33" s="246"/>
      <c r="CKR33" s="41"/>
      <c r="CKS33" s="246"/>
      <c r="CKT33" s="41"/>
      <c r="CKU33" s="246"/>
      <c r="CKV33" s="41"/>
      <c r="CKW33" s="246"/>
      <c r="CKX33" s="41"/>
      <c r="CKY33" s="246"/>
      <c r="CKZ33" s="41"/>
      <c r="CLA33" s="246"/>
      <c r="CLB33" s="41"/>
      <c r="CLC33" s="246"/>
      <c r="CLD33" s="41"/>
      <c r="CLE33" s="246"/>
      <c r="CLF33" s="41"/>
      <c r="CLG33" s="246"/>
      <c r="CLH33" s="41"/>
      <c r="CLI33" s="246"/>
      <c r="CLJ33" s="41"/>
      <c r="CLK33" s="246"/>
      <c r="CLL33" s="41"/>
      <c r="CLM33" s="246"/>
      <c r="CLN33" s="41"/>
      <c r="CLO33" s="246"/>
      <c r="CLP33" s="41"/>
      <c r="CLQ33" s="246"/>
      <c r="CLR33" s="41"/>
      <c r="CLS33" s="246"/>
      <c r="CLT33" s="41"/>
      <c r="CLU33" s="246"/>
      <c r="CLV33" s="41"/>
      <c r="CLW33" s="246"/>
      <c r="CLX33" s="41"/>
      <c r="CLY33" s="246"/>
      <c r="CLZ33" s="41"/>
      <c r="CMA33" s="246"/>
      <c r="CMB33" s="41"/>
      <c r="CMC33" s="246"/>
      <c r="CMD33" s="41"/>
      <c r="CME33" s="246"/>
      <c r="CMF33" s="41"/>
      <c r="CMG33" s="246"/>
      <c r="CMH33" s="41"/>
      <c r="CMI33" s="246"/>
      <c r="CMJ33" s="41"/>
      <c r="CMK33" s="246"/>
      <c r="CML33" s="41"/>
      <c r="CMM33" s="246"/>
      <c r="CMN33" s="41"/>
      <c r="CMO33" s="246"/>
      <c r="CMP33" s="41"/>
      <c r="CMQ33" s="246"/>
      <c r="CMR33" s="41"/>
      <c r="CMS33" s="246"/>
      <c r="CMT33" s="41"/>
      <c r="CMU33" s="246"/>
      <c r="CMV33" s="41"/>
      <c r="CMW33" s="246"/>
      <c r="CMX33" s="41"/>
      <c r="CMY33" s="246"/>
      <c r="CMZ33" s="41"/>
      <c r="CNA33" s="246"/>
      <c r="CNB33" s="41"/>
      <c r="CNC33" s="246"/>
      <c r="CND33" s="41"/>
      <c r="CNE33" s="246"/>
      <c r="CNF33" s="41"/>
      <c r="CNG33" s="246"/>
      <c r="CNH33" s="41"/>
      <c r="CNI33" s="246"/>
      <c r="CNJ33" s="41"/>
      <c r="CNK33" s="246"/>
      <c r="CNL33" s="41"/>
      <c r="CNM33" s="246"/>
      <c r="CNN33" s="41"/>
      <c r="CNO33" s="246"/>
      <c r="CNP33" s="41"/>
      <c r="CNQ33" s="246"/>
      <c r="CNR33" s="41"/>
      <c r="CNS33" s="246"/>
      <c r="CNT33" s="41"/>
      <c r="CNU33" s="246"/>
      <c r="CNV33" s="41"/>
      <c r="CNW33" s="246"/>
      <c r="CNX33" s="41"/>
      <c r="CNY33" s="246"/>
      <c r="CNZ33" s="41"/>
      <c r="COA33" s="246"/>
      <c r="COB33" s="41"/>
      <c r="COC33" s="246"/>
      <c r="COD33" s="41"/>
      <c r="COE33" s="246"/>
      <c r="COF33" s="41"/>
      <c r="COG33" s="246"/>
      <c r="COH33" s="41"/>
      <c r="COI33" s="246"/>
      <c r="COJ33" s="41"/>
      <c r="COK33" s="246"/>
      <c r="COL33" s="41"/>
      <c r="COM33" s="246"/>
      <c r="CON33" s="41"/>
      <c r="COO33" s="246"/>
      <c r="COP33" s="41"/>
      <c r="COQ33" s="246"/>
      <c r="COR33" s="41"/>
      <c r="COS33" s="246"/>
      <c r="COT33" s="41"/>
      <c r="COU33" s="246"/>
      <c r="COV33" s="41"/>
      <c r="COW33" s="246"/>
      <c r="COX33" s="41"/>
      <c r="COY33" s="246"/>
      <c r="COZ33" s="41"/>
      <c r="CPA33" s="246"/>
      <c r="CPB33" s="41"/>
      <c r="CPC33" s="246"/>
      <c r="CPD33" s="41"/>
      <c r="CPE33" s="246"/>
      <c r="CPF33" s="41"/>
      <c r="CPG33" s="246"/>
      <c r="CPH33" s="41"/>
      <c r="CPI33" s="246"/>
      <c r="CPJ33" s="41"/>
      <c r="CPK33" s="246"/>
      <c r="CPL33" s="41"/>
      <c r="CPM33" s="246"/>
      <c r="CPN33" s="41"/>
      <c r="CPO33" s="246"/>
      <c r="CPP33" s="41"/>
      <c r="CPQ33" s="246"/>
      <c r="CPR33" s="41"/>
      <c r="CPS33" s="246"/>
      <c r="CPT33" s="41"/>
      <c r="CPU33" s="246"/>
      <c r="CPV33" s="41"/>
      <c r="CPW33" s="246"/>
      <c r="CPX33" s="41"/>
      <c r="CPY33" s="246"/>
      <c r="CPZ33" s="41"/>
      <c r="CQA33" s="246"/>
      <c r="CQB33" s="41"/>
      <c r="CQC33" s="246"/>
      <c r="CQD33" s="41"/>
      <c r="CQE33" s="246"/>
      <c r="CQF33" s="41"/>
      <c r="CQG33" s="246"/>
      <c r="CQH33" s="41"/>
      <c r="CQI33" s="246"/>
      <c r="CQJ33" s="41"/>
      <c r="CQK33" s="246"/>
      <c r="CQL33" s="41"/>
      <c r="CQM33" s="246"/>
      <c r="CQN33" s="41"/>
      <c r="CQO33" s="246"/>
      <c r="CQP33" s="41"/>
      <c r="CQQ33" s="246"/>
      <c r="CQR33" s="41"/>
      <c r="CQS33" s="246"/>
      <c r="CQT33" s="41"/>
      <c r="CQU33" s="246"/>
      <c r="CQV33" s="41"/>
      <c r="CQW33" s="246"/>
      <c r="CQX33" s="41"/>
      <c r="CQY33" s="246"/>
      <c r="CQZ33" s="41"/>
      <c r="CRA33" s="246"/>
      <c r="CRB33" s="41"/>
      <c r="CRC33" s="246"/>
      <c r="CRD33" s="41"/>
      <c r="CRE33" s="246"/>
      <c r="CRF33" s="41"/>
      <c r="CRG33" s="246"/>
      <c r="CRH33" s="41"/>
      <c r="CRI33" s="246"/>
      <c r="CRJ33" s="41"/>
      <c r="CRK33" s="246"/>
      <c r="CRL33" s="41"/>
      <c r="CRM33" s="246"/>
      <c r="CRN33" s="41"/>
      <c r="CRO33" s="246"/>
      <c r="CRP33" s="41"/>
      <c r="CRQ33" s="246"/>
      <c r="CRR33" s="41"/>
      <c r="CRS33" s="246"/>
      <c r="CRT33" s="41"/>
      <c r="CRU33" s="246"/>
      <c r="CRV33" s="41"/>
      <c r="CRW33" s="246"/>
      <c r="CRX33" s="41"/>
      <c r="CRY33" s="246"/>
      <c r="CRZ33" s="41"/>
      <c r="CSA33" s="246"/>
      <c r="CSB33" s="41"/>
      <c r="CSC33" s="246"/>
      <c r="CSD33" s="41"/>
      <c r="CSE33" s="246"/>
      <c r="CSF33" s="41"/>
      <c r="CSG33" s="246"/>
      <c r="CSH33" s="41"/>
      <c r="CSI33" s="246"/>
      <c r="CSJ33" s="41"/>
      <c r="CSK33" s="246"/>
      <c r="CSL33" s="41"/>
      <c r="CSM33" s="246"/>
      <c r="CSN33" s="41"/>
      <c r="CSO33" s="246"/>
      <c r="CSP33" s="41"/>
      <c r="CSQ33" s="246"/>
      <c r="CSR33" s="41"/>
      <c r="CSS33" s="246"/>
      <c r="CST33" s="41"/>
      <c r="CSU33" s="246"/>
      <c r="CSV33" s="41"/>
      <c r="CSW33" s="246"/>
      <c r="CSX33" s="41"/>
      <c r="CSY33" s="246"/>
      <c r="CSZ33" s="41"/>
      <c r="CTA33" s="246"/>
      <c r="CTB33" s="41"/>
      <c r="CTC33" s="246"/>
      <c r="CTD33" s="41"/>
      <c r="CTE33" s="246"/>
      <c r="CTF33" s="41"/>
      <c r="CTG33" s="246"/>
      <c r="CTH33" s="41"/>
      <c r="CTI33" s="246"/>
      <c r="CTJ33" s="41"/>
      <c r="CTK33" s="246"/>
      <c r="CTL33" s="41"/>
      <c r="CTM33" s="246"/>
      <c r="CTN33" s="41"/>
      <c r="CTO33" s="246"/>
      <c r="CTP33" s="41"/>
      <c r="CTQ33" s="246"/>
      <c r="CTR33" s="41"/>
      <c r="CTS33" s="246"/>
      <c r="CTT33" s="41"/>
      <c r="CTU33" s="246"/>
      <c r="CTV33" s="41"/>
      <c r="CTW33" s="246"/>
      <c r="CTX33" s="41"/>
      <c r="CTY33" s="246"/>
      <c r="CTZ33" s="41"/>
      <c r="CUA33" s="246"/>
      <c r="CUB33" s="41"/>
      <c r="CUC33" s="246"/>
      <c r="CUD33" s="41"/>
      <c r="CUE33" s="246"/>
      <c r="CUF33" s="41"/>
      <c r="CUG33" s="246"/>
      <c r="CUH33" s="41"/>
      <c r="CUI33" s="246"/>
      <c r="CUJ33" s="41"/>
      <c r="CUK33" s="246"/>
      <c r="CUL33" s="41"/>
      <c r="CUM33" s="246"/>
      <c r="CUN33" s="41"/>
      <c r="CUO33" s="246"/>
      <c r="CUP33" s="41"/>
      <c r="CUQ33" s="246"/>
      <c r="CUR33" s="41"/>
      <c r="CUS33" s="246"/>
      <c r="CUT33" s="41"/>
      <c r="CUU33" s="246"/>
      <c r="CUV33" s="41"/>
      <c r="CUW33" s="246"/>
      <c r="CUX33" s="41"/>
      <c r="CUY33" s="246"/>
      <c r="CUZ33" s="41"/>
      <c r="CVA33" s="246"/>
      <c r="CVB33" s="41"/>
      <c r="CVC33" s="246"/>
      <c r="CVD33" s="41"/>
      <c r="CVE33" s="246"/>
      <c r="CVF33" s="41"/>
      <c r="CVG33" s="246"/>
      <c r="CVH33" s="41"/>
      <c r="CVI33" s="246"/>
      <c r="CVJ33" s="41"/>
      <c r="CVK33" s="246"/>
      <c r="CVL33" s="41"/>
      <c r="CVM33" s="246"/>
      <c r="CVN33" s="41"/>
      <c r="CVO33" s="246"/>
      <c r="CVP33" s="41"/>
      <c r="CVQ33" s="246"/>
      <c r="CVR33" s="41"/>
      <c r="CVS33" s="246"/>
      <c r="CVT33" s="41"/>
      <c r="CVU33" s="246"/>
      <c r="CVV33" s="41"/>
      <c r="CVW33" s="246"/>
      <c r="CVX33" s="41"/>
      <c r="CVY33" s="246"/>
      <c r="CVZ33" s="41"/>
      <c r="CWA33" s="246"/>
      <c r="CWB33" s="41"/>
      <c r="CWC33" s="246"/>
      <c r="CWD33" s="41"/>
      <c r="CWE33" s="246"/>
      <c r="CWF33" s="41"/>
      <c r="CWG33" s="246"/>
      <c r="CWH33" s="41"/>
      <c r="CWI33" s="246"/>
      <c r="CWJ33" s="41"/>
      <c r="CWK33" s="246"/>
      <c r="CWL33" s="41"/>
      <c r="CWM33" s="246"/>
      <c r="CWN33" s="41"/>
      <c r="CWO33" s="246"/>
      <c r="CWP33" s="41"/>
      <c r="CWQ33" s="246"/>
      <c r="CWR33" s="41"/>
      <c r="CWS33" s="246"/>
      <c r="CWT33" s="41"/>
      <c r="CWU33" s="246"/>
      <c r="CWV33" s="41"/>
      <c r="CWW33" s="246"/>
      <c r="CWX33" s="41"/>
      <c r="CWY33" s="246"/>
      <c r="CWZ33" s="41"/>
      <c r="CXA33" s="246"/>
      <c r="CXB33" s="41"/>
      <c r="CXC33" s="246"/>
      <c r="CXD33" s="41"/>
      <c r="CXE33" s="246"/>
      <c r="CXF33" s="41"/>
      <c r="CXG33" s="246"/>
      <c r="CXH33" s="41"/>
      <c r="CXI33" s="246"/>
      <c r="CXJ33" s="41"/>
      <c r="CXK33" s="246"/>
      <c r="CXL33" s="41"/>
      <c r="CXM33" s="246"/>
      <c r="CXN33" s="41"/>
      <c r="CXO33" s="246"/>
      <c r="CXP33" s="41"/>
      <c r="CXQ33" s="246"/>
      <c r="CXR33" s="41"/>
      <c r="CXS33" s="246"/>
      <c r="CXT33" s="41"/>
      <c r="CXU33" s="246"/>
      <c r="CXV33" s="41"/>
      <c r="CXW33" s="246"/>
      <c r="CXX33" s="41"/>
      <c r="CXY33" s="246"/>
      <c r="CXZ33" s="41"/>
      <c r="CYA33" s="246"/>
      <c r="CYB33" s="41"/>
      <c r="CYC33" s="246"/>
      <c r="CYD33" s="41"/>
      <c r="CYE33" s="246"/>
      <c r="CYF33" s="41"/>
      <c r="CYG33" s="246"/>
      <c r="CYH33" s="41"/>
      <c r="CYI33" s="246"/>
      <c r="CYJ33" s="41"/>
      <c r="CYK33" s="246"/>
      <c r="CYL33" s="41"/>
      <c r="CYM33" s="246"/>
      <c r="CYN33" s="41"/>
      <c r="CYO33" s="246"/>
      <c r="CYP33" s="41"/>
      <c r="CYQ33" s="246"/>
      <c r="CYR33" s="41"/>
      <c r="CYS33" s="246"/>
      <c r="CYT33" s="41"/>
      <c r="CYU33" s="246"/>
      <c r="CYV33" s="41"/>
      <c r="CYW33" s="246"/>
      <c r="CYX33" s="41"/>
      <c r="CYY33" s="246"/>
      <c r="CYZ33" s="41"/>
      <c r="CZA33" s="246"/>
      <c r="CZB33" s="41"/>
      <c r="CZC33" s="246"/>
      <c r="CZD33" s="41"/>
      <c r="CZE33" s="246"/>
      <c r="CZF33" s="41"/>
      <c r="CZG33" s="246"/>
      <c r="CZH33" s="41"/>
      <c r="CZI33" s="246"/>
      <c r="CZJ33" s="41"/>
      <c r="CZK33" s="246"/>
      <c r="CZL33" s="41"/>
      <c r="CZM33" s="246"/>
      <c r="CZN33" s="41"/>
      <c r="CZO33" s="246"/>
      <c r="CZP33" s="41"/>
      <c r="CZQ33" s="246"/>
      <c r="CZR33" s="41"/>
      <c r="CZS33" s="246"/>
      <c r="CZT33" s="41"/>
      <c r="CZU33" s="246"/>
      <c r="CZV33" s="41"/>
      <c r="CZW33" s="246"/>
      <c r="CZX33" s="41"/>
      <c r="CZY33" s="246"/>
      <c r="CZZ33" s="41"/>
      <c r="DAA33" s="246"/>
      <c r="DAB33" s="41"/>
      <c r="DAC33" s="246"/>
      <c r="DAD33" s="41"/>
      <c r="DAE33" s="246"/>
      <c r="DAF33" s="41"/>
      <c r="DAG33" s="246"/>
      <c r="DAH33" s="41"/>
      <c r="DAI33" s="246"/>
      <c r="DAJ33" s="41"/>
      <c r="DAK33" s="246"/>
      <c r="DAL33" s="41"/>
      <c r="DAM33" s="246"/>
      <c r="DAN33" s="41"/>
      <c r="DAO33" s="246"/>
      <c r="DAP33" s="41"/>
      <c r="DAQ33" s="246"/>
      <c r="DAR33" s="41"/>
      <c r="DAS33" s="246"/>
      <c r="DAT33" s="41"/>
      <c r="DAU33" s="246"/>
      <c r="DAV33" s="41"/>
      <c r="DAW33" s="246"/>
      <c r="DAX33" s="41"/>
      <c r="DAY33" s="246"/>
      <c r="DAZ33" s="41"/>
      <c r="DBA33" s="246"/>
      <c r="DBB33" s="41"/>
      <c r="DBC33" s="246"/>
      <c r="DBD33" s="41"/>
      <c r="DBE33" s="246"/>
      <c r="DBF33" s="41"/>
      <c r="DBG33" s="246"/>
      <c r="DBH33" s="41"/>
      <c r="DBI33" s="246"/>
      <c r="DBJ33" s="41"/>
      <c r="DBK33" s="246"/>
      <c r="DBL33" s="41"/>
      <c r="DBM33" s="246"/>
      <c r="DBN33" s="41"/>
      <c r="DBO33" s="246"/>
      <c r="DBP33" s="41"/>
      <c r="DBQ33" s="246"/>
      <c r="DBR33" s="41"/>
      <c r="DBS33" s="246"/>
      <c r="DBT33" s="41"/>
      <c r="DBU33" s="246"/>
      <c r="DBV33" s="41"/>
      <c r="DBW33" s="246"/>
      <c r="DBX33" s="41"/>
      <c r="DBY33" s="246"/>
      <c r="DBZ33" s="41"/>
      <c r="DCA33" s="246"/>
      <c r="DCB33" s="41"/>
      <c r="DCC33" s="246"/>
      <c r="DCD33" s="41"/>
      <c r="DCE33" s="246"/>
      <c r="DCF33" s="41"/>
      <c r="DCG33" s="246"/>
      <c r="DCH33" s="41"/>
      <c r="DCI33" s="246"/>
      <c r="DCJ33" s="41"/>
      <c r="DCK33" s="246"/>
      <c r="DCL33" s="41"/>
      <c r="DCM33" s="246"/>
      <c r="DCN33" s="41"/>
      <c r="DCO33" s="246"/>
      <c r="DCP33" s="41"/>
      <c r="DCQ33" s="246"/>
      <c r="DCR33" s="41"/>
      <c r="DCS33" s="246"/>
      <c r="DCT33" s="41"/>
      <c r="DCU33" s="246"/>
      <c r="DCV33" s="41"/>
      <c r="DCW33" s="246"/>
      <c r="DCX33" s="41"/>
      <c r="DCY33" s="246"/>
      <c r="DCZ33" s="41"/>
      <c r="DDA33" s="246"/>
      <c r="DDB33" s="41"/>
      <c r="DDC33" s="246"/>
      <c r="DDD33" s="41"/>
      <c r="DDE33" s="246"/>
      <c r="DDF33" s="41"/>
      <c r="DDG33" s="246"/>
      <c r="DDH33" s="41"/>
      <c r="DDI33" s="246"/>
      <c r="DDJ33" s="41"/>
      <c r="DDK33" s="246"/>
      <c r="DDL33" s="41"/>
      <c r="DDM33" s="246"/>
      <c r="DDN33" s="41"/>
      <c r="DDO33" s="246"/>
      <c r="DDP33" s="41"/>
      <c r="DDQ33" s="246"/>
      <c r="DDR33" s="41"/>
      <c r="DDS33" s="246"/>
      <c r="DDT33" s="41"/>
      <c r="DDU33" s="246"/>
      <c r="DDV33" s="41"/>
      <c r="DDW33" s="246"/>
      <c r="DDX33" s="41"/>
      <c r="DDY33" s="246"/>
      <c r="DDZ33" s="41"/>
      <c r="DEA33" s="246"/>
      <c r="DEB33" s="41"/>
      <c r="DEC33" s="246"/>
      <c r="DED33" s="41"/>
      <c r="DEE33" s="246"/>
      <c r="DEF33" s="41"/>
      <c r="DEG33" s="246"/>
      <c r="DEH33" s="41"/>
      <c r="DEI33" s="246"/>
      <c r="DEJ33" s="41"/>
      <c r="DEK33" s="246"/>
      <c r="DEL33" s="41"/>
      <c r="DEM33" s="246"/>
      <c r="DEN33" s="41"/>
      <c r="DEO33" s="246"/>
      <c r="DEP33" s="41"/>
      <c r="DEQ33" s="246"/>
      <c r="DER33" s="41"/>
      <c r="DES33" s="246"/>
      <c r="DET33" s="41"/>
      <c r="DEU33" s="246"/>
      <c r="DEV33" s="41"/>
      <c r="DEW33" s="246"/>
      <c r="DEX33" s="41"/>
      <c r="DEY33" s="246"/>
      <c r="DEZ33" s="41"/>
      <c r="DFA33" s="246"/>
      <c r="DFB33" s="41"/>
      <c r="DFC33" s="246"/>
      <c r="DFD33" s="41"/>
      <c r="DFE33" s="246"/>
      <c r="DFF33" s="41"/>
      <c r="DFG33" s="246"/>
      <c r="DFH33" s="41"/>
      <c r="DFI33" s="246"/>
      <c r="DFJ33" s="41"/>
      <c r="DFK33" s="246"/>
      <c r="DFL33" s="41"/>
      <c r="DFM33" s="246"/>
      <c r="DFN33" s="41"/>
      <c r="DFO33" s="246"/>
      <c r="DFP33" s="41"/>
      <c r="DFQ33" s="246"/>
      <c r="DFR33" s="41"/>
      <c r="DFS33" s="246"/>
      <c r="DFT33" s="41"/>
      <c r="DFU33" s="246"/>
      <c r="DFV33" s="41"/>
      <c r="DFW33" s="246"/>
      <c r="DFX33" s="41"/>
      <c r="DFY33" s="246"/>
      <c r="DFZ33" s="41"/>
      <c r="DGA33" s="246"/>
      <c r="DGB33" s="41"/>
      <c r="DGC33" s="246"/>
      <c r="DGD33" s="41"/>
      <c r="DGE33" s="246"/>
      <c r="DGF33" s="41"/>
      <c r="DGG33" s="246"/>
      <c r="DGH33" s="41"/>
      <c r="DGI33" s="246"/>
      <c r="DGJ33" s="41"/>
      <c r="DGK33" s="246"/>
      <c r="DGL33" s="41"/>
      <c r="DGM33" s="246"/>
      <c r="DGN33" s="41"/>
      <c r="DGO33" s="246"/>
      <c r="DGP33" s="41"/>
      <c r="DGQ33" s="246"/>
      <c r="DGR33" s="41"/>
      <c r="DGS33" s="246"/>
      <c r="DGT33" s="41"/>
      <c r="DGU33" s="246"/>
      <c r="DGV33" s="41"/>
      <c r="DGW33" s="246"/>
      <c r="DGX33" s="41"/>
      <c r="DGY33" s="246"/>
      <c r="DGZ33" s="41"/>
      <c r="DHA33" s="246"/>
      <c r="DHB33" s="41"/>
      <c r="DHC33" s="246"/>
      <c r="DHD33" s="41"/>
      <c r="DHE33" s="246"/>
      <c r="DHF33" s="41"/>
      <c r="DHG33" s="246"/>
      <c r="DHH33" s="41"/>
      <c r="DHI33" s="246"/>
      <c r="DHJ33" s="41"/>
      <c r="DHK33" s="246"/>
      <c r="DHL33" s="41"/>
      <c r="DHM33" s="246"/>
      <c r="DHN33" s="41"/>
      <c r="DHO33" s="246"/>
      <c r="DHP33" s="41"/>
      <c r="DHQ33" s="246"/>
      <c r="DHR33" s="41"/>
      <c r="DHS33" s="246"/>
      <c r="DHT33" s="41"/>
      <c r="DHU33" s="246"/>
      <c r="DHV33" s="41"/>
      <c r="DHW33" s="246"/>
      <c r="DHX33" s="41"/>
      <c r="DHY33" s="246"/>
      <c r="DHZ33" s="41"/>
      <c r="DIA33" s="246"/>
      <c r="DIB33" s="41"/>
      <c r="DIC33" s="246"/>
      <c r="DID33" s="41"/>
      <c r="DIE33" s="246"/>
      <c r="DIF33" s="41"/>
      <c r="DIG33" s="246"/>
      <c r="DIH33" s="41"/>
      <c r="DII33" s="246"/>
      <c r="DIJ33" s="41"/>
      <c r="DIK33" s="246"/>
      <c r="DIL33" s="41"/>
      <c r="DIM33" s="246"/>
      <c r="DIN33" s="41"/>
      <c r="DIO33" s="246"/>
      <c r="DIP33" s="41"/>
      <c r="DIQ33" s="246"/>
      <c r="DIR33" s="41"/>
      <c r="DIS33" s="246"/>
      <c r="DIT33" s="41"/>
      <c r="DIU33" s="246"/>
      <c r="DIV33" s="41"/>
      <c r="DIW33" s="246"/>
      <c r="DIX33" s="41"/>
      <c r="DIY33" s="246"/>
      <c r="DIZ33" s="41"/>
      <c r="DJA33" s="246"/>
      <c r="DJB33" s="41"/>
      <c r="DJC33" s="246"/>
      <c r="DJD33" s="41"/>
      <c r="DJE33" s="246"/>
      <c r="DJF33" s="41"/>
      <c r="DJG33" s="246"/>
      <c r="DJH33" s="41"/>
      <c r="DJI33" s="246"/>
      <c r="DJJ33" s="41"/>
      <c r="DJK33" s="246"/>
      <c r="DJL33" s="41"/>
      <c r="DJM33" s="246"/>
      <c r="DJN33" s="41"/>
      <c r="DJO33" s="246"/>
      <c r="DJP33" s="41"/>
      <c r="DJQ33" s="246"/>
      <c r="DJR33" s="41"/>
      <c r="DJS33" s="246"/>
      <c r="DJT33" s="41"/>
      <c r="DJU33" s="246"/>
      <c r="DJV33" s="41"/>
      <c r="DJW33" s="246"/>
      <c r="DJX33" s="41"/>
      <c r="DJY33" s="246"/>
      <c r="DJZ33" s="41"/>
      <c r="DKA33" s="246"/>
      <c r="DKB33" s="41"/>
      <c r="DKC33" s="246"/>
      <c r="DKD33" s="41"/>
      <c r="DKE33" s="246"/>
      <c r="DKF33" s="41"/>
      <c r="DKG33" s="246"/>
      <c r="DKH33" s="41"/>
      <c r="DKI33" s="246"/>
      <c r="DKJ33" s="41"/>
      <c r="DKK33" s="246"/>
      <c r="DKL33" s="41"/>
      <c r="DKM33" s="246"/>
      <c r="DKN33" s="41"/>
      <c r="DKO33" s="246"/>
      <c r="DKP33" s="41"/>
      <c r="DKQ33" s="246"/>
      <c r="DKR33" s="41"/>
      <c r="DKS33" s="246"/>
      <c r="DKT33" s="41"/>
      <c r="DKU33" s="246"/>
      <c r="DKV33" s="41"/>
      <c r="DKW33" s="246"/>
      <c r="DKX33" s="41"/>
      <c r="DKY33" s="246"/>
      <c r="DKZ33" s="41"/>
      <c r="DLA33" s="246"/>
      <c r="DLB33" s="41"/>
      <c r="DLC33" s="246"/>
      <c r="DLD33" s="41"/>
      <c r="DLE33" s="246"/>
      <c r="DLF33" s="41"/>
      <c r="DLG33" s="246"/>
      <c r="DLH33" s="41"/>
      <c r="DLI33" s="246"/>
      <c r="DLJ33" s="41"/>
      <c r="DLK33" s="246"/>
      <c r="DLL33" s="41"/>
      <c r="DLM33" s="246"/>
      <c r="DLN33" s="41"/>
      <c r="DLO33" s="246"/>
      <c r="DLP33" s="41"/>
      <c r="DLQ33" s="246"/>
      <c r="DLR33" s="41"/>
      <c r="DLS33" s="246"/>
      <c r="DLT33" s="41"/>
      <c r="DLU33" s="246"/>
      <c r="DLV33" s="41"/>
      <c r="DLW33" s="246"/>
      <c r="DLX33" s="41"/>
      <c r="DLY33" s="246"/>
      <c r="DLZ33" s="41"/>
      <c r="DMA33" s="246"/>
      <c r="DMB33" s="41"/>
      <c r="DMC33" s="246"/>
      <c r="DMD33" s="41"/>
      <c r="DME33" s="246"/>
      <c r="DMF33" s="41"/>
      <c r="DMG33" s="246"/>
      <c r="DMH33" s="41"/>
      <c r="DMI33" s="246"/>
      <c r="DMJ33" s="41"/>
      <c r="DMK33" s="246"/>
      <c r="DML33" s="41"/>
      <c r="DMM33" s="246"/>
      <c r="DMN33" s="41"/>
      <c r="DMO33" s="246"/>
      <c r="DMP33" s="41"/>
      <c r="DMQ33" s="246"/>
      <c r="DMR33" s="41"/>
      <c r="DMS33" s="246"/>
      <c r="DMT33" s="41"/>
      <c r="DMU33" s="246"/>
      <c r="DMV33" s="41"/>
      <c r="DMW33" s="246"/>
      <c r="DMX33" s="41"/>
      <c r="DMY33" s="246"/>
      <c r="DMZ33" s="41"/>
      <c r="DNA33" s="246"/>
      <c r="DNB33" s="41"/>
      <c r="DNC33" s="246"/>
      <c r="DND33" s="41"/>
      <c r="DNE33" s="246"/>
      <c r="DNF33" s="41"/>
      <c r="DNG33" s="246"/>
      <c r="DNH33" s="41"/>
      <c r="DNI33" s="246"/>
      <c r="DNJ33" s="41"/>
      <c r="DNK33" s="246"/>
      <c r="DNL33" s="41"/>
      <c r="DNM33" s="246"/>
      <c r="DNN33" s="41"/>
      <c r="DNO33" s="246"/>
      <c r="DNP33" s="41"/>
      <c r="DNQ33" s="246"/>
      <c r="DNR33" s="41"/>
      <c r="DNS33" s="246"/>
      <c r="DNT33" s="41"/>
      <c r="DNU33" s="246"/>
      <c r="DNV33" s="41"/>
      <c r="DNW33" s="246"/>
      <c r="DNX33" s="41"/>
      <c r="DNY33" s="246"/>
      <c r="DNZ33" s="41"/>
      <c r="DOA33" s="246"/>
      <c r="DOB33" s="41"/>
      <c r="DOC33" s="246"/>
      <c r="DOD33" s="41"/>
      <c r="DOE33" s="246"/>
      <c r="DOF33" s="41"/>
      <c r="DOG33" s="246"/>
      <c r="DOH33" s="41"/>
      <c r="DOI33" s="246"/>
      <c r="DOJ33" s="41"/>
      <c r="DOK33" s="246"/>
      <c r="DOL33" s="41"/>
      <c r="DOM33" s="246"/>
      <c r="DON33" s="41"/>
      <c r="DOO33" s="246"/>
      <c r="DOP33" s="41"/>
      <c r="DOQ33" s="246"/>
      <c r="DOR33" s="41"/>
      <c r="DOS33" s="246"/>
      <c r="DOT33" s="41"/>
      <c r="DOU33" s="246"/>
      <c r="DOV33" s="41"/>
      <c r="DOW33" s="246"/>
      <c r="DOX33" s="41"/>
      <c r="DOY33" s="246"/>
      <c r="DOZ33" s="41"/>
      <c r="DPA33" s="246"/>
      <c r="DPB33" s="41"/>
      <c r="DPC33" s="246"/>
      <c r="DPD33" s="41"/>
      <c r="DPE33" s="246"/>
      <c r="DPF33" s="41"/>
      <c r="DPG33" s="246"/>
      <c r="DPH33" s="41"/>
      <c r="DPI33" s="246"/>
      <c r="DPJ33" s="41"/>
      <c r="DPK33" s="246"/>
      <c r="DPL33" s="41"/>
      <c r="DPM33" s="246"/>
      <c r="DPN33" s="41"/>
      <c r="DPO33" s="246"/>
      <c r="DPP33" s="41"/>
      <c r="DPQ33" s="246"/>
      <c r="DPR33" s="41"/>
      <c r="DPS33" s="246"/>
      <c r="DPT33" s="41"/>
      <c r="DPU33" s="246"/>
      <c r="DPV33" s="41"/>
      <c r="DPW33" s="246"/>
      <c r="DPX33" s="41"/>
      <c r="DPY33" s="246"/>
      <c r="DPZ33" s="41"/>
      <c r="DQA33" s="246"/>
      <c r="DQB33" s="41"/>
      <c r="DQC33" s="246"/>
      <c r="DQD33" s="41"/>
      <c r="DQE33" s="246"/>
      <c r="DQF33" s="41"/>
      <c r="DQG33" s="246"/>
      <c r="DQH33" s="41"/>
      <c r="DQI33" s="246"/>
      <c r="DQJ33" s="41"/>
      <c r="DQK33" s="246"/>
      <c r="DQL33" s="41"/>
      <c r="DQM33" s="246"/>
      <c r="DQN33" s="41"/>
      <c r="DQO33" s="246"/>
      <c r="DQP33" s="41"/>
      <c r="DQQ33" s="246"/>
      <c r="DQR33" s="41"/>
      <c r="DQS33" s="246"/>
      <c r="DQT33" s="41"/>
      <c r="DQU33" s="246"/>
      <c r="DQV33" s="41"/>
      <c r="DQW33" s="246"/>
      <c r="DQX33" s="41"/>
      <c r="DQY33" s="246"/>
      <c r="DQZ33" s="41"/>
      <c r="DRA33" s="246"/>
      <c r="DRB33" s="41"/>
      <c r="DRC33" s="246"/>
      <c r="DRD33" s="41"/>
      <c r="DRE33" s="246"/>
      <c r="DRF33" s="41"/>
      <c r="DRG33" s="246"/>
      <c r="DRH33" s="41"/>
      <c r="DRI33" s="246"/>
      <c r="DRJ33" s="41"/>
      <c r="DRK33" s="246"/>
      <c r="DRL33" s="41"/>
      <c r="DRM33" s="246"/>
      <c r="DRN33" s="41"/>
      <c r="DRO33" s="246"/>
      <c r="DRP33" s="41"/>
      <c r="DRQ33" s="246"/>
      <c r="DRR33" s="41"/>
      <c r="DRS33" s="246"/>
      <c r="DRT33" s="41"/>
      <c r="DRU33" s="246"/>
      <c r="DRV33" s="41"/>
      <c r="DRW33" s="246"/>
      <c r="DRX33" s="41"/>
      <c r="DRY33" s="246"/>
      <c r="DRZ33" s="41"/>
      <c r="DSA33" s="246"/>
      <c r="DSB33" s="41"/>
      <c r="DSC33" s="246"/>
      <c r="DSD33" s="41"/>
      <c r="DSE33" s="246"/>
      <c r="DSF33" s="41"/>
      <c r="DSG33" s="246"/>
      <c r="DSH33" s="41"/>
      <c r="DSI33" s="246"/>
      <c r="DSJ33" s="41"/>
      <c r="DSK33" s="246"/>
      <c r="DSL33" s="41"/>
      <c r="DSM33" s="246"/>
      <c r="DSN33" s="41"/>
      <c r="DSO33" s="246"/>
      <c r="DSP33" s="41"/>
      <c r="DSQ33" s="246"/>
      <c r="DSR33" s="41"/>
      <c r="DSS33" s="246"/>
      <c r="DST33" s="41"/>
      <c r="DSU33" s="246"/>
      <c r="DSV33" s="41"/>
      <c r="DSW33" s="246"/>
      <c r="DSX33" s="41"/>
      <c r="DSY33" s="246"/>
      <c r="DSZ33" s="41"/>
      <c r="DTA33" s="246"/>
      <c r="DTB33" s="41"/>
      <c r="DTC33" s="246"/>
      <c r="DTD33" s="41"/>
      <c r="DTE33" s="246"/>
      <c r="DTF33" s="41"/>
      <c r="DTG33" s="246"/>
      <c r="DTH33" s="41"/>
      <c r="DTI33" s="246"/>
      <c r="DTJ33" s="41"/>
      <c r="DTK33" s="246"/>
      <c r="DTL33" s="41"/>
      <c r="DTM33" s="246"/>
      <c r="DTN33" s="41"/>
      <c r="DTO33" s="246"/>
      <c r="DTP33" s="41"/>
      <c r="DTQ33" s="246"/>
      <c r="DTR33" s="41"/>
      <c r="DTS33" s="246"/>
      <c r="DTT33" s="41"/>
      <c r="DTU33" s="246"/>
      <c r="DTV33" s="41"/>
      <c r="DTW33" s="246"/>
      <c r="DTX33" s="41"/>
      <c r="DTY33" s="246"/>
      <c r="DTZ33" s="41"/>
      <c r="DUA33" s="246"/>
      <c r="DUB33" s="41"/>
      <c r="DUC33" s="246"/>
      <c r="DUD33" s="41"/>
      <c r="DUE33" s="246"/>
      <c r="DUF33" s="41"/>
      <c r="DUG33" s="246"/>
      <c r="DUH33" s="41"/>
      <c r="DUI33" s="246"/>
      <c r="DUJ33" s="41"/>
      <c r="DUK33" s="246"/>
      <c r="DUL33" s="41"/>
      <c r="DUM33" s="246"/>
      <c r="DUN33" s="41"/>
      <c r="DUO33" s="246"/>
      <c r="DUP33" s="41"/>
      <c r="DUQ33" s="246"/>
      <c r="DUR33" s="41"/>
      <c r="DUS33" s="246"/>
      <c r="DUT33" s="41"/>
      <c r="DUU33" s="246"/>
      <c r="DUV33" s="41"/>
      <c r="DUW33" s="246"/>
      <c r="DUX33" s="41"/>
      <c r="DUY33" s="246"/>
      <c r="DUZ33" s="41"/>
      <c r="DVA33" s="246"/>
      <c r="DVB33" s="41"/>
      <c r="DVC33" s="246"/>
      <c r="DVD33" s="41"/>
      <c r="DVE33" s="246"/>
      <c r="DVF33" s="41"/>
      <c r="DVG33" s="246"/>
      <c r="DVH33" s="41"/>
      <c r="DVI33" s="246"/>
      <c r="DVJ33" s="41"/>
      <c r="DVK33" s="246"/>
      <c r="DVL33" s="41"/>
      <c r="DVM33" s="246"/>
      <c r="DVN33" s="41"/>
      <c r="DVO33" s="246"/>
      <c r="DVP33" s="41"/>
      <c r="DVQ33" s="246"/>
      <c r="DVR33" s="41"/>
      <c r="DVS33" s="246"/>
      <c r="DVT33" s="41"/>
      <c r="DVU33" s="246"/>
      <c r="DVV33" s="41"/>
      <c r="DVW33" s="246"/>
      <c r="DVX33" s="41"/>
      <c r="DVY33" s="246"/>
      <c r="DVZ33" s="41"/>
      <c r="DWA33" s="246"/>
      <c r="DWB33" s="41"/>
      <c r="DWC33" s="246"/>
      <c r="DWD33" s="41"/>
      <c r="DWE33" s="246"/>
      <c r="DWF33" s="41"/>
      <c r="DWG33" s="246"/>
      <c r="DWH33" s="41"/>
      <c r="DWI33" s="246"/>
      <c r="DWJ33" s="41"/>
      <c r="DWK33" s="246"/>
      <c r="DWL33" s="41"/>
      <c r="DWM33" s="246"/>
      <c r="DWN33" s="41"/>
      <c r="DWO33" s="246"/>
      <c r="DWP33" s="41"/>
      <c r="DWQ33" s="246"/>
      <c r="DWR33" s="41"/>
      <c r="DWS33" s="246"/>
      <c r="DWT33" s="41"/>
      <c r="DWU33" s="246"/>
      <c r="DWV33" s="41"/>
      <c r="DWW33" s="246"/>
      <c r="DWX33" s="41"/>
      <c r="DWY33" s="246"/>
      <c r="DWZ33" s="41"/>
      <c r="DXA33" s="246"/>
      <c r="DXB33" s="41"/>
      <c r="DXC33" s="246"/>
      <c r="DXD33" s="41"/>
      <c r="DXE33" s="246"/>
      <c r="DXF33" s="41"/>
      <c r="DXG33" s="246"/>
      <c r="DXH33" s="41"/>
      <c r="DXI33" s="246"/>
      <c r="DXJ33" s="41"/>
      <c r="DXK33" s="246"/>
      <c r="DXL33" s="41"/>
      <c r="DXM33" s="246"/>
      <c r="DXN33" s="41"/>
      <c r="DXO33" s="246"/>
      <c r="DXP33" s="41"/>
      <c r="DXQ33" s="246"/>
      <c r="DXR33" s="41"/>
      <c r="DXS33" s="246"/>
      <c r="DXT33" s="41"/>
      <c r="DXU33" s="246"/>
      <c r="DXV33" s="41"/>
      <c r="DXW33" s="246"/>
      <c r="DXX33" s="41"/>
      <c r="DXY33" s="246"/>
      <c r="DXZ33" s="41"/>
      <c r="DYA33" s="246"/>
      <c r="DYB33" s="41"/>
      <c r="DYC33" s="246"/>
      <c r="DYD33" s="41"/>
      <c r="DYE33" s="246"/>
      <c r="DYF33" s="41"/>
      <c r="DYG33" s="246"/>
      <c r="DYH33" s="41"/>
      <c r="DYI33" s="246"/>
      <c r="DYJ33" s="41"/>
      <c r="DYK33" s="246"/>
      <c r="DYL33" s="41"/>
      <c r="DYM33" s="246"/>
      <c r="DYN33" s="41"/>
      <c r="DYO33" s="246"/>
      <c r="DYP33" s="41"/>
      <c r="DYQ33" s="246"/>
      <c r="DYR33" s="41"/>
      <c r="DYS33" s="246"/>
      <c r="DYT33" s="41"/>
      <c r="DYU33" s="246"/>
      <c r="DYV33" s="41"/>
      <c r="DYW33" s="246"/>
      <c r="DYX33" s="41"/>
      <c r="DYY33" s="246"/>
      <c r="DYZ33" s="41"/>
      <c r="DZA33" s="246"/>
      <c r="DZB33" s="41"/>
      <c r="DZC33" s="246"/>
      <c r="DZD33" s="41"/>
      <c r="DZE33" s="246"/>
      <c r="DZF33" s="41"/>
      <c r="DZG33" s="246"/>
      <c r="DZH33" s="41"/>
      <c r="DZI33" s="246"/>
      <c r="DZJ33" s="41"/>
      <c r="DZK33" s="246"/>
      <c r="DZL33" s="41"/>
      <c r="DZM33" s="246"/>
      <c r="DZN33" s="41"/>
      <c r="DZO33" s="246"/>
      <c r="DZP33" s="41"/>
      <c r="DZQ33" s="246"/>
      <c r="DZR33" s="41"/>
      <c r="DZS33" s="246"/>
      <c r="DZT33" s="41"/>
      <c r="DZU33" s="246"/>
      <c r="DZV33" s="41"/>
      <c r="DZW33" s="246"/>
      <c r="DZX33" s="41"/>
      <c r="DZY33" s="246"/>
      <c r="DZZ33" s="41"/>
      <c r="EAA33" s="246"/>
      <c r="EAB33" s="41"/>
      <c r="EAC33" s="246"/>
      <c r="EAD33" s="41"/>
      <c r="EAE33" s="246"/>
      <c r="EAF33" s="41"/>
      <c r="EAG33" s="246"/>
      <c r="EAH33" s="41"/>
      <c r="EAI33" s="246"/>
      <c r="EAJ33" s="41"/>
      <c r="EAK33" s="246"/>
      <c r="EAL33" s="41"/>
      <c r="EAM33" s="246"/>
      <c r="EAN33" s="41"/>
      <c r="EAO33" s="246"/>
      <c r="EAP33" s="41"/>
      <c r="EAQ33" s="246"/>
      <c r="EAR33" s="41"/>
      <c r="EAS33" s="246"/>
      <c r="EAT33" s="41"/>
      <c r="EAU33" s="246"/>
      <c r="EAV33" s="41"/>
      <c r="EAW33" s="246"/>
      <c r="EAX33" s="41"/>
      <c r="EAY33" s="246"/>
      <c r="EAZ33" s="41"/>
      <c r="EBA33" s="246"/>
      <c r="EBB33" s="41"/>
      <c r="EBC33" s="246"/>
      <c r="EBD33" s="41"/>
      <c r="EBE33" s="246"/>
      <c r="EBF33" s="41"/>
      <c r="EBG33" s="246"/>
      <c r="EBH33" s="41"/>
      <c r="EBI33" s="246"/>
      <c r="EBJ33" s="41"/>
      <c r="EBK33" s="246"/>
      <c r="EBL33" s="41"/>
      <c r="EBM33" s="246"/>
      <c r="EBN33" s="41"/>
      <c r="EBO33" s="246"/>
      <c r="EBP33" s="41"/>
      <c r="EBQ33" s="246"/>
      <c r="EBR33" s="41"/>
      <c r="EBS33" s="246"/>
      <c r="EBT33" s="41"/>
      <c r="EBU33" s="246"/>
      <c r="EBV33" s="41"/>
      <c r="EBW33" s="246"/>
      <c r="EBX33" s="41"/>
      <c r="EBY33" s="246"/>
      <c r="EBZ33" s="41"/>
      <c r="ECA33" s="246"/>
      <c r="ECB33" s="41"/>
      <c r="ECC33" s="246"/>
      <c r="ECD33" s="41"/>
      <c r="ECE33" s="246"/>
      <c r="ECF33" s="41"/>
      <c r="ECG33" s="246"/>
      <c r="ECH33" s="41"/>
      <c r="ECI33" s="246"/>
      <c r="ECJ33" s="41"/>
      <c r="ECK33" s="246"/>
      <c r="ECL33" s="41"/>
      <c r="ECM33" s="246"/>
      <c r="ECN33" s="41"/>
      <c r="ECO33" s="246"/>
      <c r="ECP33" s="41"/>
      <c r="ECQ33" s="246"/>
      <c r="ECR33" s="41"/>
      <c r="ECS33" s="246"/>
      <c r="ECT33" s="41"/>
      <c r="ECU33" s="246"/>
      <c r="ECV33" s="41"/>
      <c r="ECW33" s="246"/>
      <c r="ECX33" s="41"/>
      <c r="ECY33" s="246"/>
      <c r="ECZ33" s="41"/>
      <c r="EDA33" s="246"/>
      <c r="EDB33" s="41"/>
      <c r="EDC33" s="246"/>
      <c r="EDD33" s="41"/>
      <c r="EDE33" s="246"/>
      <c r="EDF33" s="41"/>
      <c r="EDG33" s="246"/>
      <c r="EDH33" s="41"/>
      <c r="EDI33" s="246"/>
      <c r="EDJ33" s="41"/>
      <c r="EDK33" s="246"/>
      <c r="EDL33" s="41"/>
      <c r="EDM33" s="246"/>
      <c r="EDN33" s="41"/>
      <c r="EDO33" s="246"/>
      <c r="EDP33" s="41"/>
      <c r="EDQ33" s="246"/>
      <c r="EDR33" s="41"/>
      <c r="EDS33" s="246"/>
      <c r="EDT33" s="41"/>
      <c r="EDU33" s="246"/>
      <c r="EDV33" s="41"/>
      <c r="EDW33" s="246"/>
      <c r="EDX33" s="41"/>
      <c r="EDY33" s="246"/>
      <c r="EDZ33" s="41"/>
      <c r="EEA33" s="246"/>
      <c r="EEB33" s="41"/>
      <c r="EEC33" s="246"/>
      <c r="EED33" s="41"/>
      <c r="EEE33" s="246"/>
      <c r="EEF33" s="41"/>
      <c r="EEG33" s="246"/>
      <c r="EEH33" s="41"/>
      <c r="EEI33" s="246"/>
      <c r="EEJ33" s="41"/>
      <c r="EEK33" s="246"/>
      <c r="EEL33" s="41"/>
      <c r="EEM33" s="246"/>
      <c r="EEN33" s="41"/>
      <c r="EEO33" s="246"/>
      <c r="EEP33" s="41"/>
      <c r="EEQ33" s="246"/>
      <c r="EER33" s="41"/>
      <c r="EES33" s="246"/>
      <c r="EET33" s="41"/>
      <c r="EEU33" s="246"/>
      <c r="EEV33" s="41"/>
      <c r="EEW33" s="246"/>
      <c r="EEX33" s="41"/>
      <c r="EEY33" s="246"/>
      <c r="EEZ33" s="41"/>
      <c r="EFA33" s="246"/>
      <c r="EFB33" s="41"/>
      <c r="EFC33" s="246"/>
      <c r="EFD33" s="41"/>
      <c r="EFE33" s="246"/>
      <c r="EFF33" s="41"/>
      <c r="EFG33" s="246"/>
      <c r="EFH33" s="41"/>
      <c r="EFI33" s="246"/>
      <c r="EFJ33" s="41"/>
      <c r="EFK33" s="246"/>
      <c r="EFL33" s="41"/>
      <c r="EFM33" s="246"/>
      <c r="EFN33" s="41"/>
      <c r="EFO33" s="246"/>
      <c r="EFP33" s="41"/>
      <c r="EFQ33" s="246"/>
      <c r="EFR33" s="41"/>
      <c r="EFS33" s="246"/>
      <c r="EFT33" s="41"/>
      <c r="EFU33" s="246"/>
      <c r="EFV33" s="41"/>
      <c r="EFW33" s="246"/>
      <c r="EFX33" s="41"/>
      <c r="EFY33" s="246"/>
      <c r="EFZ33" s="41"/>
      <c r="EGA33" s="246"/>
      <c r="EGB33" s="41"/>
      <c r="EGC33" s="246"/>
      <c r="EGD33" s="41"/>
      <c r="EGE33" s="246"/>
      <c r="EGF33" s="41"/>
      <c r="EGG33" s="246"/>
      <c r="EGH33" s="41"/>
      <c r="EGI33" s="246"/>
      <c r="EGJ33" s="41"/>
      <c r="EGK33" s="246"/>
      <c r="EGL33" s="41"/>
      <c r="EGM33" s="246"/>
      <c r="EGN33" s="41"/>
      <c r="EGO33" s="246"/>
      <c r="EGP33" s="41"/>
      <c r="EGQ33" s="246"/>
      <c r="EGR33" s="41"/>
      <c r="EGS33" s="246"/>
      <c r="EGT33" s="41"/>
      <c r="EGU33" s="246"/>
      <c r="EGV33" s="41"/>
      <c r="EGW33" s="246"/>
      <c r="EGX33" s="41"/>
      <c r="EGY33" s="246"/>
      <c r="EGZ33" s="41"/>
      <c r="EHA33" s="246"/>
      <c r="EHB33" s="41"/>
      <c r="EHC33" s="246"/>
      <c r="EHD33" s="41"/>
      <c r="EHE33" s="246"/>
      <c r="EHF33" s="41"/>
      <c r="EHG33" s="246"/>
      <c r="EHH33" s="41"/>
      <c r="EHI33" s="246"/>
      <c r="EHJ33" s="41"/>
      <c r="EHK33" s="246"/>
      <c r="EHL33" s="41"/>
      <c r="EHM33" s="246"/>
      <c r="EHN33" s="41"/>
      <c r="EHO33" s="246"/>
      <c r="EHP33" s="41"/>
      <c r="EHQ33" s="246"/>
      <c r="EHR33" s="41"/>
      <c r="EHS33" s="246"/>
      <c r="EHT33" s="41"/>
      <c r="EHU33" s="246"/>
      <c r="EHV33" s="41"/>
      <c r="EHW33" s="246"/>
      <c r="EHX33" s="41"/>
      <c r="EHY33" s="246"/>
      <c r="EHZ33" s="41"/>
      <c r="EIA33" s="246"/>
      <c r="EIB33" s="41"/>
      <c r="EIC33" s="246"/>
      <c r="EID33" s="41"/>
      <c r="EIE33" s="246"/>
      <c r="EIF33" s="41"/>
      <c r="EIG33" s="246"/>
      <c r="EIH33" s="41"/>
      <c r="EII33" s="246"/>
      <c r="EIJ33" s="41"/>
      <c r="EIK33" s="246"/>
      <c r="EIL33" s="41"/>
      <c r="EIM33" s="246"/>
      <c r="EIN33" s="41"/>
      <c r="EIO33" s="246"/>
      <c r="EIP33" s="41"/>
      <c r="EIQ33" s="246"/>
      <c r="EIR33" s="41"/>
      <c r="EIS33" s="246"/>
      <c r="EIT33" s="41"/>
      <c r="EIU33" s="246"/>
      <c r="EIV33" s="41"/>
      <c r="EIW33" s="246"/>
      <c r="EIX33" s="41"/>
      <c r="EIY33" s="246"/>
      <c r="EIZ33" s="41"/>
      <c r="EJA33" s="246"/>
      <c r="EJB33" s="41"/>
      <c r="EJC33" s="246"/>
      <c r="EJD33" s="41"/>
      <c r="EJE33" s="246"/>
      <c r="EJF33" s="41"/>
      <c r="EJG33" s="246"/>
      <c r="EJH33" s="41"/>
      <c r="EJI33" s="246"/>
      <c r="EJJ33" s="41"/>
      <c r="EJK33" s="246"/>
      <c r="EJL33" s="41"/>
      <c r="EJM33" s="246"/>
      <c r="EJN33" s="41"/>
      <c r="EJO33" s="246"/>
      <c r="EJP33" s="41"/>
      <c r="EJQ33" s="246"/>
      <c r="EJR33" s="41"/>
      <c r="EJS33" s="246"/>
      <c r="EJT33" s="41"/>
      <c r="EJU33" s="246"/>
      <c r="EJV33" s="41"/>
      <c r="EJW33" s="246"/>
      <c r="EJX33" s="41"/>
      <c r="EJY33" s="246"/>
      <c r="EJZ33" s="41"/>
      <c r="EKA33" s="246"/>
      <c r="EKB33" s="41"/>
      <c r="EKC33" s="246"/>
      <c r="EKD33" s="41"/>
      <c r="EKE33" s="246"/>
      <c r="EKF33" s="41"/>
      <c r="EKG33" s="246"/>
      <c r="EKH33" s="41"/>
      <c r="EKI33" s="246"/>
      <c r="EKJ33" s="41"/>
      <c r="EKK33" s="246"/>
      <c r="EKL33" s="41"/>
      <c r="EKM33" s="246"/>
      <c r="EKN33" s="41"/>
      <c r="EKO33" s="246"/>
      <c r="EKP33" s="41"/>
      <c r="EKQ33" s="246"/>
      <c r="EKR33" s="41"/>
      <c r="EKS33" s="246"/>
      <c r="EKT33" s="41"/>
      <c r="EKU33" s="246"/>
      <c r="EKV33" s="41"/>
      <c r="EKW33" s="246"/>
      <c r="EKX33" s="41"/>
      <c r="EKY33" s="246"/>
      <c r="EKZ33" s="41"/>
      <c r="ELA33" s="246"/>
      <c r="ELB33" s="41"/>
      <c r="ELC33" s="246"/>
      <c r="ELD33" s="41"/>
      <c r="ELE33" s="246"/>
      <c r="ELF33" s="41"/>
      <c r="ELG33" s="246"/>
      <c r="ELH33" s="41"/>
      <c r="ELI33" s="246"/>
      <c r="ELJ33" s="41"/>
      <c r="ELK33" s="246"/>
      <c r="ELL33" s="41"/>
      <c r="ELM33" s="246"/>
      <c r="ELN33" s="41"/>
      <c r="ELO33" s="246"/>
      <c r="ELP33" s="41"/>
      <c r="ELQ33" s="246"/>
      <c r="ELR33" s="41"/>
      <c r="ELS33" s="246"/>
      <c r="ELT33" s="41"/>
      <c r="ELU33" s="246"/>
      <c r="ELV33" s="41"/>
      <c r="ELW33" s="246"/>
      <c r="ELX33" s="41"/>
      <c r="ELY33" s="246"/>
      <c r="ELZ33" s="41"/>
      <c r="EMA33" s="246"/>
      <c r="EMB33" s="41"/>
      <c r="EMC33" s="246"/>
      <c r="EMD33" s="41"/>
      <c r="EME33" s="246"/>
      <c r="EMF33" s="41"/>
      <c r="EMG33" s="246"/>
      <c r="EMH33" s="41"/>
      <c r="EMI33" s="246"/>
      <c r="EMJ33" s="41"/>
      <c r="EMK33" s="246"/>
      <c r="EML33" s="41"/>
      <c r="EMM33" s="246"/>
      <c r="EMN33" s="41"/>
      <c r="EMO33" s="246"/>
      <c r="EMP33" s="41"/>
      <c r="EMQ33" s="246"/>
      <c r="EMR33" s="41"/>
      <c r="EMS33" s="246"/>
      <c r="EMT33" s="41"/>
      <c r="EMU33" s="246"/>
      <c r="EMV33" s="41"/>
      <c r="EMW33" s="246"/>
      <c r="EMX33" s="41"/>
      <c r="EMY33" s="246"/>
      <c r="EMZ33" s="41"/>
      <c r="ENA33" s="246"/>
      <c r="ENB33" s="41"/>
      <c r="ENC33" s="246"/>
      <c r="END33" s="41"/>
      <c r="ENE33" s="246"/>
      <c r="ENF33" s="41"/>
      <c r="ENG33" s="246"/>
      <c r="ENH33" s="41"/>
      <c r="ENI33" s="246"/>
      <c r="ENJ33" s="41"/>
      <c r="ENK33" s="246"/>
      <c r="ENL33" s="41"/>
      <c r="ENM33" s="246"/>
      <c r="ENN33" s="41"/>
      <c r="ENO33" s="246"/>
      <c r="ENP33" s="41"/>
      <c r="ENQ33" s="246"/>
      <c r="ENR33" s="41"/>
      <c r="ENS33" s="246"/>
      <c r="ENT33" s="41"/>
      <c r="ENU33" s="246"/>
      <c r="ENV33" s="41"/>
      <c r="ENW33" s="246"/>
      <c r="ENX33" s="41"/>
      <c r="ENY33" s="246"/>
      <c r="ENZ33" s="41"/>
      <c r="EOA33" s="246"/>
      <c r="EOB33" s="41"/>
      <c r="EOC33" s="246"/>
      <c r="EOD33" s="41"/>
      <c r="EOE33" s="246"/>
      <c r="EOF33" s="41"/>
      <c r="EOG33" s="246"/>
      <c r="EOH33" s="41"/>
      <c r="EOI33" s="246"/>
      <c r="EOJ33" s="41"/>
      <c r="EOK33" s="246"/>
      <c r="EOL33" s="41"/>
      <c r="EOM33" s="246"/>
      <c r="EON33" s="41"/>
      <c r="EOO33" s="246"/>
      <c r="EOP33" s="41"/>
      <c r="EOQ33" s="246"/>
      <c r="EOR33" s="41"/>
      <c r="EOS33" s="246"/>
      <c r="EOT33" s="41"/>
      <c r="EOU33" s="246"/>
      <c r="EOV33" s="41"/>
      <c r="EOW33" s="246"/>
      <c r="EOX33" s="41"/>
      <c r="EOY33" s="246"/>
      <c r="EOZ33" s="41"/>
      <c r="EPA33" s="246"/>
      <c r="EPB33" s="41"/>
      <c r="EPC33" s="246"/>
      <c r="EPD33" s="41"/>
      <c r="EPE33" s="246"/>
      <c r="EPF33" s="41"/>
      <c r="EPG33" s="246"/>
      <c r="EPH33" s="41"/>
      <c r="EPI33" s="246"/>
      <c r="EPJ33" s="41"/>
      <c r="EPK33" s="246"/>
      <c r="EPL33" s="41"/>
      <c r="EPM33" s="246"/>
      <c r="EPN33" s="41"/>
      <c r="EPO33" s="246"/>
      <c r="EPP33" s="41"/>
      <c r="EPQ33" s="246"/>
      <c r="EPR33" s="41"/>
      <c r="EPS33" s="246"/>
      <c r="EPT33" s="41"/>
      <c r="EPU33" s="246"/>
      <c r="EPV33" s="41"/>
      <c r="EPW33" s="246"/>
      <c r="EPX33" s="41"/>
      <c r="EPY33" s="246"/>
      <c r="EPZ33" s="41"/>
      <c r="EQA33" s="246"/>
      <c r="EQB33" s="41"/>
      <c r="EQC33" s="246"/>
      <c r="EQD33" s="41"/>
      <c r="EQE33" s="246"/>
      <c r="EQF33" s="41"/>
      <c r="EQG33" s="246"/>
      <c r="EQH33" s="41"/>
      <c r="EQI33" s="246"/>
      <c r="EQJ33" s="41"/>
      <c r="EQK33" s="246"/>
      <c r="EQL33" s="41"/>
      <c r="EQM33" s="246"/>
      <c r="EQN33" s="41"/>
      <c r="EQO33" s="246"/>
      <c r="EQP33" s="41"/>
      <c r="EQQ33" s="246"/>
      <c r="EQR33" s="41"/>
      <c r="EQS33" s="246"/>
      <c r="EQT33" s="41"/>
      <c r="EQU33" s="246"/>
      <c r="EQV33" s="41"/>
      <c r="EQW33" s="246"/>
      <c r="EQX33" s="41"/>
      <c r="EQY33" s="246"/>
      <c r="EQZ33" s="41"/>
      <c r="ERA33" s="246"/>
      <c r="ERB33" s="41"/>
      <c r="ERC33" s="246"/>
      <c r="ERD33" s="41"/>
      <c r="ERE33" s="246"/>
      <c r="ERF33" s="41"/>
      <c r="ERG33" s="246"/>
      <c r="ERH33" s="41"/>
      <c r="ERI33" s="246"/>
      <c r="ERJ33" s="41"/>
      <c r="ERK33" s="246"/>
      <c r="ERL33" s="41"/>
      <c r="ERM33" s="246"/>
      <c r="ERN33" s="41"/>
      <c r="ERO33" s="246"/>
      <c r="ERP33" s="41"/>
      <c r="ERQ33" s="246"/>
      <c r="ERR33" s="41"/>
      <c r="ERS33" s="246"/>
      <c r="ERT33" s="41"/>
      <c r="ERU33" s="246"/>
      <c r="ERV33" s="41"/>
      <c r="ERW33" s="246"/>
      <c r="ERX33" s="41"/>
      <c r="ERY33" s="246"/>
      <c r="ERZ33" s="41"/>
      <c r="ESA33" s="246"/>
      <c r="ESB33" s="41"/>
      <c r="ESC33" s="246"/>
      <c r="ESD33" s="41"/>
      <c r="ESE33" s="246"/>
      <c r="ESF33" s="41"/>
      <c r="ESG33" s="246"/>
      <c r="ESH33" s="41"/>
      <c r="ESI33" s="246"/>
      <c r="ESJ33" s="41"/>
      <c r="ESK33" s="246"/>
      <c r="ESL33" s="41"/>
      <c r="ESM33" s="246"/>
      <c r="ESN33" s="41"/>
      <c r="ESO33" s="246"/>
      <c r="ESP33" s="41"/>
      <c r="ESQ33" s="246"/>
      <c r="ESR33" s="41"/>
      <c r="ESS33" s="246"/>
      <c r="EST33" s="41"/>
      <c r="ESU33" s="246"/>
      <c r="ESV33" s="41"/>
      <c r="ESW33" s="246"/>
      <c r="ESX33" s="41"/>
      <c r="ESY33" s="246"/>
      <c r="ESZ33" s="41"/>
      <c r="ETA33" s="246"/>
      <c r="ETB33" s="41"/>
      <c r="ETC33" s="246"/>
      <c r="ETD33" s="41"/>
      <c r="ETE33" s="246"/>
      <c r="ETF33" s="41"/>
      <c r="ETG33" s="246"/>
      <c r="ETH33" s="41"/>
      <c r="ETI33" s="246"/>
      <c r="ETJ33" s="41"/>
      <c r="ETK33" s="246"/>
      <c r="ETL33" s="41"/>
      <c r="ETM33" s="246"/>
      <c r="ETN33" s="41"/>
      <c r="ETO33" s="246"/>
      <c r="ETP33" s="41"/>
      <c r="ETQ33" s="246"/>
      <c r="ETR33" s="41"/>
      <c r="ETS33" s="246"/>
      <c r="ETT33" s="41"/>
      <c r="ETU33" s="246"/>
      <c r="ETV33" s="41"/>
      <c r="ETW33" s="246"/>
      <c r="ETX33" s="41"/>
      <c r="ETY33" s="246"/>
      <c r="ETZ33" s="41"/>
      <c r="EUA33" s="246"/>
      <c r="EUB33" s="41"/>
      <c r="EUC33" s="246"/>
      <c r="EUD33" s="41"/>
      <c r="EUE33" s="246"/>
      <c r="EUF33" s="41"/>
      <c r="EUG33" s="246"/>
      <c r="EUH33" s="41"/>
      <c r="EUI33" s="246"/>
      <c r="EUJ33" s="41"/>
      <c r="EUK33" s="246"/>
      <c r="EUL33" s="41"/>
      <c r="EUM33" s="246"/>
      <c r="EUN33" s="41"/>
      <c r="EUO33" s="246"/>
      <c r="EUP33" s="41"/>
      <c r="EUQ33" s="246"/>
      <c r="EUR33" s="41"/>
      <c r="EUS33" s="246"/>
      <c r="EUT33" s="41"/>
      <c r="EUU33" s="246"/>
      <c r="EUV33" s="41"/>
      <c r="EUW33" s="246"/>
      <c r="EUX33" s="41"/>
      <c r="EUY33" s="246"/>
      <c r="EUZ33" s="41"/>
      <c r="EVA33" s="246"/>
      <c r="EVB33" s="41"/>
      <c r="EVC33" s="246"/>
      <c r="EVD33" s="41"/>
      <c r="EVE33" s="246"/>
      <c r="EVF33" s="41"/>
      <c r="EVG33" s="246"/>
      <c r="EVH33" s="41"/>
      <c r="EVI33" s="246"/>
      <c r="EVJ33" s="41"/>
      <c r="EVK33" s="246"/>
      <c r="EVL33" s="41"/>
      <c r="EVM33" s="246"/>
      <c r="EVN33" s="41"/>
      <c r="EVO33" s="246"/>
      <c r="EVP33" s="41"/>
      <c r="EVQ33" s="246"/>
      <c r="EVR33" s="41"/>
      <c r="EVS33" s="246"/>
      <c r="EVT33" s="41"/>
      <c r="EVU33" s="246"/>
      <c r="EVV33" s="41"/>
      <c r="EVW33" s="246"/>
      <c r="EVX33" s="41"/>
      <c r="EVY33" s="246"/>
      <c r="EVZ33" s="41"/>
      <c r="EWA33" s="246"/>
      <c r="EWB33" s="41"/>
      <c r="EWC33" s="246"/>
      <c r="EWD33" s="41"/>
      <c r="EWE33" s="246"/>
      <c r="EWF33" s="41"/>
      <c r="EWG33" s="246"/>
      <c r="EWH33" s="41"/>
      <c r="EWI33" s="246"/>
      <c r="EWJ33" s="41"/>
      <c r="EWK33" s="246"/>
      <c r="EWL33" s="41"/>
      <c r="EWM33" s="246"/>
      <c r="EWN33" s="41"/>
      <c r="EWO33" s="246"/>
      <c r="EWP33" s="41"/>
      <c r="EWQ33" s="246"/>
      <c r="EWR33" s="41"/>
      <c r="EWS33" s="246"/>
      <c r="EWT33" s="41"/>
      <c r="EWU33" s="246"/>
      <c r="EWV33" s="41"/>
      <c r="EWW33" s="246"/>
      <c r="EWX33" s="41"/>
      <c r="EWY33" s="246"/>
      <c r="EWZ33" s="41"/>
      <c r="EXA33" s="246"/>
      <c r="EXB33" s="41"/>
      <c r="EXC33" s="246"/>
      <c r="EXD33" s="41"/>
      <c r="EXE33" s="246"/>
      <c r="EXF33" s="41"/>
      <c r="EXG33" s="246"/>
      <c r="EXH33" s="41"/>
      <c r="EXI33" s="246"/>
      <c r="EXJ33" s="41"/>
      <c r="EXK33" s="246"/>
      <c r="EXL33" s="41"/>
      <c r="EXM33" s="246"/>
      <c r="EXN33" s="41"/>
      <c r="EXO33" s="246"/>
      <c r="EXP33" s="41"/>
      <c r="EXQ33" s="246"/>
      <c r="EXR33" s="41"/>
      <c r="EXS33" s="246"/>
      <c r="EXT33" s="41"/>
      <c r="EXU33" s="246"/>
      <c r="EXV33" s="41"/>
      <c r="EXW33" s="246"/>
      <c r="EXX33" s="41"/>
      <c r="EXY33" s="246"/>
      <c r="EXZ33" s="41"/>
      <c r="EYA33" s="246"/>
      <c r="EYB33" s="41"/>
      <c r="EYC33" s="246"/>
      <c r="EYD33" s="41"/>
      <c r="EYE33" s="246"/>
      <c r="EYF33" s="41"/>
      <c r="EYG33" s="246"/>
      <c r="EYH33" s="41"/>
      <c r="EYI33" s="246"/>
      <c r="EYJ33" s="41"/>
      <c r="EYK33" s="246"/>
      <c r="EYL33" s="41"/>
      <c r="EYM33" s="246"/>
      <c r="EYN33" s="41"/>
      <c r="EYO33" s="246"/>
      <c r="EYP33" s="41"/>
      <c r="EYQ33" s="246"/>
      <c r="EYR33" s="41"/>
      <c r="EYS33" s="246"/>
      <c r="EYT33" s="41"/>
      <c r="EYU33" s="246"/>
      <c r="EYV33" s="41"/>
      <c r="EYW33" s="246"/>
      <c r="EYX33" s="41"/>
      <c r="EYY33" s="246"/>
      <c r="EYZ33" s="41"/>
      <c r="EZA33" s="246"/>
      <c r="EZB33" s="41"/>
      <c r="EZC33" s="246"/>
      <c r="EZD33" s="41"/>
      <c r="EZE33" s="246"/>
      <c r="EZF33" s="41"/>
      <c r="EZG33" s="246"/>
      <c r="EZH33" s="41"/>
      <c r="EZI33" s="246"/>
      <c r="EZJ33" s="41"/>
      <c r="EZK33" s="246"/>
      <c r="EZL33" s="41"/>
      <c r="EZM33" s="246"/>
      <c r="EZN33" s="41"/>
      <c r="EZO33" s="246"/>
      <c r="EZP33" s="41"/>
      <c r="EZQ33" s="246"/>
      <c r="EZR33" s="41"/>
      <c r="EZS33" s="246"/>
      <c r="EZT33" s="41"/>
      <c r="EZU33" s="246"/>
      <c r="EZV33" s="41"/>
      <c r="EZW33" s="246"/>
      <c r="EZX33" s="41"/>
      <c r="EZY33" s="246"/>
      <c r="EZZ33" s="41"/>
      <c r="FAA33" s="246"/>
      <c r="FAB33" s="41"/>
      <c r="FAC33" s="246"/>
      <c r="FAD33" s="41"/>
      <c r="FAE33" s="246"/>
      <c r="FAF33" s="41"/>
      <c r="FAG33" s="246"/>
      <c r="FAH33" s="41"/>
      <c r="FAI33" s="246"/>
      <c r="FAJ33" s="41"/>
      <c r="FAK33" s="246"/>
      <c r="FAL33" s="41"/>
      <c r="FAM33" s="246"/>
      <c r="FAN33" s="41"/>
      <c r="FAO33" s="246"/>
      <c r="FAP33" s="41"/>
      <c r="FAQ33" s="246"/>
      <c r="FAR33" s="41"/>
      <c r="FAS33" s="246"/>
      <c r="FAT33" s="41"/>
      <c r="FAU33" s="246"/>
      <c r="FAV33" s="41"/>
      <c r="FAW33" s="246"/>
      <c r="FAX33" s="41"/>
      <c r="FAY33" s="246"/>
      <c r="FAZ33" s="41"/>
      <c r="FBA33" s="246"/>
      <c r="FBB33" s="41"/>
      <c r="FBC33" s="246"/>
      <c r="FBD33" s="41"/>
      <c r="FBE33" s="246"/>
      <c r="FBF33" s="41"/>
      <c r="FBG33" s="246"/>
      <c r="FBH33" s="41"/>
      <c r="FBI33" s="246"/>
      <c r="FBJ33" s="41"/>
      <c r="FBK33" s="246"/>
      <c r="FBL33" s="41"/>
      <c r="FBM33" s="246"/>
      <c r="FBN33" s="41"/>
      <c r="FBO33" s="246"/>
      <c r="FBP33" s="41"/>
      <c r="FBQ33" s="246"/>
      <c r="FBR33" s="41"/>
      <c r="FBS33" s="246"/>
      <c r="FBT33" s="41"/>
      <c r="FBU33" s="246"/>
      <c r="FBV33" s="41"/>
      <c r="FBW33" s="246"/>
      <c r="FBX33" s="41"/>
      <c r="FBY33" s="246"/>
      <c r="FBZ33" s="41"/>
      <c r="FCA33" s="246"/>
      <c r="FCB33" s="41"/>
      <c r="FCC33" s="246"/>
      <c r="FCD33" s="41"/>
      <c r="FCE33" s="246"/>
      <c r="FCF33" s="41"/>
      <c r="FCG33" s="246"/>
      <c r="FCH33" s="41"/>
      <c r="FCI33" s="246"/>
      <c r="FCJ33" s="41"/>
      <c r="FCK33" s="246"/>
      <c r="FCL33" s="41"/>
      <c r="FCM33" s="246"/>
      <c r="FCN33" s="41"/>
      <c r="FCO33" s="246"/>
      <c r="FCP33" s="41"/>
      <c r="FCQ33" s="246"/>
      <c r="FCR33" s="41"/>
      <c r="FCS33" s="246"/>
      <c r="FCT33" s="41"/>
      <c r="FCU33" s="246"/>
      <c r="FCV33" s="41"/>
      <c r="FCW33" s="246"/>
      <c r="FCX33" s="41"/>
      <c r="FCY33" s="246"/>
      <c r="FCZ33" s="41"/>
      <c r="FDA33" s="246"/>
      <c r="FDB33" s="41"/>
      <c r="FDC33" s="246"/>
      <c r="FDD33" s="41"/>
      <c r="FDE33" s="246"/>
      <c r="FDF33" s="41"/>
      <c r="FDG33" s="246"/>
      <c r="FDH33" s="41"/>
      <c r="FDI33" s="246"/>
      <c r="FDJ33" s="41"/>
      <c r="FDK33" s="246"/>
      <c r="FDL33" s="41"/>
      <c r="FDM33" s="246"/>
      <c r="FDN33" s="41"/>
      <c r="FDO33" s="246"/>
      <c r="FDP33" s="41"/>
      <c r="FDQ33" s="246"/>
      <c r="FDR33" s="41"/>
      <c r="FDS33" s="246"/>
      <c r="FDT33" s="41"/>
      <c r="FDU33" s="246"/>
      <c r="FDV33" s="41"/>
      <c r="FDW33" s="246"/>
      <c r="FDX33" s="41"/>
      <c r="FDY33" s="246"/>
      <c r="FDZ33" s="41"/>
      <c r="FEA33" s="246"/>
      <c r="FEB33" s="41"/>
      <c r="FEC33" s="246"/>
      <c r="FED33" s="41"/>
      <c r="FEE33" s="246"/>
      <c r="FEF33" s="41"/>
      <c r="FEG33" s="246"/>
      <c r="FEH33" s="41"/>
      <c r="FEI33" s="246"/>
      <c r="FEJ33" s="41"/>
      <c r="FEK33" s="246"/>
      <c r="FEL33" s="41"/>
      <c r="FEM33" s="246"/>
      <c r="FEN33" s="41"/>
      <c r="FEO33" s="246"/>
      <c r="FEP33" s="41"/>
      <c r="FEQ33" s="246"/>
      <c r="FER33" s="41"/>
      <c r="FES33" s="246"/>
      <c r="FET33" s="41"/>
      <c r="FEU33" s="246"/>
      <c r="FEV33" s="41"/>
      <c r="FEW33" s="246"/>
      <c r="FEX33" s="41"/>
      <c r="FEY33" s="246"/>
      <c r="FEZ33" s="41"/>
      <c r="FFA33" s="246"/>
      <c r="FFB33" s="41"/>
      <c r="FFC33" s="246"/>
      <c r="FFD33" s="41"/>
      <c r="FFE33" s="246"/>
      <c r="FFF33" s="41"/>
      <c r="FFG33" s="246"/>
      <c r="FFH33" s="41"/>
      <c r="FFI33" s="246"/>
      <c r="FFJ33" s="41"/>
      <c r="FFK33" s="246"/>
      <c r="FFL33" s="41"/>
      <c r="FFM33" s="246"/>
      <c r="FFN33" s="41"/>
      <c r="FFO33" s="246"/>
      <c r="FFP33" s="41"/>
      <c r="FFQ33" s="246"/>
      <c r="FFR33" s="41"/>
      <c r="FFS33" s="246"/>
      <c r="FFT33" s="41"/>
      <c r="FFU33" s="246"/>
      <c r="FFV33" s="41"/>
      <c r="FFW33" s="246"/>
      <c r="FFX33" s="41"/>
      <c r="FFY33" s="246"/>
      <c r="FFZ33" s="41"/>
      <c r="FGA33" s="246"/>
      <c r="FGB33" s="41"/>
      <c r="FGC33" s="246"/>
      <c r="FGD33" s="41"/>
      <c r="FGE33" s="246"/>
      <c r="FGF33" s="41"/>
      <c r="FGG33" s="246"/>
      <c r="FGH33" s="41"/>
      <c r="FGI33" s="246"/>
      <c r="FGJ33" s="41"/>
      <c r="FGK33" s="246"/>
      <c r="FGL33" s="41"/>
      <c r="FGM33" s="246"/>
      <c r="FGN33" s="41"/>
      <c r="FGO33" s="246"/>
      <c r="FGP33" s="41"/>
      <c r="FGQ33" s="246"/>
      <c r="FGR33" s="41"/>
      <c r="FGS33" s="246"/>
      <c r="FGT33" s="41"/>
      <c r="FGU33" s="246"/>
      <c r="FGV33" s="41"/>
      <c r="FGW33" s="246"/>
      <c r="FGX33" s="41"/>
      <c r="FGY33" s="246"/>
      <c r="FGZ33" s="41"/>
      <c r="FHA33" s="246"/>
      <c r="FHB33" s="41"/>
      <c r="FHC33" s="246"/>
      <c r="FHD33" s="41"/>
      <c r="FHE33" s="246"/>
      <c r="FHF33" s="41"/>
      <c r="FHG33" s="246"/>
      <c r="FHH33" s="41"/>
      <c r="FHI33" s="246"/>
      <c r="FHJ33" s="41"/>
      <c r="FHK33" s="246"/>
      <c r="FHL33" s="41"/>
      <c r="FHM33" s="246"/>
      <c r="FHN33" s="41"/>
      <c r="FHO33" s="246"/>
      <c r="FHP33" s="41"/>
      <c r="FHQ33" s="246"/>
      <c r="FHR33" s="41"/>
      <c r="FHS33" s="246"/>
      <c r="FHT33" s="41"/>
      <c r="FHU33" s="246"/>
      <c r="FHV33" s="41"/>
      <c r="FHW33" s="246"/>
      <c r="FHX33" s="41"/>
      <c r="FHY33" s="246"/>
      <c r="FHZ33" s="41"/>
      <c r="FIA33" s="246"/>
      <c r="FIB33" s="41"/>
      <c r="FIC33" s="246"/>
      <c r="FID33" s="41"/>
      <c r="FIE33" s="246"/>
      <c r="FIF33" s="41"/>
      <c r="FIG33" s="246"/>
      <c r="FIH33" s="41"/>
      <c r="FII33" s="246"/>
      <c r="FIJ33" s="41"/>
      <c r="FIK33" s="246"/>
      <c r="FIL33" s="41"/>
      <c r="FIM33" s="246"/>
      <c r="FIN33" s="41"/>
      <c r="FIO33" s="246"/>
      <c r="FIP33" s="41"/>
      <c r="FIQ33" s="246"/>
      <c r="FIR33" s="41"/>
      <c r="FIS33" s="246"/>
      <c r="FIT33" s="41"/>
      <c r="FIU33" s="246"/>
      <c r="FIV33" s="41"/>
      <c r="FIW33" s="246"/>
      <c r="FIX33" s="41"/>
      <c r="FIY33" s="246"/>
      <c r="FIZ33" s="41"/>
      <c r="FJA33" s="246"/>
      <c r="FJB33" s="41"/>
      <c r="FJC33" s="246"/>
      <c r="FJD33" s="41"/>
      <c r="FJE33" s="246"/>
      <c r="FJF33" s="41"/>
      <c r="FJG33" s="246"/>
      <c r="FJH33" s="41"/>
      <c r="FJI33" s="246"/>
      <c r="FJJ33" s="41"/>
      <c r="FJK33" s="246"/>
      <c r="FJL33" s="41"/>
      <c r="FJM33" s="246"/>
      <c r="FJN33" s="41"/>
      <c r="FJO33" s="246"/>
      <c r="FJP33" s="41"/>
      <c r="FJQ33" s="246"/>
      <c r="FJR33" s="41"/>
      <c r="FJS33" s="246"/>
      <c r="FJT33" s="41"/>
      <c r="FJU33" s="246"/>
      <c r="FJV33" s="41"/>
      <c r="FJW33" s="246"/>
      <c r="FJX33" s="41"/>
      <c r="FJY33" s="246"/>
      <c r="FJZ33" s="41"/>
      <c r="FKA33" s="246"/>
      <c r="FKB33" s="41"/>
      <c r="FKC33" s="246"/>
      <c r="FKD33" s="41"/>
      <c r="FKE33" s="246"/>
      <c r="FKF33" s="41"/>
      <c r="FKG33" s="246"/>
      <c r="FKH33" s="41"/>
      <c r="FKI33" s="246"/>
      <c r="FKJ33" s="41"/>
      <c r="FKK33" s="246"/>
      <c r="FKL33" s="41"/>
      <c r="FKM33" s="246"/>
      <c r="FKN33" s="41"/>
      <c r="FKO33" s="246"/>
      <c r="FKP33" s="41"/>
      <c r="FKQ33" s="246"/>
      <c r="FKR33" s="41"/>
      <c r="FKS33" s="246"/>
      <c r="FKT33" s="41"/>
      <c r="FKU33" s="246"/>
      <c r="FKV33" s="41"/>
      <c r="FKW33" s="246"/>
      <c r="FKX33" s="41"/>
      <c r="FKY33" s="246"/>
      <c r="FKZ33" s="41"/>
      <c r="FLA33" s="246"/>
      <c r="FLB33" s="41"/>
      <c r="FLC33" s="246"/>
      <c r="FLD33" s="41"/>
      <c r="FLE33" s="246"/>
      <c r="FLF33" s="41"/>
      <c r="FLG33" s="246"/>
      <c r="FLH33" s="41"/>
      <c r="FLI33" s="246"/>
      <c r="FLJ33" s="41"/>
      <c r="FLK33" s="246"/>
      <c r="FLL33" s="41"/>
      <c r="FLM33" s="246"/>
      <c r="FLN33" s="41"/>
      <c r="FLO33" s="246"/>
      <c r="FLP33" s="41"/>
      <c r="FLQ33" s="246"/>
      <c r="FLR33" s="41"/>
      <c r="FLS33" s="246"/>
      <c r="FLT33" s="41"/>
      <c r="FLU33" s="246"/>
      <c r="FLV33" s="41"/>
      <c r="FLW33" s="246"/>
      <c r="FLX33" s="41"/>
      <c r="FLY33" s="246"/>
      <c r="FLZ33" s="41"/>
      <c r="FMA33" s="246"/>
      <c r="FMB33" s="41"/>
      <c r="FMC33" s="246"/>
      <c r="FMD33" s="41"/>
      <c r="FME33" s="246"/>
      <c r="FMF33" s="41"/>
      <c r="FMG33" s="246"/>
      <c r="FMH33" s="41"/>
      <c r="FMI33" s="246"/>
      <c r="FMJ33" s="41"/>
      <c r="FMK33" s="246"/>
      <c r="FML33" s="41"/>
      <c r="FMM33" s="246"/>
      <c r="FMN33" s="41"/>
      <c r="FMO33" s="246"/>
      <c r="FMP33" s="41"/>
      <c r="FMQ33" s="246"/>
      <c r="FMR33" s="41"/>
      <c r="FMS33" s="246"/>
      <c r="FMT33" s="41"/>
      <c r="FMU33" s="246"/>
      <c r="FMV33" s="41"/>
      <c r="FMW33" s="246"/>
      <c r="FMX33" s="41"/>
      <c r="FMY33" s="246"/>
      <c r="FMZ33" s="41"/>
      <c r="FNA33" s="246"/>
      <c r="FNB33" s="41"/>
      <c r="FNC33" s="246"/>
      <c r="FND33" s="41"/>
      <c r="FNE33" s="246"/>
      <c r="FNF33" s="41"/>
      <c r="FNG33" s="246"/>
      <c r="FNH33" s="41"/>
      <c r="FNI33" s="246"/>
      <c r="FNJ33" s="41"/>
      <c r="FNK33" s="246"/>
      <c r="FNL33" s="41"/>
      <c r="FNM33" s="246"/>
      <c r="FNN33" s="41"/>
      <c r="FNO33" s="246"/>
      <c r="FNP33" s="41"/>
      <c r="FNQ33" s="246"/>
      <c r="FNR33" s="41"/>
      <c r="FNS33" s="246"/>
      <c r="FNT33" s="41"/>
      <c r="FNU33" s="246"/>
      <c r="FNV33" s="41"/>
      <c r="FNW33" s="246"/>
      <c r="FNX33" s="41"/>
      <c r="FNY33" s="246"/>
      <c r="FNZ33" s="41"/>
      <c r="FOA33" s="246"/>
      <c r="FOB33" s="41"/>
      <c r="FOC33" s="246"/>
      <c r="FOD33" s="41"/>
      <c r="FOE33" s="246"/>
      <c r="FOF33" s="41"/>
      <c r="FOG33" s="246"/>
      <c r="FOH33" s="41"/>
      <c r="FOI33" s="246"/>
      <c r="FOJ33" s="41"/>
      <c r="FOK33" s="246"/>
      <c r="FOL33" s="41"/>
      <c r="FOM33" s="246"/>
      <c r="FON33" s="41"/>
      <c r="FOO33" s="246"/>
      <c r="FOP33" s="41"/>
      <c r="FOQ33" s="246"/>
      <c r="FOR33" s="41"/>
      <c r="FOS33" s="246"/>
      <c r="FOT33" s="41"/>
      <c r="FOU33" s="246"/>
      <c r="FOV33" s="41"/>
      <c r="FOW33" s="246"/>
      <c r="FOX33" s="41"/>
      <c r="FOY33" s="246"/>
      <c r="FOZ33" s="41"/>
      <c r="FPA33" s="246"/>
      <c r="FPB33" s="41"/>
      <c r="FPC33" s="246"/>
      <c r="FPD33" s="41"/>
      <c r="FPE33" s="246"/>
      <c r="FPF33" s="41"/>
      <c r="FPG33" s="246"/>
      <c r="FPH33" s="41"/>
      <c r="FPI33" s="246"/>
      <c r="FPJ33" s="41"/>
      <c r="FPK33" s="246"/>
      <c r="FPL33" s="41"/>
      <c r="FPM33" s="246"/>
      <c r="FPN33" s="41"/>
      <c r="FPO33" s="246"/>
      <c r="FPP33" s="41"/>
      <c r="FPQ33" s="246"/>
      <c r="FPR33" s="41"/>
      <c r="FPS33" s="246"/>
      <c r="FPT33" s="41"/>
      <c r="FPU33" s="246"/>
      <c r="FPV33" s="41"/>
      <c r="FPW33" s="246"/>
      <c r="FPX33" s="41"/>
      <c r="FPY33" s="246"/>
      <c r="FPZ33" s="41"/>
      <c r="FQA33" s="246"/>
      <c r="FQB33" s="41"/>
      <c r="FQC33" s="246"/>
      <c r="FQD33" s="41"/>
      <c r="FQE33" s="246"/>
      <c r="FQF33" s="41"/>
      <c r="FQG33" s="246"/>
      <c r="FQH33" s="41"/>
      <c r="FQI33" s="246"/>
      <c r="FQJ33" s="41"/>
      <c r="FQK33" s="246"/>
      <c r="FQL33" s="41"/>
      <c r="FQM33" s="246"/>
      <c r="FQN33" s="41"/>
      <c r="FQO33" s="246"/>
      <c r="FQP33" s="41"/>
      <c r="FQQ33" s="246"/>
      <c r="FQR33" s="41"/>
      <c r="FQS33" s="246"/>
      <c r="FQT33" s="41"/>
      <c r="FQU33" s="246"/>
      <c r="FQV33" s="41"/>
      <c r="FQW33" s="246"/>
      <c r="FQX33" s="41"/>
      <c r="FQY33" s="246"/>
      <c r="FQZ33" s="41"/>
      <c r="FRA33" s="246"/>
      <c r="FRB33" s="41"/>
      <c r="FRC33" s="246"/>
      <c r="FRD33" s="41"/>
      <c r="FRE33" s="246"/>
      <c r="FRF33" s="41"/>
      <c r="FRG33" s="246"/>
      <c r="FRH33" s="41"/>
      <c r="FRI33" s="246"/>
      <c r="FRJ33" s="41"/>
      <c r="FRK33" s="246"/>
      <c r="FRL33" s="41"/>
      <c r="FRM33" s="246"/>
      <c r="FRN33" s="41"/>
      <c r="FRO33" s="246"/>
      <c r="FRP33" s="41"/>
      <c r="FRQ33" s="246"/>
      <c r="FRR33" s="41"/>
      <c r="FRS33" s="246"/>
      <c r="FRT33" s="41"/>
      <c r="FRU33" s="246"/>
      <c r="FRV33" s="41"/>
      <c r="FRW33" s="246"/>
      <c r="FRX33" s="41"/>
      <c r="FRY33" s="246"/>
      <c r="FRZ33" s="41"/>
      <c r="FSA33" s="246"/>
      <c r="FSB33" s="41"/>
      <c r="FSC33" s="246"/>
      <c r="FSD33" s="41"/>
      <c r="FSE33" s="246"/>
      <c r="FSF33" s="41"/>
      <c r="FSG33" s="246"/>
      <c r="FSH33" s="41"/>
      <c r="FSI33" s="246"/>
      <c r="FSJ33" s="41"/>
      <c r="FSK33" s="246"/>
      <c r="FSL33" s="41"/>
      <c r="FSM33" s="246"/>
      <c r="FSN33" s="41"/>
      <c r="FSO33" s="246"/>
      <c r="FSP33" s="41"/>
      <c r="FSQ33" s="246"/>
      <c r="FSR33" s="41"/>
      <c r="FSS33" s="246"/>
      <c r="FST33" s="41"/>
      <c r="FSU33" s="246"/>
      <c r="FSV33" s="41"/>
      <c r="FSW33" s="246"/>
      <c r="FSX33" s="41"/>
      <c r="FSY33" s="246"/>
      <c r="FSZ33" s="41"/>
      <c r="FTA33" s="246"/>
      <c r="FTB33" s="41"/>
      <c r="FTC33" s="246"/>
      <c r="FTD33" s="41"/>
      <c r="FTE33" s="246"/>
      <c r="FTF33" s="41"/>
      <c r="FTG33" s="246"/>
      <c r="FTH33" s="41"/>
      <c r="FTI33" s="246"/>
      <c r="FTJ33" s="41"/>
      <c r="FTK33" s="246"/>
      <c r="FTL33" s="41"/>
      <c r="FTM33" s="246"/>
      <c r="FTN33" s="41"/>
      <c r="FTO33" s="246"/>
      <c r="FTP33" s="41"/>
      <c r="FTQ33" s="246"/>
      <c r="FTR33" s="41"/>
      <c r="FTS33" s="246"/>
      <c r="FTT33" s="41"/>
      <c r="FTU33" s="246"/>
      <c r="FTV33" s="41"/>
      <c r="FTW33" s="246"/>
      <c r="FTX33" s="41"/>
      <c r="FTY33" s="246"/>
      <c r="FTZ33" s="41"/>
      <c r="FUA33" s="246"/>
      <c r="FUB33" s="41"/>
      <c r="FUC33" s="246"/>
      <c r="FUD33" s="41"/>
      <c r="FUE33" s="246"/>
      <c r="FUF33" s="41"/>
      <c r="FUG33" s="246"/>
      <c r="FUH33" s="41"/>
      <c r="FUI33" s="246"/>
      <c r="FUJ33" s="41"/>
      <c r="FUK33" s="246"/>
      <c r="FUL33" s="41"/>
      <c r="FUM33" s="246"/>
      <c r="FUN33" s="41"/>
      <c r="FUO33" s="246"/>
      <c r="FUP33" s="41"/>
      <c r="FUQ33" s="246"/>
      <c r="FUR33" s="41"/>
      <c r="FUS33" s="246"/>
      <c r="FUT33" s="41"/>
      <c r="FUU33" s="246"/>
      <c r="FUV33" s="41"/>
      <c r="FUW33" s="246"/>
      <c r="FUX33" s="41"/>
      <c r="FUY33" s="246"/>
      <c r="FUZ33" s="41"/>
      <c r="FVA33" s="246"/>
      <c r="FVB33" s="41"/>
      <c r="FVC33" s="246"/>
      <c r="FVD33" s="41"/>
      <c r="FVE33" s="246"/>
      <c r="FVF33" s="41"/>
      <c r="FVG33" s="246"/>
      <c r="FVH33" s="41"/>
      <c r="FVI33" s="246"/>
      <c r="FVJ33" s="41"/>
      <c r="FVK33" s="246"/>
      <c r="FVL33" s="41"/>
      <c r="FVM33" s="246"/>
      <c r="FVN33" s="41"/>
      <c r="FVO33" s="246"/>
      <c r="FVP33" s="41"/>
      <c r="FVQ33" s="246"/>
      <c r="FVR33" s="41"/>
      <c r="FVS33" s="246"/>
      <c r="FVT33" s="41"/>
      <c r="FVU33" s="246"/>
      <c r="FVV33" s="41"/>
      <c r="FVW33" s="246"/>
      <c r="FVX33" s="41"/>
      <c r="FVY33" s="246"/>
      <c r="FVZ33" s="41"/>
      <c r="FWA33" s="246"/>
      <c r="FWB33" s="41"/>
      <c r="FWC33" s="246"/>
      <c r="FWD33" s="41"/>
      <c r="FWE33" s="246"/>
      <c r="FWF33" s="41"/>
      <c r="FWG33" s="246"/>
      <c r="FWH33" s="41"/>
      <c r="FWI33" s="246"/>
      <c r="FWJ33" s="41"/>
      <c r="FWK33" s="246"/>
      <c r="FWL33" s="41"/>
      <c r="FWM33" s="246"/>
      <c r="FWN33" s="41"/>
      <c r="FWO33" s="246"/>
      <c r="FWP33" s="41"/>
      <c r="FWQ33" s="246"/>
      <c r="FWR33" s="41"/>
      <c r="FWS33" s="246"/>
      <c r="FWT33" s="41"/>
      <c r="FWU33" s="246"/>
      <c r="FWV33" s="41"/>
      <c r="FWW33" s="246"/>
      <c r="FWX33" s="41"/>
      <c r="FWY33" s="246"/>
      <c r="FWZ33" s="41"/>
      <c r="FXA33" s="246"/>
      <c r="FXB33" s="41"/>
      <c r="FXC33" s="246"/>
      <c r="FXD33" s="41"/>
      <c r="FXE33" s="246"/>
      <c r="FXF33" s="41"/>
      <c r="FXG33" s="246"/>
      <c r="FXH33" s="41"/>
      <c r="FXI33" s="246"/>
      <c r="FXJ33" s="41"/>
      <c r="FXK33" s="246"/>
      <c r="FXL33" s="41"/>
      <c r="FXM33" s="246"/>
      <c r="FXN33" s="41"/>
      <c r="FXO33" s="246"/>
      <c r="FXP33" s="41"/>
      <c r="FXQ33" s="246"/>
      <c r="FXR33" s="41"/>
      <c r="FXS33" s="246"/>
      <c r="FXT33" s="41"/>
      <c r="FXU33" s="246"/>
      <c r="FXV33" s="41"/>
      <c r="FXW33" s="246"/>
      <c r="FXX33" s="41"/>
      <c r="FXY33" s="246"/>
      <c r="FXZ33" s="41"/>
      <c r="FYA33" s="246"/>
      <c r="FYB33" s="41"/>
      <c r="FYC33" s="246"/>
      <c r="FYD33" s="41"/>
      <c r="FYE33" s="246"/>
      <c r="FYF33" s="41"/>
      <c r="FYG33" s="246"/>
      <c r="FYH33" s="41"/>
      <c r="FYI33" s="246"/>
      <c r="FYJ33" s="41"/>
      <c r="FYK33" s="246"/>
      <c r="FYL33" s="41"/>
      <c r="FYM33" s="246"/>
      <c r="FYN33" s="41"/>
      <c r="FYO33" s="246"/>
      <c r="FYP33" s="41"/>
      <c r="FYQ33" s="246"/>
      <c r="FYR33" s="41"/>
      <c r="FYS33" s="246"/>
      <c r="FYT33" s="41"/>
      <c r="FYU33" s="246"/>
      <c r="FYV33" s="41"/>
      <c r="FYW33" s="246"/>
      <c r="FYX33" s="41"/>
      <c r="FYY33" s="246"/>
      <c r="FYZ33" s="41"/>
      <c r="FZA33" s="246"/>
      <c r="FZB33" s="41"/>
      <c r="FZC33" s="246"/>
      <c r="FZD33" s="41"/>
      <c r="FZE33" s="246"/>
      <c r="FZF33" s="41"/>
      <c r="FZG33" s="246"/>
      <c r="FZH33" s="41"/>
      <c r="FZI33" s="246"/>
      <c r="FZJ33" s="41"/>
      <c r="FZK33" s="246"/>
      <c r="FZL33" s="41"/>
      <c r="FZM33" s="246"/>
      <c r="FZN33" s="41"/>
      <c r="FZO33" s="246"/>
      <c r="FZP33" s="41"/>
      <c r="FZQ33" s="246"/>
      <c r="FZR33" s="41"/>
      <c r="FZS33" s="246"/>
      <c r="FZT33" s="41"/>
      <c r="FZU33" s="246"/>
      <c r="FZV33" s="41"/>
      <c r="FZW33" s="246"/>
      <c r="FZX33" s="41"/>
      <c r="FZY33" s="246"/>
      <c r="FZZ33" s="41"/>
      <c r="GAA33" s="246"/>
      <c r="GAB33" s="41"/>
      <c r="GAC33" s="246"/>
      <c r="GAD33" s="41"/>
      <c r="GAE33" s="246"/>
      <c r="GAF33" s="41"/>
      <c r="GAG33" s="246"/>
      <c r="GAH33" s="41"/>
      <c r="GAI33" s="246"/>
      <c r="GAJ33" s="41"/>
      <c r="GAK33" s="246"/>
      <c r="GAL33" s="41"/>
      <c r="GAM33" s="246"/>
      <c r="GAN33" s="41"/>
      <c r="GAO33" s="246"/>
      <c r="GAP33" s="41"/>
      <c r="GAQ33" s="246"/>
      <c r="GAR33" s="41"/>
      <c r="GAS33" s="246"/>
      <c r="GAT33" s="41"/>
      <c r="GAU33" s="246"/>
      <c r="GAV33" s="41"/>
      <c r="GAW33" s="246"/>
      <c r="GAX33" s="41"/>
      <c r="GAY33" s="246"/>
      <c r="GAZ33" s="41"/>
      <c r="GBA33" s="246"/>
      <c r="GBB33" s="41"/>
      <c r="GBC33" s="246"/>
      <c r="GBD33" s="41"/>
      <c r="GBE33" s="246"/>
      <c r="GBF33" s="41"/>
      <c r="GBG33" s="246"/>
      <c r="GBH33" s="41"/>
      <c r="GBI33" s="246"/>
      <c r="GBJ33" s="41"/>
      <c r="GBK33" s="246"/>
      <c r="GBL33" s="41"/>
      <c r="GBM33" s="246"/>
      <c r="GBN33" s="41"/>
      <c r="GBO33" s="246"/>
      <c r="GBP33" s="41"/>
      <c r="GBQ33" s="246"/>
      <c r="GBR33" s="41"/>
      <c r="GBS33" s="246"/>
      <c r="GBT33" s="41"/>
      <c r="GBU33" s="246"/>
      <c r="GBV33" s="41"/>
      <c r="GBW33" s="246"/>
      <c r="GBX33" s="41"/>
      <c r="GBY33" s="246"/>
      <c r="GBZ33" s="41"/>
      <c r="GCA33" s="246"/>
      <c r="GCB33" s="41"/>
      <c r="GCC33" s="246"/>
      <c r="GCD33" s="41"/>
      <c r="GCE33" s="246"/>
      <c r="GCF33" s="41"/>
      <c r="GCG33" s="246"/>
      <c r="GCH33" s="41"/>
      <c r="GCI33" s="246"/>
      <c r="GCJ33" s="41"/>
      <c r="GCK33" s="246"/>
      <c r="GCL33" s="41"/>
      <c r="GCM33" s="246"/>
      <c r="GCN33" s="41"/>
      <c r="GCO33" s="246"/>
      <c r="GCP33" s="41"/>
      <c r="GCQ33" s="246"/>
      <c r="GCR33" s="41"/>
      <c r="GCS33" s="246"/>
      <c r="GCT33" s="41"/>
      <c r="GCU33" s="246"/>
      <c r="GCV33" s="41"/>
      <c r="GCW33" s="246"/>
      <c r="GCX33" s="41"/>
      <c r="GCY33" s="246"/>
      <c r="GCZ33" s="41"/>
      <c r="GDA33" s="246"/>
      <c r="GDB33" s="41"/>
      <c r="GDC33" s="246"/>
      <c r="GDD33" s="41"/>
      <c r="GDE33" s="246"/>
      <c r="GDF33" s="41"/>
      <c r="GDG33" s="246"/>
      <c r="GDH33" s="41"/>
      <c r="GDI33" s="246"/>
      <c r="GDJ33" s="41"/>
      <c r="GDK33" s="246"/>
      <c r="GDL33" s="41"/>
      <c r="GDM33" s="246"/>
      <c r="GDN33" s="41"/>
      <c r="GDO33" s="246"/>
      <c r="GDP33" s="41"/>
      <c r="GDQ33" s="246"/>
      <c r="GDR33" s="41"/>
      <c r="GDS33" s="246"/>
      <c r="GDT33" s="41"/>
      <c r="GDU33" s="246"/>
      <c r="GDV33" s="41"/>
      <c r="GDW33" s="246"/>
      <c r="GDX33" s="41"/>
      <c r="GDY33" s="246"/>
      <c r="GDZ33" s="41"/>
      <c r="GEA33" s="246"/>
      <c r="GEB33" s="41"/>
      <c r="GEC33" s="246"/>
      <c r="GED33" s="41"/>
      <c r="GEE33" s="246"/>
      <c r="GEF33" s="41"/>
      <c r="GEG33" s="246"/>
      <c r="GEH33" s="41"/>
      <c r="GEI33" s="246"/>
      <c r="GEJ33" s="41"/>
      <c r="GEK33" s="246"/>
      <c r="GEL33" s="41"/>
      <c r="GEM33" s="246"/>
      <c r="GEN33" s="41"/>
      <c r="GEO33" s="246"/>
      <c r="GEP33" s="41"/>
      <c r="GEQ33" s="246"/>
      <c r="GER33" s="41"/>
      <c r="GES33" s="246"/>
      <c r="GET33" s="41"/>
      <c r="GEU33" s="246"/>
      <c r="GEV33" s="41"/>
      <c r="GEW33" s="246"/>
      <c r="GEX33" s="41"/>
      <c r="GEY33" s="246"/>
      <c r="GEZ33" s="41"/>
      <c r="GFA33" s="246"/>
      <c r="GFB33" s="41"/>
      <c r="GFC33" s="246"/>
      <c r="GFD33" s="41"/>
      <c r="GFE33" s="246"/>
      <c r="GFF33" s="41"/>
      <c r="GFG33" s="246"/>
      <c r="GFH33" s="41"/>
      <c r="GFI33" s="246"/>
      <c r="GFJ33" s="41"/>
      <c r="GFK33" s="246"/>
      <c r="GFL33" s="41"/>
      <c r="GFM33" s="246"/>
      <c r="GFN33" s="41"/>
      <c r="GFO33" s="246"/>
      <c r="GFP33" s="41"/>
      <c r="GFQ33" s="246"/>
      <c r="GFR33" s="41"/>
      <c r="GFS33" s="246"/>
      <c r="GFT33" s="41"/>
      <c r="GFU33" s="246"/>
      <c r="GFV33" s="41"/>
      <c r="GFW33" s="246"/>
      <c r="GFX33" s="41"/>
      <c r="GFY33" s="246"/>
      <c r="GFZ33" s="41"/>
      <c r="GGA33" s="246"/>
      <c r="GGB33" s="41"/>
      <c r="GGC33" s="246"/>
      <c r="GGD33" s="41"/>
      <c r="GGE33" s="246"/>
      <c r="GGF33" s="41"/>
      <c r="GGG33" s="246"/>
      <c r="GGH33" s="41"/>
      <c r="GGI33" s="246"/>
      <c r="GGJ33" s="41"/>
      <c r="GGK33" s="246"/>
      <c r="GGL33" s="41"/>
      <c r="GGM33" s="246"/>
      <c r="GGN33" s="41"/>
      <c r="GGO33" s="246"/>
      <c r="GGP33" s="41"/>
      <c r="GGQ33" s="246"/>
      <c r="GGR33" s="41"/>
      <c r="GGS33" s="246"/>
      <c r="GGT33" s="41"/>
      <c r="GGU33" s="246"/>
      <c r="GGV33" s="41"/>
      <c r="GGW33" s="246"/>
      <c r="GGX33" s="41"/>
      <c r="GGY33" s="246"/>
      <c r="GGZ33" s="41"/>
      <c r="GHA33" s="246"/>
      <c r="GHB33" s="41"/>
      <c r="GHC33" s="246"/>
      <c r="GHD33" s="41"/>
      <c r="GHE33" s="246"/>
      <c r="GHF33" s="41"/>
      <c r="GHG33" s="246"/>
      <c r="GHH33" s="41"/>
      <c r="GHI33" s="246"/>
      <c r="GHJ33" s="41"/>
      <c r="GHK33" s="246"/>
      <c r="GHL33" s="41"/>
      <c r="GHM33" s="246"/>
      <c r="GHN33" s="41"/>
      <c r="GHO33" s="246"/>
      <c r="GHP33" s="41"/>
      <c r="GHQ33" s="246"/>
      <c r="GHR33" s="41"/>
      <c r="GHS33" s="246"/>
      <c r="GHT33" s="41"/>
      <c r="GHU33" s="246"/>
      <c r="GHV33" s="41"/>
      <c r="GHW33" s="246"/>
      <c r="GHX33" s="41"/>
      <c r="GHY33" s="246"/>
      <c r="GHZ33" s="41"/>
      <c r="GIA33" s="246"/>
      <c r="GIB33" s="41"/>
      <c r="GIC33" s="246"/>
      <c r="GID33" s="41"/>
      <c r="GIE33" s="246"/>
      <c r="GIF33" s="41"/>
      <c r="GIG33" s="246"/>
      <c r="GIH33" s="41"/>
      <c r="GII33" s="246"/>
      <c r="GIJ33" s="41"/>
      <c r="GIK33" s="246"/>
      <c r="GIL33" s="41"/>
      <c r="GIM33" s="246"/>
      <c r="GIN33" s="41"/>
      <c r="GIO33" s="246"/>
      <c r="GIP33" s="41"/>
      <c r="GIQ33" s="246"/>
      <c r="GIR33" s="41"/>
      <c r="GIS33" s="246"/>
      <c r="GIT33" s="41"/>
      <c r="GIU33" s="246"/>
      <c r="GIV33" s="41"/>
      <c r="GIW33" s="246"/>
      <c r="GIX33" s="41"/>
      <c r="GIY33" s="246"/>
      <c r="GIZ33" s="41"/>
      <c r="GJA33" s="246"/>
      <c r="GJB33" s="41"/>
      <c r="GJC33" s="246"/>
      <c r="GJD33" s="41"/>
      <c r="GJE33" s="246"/>
      <c r="GJF33" s="41"/>
      <c r="GJG33" s="246"/>
      <c r="GJH33" s="41"/>
      <c r="GJI33" s="246"/>
      <c r="GJJ33" s="41"/>
      <c r="GJK33" s="246"/>
      <c r="GJL33" s="41"/>
      <c r="GJM33" s="246"/>
      <c r="GJN33" s="41"/>
      <c r="GJO33" s="246"/>
      <c r="GJP33" s="41"/>
      <c r="GJQ33" s="246"/>
      <c r="GJR33" s="41"/>
      <c r="GJS33" s="246"/>
      <c r="GJT33" s="41"/>
      <c r="GJU33" s="246"/>
      <c r="GJV33" s="41"/>
      <c r="GJW33" s="246"/>
      <c r="GJX33" s="41"/>
      <c r="GJY33" s="246"/>
      <c r="GJZ33" s="41"/>
      <c r="GKA33" s="246"/>
      <c r="GKB33" s="41"/>
      <c r="GKC33" s="246"/>
      <c r="GKD33" s="41"/>
      <c r="GKE33" s="246"/>
      <c r="GKF33" s="41"/>
      <c r="GKG33" s="246"/>
      <c r="GKH33" s="41"/>
      <c r="GKI33" s="246"/>
      <c r="GKJ33" s="41"/>
      <c r="GKK33" s="246"/>
      <c r="GKL33" s="41"/>
      <c r="GKM33" s="246"/>
      <c r="GKN33" s="41"/>
      <c r="GKO33" s="246"/>
      <c r="GKP33" s="41"/>
      <c r="GKQ33" s="246"/>
      <c r="GKR33" s="41"/>
      <c r="GKS33" s="246"/>
      <c r="GKT33" s="41"/>
      <c r="GKU33" s="246"/>
      <c r="GKV33" s="41"/>
      <c r="GKW33" s="246"/>
      <c r="GKX33" s="41"/>
      <c r="GKY33" s="246"/>
      <c r="GKZ33" s="41"/>
      <c r="GLA33" s="246"/>
      <c r="GLB33" s="41"/>
      <c r="GLC33" s="246"/>
      <c r="GLD33" s="41"/>
      <c r="GLE33" s="246"/>
      <c r="GLF33" s="41"/>
      <c r="GLG33" s="246"/>
      <c r="GLH33" s="41"/>
      <c r="GLI33" s="246"/>
      <c r="GLJ33" s="41"/>
      <c r="GLK33" s="246"/>
      <c r="GLL33" s="41"/>
      <c r="GLM33" s="246"/>
      <c r="GLN33" s="41"/>
      <c r="GLO33" s="246"/>
      <c r="GLP33" s="41"/>
      <c r="GLQ33" s="246"/>
      <c r="GLR33" s="41"/>
      <c r="GLS33" s="246"/>
      <c r="GLT33" s="41"/>
      <c r="GLU33" s="246"/>
      <c r="GLV33" s="41"/>
      <c r="GLW33" s="246"/>
      <c r="GLX33" s="41"/>
      <c r="GLY33" s="246"/>
      <c r="GLZ33" s="41"/>
      <c r="GMA33" s="246"/>
      <c r="GMB33" s="41"/>
      <c r="GMC33" s="246"/>
      <c r="GMD33" s="41"/>
      <c r="GME33" s="246"/>
      <c r="GMF33" s="41"/>
      <c r="GMG33" s="246"/>
      <c r="GMH33" s="41"/>
      <c r="GMI33" s="246"/>
      <c r="GMJ33" s="41"/>
      <c r="GMK33" s="246"/>
      <c r="GML33" s="41"/>
      <c r="GMM33" s="246"/>
      <c r="GMN33" s="41"/>
      <c r="GMO33" s="246"/>
      <c r="GMP33" s="41"/>
      <c r="GMQ33" s="246"/>
      <c r="GMR33" s="41"/>
      <c r="GMS33" s="246"/>
      <c r="GMT33" s="41"/>
      <c r="GMU33" s="246"/>
      <c r="GMV33" s="41"/>
      <c r="GMW33" s="246"/>
      <c r="GMX33" s="41"/>
      <c r="GMY33" s="246"/>
      <c r="GMZ33" s="41"/>
      <c r="GNA33" s="246"/>
      <c r="GNB33" s="41"/>
      <c r="GNC33" s="246"/>
      <c r="GND33" s="41"/>
      <c r="GNE33" s="246"/>
      <c r="GNF33" s="41"/>
      <c r="GNG33" s="246"/>
      <c r="GNH33" s="41"/>
      <c r="GNI33" s="246"/>
      <c r="GNJ33" s="41"/>
      <c r="GNK33" s="246"/>
      <c r="GNL33" s="41"/>
      <c r="GNM33" s="246"/>
      <c r="GNN33" s="41"/>
      <c r="GNO33" s="246"/>
      <c r="GNP33" s="41"/>
      <c r="GNQ33" s="246"/>
      <c r="GNR33" s="41"/>
      <c r="GNS33" s="246"/>
      <c r="GNT33" s="41"/>
      <c r="GNU33" s="246"/>
      <c r="GNV33" s="41"/>
      <c r="GNW33" s="246"/>
      <c r="GNX33" s="41"/>
      <c r="GNY33" s="246"/>
      <c r="GNZ33" s="41"/>
      <c r="GOA33" s="246"/>
      <c r="GOB33" s="41"/>
      <c r="GOC33" s="246"/>
      <c r="GOD33" s="41"/>
      <c r="GOE33" s="246"/>
      <c r="GOF33" s="41"/>
      <c r="GOG33" s="246"/>
      <c r="GOH33" s="41"/>
      <c r="GOI33" s="246"/>
      <c r="GOJ33" s="41"/>
      <c r="GOK33" s="246"/>
      <c r="GOL33" s="41"/>
      <c r="GOM33" s="246"/>
      <c r="GON33" s="41"/>
      <c r="GOO33" s="246"/>
      <c r="GOP33" s="41"/>
      <c r="GOQ33" s="246"/>
      <c r="GOR33" s="41"/>
      <c r="GOS33" s="246"/>
      <c r="GOT33" s="41"/>
      <c r="GOU33" s="246"/>
      <c r="GOV33" s="41"/>
      <c r="GOW33" s="246"/>
      <c r="GOX33" s="41"/>
      <c r="GOY33" s="246"/>
      <c r="GOZ33" s="41"/>
      <c r="GPA33" s="246"/>
      <c r="GPB33" s="41"/>
      <c r="GPC33" s="246"/>
      <c r="GPD33" s="41"/>
      <c r="GPE33" s="246"/>
      <c r="GPF33" s="41"/>
      <c r="GPG33" s="246"/>
      <c r="GPH33" s="41"/>
      <c r="GPI33" s="246"/>
      <c r="GPJ33" s="41"/>
      <c r="GPK33" s="246"/>
      <c r="GPL33" s="41"/>
      <c r="GPM33" s="246"/>
      <c r="GPN33" s="41"/>
      <c r="GPO33" s="246"/>
      <c r="GPP33" s="41"/>
      <c r="GPQ33" s="246"/>
      <c r="GPR33" s="41"/>
      <c r="GPS33" s="246"/>
      <c r="GPT33" s="41"/>
      <c r="GPU33" s="246"/>
      <c r="GPV33" s="41"/>
      <c r="GPW33" s="246"/>
      <c r="GPX33" s="41"/>
      <c r="GPY33" s="246"/>
      <c r="GPZ33" s="41"/>
      <c r="GQA33" s="246"/>
      <c r="GQB33" s="41"/>
      <c r="GQC33" s="246"/>
      <c r="GQD33" s="41"/>
      <c r="GQE33" s="246"/>
      <c r="GQF33" s="41"/>
      <c r="GQG33" s="246"/>
      <c r="GQH33" s="41"/>
      <c r="GQI33" s="246"/>
      <c r="GQJ33" s="41"/>
      <c r="GQK33" s="246"/>
      <c r="GQL33" s="41"/>
      <c r="GQM33" s="246"/>
      <c r="GQN33" s="41"/>
      <c r="GQO33" s="246"/>
      <c r="GQP33" s="41"/>
      <c r="GQQ33" s="246"/>
      <c r="GQR33" s="41"/>
      <c r="GQS33" s="246"/>
      <c r="GQT33" s="41"/>
      <c r="GQU33" s="246"/>
      <c r="GQV33" s="41"/>
      <c r="GQW33" s="246"/>
      <c r="GQX33" s="41"/>
      <c r="GQY33" s="246"/>
      <c r="GQZ33" s="41"/>
      <c r="GRA33" s="246"/>
      <c r="GRB33" s="41"/>
      <c r="GRC33" s="246"/>
      <c r="GRD33" s="41"/>
      <c r="GRE33" s="246"/>
      <c r="GRF33" s="41"/>
      <c r="GRG33" s="246"/>
      <c r="GRH33" s="41"/>
      <c r="GRI33" s="246"/>
      <c r="GRJ33" s="41"/>
      <c r="GRK33" s="246"/>
      <c r="GRL33" s="41"/>
      <c r="GRM33" s="246"/>
      <c r="GRN33" s="41"/>
      <c r="GRO33" s="246"/>
      <c r="GRP33" s="41"/>
      <c r="GRQ33" s="246"/>
      <c r="GRR33" s="41"/>
      <c r="GRS33" s="246"/>
      <c r="GRT33" s="41"/>
      <c r="GRU33" s="246"/>
      <c r="GRV33" s="41"/>
      <c r="GRW33" s="246"/>
      <c r="GRX33" s="41"/>
      <c r="GRY33" s="246"/>
      <c r="GRZ33" s="41"/>
      <c r="GSA33" s="246"/>
      <c r="GSB33" s="41"/>
      <c r="GSC33" s="246"/>
      <c r="GSD33" s="41"/>
      <c r="GSE33" s="246"/>
      <c r="GSF33" s="41"/>
      <c r="GSG33" s="246"/>
      <c r="GSH33" s="41"/>
      <c r="GSI33" s="246"/>
      <c r="GSJ33" s="41"/>
      <c r="GSK33" s="246"/>
      <c r="GSL33" s="41"/>
      <c r="GSM33" s="246"/>
      <c r="GSN33" s="41"/>
      <c r="GSO33" s="246"/>
      <c r="GSP33" s="41"/>
      <c r="GSQ33" s="246"/>
      <c r="GSR33" s="41"/>
      <c r="GSS33" s="246"/>
      <c r="GST33" s="41"/>
      <c r="GSU33" s="246"/>
      <c r="GSV33" s="41"/>
      <c r="GSW33" s="246"/>
      <c r="GSX33" s="41"/>
      <c r="GSY33" s="246"/>
      <c r="GSZ33" s="41"/>
      <c r="GTA33" s="246"/>
      <c r="GTB33" s="41"/>
      <c r="GTC33" s="246"/>
      <c r="GTD33" s="41"/>
      <c r="GTE33" s="246"/>
      <c r="GTF33" s="41"/>
      <c r="GTG33" s="246"/>
      <c r="GTH33" s="41"/>
      <c r="GTI33" s="246"/>
      <c r="GTJ33" s="41"/>
      <c r="GTK33" s="246"/>
      <c r="GTL33" s="41"/>
      <c r="GTM33" s="246"/>
      <c r="GTN33" s="41"/>
      <c r="GTO33" s="246"/>
      <c r="GTP33" s="41"/>
      <c r="GTQ33" s="246"/>
      <c r="GTR33" s="41"/>
      <c r="GTS33" s="246"/>
      <c r="GTT33" s="41"/>
      <c r="GTU33" s="246"/>
      <c r="GTV33" s="41"/>
      <c r="GTW33" s="246"/>
      <c r="GTX33" s="41"/>
      <c r="GTY33" s="246"/>
      <c r="GTZ33" s="41"/>
      <c r="GUA33" s="246"/>
      <c r="GUB33" s="41"/>
      <c r="GUC33" s="246"/>
      <c r="GUD33" s="41"/>
      <c r="GUE33" s="246"/>
      <c r="GUF33" s="41"/>
      <c r="GUG33" s="246"/>
      <c r="GUH33" s="41"/>
      <c r="GUI33" s="246"/>
      <c r="GUJ33" s="41"/>
      <c r="GUK33" s="246"/>
      <c r="GUL33" s="41"/>
      <c r="GUM33" s="246"/>
      <c r="GUN33" s="41"/>
      <c r="GUO33" s="246"/>
      <c r="GUP33" s="41"/>
      <c r="GUQ33" s="246"/>
      <c r="GUR33" s="41"/>
      <c r="GUS33" s="246"/>
      <c r="GUT33" s="41"/>
      <c r="GUU33" s="246"/>
      <c r="GUV33" s="41"/>
      <c r="GUW33" s="246"/>
      <c r="GUX33" s="41"/>
      <c r="GUY33" s="246"/>
      <c r="GUZ33" s="41"/>
      <c r="GVA33" s="246"/>
      <c r="GVB33" s="41"/>
      <c r="GVC33" s="246"/>
      <c r="GVD33" s="41"/>
      <c r="GVE33" s="246"/>
      <c r="GVF33" s="41"/>
      <c r="GVG33" s="246"/>
      <c r="GVH33" s="41"/>
      <c r="GVI33" s="246"/>
      <c r="GVJ33" s="41"/>
      <c r="GVK33" s="246"/>
      <c r="GVL33" s="41"/>
      <c r="GVM33" s="246"/>
      <c r="GVN33" s="41"/>
      <c r="GVO33" s="246"/>
      <c r="GVP33" s="41"/>
      <c r="GVQ33" s="246"/>
      <c r="GVR33" s="41"/>
      <c r="GVS33" s="246"/>
      <c r="GVT33" s="41"/>
      <c r="GVU33" s="246"/>
      <c r="GVV33" s="41"/>
      <c r="GVW33" s="246"/>
      <c r="GVX33" s="41"/>
      <c r="GVY33" s="246"/>
      <c r="GVZ33" s="41"/>
      <c r="GWA33" s="246"/>
      <c r="GWB33" s="41"/>
      <c r="GWC33" s="246"/>
      <c r="GWD33" s="41"/>
      <c r="GWE33" s="246"/>
      <c r="GWF33" s="41"/>
      <c r="GWG33" s="246"/>
      <c r="GWH33" s="41"/>
      <c r="GWI33" s="246"/>
      <c r="GWJ33" s="41"/>
      <c r="GWK33" s="246"/>
      <c r="GWL33" s="41"/>
      <c r="GWM33" s="246"/>
      <c r="GWN33" s="41"/>
      <c r="GWO33" s="246"/>
      <c r="GWP33" s="41"/>
      <c r="GWQ33" s="246"/>
      <c r="GWR33" s="41"/>
      <c r="GWS33" s="246"/>
      <c r="GWT33" s="41"/>
      <c r="GWU33" s="246"/>
      <c r="GWV33" s="41"/>
      <c r="GWW33" s="246"/>
      <c r="GWX33" s="41"/>
      <c r="GWY33" s="246"/>
      <c r="GWZ33" s="41"/>
      <c r="GXA33" s="246"/>
      <c r="GXB33" s="41"/>
      <c r="GXC33" s="246"/>
      <c r="GXD33" s="41"/>
      <c r="GXE33" s="246"/>
      <c r="GXF33" s="41"/>
      <c r="GXG33" s="246"/>
      <c r="GXH33" s="41"/>
      <c r="GXI33" s="246"/>
      <c r="GXJ33" s="41"/>
      <c r="GXK33" s="246"/>
      <c r="GXL33" s="41"/>
      <c r="GXM33" s="246"/>
      <c r="GXN33" s="41"/>
      <c r="GXO33" s="246"/>
      <c r="GXP33" s="41"/>
      <c r="GXQ33" s="246"/>
      <c r="GXR33" s="41"/>
      <c r="GXS33" s="246"/>
      <c r="GXT33" s="41"/>
      <c r="GXU33" s="246"/>
      <c r="GXV33" s="41"/>
      <c r="GXW33" s="246"/>
      <c r="GXX33" s="41"/>
      <c r="GXY33" s="246"/>
      <c r="GXZ33" s="41"/>
      <c r="GYA33" s="246"/>
      <c r="GYB33" s="41"/>
      <c r="GYC33" s="246"/>
      <c r="GYD33" s="41"/>
      <c r="GYE33" s="246"/>
      <c r="GYF33" s="41"/>
      <c r="GYG33" s="246"/>
      <c r="GYH33" s="41"/>
      <c r="GYI33" s="246"/>
      <c r="GYJ33" s="41"/>
      <c r="GYK33" s="246"/>
      <c r="GYL33" s="41"/>
      <c r="GYM33" s="246"/>
      <c r="GYN33" s="41"/>
      <c r="GYO33" s="246"/>
      <c r="GYP33" s="41"/>
      <c r="GYQ33" s="246"/>
      <c r="GYR33" s="41"/>
      <c r="GYS33" s="246"/>
      <c r="GYT33" s="41"/>
      <c r="GYU33" s="246"/>
      <c r="GYV33" s="41"/>
      <c r="GYW33" s="246"/>
      <c r="GYX33" s="41"/>
      <c r="GYY33" s="246"/>
      <c r="GYZ33" s="41"/>
      <c r="GZA33" s="246"/>
      <c r="GZB33" s="41"/>
      <c r="GZC33" s="246"/>
      <c r="GZD33" s="41"/>
      <c r="GZE33" s="246"/>
      <c r="GZF33" s="41"/>
      <c r="GZG33" s="246"/>
      <c r="GZH33" s="41"/>
      <c r="GZI33" s="246"/>
      <c r="GZJ33" s="41"/>
      <c r="GZK33" s="246"/>
      <c r="GZL33" s="41"/>
      <c r="GZM33" s="246"/>
      <c r="GZN33" s="41"/>
      <c r="GZO33" s="246"/>
      <c r="GZP33" s="41"/>
      <c r="GZQ33" s="246"/>
      <c r="GZR33" s="41"/>
      <c r="GZS33" s="246"/>
      <c r="GZT33" s="41"/>
      <c r="GZU33" s="246"/>
      <c r="GZV33" s="41"/>
      <c r="GZW33" s="246"/>
      <c r="GZX33" s="41"/>
      <c r="GZY33" s="246"/>
      <c r="GZZ33" s="41"/>
      <c r="HAA33" s="246"/>
      <c r="HAB33" s="41"/>
      <c r="HAC33" s="246"/>
      <c r="HAD33" s="41"/>
      <c r="HAE33" s="246"/>
      <c r="HAF33" s="41"/>
      <c r="HAG33" s="246"/>
      <c r="HAH33" s="41"/>
      <c r="HAI33" s="246"/>
      <c r="HAJ33" s="41"/>
      <c r="HAK33" s="246"/>
      <c r="HAL33" s="41"/>
      <c r="HAM33" s="246"/>
      <c r="HAN33" s="41"/>
      <c r="HAO33" s="246"/>
      <c r="HAP33" s="41"/>
      <c r="HAQ33" s="246"/>
      <c r="HAR33" s="41"/>
      <c r="HAS33" s="246"/>
      <c r="HAT33" s="41"/>
      <c r="HAU33" s="246"/>
      <c r="HAV33" s="41"/>
      <c r="HAW33" s="246"/>
      <c r="HAX33" s="41"/>
      <c r="HAY33" s="246"/>
      <c r="HAZ33" s="41"/>
      <c r="HBA33" s="246"/>
      <c r="HBB33" s="41"/>
      <c r="HBC33" s="246"/>
      <c r="HBD33" s="41"/>
      <c r="HBE33" s="246"/>
      <c r="HBF33" s="41"/>
      <c r="HBG33" s="246"/>
      <c r="HBH33" s="41"/>
      <c r="HBI33" s="246"/>
      <c r="HBJ33" s="41"/>
      <c r="HBK33" s="246"/>
      <c r="HBL33" s="41"/>
      <c r="HBM33" s="246"/>
      <c r="HBN33" s="41"/>
      <c r="HBO33" s="246"/>
      <c r="HBP33" s="41"/>
      <c r="HBQ33" s="246"/>
      <c r="HBR33" s="41"/>
      <c r="HBS33" s="246"/>
      <c r="HBT33" s="41"/>
      <c r="HBU33" s="246"/>
      <c r="HBV33" s="41"/>
      <c r="HBW33" s="246"/>
      <c r="HBX33" s="41"/>
      <c r="HBY33" s="246"/>
      <c r="HBZ33" s="41"/>
      <c r="HCA33" s="246"/>
      <c r="HCB33" s="41"/>
      <c r="HCC33" s="246"/>
      <c r="HCD33" s="41"/>
      <c r="HCE33" s="246"/>
      <c r="HCF33" s="41"/>
      <c r="HCG33" s="246"/>
      <c r="HCH33" s="41"/>
      <c r="HCI33" s="246"/>
      <c r="HCJ33" s="41"/>
      <c r="HCK33" s="246"/>
      <c r="HCL33" s="41"/>
      <c r="HCM33" s="246"/>
      <c r="HCN33" s="41"/>
      <c r="HCO33" s="246"/>
      <c r="HCP33" s="41"/>
      <c r="HCQ33" s="246"/>
      <c r="HCR33" s="41"/>
      <c r="HCS33" s="246"/>
      <c r="HCT33" s="41"/>
      <c r="HCU33" s="246"/>
      <c r="HCV33" s="41"/>
      <c r="HCW33" s="246"/>
      <c r="HCX33" s="41"/>
      <c r="HCY33" s="246"/>
      <c r="HCZ33" s="41"/>
      <c r="HDA33" s="246"/>
      <c r="HDB33" s="41"/>
      <c r="HDC33" s="246"/>
      <c r="HDD33" s="41"/>
      <c r="HDE33" s="246"/>
      <c r="HDF33" s="41"/>
      <c r="HDG33" s="246"/>
      <c r="HDH33" s="41"/>
      <c r="HDI33" s="246"/>
      <c r="HDJ33" s="41"/>
      <c r="HDK33" s="246"/>
      <c r="HDL33" s="41"/>
      <c r="HDM33" s="246"/>
      <c r="HDN33" s="41"/>
      <c r="HDO33" s="246"/>
      <c r="HDP33" s="41"/>
      <c r="HDQ33" s="246"/>
      <c r="HDR33" s="41"/>
      <c r="HDS33" s="246"/>
      <c r="HDT33" s="41"/>
      <c r="HDU33" s="246"/>
      <c r="HDV33" s="41"/>
      <c r="HDW33" s="246"/>
      <c r="HDX33" s="41"/>
      <c r="HDY33" s="246"/>
      <c r="HDZ33" s="41"/>
      <c r="HEA33" s="246"/>
      <c r="HEB33" s="41"/>
      <c r="HEC33" s="246"/>
      <c r="HED33" s="41"/>
      <c r="HEE33" s="246"/>
      <c r="HEF33" s="41"/>
      <c r="HEG33" s="246"/>
      <c r="HEH33" s="41"/>
      <c r="HEI33" s="246"/>
      <c r="HEJ33" s="41"/>
      <c r="HEK33" s="246"/>
      <c r="HEL33" s="41"/>
      <c r="HEM33" s="246"/>
      <c r="HEN33" s="41"/>
      <c r="HEO33" s="246"/>
      <c r="HEP33" s="41"/>
      <c r="HEQ33" s="246"/>
      <c r="HER33" s="41"/>
      <c r="HES33" s="246"/>
      <c r="HET33" s="41"/>
      <c r="HEU33" s="246"/>
      <c r="HEV33" s="41"/>
      <c r="HEW33" s="246"/>
      <c r="HEX33" s="41"/>
      <c r="HEY33" s="246"/>
      <c r="HEZ33" s="41"/>
      <c r="HFA33" s="246"/>
      <c r="HFB33" s="41"/>
      <c r="HFC33" s="246"/>
      <c r="HFD33" s="41"/>
      <c r="HFE33" s="246"/>
      <c r="HFF33" s="41"/>
      <c r="HFG33" s="246"/>
      <c r="HFH33" s="41"/>
      <c r="HFI33" s="246"/>
      <c r="HFJ33" s="41"/>
      <c r="HFK33" s="246"/>
      <c r="HFL33" s="41"/>
      <c r="HFM33" s="246"/>
      <c r="HFN33" s="41"/>
      <c r="HFO33" s="246"/>
      <c r="HFP33" s="41"/>
      <c r="HFQ33" s="246"/>
      <c r="HFR33" s="41"/>
      <c r="HFS33" s="246"/>
      <c r="HFT33" s="41"/>
      <c r="HFU33" s="246"/>
      <c r="HFV33" s="41"/>
      <c r="HFW33" s="246"/>
      <c r="HFX33" s="41"/>
      <c r="HFY33" s="246"/>
      <c r="HFZ33" s="41"/>
      <c r="HGA33" s="246"/>
      <c r="HGB33" s="41"/>
      <c r="HGC33" s="246"/>
      <c r="HGD33" s="41"/>
      <c r="HGE33" s="246"/>
      <c r="HGF33" s="41"/>
      <c r="HGG33" s="246"/>
      <c r="HGH33" s="41"/>
      <c r="HGI33" s="246"/>
      <c r="HGJ33" s="41"/>
      <c r="HGK33" s="246"/>
      <c r="HGL33" s="41"/>
      <c r="HGM33" s="246"/>
      <c r="HGN33" s="41"/>
      <c r="HGO33" s="246"/>
      <c r="HGP33" s="41"/>
      <c r="HGQ33" s="246"/>
      <c r="HGR33" s="41"/>
      <c r="HGS33" s="246"/>
      <c r="HGT33" s="41"/>
      <c r="HGU33" s="246"/>
      <c r="HGV33" s="41"/>
      <c r="HGW33" s="246"/>
      <c r="HGX33" s="41"/>
      <c r="HGY33" s="246"/>
      <c r="HGZ33" s="41"/>
      <c r="HHA33" s="246"/>
      <c r="HHB33" s="41"/>
      <c r="HHC33" s="246"/>
      <c r="HHD33" s="41"/>
      <c r="HHE33" s="246"/>
      <c r="HHF33" s="41"/>
      <c r="HHG33" s="246"/>
      <c r="HHH33" s="41"/>
      <c r="HHI33" s="246"/>
      <c r="HHJ33" s="41"/>
      <c r="HHK33" s="246"/>
      <c r="HHL33" s="41"/>
      <c r="HHM33" s="246"/>
      <c r="HHN33" s="41"/>
      <c r="HHO33" s="246"/>
      <c r="HHP33" s="41"/>
      <c r="HHQ33" s="246"/>
      <c r="HHR33" s="41"/>
      <c r="HHS33" s="246"/>
      <c r="HHT33" s="41"/>
      <c r="HHU33" s="246"/>
      <c r="HHV33" s="41"/>
      <c r="HHW33" s="246"/>
      <c r="HHX33" s="41"/>
      <c r="HHY33" s="246"/>
      <c r="HHZ33" s="41"/>
      <c r="HIA33" s="246"/>
      <c r="HIB33" s="41"/>
      <c r="HIC33" s="246"/>
      <c r="HID33" s="41"/>
      <c r="HIE33" s="246"/>
      <c r="HIF33" s="41"/>
      <c r="HIG33" s="246"/>
      <c r="HIH33" s="41"/>
      <c r="HII33" s="246"/>
      <c r="HIJ33" s="41"/>
      <c r="HIK33" s="246"/>
      <c r="HIL33" s="41"/>
      <c r="HIM33" s="246"/>
      <c r="HIN33" s="41"/>
      <c r="HIO33" s="246"/>
      <c r="HIP33" s="41"/>
      <c r="HIQ33" s="246"/>
      <c r="HIR33" s="41"/>
      <c r="HIS33" s="246"/>
      <c r="HIT33" s="41"/>
      <c r="HIU33" s="246"/>
      <c r="HIV33" s="41"/>
      <c r="HIW33" s="246"/>
      <c r="HIX33" s="41"/>
      <c r="HIY33" s="246"/>
      <c r="HIZ33" s="41"/>
      <c r="HJA33" s="246"/>
      <c r="HJB33" s="41"/>
      <c r="HJC33" s="246"/>
      <c r="HJD33" s="41"/>
      <c r="HJE33" s="246"/>
      <c r="HJF33" s="41"/>
      <c r="HJG33" s="246"/>
      <c r="HJH33" s="41"/>
      <c r="HJI33" s="246"/>
      <c r="HJJ33" s="41"/>
      <c r="HJK33" s="246"/>
      <c r="HJL33" s="41"/>
      <c r="HJM33" s="246"/>
      <c r="HJN33" s="41"/>
      <c r="HJO33" s="246"/>
      <c r="HJP33" s="41"/>
      <c r="HJQ33" s="246"/>
      <c r="HJR33" s="41"/>
      <c r="HJS33" s="246"/>
      <c r="HJT33" s="41"/>
      <c r="HJU33" s="246"/>
      <c r="HJV33" s="41"/>
      <c r="HJW33" s="246"/>
      <c r="HJX33" s="41"/>
      <c r="HJY33" s="246"/>
      <c r="HJZ33" s="41"/>
      <c r="HKA33" s="246"/>
      <c r="HKB33" s="41"/>
      <c r="HKC33" s="246"/>
      <c r="HKD33" s="41"/>
      <c r="HKE33" s="246"/>
      <c r="HKF33" s="41"/>
      <c r="HKG33" s="246"/>
      <c r="HKH33" s="41"/>
      <c r="HKI33" s="246"/>
      <c r="HKJ33" s="41"/>
      <c r="HKK33" s="246"/>
      <c r="HKL33" s="41"/>
      <c r="HKM33" s="246"/>
      <c r="HKN33" s="41"/>
      <c r="HKO33" s="246"/>
      <c r="HKP33" s="41"/>
      <c r="HKQ33" s="246"/>
      <c r="HKR33" s="41"/>
      <c r="HKS33" s="246"/>
      <c r="HKT33" s="41"/>
      <c r="HKU33" s="246"/>
      <c r="HKV33" s="41"/>
      <c r="HKW33" s="246"/>
      <c r="HKX33" s="41"/>
      <c r="HKY33" s="246"/>
      <c r="HKZ33" s="41"/>
      <c r="HLA33" s="246"/>
      <c r="HLB33" s="41"/>
      <c r="HLC33" s="246"/>
      <c r="HLD33" s="41"/>
      <c r="HLE33" s="246"/>
      <c r="HLF33" s="41"/>
      <c r="HLG33" s="246"/>
      <c r="HLH33" s="41"/>
      <c r="HLI33" s="246"/>
      <c r="HLJ33" s="41"/>
      <c r="HLK33" s="246"/>
      <c r="HLL33" s="41"/>
      <c r="HLM33" s="246"/>
      <c r="HLN33" s="41"/>
      <c r="HLO33" s="246"/>
      <c r="HLP33" s="41"/>
      <c r="HLQ33" s="246"/>
      <c r="HLR33" s="41"/>
      <c r="HLS33" s="246"/>
      <c r="HLT33" s="41"/>
      <c r="HLU33" s="246"/>
      <c r="HLV33" s="41"/>
      <c r="HLW33" s="246"/>
      <c r="HLX33" s="41"/>
      <c r="HLY33" s="246"/>
      <c r="HLZ33" s="41"/>
      <c r="HMA33" s="246"/>
      <c r="HMB33" s="41"/>
      <c r="HMC33" s="246"/>
      <c r="HMD33" s="41"/>
      <c r="HME33" s="246"/>
      <c r="HMF33" s="41"/>
      <c r="HMG33" s="246"/>
      <c r="HMH33" s="41"/>
      <c r="HMI33" s="246"/>
      <c r="HMJ33" s="41"/>
      <c r="HMK33" s="246"/>
      <c r="HML33" s="41"/>
      <c r="HMM33" s="246"/>
      <c r="HMN33" s="41"/>
      <c r="HMO33" s="246"/>
      <c r="HMP33" s="41"/>
      <c r="HMQ33" s="246"/>
      <c r="HMR33" s="41"/>
      <c r="HMS33" s="246"/>
      <c r="HMT33" s="41"/>
      <c r="HMU33" s="246"/>
      <c r="HMV33" s="41"/>
      <c r="HMW33" s="246"/>
      <c r="HMX33" s="41"/>
      <c r="HMY33" s="246"/>
      <c r="HMZ33" s="41"/>
      <c r="HNA33" s="246"/>
      <c r="HNB33" s="41"/>
      <c r="HNC33" s="246"/>
      <c r="HND33" s="41"/>
      <c r="HNE33" s="246"/>
      <c r="HNF33" s="41"/>
      <c r="HNG33" s="246"/>
      <c r="HNH33" s="41"/>
      <c r="HNI33" s="246"/>
      <c r="HNJ33" s="41"/>
      <c r="HNK33" s="246"/>
      <c r="HNL33" s="41"/>
      <c r="HNM33" s="246"/>
      <c r="HNN33" s="41"/>
      <c r="HNO33" s="246"/>
      <c r="HNP33" s="41"/>
      <c r="HNQ33" s="246"/>
      <c r="HNR33" s="41"/>
      <c r="HNS33" s="246"/>
      <c r="HNT33" s="41"/>
      <c r="HNU33" s="246"/>
      <c r="HNV33" s="41"/>
      <c r="HNW33" s="246"/>
      <c r="HNX33" s="41"/>
      <c r="HNY33" s="246"/>
      <c r="HNZ33" s="41"/>
      <c r="HOA33" s="246"/>
      <c r="HOB33" s="41"/>
      <c r="HOC33" s="246"/>
      <c r="HOD33" s="41"/>
      <c r="HOE33" s="246"/>
      <c r="HOF33" s="41"/>
      <c r="HOG33" s="246"/>
      <c r="HOH33" s="41"/>
      <c r="HOI33" s="246"/>
      <c r="HOJ33" s="41"/>
      <c r="HOK33" s="246"/>
      <c r="HOL33" s="41"/>
      <c r="HOM33" s="246"/>
      <c r="HON33" s="41"/>
      <c r="HOO33" s="246"/>
      <c r="HOP33" s="41"/>
      <c r="HOQ33" s="246"/>
      <c r="HOR33" s="41"/>
      <c r="HOS33" s="246"/>
      <c r="HOT33" s="41"/>
      <c r="HOU33" s="246"/>
      <c r="HOV33" s="41"/>
      <c r="HOW33" s="246"/>
      <c r="HOX33" s="41"/>
      <c r="HOY33" s="246"/>
      <c r="HOZ33" s="41"/>
      <c r="HPA33" s="246"/>
      <c r="HPB33" s="41"/>
      <c r="HPC33" s="246"/>
      <c r="HPD33" s="41"/>
      <c r="HPE33" s="246"/>
      <c r="HPF33" s="41"/>
      <c r="HPG33" s="246"/>
      <c r="HPH33" s="41"/>
      <c r="HPI33" s="246"/>
      <c r="HPJ33" s="41"/>
      <c r="HPK33" s="246"/>
      <c r="HPL33" s="41"/>
      <c r="HPM33" s="246"/>
      <c r="HPN33" s="41"/>
      <c r="HPO33" s="246"/>
      <c r="HPP33" s="41"/>
      <c r="HPQ33" s="246"/>
      <c r="HPR33" s="41"/>
      <c r="HPS33" s="246"/>
      <c r="HPT33" s="41"/>
      <c r="HPU33" s="246"/>
      <c r="HPV33" s="41"/>
      <c r="HPW33" s="246"/>
      <c r="HPX33" s="41"/>
      <c r="HPY33" s="246"/>
      <c r="HPZ33" s="41"/>
      <c r="HQA33" s="246"/>
      <c r="HQB33" s="41"/>
      <c r="HQC33" s="246"/>
      <c r="HQD33" s="41"/>
      <c r="HQE33" s="246"/>
      <c r="HQF33" s="41"/>
      <c r="HQG33" s="246"/>
      <c r="HQH33" s="41"/>
      <c r="HQI33" s="246"/>
      <c r="HQJ33" s="41"/>
      <c r="HQK33" s="246"/>
      <c r="HQL33" s="41"/>
      <c r="HQM33" s="246"/>
      <c r="HQN33" s="41"/>
      <c r="HQO33" s="246"/>
      <c r="HQP33" s="41"/>
      <c r="HQQ33" s="246"/>
      <c r="HQR33" s="41"/>
      <c r="HQS33" s="246"/>
      <c r="HQT33" s="41"/>
      <c r="HQU33" s="246"/>
      <c r="HQV33" s="41"/>
      <c r="HQW33" s="246"/>
      <c r="HQX33" s="41"/>
      <c r="HQY33" s="246"/>
      <c r="HQZ33" s="41"/>
      <c r="HRA33" s="246"/>
      <c r="HRB33" s="41"/>
      <c r="HRC33" s="246"/>
      <c r="HRD33" s="41"/>
      <c r="HRE33" s="246"/>
      <c r="HRF33" s="41"/>
      <c r="HRG33" s="246"/>
      <c r="HRH33" s="41"/>
      <c r="HRI33" s="246"/>
      <c r="HRJ33" s="41"/>
      <c r="HRK33" s="246"/>
      <c r="HRL33" s="41"/>
      <c r="HRM33" s="246"/>
      <c r="HRN33" s="41"/>
      <c r="HRO33" s="246"/>
      <c r="HRP33" s="41"/>
      <c r="HRQ33" s="246"/>
      <c r="HRR33" s="41"/>
      <c r="HRS33" s="246"/>
      <c r="HRT33" s="41"/>
      <c r="HRU33" s="246"/>
      <c r="HRV33" s="41"/>
      <c r="HRW33" s="246"/>
      <c r="HRX33" s="41"/>
      <c r="HRY33" s="246"/>
      <c r="HRZ33" s="41"/>
      <c r="HSA33" s="246"/>
      <c r="HSB33" s="41"/>
      <c r="HSC33" s="246"/>
      <c r="HSD33" s="41"/>
      <c r="HSE33" s="246"/>
      <c r="HSF33" s="41"/>
      <c r="HSG33" s="246"/>
      <c r="HSH33" s="41"/>
      <c r="HSI33" s="246"/>
      <c r="HSJ33" s="41"/>
      <c r="HSK33" s="246"/>
      <c r="HSL33" s="41"/>
      <c r="HSM33" s="246"/>
      <c r="HSN33" s="41"/>
      <c r="HSO33" s="246"/>
      <c r="HSP33" s="41"/>
      <c r="HSQ33" s="246"/>
      <c r="HSR33" s="41"/>
      <c r="HSS33" s="246"/>
      <c r="HST33" s="41"/>
      <c r="HSU33" s="246"/>
      <c r="HSV33" s="41"/>
      <c r="HSW33" s="246"/>
      <c r="HSX33" s="41"/>
      <c r="HSY33" s="246"/>
      <c r="HSZ33" s="41"/>
      <c r="HTA33" s="246"/>
      <c r="HTB33" s="41"/>
      <c r="HTC33" s="246"/>
      <c r="HTD33" s="41"/>
      <c r="HTE33" s="246"/>
      <c r="HTF33" s="41"/>
      <c r="HTG33" s="246"/>
      <c r="HTH33" s="41"/>
      <c r="HTI33" s="246"/>
      <c r="HTJ33" s="41"/>
      <c r="HTK33" s="246"/>
      <c r="HTL33" s="41"/>
      <c r="HTM33" s="246"/>
      <c r="HTN33" s="41"/>
      <c r="HTO33" s="246"/>
      <c r="HTP33" s="41"/>
      <c r="HTQ33" s="246"/>
      <c r="HTR33" s="41"/>
      <c r="HTS33" s="246"/>
      <c r="HTT33" s="41"/>
      <c r="HTU33" s="246"/>
      <c r="HTV33" s="41"/>
      <c r="HTW33" s="246"/>
      <c r="HTX33" s="41"/>
      <c r="HTY33" s="246"/>
      <c r="HTZ33" s="41"/>
      <c r="HUA33" s="246"/>
      <c r="HUB33" s="41"/>
      <c r="HUC33" s="246"/>
      <c r="HUD33" s="41"/>
      <c r="HUE33" s="246"/>
      <c r="HUF33" s="41"/>
      <c r="HUG33" s="246"/>
      <c r="HUH33" s="41"/>
      <c r="HUI33" s="246"/>
      <c r="HUJ33" s="41"/>
      <c r="HUK33" s="246"/>
      <c r="HUL33" s="41"/>
      <c r="HUM33" s="246"/>
      <c r="HUN33" s="41"/>
      <c r="HUO33" s="246"/>
      <c r="HUP33" s="41"/>
      <c r="HUQ33" s="246"/>
      <c r="HUR33" s="41"/>
      <c r="HUS33" s="246"/>
      <c r="HUT33" s="41"/>
      <c r="HUU33" s="246"/>
      <c r="HUV33" s="41"/>
      <c r="HUW33" s="246"/>
      <c r="HUX33" s="41"/>
      <c r="HUY33" s="246"/>
      <c r="HUZ33" s="41"/>
      <c r="HVA33" s="246"/>
      <c r="HVB33" s="41"/>
      <c r="HVC33" s="246"/>
      <c r="HVD33" s="41"/>
      <c r="HVE33" s="246"/>
      <c r="HVF33" s="41"/>
      <c r="HVG33" s="246"/>
      <c r="HVH33" s="41"/>
      <c r="HVI33" s="246"/>
      <c r="HVJ33" s="41"/>
      <c r="HVK33" s="246"/>
      <c r="HVL33" s="41"/>
      <c r="HVM33" s="246"/>
      <c r="HVN33" s="41"/>
      <c r="HVO33" s="246"/>
      <c r="HVP33" s="41"/>
      <c r="HVQ33" s="246"/>
      <c r="HVR33" s="41"/>
      <c r="HVS33" s="246"/>
      <c r="HVT33" s="41"/>
      <c r="HVU33" s="246"/>
      <c r="HVV33" s="41"/>
      <c r="HVW33" s="246"/>
      <c r="HVX33" s="41"/>
      <c r="HVY33" s="246"/>
      <c r="HVZ33" s="41"/>
      <c r="HWA33" s="246"/>
      <c r="HWB33" s="41"/>
      <c r="HWC33" s="246"/>
      <c r="HWD33" s="41"/>
      <c r="HWE33" s="246"/>
      <c r="HWF33" s="41"/>
      <c r="HWG33" s="246"/>
      <c r="HWH33" s="41"/>
      <c r="HWI33" s="246"/>
      <c r="HWJ33" s="41"/>
      <c r="HWK33" s="246"/>
      <c r="HWL33" s="41"/>
      <c r="HWM33" s="246"/>
      <c r="HWN33" s="41"/>
      <c r="HWO33" s="246"/>
      <c r="HWP33" s="41"/>
      <c r="HWQ33" s="246"/>
      <c r="HWR33" s="41"/>
      <c r="HWS33" s="246"/>
      <c r="HWT33" s="41"/>
      <c r="HWU33" s="246"/>
      <c r="HWV33" s="41"/>
      <c r="HWW33" s="246"/>
      <c r="HWX33" s="41"/>
      <c r="HWY33" s="246"/>
      <c r="HWZ33" s="41"/>
      <c r="HXA33" s="246"/>
      <c r="HXB33" s="41"/>
      <c r="HXC33" s="246"/>
      <c r="HXD33" s="41"/>
      <c r="HXE33" s="246"/>
      <c r="HXF33" s="41"/>
      <c r="HXG33" s="246"/>
      <c r="HXH33" s="41"/>
      <c r="HXI33" s="246"/>
      <c r="HXJ33" s="41"/>
      <c r="HXK33" s="246"/>
      <c r="HXL33" s="41"/>
      <c r="HXM33" s="246"/>
      <c r="HXN33" s="41"/>
      <c r="HXO33" s="246"/>
      <c r="HXP33" s="41"/>
      <c r="HXQ33" s="246"/>
      <c r="HXR33" s="41"/>
      <c r="HXS33" s="246"/>
      <c r="HXT33" s="41"/>
      <c r="HXU33" s="246"/>
      <c r="HXV33" s="41"/>
      <c r="HXW33" s="246"/>
      <c r="HXX33" s="41"/>
      <c r="HXY33" s="246"/>
      <c r="HXZ33" s="41"/>
      <c r="HYA33" s="246"/>
      <c r="HYB33" s="41"/>
      <c r="HYC33" s="246"/>
      <c r="HYD33" s="41"/>
      <c r="HYE33" s="246"/>
      <c r="HYF33" s="41"/>
      <c r="HYG33" s="246"/>
      <c r="HYH33" s="41"/>
      <c r="HYI33" s="246"/>
      <c r="HYJ33" s="41"/>
      <c r="HYK33" s="246"/>
      <c r="HYL33" s="41"/>
      <c r="HYM33" s="246"/>
      <c r="HYN33" s="41"/>
      <c r="HYO33" s="246"/>
      <c r="HYP33" s="41"/>
      <c r="HYQ33" s="246"/>
      <c r="HYR33" s="41"/>
      <c r="HYS33" s="246"/>
      <c r="HYT33" s="41"/>
      <c r="HYU33" s="246"/>
      <c r="HYV33" s="41"/>
      <c r="HYW33" s="246"/>
      <c r="HYX33" s="41"/>
      <c r="HYY33" s="246"/>
      <c r="HYZ33" s="41"/>
      <c r="HZA33" s="246"/>
      <c r="HZB33" s="41"/>
      <c r="HZC33" s="246"/>
      <c r="HZD33" s="41"/>
      <c r="HZE33" s="246"/>
      <c r="HZF33" s="41"/>
      <c r="HZG33" s="246"/>
      <c r="HZH33" s="41"/>
      <c r="HZI33" s="246"/>
      <c r="HZJ33" s="41"/>
      <c r="HZK33" s="246"/>
      <c r="HZL33" s="41"/>
      <c r="HZM33" s="246"/>
      <c r="HZN33" s="41"/>
      <c r="HZO33" s="246"/>
      <c r="HZP33" s="41"/>
      <c r="HZQ33" s="246"/>
      <c r="HZR33" s="41"/>
      <c r="HZS33" s="246"/>
      <c r="HZT33" s="41"/>
      <c r="HZU33" s="246"/>
      <c r="HZV33" s="41"/>
      <c r="HZW33" s="246"/>
      <c r="HZX33" s="41"/>
      <c r="HZY33" s="246"/>
      <c r="HZZ33" s="41"/>
      <c r="IAA33" s="246"/>
      <c r="IAB33" s="41"/>
      <c r="IAC33" s="246"/>
      <c r="IAD33" s="41"/>
      <c r="IAE33" s="246"/>
      <c r="IAF33" s="41"/>
      <c r="IAG33" s="246"/>
      <c r="IAH33" s="41"/>
      <c r="IAI33" s="246"/>
      <c r="IAJ33" s="41"/>
      <c r="IAK33" s="246"/>
      <c r="IAL33" s="41"/>
      <c r="IAM33" s="246"/>
      <c r="IAN33" s="41"/>
      <c r="IAO33" s="246"/>
      <c r="IAP33" s="41"/>
      <c r="IAQ33" s="246"/>
      <c r="IAR33" s="41"/>
      <c r="IAS33" s="246"/>
      <c r="IAT33" s="41"/>
      <c r="IAU33" s="246"/>
      <c r="IAV33" s="41"/>
      <c r="IAW33" s="246"/>
      <c r="IAX33" s="41"/>
      <c r="IAY33" s="246"/>
      <c r="IAZ33" s="41"/>
      <c r="IBA33" s="246"/>
      <c r="IBB33" s="41"/>
      <c r="IBC33" s="246"/>
      <c r="IBD33" s="41"/>
      <c r="IBE33" s="246"/>
      <c r="IBF33" s="41"/>
      <c r="IBG33" s="246"/>
      <c r="IBH33" s="41"/>
      <c r="IBI33" s="246"/>
      <c r="IBJ33" s="41"/>
      <c r="IBK33" s="246"/>
      <c r="IBL33" s="41"/>
      <c r="IBM33" s="246"/>
      <c r="IBN33" s="41"/>
      <c r="IBO33" s="246"/>
      <c r="IBP33" s="41"/>
      <c r="IBQ33" s="246"/>
      <c r="IBR33" s="41"/>
      <c r="IBS33" s="246"/>
      <c r="IBT33" s="41"/>
      <c r="IBU33" s="246"/>
      <c r="IBV33" s="41"/>
      <c r="IBW33" s="246"/>
      <c r="IBX33" s="41"/>
      <c r="IBY33" s="246"/>
      <c r="IBZ33" s="41"/>
      <c r="ICA33" s="246"/>
      <c r="ICB33" s="41"/>
      <c r="ICC33" s="246"/>
      <c r="ICD33" s="41"/>
      <c r="ICE33" s="246"/>
      <c r="ICF33" s="41"/>
      <c r="ICG33" s="246"/>
      <c r="ICH33" s="41"/>
      <c r="ICI33" s="246"/>
      <c r="ICJ33" s="41"/>
      <c r="ICK33" s="246"/>
      <c r="ICL33" s="41"/>
      <c r="ICM33" s="246"/>
      <c r="ICN33" s="41"/>
      <c r="ICO33" s="246"/>
      <c r="ICP33" s="41"/>
      <c r="ICQ33" s="246"/>
      <c r="ICR33" s="41"/>
      <c r="ICS33" s="246"/>
      <c r="ICT33" s="41"/>
      <c r="ICU33" s="246"/>
      <c r="ICV33" s="41"/>
      <c r="ICW33" s="246"/>
      <c r="ICX33" s="41"/>
      <c r="ICY33" s="246"/>
      <c r="ICZ33" s="41"/>
      <c r="IDA33" s="246"/>
      <c r="IDB33" s="41"/>
      <c r="IDC33" s="246"/>
      <c r="IDD33" s="41"/>
      <c r="IDE33" s="246"/>
      <c r="IDF33" s="41"/>
      <c r="IDG33" s="246"/>
      <c r="IDH33" s="41"/>
      <c r="IDI33" s="246"/>
      <c r="IDJ33" s="41"/>
      <c r="IDK33" s="246"/>
      <c r="IDL33" s="41"/>
      <c r="IDM33" s="246"/>
      <c r="IDN33" s="41"/>
      <c r="IDO33" s="246"/>
      <c r="IDP33" s="41"/>
      <c r="IDQ33" s="246"/>
      <c r="IDR33" s="41"/>
      <c r="IDS33" s="246"/>
      <c r="IDT33" s="41"/>
      <c r="IDU33" s="246"/>
      <c r="IDV33" s="41"/>
      <c r="IDW33" s="246"/>
      <c r="IDX33" s="41"/>
      <c r="IDY33" s="246"/>
      <c r="IDZ33" s="41"/>
      <c r="IEA33" s="246"/>
      <c r="IEB33" s="41"/>
      <c r="IEC33" s="246"/>
      <c r="IED33" s="41"/>
      <c r="IEE33" s="246"/>
      <c r="IEF33" s="41"/>
      <c r="IEG33" s="246"/>
      <c r="IEH33" s="41"/>
      <c r="IEI33" s="246"/>
      <c r="IEJ33" s="41"/>
      <c r="IEK33" s="246"/>
      <c r="IEL33" s="41"/>
      <c r="IEM33" s="246"/>
      <c r="IEN33" s="41"/>
      <c r="IEO33" s="246"/>
      <c r="IEP33" s="41"/>
      <c r="IEQ33" s="246"/>
      <c r="IER33" s="41"/>
      <c r="IES33" s="246"/>
      <c r="IET33" s="41"/>
      <c r="IEU33" s="246"/>
      <c r="IEV33" s="41"/>
      <c r="IEW33" s="246"/>
      <c r="IEX33" s="41"/>
      <c r="IEY33" s="246"/>
      <c r="IEZ33" s="41"/>
      <c r="IFA33" s="246"/>
      <c r="IFB33" s="41"/>
      <c r="IFC33" s="246"/>
      <c r="IFD33" s="41"/>
      <c r="IFE33" s="246"/>
      <c r="IFF33" s="41"/>
      <c r="IFG33" s="246"/>
      <c r="IFH33" s="41"/>
      <c r="IFI33" s="246"/>
      <c r="IFJ33" s="41"/>
      <c r="IFK33" s="246"/>
      <c r="IFL33" s="41"/>
      <c r="IFM33" s="246"/>
      <c r="IFN33" s="41"/>
      <c r="IFO33" s="246"/>
      <c r="IFP33" s="41"/>
      <c r="IFQ33" s="246"/>
      <c r="IFR33" s="41"/>
      <c r="IFS33" s="246"/>
      <c r="IFT33" s="41"/>
      <c r="IFU33" s="246"/>
      <c r="IFV33" s="41"/>
      <c r="IFW33" s="246"/>
      <c r="IFX33" s="41"/>
      <c r="IFY33" s="246"/>
      <c r="IFZ33" s="41"/>
      <c r="IGA33" s="246"/>
      <c r="IGB33" s="41"/>
      <c r="IGC33" s="246"/>
      <c r="IGD33" s="41"/>
      <c r="IGE33" s="246"/>
      <c r="IGF33" s="41"/>
      <c r="IGG33" s="246"/>
      <c r="IGH33" s="41"/>
      <c r="IGI33" s="246"/>
      <c r="IGJ33" s="41"/>
      <c r="IGK33" s="246"/>
      <c r="IGL33" s="41"/>
      <c r="IGM33" s="246"/>
      <c r="IGN33" s="41"/>
      <c r="IGO33" s="246"/>
      <c r="IGP33" s="41"/>
      <c r="IGQ33" s="246"/>
      <c r="IGR33" s="41"/>
      <c r="IGS33" s="246"/>
      <c r="IGT33" s="41"/>
      <c r="IGU33" s="246"/>
      <c r="IGV33" s="41"/>
      <c r="IGW33" s="246"/>
      <c r="IGX33" s="41"/>
      <c r="IGY33" s="246"/>
      <c r="IGZ33" s="41"/>
      <c r="IHA33" s="246"/>
      <c r="IHB33" s="41"/>
      <c r="IHC33" s="246"/>
      <c r="IHD33" s="41"/>
      <c r="IHE33" s="246"/>
      <c r="IHF33" s="41"/>
      <c r="IHG33" s="246"/>
      <c r="IHH33" s="41"/>
      <c r="IHI33" s="246"/>
      <c r="IHJ33" s="41"/>
      <c r="IHK33" s="246"/>
      <c r="IHL33" s="41"/>
      <c r="IHM33" s="246"/>
      <c r="IHN33" s="41"/>
      <c r="IHO33" s="246"/>
      <c r="IHP33" s="41"/>
      <c r="IHQ33" s="246"/>
      <c r="IHR33" s="41"/>
      <c r="IHS33" s="246"/>
      <c r="IHT33" s="41"/>
      <c r="IHU33" s="246"/>
      <c r="IHV33" s="41"/>
      <c r="IHW33" s="246"/>
      <c r="IHX33" s="41"/>
      <c r="IHY33" s="246"/>
      <c r="IHZ33" s="41"/>
      <c r="IIA33" s="246"/>
      <c r="IIB33" s="41"/>
      <c r="IIC33" s="246"/>
      <c r="IID33" s="41"/>
      <c r="IIE33" s="246"/>
      <c r="IIF33" s="41"/>
      <c r="IIG33" s="246"/>
      <c r="IIH33" s="41"/>
      <c r="III33" s="246"/>
      <c r="IIJ33" s="41"/>
      <c r="IIK33" s="246"/>
      <c r="IIL33" s="41"/>
      <c r="IIM33" s="246"/>
      <c r="IIN33" s="41"/>
      <c r="IIO33" s="246"/>
      <c r="IIP33" s="41"/>
      <c r="IIQ33" s="246"/>
      <c r="IIR33" s="41"/>
      <c r="IIS33" s="246"/>
      <c r="IIT33" s="41"/>
      <c r="IIU33" s="246"/>
      <c r="IIV33" s="41"/>
      <c r="IIW33" s="246"/>
      <c r="IIX33" s="41"/>
      <c r="IIY33" s="246"/>
      <c r="IIZ33" s="41"/>
      <c r="IJA33" s="246"/>
      <c r="IJB33" s="41"/>
      <c r="IJC33" s="246"/>
      <c r="IJD33" s="41"/>
      <c r="IJE33" s="246"/>
      <c r="IJF33" s="41"/>
      <c r="IJG33" s="246"/>
      <c r="IJH33" s="41"/>
      <c r="IJI33" s="246"/>
      <c r="IJJ33" s="41"/>
      <c r="IJK33" s="246"/>
      <c r="IJL33" s="41"/>
      <c r="IJM33" s="246"/>
      <c r="IJN33" s="41"/>
      <c r="IJO33" s="246"/>
      <c r="IJP33" s="41"/>
      <c r="IJQ33" s="246"/>
      <c r="IJR33" s="41"/>
      <c r="IJS33" s="246"/>
      <c r="IJT33" s="41"/>
      <c r="IJU33" s="246"/>
      <c r="IJV33" s="41"/>
      <c r="IJW33" s="246"/>
      <c r="IJX33" s="41"/>
      <c r="IJY33" s="246"/>
      <c r="IJZ33" s="41"/>
      <c r="IKA33" s="246"/>
      <c r="IKB33" s="41"/>
      <c r="IKC33" s="246"/>
      <c r="IKD33" s="41"/>
      <c r="IKE33" s="246"/>
      <c r="IKF33" s="41"/>
      <c r="IKG33" s="246"/>
      <c r="IKH33" s="41"/>
      <c r="IKI33" s="246"/>
      <c r="IKJ33" s="41"/>
      <c r="IKK33" s="246"/>
      <c r="IKL33" s="41"/>
      <c r="IKM33" s="246"/>
      <c r="IKN33" s="41"/>
      <c r="IKO33" s="246"/>
      <c r="IKP33" s="41"/>
      <c r="IKQ33" s="246"/>
      <c r="IKR33" s="41"/>
      <c r="IKS33" s="246"/>
      <c r="IKT33" s="41"/>
      <c r="IKU33" s="246"/>
      <c r="IKV33" s="41"/>
      <c r="IKW33" s="246"/>
      <c r="IKX33" s="41"/>
      <c r="IKY33" s="246"/>
      <c r="IKZ33" s="41"/>
      <c r="ILA33" s="246"/>
      <c r="ILB33" s="41"/>
      <c r="ILC33" s="246"/>
      <c r="ILD33" s="41"/>
      <c r="ILE33" s="246"/>
      <c r="ILF33" s="41"/>
      <c r="ILG33" s="246"/>
      <c r="ILH33" s="41"/>
      <c r="ILI33" s="246"/>
      <c r="ILJ33" s="41"/>
      <c r="ILK33" s="246"/>
      <c r="ILL33" s="41"/>
      <c r="ILM33" s="246"/>
      <c r="ILN33" s="41"/>
      <c r="ILO33" s="246"/>
      <c r="ILP33" s="41"/>
      <c r="ILQ33" s="246"/>
      <c r="ILR33" s="41"/>
      <c r="ILS33" s="246"/>
      <c r="ILT33" s="41"/>
      <c r="ILU33" s="246"/>
      <c r="ILV33" s="41"/>
      <c r="ILW33" s="246"/>
      <c r="ILX33" s="41"/>
      <c r="ILY33" s="246"/>
      <c r="ILZ33" s="41"/>
      <c r="IMA33" s="246"/>
      <c r="IMB33" s="41"/>
      <c r="IMC33" s="246"/>
      <c r="IMD33" s="41"/>
      <c r="IME33" s="246"/>
      <c r="IMF33" s="41"/>
      <c r="IMG33" s="246"/>
      <c r="IMH33" s="41"/>
      <c r="IMI33" s="246"/>
      <c r="IMJ33" s="41"/>
      <c r="IMK33" s="246"/>
      <c r="IML33" s="41"/>
      <c r="IMM33" s="246"/>
      <c r="IMN33" s="41"/>
      <c r="IMO33" s="246"/>
      <c r="IMP33" s="41"/>
      <c r="IMQ33" s="246"/>
      <c r="IMR33" s="41"/>
      <c r="IMS33" s="246"/>
      <c r="IMT33" s="41"/>
      <c r="IMU33" s="246"/>
      <c r="IMV33" s="41"/>
      <c r="IMW33" s="246"/>
      <c r="IMX33" s="41"/>
      <c r="IMY33" s="246"/>
      <c r="IMZ33" s="41"/>
      <c r="INA33" s="246"/>
      <c r="INB33" s="41"/>
      <c r="INC33" s="246"/>
      <c r="IND33" s="41"/>
      <c r="INE33" s="246"/>
      <c r="INF33" s="41"/>
      <c r="ING33" s="246"/>
      <c r="INH33" s="41"/>
      <c r="INI33" s="246"/>
      <c r="INJ33" s="41"/>
      <c r="INK33" s="246"/>
      <c r="INL33" s="41"/>
      <c r="INM33" s="246"/>
      <c r="INN33" s="41"/>
      <c r="INO33" s="246"/>
      <c r="INP33" s="41"/>
      <c r="INQ33" s="246"/>
      <c r="INR33" s="41"/>
      <c r="INS33" s="246"/>
      <c r="INT33" s="41"/>
      <c r="INU33" s="246"/>
      <c r="INV33" s="41"/>
      <c r="INW33" s="246"/>
      <c r="INX33" s="41"/>
      <c r="INY33" s="246"/>
      <c r="INZ33" s="41"/>
      <c r="IOA33" s="246"/>
      <c r="IOB33" s="41"/>
      <c r="IOC33" s="246"/>
      <c r="IOD33" s="41"/>
      <c r="IOE33" s="246"/>
      <c r="IOF33" s="41"/>
      <c r="IOG33" s="246"/>
      <c r="IOH33" s="41"/>
      <c r="IOI33" s="246"/>
      <c r="IOJ33" s="41"/>
      <c r="IOK33" s="246"/>
      <c r="IOL33" s="41"/>
      <c r="IOM33" s="246"/>
      <c r="ION33" s="41"/>
      <c r="IOO33" s="246"/>
      <c r="IOP33" s="41"/>
      <c r="IOQ33" s="246"/>
      <c r="IOR33" s="41"/>
      <c r="IOS33" s="246"/>
      <c r="IOT33" s="41"/>
      <c r="IOU33" s="246"/>
      <c r="IOV33" s="41"/>
      <c r="IOW33" s="246"/>
      <c r="IOX33" s="41"/>
      <c r="IOY33" s="246"/>
      <c r="IOZ33" s="41"/>
      <c r="IPA33" s="246"/>
      <c r="IPB33" s="41"/>
      <c r="IPC33" s="246"/>
      <c r="IPD33" s="41"/>
      <c r="IPE33" s="246"/>
      <c r="IPF33" s="41"/>
      <c r="IPG33" s="246"/>
      <c r="IPH33" s="41"/>
      <c r="IPI33" s="246"/>
      <c r="IPJ33" s="41"/>
      <c r="IPK33" s="246"/>
      <c r="IPL33" s="41"/>
      <c r="IPM33" s="246"/>
      <c r="IPN33" s="41"/>
      <c r="IPO33" s="246"/>
      <c r="IPP33" s="41"/>
      <c r="IPQ33" s="246"/>
      <c r="IPR33" s="41"/>
      <c r="IPS33" s="246"/>
      <c r="IPT33" s="41"/>
      <c r="IPU33" s="246"/>
      <c r="IPV33" s="41"/>
      <c r="IPW33" s="246"/>
      <c r="IPX33" s="41"/>
      <c r="IPY33" s="246"/>
      <c r="IPZ33" s="41"/>
      <c r="IQA33" s="246"/>
      <c r="IQB33" s="41"/>
      <c r="IQC33" s="246"/>
      <c r="IQD33" s="41"/>
      <c r="IQE33" s="246"/>
      <c r="IQF33" s="41"/>
      <c r="IQG33" s="246"/>
      <c r="IQH33" s="41"/>
      <c r="IQI33" s="246"/>
      <c r="IQJ33" s="41"/>
      <c r="IQK33" s="246"/>
      <c r="IQL33" s="41"/>
      <c r="IQM33" s="246"/>
      <c r="IQN33" s="41"/>
      <c r="IQO33" s="246"/>
      <c r="IQP33" s="41"/>
      <c r="IQQ33" s="246"/>
      <c r="IQR33" s="41"/>
      <c r="IQS33" s="246"/>
      <c r="IQT33" s="41"/>
      <c r="IQU33" s="246"/>
      <c r="IQV33" s="41"/>
      <c r="IQW33" s="246"/>
      <c r="IQX33" s="41"/>
      <c r="IQY33" s="246"/>
      <c r="IQZ33" s="41"/>
      <c r="IRA33" s="246"/>
      <c r="IRB33" s="41"/>
      <c r="IRC33" s="246"/>
      <c r="IRD33" s="41"/>
      <c r="IRE33" s="246"/>
      <c r="IRF33" s="41"/>
      <c r="IRG33" s="246"/>
      <c r="IRH33" s="41"/>
      <c r="IRI33" s="246"/>
      <c r="IRJ33" s="41"/>
      <c r="IRK33" s="246"/>
      <c r="IRL33" s="41"/>
      <c r="IRM33" s="246"/>
      <c r="IRN33" s="41"/>
      <c r="IRO33" s="246"/>
      <c r="IRP33" s="41"/>
      <c r="IRQ33" s="246"/>
      <c r="IRR33" s="41"/>
      <c r="IRS33" s="246"/>
      <c r="IRT33" s="41"/>
      <c r="IRU33" s="246"/>
      <c r="IRV33" s="41"/>
      <c r="IRW33" s="246"/>
      <c r="IRX33" s="41"/>
      <c r="IRY33" s="246"/>
      <c r="IRZ33" s="41"/>
      <c r="ISA33" s="246"/>
      <c r="ISB33" s="41"/>
      <c r="ISC33" s="246"/>
      <c r="ISD33" s="41"/>
      <c r="ISE33" s="246"/>
      <c r="ISF33" s="41"/>
      <c r="ISG33" s="246"/>
      <c r="ISH33" s="41"/>
      <c r="ISI33" s="246"/>
      <c r="ISJ33" s="41"/>
      <c r="ISK33" s="246"/>
      <c r="ISL33" s="41"/>
      <c r="ISM33" s="246"/>
      <c r="ISN33" s="41"/>
      <c r="ISO33" s="246"/>
      <c r="ISP33" s="41"/>
      <c r="ISQ33" s="246"/>
      <c r="ISR33" s="41"/>
      <c r="ISS33" s="246"/>
      <c r="IST33" s="41"/>
      <c r="ISU33" s="246"/>
      <c r="ISV33" s="41"/>
      <c r="ISW33" s="246"/>
      <c r="ISX33" s="41"/>
      <c r="ISY33" s="246"/>
      <c r="ISZ33" s="41"/>
      <c r="ITA33" s="246"/>
      <c r="ITB33" s="41"/>
      <c r="ITC33" s="246"/>
      <c r="ITD33" s="41"/>
      <c r="ITE33" s="246"/>
      <c r="ITF33" s="41"/>
      <c r="ITG33" s="246"/>
      <c r="ITH33" s="41"/>
      <c r="ITI33" s="246"/>
      <c r="ITJ33" s="41"/>
      <c r="ITK33" s="246"/>
      <c r="ITL33" s="41"/>
      <c r="ITM33" s="246"/>
      <c r="ITN33" s="41"/>
      <c r="ITO33" s="246"/>
      <c r="ITP33" s="41"/>
      <c r="ITQ33" s="246"/>
      <c r="ITR33" s="41"/>
      <c r="ITS33" s="246"/>
      <c r="ITT33" s="41"/>
      <c r="ITU33" s="246"/>
      <c r="ITV33" s="41"/>
      <c r="ITW33" s="246"/>
      <c r="ITX33" s="41"/>
      <c r="ITY33" s="246"/>
      <c r="ITZ33" s="41"/>
      <c r="IUA33" s="246"/>
      <c r="IUB33" s="41"/>
      <c r="IUC33" s="246"/>
      <c r="IUD33" s="41"/>
      <c r="IUE33" s="246"/>
      <c r="IUF33" s="41"/>
      <c r="IUG33" s="246"/>
      <c r="IUH33" s="41"/>
      <c r="IUI33" s="246"/>
      <c r="IUJ33" s="41"/>
      <c r="IUK33" s="246"/>
      <c r="IUL33" s="41"/>
      <c r="IUM33" s="246"/>
      <c r="IUN33" s="41"/>
      <c r="IUO33" s="246"/>
      <c r="IUP33" s="41"/>
      <c r="IUQ33" s="246"/>
      <c r="IUR33" s="41"/>
      <c r="IUS33" s="246"/>
      <c r="IUT33" s="41"/>
      <c r="IUU33" s="246"/>
      <c r="IUV33" s="41"/>
      <c r="IUW33" s="246"/>
      <c r="IUX33" s="41"/>
      <c r="IUY33" s="246"/>
      <c r="IUZ33" s="41"/>
      <c r="IVA33" s="246"/>
      <c r="IVB33" s="41"/>
      <c r="IVC33" s="246"/>
      <c r="IVD33" s="41"/>
      <c r="IVE33" s="246"/>
      <c r="IVF33" s="41"/>
      <c r="IVG33" s="246"/>
      <c r="IVH33" s="41"/>
      <c r="IVI33" s="246"/>
      <c r="IVJ33" s="41"/>
      <c r="IVK33" s="246"/>
      <c r="IVL33" s="41"/>
      <c r="IVM33" s="246"/>
      <c r="IVN33" s="41"/>
      <c r="IVO33" s="246"/>
      <c r="IVP33" s="41"/>
      <c r="IVQ33" s="246"/>
      <c r="IVR33" s="41"/>
      <c r="IVS33" s="246"/>
      <c r="IVT33" s="41"/>
      <c r="IVU33" s="246"/>
      <c r="IVV33" s="41"/>
      <c r="IVW33" s="246"/>
      <c r="IVX33" s="41"/>
      <c r="IVY33" s="246"/>
      <c r="IVZ33" s="41"/>
      <c r="IWA33" s="246"/>
      <c r="IWB33" s="41"/>
      <c r="IWC33" s="246"/>
      <c r="IWD33" s="41"/>
      <c r="IWE33" s="246"/>
      <c r="IWF33" s="41"/>
      <c r="IWG33" s="246"/>
      <c r="IWH33" s="41"/>
      <c r="IWI33" s="246"/>
      <c r="IWJ33" s="41"/>
      <c r="IWK33" s="246"/>
      <c r="IWL33" s="41"/>
      <c r="IWM33" s="246"/>
      <c r="IWN33" s="41"/>
      <c r="IWO33" s="246"/>
      <c r="IWP33" s="41"/>
      <c r="IWQ33" s="246"/>
      <c r="IWR33" s="41"/>
      <c r="IWS33" s="246"/>
      <c r="IWT33" s="41"/>
      <c r="IWU33" s="246"/>
      <c r="IWV33" s="41"/>
      <c r="IWW33" s="246"/>
      <c r="IWX33" s="41"/>
      <c r="IWY33" s="246"/>
      <c r="IWZ33" s="41"/>
      <c r="IXA33" s="246"/>
      <c r="IXB33" s="41"/>
      <c r="IXC33" s="246"/>
      <c r="IXD33" s="41"/>
      <c r="IXE33" s="246"/>
      <c r="IXF33" s="41"/>
      <c r="IXG33" s="246"/>
      <c r="IXH33" s="41"/>
      <c r="IXI33" s="246"/>
      <c r="IXJ33" s="41"/>
      <c r="IXK33" s="246"/>
      <c r="IXL33" s="41"/>
      <c r="IXM33" s="246"/>
      <c r="IXN33" s="41"/>
      <c r="IXO33" s="246"/>
      <c r="IXP33" s="41"/>
      <c r="IXQ33" s="246"/>
      <c r="IXR33" s="41"/>
      <c r="IXS33" s="246"/>
      <c r="IXT33" s="41"/>
      <c r="IXU33" s="246"/>
      <c r="IXV33" s="41"/>
      <c r="IXW33" s="246"/>
      <c r="IXX33" s="41"/>
      <c r="IXY33" s="246"/>
      <c r="IXZ33" s="41"/>
      <c r="IYA33" s="246"/>
      <c r="IYB33" s="41"/>
      <c r="IYC33" s="246"/>
      <c r="IYD33" s="41"/>
      <c r="IYE33" s="246"/>
      <c r="IYF33" s="41"/>
      <c r="IYG33" s="246"/>
      <c r="IYH33" s="41"/>
      <c r="IYI33" s="246"/>
      <c r="IYJ33" s="41"/>
      <c r="IYK33" s="246"/>
      <c r="IYL33" s="41"/>
      <c r="IYM33" s="246"/>
      <c r="IYN33" s="41"/>
      <c r="IYO33" s="246"/>
      <c r="IYP33" s="41"/>
      <c r="IYQ33" s="246"/>
      <c r="IYR33" s="41"/>
      <c r="IYS33" s="246"/>
      <c r="IYT33" s="41"/>
      <c r="IYU33" s="246"/>
      <c r="IYV33" s="41"/>
      <c r="IYW33" s="246"/>
      <c r="IYX33" s="41"/>
      <c r="IYY33" s="246"/>
      <c r="IYZ33" s="41"/>
      <c r="IZA33" s="246"/>
      <c r="IZB33" s="41"/>
      <c r="IZC33" s="246"/>
      <c r="IZD33" s="41"/>
      <c r="IZE33" s="246"/>
      <c r="IZF33" s="41"/>
      <c r="IZG33" s="246"/>
      <c r="IZH33" s="41"/>
      <c r="IZI33" s="246"/>
      <c r="IZJ33" s="41"/>
      <c r="IZK33" s="246"/>
      <c r="IZL33" s="41"/>
      <c r="IZM33" s="246"/>
      <c r="IZN33" s="41"/>
      <c r="IZO33" s="246"/>
      <c r="IZP33" s="41"/>
      <c r="IZQ33" s="246"/>
      <c r="IZR33" s="41"/>
      <c r="IZS33" s="246"/>
      <c r="IZT33" s="41"/>
      <c r="IZU33" s="246"/>
      <c r="IZV33" s="41"/>
      <c r="IZW33" s="246"/>
      <c r="IZX33" s="41"/>
      <c r="IZY33" s="246"/>
      <c r="IZZ33" s="41"/>
      <c r="JAA33" s="246"/>
      <c r="JAB33" s="41"/>
      <c r="JAC33" s="246"/>
      <c r="JAD33" s="41"/>
      <c r="JAE33" s="246"/>
      <c r="JAF33" s="41"/>
      <c r="JAG33" s="246"/>
      <c r="JAH33" s="41"/>
      <c r="JAI33" s="246"/>
      <c r="JAJ33" s="41"/>
      <c r="JAK33" s="246"/>
      <c r="JAL33" s="41"/>
      <c r="JAM33" s="246"/>
      <c r="JAN33" s="41"/>
      <c r="JAO33" s="246"/>
      <c r="JAP33" s="41"/>
      <c r="JAQ33" s="246"/>
      <c r="JAR33" s="41"/>
      <c r="JAS33" s="246"/>
      <c r="JAT33" s="41"/>
      <c r="JAU33" s="246"/>
      <c r="JAV33" s="41"/>
      <c r="JAW33" s="246"/>
      <c r="JAX33" s="41"/>
      <c r="JAY33" s="246"/>
      <c r="JAZ33" s="41"/>
      <c r="JBA33" s="246"/>
      <c r="JBB33" s="41"/>
      <c r="JBC33" s="246"/>
      <c r="JBD33" s="41"/>
      <c r="JBE33" s="246"/>
      <c r="JBF33" s="41"/>
      <c r="JBG33" s="246"/>
      <c r="JBH33" s="41"/>
      <c r="JBI33" s="246"/>
      <c r="JBJ33" s="41"/>
      <c r="JBK33" s="246"/>
      <c r="JBL33" s="41"/>
      <c r="JBM33" s="246"/>
      <c r="JBN33" s="41"/>
      <c r="JBO33" s="246"/>
      <c r="JBP33" s="41"/>
      <c r="JBQ33" s="246"/>
      <c r="JBR33" s="41"/>
      <c r="JBS33" s="246"/>
      <c r="JBT33" s="41"/>
      <c r="JBU33" s="246"/>
      <c r="JBV33" s="41"/>
      <c r="JBW33" s="246"/>
      <c r="JBX33" s="41"/>
      <c r="JBY33" s="246"/>
      <c r="JBZ33" s="41"/>
      <c r="JCA33" s="246"/>
      <c r="JCB33" s="41"/>
      <c r="JCC33" s="246"/>
      <c r="JCD33" s="41"/>
      <c r="JCE33" s="246"/>
      <c r="JCF33" s="41"/>
      <c r="JCG33" s="246"/>
      <c r="JCH33" s="41"/>
      <c r="JCI33" s="246"/>
      <c r="JCJ33" s="41"/>
      <c r="JCK33" s="246"/>
      <c r="JCL33" s="41"/>
      <c r="JCM33" s="246"/>
      <c r="JCN33" s="41"/>
      <c r="JCO33" s="246"/>
      <c r="JCP33" s="41"/>
      <c r="JCQ33" s="246"/>
      <c r="JCR33" s="41"/>
      <c r="JCS33" s="246"/>
      <c r="JCT33" s="41"/>
      <c r="JCU33" s="246"/>
      <c r="JCV33" s="41"/>
      <c r="JCW33" s="246"/>
      <c r="JCX33" s="41"/>
      <c r="JCY33" s="246"/>
      <c r="JCZ33" s="41"/>
      <c r="JDA33" s="246"/>
      <c r="JDB33" s="41"/>
      <c r="JDC33" s="246"/>
      <c r="JDD33" s="41"/>
      <c r="JDE33" s="246"/>
      <c r="JDF33" s="41"/>
      <c r="JDG33" s="246"/>
      <c r="JDH33" s="41"/>
      <c r="JDI33" s="246"/>
      <c r="JDJ33" s="41"/>
      <c r="JDK33" s="246"/>
      <c r="JDL33" s="41"/>
      <c r="JDM33" s="246"/>
      <c r="JDN33" s="41"/>
      <c r="JDO33" s="246"/>
      <c r="JDP33" s="41"/>
      <c r="JDQ33" s="246"/>
      <c r="JDR33" s="41"/>
      <c r="JDS33" s="246"/>
      <c r="JDT33" s="41"/>
      <c r="JDU33" s="246"/>
      <c r="JDV33" s="41"/>
      <c r="JDW33" s="246"/>
      <c r="JDX33" s="41"/>
      <c r="JDY33" s="246"/>
      <c r="JDZ33" s="41"/>
      <c r="JEA33" s="246"/>
      <c r="JEB33" s="41"/>
      <c r="JEC33" s="246"/>
      <c r="JED33" s="41"/>
      <c r="JEE33" s="246"/>
      <c r="JEF33" s="41"/>
      <c r="JEG33" s="246"/>
      <c r="JEH33" s="41"/>
      <c r="JEI33" s="246"/>
      <c r="JEJ33" s="41"/>
      <c r="JEK33" s="246"/>
      <c r="JEL33" s="41"/>
      <c r="JEM33" s="246"/>
      <c r="JEN33" s="41"/>
      <c r="JEO33" s="246"/>
      <c r="JEP33" s="41"/>
      <c r="JEQ33" s="246"/>
      <c r="JER33" s="41"/>
      <c r="JES33" s="246"/>
      <c r="JET33" s="41"/>
      <c r="JEU33" s="246"/>
      <c r="JEV33" s="41"/>
      <c r="JEW33" s="246"/>
      <c r="JEX33" s="41"/>
      <c r="JEY33" s="246"/>
      <c r="JEZ33" s="41"/>
      <c r="JFA33" s="246"/>
      <c r="JFB33" s="41"/>
      <c r="JFC33" s="246"/>
      <c r="JFD33" s="41"/>
      <c r="JFE33" s="246"/>
      <c r="JFF33" s="41"/>
      <c r="JFG33" s="246"/>
      <c r="JFH33" s="41"/>
      <c r="JFI33" s="246"/>
      <c r="JFJ33" s="41"/>
      <c r="JFK33" s="246"/>
      <c r="JFL33" s="41"/>
      <c r="JFM33" s="246"/>
      <c r="JFN33" s="41"/>
      <c r="JFO33" s="246"/>
      <c r="JFP33" s="41"/>
      <c r="JFQ33" s="246"/>
      <c r="JFR33" s="41"/>
      <c r="JFS33" s="246"/>
      <c r="JFT33" s="41"/>
      <c r="JFU33" s="246"/>
      <c r="JFV33" s="41"/>
      <c r="JFW33" s="246"/>
      <c r="JFX33" s="41"/>
      <c r="JFY33" s="246"/>
      <c r="JFZ33" s="41"/>
      <c r="JGA33" s="246"/>
      <c r="JGB33" s="41"/>
      <c r="JGC33" s="246"/>
      <c r="JGD33" s="41"/>
      <c r="JGE33" s="246"/>
      <c r="JGF33" s="41"/>
      <c r="JGG33" s="246"/>
      <c r="JGH33" s="41"/>
      <c r="JGI33" s="246"/>
      <c r="JGJ33" s="41"/>
      <c r="JGK33" s="246"/>
      <c r="JGL33" s="41"/>
      <c r="JGM33" s="246"/>
      <c r="JGN33" s="41"/>
      <c r="JGO33" s="246"/>
      <c r="JGP33" s="41"/>
      <c r="JGQ33" s="246"/>
      <c r="JGR33" s="41"/>
      <c r="JGS33" s="246"/>
      <c r="JGT33" s="41"/>
      <c r="JGU33" s="246"/>
      <c r="JGV33" s="41"/>
      <c r="JGW33" s="246"/>
      <c r="JGX33" s="41"/>
      <c r="JGY33" s="246"/>
      <c r="JGZ33" s="41"/>
      <c r="JHA33" s="246"/>
      <c r="JHB33" s="41"/>
      <c r="JHC33" s="246"/>
      <c r="JHD33" s="41"/>
      <c r="JHE33" s="246"/>
      <c r="JHF33" s="41"/>
      <c r="JHG33" s="246"/>
      <c r="JHH33" s="41"/>
      <c r="JHI33" s="246"/>
      <c r="JHJ33" s="41"/>
      <c r="JHK33" s="246"/>
      <c r="JHL33" s="41"/>
      <c r="JHM33" s="246"/>
      <c r="JHN33" s="41"/>
      <c r="JHO33" s="246"/>
      <c r="JHP33" s="41"/>
      <c r="JHQ33" s="246"/>
      <c r="JHR33" s="41"/>
      <c r="JHS33" s="246"/>
      <c r="JHT33" s="41"/>
      <c r="JHU33" s="246"/>
      <c r="JHV33" s="41"/>
      <c r="JHW33" s="246"/>
      <c r="JHX33" s="41"/>
      <c r="JHY33" s="246"/>
      <c r="JHZ33" s="41"/>
      <c r="JIA33" s="246"/>
      <c r="JIB33" s="41"/>
      <c r="JIC33" s="246"/>
      <c r="JID33" s="41"/>
      <c r="JIE33" s="246"/>
      <c r="JIF33" s="41"/>
      <c r="JIG33" s="246"/>
      <c r="JIH33" s="41"/>
      <c r="JII33" s="246"/>
      <c r="JIJ33" s="41"/>
      <c r="JIK33" s="246"/>
      <c r="JIL33" s="41"/>
      <c r="JIM33" s="246"/>
      <c r="JIN33" s="41"/>
      <c r="JIO33" s="246"/>
      <c r="JIP33" s="41"/>
      <c r="JIQ33" s="246"/>
      <c r="JIR33" s="41"/>
      <c r="JIS33" s="246"/>
      <c r="JIT33" s="41"/>
      <c r="JIU33" s="246"/>
      <c r="JIV33" s="41"/>
      <c r="JIW33" s="246"/>
      <c r="JIX33" s="41"/>
      <c r="JIY33" s="246"/>
      <c r="JIZ33" s="41"/>
      <c r="JJA33" s="246"/>
      <c r="JJB33" s="41"/>
      <c r="JJC33" s="246"/>
      <c r="JJD33" s="41"/>
      <c r="JJE33" s="246"/>
      <c r="JJF33" s="41"/>
      <c r="JJG33" s="246"/>
      <c r="JJH33" s="41"/>
      <c r="JJI33" s="246"/>
      <c r="JJJ33" s="41"/>
      <c r="JJK33" s="246"/>
      <c r="JJL33" s="41"/>
      <c r="JJM33" s="246"/>
      <c r="JJN33" s="41"/>
      <c r="JJO33" s="246"/>
      <c r="JJP33" s="41"/>
      <c r="JJQ33" s="246"/>
      <c r="JJR33" s="41"/>
      <c r="JJS33" s="246"/>
      <c r="JJT33" s="41"/>
      <c r="JJU33" s="246"/>
      <c r="JJV33" s="41"/>
      <c r="JJW33" s="246"/>
      <c r="JJX33" s="41"/>
      <c r="JJY33" s="246"/>
      <c r="JJZ33" s="41"/>
      <c r="JKA33" s="246"/>
      <c r="JKB33" s="41"/>
      <c r="JKC33" s="246"/>
      <c r="JKD33" s="41"/>
      <c r="JKE33" s="246"/>
      <c r="JKF33" s="41"/>
      <c r="JKG33" s="246"/>
      <c r="JKH33" s="41"/>
      <c r="JKI33" s="246"/>
      <c r="JKJ33" s="41"/>
      <c r="JKK33" s="246"/>
      <c r="JKL33" s="41"/>
      <c r="JKM33" s="246"/>
      <c r="JKN33" s="41"/>
      <c r="JKO33" s="246"/>
      <c r="JKP33" s="41"/>
      <c r="JKQ33" s="246"/>
      <c r="JKR33" s="41"/>
      <c r="JKS33" s="246"/>
      <c r="JKT33" s="41"/>
      <c r="JKU33" s="246"/>
      <c r="JKV33" s="41"/>
      <c r="JKW33" s="246"/>
      <c r="JKX33" s="41"/>
      <c r="JKY33" s="246"/>
      <c r="JKZ33" s="41"/>
      <c r="JLA33" s="246"/>
      <c r="JLB33" s="41"/>
      <c r="JLC33" s="246"/>
      <c r="JLD33" s="41"/>
      <c r="JLE33" s="246"/>
      <c r="JLF33" s="41"/>
      <c r="JLG33" s="246"/>
      <c r="JLH33" s="41"/>
      <c r="JLI33" s="246"/>
      <c r="JLJ33" s="41"/>
      <c r="JLK33" s="246"/>
      <c r="JLL33" s="41"/>
      <c r="JLM33" s="246"/>
      <c r="JLN33" s="41"/>
      <c r="JLO33" s="246"/>
      <c r="JLP33" s="41"/>
      <c r="JLQ33" s="246"/>
      <c r="JLR33" s="41"/>
      <c r="JLS33" s="246"/>
      <c r="JLT33" s="41"/>
      <c r="JLU33" s="246"/>
      <c r="JLV33" s="41"/>
      <c r="JLW33" s="246"/>
      <c r="JLX33" s="41"/>
      <c r="JLY33" s="246"/>
      <c r="JLZ33" s="41"/>
      <c r="JMA33" s="246"/>
      <c r="JMB33" s="41"/>
      <c r="JMC33" s="246"/>
      <c r="JMD33" s="41"/>
      <c r="JME33" s="246"/>
      <c r="JMF33" s="41"/>
      <c r="JMG33" s="246"/>
      <c r="JMH33" s="41"/>
      <c r="JMI33" s="246"/>
      <c r="JMJ33" s="41"/>
      <c r="JMK33" s="246"/>
      <c r="JML33" s="41"/>
      <c r="JMM33" s="246"/>
      <c r="JMN33" s="41"/>
      <c r="JMO33" s="246"/>
      <c r="JMP33" s="41"/>
      <c r="JMQ33" s="246"/>
      <c r="JMR33" s="41"/>
      <c r="JMS33" s="246"/>
      <c r="JMT33" s="41"/>
      <c r="JMU33" s="246"/>
      <c r="JMV33" s="41"/>
      <c r="JMW33" s="246"/>
      <c r="JMX33" s="41"/>
      <c r="JMY33" s="246"/>
      <c r="JMZ33" s="41"/>
      <c r="JNA33" s="246"/>
      <c r="JNB33" s="41"/>
      <c r="JNC33" s="246"/>
      <c r="JND33" s="41"/>
      <c r="JNE33" s="246"/>
      <c r="JNF33" s="41"/>
      <c r="JNG33" s="246"/>
      <c r="JNH33" s="41"/>
      <c r="JNI33" s="246"/>
      <c r="JNJ33" s="41"/>
      <c r="JNK33" s="246"/>
      <c r="JNL33" s="41"/>
      <c r="JNM33" s="246"/>
      <c r="JNN33" s="41"/>
      <c r="JNO33" s="246"/>
      <c r="JNP33" s="41"/>
      <c r="JNQ33" s="246"/>
      <c r="JNR33" s="41"/>
      <c r="JNS33" s="246"/>
      <c r="JNT33" s="41"/>
      <c r="JNU33" s="246"/>
      <c r="JNV33" s="41"/>
      <c r="JNW33" s="246"/>
      <c r="JNX33" s="41"/>
      <c r="JNY33" s="246"/>
      <c r="JNZ33" s="41"/>
      <c r="JOA33" s="246"/>
      <c r="JOB33" s="41"/>
      <c r="JOC33" s="246"/>
      <c r="JOD33" s="41"/>
      <c r="JOE33" s="246"/>
      <c r="JOF33" s="41"/>
      <c r="JOG33" s="246"/>
      <c r="JOH33" s="41"/>
      <c r="JOI33" s="246"/>
      <c r="JOJ33" s="41"/>
      <c r="JOK33" s="246"/>
      <c r="JOL33" s="41"/>
      <c r="JOM33" s="246"/>
      <c r="JON33" s="41"/>
      <c r="JOO33" s="246"/>
      <c r="JOP33" s="41"/>
      <c r="JOQ33" s="246"/>
      <c r="JOR33" s="41"/>
      <c r="JOS33" s="246"/>
      <c r="JOT33" s="41"/>
      <c r="JOU33" s="246"/>
      <c r="JOV33" s="41"/>
      <c r="JOW33" s="246"/>
      <c r="JOX33" s="41"/>
      <c r="JOY33" s="246"/>
      <c r="JOZ33" s="41"/>
      <c r="JPA33" s="246"/>
      <c r="JPB33" s="41"/>
      <c r="JPC33" s="246"/>
      <c r="JPD33" s="41"/>
      <c r="JPE33" s="246"/>
      <c r="JPF33" s="41"/>
      <c r="JPG33" s="246"/>
      <c r="JPH33" s="41"/>
      <c r="JPI33" s="246"/>
      <c r="JPJ33" s="41"/>
      <c r="JPK33" s="246"/>
      <c r="JPL33" s="41"/>
      <c r="JPM33" s="246"/>
      <c r="JPN33" s="41"/>
      <c r="JPO33" s="246"/>
      <c r="JPP33" s="41"/>
      <c r="JPQ33" s="246"/>
      <c r="JPR33" s="41"/>
      <c r="JPS33" s="246"/>
      <c r="JPT33" s="41"/>
      <c r="JPU33" s="246"/>
      <c r="JPV33" s="41"/>
      <c r="JPW33" s="246"/>
      <c r="JPX33" s="41"/>
      <c r="JPY33" s="246"/>
      <c r="JPZ33" s="41"/>
      <c r="JQA33" s="246"/>
      <c r="JQB33" s="41"/>
      <c r="JQC33" s="246"/>
      <c r="JQD33" s="41"/>
      <c r="JQE33" s="246"/>
      <c r="JQF33" s="41"/>
      <c r="JQG33" s="246"/>
      <c r="JQH33" s="41"/>
      <c r="JQI33" s="246"/>
      <c r="JQJ33" s="41"/>
      <c r="JQK33" s="246"/>
      <c r="JQL33" s="41"/>
      <c r="JQM33" s="246"/>
      <c r="JQN33" s="41"/>
      <c r="JQO33" s="246"/>
      <c r="JQP33" s="41"/>
      <c r="JQQ33" s="246"/>
      <c r="JQR33" s="41"/>
      <c r="JQS33" s="246"/>
      <c r="JQT33" s="41"/>
      <c r="JQU33" s="246"/>
      <c r="JQV33" s="41"/>
      <c r="JQW33" s="246"/>
      <c r="JQX33" s="41"/>
      <c r="JQY33" s="246"/>
      <c r="JQZ33" s="41"/>
      <c r="JRA33" s="246"/>
      <c r="JRB33" s="41"/>
      <c r="JRC33" s="246"/>
      <c r="JRD33" s="41"/>
      <c r="JRE33" s="246"/>
      <c r="JRF33" s="41"/>
      <c r="JRG33" s="246"/>
      <c r="JRH33" s="41"/>
      <c r="JRI33" s="246"/>
      <c r="JRJ33" s="41"/>
      <c r="JRK33" s="246"/>
      <c r="JRL33" s="41"/>
      <c r="JRM33" s="246"/>
      <c r="JRN33" s="41"/>
      <c r="JRO33" s="246"/>
      <c r="JRP33" s="41"/>
      <c r="JRQ33" s="246"/>
      <c r="JRR33" s="41"/>
      <c r="JRS33" s="246"/>
      <c r="JRT33" s="41"/>
      <c r="JRU33" s="246"/>
      <c r="JRV33" s="41"/>
      <c r="JRW33" s="246"/>
      <c r="JRX33" s="41"/>
      <c r="JRY33" s="246"/>
      <c r="JRZ33" s="41"/>
      <c r="JSA33" s="246"/>
      <c r="JSB33" s="41"/>
      <c r="JSC33" s="246"/>
      <c r="JSD33" s="41"/>
      <c r="JSE33" s="246"/>
      <c r="JSF33" s="41"/>
      <c r="JSG33" s="246"/>
      <c r="JSH33" s="41"/>
      <c r="JSI33" s="246"/>
      <c r="JSJ33" s="41"/>
      <c r="JSK33" s="246"/>
      <c r="JSL33" s="41"/>
      <c r="JSM33" s="246"/>
      <c r="JSN33" s="41"/>
      <c r="JSO33" s="246"/>
      <c r="JSP33" s="41"/>
      <c r="JSQ33" s="246"/>
      <c r="JSR33" s="41"/>
      <c r="JSS33" s="246"/>
      <c r="JST33" s="41"/>
      <c r="JSU33" s="246"/>
      <c r="JSV33" s="41"/>
      <c r="JSW33" s="246"/>
      <c r="JSX33" s="41"/>
      <c r="JSY33" s="246"/>
      <c r="JSZ33" s="41"/>
      <c r="JTA33" s="246"/>
      <c r="JTB33" s="41"/>
      <c r="JTC33" s="246"/>
      <c r="JTD33" s="41"/>
      <c r="JTE33" s="246"/>
      <c r="JTF33" s="41"/>
      <c r="JTG33" s="246"/>
      <c r="JTH33" s="41"/>
      <c r="JTI33" s="246"/>
      <c r="JTJ33" s="41"/>
      <c r="JTK33" s="246"/>
      <c r="JTL33" s="41"/>
      <c r="JTM33" s="246"/>
      <c r="JTN33" s="41"/>
      <c r="JTO33" s="246"/>
      <c r="JTP33" s="41"/>
      <c r="JTQ33" s="246"/>
      <c r="JTR33" s="41"/>
      <c r="JTS33" s="246"/>
      <c r="JTT33" s="41"/>
      <c r="JTU33" s="246"/>
      <c r="JTV33" s="41"/>
      <c r="JTW33" s="246"/>
      <c r="JTX33" s="41"/>
      <c r="JTY33" s="246"/>
      <c r="JTZ33" s="41"/>
      <c r="JUA33" s="246"/>
      <c r="JUB33" s="41"/>
      <c r="JUC33" s="246"/>
      <c r="JUD33" s="41"/>
      <c r="JUE33" s="246"/>
      <c r="JUF33" s="41"/>
      <c r="JUG33" s="246"/>
      <c r="JUH33" s="41"/>
      <c r="JUI33" s="246"/>
      <c r="JUJ33" s="41"/>
      <c r="JUK33" s="246"/>
      <c r="JUL33" s="41"/>
      <c r="JUM33" s="246"/>
      <c r="JUN33" s="41"/>
      <c r="JUO33" s="246"/>
      <c r="JUP33" s="41"/>
      <c r="JUQ33" s="246"/>
      <c r="JUR33" s="41"/>
      <c r="JUS33" s="246"/>
      <c r="JUT33" s="41"/>
      <c r="JUU33" s="246"/>
      <c r="JUV33" s="41"/>
      <c r="JUW33" s="246"/>
      <c r="JUX33" s="41"/>
      <c r="JUY33" s="246"/>
      <c r="JUZ33" s="41"/>
      <c r="JVA33" s="246"/>
      <c r="JVB33" s="41"/>
      <c r="JVC33" s="246"/>
      <c r="JVD33" s="41"/>
      <c r="JVE33" s="246"/>
      <c r="JVF33" s="41"/>
      <c r="JVG33" s="246"/>
      <c r="JVH33" s="41"/>
      <c r="JVI33" s="246"/>
      <c r="JVJ33" s="41"/>
      <c r="JVK33" s="246"/>
      <c r="JVL33" s="41"/>
      <c r="JVM33" s="246"/>
      <c r="JVN33" s="41"/>
      <c r="JVO33" s="246"/>
      <c r="JVP33" s="41"/>
      <c r="JVQ33" s="246"/>
      <c r="JVR33" s="41"/>
      <c r="JVS33" s="246"/>
      <c r="JVT33" s="41"/>
      <c r="JVU33" s="246"/>
      <c r="JVV33" s="41"/>
      <c r="JVW33" s="246"/>
      <c r="JVX33" s="41"/>
      <c r="JVY33" s="246"/>
      <c r="JVZ33" s="41"/>
      <c r="JWA33" s="246"/>
      <c r="JWB33" s="41"/>
      <c r="JWC33" s="246"/>
      <c r="JWD33" s="41"/>
      <c r="JWE33" s="246"/>
      <c r="JWF33" s="41"/>
      <c r="JWG33" s="246"/>
      <c r="JWH33" s="41"/>
      <c r="JWI33" s="246"/>
      <c r="JWJ33" s="41"/>
      <c r="JWK33" s="246"/>
      <c r="JWL33" s="41"/>
      <c r="JWM33" s="246"/>
      <c r="JWN33" s="41"/>
      <c r="JWO33" s="246"/>
      <c r="JWP33" s="41"/>
      <c r="JWQ33" s="246"/>
      <c r="JWR33" s="41"/>
      <c r="JWS33" s="246"/>
      <c r="JWT33" s="41"/>
      <c r="JWU33" s="246"/>
      <c r="JWV33" s="41"/>
      <c r="JWW33" s="246"/>
      <c r="JWX33" s="41"/>
      <c r="JWY33" s="246"/>
      <c r="JWZ33" s="41"/>
      <c r="JXA33" s="246"/>
      <c r="JXB33" s="41"/>
      <c r="JXC33" s="246"/>
      <c r="JXD33" s="41"/>
      <c r="JXE33" s="246"/>
      <c r="JXF33" s="41"/>
      <c r="JXG33" s="246"/>
      <c r="JXH33" s="41"/>
      <c r="JXI33" s="246"/>
      <c r="JXJ33" s="41"/>
      <c r="JXK33" s="246"/>
      <c r="JXL33" s="41"/>
      <c r="JXM33" s="246"/>
      <c r="JXN33" s="41"/>
      <c r="JXO33" s="246"/>
      <c r="JXP33" s="41"/>
      <c r="JXQ33" s="246"/>
      <c r="JXR33" s="41"/>
      <c r="JXS33" s="246"/>
      <c r="JXT33" s="41"/>
      <c r="JXU33" s="246"/>
      <c r="JXV33" s="41"/>
      <c r="JXW33" s="246"/>
      <c r="JXX33" s="41"/>
      <c r="JXY33" s="246"/>
      <c r="JXZ33" s="41"/>
      <c r="JYA33" s="246"/>
      <c r="JYB33" s="41"/>
      <c r="JYC33" s="246"/>
      <c r="JYD33" s="41"/>
      <c r="JYE33" s="246"/>
      <c r="JYF33" s="41"/>
      <c r="JYG33" s="246"/>
      <c r="JYH33" s="41"/>
      <c r="JYI33" s="246"/>
      <c r="JYJ33" s="41"/>
      <c r="JYK33" s="246"/>
      <c r="JYL33" s="41"/>
      <c r="JYM33" s="246"/>
      <c r="JYN33" s="41"/>
      <c r="JYO33" s="246"/>
      <c r="JYP33" s="41"/>
      <c r="JYQ33" s="246"/>
      <c r="JYR33" s="41"/>
      <c r="JYS33" s="246"/>
      <c r="JYT33" s="41"/>
      <c r="JYU33" s="246"/>
      <c r="JYV33" s="41"/>
      <c r="JYW33" s="246"/>
      <c r="JYX33" s="41"/>
      <c r="JYY33" s="246"/>
      <c r="JYZ33" s="41"/>
      <c r="JZA33" s="246"/>
      <c r="JZB33" s="41"/>
      <c r="JZC33" s="246"/>
      <c r="JZD33" s="41"/>
      <c r="JZE33" s="246"/>
      <c r="JZF33" s="41"/>
      <c r="JZG33" s="246"/>
      <c r="JZH33" s="41"/>
      <c r="JZI33" s="246"/>
      <c r="JZJ33" s="41"/>
      <c r="JZK33" s="246"/>
      <c r="JZL33" s="41"/>
      <c r="JZM33" s="246"/>
      <c r="JZN33" s="41"/>
      <c r="JZO33" s="246"/>
      <c r="JZP33" s="41"/>
      <c r="JZQ33" s="246"/>
      <c r="JZR33" s="41"/>
      <c r="JZS33" s="246"/>
      <c r="JZT33" s="41"/>
      <c r="JZU33" s="246"/>
      <c r="JZV33" s="41"/>
      <c r="JZW33" s="246"/>
      <c r="JZX33" s="41"/>
      <c r="JZY33" s="246"/>
      <c r="JZZ33" s="41"/>
      <c r="KAA33" s="246"/>
      <c r="KAB33" s="41"/>
      <c r="KAC33" s="246"/>
      <c r="KAD33" s="41"/>
      <c r="KAE33" s="246"/>
      <c r="KAF33" s="41"/>
      <c r="KAG33" s="246"/>
      <c r="KAH33" s="41"/>
      <c r="KAI33" s="246"/>
      <c r="KAJ33" s="41"/>
      <c r="KAK33" s="246"/>
      <c r="KAL33" s="41"/>
      <c r="KAM33" s="246"/>
      <c r="KAN33" s="41"/>
      <c r="KAO33" s="246"/>
      <c r="KAP33" s="41"/>
      <c r="KAQ33" s="246"/>
      <c r="KAR33" s="41"/>
      <c r="KAS33" s="246"/>
      <c r="KAT33" s="41"/>
      <c r="KAU33" s="246"/>
      <c r="KAV33" s="41"/>
      <c r="KAW33" s="246"/>
      <c r="KAX33" s="41"/>
      <c r="KAY33" s="246"/>
      <c r="KAZ33" s="41"/>
      <c r="KBA33" s="246"/>
      <c r="KBB33" s="41"/>
      <c r="KBC33" s="246"/>
      <c r="KBD33" s="41"/>
      <c r="KBE33" s="246"/>
      <c r="KBF33" s="41"/>
      <c r="KBG33" s="246"/>
      <c r="KBH33" s="41"/>
      <c r="KBI33" s="246"/>
      <c r="KBJ33" s="41"/>
      <c r="KBK33" s="246"/>
      <c r="KBL33" s="41"/>
      <c r="KBM33" s="246"/>
      <c r="KBN33" s="41"/>
      <c r="KBO33" s="246"/>
      <c r="KBP33" s="41"/>
      <c r="KBQ33" s="246"/>
      <c r="KBR33" s="41"/>
      <c r="KBS33" s="246"/>
      <c r="KBT33" s="41"/>
      <c r="KBU33" s="246"/>
      <c r="KBV33" s="41"/>
      <c r="KBW33" s="246"/>
      <c r="KBX33" s="41"/>
      <c r="KBY33" s="246"/>
      <c r="KBZ33" s="41"/>
      <c r="KCA33" s="246"/>
      <c r="KCB33" s="41"/>
      <c r="KCC33" s="246"/>
      <c r="KCD33" s="41"/>
      <c r="KCE33" s="246"/>
      <c r="KCF33" s="41"/>
      <c r="KCG33" s="246"/>
      <c r="KCH33" s="41"/>
      <c r="KCI33" s="246"/>
      <c r="KCJ33" s="41"/>
      <c r="KCK33" s="246"/>
      <c r="KCL33" s="41"/>
      <c r="KCM33" s="246"/>
      <c r="KCN33" s="41"/>
      <c r="KCO33" s="246"/>
      <c r="KCP33" s="41"/>
      <c r="KCQ33" s="246"/>
      <c r="KCR33" s="41"/>
      <c r="KCS33" s="246"/>
      <c r="KCT33" s="41"/>
      <c r="KCU33" s="246"/>
      <c r="KCV33" s="41"/>
      <c r="KCW33" s="246"/>
      <c r="KCX33" s="41"/>
      <c r="KCY33" s="246"/>
      <c r="KCZ33" s="41"/>
      <c r="KDA33" s="246"/>
      <c r="KDB33" s="41"/>
      <c r="KDC33" s="246"/>
      <c r="KDD33" s="41"/>
      <c r="KDE33" s="246"/>
      <c r="KDF33" s="41"/>
      <c r="KDG33" s="246"/>
      <c r="KDH33" s="41"/>
      <c r="KDI33" s="246"/>
      <c r="KDJ33" s="41"/>
      <c r="KDK33" s="246"/>
      <c r="KDL33" s="41"/>
      <c r="KDM33" s="246"/>
      <c r="KDN33" s="41"/>
      <c r="KDO33" s="246"/>
      <c r="KDP33" s="41"/>
      <c r="KDQ33" s="246"/>
      <c r="KDR33" s="41"/>
      <c r="KDS33" s="246"/>
      <c r="KDT33" s="41"/>
      <c r="KDU33" s="246"/>
      <c r="KDV33" s="41"/>
      <c r="KDW33" s="246"/>
      <c r="KDX33" s="41"/>
      <c r="KDY33" s="246"/>
      <c r="KDZ33" s="41"/>
      <c r="KEA33" s="246"/>
      <c r="KEB33" s="41"/>
      <c r="KEC33" s="246"/>
      <c r="KED33" s="41"/>
      <c r="KEE33" s="246"/>
      <c r="KEF33" s="41"/>
      <c r="KEG33" s="246"/>
      <c r="KEH33" s="41"/>
      <c r="KEI33" s="246"/>
      <c r="KEJ33" s="41"/>
      <c r="KEK33" s="246"/>
      <c r="KEL33" s="41"/>
      <c r="KEM33" s="246"/>
      <c r="KEN33" s="41"/>
      <c r="KEO33" s="246"/>
      <c r="KEP33" s="41"/>
      <c r="KEQ33" s="246"/>
      <c r="KER33" s="41"/>
      <c r="KES33" s="246"/>
      <c r="KET33" s="41"/>
      <c r="KEU33" s="246"/>
      <c r="KEV33" s="41"/>
      <c r="KEW33" s="246"/>
      <c r="KEX33" s="41"/>
      <c r="KEY33" s="246"/>
      <c r="KEZ33" s="41"/>
      <c r="KFA33" s="246"/>
      <c r="KFB33" s="41"/>
      <c r="KFC33" s="246"/>
      <c r="KFD33" s="41"/>
      <c r="KFE33" s="246"/>
      <c r="KFF33" s="41"/>
      <c r="KFG33" s="246"/>
      <c r="KFH33" s="41"/>
      <c r="KFI33" s="246"/>
      <c r="KFJ33" s="41"/>
      <c r="KFK33" s="246"/>
      <c r="KFL33" s="41"/>
      <c r="KFM33" s="246"/>
      <c r="KFN33" s="41"/>
      <c r="KFO33" s="246"/>
      <c r="KFP33" s="41"/>
      <c r="KFQ33" s="246"/>
      <c r="KFR33" s="41"/>
      <c r="KFS33" s="246"/>
      <c r="KFT33" s="41"/>
      <c r="KFU33" s="246"/>
      <c r="KFV33" s="41"/>
      <c r="KFW33" s="246"/>
      <c r="KFX33" s="41"/>
      <c r="KFY33" s="246"/>
      <c r="KFZ33" s="41"/>
      <c r="KGA33" s="246"/>
      <c r="KGB33" s="41"/>
      <c r="KGC33" s="246"/>
      <c r="KGD33" s="41"/>
      <c r="KGE33" s="246"/>
      <c r="KGF33" s="41"/>
      <c r="KGG33" s="246"/>
      <c r="KGH33" s="41"/>
      <c r="KGI33" s="246"/>
      <c r="KGJ33" s="41"/>
      <c r="KGK33" s="246"/>
      <c r="KGL33" s="41"/>
      <c r="KGM33" s="246"/>
      <c r="KGN33" s="41"/>
      <c r="KGO33" s="246"/>
      <c r="KGP33" s="41"/>
      <c r="KGQ33" s="246"/>
      <c r="KGR33" s="41"/>
      <c r="KGS33" s="246"/>
      <c r="KGT33" s="41"/>
      <c r="KGU33" s="246"/>
      <c r="KGV33" s="41"/>
      <c r="KGW33" s="246"/>
      <c r="KGX33" s="41"/>
      <c r="KGY33" s="246"/>
      <c r="KGZ33" s="41"/>
      <c r="KHA33" s="246"/>
      <c r="KHB33" s="41"/>
      <c r="KHC33" s="246"/>
      <c r="KHD33" s="41"/>
      <c r="KHE33" s="246"/>
      <c r="KHF33" s="41"/>
      <c r="KHG33" s="246"/>
      <c r="KHH33" s="41"/>
      <c r="KHI33" s="246"/>
      <c r="KHJ33" s="41"/>
      <c r="KHK33" s="246"/>
      <c r="KHL33" s="41"/>
      <c r="KHM33" s="246"/>
      <c r="KHN33" s="41"/>
      <c r="KHO33" s="246"/>
      <c r="KHP33" s="41"/>
      <c r="KHQ33" s="246"/>
      <c r="KHR33" s="41"/>
      <c r="KHS33" s="246"/>
      <c r="KHT33" s="41"/>
      <c r="KHU33" s="246"/>
      <c r="KHV33" s="41"/>
      <c r="KHW33" s="246"/>
      <c r="KHX33" s="41"/>
      <c r="KHY33" s="246"/>
      <c r="KHZ33" s="41"/>
      <c r="KIA33" s="246"/>
      <c r="KIB33" s="41"/>
      <c r="KIC33" s="246"/>
      <c r="KID33" s="41"/>
      <c r="KIE33" s="246"/>
      <c r="KIF33" s="41"/>
      <c r="KIG33" s="246"/>
      <c r="KIH33" s="41"/>
      <c r="KII33" s="246"/>
      <c r="KIJ33" s="41"/>
      <c r="KIK33" s="246"/>
      <c r="KIL33" s="41"/>
      <c r="KIM33" s="246"/>
      <c r="KIN33" s="41"/>
      <c r="KIO33" s="246"/>
      <c r="KIP33" s="41"/>
      <c r="KIQ33" s="246"/>
      <c r="KIR33" s="41"/>
      <c r="KIS33" s="246"/>
      <c r="KIT33" s="41"/>
      <c r="KIU33" s="246"/>
      <c r="KIV33" s="41"/>
      <c r="KIW33" s="246"/>
      <c r="KIX33" s="41"/>
      <c r="KIY33" s="246"/>
      <c r="KIZ33" s="41"/>
      <c r="KJA33" s="246"/>
      <c r="KJB33" s="41"/>
      <c r="KJC33" s="246"/>
      <c r="KJD33" s="41"/>
      <c r="KJE33" s="246"/>
      <c r="KJF33" s="41"/>
      <c r="KJG33" s="246"/>
      <c r="KJH33" s="41"/>
      <c r="KJI33" s="246"/>
      <c r="KJJ33" s="41"/>
      <c r="KJK33" s="246"/>
      <c r="KJL33" s="41"/>
      <c r="KJM33" s="246"/>
      <c r="KJN33" s="41"/>
      <c r="KJO33" s="246"/>
      <c r="KJP33" s="41"/>
      <c r="KJQ33" s="246"/>
      <c r="KJR33" s="41"/>
      <c r="KJS33" s="246"/>
      <c r="KJT33" s="41"/>
      <c r="KJU33" s="246"/>
      <c r="KJV33" s="41"/>
      <c r="KJW33" s="246"/>
      <c r="KJX33" s="41"/>
      <c r="KJY33" s="246"/>
      <c r="KJZ33" s="41"/>
      <c r="KKA33" s="246"/>
      <c r="KKB33" s="41"/>
      <c r="KKC33" s="246"/>
      <c r="KKD33" s="41"/>
      <c r="KKE33" s="246"/>
      <c r="KKF33" s="41"/>
      <c r="KKG33" s="246"/>
      <c r="KKH33" s="41"/>
      <c r="KKI33" s="246"/>
      <c r="KKJ33" s="41"/>
      <c r="KKK33" s="246"/>
      <c r="KKL33" s="41"/>
      <c r="KKM33" s="246"/>
      <c r="KKN33" s="41"/>
      <c r="KKO33" s="246"/>
      <c r="KKP33" s="41"/>
      <c r="KKQ33" s="246"/>
      <c r="KKR33" s="41"/>
      <c r="KKS33" s="246"/>
      <c r="KKT33" s="41"/>
      <c r="KKU33" s="246"/>
      <c r="KKV33" s="41"/>
      <c r="KKW33" s="246"/>
      <c r="KKX33" s="41"/>
      <c r="KKY33" s="246"/>
      <c r="KKZ33" s="41"/>
      <c r="KLA33" s="246"/>
      <c r="KLB33" s="41"/>
      <c r="KLC33" s="246"/>
      <c r="KLD33" s="41"/>
      <c r="KLE33" s="246"/>
      <c r="KLF33" s="41"/>
      <c r="KLG33" s="246"/>
      <c r="KLH33" s="41"/>
      <c r="KLI33" s="246"/>
      <c r="KLJ33" s="41"/>
      <c r="KLK33" s="246"/>
      <c r="KLL33" s="41"/>
      <c r="KLM33" s="246"/>
      <c r="KLN33" s="41"/>
      <c r="KLO33" s="246"/>
      <c r="KLP33" s="41"/>
      <c r="KLQ33" s="246"/>
      <c r="KLR33" s="41"/>
      <c r="KLS33" s="246"/>
      <c r="KLT33" s="41"/>
      <c r="KLU33" s="246"/>
      <c r="KLV33" s="41"/>
      <c r="KLW33" s="246"/>
      <c r="KLX33" s="41"/>
      <c r="KLY33" s="246"/>
      <c r="KLZ33" s="41"/>
      <c r="KMA33" s="246"/>
      <c r="KMB33" s="41"/>
      <c r="KMC33" s="246"/>
      <c r="KMD33" s="41"/>
      <c r="KME33" s="246"/>
      <c r="KMF33" s="41"/>
      <c r="KMG33" s="246"/>
      <c r="KMH33" s="41"/>
      <c r="KMI33" s="246"/>
      <c r="KMJ33" s="41"/>
      <c r="KMK33" s="246"/>
      <c r="KML33" s="41"/>
      <c r="KMM33" s="246"/>
      <c r="KMN33" s="41"/>
      <c r="KMO33" s="246"/>
      <c r="KMP33" s="41"/>
      <c r="KMQ33" s="246"/>
      <c r="KMR33" s="41"/>
      <c r="KMS33" s="246"/>
      <c r="KMT33" s="41"/>
      <c r="KMU33" s="246"/>
      <c r="KMV33" s="41"/>
      <c r="KMW33" s="246"/>
      <c r="KMX33" s="41"/>
      <c r="KMY33" s="246"/>
      <c r="KMZ33" s="41"/>
      <c r="KNA33" s="246"/>
      <c r="KNB33" s="41"/>
      <c r="KNC33" s="246"/>
      <c r="KND33" s="41"/>
      <c r="KNE33" s="246"/>
      <c r="KNF33" s="41"/>
      <c r="KNG33" s="246"/>
      <c r="KNH33" s="41"/>
      <c r="KNI33" s="246"/>
      <c r="KNJ33" s="41"/>
      <c r="KNK33" s="246"/>
      <c r="KNL33" s="41"/>
      <c r="KNM33" s="246"/>
      <c r="KNN33" s="41"/>
      <c r="KNO33" s="246"/>
      <c r="KNP33" s="41"/>
      <c r="KNQ33" s="246"/>
      <c r="KNR33" s="41"/>
      <c r="KNS33" s="246"/>
      <c r="KNT33" s="41"/>
      <c r="KNU33" s="246"/>
      <c r="KNV33" s="41"/>
      <c r="KNW33" s="246"/>
      <c r="KNX33" s="41"/>
      <c r="KNY33" s="246"/>
      <c r="KNZ33" s="41"/>
      <c r="KOA33" s="246"/>
      <c r="KOB33" s="41"/>
      <c r="KOC33" s="246"/>
      <c r="KOD33" s="41"/>
      <c r="KOE33" s="246"/>
      <c r="KOF33" s="41"/>
      <c r="KOG33" s="246"/>
      <c r="KOH33" s="41"/>
      <c r="KOI33" s="246"/>
      <c r="KOJ33" s="41"/>
      <c r="KOK33" s="246"/>
      <c r="KOL33" s="41"/>
      <c r="KOM33" s="246"/>
      <c r="KON33" s="41"/>
      <c r="KOO33" s="246"/>
      <c r="KOP33" s="41"/>
      <c r="KOQ33" s="246"/>
      <c r="KOR33" s="41"/>
      <c r="KOS33" s="246"/>
      <c r="KOT33" s="41"/>
      <c r="KOU33" s="246"/>
      <c r="KOV33" s="41"/>
      <c r="KOW33" s="246"/>
      <c r="KOX33" s="41"/>
      <c r="KOY33" s="246"/>
      <c r="KOZ33" s="41"/>
      <c r="KPA33" s="246"/>
      <c r="KPB33" s="41"/>
      <c r="KPC33" s="246"/>
      <c r="KPD33" s="41"/>
      <c r="KPE33" s="246"/>
      <c r="KPF33" s="41"/>
      <c r="KPG33" s="246"/>
      <c r="KPH33" s="41"/>
      <c r="KPI33" s="246"/>
      <c r="KPJ33" s="41"/>
      <c r="KPK33" s="246"/>
      <c r="KPL33" s="41"/>
      <c r="KPM33" s="246"/>
      <c r="KPN33" s="41"/>
      <c r="KPO33" s="246"/>
      <c r="KPP33" s="41"/>
      <c r="KPQ33" s="246"/>
      <c r="KPR33" s="41"/>
      <c r="KPS33" s="246"/>
      <c r="KPT33" s="41"/>
      <c r="KPU33" s="246"/>
      <c r="KPV33" s="41"/>
      <c r="KPW33" s="246"/>
      <c r="KPX33" s="41"/>
      <c r="KPY33" s="246"/>
      <c r="KPZ33" s="41"/>
      <c r="KQA33" s="246"/>
      <c r="KQB33" s="41"/>
      <c r="KQC33" s="246"/>
      <c r="KQD33" s="41"/>
      <c r="KQE33" s="246"/>
      <c r="KQF33" s="41"/>
      <c r="KQG33" s="246"/>
      <c r="KQH33" s="41"/>
      <c r="KQI33" s="246"/>
      <c r="KQJ33" s="41"/>
      <c r="KQK33" s="246"/>
      <c r="KQL33" s="41"/>
      <c r="KQM33" s="246"/>
      <c r="KQN33" s="41"/>
      <c r="KQO33" s="246"/>
      <c r="KQP33" s="41"/>
      <c r="KQQ33" s="246"/>
      <c r="KQR33" s="41"/>
      <c r="KQS33" s="246"/>
      <c r="KQT33" s="41"/>
      <c r="KQU33" s="246"/>
      <c r="KQV33" s="41"/>
      <c r="KQW33" s="246"/>
      <c r="KQX33" s="41"/>
      <c r="KQY33" s="246"/>
      <c r="KQZ33" s="41"/>
      <c r="KRA33" s="246"/>
      <c r="KRB33" s="41"/>
      <c r="KRC33" s="246"/>
      <c r="KRD33" s="41"/>
      <c r="KRE33" s="246"/>
      <c r="KRF33" s="41"/>
      <c r="KRG33" s="246"/>
      <c r="KRH33" s="41"/>
      <c r="KRI33" s="246"/>
      <c r="KRJ33" s="41"/>
      <c r="KRK33" s="246"/>
      <c r="KRL33" s="41"/>
      <c r="KRM33" s="246"/>
      <c r="KRN33" s="41"/>
      <c r="KRO33" s="246"/>
      <c r="KRP33" s="41"/>
      <c r="KRQ33" s="246"/>
      <c r="KRR33" s="41"/>
      <c r="KRS33" s="246"/>
      <c r="KRT33" s="41"/>
      <c r="KRU33" s="246"/>
      <c r="KRV33" s="41"/>
      <c r="KRW33" s="246"/>
      <c r="KRX33" s="41"/>
      <c r="KRY33" s="246"/>
      <c r="KRZ33" s="41"/>
      <c r="KSA33" s="246"/>
      <c r="KSB33" s="41"/>
      <c r="KSC33" s="246"/>
      <c r="KSD33" s="41"/>
      <c r="KSE33" s="246"/>
      <c r="KSF33" s="41"/>
      <c r="KSG33" s="246"/>
      <c r="KSH33" s="41"/>
      <c r="KSI33" s="246"/>
      <c r="KSJ33" s="41"/>
      <c r="KSK33" s="246"/>
      <c r="KSL33" s="41"/>
      <c r="KSM33" s="246"/>
      <c r="KSN33" s="41"/>
      <c r="KSO33" s="246"/>
      <c r="KSP33" s="41"/>
      <c r="KSQ33" s="246"/>
      <c r="KSR33" s="41"/>
      <c r="KSS33" s="246"/>
      <c r="KST33" s="41"/>
      <c r="KSU33" s="246"/>
      <c r="KSV33" s="41"/>
      <c r="KSW33" s="246"/>
      <c r="KSX33" s="41"/>
      <c r="KSY33" s="246"/>
      <c r="KSZ33" s="41"/>
      <c r="KTA33" s="246"/>
      <c r="KTB33" s="41"/>
      <c r="KTC33" s="246"/>
      <c r="KTD33" s="41"/>
      <c r="KTE33" s="246"/>
      <c r="KTF33" s="41"/>
      <c r="KTG33" s="246"/>
      <c r="KTH33" s="41"/>
      <c r="KTI33" s="246"/>
      <c r="KTJ33" s="41"/>
      <c r="KTK33" s="246"/>
      <c r="KTL33" s="41"/>
      <c r="KTM33" s="246"/>
      <c r="KTN33" s="41"/>
      <c r="KTO33" s="246"/>
      <c r="KTP33" s="41"/>
      <c r="KTQ33" s="246"/>
      <c r="KTR33" s="41"/>
      <c r="KTS33" s="246"/>
      <c r="KTT33" s="41"/>
      <c r="KTU33" s="246"/>
      <c r="KTV33" s="41"/>
      <c r="KTW33" s="246"/>
      <c r="KTX33" s="41"/>
      <c r="KTY33" s="246"/>
      <c r="KTZ33" s="41"/>
      <c r="KUA33" s="246"/>
      <c r="KUB33" s="41"/>
      <c r="KUC33" s="246"/>
      <c r="KUD33" s="41"/>
      <c r="KUE33" s="246"/>
      <c r="KUF33" s="41"/>
      <c r="KUG33" s="246"/>
      <c r="KUH33" s="41"/>
      <c r="KUI33" s="246"/>
      <c r="KUJ33" s="41"/>
      <c r="KUK33" s="246"/>
      <c r="KUL33" s="41"/>
      <c r="KUM33" s="246"/>
      <c r="KUN33" s="41"/>
      <c r="KUO33" s="246"/>
      <c r="KUP33" s="41"/>
      <c r="KUQ33" s="246"/>
      <c r="KUR33" s="41"/>
      <c r="KUS33" s="246"/>
      <c r="KUT33" s="41"/>
      <c r="KUU33" s="246"/>
      <c r="KUV33" s="41"/>
      <c r="KUW33" s="246"/>
      <c r="KUX33" s="41"/>
      <c r="KUY33" s="246"/>
      <c r="KUZ33" s="41"/>
      <c r="KVA33" s="246"/>
      <c r="KVB33" s="41"/>
      <c r="KVC33" s="246"/>
      <c r="KVD33" s="41"/>
      <c r="KVE33" s="246"/>
      <c r="KVF33" s="41"/>
      <c r="KVG33" s="246"/>
      <c r="KVH33" s="41"/>
      <c r="KVI33" s="246"/>
      <c r="KVJ33" s="41"/>
      <c r="KVK33" s="246"/>
      <c r="KVL33" s="41"/>
      <c r="KVM33" s="246"/>
      <c r="KVN33" s="41"/>
      <c r="KVO33" s="246"/>
      <c r="KVP33" s="41"/>
      <c r="KVQ33" s="246"/>
      <c r="KVR33" s="41"/>
      <c r="KVS33" s="246"/>
      <c r="KVT33" s="41"/>
      <c r="KVU33" s="246"/>
      <c r="KVV33" s="41"/>
      <c r="KVW33" s="246"/>
      <c r="KVX33" s="41"/>
      <c r="KVY33" s="246"/>
      <c r="KVZ33" s="41"/>
      <c r="KWA33" s="246"/>
      <c r="KWB33" s="41"/>
      <c r="KWC33" s="246"/>
      <c r="KWD33" s="41"/>
      <c r="KWE33" s="246"/>
      <c r="KWF33" s="41"/>
      <c r="KWG33" s="246"/>
      <c r="KWH33" s="41"/>
      <c r="KWI33" s="246"/>
      <c r="KWJ33" s="41"/>
      <c r="KWK33" s="246"/>
      <c r="KWL33" s="41"/>
      <c r="KWM33" s="246"/>
      <c r="KWN33" s="41"/>
      <c r="KWO33" s="246"/>
      <c r="KWP33" s="41"/>
      <c r="KWQ33" s="246"/>
      <c r="KWR33" s="41"/>
      <c r="KWS33" s="246"/>
      <c r="KWT33" s="41"/>
      <c r="KWU33" s="246"/>
      <c r="KWV33" s="41"/>
      <c r="KWW33" s="246"/>
      <c r="KWX33" s="41"/>
      <c r="KWY33" s="246"/>
      <c r="KWZ33" s="41"/>
      <c r="KXA33" s="246"/>
      <c r="KXB33" s="41"/>
      <c r="KXC33" s="246"/>
      <c r="KXD33" s="41"/>
      <c r="KXE33" s="246"/>
      <c r="KXF33" s="41"/>
      <c r="KXG33" s="246"/>
      <c r="KXH33" s="41"/>
      <c r="KXI33" s="246"/>
      <c r="KXJ33" s="41"/>
      <c r="KXK33" s="246"/>
      <c r="KXL33" s="41"/>
      <c r="KXM33" s="246"/>
      <c r="KXN33" s="41"/>
      <c r="KXO33" s="246"/>
      <c r="KXP33" s="41"/>
      <c r="KXQ33" s="246"/>
      <c r="KXR33" s="41"/>
      <c r="KXS33" s="246"/>
      <c r="KXT33" s="41"/>
      <c r="KXU33" s="246"/>
      <c r="KXV33" s="41"/>
      <c r="KXW33" s="246"/>
      <c r="KXX33" s="41"/>
      <c r="KXY33" s="246"/>
      <c r="KXZ33" s="41"/>
      <c r="KYA33" s="246"/>
      <c r="KYB33" s="41"/>
      <c r="KYC33" s="246"/>
      <c r="KYD33" s="41"/>
      <c r="KYE33" s="246"/>
      <c r="KYF33" s="41"/>
      <c r="KYG33" s="246"/>
      <c r="KYH33" s="41"/>
      <c r="KYI33" s="246"/>
      <c r="KYJ33" s="41"/>
      <c r="KYK33" s="246"/>
      <c r="KYL33" s="41"/>
      <c r="KYM33" s="246"/>
      <c r="KYN33" s="41"/>
      <c r="KYO33" s="246"/>
      <c r="KYP33" s="41"/>
      <c r="KYQ33" s="246"/>
      <c r="KYR33" s="41"/>
      <c r="KYS33" s="246"/>
      <c r="KYT33" s="41"/>
      <c r="KYU33" s="246"/>
      <c r="KYV33" s="41"/>
      <c r="KYW33" s="246"/>
      <c r="KYX33" s="41"/>
      <c r="KYY33" s="246"/>
      <c r="KYZ33" s="41"/>
      <c r="KZA33" s="246"/>
      <c r="KZB33" s="41"/>
      <c r="KZC33" s="246"/>
      <c r="KZD33" s="41"/>
      <c r="KZE33" s="246"/>
      <c r="KZF33" s="41"/>
      <c r="KZG33" s="246"/>
      <c r="KZH33" s="41"/>
      <c r="KZI33" s="246"/>
      <c r="KZJ33" s="41"/>
      <c r="KZK33" s="246"/>
      <c r="KZL33" s="41"/>
      <c r="KZM33" s="246"/>
      <c r="KZN33" s="41"/>
      <c r="KZO33" s="246"/>
      <c r="KZP33" s="41"/>
      <c r="KZQ33" s="246"/>
      <c r="KZR33" s="41"/>
      <c r="KZS33" s="246"/>
      <c r="KZT33" s="41"/>
      <c r="KZU33" s="246"/>
      <c r="KZV33" s="41"/>
      <c r="KZW33" s="246"/>
      <c r="KZX33" s="41"/>
      <c r="KZY33" s="246"/>
      <c r="KZZ33" s="41"/>
      <c r="LAA33" s="246"/>
      <c r="LAB33" s="41"/>
      <c r="LAC33" s="246"/>
      <c r="LAD33" s="41"/>
      <c r="LAE33" s="246"/>
      <c r="LAF33" s="41"/>
      <c r="LAG33" s="246"/>
      <c r="LAH33" s="41"/>
      <c r="LAI33" s="246"/>
      <c r="LAJ33" s="41"/>
      <c r="LAK33" s="246"/>
      <c r="LAL33" s="41"/>
      <c r="LAM33" s="246"/>
      <c r="LAN33" s="41"/>
      <c r="LAO33" s="246"/>
      <c r="LAP33" s="41"/>
      <c r="LAQ33" s="246"/>
      <c r="LAR33" s="41"/>
      <c r="LAS33" s="246"/>
      <c r="LAT33" s="41"/>
      <c r="LAU33" s="246"/>
      <c r="LAV33" s="41"/>
      <c r="LAW33" s="246"/>
      <c r="LAX33" s="41"/>
      <c r="LAY33" s="246"/>
      <c r="LAZ33" s="41"/>
      <c r="LBA33" s="246"/>
      <c r="LBB33" s="41"/>
      <c r="LBC33" s="246"/>
      <c r="LBD33" s="41"/>
      <c r="LBE33" s="246"/>
      <c r="LBF33" s="41"/>
      <c r="LBG33" s="246"/>
      <c r="LBH33" s="41"/>
      <c r="LBI33" s="246"/>
      <c r="LBJ33" s="41"/>
      <c r="LBK33" s="246"/>
      <c r="LBL33" s="41"/>
      <c r="LBM33" s="246"/>
      <c r="LBN33" s="41"/>
      <c r="LBO33" s="246"/>
      <c r="LBP33" s="41"/>
      <c r="LBQ33" s="246"/>
      <c r="LBR33" s="41"/>
      <c r="LBS33" s="246"/>
      <c r="LBT33" s="41"/>
      <c r="LBU33" s="246"/>
      <c r="LBV33" s="41"/>
      <c r="LBW33" s="246"/>
      <c r="LBX33" s="41"/>
      <c r="LBY33" s="246"/>
      <c r="LBZ33" s="41"/>
      <c r="LCA33" s="246"/>
      <c r="LCB33" s="41"/>
      <c r="LCC33" s="246"/>
      <c r="LCD33" s="41"/>
      <c r="LCE33" s="246"/>
      <c r="LCF33" s="41"/>
      <c r="LCG33" s="246"/>
      <c r="LCH33" s="41"/>
      <c r="LCI33" s="246"/>
      <c r="LCJ33" s="41"/>
      <c r="LCK33" s="246"/>
      <c r="LCL33" s="41"/>
      <c r="LCM33" s="246"/>
      <c r="LCN33" s="41"/>
      <c r="LCO33" s="246"/>
      <c r="LCP33" s="41"/>
      <c r="LCQ33" s="246"/>
      <c r="LCR33" s="41"/>
      <c r="LCS33" s="246"/>
      <c r="LCT33" s="41"/>
      <c r="LCU33" s="246"/>
      <c r="LCV33" s="41"/>
      <c r="LCW33" s="246"/>
      <c r="LCX33" s="41"/>
      <c r="LCY33" s="246"/>
      <c r="LCZ33" s="41"/>
      <c r="LDA33" s="246"/>
      <c r="LDB33" s="41"/>
      <c r="LDC33" s="246"/>
      <c r="LDD33" s="41"/>
      <c r="LDE33" s="246"/>
      <c r="LDF33" s="41"/>
      <c r="LDG33" s="246"/>
      <c r="LDH33" s="41"/>
      <c r="LDI33" s="246"/>
      <c r="LDJ33" s="41"/>
      <c r="LDK33" s="246"/>
      <c r="LDL33" s="41"/>
      <c r="LDM33" s="246"/>
      <c r="LDN33" s="41"/>
      <c r="LDO33" s="246"/>
      <c r="LDP33" s="41"/>
      <c r="LDQ33" s="246"/>
      <c r="LDR33" s="41"/>
      <c r="LDS33" s="246"/>
      <c r="LDT33" s="41"/>
      <c r="LDU33" s="246"/>
      <c r="LDV33" s="41"/>
      <c r="LDW33" s="246"/>
      <c r="LDX33" s="41"/>
      <c r="LDY33" s="246"/>
      <c r="LDZ33" s="41"/>
      <c r="LEA33" s="246"/>
      <c r="LEB33" s="41"/>
      <c r="LEC33" s="246"/>
      <c r="LED33" s="41"/>
      <c r="LEE33" s="246"/>
      <c r="LEF33" s="41"/>
      <c r="LEG33" s="246"/>
      <c r="LEH33" s="41"/>
      <c r="LEI33" s="246"/>
      <c r="LEJ33" s="41"/>
      <c r="LEK33" s="246"/>
      <c r="LEL33" s="41"/>
      <c r="LEM33" s="246"/>
      <c r="LEN33" s="41"/>
      <c r="LEO33" s="246"/>
      <c r="LEP33" s="41"/>
      <c r="LEQ33" s="246"/>
      <c r="LER33" s="41"/>
      <c r="LES33" s="246"/>
      <c r="LET33" s="41"/>
      <c r="LEU33" s="246"/>
      <c r="LEV33" s="41"/>
      <c r="LEW33" s="246"/>
      <c r="LEX33" s="41"/>
      <c r="LEY33" s="246"/>
      <c r="LEZ33" s="41"/>
      <c r="LFA33" s="246"/>
      <c r="LFB33" s="41"/>
      <c r="LFC33" s="246"/>
      <c r="LFD33" s="41"/>
      <c r="LFE33" s="246"/>
      <c r="LFF33" s="41"/>
      <c r="LFG33" s="246"/>
      <c r="LFH33" s="41"/>
      <c r="LFI33" s="246"/>
      <c r="LFJ33" s="41"/>
      <c r="LFK33" s="246"/>
      <c r="LFL33" s="41"/>
      <c r="LFM33" s="246"/>
      <c r="LFN33" s="41"/>
      <c r="LFO33" s="246"/>
      <c r="LFP33" s="41"/>
      <c r="LFQ33" s="246"/>
      <c r="LFR33" s="41"/>
      <c r="LFS33" s="246"/>
      <c r="LFT33" s="41"/>
      <c r="LFU33" s="246"/>
      <c r="LFV33" s="41"/>
      <c r="LFW33" s="246"/>
      <c r="LFX33" s="41"/>
      <c r="LFY33" s="246"/>
      <c r="LFZ33" s="41"/>
      <c r="LGA33" s="246"/>
      <c r="LGB33" s="41"/>
      <c r="LGC33" s="246"/>
      <c r="LGD33" s="41"/>
      <c r="LGE33" s="246"/>
      <c r="LGF33" s="41"/>
      <c r="LGG33" s="246"/>
      <c r="LGH33" s="41"/>
      <c r="LGI33" s="246"/>
      <c r="LGJ33" s="41"/>
      <c r="LGK33" s="246"/>
      <c r="LGL33" s="41"/>
      <c r="LGM33" s="246"/>
      <c r="LGN33" s="41"/>
      <c r="LGO33" s="246"/>
      <c r="LGP33" s="41"/>
      <c r="LGQ33" s="246"/>
      <c r="LGR33" s="41"/>
      <c r="LGS33" s="246"/>
      <c r="LGT33" s="41"/>
      <c r="LGU33" s="246"/>
      <c r="LGV33" s="41"/>
      <c r="LGW33" s="246"/>
      <c r="LGX33" s="41"/>
      <c r="LGY33" s="246"/>
      <c r="LGZ33" s="41"/>
      <c r="LHA33" s="246"/>
      <c r="LHB33" s="41"/>
      <c r="LHC33" s="246"/>
      <c r="LHD33" s="41"/>
      <c r="LHE33" s="246"/>
      <c r="LHF33" s="41"/>
      <c r="LHG33" s="246"/>
      <c r="LHH33" s="41"/>
      <c r="LHI33" s="246"/>
      <c r="LHJ33" s="41"/>
      <c r="LHK33" s="246"/>
      <c r="LHL33" s="41"/>
      <c r="LHM33" s="246"/>
      <c r="LHN33" s="41"/>
      <c r="LHO33" s="246"/>
      <c r="LHP33" s="41"/>
      <c r="LHQ33" s="246"/>
      <c r="LHR33" s="41"/>
      <c r="LHS33" s="246"/>
      <c r="LHT33" s="41"/>
      <c r="LHU33" s="246"/>
      <c r="LHV33" s="41"/>
      <c r="LHW33" s="246"/>
      <c r="LHX33" s="41"/>
      <c r="LHY33" s="246"/>
      <c r="LHZ33" s="41"/>
      <c r="LIA33" s="246"/>
      <c r="LIB33" s="41"/>
      <c r="LIC33" s="246"/>
      <c r="LID33" s="41"/>
      <c r="LIE33" s="246"/>
      <c r="LIF33" s="41"/>
      <c r="LIG33" s="246"/>
      <c r="LIH33" s="41"/>
      <c r="LII33" s="246"/>
      <c r="LIJ33" s="41"/>
      <c r="LIK33" s="246"/>
      <c r="LIL33" s="41"/>
      <c r="LIM33" s="246"/>
      <c r="LIN33" s="41"/>
      <c r="LIO33" s="246"/>
      <c r="LIP33" s="41"/>
      <c r="LIQ33" s="246"/>
      <c r="LIR33" s="41"/>
      <c r="LIS33" s="246"/>
      <c r="LIT33" s="41"/>
      <c r="LIU33" s="246"/>
      <c r="LIV33" s="41"/>
      <c r="LIW33" s="246"/>
      <c r="LIX33" s="41"/>
      <c r="LIY33" s="246"/>
      <c r="LIZ33" s="41"/>
      <c r="LJA33" s="246"/>
      <c r="LJB33" s="41"/>
      <c r="LJC33" s="246"/>
      <c r="LJD33" s="41"/>
      <c r="LJE33" s="246"/>
      <c r="LJF33" s="41"/>
      <c r="LJG33" s="246"/>
      <c r="LJH33" s="41"/>
      <c r="LJI33" s="246"/>
      <c r="LJJ33" s="41"/>
      <c r="LJK33" s="246"/>
      <c r="LJL33" s="41"/>
      <c r="LJM33" s="246"/>
      <c r="LJN33" s="41"/>
      <c r="LJO33" s="246"/>
      <c r="LJP33" s="41"/>
      <c r="LJQ33" s="246"/>
      <c r="LJR33" s="41"/>
      <c r="LJS33" s="246"/>
      <c r="LJT33" s="41"/>
      <c r="LJU33" s="246"/>
      <c r="LJV33" s="41"/>
      <c r="LJW33" s="246"/>
      <c r="LJX33" s="41"/>
      <c r="LJY33" s="246"/>
      <c r="LJZ33" s="41"/>
      <c r="LKA33" s="246"/>
      <c r="LKB33" s="41"/>
      <c r="LKC33" s="246"/>
      <c r="LKD33" s="41"/>
      <c r="LKE33" s="246"/>
      <c r="LKF33" s="41"/>
      <c r="LKG33" s="246"/>
      <c r="LKH33" s="41"/>
      <c r="LKI33" s="246"/>
      <c r="LKJ33" s="41"/>
      <c r="LKK33" s="246"/>
      <c r="LKL33" s="41"/>
      <c r="LKM33" s="246"/>
      <c r="LKN33" s="41"/>
      <c r="LKO33" s="246"/>
      <c r="LKP33" s="41"/>
      <c r="LKQ33" s="246"/>
      <c r="LKR33" s="41"/>
      <c r="LKS33" s="246"/>
      <c r="LKT33" s="41"/>
      <c r="LKU33" s="246"/>
      <c r="LKV33" s="41"/>
      <c r="LKW33" s="246"/>
      <c r="LKX33" s="41"/>
      <c r="LKY33" s="246"/>
      <c r="LKZ33" s="41"/>
      <c r="LLA33" s="246"/>
      <c r="LLB33" s="41"/>
      <c r="LLC33" s="246"/>
      <c r="LLD33" s="41"/>
      <c r="LLE33" s="246"/>
      <c r="LLF33" s="41"/>
      <c r="LLG33" s="246"/>
      <c r="LLH33" s="41"/>
      <c r="LLI33" s="246"/>
      <c r="LLJ33" s="41"/>
      <c r="LLK33" s="246"/>
      <c r="LLL33" s="41"/>
      <c r="LLM33" s="246"/>
      <c r="LLN33" s="41"/>
      <c r="LLO33" s="246"/>
      <c r="LLP33" s="41"/>
      <c r="LLQ33" s="246"/>
      <c r="LLR33" s="41"/>
      <c r="LLS33" s="246"/>
      <c r="LLT33" s="41"/>
      <c r="LLU33" s="246"/>
      <c r="LLV33" s="41"/>
      <c r="LLW33" s="246"/>
      <c r="LLX33" s="41"/>
      <c r="LLY33" s="246"/>
      <c r="LLZ33" s="41"/>
      <c r="LMA33" s="246"/>
      <c r="LMB33" s="41"/>
      <c r="LMC33" s="246"/>
      <c r="LMD33" s="41"/>
      <c r="LME33" s="246"/>
      <c r="LMF33" s="41"/>
      <c r="LMG33" s="246"/>
      <c r="LMH33" s="41"/>
      <c r="LMI33" s="246"/>
      <c r="LMJ33" s="41"/>
      <c r="LMK33" s="246"/>
      <c r="LML33" s="41"/>
      <c r="LMM33" s="246"/>
      <c r="LMN33" s="41"/>
      <c r="LMO33" s="246"/>
      <c r="LMP33" s="41"/>
      <c r="LMQ33" s="246"/>
      <c r="LMR33" s="41"/>
      <c r="LMS33" s="246"/>
      <c r="LMT33" s="41"/>
      <c r="LMU33" s="246"/>
      <c r="LMV33" s="41"/>
      <c r="LMW33" s="246"/>
      <c r="LMX33" s="41"/>
      <c r="LMY33" s="246"/>
      <c r="LMZ33" s="41"/>
      <c r="LNA33" s="246"/>
      <c r="LNB33" s="41"/>
      <c r="LNC33" s="246"/>
      <c r="LND33" s="41"/>
      <c r="LNE33" s="246"/>
      <c r="LNF33" s="41"/>
      <c r="LNG33" s="246"/>
      <c r="LNH33" s="41"/>
      <c r="LNI33" s="246"/>
      <c r="LNJ33" s="41"/>
      <c r="LNK33" s="246"/>
      <c r="LNL33" s="41"/>
      <c r="LNM33" s="246"/>
      <c r="LNN33" s="41"/>
      <c r="LNO33" s="246"/>
      <c r="LNP33" s="41"/>
      <c r="LNQ33" s="246"/>
      <c r="LNR33" s="41"/>
      <c r="LNS33" s="246"/>
      <c r="LNT33" s="41"/>
      <c r="LNU33" s="246"/>
      <c r="LNV33" s="41"/>
      <c r="LNW33" s="246"/>
      <c r="LNX33" s="41"/>
      <c r="LNY33" s="246"/>
      <c r="LNZ33" s="41"/>
      <c r="LOA33" s="246"/>
      <c r="LOB33" s="41"/>
      <c r="LOC33" s="246"/>
      <c r="LOD33" s="41"/>
      <c r="LOE33" s="246"/>
      <c r="LOF33" s="41"/>
      <c r="LOG33" s="246"/>
      <c r="LOH33" s="41"/>
      <c r="LOI33" s="246"/>
      <c r="LOJ33" s="41"/>
      <c r="LOK33" s="246"/>
      <c r="LOL33" s="41"/>
      <c r="LOM33" s="246"/>
      <c r="LON33" s="41"/>
      <c r="LOO33" s="246"/>
      <c r="LOP33" s="41"/>
      <c r="LOQ33" s="246"/>
      <c r="LOR33" s="41"/>
      <c r="LOS33" s="246"/>
      <c r="LOT33" s="41"/>
      <c r="LOU33" s="246"/>
      <c r="LOV33" s="41"/>
      <c r="LOW33" s="246"/>
      <c r="LOX33" s="41"/>
      <c r="LOY33" s="246"/>
      <c r="LOZ33" s="41"/>
      <c r="LPA33" s="246"/>
      <c r="LPB33" s="41"/>
      <c r="LPC33" s="246"/>
      <c r="LPD33" s="41"/>
      <c r="LPE33" s="246"/>
      <c r="LPF33" s="41"/>
      <c r="LPG33" s="246"/>
      <c r="LPH33" s="41"/>
      <c r="LPI33" s="246"/>
      <c r="LPJ33" s="41"/>
      <c r="LPK33" s="246"/>
      <c r="LPL33" s="41"/>
      <c r="LPM33" s="246"/>
      <c r="LPN33" s="41"/>
      <c r="LPO33" s="246"/>
      <c r="LPP33" s="41"/>
      <c r="LPQ33" s="246"/>
      <c r="LPR33" s="41"/>
      <c r="LPS33" s="246"/>
      <c r="LPT33" s="41"/>
      <c r="LPU33" s="246"/>
      <c r="LPV33" s="41"/>
      <c r="LPW33" s="246"/>
      <c r="LPX33" s="41"/>
      <c r="LPY33" s="246"/>
      <c r="LPZ33" s="41"/>
      <c r="LQA33" s="246"/>
      <c r="LQB33" s="41"/>
      <c r="LQC33" s="246"/>
      <c r="LQD33" s="41"/>
      <c r="LQE33" s="246"/>
      <c r="LQF33" s="41"/>
      <c r="LQG33" s="246"/>
      <c r="LQH33" s="41"/>
      <c r="LQI33" s="246"/>
      <c r="LQJ33" s="41"/>
      <c r="LQK33" s="246"/>
      <c r="LQL33" s="41"/>
      <c r="LQM33" s="246"/>
      <c r="LQN33" s="41"/>
      <c r="LQO33" s="246"/>
      <c r="LQP33" s="41"/>
      <c r="LQQ33" s="246"/>
      <c r="LQR33" s="41"/>
      <c r="LQS33" s="246"/>
      <c r="LQT33" s="41"/>
      <c r="LQU33" s="246"/>
      <c r="LQV33" s="41"/>
      <c r="LQW33" s="246"/>
      <c r="LQX33" s="41"/>
      <c r="LQY33" s="246"/>
      <c r="LQZ33" s="41"/>
      <c r="LRA33" s="246"/>
      <c r="LRB33" s="41"/>
      <c r="LRC33" s="246"/>
      <c r="LRD33" s="41"/>
      <c r="LRE33" s="246"/>
      <c r="LRF33" s="41"/>
      <c r="LRG33" s="246"/>
      <c r="LRH33" s="41"/>
      <c r="LRI33" s="246"/>
      <c r="LRJ33" s="41"/>
      <c r="LRK33" s="246"/>
      <c r="LRL33" s="41"/>
      <c r="LRM33" s="246"/>
      <c r="LRN33" s="41"/>
      <c r="LRO33" s="246"/>
      <c r="LRP33" s="41"/>
      <c r="LRQ33" s="246"/>
      <c r="LRR33" s="41"/>
      <c r="LRS33" s="246"/>
      <c r="LRT33" s="41"/>
      <c r="LRU33" s="246"/>
      <c r="LRV33" s="41"/>
      <c r="LRW33" s="246"/>
      <c r="LRX33" s="41"/>
      <c r="LRY33" s="246"/>
      <c r="LRZ33" s="41"/>
      <c r="LSA33" s="246"/>
      <c r="LSB33" s="41"/>
      <c r="LSC33" s="246"/>
      <c r="LSD33" s="41"/>
      <c r="LSE33" s="246"/>
      <c r="LSF33" s="41"/>
      <c r="LSG33" s="246"/>
      <c r="LSH33" s="41"/>
      <c r="LSI33" s="246"/>
      <c r="LSJ33" s="41"/>
      <c r="LSK33" s="246"/>
      <c r="LSL33" s="41"/>
      <c r="LSM33" s="246"/>
      <c r="LSN33" s="41"/>
      <c r="LSO33" s="246"/>
      <c r="LSP33" s="41"/>
      <c r="LSQ33" s="246"/>
      <c r="LSR33" s="41"/>
      <c r="LSS33" s="246"/>
      <c r="LST33" s="41"/>
      <c r="LSU33" s="246"/>
      <c r="LSV33" s="41"/>
      <c r="LSW33" s="246"/>
      <c r="LSX33" s="41"/>
      <c r="LSY33" s="246"/>
      <c r="LSZ33" s="41"/>
      <c r="LTA33" s="246"/>
      <c r="LTB33" s="41"/>
      <c r="LTC33" s="246"/>
      <c r="LTD33" s="41"/>
      <c r="LTE33" s="246"/>
      <c r="LTF33" s="41"/>
      <c r="LTG33" s="246"/>
      <c r="LTH33" s="41"/>
      <c r="LTI33" s="246"/>
      <c r="LTJ33" s="41"/>
      <c r="LTK33" s="246"/>
      <c r="LTL33" s="41"/>
      <c r="LTM33" s="246"/>
      <c r="LTN33" s="41"/>
      <c r="LTO33" s="246"/>
      <c r="LTP33" s="41"/>
      <c r="LTQ33" s="246"/>
      <c r="LTR33" s="41"/>
      <c r="LTS33" s="246"/>
      <c r="LTT33" s="41"/>
      <c r="LTU33" s="246"/>
      <c r="LTV33" s="41"/>
      <c r="LTW33" s="246"/>
      <c r="LTX33" s="41"/>
      <c r="LTY33" s="246"/>
      <c r="LTZ33" s="41"/>
      <c r="LUA33" s="246"/>
      <c r="LUB33" s="41"/>
      <c r="LUC33" s="246"/>
      <c r="LUD33" s="41"/>
      <c r="LUE33" s="246"/>
      <c r="LUF33" s="41"/>
      <c r="LUG33" s="246"/>
      <c r="LUH33" s="41"/>
      <c r="LUI33" s="246"/>
      <c r="LUJ33" s="41"/>
      <c r="LUK33" s="246"/>
      <c r="LUL33" s="41"/>
      <c r="LUM33" s="246"/>
      <c r="LUN33" s="41"/>
      <c r="LUO33" s="246"/>
      <c r="LUP33" s="41"/>
      <c r="LUQ33" s="246"/>
      <c r="LUR33" s="41"/>
      <c r="LUS33" s="246"/>
      <c r="LUT33" s="41"/>
      <c r="LUU33" s="246"/>
      <c r="LUV33" s="41"/>
      <c r="LUW33" s="246"/>
      <c r="LUX33" s="41"/>
      <c r="LUY33" s="246"/>
      <c r="LUZ33" s="41"/>
      <c r="LVA33" s="246"/>
      <c r="LVB33" s="41"/>
      <c r="LVC33" s="246"/>
      <c r="LVD33" s="41"/>
      <c r="LVE33" s="246"/>
      <c r="LVF33" s="41"/>
      <c r="LVG33" s="246"/>
      <c r="LVH33" s="41"/>
      <c r="LVI33" s="246"/>
      <c r="LVJ33" s="41"/>
      <c r="LVK33" s="246"/>
      <c r="LVL33" s="41"/>
      <c r="LVM33" s="246"/>
      <c r="LVN33" s="41"/>
      <c r="LVO33" s="246"/>
      <c r="LVP33" s="41"/>
      <c r="LVQ33" s="246"/>
      <c r="LVR33" s="41"/>
      <c r="LVS33" s="246"/>
      <c r="LVT33" s="41"/>
      <c r="LVU33" s="246"/>
      <c r="LVV33" s="41"/>
      <c r="LVW33" s="246"/>
      <c r="LVX33" s="41"/>
      <c r="LVY33" s="246"/>
      <c r="LVZ33" s="41"/>
      <c r="LWA33" s="246"/>
      <c r="LWB33" s="41"/>
      <c r="LWC33" s="246"/>
      <c r="LWD33" s="41"/>
      <c r="LWE33" s="246"/>
      <c r="LWF33" s="41"/>
      <c r="LWG33" s="246"/>
      <c r="LWH33" s="41"/>
      <c r="LWI33" s="246"/>
      <c r="LWJ33" s="41"/>
      <c r="LWK33" s="246"/>
      <c r="LWL33" s="41"/>
      <c r="LWM33" s="246"/>
      <c r="LWN33" s="41"/>
      <c r="LWO33" s="246"/>
      <c r="LWP33" s="41"/>
      <c r="LWQ33" s="246"/>
      <c r="LWR33" s="41"/>
      <c r="LWS33" s="246"/>
      <c r="LWT33" s="41"/>
      <c r="LWU33" s="246"/>
      <c r="LWV33" s="41"/>
      <c r="LWW33" s="246"/>
      <c r="LWX33" s="41"/>
      <c r="LWY33" s="246"/>
      <c r="LWZ33" s="41"/>
      <c r="LXA33" s="246"/>
      <c r="LXB33" s="41"/>
      <c r="LXC33" s="246"/>
      <c r="LXD33" s="41"/>
      <c r="LXE33" s="246"/>
      <c r="LXF33" s="41"/>
      <c r="LXG33" s="246"/>
      <c r="LXH33" s="41"/>
      <c r="LXI33" s="246"/>
      <c r="LXJ33" s="41"/>
      <c r="LXK33" s="246"/>
      <c r="LXL33" s="41"/>
      <c r="LXM33" s="246"/>
      <c r="LXN33" s="41"/>
      <c r="LXO33" s="246"/>
      <c r="LXP33" s="41"/>
      <c r="LXQ33" s="246"/>
      <c r="LXR33" s="41"/>
      <c r="LXS33" s="246"/>
      <c r="LXT33" s="41"/>
      <c r="LXU33" s="246"/>
      <c r="LXV33" s="41"/>
      <c r="LXW33" s="246"/>
      <c r="LXX33" s="41"/>
      <c r="LXY33" s="246"/>
      <c r="LXZ33" s="41"/>
      <c r="LYA33" s="246"/>
      <c r="LYB33" s="41"/>
      <c r="LYC33" s="246"/>
      <c r="LYD33" s="41"/>
      <c r="LYE33" s="246"/>
      <c r="LYF33" s="41"/>
      <c r="LYG33" s="246"/>
      <c r="LYH33" s="41"/>
      <c r="LYI33" s="246"/>
      <c r="LYJ33" s="41"/>
      <c r="LYK33" s="246"/>
      <c r="LYL33" s="41"/>
      <c r="LYM33" s="246"/>
      <c r="LYN33" s="41"/>
      <c r="LYO33" s="246"/>
      <c r="LYP33" s="41"/>
      <c r="LYQ33" s="246"/>
      <c r="LYR33" s="41"/>
      <c r="LYS33" s="246"/>
      <c r="LYT33" s="41"/>
      <c r="LYU33" s="246"/>
      <c r="LYV33" s="41"/>
      <c r="LYW33" s="246"/>
      <c r="LYX33" s="41"/>
      <c r="LYY33" s="246"/>
      <c r="LYZ33" s="41"/>
      <c r="LZA33" s="246"/>
      <c r="LZB33" s="41"/>
      <c r="LZC33" s="246"/>
      <c r="LZD33" s="41"/>
      <c r="LZE33" s="246"/>
      <c r="LZF33" s="41"/>
      <c r="LZG33" s="246"/>
      <c r="LZH33" s="41"/>
      <c r="LZI33" s="246"/>
      <c r="LZJ33" s="41"/>
      <c r="LZK33" s="246"/>
      <c r="LZL33" s="41"/>
      <c r="LZM33" s="246"/>
      <c r="LZN33" s="41"/>
      <c r="LZO33" s="246"/>
      <c r="LZP33" s="41"/>
      <c r="LZQ33" s="246"/>
      <c r="LZR33" s="41"/>
      <c r="LZS33" s="246"/>
      <c r="LZT33" s="41"/>
      <c r="LZU33" s="246"/>
      <c r="LZV33" s="41"/>
      <c r="LZW33" s="246"/>
      <c r="LZX33" s="41"/>
      <c r="LZY33" s="246"/>
      <c r="LZZ33" s="41"/>
      <c r="MAA33" s="246"/>
      <c r="MAB33" s="41"/>
      <c r="MAC33" s="246"/>
      <c r="MAD33" s="41"/>
      <c r="MAE33" s="246"/>
      <c r="MAF33" s="41"/>
      <c r="MAG33" s="246"/>
      <c r="MAH33" s="41"/>
      <c r="MAI33" s="246"/>
      <c r="MAJ33" s="41"/>
      <c r="MAK33" s="246"/>
      <c r="MAL33" s="41"/>
      <c r="MAM33" s="246"/>
      <c r="MAN33" s="41"/>
      <c r="MAO33" s="246"/>
      <c r="MAP33" s="41"/>
      <c r="MAQ33" s="246"/>
      <c r="MAR33" s="41"/>
      <c r="MAS33" s="246"/>
      <c r="MAT33" s="41"/>
      <c r="MAU33" s="246"/>
      <c r="MAV33" s="41"/>
      <c r="MAW33" s="246"/>
      <c r="MAX33" s="41"/>
      <c r="MAY33" s="246"/>
      <c r="MAZ33" s="41"/>
      <c r="MBA33" s="246"/>
      <c r="MBB33" s="41"/>
      <c r="MBC33" s="246"/>
      <c r="MBD33" s="41"/>
      <c r="MBE33" s="246"/>
      <c r="MBF33" s="41"/>
      <c r="MBG33" s="246"/>
      <c r="MBH33" s="41"/>
      <c r="MBI33" s="246"/>
      <c r="MBJ33" s="41"/>
      <c r="MBK33" s="246"/>
      <c r="MBL33" s="41"/>
      <c r="MBM33" s="246"/>
      <c r="MBN33" s="41"/>
      <c r="MBO33" s="246"/>
      <c r="MBP33" s="41"/>
      <c r="MBQ33" s="246"/>
      <c r="MBR33" s="41"/>
      <c r="MBS33" s="246"/>
      <c r="MBT33" s="41"/>
      <c r="MBU33" s="246"/>
      <c r="MBV33" s="41"/>
      <c r="MBW33" s="246"/>
      <c r="MBX33" s="41"/>
      <c r="MBY33" s="246"/>
      <c r="MBZ33" s="41"/>
      <c r="MCA33" s="246"/>
      <c r="MCB33" s="41"/>
      <c r="MCC33" s="246"/>
      <c r="MCD33" s="41"/>
      <c r="MCE33" s="246"/>
      <c r="MCF33" s="41"/>
      <c r="MCG33" s="246"/>
      <c r="MCH33" s="41"/>
      <c r="MCI33" s="246"/>
      <c r="MCJ33" s="41"/>
      <c r="MCK33" s="246"/>
      <c r="MCL33" s="41"/>
      <c r="MCM33" s="246"/>
      <c r="MCN33" s="41"/>
      <c r="MCO33" s="246"/>
      <c r="MCP33" s="41"/>
      <c r="MCQ33" s="246"/>
      <c r="MCR33" s="41"/>
      <c r="MCS33" s="246"/>
      <c r="MCT33" s="41"/>
      <c r="MCU33" s="246"/>
      <c r="MCV33" s="41"/>
      <c r="MCW33" s="246"/>
      <c r="MCX33" s="41"/>
      <c r="MCY33" s="246"/>
      <c r="MCZ33" s="41"/>
      <c r="MDA33" s="246"/>
      <c r="MDB33" s="41"/>
      <c r="MDC33" s="246"/>
      <c r="MDD33" s="41"/>
      <c r="MDE33" s="246"/>
      <c r="MDF33" s="41"/>
      <c r="MDG33" s="246"/>
      <c r="MDH33" s="41"/>
      <c r="MDI33" s="246"/>
      <c r="MDJ33" s="41"/>
      <c r="MDK33" s="246"/>
      <c r="MDL33" s="41"/>
      <c r="MDM33" s="246"/>
      <c r="MDN33" s="41"/>
      <c r="MDO33" s="246"/>
      <c r="MDP33" s="41"/>
      <c r="MDQ33" s="246"/>
      <c r="MDR33" s="41"/>
      <c r="MDS33" s="246"/>
      <c r="MDT33" s="41"/>
      <c r="MDU33" s="246"/>
      <c r="MDV33" s="41"/>
      <c r="MDW33" s="246"/>
      <c r="MDX33" s="41"/>
      <c r="MDY33" s="246"/>
      <c r="MDZ33" s="41"/>
      <c r="MEA33" s="246"/>
      <c r="MEB33" s="41"/>
      <c r="MEC33" s="246"/>
      <c r="MED33" s="41"/>
      <c r="MEE33" s="246"/>
      <c r="MEF33" s="41"/>
      <c r="MEG33" s="246"/>
      <c r="MEH33" s="41"/>
      <c r="MEI33" s="246"/>
      <c r="MEJ33" s="41"/>
      <c r="MEK33" s="246"/>
      <c r="MEL33" s="41"/>
      <c r="MEM33" s="246"/>
      <c r="MEN33" s="41"/>
      <c r="MEO33" s="246"/>
      <c r="MEP33" s="41"/>
      <c r="MEQ33" s="246"/>
      <c r="MER33" s="41"/>
      <c r="MES33" s="246"/>
      <c r="MET33" s="41"/>
      <c r="MEU33" s="246"/>
      <c r="MEV33" s="41"/>
      <c r="MEW33" s="246"/>
      <c r="MEX33" s="41"/>
      <c r="MEY33" s="246"/>
      <c r="MEZ33" s="41"/>
      <c r="MFA33" s="246"/>
      <c r="MFB33" s="41"/>
      <c r="MFC33" s="246"/>
      <c r="MFD33" s="41"/>
      <c r="MFE33" s="246"/>
      <c r="MFF33" s="41"/>
      <c r="MFG33" s="246"/>
      <c r="MFH33" s="41"/>
      <c r="MFI33" s="246"/>
      <c r="MFJ33" s="41"/>
      <c r="MFK33" s="246"/>
      <c r="MFL33" s="41"/>
      <c r="MFM33" s="246"/>
      <c r="MFN33" s="41"/>
      <c r="MFO33" s="246"/>
      <c r="MFP33" s="41"/>
      <c r="MFQ33" s="246"/>
      <c r="MFR33" s="41"/>
      <c r="MFS33" s="246"/>
      <c r="MFT33" s="41"/>
      <c r="MFU33" s="246"/>
      <c r="MFV33" s="41"/>
      <c r="MFW33" s="246"/>
      <c r="MFX33" s="41"/>
      <c r="MFY33" s="246"/>
      <c r="MFZ33" s="41"/>
      <c r="MGA33" s="246"/>
      <c r="MGB33" s="41"/>
      <c r="MGC33" s="246"/>
      <c r="MGD33" s="41"/>
      <c r="MGE33" s="246"/>
      <c r="MGF33" s="41"/>
      <c r="MGG33" s="246"/>
      <c r="MGH33" s="41"/>
      <c r="MGI33" s="246"/>
      <c r="MGJ33" s="41"/>
      <c r="MGK33" s="246"/>
      <c r="MGL33" s="41"/>
      <c r="MGM33" s="246"/>
      <c r="MGN33" s="41"/>
      <c r="MGO33" s="246"/>
      <c r="MGP33" s="41"/>
      <c r="MGQ33" s="246"/>
      <c r="MGR33" s="41"/>
      <c r="MGS33" s="246"/>
      <c r="MGT33" s="41"/>
      <c r="MGU33" s="246"/>
      <c r="MGV33" s="41"/>
      <c r="MGW33" s="246"/>
      <c r="MGX33" s="41"/>
      <c r="MGY33" s="246"/>
      <c r="MGZ33" s="41"/>
      <c r="MHA33" s="246"/>
      <c r="MHB33" s="41"/>
      <c r="MHC33" s="246"/>
      <c r="MHD33" s="41"/>
      <c r="MHE33" s="246"/>
      <c r="MHF33" s="41"/>
      <c r="MHG33" s="246"/>
      <c r="MHH33" s="41"/>
      <c r="MHI33" s="246"/>
      <c r="MHJ33" s="41"/>
      <c r="MHK33" s="246"/>
      <c r="MHL33" s="41"/>
      <c r="MHM33" s="246"/>
      <c r="MHN33" s="41"/>
      <c r="MHO33" s="246"/>
      <c r="MHP33" s="41"/>
      <c r="MHQ33" s="246"/>
      <c r="MHR33" s="41"/>
      <c r="MHS33" s="246"/>
      <c r="MHT33" s="41"/>
      <c r="MHU33" s="246"/>
      <c r="MHV33" s="41"/>
      <c r="MHW33" s="246"/>
      <c r="MHX33" s="41"/>
      <c r="MHY33" s="246"/>
      <c r="MHZ33" s="41"/>
      <c r="MIA33" s="246"/>
      <c r="MIB33" s="41"/>
      <c r="MIC33" s="246"/>
      <c r="MID33" s="41"/>
      <c r="MIE33" s="246"/>
      <c r="MIF33" s="41"/>
      <c r="MIG33" s="246"/>
      <c r="MIH33" s="41"/>
      <c r="MII33" s="246"/>
      <c r="MIJ33" s="41"/>
      <c r="MIK33" s="246"/>
      <c r="MIL33" s="41"/>
      <c r="MIM33" s="246"/>
      <c r="MIN33" s="41"/>
      <c r="MIO33" s="246"/>
      <c r="MIP33" s="41"/>
      <c r="MIQ33" s="246"/>
      <c r="MIR33" s="41"/>
      <c r="MIS33" s="246"/>
      <c r="MIT33" s="41"/>
      <c r="MIU33" s="246"/>
      <c r="MIV33" s="41"/>
      <c r="MIW33" s="246"/>
      <c r="MIX33" s="41"/>
      <c r="MIY33" s="246"/>
      <c r="MIZ33" s="41"/>
      <c r="MJA33" s="246"/>
      <c r="MJB33" s="41"/>
      <c r="MJC33" s="246"/>
      <c r="MJD33" s="41"/>
      <c r="MJE33" s="246"/>
      <c r="MJF33" s="41"/>
      <c r="MJG33" s="246"/>
      <c r="MJH33" s="41"/>
      <c r="MJI33" s="246"/>
      <c r="MJJ33" s="41"/>
      <c r="MJK33" s="246"/>
      <c r="MJL33" s="41"/>
      <c r="MJM33" s="246"/>
      <c r="MJN33" s="41"/>
      <c r="MJO33" s="246"/>
      <c r="MJP33" s="41"/>
      <c r="MJQ33" s="246"/>
      <c r="MJR33" s="41"/>
      <c r="MJS33" s="246"/>
      <c r="MJT33" s="41"/>
      <c r="MJU33" s="246"/>
      <c r="MJV33" s="41"/>
      <c r="MJW33" s="246"/>
      <c r="MJX33" s="41"/>
      <c r="MJY33" s="246"/>
      <c r="MJZ33" s="41"/>
      <c r="MKA33" s="246"/>
      <c r="MKB33" s="41"/>
      <c r="MKC33" s="246"/>
      <c r="MKD33" s="41"/>
      <c r="MKE33" s="246"/>
      <c r="MKF33" s="41"/>
      <c r="MKG33" s="246"/>
      <c r="MKH33" s="41"/>
      <c r="MKI33" s="246"/>
      <c r="MKJ33" s="41"/>
      <c r="MKK33" s="246"/>
      <c r="MKL33" s="41"/>
      <c r="MKM33" s="246"/>
      <c r="MKN33" s="41"/>
      <c r="MKO33" s="246"/>
      <c r="MKP33" s="41"/>
      <c r="MKQ33" s="246"/>
      <c r="MKR33" s="41"/>
      <c r="MKS33" s="246"/>
      <c r="MKT33" s="41"/>
      <c r="MKU33" s="246"/>
      <c r="MKV33" s="41"/>
      <c r="MKW33" s="246"/>
      <c r="MKX33" s="41"/>
      <c r="MKY33" s="246"/>
      <c r="MKZ33" s="41"/>
      <c r="MLA33" s="246"/>
      <c r="MLB33" s="41"/>
      <c r="MLC33" s="246"/>
      <c r="MLD33" s="41"/>
      <c r="MLE33" s="246"/>
      <c r="MLF33" s="41"/>
      <c r="MLG33" s="246"/>
      <c r="MLH33" s="41"/>
      <c r="MLI33" s="246"/>
      <c r="MLJ33" s="41"/>
      <c r="MLK33" s="246"/>
      <c r="MLL33" s="41"/>
      <c r="MLM33" s="246"/>
      <c r="MLN33" s="41"/>
      <c r="MLO33" s="246"/>
      <c r="MLP33" s="41"/>
      <c r="MLQ33" s="246"/>
      <c r="MLR33" s="41"/>
      <c r="MLS33" s="246"/>
      <c r="MLT33" s="41"/>
      <c r="MLU33" s="246"/>
      <c r="MLV33" s="41"/>
      <c r="MLW33" s="246"/>
      <c r="MLX33" s="41"/>
      <c r="MLY33" s="246"/>
      <c r="MLZ33" s="41"/>
      <c r="MMA33" s="246"/>
      <c r="MMB33" s="41"/>
      <c r="MMC33" s="246"/>
      <c r="MMD33" s="41"/>
      <c r="MME33" s="246"/>
      <c r="MMF33" s="41"/>
      <c r="MMG33" s="246"/>
      <c r="MMH33" s="41"/>
      <c r="MMI33" s="246"/>
      <c r="MMJ33" s="41"/>
      <c r="MMK33" s="246"/>
      <c r="MML33" s="41"/>
      <c r="MMM33" s="246"/>
      <c r="MMN33" s="41"/>
      <c r="MMO33" s="246"/>
      <c r="MMP33" s="41"/>
      <c r="MMQ33" s="246"/>
      <c r="MMR33" s="41"/>
      <c r="MMS33" s="246"/>
      <c r="MMT33" s="41"/>
      <c r="MMU33" s="246"/>
      <c r="MMV33" s="41"/>
      <c r="MMW33" s="246"/>
      <c r="MMX33" s="41"/>
      <c r="MMY33" s="246"/>
      <c r="MMZ33" s="41"/>
      <c r="MNA33" s="246"/>
      <c r="MNB33" s="41"/>
      <c r="MNC33" s="246"/>
      <c r="MND33" s="41"/>
      <c r="MNE33" s="246"/>
      <c r="MNF33" s="41"/>
      <c r="MNG33" s="246"/>
      <c r="MNH33" s="41"/>
      <c r="MNI33" s="246"/>
      <c r="MNJ33" s="41"/>
      <c r="MNK33" s="246"/>
      <c r="MNL33" s="41"/>
      <c r="MNM33" s="246"/>
      <c r="MNN33" s="41"/>
      <c r="MNO33" s="246"/>
      <c r="MNP33" s="41"/>
      <c r="MNQ33" s="246"/>
      <c r="MNR33" s="41"/>
      <c r="MNS33" s="246"/>
      <c r="MNT33" s="41"/>
      <c r="MNU33" s="246"/>
      <c r="MNV33" s="41"/>
      <c r="MNW33" s="246"/>
      <c r="MNX33" s="41"/>
      <c r="MNY33" s="246"/>
      <c r="MNZ33" s="41"/>
      <c r="MOA33" s="246"/>
      <c r="MOB33" s="41"/>
      <c r="MOC33" s="246"/>
      <c r="MOD33" s="41"/>
      <c r="MOE33" s="246"/>
      <c r="MOF33" s="41"/>
      <c r="MOG33" s="246"/>
      <c r="MOH33" s="41"/>
      <c r="MOI33" s="246"/>
      <c r="MOJ33" s="41"/>
      <c r="MOK33" s="246"/>
      <c r="MOL33" s="41"/>
      <c r="MOM33" s="246"/>
      <c r="MON33" s="41"/>
      <c r="MOO33" s="246"/>
      <c r="MOP33" s="41"/>
      <c r="MOQ33" s="246"/>
      <c r="MOR33" s="41"/>
      <c r="MOS33" s="246"/>
      <c r="MOT33" s="41"/>
      <c r="MOU33" s="246"/>
      <c r="MOV33" s="41"/>
      <c r="MOW33" s="246"/>
      <c r="MOX33" s="41"/>
      <c r="MOY33" s="246"/>
      <c r="MOZ33" s="41"/>
      <c r="MPA33" s="246"/>
      <c r="MPB33" s="41"/>
      <c r="MPC33" s="246"/>
      <c r="MPD33" s="41"/>
      <c r="MPE33" s="246"/>
      <c r="MPF33" s="41"/>
      <c r="MPG33" s="246"/>
      <c r="MPH33" s="41"/>
      <c r="MPI33" s="246"/>
      <c r="MPJ33" s="41"/>
      <c r="MPK33" s="246"/>
      <c r="MPL33" s="41"/>
      <c r="MPM33" s="246"/>
      <c r="MPN33" s="41"/>
      <c r="MPO33" s="246"/>
      <c r="MPP33" s="41"/>
      <c r="MPQ33" s="246"/>
      <c r="MPR33" s="41"/>
      <c r="MPS33" s="246"/>
      <c r="MPT33" s="41"/>
      <c r="MPU33" s="246"/>
      <c r="MPV33" s="41"/>
      <c r="MPW33" s="246"/>
      <c r="MPX33" s="41"/>
      <c r="MPY33" s="246"/>
      <c r="MPZ33" s="41"/>
      <c r="MQA33" s="246"/>
      <c r="MQB33" s="41"/>
      <c r="MQC33" s="246"/>
      <c r="MQD33" s="41"/>
      <c r="MQE33" s="246"/>
      <c r="MQF33" s="41"/>
      <c r="MQG33" s="246"/>
      <c r="MQH33" s="41"/>
      <c r="MQI33" s="246"/>
      <c r="MQJ33" s="41"/>
      <c r="MQK33" s="246"/>
      <c r="MQL33" s="41"/>
      <c r="MQM33" s="246"/>
      <c r="MQN33" s="41"/>
      <c r="MQO33" s="246"/>
      <c r="MQP33" s="41"/>
      <c r="MQQ33" s="246"/>
      <c r="MQR33" s="41"/>
      <c r="MQS33" s="246"/>
      <c r="MQT33" s="41"/>
      <c r="MQU33" s="246"/>
      <c r="MQV33" s="41"/>
      <c r="MQW33" s="246"/>
      <c r="MQX33" s="41"/>
      <c r="MQY33" s="246"/>
      <c r="MQZ33" s="41"/>
      <c r="MRA33" s="246"/>
      <c r="MRB33" s="41"/>
      <c r="MRC33" s="246"/>
      <c r="MRD33" s="41"/>
      <c r="MRE33" s="246"/>
      <c r="MRF33" s="41"/>
      <c r="MRG33" s="246"/>
      <c r="MRH33" s="41"/>
      <c r="MRI33" s="246"/>
      <c r="MRJ33" s="41"/>
      <c r="MRK33" s="246"/>
      <c r="MRL33" s="41"/>
      <c r="MRM33" s="246"/>
      <c r="MRN33" s="41"/>
      <c r="MRO33" s="246"/>
      <c r="MRP33" s="41"/>
      <c r="MRQ33" s="246"/>
      <c r="MRR33" s="41"/>
      <c r="MRS33" s="246"/>
      <c r="MRT33" s="41"/>
      <c r="MRU33" s="246"/>
      <c r="MRV33" s="41"/>
      <c r="MRW33" s="246"/>
      <c r="MRX33" s="41"/>
      <c r="MRY33" s="246"/>
      <c r="MRZ33" s="41"/>
      <c r="MSA33" s="246"/>
      <c r="MSB33" s="41"/>
      <c r="MSC33" s="246"/>
      <c r="MSD33" s="41"/>
      <c r="MSE33" s="246"/>
      <c r="MSF33" s="41"/>
      <c r="MSG33" s="246"/>
      <c r="MSH33" s="41"/>
      <c r="MSI33" s="246"/>
      <c r="MSJ33" s="41"/>
      <c r="MSK33" s="246"/>
      <c r="MSL33" s="41"/>
      <c r="MSM33" s="246"/>
      <c r="MSN33" s="41"/>
      <c r="MSO33" s="246"/>
      <c r="MSP33" s="41"/>
      <c r="MSQ33" s="246"/>
      <c r="MSR33" s="41"/>
      <c r="MSS33" s="246"/>
      <c r="MST33" s="41"/>
      <c r="MSU33" s="246"/>
      <c r="MSV33" s="41"/>
      <c r="MSW33" s="246"/>
      <c r="MSX33" s="41"/>
      <c r="MSY33" s="246"/>
      <c r="MSZ33" s="41"/>
      <c r="MTA33" s="246"/>
      <c r="MTB33" s="41"/>
      <c r="MTC33" s="246"/>
      <c r="MTD33" s="41"/>
      <c r="MTE33" s="246"/>
      <c r="MTF33" s="41"/>
      <c r="MTG33" s="246"/>
      <c r="MTH33" s="41"/>
      <c r="MTI33" s="246"/>
      <c r="MTJ33" s="41"/>
      <c r="MTK33" s="246"/>
      <c r="MTL33" s="41"/>
      <c r="MTM33" s="246"/>
      <c r="MTN33" s="41"/>
      <c r="MTO33" s="246"/>
      <c r="MTP33" s="41"/>
      <c r="MTQ33" s="246"/>
      <c r="MTR33" s="41"/>
      <c r="MTS33" s="246"/>
      <c r="MTT33" s="41"/>
      <c r="MTU33" s="246"/>
      <c r="MTV33" s="41"/>
      <c r="MTW33" s="246"/>
      <c r="MTX33" s="41"/>
      <c r="MTY33" s="246"/>
      <c r="MTZ33" s="41"/>
      <c r="MUA33" s="246"/>
      <c r="MUB33" s="41"/>
      <c r="MUC33" s="246"/>
      <c r="MUD33" s="41"/>
      <c r="MUE33" s="246"/>
      <c r="MUF33" s="41"/>
      <c r="MUG33" s="246"/>
      <c r="MUH33" s="41"/>
      <c r="MUI33" s="246"/>
      <c r="MUJ33" s="41"/>
      <c r="MUK33" s="246"/>
      <c r="MUL33" s="41"/>
      <c r="MUM33" s="246"/>
      <c r="MUN33" s="41"/>
      <c r="MUO33" s="246"/>
      <c r="MUP33" s="41"/>
      <c r="MUQ33" s="246"/>
      <c r="MUR33" s="41"/>
      <c r="MUS33" s="246"/>
      <c r="MUT33" s="41"/>
      <c r="MUU33" s="246"/>
      <c r="MUV33" s="41"/>
      <c r="MUW33" s="246"/>
      <c r="MUX33" s="41"/>
      <c r="MUY33" s="246"/>
      <c r="MUZ33" s="41"/>
      <c r="MVA33" s="246"/>
      <c r="MVB33" s="41"/>
      <c r="MVC33" s="246"/>
      <c r="MVD33" s="41"/>
      <c r="MVE33" s="246"/>
      <c r="MVF33" s="41"/>
      <c r="MVG33" s="246"/>
      <c r="MVH33" s="41"/>
      <c r="MVI33" s="246"/>
      <c r="MVJ33" s="41"/>
      <c r="MVK33" s="246"/>
      <c r="MVL33" s="41"/>
      <c r="MVM33" s="246"/>
      <c r="MVN33" s="41"/>
      <c r="MVO33" s="246"/>
      <c r="MVP33" s="41"/>
      <c r="MVQ33" s="246"/>
      <c r="MVR33" s="41"/>
      <c r="MVS33" s="246"/>
      <c r="MVT33" s="41"/>
      <c r="MVU33" s="246"/>
      <c r="MVV33" s="41"/>
      <c r="MVW33" s="246"/>
      <c r="MVX33" s="41"/>
      <c r="MVY33" s="246"/>
      <c r="MVZ33" s="41"/>
      <c r="MWA33" s="246"/>
      <c r="MWB33" s="41"/>
      <c r="MWC33" s="246"/>
      <c r="MWD33" s="41"/>
      <c r="MWE33" s="246"/>
      <c r="MWF33" s="41"/>
      <c r="MWG33" s="246"/>
      <c r="MWH33" s="41"/>
      <c r="MWI33" s="246"/>
      <c r="MWJ33" s="41"/>
      <c r="MWK33" s="246"/>
      <c r="MWL33" s="41"/>
      <c r="MWM33" s="246"/>
      <c r="MWN33" s="41"/>
      <c r="MWO33" s="246"/>
      <c r="MWP33" s="41"/>
      <c r="MWQ33" s="246"/>
      <c r="MWR33" s="41"/>
      <c r="MWS33" s="246"/>
      <c r="MWT33" s="41"/>
      <c r="MWU33" s="246"/>
      <c r="MWV33" s="41"/>
      <c r="MWW33" s="246"/>
      <c r="MWX33" s="41"/>
      <c r="MWY33" s="246"/>
      <c r="MWZ33" s="41"/>
      <c r="MXA33" s="246"/>
      <c r="MXB33" s="41"/>
      <c r="MXC33" s="246"/>
      <c r="MXD33" s="41"/>
      <c r="MXE33" s="246"/>
      <c r="MXF33" s="41"/>
      <c r="MXG33" s="246"/>
      <c r="MXH33" s="41"/>
      <c r="MXI33" s="246"/>
      <c r="MXJ33" s="41"/>
      <c r="MXK33" s="246"/>
      <c r="MXL33" s="41"/>
      <c r="MXM33" s="246"/>
      <c r="MXN33" s="41"/>
      <c r="MXO33" s="246"/>
      <c r="MXP33" s="41"/>
      <c r="MXQ33" s="246"/>
      <c r="MXR33" s="41"/>
      <c r="MXS33" s="246"/>
      <c r="MXT33" s="41"/>
      <c r="MXU33" s="246"/>
      <c r="MXV33" s="41"/>
      <c r="MXW33" s="246"/>
      <c r="MXX33" s="41"/>
      <c r="MXY33" s="246"/>
      <c r="MXZ33" s="41"/>
      <c r="MYA33" s="246"/>
      <c r="MYB33" s="41"/>
      <c r="MYC33" s="246"/>
      <c r="MYD33" s="41"/>
      <c r="MYE33" s="246"/>
      <c r="MYF33" s="41"/>
      <c r="MYG33" s="246"/>
      <c r="MYH33" s="41"/>
      <c r="MYI33" s="246"/>
      <c r="MYJ33" s="41"/>
      <c r="MYK33" s="246"/>
      <c r="MYL33" s="41"/>
      <c r="MYM33" s="246"/>
      <c r="MYN33" s="41"/>
      <c r="MYO33" s="246"/>
      <c r="MYP33" s="41"/>
      <c r="MYQ33" s="246"/>
      <c r="MYR33" s="41"/>
      <c r="MYS33" s="246"/>
      <c r="MYT33" s="41"/>
      <c r="MYU33" s="246"/>
      <c r="MYV33" s="41"/>
      <c r="MYW33" s="246"/>
      <c r="MYX33" s="41"/>
      <c r="MYY33" s="246"/>
      <c r="MYZ33" s="41"/>
      <c r="MZA33" s="246"/>
      <c r="MZB33" s="41"/>
      <c r="MZC33" s="246"/>
      <c r="MZD33" s="41"/>
      <c r="MZE33" s="246"/>
      <c r="MZF33" s="41"/>
      <c r="MZG33" s="246"/>
      <c r="MZH33" s="41"/>
      <c r="MZI33" s="246"/>
      <c r="MZJ33" s="41"/>
      <c r="MZK33" s="246"/>
      <c r="MZL33" s="41"/>
      <c r="MZM33" s="246"/>
      <c r="MZN33" s="41"/>
      <c r="MZO33" s="246"/>
      <c r="MZP33" s="41"/>
      <c r="MZQ33" s="246"/>
      <c r="MZR33" s="41"/>
      <c r="MZS33" s="246"/>
      <c r="MZT33" s="41"/>
      <c r="MZU33" s="246"/>
      <c r="MZV33" s="41"/>
      <c r="MZW33" s="246"/>
      <c r="MZX33" s="41"/>
      <c r="MZY33" s="246"/>
      <c r="MZZ33" s="41"/>
      <c r="NAA33" s="246"/>
      <c r="NAB33" s="41"/>
      <c r="NAC33" s="246"/>
      <c r="NAD33" s="41"/>
      <c r="NAE33" s="246"/>
      <c r="NAF33" s="41"/>
      <c r="NAG33" s="246"/>
      <c r="NAH33" s="41"/>
      <c r="NAI33" s="246"/>
      <c r="NAJ33" s="41"/>
      <c r="NAK33" s="246"/>
      <c r="NAL33" s="41"/>
      <c r="NAM33" s="246"/>
      <c r="NAN33" s="41"/>
      <c r="NAO33" s="246"/>
      <c r="NAP33" s="41"/>
      <c r="NAQ33" s="246"/>
      <c r="NAR33" s="41"/>
      <c r="NAS33" s="246"/>
      <c r="NAT33" s="41"/>
      <c r="NAU33" s="246"/>
      <c r="NAV33" s="41"/>
      <c r="NAW33" s="246"/>
      <c r="NAX33" s="41"/>
      <c r="NAY33" s="246"/>
      <c r="NAZ33" s="41"/>
      <c r="NBA33" s="246"/>
      <c r="NBB33" s="41"/>
      <c r="NBC33" s="246"/>
      <c r="NBD33" s="41"/>
      <c r="NBE33" s="246"/>
      <c r="NBF33" s="41"/>
      <c r="NBG33" s="246"/>
      <c r="NBH33" s="41"/>
      <c r="NBI33" s="246"/>
      <c r="NBJ33" s="41"/>
      <c r="NBK33" s="246"/>
      <c r="NBL33" s="41"/>
      <c r="NBM33" s="246"/>
      <c r="NBN33" s="41"/>
      <c r="NBO33" s="246"/>
      <c r="NBP33" s="41"/>
      <c r="NBQ33" s="246"/>
      <c r="NBR33" s="41"/>
      <c r="NBS33" s="246"/>
      <c r="NBT33" s="41"/>
      <c r="NBU33" s="246"/>
      <c r="NBV33" s="41"/>
      <c r="NBW33" s="246"/>
      <c r="NBX33" s="41"/>
      <c r="NBY33" s="246"/>
      <c r="NBZ33" s="41"/>
      <c r="NCA33" s="246"/>
      <c r="NCB33" s="41"/>
      <c r="NCC33" s="246"/>
      <c r="NCD33" s="41"/>
      <c r="NCE33" s="246"/>
      <c r="NCF33" s="41"/>
      <c r="NCG33" s="246"/>
      <c r="NCH33" s="41"/>
      <c r="NCI33" s="246"/>
      <c r="NCJ33" s="41"/>
      <c r="NCK33" s="246"/>
      <c r="NCL33" s="41"/>
      <c r="NCM33" s="246"/>
      <c r="NCN33" s="41"/>
      <c r="NCO33" s="246"/>
      <c r="NCP33" s="41"/>
      <c r="NCQ33" s="246"/>
      <c r="NCR33" s="41"/>
      <c r="NCS33" s="246"/>
      <c r="NCT33" s="41"/>
      <c r="NCU33" s="246"/>
      <c r="NCV33" s="41"/>
      <c r="NCW33" s="246"/>
      <c r="NCX33" s="41"/>
      <c r="NCY33" s="246"/>
      <c r="NCZ33" s="41"/>
      <c r="NDA33" s="246"/>
      <c r="NDB33" s="41"/>
      <c r="NDC33" s="246"/>
      <c r="NDD33" s="41"/>
      <c r="NDE33" s="246"/>
      <c r="NDF33" s="41"/>
      <c r="NDG33" s="246"/>
      <c r="NDH33" s="41"/>
      <c r="NDI33" s="246"/>
      <c r="NDJ33" s="41"/>
      <c r="NDK33" s="246"/>
      <c r="NDL33" s="41"/>
      <c r="NDM33" s="246"/>
      <c r="NDN33" s="41"/>
      <c r="NDO33" s="246"/>
      <c r="NDP33" s="41"/>
      <c r="NDQ33" s="246"/>
      <c r="NDR33" s="41"/>
      <c r="NDS33" s="246"/>
      <c r="NDT33" s="41"/>
      <c r="NDU33" s="246"/>
      <c r="NDV33" s="41"/>
      <c r="NDW33" s="246"/>
      <c r="NDX33" s="41"/>
      <c r="NDY33" s="246"/>
      <c r="NDZ33" s="41"/>
      <c r="NEA33" s="246"/>
      <c r="NEB33" s="41"/>
      <c r="NEC33" s="246"/>
      <c r="NED33" s="41"/>
      <c r="NEE33" s="246"/>
      <c r="NEF33" s="41"/>
      <c r="NEG33" s="246"/>
      <c r="NEH33" s="41"/>
      <c r="NEI33" s="246"/>
      <c r="NEJ33" s="41"/>
      <c r="NEK33" s="246"/>
      <c r="NEL33" s="41"/>
      <c r="NEM33" s="246"/>
      <c r="NEN33" s="41"/>
      <c r="NEO33" s="246"/>
      <c r="NEP33" s="41"/>
      <c r="NEQ33" s="246"/>
      <c r="NER33" s="41"/>
      <c r="NES33" s="246"/>
      <c r="NET33" s="41"/>
      <c r="NEU33" s="246"/>
      <c r="NEV33" s="41"/>
      <c r="NEW33" s="246"/>
      <c r="NEX33" s="41"/>
      <c r="NEY33" s="246"/>
      <c r="NEZ33" s="41"/>
      <c r="NFA33" s="246"/>
      <c r="NFB33" s="41"/>
      <c r="NFC33" s="246"/>
      <c r="NFD33" s="41"/>
      <c r="NFE33" s="246"/>
      <c r="NFF33" s="41"/>
      <c r="NFG33" s="246"/>
      <c r="NFH33" s="41"/>
      <c r="NFI33" s="246"/>
      <c r="NFJ33" s="41"/>
      <c r="NFK33" s="246"/>
      <c r="NFL33" s="41"/>
      <c r="NFM33" s="246"/>
      <c r="NFN33" s="41"/>
      <c r="NFO33" s="246"/>
      <c r="NFP33" s="41"/>
      <c r="NFQ33" s="246"/>
      <c r="NFR33" s="41"/>
      <c r="NFS33" s="246"/>
      <c r="NFT33" s="41"/>
      <c r="NFU33" s="246"/>
      <c r="NFV33" s="41"/>
      <c r="NFW33" s="246"/>
      <c r="NFX33" s="41"/>
      <c r="NFY33" s="246"/>
      <c r="NFZ33" s="41"/>
      <c r="NGA33" s="246"/>
      <c r="NGB33" s="41"/>
      <c r="NGC33" s="246"/>
      <c r="NGD33" s="41"/>
      <c r="NGE33" s="246"/>
      <c r="NGF33" s="41"/>
      <c r="NGG33" s="246"/>
      <c r="NGH33" s="41"/>
      <c r="NGI33" s="246"/>
      <c r="NGJ33" s="41"/>
      <c r="NGK33" s="246"/>
      <c r="NGL33" s="41"/>
      <c r="NGM33" s="246"/>
      <c r="NGN33" s="41"/>
      <c r="NGO33" s="246"/>
      <c r="NGP33" s="41"/>
      <c r="NGQ33" s="246"/>
      <c r="NGR33" s="41"/>
      <c r="NGS33" s="246"/>
      <c r="NGT33" s="41"/>
      <c r="NGU33" s="246"/>
      <c r="NGV33" s="41"/>
      <c r="NGW33" s="246"/>
      <c r="NGX33" s="41"/>
      <c r="NGY33" s="246"/>
      <c r="NGZ33" s="41"/>
      <c r="NHA33" s="246"/>
      <c r="NHB33" s="41"/>
      <c r="NHC33" s="246"/>
      <c r="NHD33" s="41"/>
      <c r="NHE33" s="246"/>
      <c r="NHF33" s="41"/>
      <c r="NHG33" s="246"/>
      <c r="NHH33" s="41"/>
      <c r="NHI33" s="246"/>
      <c r="NHJ33" s="41"/>
      <c r="NHK33" s="246"/>
      <c r="NHL33" s="41"/>
      <c r="NHM33" s="246"/>
      <c r="NHN33" s="41"/>
      <c r="NHO33" s="246"/>
      <c r="NHP33" s="41"/>
      <c r="NHQ33" s="246"/>
      <c r="NHR33" s="41"/>
      <c r="NHS33" s="246"/>
      <c r="NHT33" s="41"/>
      <c r="NHU33" s="246"/>
      <c r="NHV33" s="41"/>
      <c r="NHW33" s="246"/>
      <c r="NHX33" s="41"/>
      <c r="NHY33" s="246"/>
      <c r="NHZ33" s="41"/>
      <c r="NIA33" s="246"/>
      <c r="NIB33" s="41"/>
      <c r="NIC33" s="246"/>
      <c r="NID33" s="41"/>
      <c r="NIE33" s="246"/>
      <c r="NIF33" s="41"/>
      <c r="NIG33" s="246"/>
      <c r="NIH33" s="41"/>
      <c r="NII33" s="246"/>
      <c r="NIJ33" s="41"/>
      <c r="NIK33" s="246"/>
      <c r="NIL33" s="41"/>
      <c r="NIM33" s="246"/>
      <c r="NIN33" s="41"/>
      <c r="NIO33" s="246"/>
      <c r="NIP33" s="41"/>
      <c r="NIQ33" s="246"/>
      <c r="NIR33" s="41"/>
      <c r="NIS33" s="246"/>
      <c r="NIT33" s="41"/>
      <c r="NIU33" s="246"/>
      <c r="NIV33" s="41"/>
      <c r="NIW33" s="246"/>
      <c r="NIX33" s="41"/>
      <c r="NIY33" s="246"/>
      <c r="NIZ33" s="41"/>
      <c r="NJA33" s="246"/>
      <c r="NJB33" s="41"/>
      <c r="NJC33" s="246"/>
      <c r="NJD33" s="41"/>
      <c r="NJE33" s="246"/>
      <c r="NJF33" s="41"/>
      <c r="NJG33" s="246"/>
      <c r="NJH33" s="41"/>
      <c r="NJI33" s="246"/>
      <c r="NJJ33" s="41"/>
      <c r="NJK33" s="246"/>
      <c r="NJL33" s="41"/>
      <c r="NJM33" s="246"/>
      <c r="NJN33" s="41"/>
      <c r="NJO33" s="246"/>
      <c r="NJP33" s="41"/>
      <c r="NJQ33" s="246"/>
      <c r="NJR33" s="41"/>
      <c r="NJS33" s="246"/>
      <c r="NJT33" s="41"/>
      <c r="NJU33" s="246"/>
      <c r="NJV33" s="41"/>
      <c r="NJW33" s="246"/>
      <c r="NJX33" s="41"/>
      <c r="NJY33" s="246"/>
      <c r="NJZ33" s="41"/>
      <c r="NKA33" s="246"/>
      <c r="NKB33" s="41"/>
      <c r="NKC33" s="246"/>
      <c r="NKD33" s="41"/>
      <c r="NKE33" s="246"/>
      <c r="NKF33" s="41"/>
      <c r="NKG33" s="246"/>
      <c r="NKH33" s="41"/>
      <c r="NKI33" s="246"/>
      <c r="NKJ33" s="41"/>
      <c r="NKK33" s="246"/>
      <c r="NKL33" s="41"/>
      <c r="NKM33" s="246"/>
      <c r="NKN33" s="41"/>
      <c r="NKO33" s="246"/>
      <c r="NKP33" s="41"/>
      <c r="NKQ33" s="246"/>
      <c r="NKR33" s="41"/>
      <c r="NKS33" s="246"/>
      <c r="NKT33" s="41"/>
      <c r="NKU33" s="246"/>
      <c r="NKV33" s="41"/>
      <c r="NKW33" s="246"/>
      <c r="NKX33" s="41"/>
      <c r="NKY33" s="246"/>
      <c r="NKZ33" s="41"/>
      <c r="NLA33" s="246"/>
      <c r="NLB33" s="41"/>
      <c r="NLC33" s="246"/>
      <c r="NLD33" s="41"/>
      <c r="NLE33" s="246"/>
      <c r="NLF33" s="41"/>
      <c r="NLG33" s="246"/>
      <c r="NLH33" s="41"/>
      <c r="NLI33" s="246"/>
      <c r="NLJ33" s="41"/>
      <c r="NLK33" s="246"/>
      <c r="NLL33" s="41"/>
      <c r="NLM33" s="246"/>
      <c r="NLN33" s="41"/>
      <c r="NLO33" s="246"/>
      <c r="NLP33" s="41"/>
      <c r="NLQ33" s="246"/>
      <c r="NLR33" s="41"/>
      <c r="NLS33" s="246"/>
      <c r="NLT33" s="41"/>
      <c r="NLU33" s="246"/>
      <c r="NLV33" s="41"/>
      <c r="NLW33" s="246"/>
      <c r="NLX33" s="41"/>
      <c r="NLY33" s="246"/>
      <c r="NLZ33" s="41"/>
      <c r="NMA33" s="246"/>
      <c r="NMB33" s="41"/>
      <c r="NMC33" s="246"/>
      <c r="NMD33" s="41"/>
      <c r="NME33" s="246"/>
      <c r="NMF33" s="41"/>
      <c r="NMG33" s="246"/>
      <c r="NMH33" s="41"/>
      <c r="NMI33" s="246"/>
      <c r="NMJ33" s="41"/>
      <c r="NMK33" s="246"/>
      <c r="NML33" s="41"/>
      <c r="NMM33" s="246"/>
      <c r="NMN33" s="41"/>
      <c r="NMO33" s="246"/>
      <c r="NMP33" s="41"/>
      <c r="NMQ33" s="246"/>
      <c r="NMR33" s="41"/>
      <c r="NMS33" s="246"/>
      <c r="NMT33" s="41"/>
      <c r="NMU33" s="246"/>
      <c r="NMV33" s="41"/>
      <c r="NMW33" s="246"/>
      <c r="NMX33" s="41"/>
      <c r="NMY33" s="246"/>
      <c r="NMZ33" s="41"/>
      <c r="NNA33" s="246"/>
      <c r="NNB33" s="41"/>
      <c r="NNC33" s="246"/>
      <c r="NND33" s="41"/>
      <c r="NNE33" s="246"/>
      <c r="NNF33" s="41"/>
      <c r="NNG33" s="246"/>
      <c r="NNH33" s="41"/>
      <c r="NNI33" s="246"/>
      <c r="NNJ33" s="41"/>
      <c r="NNK33" s="246"/>
      <c r="NNL33" s="41"/>
      <c r="NNM33" s="246"/>
      <c r="NNN33" s="41"/>
      <c r="NNO33" s="246"/>
      <c r="NNP33" s="41"/>
      <c r="NNQ33" s="246"/>
      <c r="NNR33" s="41"/>
      <c r="NNS33" s="246"/>
      <c r="NNT33" s="41"/>
      <c r="NNU33" s="246"/>
      <c r="NNV33" s="41"/>
      <c r="NNW33" s="246"/>
      <c r="NNX33" s="41"/>
      <c r="NNY33" s="246"/>
      <c r="NNZ33" s="41"/>
      <c r="NOA33" s="246"/>
      <c r="NOB33" s="41"/>
      <c r="NOC33" s="246"/>
      <c r="NOD33" s="41"/>
      <c r="NOE33" s="246"/>
      <c r="NOF33" s="41"/>
      <c r="NOG33" s="246"/>
      <c r="NOH33" s="41"/>
      <c r="NOI33" s="246"/>
      <c r="NOJ33" s="41"/>
      <c r="NOK33" s="246"/>
      <c r="NOL33" s="41"/>
      <c r="NOM33" s="246"/>
      <c r="NON33" s="41"/>
      <c r="NOO33" s="246"/>
      <c r="NOP33" s="41"/>
      <c r="NOQ33" s="246"/>
      <c r="NOR33" s="41"/>
      <c r="NOS33" s="246"/>
      <c r="NOT33" s="41"/>
      <c r="NOU33" s="246"/>
      <c r="NOV33" s="41"/>
      <c r="NOW33" s="246"/>
      <c r="NOX33" s="41"/>
      <c r="NOY33" s="246"/>
      <c r="NOZ33" s="41"/>
      <c r="NPA33" s="246"/>
      <c r="NPB33" s="41"/>
      <c r="NPC33" s="246"/>
      <c r="NPD33" s="41"/>
      <c r="NPE33" s="246"/>
      <c r="NPF33" s="41"/>
      <c r="NPG33" s="246"/>
      <c r="NPH33" s="41"/>
      <c r="NPI33" s="246"/>
      <c r="NPJ33" s="41"/>
      <c r="NPK33" s="246"/>
      <c r="NPL33" s="41"/>
      <c r="NPM33" s="246"/>
      <c r="NPN33" s="41"/>
      <c r="NPO33" s="246"/>
      <c r="NPP33" s="41"/>
      <c r="NPQ33" s="246"/>
      <c r="NPR33" s="41"/>
      <c r="NPS33" s="246"/>
      <c r="NPT33" s="41"/>
      <c r="NPU33" s="246"/>
      <c r="NPV33" s="41"/>
      <c r="NPW33" s="246"/>
      <c r="NPX33" s="41"/>
      <c r="NPY33" s="246"/>
      <c r="NPZ33" s="41"/>
      <c r="NQA33" s="246"/>
      <c r="NQB33" s="41"/>
      <c r="NQC33" s="246"/>
      <c r="NQD33" s="41"/>
      <c r="NQE33" s="246"/>
      <c r="NQF33" s="41"/>
      <c r="NQG33" s="246"/>
      <c r="NQH33" s="41"/>
      <c r="NQI33" s="246"/>
      <c r="NQJ33" s="41"/>
      <c r="NQK33" s="246"/>
      <c r="NQL33" s="41"/>
      <c r="NQM33" s="246"/>
      <c r="NQN33" s="41"/>
      <c r="NQO33" s="246"/>
      <c r="NQP33" s="41"/>
      <c r="NQQ33" s="246"/>
      <c r="NQR33" s="41"/>
      <c r="NQS33" s="246"/>
      <c r="NQT33" s="41"/>
      <c r="NQU33" s="246"/>
      <c r="NQV33" s="41"/>
      <c r="NQW33" s="246"/>
      <c r="NQX33" s="41"/>
      <c r="NQY33" s="246"/>
      <c r="NQZ33" s="41"/>
      <c r="NRA33" s="246"/>
      <c r="NRB33" s="41"/>
      <c r="NRC33" s="246"/>
      <c r="NRD33" s="41"/>
      <c r="NRE33" s="246"/>
      <c r="NRF33" s="41"/>
      <c r="NRG33" s="246"/>
      <c r="NRH33" s="41"/>
      <c r="NRI33" s="246"/>
      <c r="NRJ33" s="41"/>
      <c r="NRK33" s="246"/>
      <c r="NRL33" s="41"/>
      <c r="NRM33" s="246"/>
      <c r="NRN33" s="41"/>
      <c r="NRO33" s="246"/>
      <c r="NRP33" s="41"/>
      <c r="NRQ33" s="246"/>
      <c r="NRR33" s="41"/>
      <c r="NRS33" s="246"/>
      <c r="NRT33" s="41"/>
      <c r="NRU33" s="246"/>
      <c r="NRV33" s="41"/>
      <c r="NRW33" s="246"/>
      <c r="NRX33" s="41"/>
      <c r="NRY33" s="246"/>
      <c r="NRZ33" s="41"/>
      <c r="NSA33" s="246"/>
      <c r="NSB33" s="41"/>
      <c r="NSC33" s="246"/>
      <c r="NSD33" s="41"/>
      <c r="NSE33" s="246"/>
      <c r="NSF33" s="41"/>
      <c r="NSG33" s="246"/>
      <c r="NSH33" s="41"/>
      <c r="NSI33" s="246"/>
      <c r="NSJ33" s="41"/>
      <c r="NSK33" s="246"/>
      <c r="NSL33" s="41"/>
      <c r="NSM33" s="246"/>
      <c r="NSN33" s="41"/>
      <c r="NSO33" s="246"/>
      <c r="NSP33" s="41"/>
      <c r="NSQ33" s="246"/>
      <c r="NSR33" s="41"/>
      <c r="NSS33" s="246"/>
      <c r="NST33" s="41"/>
      <c r="NSU33" s="246"/>
      <c r="NSV33" s="41"/>
      <c r="NSW33" s="246"/>
      <c r="NSX33" s="41"/>
      <c r="NSY33" s="246"/>
      <c r="NSZ33" s="41"/>
      <c r="NTA33" s="246"/>
      <c r="NTB33" s="41"/>
      <c r="NTC33" s="246"/>
      <c r="NTD33" s="41"/>
      <c r="NTE33" s="246"/>
      <c r="NTF33" s="41"/>
      <c r="NTG33" s="246"/>
      <c r="NTH33" s="41"/>
      <c r="NTI33" s="246"/>
      <c r="NTJ33" s="41"/>
      <c r="NTK33" s="246"/>
      <c r="NTL33" s="41"/>
      <c r="NTM33" s="246"/>
      <c r="NTN33" s="41"/>
      <c r="NTO33" s="246"/>
      <c r="NTP33" s="41"/>
      <c r="NTQ33" s="246"/>
      <c r="NTR33" s="41"/>
      <c r="NTS33" s="246"/>
      <c r="NTT33" s="41"/>
      <c r="NTU33" s="246"/>
      <c r="NTV33" s="41"/>
      <c r="NTW33" s="246"/>
      <c r="NTX33" s="41"/>
      <c r="NTY33" s="246"/>
      <c r="NTZ33" s="41"/>
      <c r="NUA33" s="246"/>
      <c r="NUB33" s="41"/>
      <c r="NUC33" s="246"/>
      <c r="NUD33" s="41"/>
      <c r="NUE33" s="246"/>
      <c r="NUF33" s="41"/>
      <c r="NUG33" s="246"/>
      <c r="NUH33" s="41"/>
      <c r="NUI33" s="246"/>
      <c r="NUJ33" s="41"/>
      <c r="NUK33" s="246"/>
      <c r="NUL33" s="41"/>
      <c r="NUM33" s="246"/>
      <c r="NUN33" s="41"/>
      <c r="NUO33" s="246"/>
      <c r="NUP33" s="41"/>
      <c r="NUQ33" s="246"/>
      <c r="NUR33" s="41"/>
      <c r="NUS33" s="246"/>
      <c r="NUT33" s="41"/>
      <c r="NUU33" s="246"/>
      <c r="NUV33" s="41"/>
      <c r="NUW33" s="246"/>
      <c r="NUX33" s="41"/>
      <c r="NUY33" s="246"/>
      <c r="NUZ33" s="41"/>
      <c r="NVA33" s="246"/>
      <c r="NVB33" s="41"/>
      <c r="NVC33" s="246"/>
      <c r="NVD33" s="41"/>
      <c r="NVE33" s="246"/>
      <c r="NVF33" s="41"/>
      <c r="NVG33" s="246"/>
      <c r="NVH33" s="41"/>
      <c r="NVI33" s="246"/>
      <c r="NVJ33" s="41"/>
      <c r="NVK33" s="246"/>
      <c r="NVL33" s="41"/>
      <c r="NVM33" s="246"/>
      <c r="NVN33" s="41"/>
      <c r="NVO33" s="246"/>
      <c r="NVP33" s="41"/>
      <c r="NVQ33" s="246"/>
      <c r="NVR33" s="41"/>
      <c r="NVS33" s="246"/>
      <c r="NVT33" s="41"/>
      <c r="NVU33" s="246"/>
      <c r="NVV33" s="41"/>
      <c r="NVW33" s="246"/>
      <c r="NVX33" s="41"/>
      <c r="NVY33" s="246"/>
      <c r="NVZ33" s="41"/>
      <c r="NWA33" s="246"/>
      <c r="NWB33" s="41"/>
      <c r="NWC33" s="246"/>
      <c r="NWD33" s="41"/>
      <c r="NWE33" s="246"/>
      <c r="NWF33" s="41"/>
      <c r="NWG33" s="246"/>
      <c r="NWH33" s="41"/>
      <c r="NWI33" s="246"/>
      <c r="NWJ33" s="41"/>
      <c r="NWK33" s="246"/>
      <c r="NWL33" s="41"/>
      <c r="NWM33" s="246"/>
      <c r="NWN33" s="41"/>
      <c r="NWO33" s="246"/>
      <c r="NWP33" s="41"/>
      <c r="NWQ33" s="246"/>
      <c r="NWR33" s="41"/>
      <c r="NWS33" s="246"/>
      <c r="NWT33" s="41"/>
      <c r="NWU33" s="246"/>
      <c r="NWV33" s="41"/>
      <c r="NWW33" s="246"/>
      <c r="NWX33" s="41"/>
      <c r="NWY33" s="246"/>
      <c r="NWZ33" s="41"/>
      <c r="NXA33" s="246"/>
      <c r="NXB33" s="41"/>
      <c r="NXC33" s="246"/>
      <c r="NXD33" s="41"/>
      <c r="NXE33" s="246"/>
      <c r="NXF33" s="41"/>
      <c r="NXG33" s="246"/>
      <c r="NXH33" s="41"/>
      <c r="NXI33" s="246"/>
      <c r="NXJ33" s="41"/>
      <c r="NXK33" s="246"/>
      <c r="NXL33" s="41"/>
      <c r="NXM33" s="246"/>
      <c r="NXN33" s="41"/>
      <c r="NXO33" s="246"/>
      <c r="NXP33" s="41"/>
      <c r="NXQ33" s="246"/>
      <c r="NXR33" s="41"/>
      <c r="NXS33" s="246"/>
      <c r="NXT33" s="41"/>
      <c r="NXU33" s="246"/>
      <c r="NXV33" s="41"/>
      <c r="NXW33" s="246"/>
      <c r="NXX33" s="41"/>
      <c r="NXY33" s="246"/>
      <c r="NXZ33" s="41"/>
      <c r="NYA33" s="246"/>
      <c r="NYB33" s="41"/>
      <c r="NYC33" s="246"/>
      <c r="NYD33" s="41"/>
      <c r="NYE33" s="246"/>
      <c r="NYF33" s="41"/>
      <c r="NYG33" s="246"/>
      <c r="NYH33" s="41"/>
      <c r="NYI33" s="246"/>
      <c r="NYJ33" s="41"/>
      <c r="NYK33" s="246"/>
      <c r="NYL33" s="41"/>
      <c r="NYM33" s="246"/>
      <c r="NYN33" s="41"/>
      <c r="NYO33" s="246"/>
      <c r="NYP33" s="41"/>
      <c r="NYQ33" s="246"/>
      <c r="NYR33" s="41"/>
      <c r="NYS33" s="246"/>
      <c r="NYT33" s="41"/>
      <c r="NYU33" s="246"/>
      <c r="NYV33" s="41"/>
      <c r="NYW33" s="246"/>
      <c r="NYX33" s="41"/>
      <c r="NYY33" s="246"/>
      <c r="NYZ33" s="41"/>
      <c r="NZA33" s="246"/>
      <c r="NZB33" s="41"/>
      <c r="NZC33" s="246"/>
      <c r="NZD33" s="41"/>
      <c r="NZE33" s="246"/>
      <c r="NZF33" s="41"/>
      <c r="NZG33" s="246"/>
      <c r="NZH33" s="41"/>
      <c r="NZI33" s="246"/>
      <c r="NZJ33" s="41"/>
      <c r="NZK33" s="246"/>
      <c r="NZL33" s="41"/>
      <c r="NZM33" s="246"/>
      <c r="NZN33" s="41"/>
      <c r="NZO33" s="246"/>
      <c r="NZP33" s="41"/>
      <c r="NZQ33" s="246"/>
      <c r="NZR33" s="41"/>
      <c r="NZS33" s="246"/>
      <c r="NZT33" s="41"/>
      <c r="NZU33" s="246"/>
      <c r="NZV33" s="41"/>
      <c r="NZW33" s="246"/>
      <c r="NZX33" s="41"/>
      <c r="NZY33" s="246"/>
      <c r="NZZ33" s="41"/>
      <c r="OAA33" s="246"/>
      <c r="OAB33" s="41"/>
      <c r="OAC33" s="246"/>
      <c r="OAD33" s="41"/>
      <c r="OAE33" s="246"/>
      <c r="OAF33" s="41"/>
      <c r="OAG33" s="246"/>
      <c r="OAH33" s="41"/>
      <c r="OAI33" s="246"/>
      <c r="OAJ33" s="41"/>
      <c r="OAK33" s="246"/>
      <c r="OAL33" s="41"/>
      <c r="OAM33" s="246"/>
      <c r="OAN33" s="41"/>
      <c r="OAO33" s="246"/>
      <c r="OAP33" s="41"/>
      <c r="OAQ33" s="246"/>
      <c r="OAR33" s="41"/>
      <c r="OAS33" s="246"/>
      <c r="OAT33" s="41"/>
      <c r="OAU33" s="246"/>
      <c r="OAV33" s="41"/>
      <c r="OAW33" s="246"/>
      <c r="OAX33" s="41"/>
      <c r="OAY33" s="246"/>
      <c r="OAZ33" s="41"/>
      <c r="OBA33" s="246"/>
      <c r="OBB33" s="41"/>
      <c r="OBC33" s="246"/>
      <c r="OBD33" s="41"/>
      <c r="OBE33" s="246"/>
      <c r="OBF33" s="41"/>
      <c r="OBG33" s="246"/>
      <c r="OBH33" s="41"/>
      <c r="OBI33" s="246"/>
      <c r="OBJ33" s="41"/>
      <c r="OBK33" s="246"/>
      <c r="OBL33" s="41"/>
      <c r="OBM33" s="246"/>
      <c r="OBN33" s="41"/>
      <c r="OBO33" s="246"/>
      <c r="OBP33" s="41"/>
      <c r="OBQ33" s="246"/>
      <c r="OBR33" s="41"/>
      <c r="OBS33" s="246"/>
      <c r="OBT33" s="41"/>
      <c r="OBU33" s="246"/>
      <c r="OBV33" s="41"/>
      <c r="OBW33" s="246"/>
      <c r="OBX33" s="41"/>
      <c r="OBY33" s="246"/>
      <c r="OBZ33" s="41"/>
      <c r="OCA33" s="246"/>
      <c r="OCB33" s="41"/>
      <c r="OCC33" s="246"/>
      <c r="OCD33" s="41"/>
      <c r="OCE33" s="246"/>
      <c r="OCF33" s="41"/>
      <c r="OCG33" s="246"/>
      <c r="OCH33" s="41"/>
      <c r="OCI33" s="246"/>
      <c r="OCJ33" s="41"/>
      <c r="OCK33" s="246"/>
      <c r="OCL33" s="41"/>
      <c r="OCM33" s="246"/>
      <c r="OCN33" s="41"/>
      <c r="OCO33" s="246"/>
      <c r="OCP33" s="41"/>
      <c r="OCQ33" s="246"/>
      <c r="OCR33" s="41"/>
      <c r="OCS33" s="246"/>
      <c r="OCT33" s="41"/>
      <c r="OCU33" s="246"/>
      <c r="OCV33" s="41"/>
      <c r="OCW33" s="246"/>
      <c r="OCX33" s="41"/>
      <c r="OCY33" s="246"/>
      <c r="OCZ33" s="41"/>
      <c r="ODA33" s="246"/>
      <c r="ODB33" s="41"/>
      <c r="ODC33" s="246"/>
      <c r="ODD33" s="41"/>
      <c r="ODE33" s="246"/>
      <c r="ODF33" s="41"/>
      <c r="ODG33" s="246"/>
      <c r="ODH33" s="41"/>
      <c r="ODI33" s="246"/>
      <c r="ODJ33" s="41"/>
      <c r="ODK33" s="246"/>
      <c r="ODL33" s="41"/>
      <c r="ODM33" s="246"/>
      <c r="ODN33" s="41"/>
      <c r="ODO33" s="246"/>
      <c r="ODP33" s="41"/>
      <c r="ODQ33" s="246"/>
      <c r="ODR33" s="41"/>
      <c r="ODS33" s="246"/>
      <c r="ODT33" s="41"/>
      <c r="ODU33" s="246"/>
      <c r="ODV33" s="41"/>
      <c r="ODW33" s="246"/>
      <c r="ODX33" s="41"/>
      <c r="ODY33" s="246"/>
      <c r="ODZ33" s="41"/>
      <c r="OEA33" s="246"/>
      <c r="OEB33" s="41"/>
      <c r="OEC33" s="246"/>
      <c r="OED33" s="41"/>
      <c r="OEE33" s="246"/>
      <c r="OEF33" s="41"/>
      <c r="OEG33" s="246"/>
      <c r="OEH33" s="41"/>
      <c r="OEI33" s="246"/>
      <c r="OEJ33" s="41"/>
      <c r="OEK33" s="246"/>
      <c r="OEL33" s="41"/>
      <c r="OEM33" s="246"/>
      <c r="OEN33" s="41"/>
      <c r="OEO33" s="246"/>
      <c r="OEP33" s="41"/>
      <c r="OEQ33" s="246"/>
      <c r="OER33" s="41"/>
      <c r="OES33" s="246"/>
      <c r="OET33" s="41"/>
      <c r="OEU33" s="246"/>
      <c r="OEV33" s="41"/>
      <c r="OEW33" s="246"/>
      <c r="OEX33" s="41"/>
      <c r="OEY33" s="246"/>
      <c r="OEZ33" s="41"/>
      <c r="OFA33" s="246"/>
      <c r="OFB33" s="41"/>
      <c r="OFC33" s="246"/>
      <c r="OFD33" s="41"/>
      <c r="OFE33" s="246"/>
      <c r="OFF33" s="41"/>
      <c r="OFG33" s="246"/>
      <c r="OFH33" s="41"/>
      <c r="OFI33" s="246"/>
      <c r="OFJ33" s="41"/>
      <c r="OFK33" s="246"/>
      <c r="OFL33" s="41"/>
      <c r="OFM33" s="246"/>
      <c r="OFN33" s="41"/>
      <c r="OFO33" s="246"/>
      <c r="OFP33" s="41"/>
      <c r="OFQ33" s="246"/>
      <c r="OFR33" s="41"/>
      <c r="OFS33" s="246"/>
      <c r="OFT33" s="41"/>
      <c r="OFU33" s="246"/>
      <c r="OFV33" s="41"/>
      <c r="OFW33" s="246"/>
      <c r="OFX33" s="41"/>
      <c r="OFY33" s="246"/>
      <c r="OFZ33" s="41"/>
      <c r="OGA33" s="246"/>
      <c r="OGB33" s="41"/>
      <c r="OGC33" s="246"/>
      <c r="OGD33" s="41"/>
      <c r="OGE33" s="246"/>
      <c r="OGF33" s="41"/>
      <c r="OGG33" s="246"/>
      <c r="OGH33" s="41"/>
      <c r="OGI33" s="246"/>
      <c r="OGJ33" s="41"/>
      <c r="OGK33" s="246"/>
      <c r="OGL33" s="41"/>
      <c r="OGM33" s="246"/>
      <c r="OGN33" s="41"/>
      <c r="OGO33" s="246"/>
      <c r="OGP33" s="41"/>
      <c r="OGQ33" s="246"/>
      <c r="OGR33" s="41"/>
      <c r="OGS33" s="246"/>
      <c r="OGT33" s="41"/>
      <c r="OGU33" s="246"/>
      <c r="OGV33" s="41"/>
      <c r="OGW33" s="246"/>
      <c r="OGX33" s="41"/>
      <c r="OGY33" s="246"/>
      <c r="OGZ33" s="41"/>
      <c r="OHA33" s="246"/>
      <c r="OHB33" s="41"/>
      <c r="OHC33" s="246"/>
      <c r="OHD33" s="41"/>
      <c r="OHE33" s="246"/>
      <c r="OHF33" s="41"/>
      <c r="OHG33" s="246"/>
      <c r="OHH33" s="41"/>
      <c r="OHI33" s="246"/>
      <c r="OHJ33" s="41"/>
      <c r="OHK33" s="246"/>
      <c r="OHL33" s="41"/>
      <c r="OHM33" s="246"/>
      <c r="OHN33" s="41"/>
      <c r="OHO33" s="246"/>
      <c r="OHP33" s="41"/>
      <c r="OHQ33" s="246"/>
      <c r="OHR33" s="41"/>
      <c r="OHS33" s="246"/>
      <c r="OHT33" s="41"/>
      <c r="OHU33" s="246"/>
      <c r="OHV33" s="41"/>
      <c r="OHW33" s="246"/>
      <c r="OHX33" s="41"/>
      <c r="OHY33" s="246"/>
      <c r="OHZ33" s="41"/>
      <c r="OIA33" s="246"/>
      <c r="OIB33" s="41"/>
      <c r="OIC33" s="246"/>
      <c r="OID33" s="41"/>
      <c r="OIE33" s="246"/>
      <c r="OIF33" s="41"/>
      <c r="OIG33" s="246"/>
      <c r="OIH33" s="41"/>
      <c r="OII33" s="246"/>
      <c r="OIJ33" s="41"/>
      <c r="OIK33" s="246"/>
      <c r="OIL33" s="41"/>
      <c r="OIM33" s="246"/>
      <c r="OIN33" s="41"/>
      <c r="OIO33" s="246"/>
      <c r="OIP33" s="41"/>
      <c r="OIQ33" s="246"/>
      <c r="OIR33" s="41"/>
      <c r="OIS33" s="246"/>
      <c r="OIT33" s="41"/>
      <c r="OIU33" s="246"/>
      <c r="OIV33" s="41"/>
      <c r="OIW33" s="246"/>
      <c r="OIX33" s="41"/>
      <c r="OIY33" s="246"/>
      <c r="OIZ33" s="41"/>
      <c r="OJA33" s="246"/>
      <c r="OJB33" s="41"/>
      <c r="OJC33" s="246"/>
      <c r="OJD33" s="41"/>
      <c r="OJE33" s="246"/>
      <c r="OJF33" s="41"/>
      <c r="OJG33" s="246"/>
      <c r="OJH33" s="41"/>
      <c r="OJI33" s="246"/>
      <c r="OJJ33" s="41"/>
      <c r="OJK33" s="246"/>
      <c r="OJL33" s="41"/>
      <c r="OJM33" s="246"/>
      <c r="OJN33" s="41"/>
      <c r="OJO33" s="246"/>
      <c r="OJP33" s="41"/>
      <c r="OJQ33" s="246"/>
      <c r="OJR33" s="41"/>
      <c r="OJS33" s="246"/>
      <c r="OJT33" s="41"/>
      <c r="OJU33" s="246"/>
      <c r="OJV33" s="41"/>
      <c r="OJW33" s="246"/>
      <c r="OJX33" s="41"/>
      <c r="OJY33" s="246"/>
      <c r="OJZ33" s="41"/>
      <c r="OKA33" s="246"/>
      <c r="OKB33" s="41"/>
      <c r="OKC33" s="246"/>
      <c r="OKD33" s="41"/>
      <c r="OKE33" s="246"/>
      <c r="OKF33" s="41"/>
      <c r="OKG33" s="246"/>
      <c r="OKH33" s="41"/>
      <c r="OKI33" s="246"/>
      <c r="OKJ33" s="41"/>
      <c r="OKK33" s="246"/>
      <c r="OKL33" s="41"/>
      <c r="OKM33" s="246"/>
      <c r="OKN33" s="41"/>
      <c r="OKO33" s="246"/>
      <c r="OKP33" s="41"/>
      <c r="OKQ33" s="246"/>
      <c r="OKR33" s="41"/>
      <c r="OKS33" s="246"/>
      <c r="OKT33" s="41"/>
      <c r="OKU33" s="246"/>
      <c r="OKV33" s="41"/>
      <c r="OKW33" s="246"/>
      <c r="OKX33" s="41"/>
      <c r="OKY33" s="246"/>
      <c r="OKZ33" s="41"/>
      <c r="OLA33" s="246"/>
      <c r="OLB33" s="41"/>
      <c r="OLC33" s="246"/>
      <c r="OLD33" s="41"/>
      <c r="OLE33" s="246"/>
      <c r="OLF33" s="41"/>
      <c r="OLG33" s="246"/>
      <c r="OLH33" s="41"/>
      <c r="OLI33" s="246"/>
      <c r="OLJ33" s="41"/>
      <c r="OLK33" s="246"/>
      <c r="OLL33" s="41"/>
      <c r="OLM33" s="246"/>
      <c r="OLN33" s="41"/>
      <c r="OLO33" s="246"/>
      <c r="OLP33" s="41"/>
      <c r="OLQ33" s="246"/>
      <c r="OLR33" s="41"/>
      <c r="OLS33" s="246"/>
      <c r="OLT33" s="41"/>
      <c r="OLU33" s="246"/>
      <c r="OLV33" s="41"/>
      <c r="OLW33" s="246"/>
      <c r="OLX33" s="41"/>
      <c r="OLY33" s="246"/>
      <c r="OLZ33" s="41"/>
      <c r="OMA33" s="246"/>
      <c r="OMB33" s="41"/>
      <c r="OMC33" s="246"/>
      <c r="OMD33" s="41"/>
      <c r="OME33" s="246"/>
      <c r="OMF33" s="41"/>
      <c r="OMG33" s="246"/>
      <c r="OMH33" s="41"/>
      <c r="OMI33" s="246"/>
      <c r="OMJ33" s="41"/>
      <c r="OMK33" s="246"/>
      <c r="OML33" s="41"/>
      <c r="OMM33" s="246"/>
      <c r="OMN33" s="41"/>
      <c r="OMO33" s="246"/>
      <c r="OMP33" s="41"/>
      <c r="OMQ33" s="246"/>
      <c r="OMR33" s="41"/>
      <c r="OMS33" s="246"/>
      <c r="OMT33" s="41"/>
      <c r="OMU33" s="246"/>
      <c r="OMV33" s="41"/>
      <c r="OMW33" s="246"/>
      <c r="OMX33" s="41"/>
      <c r="OMY33" s="246"/>
      <c r="OMZ33" s="41"/>
      <c r="ONA33" s="246"/>
      <c r="ONB33" s="41"/>
      <c r="ONC33" s="246"/>
      <c r="OND33" s="41"/>
      <c r="ONE33" s="246"/>
      <c r="ONF33" s="41"/>
      <c r="ONG33" s="246"/>
      <c r="ONH33" s="41"/>
      <c r="ONI33" s="246"/>
      <c r="ONJ33" s="41"/>
      <c r="ONK33" s="246"/>
      <c r="ONL33" s="41"/>
      <c r="ONM33" s="246"/>
      <c r="ONN33" s="41"/>
      <c r="ONO33" s="246"/>
      <c r="ONP33" s="41"/>
      <c r="ONQ33" s="246"/>
      <c r="ONR33" s="41"/>
      <c r="ONS33" s="246"/>
      <c r="ONT33" s="41"/>
      <c r="ONU33" s="246"/>
      <c r="ONV33" s="41"/>
      <c r="ONW33" s="246"/>
      <c r="ONX33" s="41"/>
      <c r="ONY33" s="246"/>
      <c r="ONZ33" s="41"/>
      <c r="OOA33" s="246"/>
      <c r="OOB33" s="41"/>
      <c r="OOC33" s="246"/>
      <c r="OOD33" s="41"/>
      <c r="OOE33" s="246"/>
      <c r="OOF33" s="41"/>
      <c r="OOG33" s="246"/>
      <c r="OOH33" s="41"/>
      <c r="OOI33" s="246"/>
      <c r="OOJ33" s="41"/>
      <c r="OOK33" s="246"/>
      <c r="OOL33" s="41"/>
      <c r="OOM33" s="246"/>
      <c r="OON33" s="41"/>
      <c r="OOO33" s="246"/>
      <c r="OOP33" s="41"/>
      <c r="OOQ33" s="246"/>
      <c r="OOR33" s="41"/>
      <c r="OOS33" s="246"/>
      <c r="OOT33" s="41"/>
      <c r="OOU33" s="246"/>
      <c r="OOV33" s="41"/>
      <c r="OOW33" s="246"/>
      <c r="OOX33" s="41"/>
      <c r="OOY33" s="246"/>
      <c r="OOZ33" s="41"/>
      <c r="OPA33" s="246"/>
      <c r="OPB33" s="41"/>
      <c r="OPC33" s="246"/>
      <c r="OPD33" s="41"/>
      <c r="OPE33" s="246"/>
      <c r="OPF33" s="41"/>
      <c r="OPG33" s="246"/>
      <c r="OPH33" s="41"/>
      <c r="OPI33" s="246"/>
      <c r="OPJ33" s="41"/>
      <c r="OPK33" s="246"/>
      <c r="OPL33" s="41"/>
      <c r="OPM33" s="246"/>
      <c r="OPN33" s="41"/>
      <c r="OPO33" s="246"/>
      <c r="OPP33" s="41"/>
      <c r="OPQ33" s="246"/>
      <c r="OPR33" s="41"/>
      <c r="OPS33" s="246"/>
      <c r="OPT33" s="41"/>
      <c r="OPU33" s="246"/>
      <c r="OPV33" s="41"/>
      <c r="OPW33" s="246"/>
      <c r="OPX33" s="41"/>
      <c r="OPY33" s="246"/>
      <c r="OPZ33" s="41"/>
      <c r="OQA33" s="246"/>
      <c r="OQB33" s="41"/>
      <c r="OQC33" s="246"/>
      <c r="OQD33" s="41"/>
      <c r="OQE33" s="246"/>
      <c r="OQF33" s="41"/>
      <c r="OQG33" s="246"/>
      <c r="OQH33" s="41"/>
      <c r="OQI33" s="246"/>
      <c r="OQJ33" s="41"/>
      <c r="OQK33" s="246"/>
      <c r="OQL33" s="41"/>
      <c r="OQM33" s="246"/>
      <c r="OQN33" s="41"/>
      <c r="OQO33" s="246"/>
      <c r="OQP33" s="41"/>
      <c r="OQQ33" s="246"/>
      <c r="OQR33" s="41"/>
      <c r="OQS33" s="246"/>
      <c r="OQT33" s="41"/>
      <c r="OQU33" s="246"/>
      <c r="OQV33" s="41"/>
      <c r="OQW33" s="246"/>
      <c r="OQX33" s="41"/>
      <c r="OQY33" s="246"/>
      <c r="OQZ33" s="41"/>
      <c r="ORA33" s="246"/>
      <c r="ORB33" s="41"/>
      <c r="ORC33" s="246"/>
      <c r="ORD33" s="41"/>
      <c r="ORE33" s="246"/>
      <c r="ORF33" s="41"/>
      <c r="ORG33" s="246"/>
      <c r="ORH33" s="41"/>
      <c r="ORI33" s="246"/>
      <c r="ORJ33" s="41"/>
      <c r="ORK33" s="246"/>
      <c r="ORL33" s="41"/>
      <c r="ORM33" s="246"/>
      <c r="ORN33" s="41"/>
      <c r="ORO33" s="246"/>
      <c r="ORP33" s="41"/>
      <c r="ORQ33" s="246"/>
      <c r="ORR33" s="41"/>
      <c r="ORS33" s="246"/>
      <c r="ORT33" s="41"/>
      <c r="ORU33" s="246"/>
      <c r="ORV33" s="41"/>
      <c r="ORW33" s="246"/>
      <c r="ORX33" s="41"/>
      <c r="ORY33" s="246"/>
      <c r="ORZ33" s="41"/>
      <c r="OSA33" s="246"/>
      <c r="OSB33" s="41"/>
      <c r="OSC33" s="246"/>
      <c r="OSD33" s="41"/>
      <c r="OSE33" s="246"/>
      <c r="OSF33" s="41"/>
      <c r="OSG33" s="246"/>
      <c r="OSH33" s="41"/>
      <c r="OSI33" s="246"/>
      <c r="OSJ33" s="41"/>
      <c r="OSK33" s="246"/>
      <c r="OSL33" s="41"/>
      <c r="OSM33" s="246"/>
      <c r="OSN33" s="41"/>
      <c r="OSO33" s="246"/>
      <c r="OSP33" s="41"/>
      <c r="OSQ33" s="246"/>
      <c r="OSR33" s="41"/>
      <c r="OSS33" s="246"/>
      <c r="OST33" s="41"/>
      <c r="OSU33" s="246"/>
      <c r="OSV33" s="41"/>
      <c r="OSW33" s="246"/>
      <c r="OSX33" s="41"/>
      <c r="OSY33" s="246"/>
      <c r="OSZ33" s="41"/>
      <c r="OTA33" s="246"/>
      <c r="OTB33" s="41"/>
      <c r="OTC33" s="246"/>
      <c r="OTD33" s="41"/>
      <c r="OTE33" s="246"/>
      <c r="OTF33" s="41"/>
      <c r="OTG33" s="246"/>
      <c r="OTH33" s="41"/>
      <c r="OTI33" s="246"/>
      <c r="OTJ33" s="41"/>
      <c r="OTK33" s="246"/>
      <c r="OTL33" s="41"/>
      <c r="OTM33" s="246"/>
      <c r="OTN33" s="41"/>
      <c r="OTO33" s="246"/>
      <c r="OTP33" s="41"/>
      <c r="OTQ33" s="246"/>
      <c r="OTR33" s="41"/>
      <c r="OTS33" s="246"/>
      <c r="OTT33" s="41"/>
      <c r="OTU33" s="246"/>
      <c r="OTV33" s="41"/>
      <c r="OTW33" s="246"/>
      <c r="OTX33" s="41"/>
      <c r="OTY33" s="246"/>
      <c r="OTZ33" s="41"/>
      <c r="OUA33" s="246"/>
      <c r="OUB33" s="41"/>
      <c r="OUC33" s="246"/>
      <c r="OUD33" s="41"/>
      <c r="OUE33" s="246"/>
      <c r="OUF33" s="41"/>
      <c r="OUG33" s="246"/>
      <c r="OUH33" s="41"/>
      <c r="OUI33" s="246"/>
      <c r="OUJ33" s="41"/>
      <c r="OUK33" s="246"/>
      <c r="OUL33" s="41"/>
      <c r="OUM33" s="246"/>
      <c r="OUN33" s="41"/>
      <c r="OUO33" s="246"/>
      <c r="OUP33" s="41"/>
      <c r="OUQ33" s="246"/>
      <c r="OUR33" s="41"/>
      <c r="OUS33" s="246"/>
      <c r="OUT33" s="41"/>
      <c r="OUU33" s="246"/>
      <c r="OUV33" s="41"/>
      <c r="OUW33" s="246"/>
      <c r="OUX33" s="41"/>
      <c r="OUY33" s="246"/>
      <c r="OUZ33" s="41"/>
      <c r="OVA33" s="246"/>
      <c r="OVB33" s="41"/>
      <c r="OVC33" s="246"/>
      <c r="OVD33" s="41"/>
      <c r="OVE33" s="246"/>
      <c r="OVF33" s="41"/>
      <c r="OVG33" s="246"/>
      <c r="OVH33" s="41"/>
      <c r="OVI33" s="246"/>
      <c r="OVJ33" s="41"/>
      <c r="OVK33" s="246"/>
      <c r="OVL33" s="41"/>
      <c r="OVM33" s="246"/>
      <c r="OVN33" s="41"/>
      <c r="OVO33" s="246"/>
      <c r="OVP33" s="41"/>
      <c r="OVQ33" s="246"/>
      <c r="OVR33" s="41"/>
      <c r="OVS33" s="246"/>
      <c r="OVT33" s="41"/>
      <c r="OVU33" s="246"/>
      <c r="OVV33" s="41"/>
      <c r="OVW33" s="246"/>
      <c r="OVX33" s="41"/>
      <c r="OVY33" s="246"/>
      <c r="OVZ33" s="41"/>
      <c r="OWA33" s="246"/>
      <c r="OWB33" s="41"/>
      <c r="OWC33" s="246"/>
      <c r="OWD33" s="41"/>
      <c r="OWE33" s="246"/>
      <c r="OWF33" s="41"/>
      <c r="OWG33" s="246"/>
      <c r="OWH33" s="41"/>
      <c r="OWI33" s="246"/>
      <c r="OWJ33" s="41"/>
      <c r="OWK33" s="246"/>
      <c r="OWL33" s="41"/>
      <c r="OWM33" s="246"/>
      <c r="OWN33" s="41"/>
      <c r="OWO33" s="246"/>
      <c r="OWP33" s="41"/>
      <c r="OWQ33" s="246"/>
      <c r="OWR33" s="41"/>
      <c r="OWS33" s="246"/>
      <c r="OWT33" s="41"/>
      <c r="OWU33" s="246"/>
      <c r="OWV33" s="41"/>
      <c r="OWW33" s="246"/>
      <c r="OWX33" s="41"/>
      <c r="OWY33" s="246"/>
      <c r="OWZ33" s="41"/>
      <c r="OXA33" s="246"/>
      <c r="OXB33" s="41"/>
      <c r="OXC33" s="246"/>
      <c r="OXD33" s="41"/>
      <c r="OXE33" s="246"/>
      <c r="OXF33" s="41"/>
      <c r="OXG33" s="246"/>
      <c r="OXH33" s="41"/>
      <c r="OXI33" s="246"/>
      <c r="OXJ33" s="41"/>
      <c r="OXK33" s="246"/>
      <c r="OXL33" s="41"/>
      <c r="OXM33" s="246"/>
      <c r="OXN33" s="41"/>
      <c r="OXO33" s="246"/>
      <c r="OXP33" s="41"/>
      <c r="OXQ33" s="246"/>
      <c r="OXR33" s="41"/>
      <c r="OXS33" s="246"/>
      <c r="OXT33" s="41"/>
      <c r="OXU33" s="246"/>
      <c r="OXV33" s="41"/>
      <c r="OXW33" s="246"/>
      <c r="OXX33" s="41"/>
      <c r="OXY33" s="246"/>
      <c r="OXZ33" s="41"/>
      <c r="OYA33" s="246"/>
      <c r="OYB33" s="41"/>
      <c r="OYC33" s="246"/>
      <c r="OYD33" s="41"/>
      <c r="OYE33" s="246"/>
      <c r="OYF33" s="41"/>
      <c r="OYG33" s="246"/>
      <c r="OYH33" s="41"/>
      <c r="OYI33" s="246"/>
      <c r="OYJ33" s="41"/>
      <c r="OYK33" s="246"/>
      <c r="OYL33" s="41"/>
      <c r="OYM33" s="246"/>
      <c r="OYN33" s="41"/>
      <c r="OYO33" s="246"/>
      <c r="OYP33" s="41"/>
      <c r="OYQ33" s="246"/>
      <c r="OYR33" s="41"/>
      <c r="OYS33" s="246"/>
      <c r="OYT33" s="41"/>
      <c r="OYU33" s="246"/>
      <c r="OYV33" s="41"/>
      <c r="OYW33" s="246"/>
      <c r="OYX33" s="41"/>
      <c r="OYY33" s="246"/>
      <c r="OYZ33" s="41"/>
      <c r="OZA33" s="246"/>
      <c r="OZB33" s="41"/>
      <c r="OZC33" s="246"/>
      <c r="OZD33" s="41"/>
      <c r="OZE33" s="246"/>
      <c r="OZF33" s="41"/>
      <c r="OZG33" s="246"/>
      <c r="OZH33" s="41"/>
      <c r="OZI33" s="246"/>
      <c r="OZJ33" s="41"/>
      <c r="OZK33" s="246"/>
      <c r="OZL33" s="41"/>
      <c r="OZM33" s="246"/>
      <c r="OZN33" s="41"/>
      <c r="OZO33" s="246"/>
      <c r="OZP33" s="41"/>
      <c r="OZQ33" s="246"/>
      <c r="OZR33" s="41"/>
      <c r="OZS33" s="246"/>
      <c r="OZT33" s="41"/>
      <c r="OZU33" s="246"/>
      <c r="OZV33" s="41"/>
      <c r="OZW33" s="246"/>
      <c r="OZX33" s="41"/>
      <c r="OZY33" s="246"/>
      <c r="OZZ33" s="41"/>
      <c r="PAA33" s="246"/>
      <c r="PAB33" s="41"/>
      <c r="PAC33" s="246"/>
      <c r="PAD33" s="41"/>
      <c r="PAE33" s="246"/>
      <c r="PAF33" s="41"/>
      <c r="PAG33" s="246"/>
      <c r="PAH33" s="41"/>
      <c r="PAI33" s="246"/>
      <c r="PAJ33" s="41"/>
      <c r="PAK33" s="246"/>
      <c r="PAL33" s="41"/>
      <c r="PAM33" s="246"/>
      <c r="PAN33" s="41"/>
      <c r="PAO33" s="246"/>
      <c r="PAP33" s="41"/>
      <c r="PAQ33" s="246"/>
      <c r="PAR33" s="41"/>
      <c r="PAS33" s="246"/>
      <c r="PAT33" s="41"/>
      <c r="PAU33" s="246"/>
      <c r="PAV33" s="41"/>
      <c r="PAW33" s="246"/>
      <c r="PAX33" s="41"/>
      <c r="PAY33" s="246"/>
      <c r="PAZ33" s="41"/>
      <c r="PBA33" s="246"/>
      <c r="PBB33" s="41"/>
      <c r="PBC33" s="246"/>
      <c r="PBD33" s="41"/>
      <c r="PBE33" s="246"/>
      <c r="PBF33" s="41"/>
      <c r="PBG33" s="246"/>
      <c r="PBH33" s="41"/>
      <c r="PBI33" s="246"/>
      <c r="PBJ33" s="41"/>
      <c r="PBK33" s="246"/>
      <c r="PBL33" s="41"/>
      <c r="PBM33" s="246"/>
      <c r="PBN33" s="41"/>
      <c r="PBO33" s="246"/>
      <c r="PBP33" s="41"/>
      <c r="PBQ33" s="246"/>
      <c r="PBR33" s="41"/>
      <c r="PBS33" s="246"/>
      <c r="PBT33" s="41"/>
      <c r="PBU33" s="246"/>
      <c r="PBV33" s="41"/>
      <c r="PBW33" s="246"/>
      <c r="PBX33" s="41"/>
      <c r="PBY33" s="246"/>
      <c r="PBZ33" s="41"/>
      <c r="PCA33" s="246"/>
      <c r="PCB33" s="41"/>
      <c r="PCC33" s="246"/>
      <c r="PCD33" s="41"/>
      <c r="PCE33" s="246"/>
      <c r="PCF33" s="41"/>
      <c r="PCG33" s="246"/>
      <c r="PCH33" s="41"/>
      <c r="PCI33" s="246"/>
      <c r="PCJ33" s="41"/>
      <c r="PCK33" s="246"/>
      <c r="PCL33" s="41"/>
      <c r="PCM33" s="246"/>
      <c r="PCN33" s="41"/>
      <c r="PCO33" s="246"/>
      <c r="PCP33" s="41"/>
      <c r="PCQ33" s="246"/>
      <c r="PCR33" s="41"/>
      <c r="PCS33" s="246"/>
      <c r="PCT33" s="41"/>
      <c r="PCU33" s="246"/>
      <c r="PCV33" s="41"/>
      <c r="PCW33" s="246"/>
      <c r="PCX33" s="41"/>
      <c r="PCY33" s="246"/>
      <c r="PCZ33" s="41"/>
      <c r="PDA33" s="246"/>
      <c r="PDB33" s="41"/>
      <c r="PDC33" s="246"/>
      <c r="PDD33" s="41"/>
      <c r="PDE33" s="246"/>
      <c r="PDF33" s="41"/>
      <c r="PDG33" s="246"/>
      <c r="PDH33" s="41"/>
      <c r="PDI33" s="246"/>
      <c r="PDJ33" s="41"/>
      <c r="PDK33" s="246"/>
      <c r="PDL33" s="41"/>
      <c r="PDM33" s="246"/>
      <c r="PDN33" s="41"/>
      <c r="PDO33" s="246"/>
      <c r="PDP33" s="41"/>
      <c r="PDQ33" s="246"/>
      <c r="PDR33" s="41"/>
      <c r="PDS33" s="246"/>
      <c r="PDT33" s="41"/>
      <c r="PDU33" s="246"/>
      <c r="PDV33" s="41"/>
      <c r="PDW33" s="246"/>
      <c r="PDX33" s="41"/>
      <c r="PDY33" s="246"/>
      <c r="PDZ33" s="41"/>
      <c r="PEA33" s="246"/>
      <c r="PEB33" s="41"/>
      <c r="PEC33" s="246"/>
      <c r="PED33" s="41"/>
      <c r="PEE33" s="246"/>
      <c r="PEF33" s="41"/>
      <c r="PEG33" s="246"/>
      <c r="PEH33" s="41"/>
      <c r="PEI33" s="246"/>
      <c r="PEJ33" s="41"/>
      <c r="PEK33" s="246"/>
      <c r="PEL33" s="41"/>
      <c r="PEM33" s="246"/>
      <c r="PEN33" s="41"/>
      <c r="PEO33" s="246"/>
      <c r="PEP33" s="41"/>
      <c r="PEQ33" s="246"/>
      <c r="PER33" s="41"/>
      <c r="PES33" s="246"/>
      <c r="PET33" s="41"/>
      <c r="PEU33" s="246"/>
      <c r="PEV33" s="41"/>
      <c r="PEW33" s="246"/>
      <c r="PEX33" s="41"/>
      <c r="PEY33" s="246"/>
      <c r="PEZ33" s="41"/>
      <c r="PFA33" s="246"/>
      <c r="PFB33" s="41"/>
      <c r="PFC33" s="246"/>
      <c r="PFD33" s="41"/>
      <c r="PFE33" s="246"/>
      <c r="PFF33" s="41"/>
      <c r="PFG33" s="246"/>
      <c r="PFH33" s="41"/>
      <c r="PFI33" s="246"/>
      <c r="PFJ33" s="41"/>
      <c r="PFK33" s="246"/>
      <c r="PFL33" s="41"/>
      <c r="PFM33" s="246"/>
      <c r="PFN33" s="41"/>
      <c r="PFO33" s="246"/>
      <c r="PFP33" s="41"/>
      <c r="PFQ33" s="246"/>
      <c r="PFR33" s="41"/>
      <c r="PFS33" s="246"/>
      <c r="PFT33" s="41"/>
      <c r="PFU33" s="246"/>
      <c r="PFV33" s="41"/>
      <c r="PFW33" s="246"/>
      <c r="PFX33" s="41"/>
      <c r="PFY33" s="246"/>
      <c r="PFZ33" s="41"/>
      <c r="PGA33" s="246"/>
      <c r="PGB33" s="41"/>
      <c r="PGC33" s="246"/>
      <c r="PGD33" s="41"/>
      <c r="PGE33" s="246"/>
      <c r="PGF33" s="41"/>
      <c r="PGG33" s="246"/>
      <c r="PGH33" s="41"/>
      <c r="PGI33" s="246"/>
      <c r="PGJ33" s="41"/>
      <c r="PGK33" s="246"/>
      <c r="PGL33" s="41"/>
      <c r="PGM33" s="246"/>
      <c r="PGN33" s="41"/>
      <c r="PGO33" s="246"/>
      <c r="PGP33" s="41"/>
      <c r="PGQ33" s="246"/>
      <c r="PGR33" s="41"/>
      <c r="PGS33" s="246"/>
      <c r="PGT33" s="41"/>
      <c r="PGU33" s="246"/>
      <c r="PGV33" s="41"/>
      <c r="PGW33" s="246"/>
      <c r="PGX33" s="41"/>
      <c r="PGY33" s="246"/>
      <c r="PGZ33" s="41"/>
      <c r="PHA33" s="246"/>
      <c r="PHB33" s="41"/>
      <c r="PHC33" s="246"/>
      <c r="PHD33" s="41"/>
      <c r="PHE33" s="246"/>
      <c r="PHF33" s="41"/>
      <c r="PHG33" s="246"/>
      <c r="PHH33" s="41"/>
      <c r="PHI33" s="246"/>
      <c r="PHJ33" s="41"/>
      <c r="PHK33" s="246"/>
      <c r="PHL33" s="41"/>
      <c r="PHM33" s="246"/>
      <c r="PHN33" s="41"/>
      <c r="PHO33" s="246"/>
      <c r="PHP33" s="41"/>
      <c r="PHQ33" s="246"/>
      <c r="PHR33" s="41"/>
      <c r="PHS33" s="246"/>
      <c r="PHT33" s="41"/>
      <c r="PHU33" s="246"/>
      <c r="PHV33" s="41"/>
      <c r="PHW33" s="246"/>
      <c r="PHX33" s="41"/>
      <c r="PHY33" s="246"/>
      <c r="PHZ33" s="41"/>
      <c r="PIA33" s="246"/>
      <c r="PIB33" s="41"/>
      <c r="PIC33" s="246"/>
      <c r="PID33" s="41"/>
      <c r="PIE33" s="246"/>
      <c r="PIF33" s="41"/>
      <c r="PIG33" s="246"/>
      <c r="PIH33" s="41"/>
      <c r="PII33" s="246"/>
      <c r="PIJ33" s="41"/>
      <c r="PIK33" s="246"/>
      <c r="PIL33" s="41"/>
      <c r="PIM33" s="246"/>
      <c r="PIN33" s="41"/>
      <c r="PIO33" s="246"/>
      <c r="PIP33" s="41"/>
      <c r="PIQ33" s="246"/>
      <c r="PIR33" s="41"/>
      <c r="PIS33" s="246"/>
      <c r="PIT33" s="41"/>
      <c r="PIU33" s="246"/>
      <c r="PIV33" s="41"/>
      <c r="PIW33" s="246"/>
      <c r="PIX33" s="41"/>
      <c r="PIY33" s="246"/>
      <c r="PIZ33" s="41"/>
      <c r="PJA33" s="246"/>
      <c r="PJB33" s="41"/>
      <c r="PJC33" s="246"/>
      <c r="PJD33" s="41"/>
      <c r="PJE33" s="246"/>
      <c r="PJF33" s="41"/>
      <c r="PJG33" s="246"/>
      <c r="PJH33" s="41"/>
      <c r="PJI33" s="246"/>
      <c r="PJJ33" s="41"/>
      <c r="PJK33" s="246"/>
      <c r="PJL33" s="41"/>
      <c r="PJM33" s="246"/>
      <c r="PJN33" s="41"/>
      <c r="PJO33" s="246"/>
      <c r="PJP33" s="41"/>
      <c r="PJQ33" s="246"/>
      <c r="PJR33" s="41"/>
      <c r="PJS33" s="246"/>
      <c r="PJT33" s="41"/>
      <c r="PJU33" s="246"/>
      <c r="PJV33" s="41"/>
      <c r="PJW33" s="246"/>
      <c r="PJX33" s="41"/>
      <c r="PJY33" s="246"/>
      <c r="PJZ33" s="41"/>
      <c r="PKA33" s="246"/>
      <c r="PKB33" s="41"/>
      <c r="PKC33" s="246"/>
      <c r="PKD33" s="41"/>
      <c r="PKE33" s="246"/>
      <c r="PKF33" s="41"/>
      <c r="PKG33" s="246"/>
      <c r="PKH33" s="41"/>
      <c r="PKI33" s="246"/>
      <c r="PKJ33" s="41"/>
      <c r="PKK33" s="246"/>
      <c r="PKL33" s="41"/>
      <c r="PKM33" s="246"/>
      <c r="PKN33" s="41"/>
      <c r="PKO33" s="246"/>
      <c r="PKP33" s="41"/>
      <c r="PKQ33" s="246"/>
      <c r="PKR33" s="41"/>
      <c r="PKS33" s="246"/>
      <c r="PKT33" s="41"/>
      <c r="PKU33" s="246"/>
      <c r="PKV33" s="41"/>
      <c r="PKW33" s="246"/>
      <c r="PKX33" s="41"/>
      <c r="PKY33" s="246"/>
      <c r="PKZ33" s="41"/>
      <c r="PLA33" s="246"/>
      <c r="PLB33" s="41"/>
      <c r="PLC33" s="246"/>
      <c r="PLD33" s="41"/>
      <c r="PLE33" s="246"/>
      <c r="PLF33" s="41"/>
      <c r="PLG33" s="246"/>
      <c r="PLH33" s="41"/>
      <c r="PLI33" s="246"/>
      <c r="PLJ33" s="41"/>
      <c r="PLK33" s="246"/>
      <c r="PLL33" s="41"/>
      <c r="PLM33" s="246"/>
      <c r="PLN33" s="41"/>
      <c r="PLO33" s="246"/>
      <c r="PLP33" s="41"/>
      <c r="PLQ33" s="246"/>
      <c r="PLR33" s="41"/>
      <c r="PLS33" s="246"/>
      <c r="PLT33" s="41"/>
      <c r="PLU33" s="246"/>
      <c r="PLV33" s="41"/>
      <c r="PLW33" s="246"/>
      <c r="PLX33" s="41"/>
      <c r="PLY33" s="246"/>
      <c r="PLZ33" s="41"/>
      <c r="PMA33" s="246"/>
      <c r="PMB33" s="41"/>
      <c r="PMC33" s="246"/>
      <c r="PMD33" s="41"/>
      <c r="PME33" s="246"/>
      <c r="PMF33" s="41"/>
      <c r="PMG33" s="246"/>
      <c r="PMH33" s="41"/>
      <c r="PMI33" s="246"/>
      <c r="PMJ33" s="41"/>
      <c r="PMK33" s="246"/>
      <c r="PML33" s="41"/>
      <c r="PMM33" s="246"/>
      <c r="PMN33" s="41"/>
      <c r="PMO33" s="246"/>
      <c r="PMP33" s="41"/>
      <c r="PMQ33" s="246"/>
      <c r="PMR33" s="41"/>
      <c r="PMS33" s="246"/>
      <c r="PMT33" s="41"/>
      <c r="PMU33" s="246"/>
      <c r="PMV33" s="41"/>
      <c r="PMW33" s="246"/>
      <c r="PMX33" s="41"/>
      <c r="PMY33" s="246"/>
      <c r="PMZ33" s="41"/>
      <c r="PNA33" s="246"/>
      <c r="PNB33" s="41"/>
      <c r="PNC33" s="246"/>
      <c r="PND33" s="41"/>
      <c r="PNE33" s="246"/>
      <c r="PNF33" s="41"/>
      <c r="PNG33" s="246"/>
      <c r="PNH33" s="41"/>
      <c r="PNI33" s="246"/>
      <c r="PNJ33" s="41"/>
      <c r="PNK33" s="246"/>
      <c r="PNL33" s="41"/>
      <c r="PNM33" s="246"/>
      <c r="PNN33" s="41"/>
      <c r="PNO33" s="246"/>
      <c r="PNP33" s="41"/>
      <c r="PNQ33" s="246"/>
      <c r="PNR33" s="41"/>
      <c r="PNS33" s="246"/>
      <c r="PNT33" s="41"/>
      <c r="PNU33" s="246"/>
      <c r="PNV33" s="41"/>
      <c r="PNW33" s="246"/>
      <c r="PNX33" s="41"/>
      <c r="PNY33" s="246"/>
      <c r="PNZ33" s="41"/>
      <c r="POA33" s="246"/>
      <c r="POB33" s="41"/>
      <c r="POC33" s="246"/>
      <c r="POD33" s="41"/>
      <c r="POE33" s="246"/>
      <c r="POF33" s="41"/>
      <c r="POG33" s="246"/>
      <c r="POH33" s="41"/>
      <c r="POI33" s="246"/>
      <c r="POJ33" s="41"/>
      <c r="POK33" s="246"/>
      <c r="POL33" s="41"/>
      <c r="POM33" s="246"/>
      <c r="PON33" s="41"/>
      <c r="POO33" s="246"/>
      <c r="POP33" s="41"/>
      <c r="POQ33" s="246"/>
      <c r="POR33" s="41"/>
      <c r="POS33" s="246"/>
      <c r="POT33" s="41"/>
      <c r="POU33" s="246"/>
      <c r="POV33" s="41"/>
      <c r="POW33" s="246"/>
      <c r="POX33" s="41"/>
      <c r="POY33" s="246"/>
      <c r="POZ33" s="41"/>
      <c r="PPA33" s="246"/>
      <c r="PPB33" s="41"/>
      <c r="PPC33" s="246"/>
      <c r="PPD33" s="41"/>
      <c r="PPE33" s="246"/>
      <c r="PPF33" s="41"/>
      <c r="PPG33" s="246"/>
      <c r="PPH33" s="41"/>
      <c r="PPI33" s="246"/>
      <c r="PPJ33" s="41"/>
      <c r="PPK33" s="246"/>
      <c r="PPL33" s="41"/>
      <c r="PPM33" s="246"/>
      <c r="PPN33" s="41"/>
      <c r="PPO33" s="246"/>
      <c r="PPP33" s="41"/>
      <c r="PPQ33" s="246"/>
      <c r="PPR33" s="41"/>
      <c r="PPS33" s="246"/>
      <c r="PPT33" s="41"/>
      <c r="PPU33" s="246"/>
      <c r="PPV33" s="41"/>
      <c r="PPW33" s="246"/>
      <c r="PPX33" s="41"/>
      <c r="PPY33" s="246"/>
      <c r="PPZ33" s="41"/>
      <c r="PQA33" s="246"/>
      <c r="PQB33" s="41"/>
      <c r="PQC33" s="246"/>
      <c r="PQD33" s="41"/>
      <c r="PQE33" s="246"/>
      <c r="PQF33" s="41"/>
      <c r="PQG33" s="246"/>
      <c r="PQH33" s="41"/>
      <c r="PQI33" s="246"/>
      <c r="PQJ33" s="41"/>
      <c r="PQK33" s="246"/>
      <c r="PQL33" s="41"/>
      <c r="PQM33" s="246"/>
      <c r="PQN33" s="41"/>
      <c r="PQO33" s="246"/>
      <c r="PQP33" s="41"/>
      <c r="PQQ33" s="246"/>
      <c r="PQR33" s="41"/>
      <c r="PQS33" s="246"/>
      <c r="PQT33" s="41"/>
      <c r="PQU33" s="246"/>
      <c r="PQV33" s="41"/>
      <c r="PQW33" s="246"/>
      <c r="PQX33" s="41"/>
      <c r="PQY33" s="246"/>
      <c r="PQZ33" s="41"/>
      <c r="PRA33" s="246"/>
      <c r="PRB33" s="41"/>
      <c r="PRC33" s="246"/>
      <c r="PRD33" s="41"/>
      <c r="PRE33" s="246"/>
      <c r="PRF33" s="41"/>
      <c r="PRG33" s="246"/>
      <c r="PRH33" s="41"/>
      <c r="PRI33" s="246"/>
      <c r="PRJ33" s="41"/>
      <c r="PRK33" s="246"/>
      <c r="PRL33" s="41"/>
      <c r="PRM33" s="246"/>
      <c r="PRN33" s="41"/>
      <c r="PRO33" s="246"/>
      <c r="PRP33" s="41"/>
      <c r="PRQ33" s="246"/>
      <c r="PRR33" s="41"/>
      <c r="PRS33" s="246"/>
      <c r="PRT33" s="41"/>
      <c r="PRU33" s="246"/>
      <c r="PRV33" s="41"/>
      <c r="PRW33" s="246"/>
      <c r="PRX33" s="41"/>
      <c r="PRY33" s="246"/>
      <c r="PRZ33" s="41"/>
      <c r="PSA33" s="246"/>
      <c r="PSB33" s="41"/>
      <c r="PSC33" s="246"/>
      <c r="PSD33" s="41"/>
      <c r="PSE33" s="246"/>
      <c r="PSF33" s="41"/>
      <c r="PSG33" s="246"/>
      <c r="PSH33" s="41"/>
      <c r="PSI33" s="246"/>
      <c r="PSJ33" s="41"/>
      <c r="PSK33" s="246"/>
      <c r="PSL33" s="41"/>
      <c r="PSM33" s="246"/>
      <c r="PSN33" s="41"/>
      <c r="PSO33" s="246"/>
      <c r="PSP33" s="41"/>
      <c r="PSQ33" s="246"/>
      <c r="PSR33" s="41"/>
      <c r="PSS33" s="246"/>
      <c r="PST33" s="41"/>
      <c r="PSU33" s="246"/>
      <c r="PSV33" s="41"/>
      <c r="PSW33" s="246"/>
      <c r="PSX33" s="41"/>
      <c r="PSY33" s="246"/>
      <c r="PSZ33" s="41"/>
      <c r="PTA33" s="246"/>
      <c r="PTB33" s="41"/>
      <c r="PTC33" s="246"/>
      <c r="PTD33" s="41"/>
      <c r="PTE33" s="246"/>
      <c r="PTF33" s="41"/>
      <c r="PTG33" s="246"/>
      <c r="PTH33" s="41"/>
      <c r="PTI33" s="246"/>
      <c r="PTJ33" s="41"/>
      <c r="PTK33" s="246"/>
      <c r="PTL33" s="41"/>
      <c r="PTM33" s="246"/>
      <c r="PTN33" s="41"/>
      <c r="PTO33" s="246"/>
      <c r="PTP33" s="41"/>
      <c r="PTQ33" s="246"/>
      <c r="PTR33" s="41"/>
      <c r="PTS33" s="246"/>
      <c r="PTT33" s="41"/>
      <c r="PTU33" s="246"/>
      <c r="PTV33" s="41"/>
      <c r="PTW33" s="246"/>
      <c r="PTX33" s="41"/>
      <c r="PTY33" s="246"/>
      <c r="PTZ33" s="41"/>
      <c r="PUA33" s="246"/>
      <c r="PUB33" s="41"/>
      <c r="PUC33" s="246"/>
      <c r="PUD33" s="41"/>
      <c r="PUE33" s="246"/>
      <c r="PUF33" s="41"/>
      <c r="PUG33" s="246"/>
      <c r="PUH33" s="41"/>
      <c r="PUI33" s="246"/>
      <c r="PUJ33" s="41"/>
      <c r="PUK33" s="246"/>
      <c r="PUL33" s="41"/>
      <c r="PUM33" s="246"/>
      <c r="PUN33" s="41"/>
      <c r="PUO33" s="246"/>
      <c r="PUP33" s="41"/>
      <c r="PUQ33" s="246"/>
      <c r="PUR33" s="41"/>
      <c r="PUS33" s="246"/>
      <c r="PUT33" s="41"/>
      <c r="PUU33" s="246"/>
      <c r="PUV33" s="41"/>
      <c r="PUW33" s="246"/>
      <c r="PUX33" s="41"/>
      <c r="PUY33" s="246"/>
      <c r="PUZ33" s="41"/>
      <c r="PVA33" s="246"/>
      <c r="PVB33" s="41"/>
      <c r="PVC33" s="246"/>
      <c r="PVD33" s="41"/>
      <c r="PVE33" s="246"/>
      <c r="PVF33" s="41"/>
      <c r="PVG33" s="246"/>
      <c r="PVH33" s="41"/>
      <c r="PVI33" s="246"/>
      <c r="PVJ33" s="41"/>
      <c r="PVK33" s="246"/>
      <c r="PVL33" s="41"/>
      <c r="PVM33" s="246"/>
      <c r="PVN33" s="41"/>
      <c r="PVO33" s="246"/>
      <c r="PVP33" s="41"/>
      <c r="PVQ33" s="246"/>
      <c r="PVR33" s="41"/>
      <c r="PVS33" s="246"/>
      <c r="PVT33" s="41"/>
      <c r="PVU33" s="246"/>
      <c r="PVV33" s="41"/>
      <c r="PVW33" s="246"/>
      <c r="PVX33" s="41"/>
      <c r="PVY33" s="246"/>
      <c r="PVZ33" s="41"/>
      <c r="PWA33" s="246"/>
      <c r="PWB33" s="41"/>
      <c r="PWC33" s="246"/>
      <c r="PWD33" s="41"/>
      <c r="PWE33" s="246"/>
      <c r="PWF33" s="41"/>
      <c r="PWG33" s="246"/>
      <c r="PWH33" s="41"/>
      <c r="PWI33" s="246"/>
      <c r="PWJ33" s="41"/>
      <c r="PWK33" s="246"/>
      <c r="PWL33" s="41"/>
      <c r="PWM33" s="246"/>
      <c r="PWN33" s="41"/>
      <c r="PWO33" s="246"/>
      <c r="PWP33" s="41"/>
      <c r="PWQ33" s="246"/>
      <c r="PWR33" s="41"/>
      <c r="PWS33" s="246"/>
      <c r="PWT33" s="41"/>
      <c r="PWU33" s="246"/>
      <c r="PWV33" s="41"/>
      <c r="PWW33" s="246"/>
      <c r="PWX33" s="41"/>
      <c r="PWY33" s="246"/>
      <c r="PWZ33" s="41"/>
      <c r="PXA33" s="246"/>
      <c r="PXB33" s="41"/>
      <c r="PXC33" s="246"/>
      <c r="PXD33" s="41"/>
      <c r="PXE33" s="246"/>
      <c r="PXF33" s="41"/>
      <c r="PXG33" s="246"/>
      <c r="PXH33" s="41"/>
      <c r="PXI33" s="246"/>
      <c r="PXJ33" s="41"/>
      <c r="PXK33" s="246"/>
      <c r="PXL33" s="41"/>
      <c r="PXM33" s="246"/>
      <c r="PXN33" s="41"/>
      <c r="PXO33" s="246"/>
      <c r="PXP33" s="41"/>
      <c r="PXQ33" s="246"/>
      <c r="PXR33" s="41"/>
      <c r="PXS33" s="246"/>
      <c r="PXT33" s="41"/>
      <c r="PXU33" s="246"/>
      <c r="PXV33" s="41"/>
      <c r="PXW33" s="246"/>
      <c r="PXX33" s="41"/>
      <c r="PXY33" s="246"/>
      <c r="PXZ33" s="41"/>
      <c r="PYA33" s="246"/>
      <c r="PYB33" s="41"/>
      <c r="PYC33" s="246"/>
      <c r="PYD33" s="41"/>
      <c r="PYE33" s="246"/>
      <c r="PYF33" s="41"/>
      <c r="PYG33" s="246"/>
      <c r="PYH33" s="41"/>
      <c r="PYI33" s="246"/>
      <c r="PYJ33" s="41"/>
      <c r="PYK33" s="246"/>
      <c r="PYL33" s="41"/>
      <c r="PYM33" s="246"/>
      <c r="PYN33" s="41"/>
      <c r="PYO33" s="246"/>
      <c r="PYP33" s="41"/>
      <c r="PYQ33" s="246"/>
      <c r="PYR33" s="41"/>
      <c r="PYS33" s="246"/>
      <c r="PYT33" s="41"/>
      <c r="PYU33" s="246"/>
      <c r="PYV33" s="41"/>
      <c r="PYW33" s="246"/>
      <c r="PYX33" s="41"/>
      <c r="PYY33" s="246"/>
      <c r="PYZ33" s="41"/>
      <c r="PZA33" s="246"/>
      <c r="PZB33" s="41"/>
      <c r="PZC33" s="246"/>
      <c r="PZD33" s="41"/>
      <c r="PZE33" s="246"/>
      <c r="PZF33" s="41"/>
      <c r="PZG33" s="246"/>
      <c r="PZH33" s="41"/>
      <c r="PZI33" s="246"/>
      <c r="PZJ33" s="41"/>
      <c r="PZK33" s="246"/>
      <c r="PZL33" s="41"/>
      <c r="PZM33" s="246"/>
      <c r="PZN33" s="41"/>
      <c r="PZO33" s="246"/>
      <c r="PZP33" s="41"/>
      <c r="PZQ33" s="246"/>
      <c r="PZR33" s="41"/>
      <c r="PZS33" s="246"/>
      <c r="PZT33" s="41"/>
      <c r="PZU33" s="246"/>
      <c r="PZV33" s="41"/>
      <c r="PZW33" s="246"/>
      <c r="PZX33" s="41"/>
      <c r="PZY33" s="246"/>
      <c r="PZZ33" s="41"/>
      <c r="QAA33" s="246"/>
      <c r="QAB33" s="41"/>
      <c r="QAC33" s="246"/>
      <c r="QAD33" s="41"/>
      <c r="QAE33" s="246"/>
      <c r="QAF33" s="41"/>
      <c r="QAG33" s="246"/>
      <c r="QAH33" s="41"/>
      <c r="QAI33" s="246"/>
      <c r="QAJ33" s="41"/>
      <c r="QAK33" s="246"/>
      <c r="QAL33" s="41"/>
      <c r="QAM33" s="246"/>
      <c r="QAN33" s="41"/>
      <c r="QAO33" s="246"/>
      <c r="QAP33" s="41"/>
      <c r="QAQ33" s="246"/>
      <c r="QAR33" s="41"/>
      <c r="QAS33" s="246"/>
      <c r="QAT33" s="41"/>
      <c r="QAU33" s="246"/>
      <c r="QAV33" s="41"/>
      <c r="QAW33" s="246"/>
      <c r="QAX33" s="41"/>
      <c r="QAY33" s="246"/>
      <c r="QAZ33" s="41"/>
      <c r="QBA33" s="246"/>
      <c r="QBB33" s="41"/>
      <c r="QBC33" s="246"/>
      <c r="QBD33" s="41"/>
      <c r="QBE33" s="246"/>
      <c r="QBF33" s="41"/>
      <c r="QBG33" s="246"/>
      <c r="QBH33" s="41"/>
      <c r="QBI33" s="246"/>
      <c r="QBJ33" s="41"/>
      <c r="QBK33" s="246"/>
      <c r="QBL33" s="41"/>
      <c r="QBM33" s="246"/>
      <c r="QBN33" s="41"/>
      <c r="QBO33" s="246"/>
      <c r="QBP33" s="41"/>
      <c r="QBQ33" s="246"/>
      <c r="QBR33" s="41"/>
      <c r="QBS33" s="246"/>
      <c r="QBT33" s="41"/>
      <c r="QBU33" s="246"/>
      <c r="QBV33" s="41"/>
      <c r="QBW33" s="246"/>
      <c r="QBX33" s="41"/>
      <c r="QBY33" s="246"/>
      <c r="QBZ33" s="41"/>
      <c r="QCA33" s="246"/>
      <c r="QCB33" s="41"/>
      <c r="QCC33" s="246"/>
      <c r="QCD33" s="41"/>
      <c r="QCE33" s="246"/>
      <c r="QCF33" s="41"/>
      <c r="QCG33" s="246"/>
      <c r="QCH33" s="41"/>
      <c r="QCI33" s="246"/>
      <c r="QCJ33" s="41"/>
      <c r="QCK33" s="246"/>
      <c r="QCL33" s="41"/>
      <c r="QCM33" s="246"/>
      <c r="QCN33" s="41"/>
      <c r="QCO33" s="246"/>
      <c r="QCP33" s="41"/>
      <c r="QCQ33" s="246"/>
      <c r="QCR33" s="41"/>
      <c r="QCS33" s="246"/>
      <c r="QCT33" s="41"/>
      <c r="QCU33" s="246"/>
      <c r="QCV33" s="41"/>
      <c r="QCW33" s="246"/>
      <c r="QCX33" s="41"/>
      <c r="QCY33" s="246"/>
      <c r="QCZ33" s="41"/>
      <c r="QDA33" s="246"/>
      <c r="QDB33" s="41"/>
      <c r="QDC33" s="246"/>
      <c r="QDD33" s="41"/>
      <c r="QDE33" s="246"/>
      <c r="QDF33" s="41"/>
      <c r="QDG33" s="246"/>
      <c r="QDH33" s="41"/>
      <c r="QDI33" s="246"/>
      <c r="QDJ33" s="41"/>
      <c r="QDK33" s="246"/>
      <c r="QDL33" s="41"/>
      <c r="QDM33" s="246"/>
      <c r="QDN33" s="41"/>
      <c r="QDO33" s="246"/>
      <c r="QDP33" s="41"/>
      <c r="QDQ33" s="246"/>
      <c r="QDR33" s="41"/>
      <c r="QDS33" s="246"/>
      <c r="QDT33" s="41"/>
      <c r="QDU33" s="246"/>
      <c r="QDV33" s="41"/>
      <c r="QDW33" s="246"/>
      <c r="QDX33" s="41"/>
      <c r="QDY33" s="246"/>
      <c r="QDZ33" s="41"/>
      <c r="QEA33" s="246"/>
      <c r="QEB33" s="41"/>
      <c r="QEC33" s="246"/>
      <c r="QED33" s="41"/>
      <c r="QEE33" s="246"/>
      <c r="QEF33" s="41"/>
      <c r="QEG33" s="246"/>
      <c r="QEH33" s="41"/>
      <c r="QEI33" s="246"/>
      <c r="QEJ33" s="41"/>
      <c r="QEK33" s="246"/>
      <c r="QEL33" s="41"/>
      <c r="QEM33" s="246"/>
      <c r="QEN33" s="41"/>
      <c r="QEO33" s="246"/>
      <c r="QEP33" s="41"/>
      <c r="QEQ33" s="246"/>
      <c r="QER33" s="41"/>
      <c r="QES33" s="246"/>
      <c r="QET33" s="41"/>
      <c r="QEU33" s="246"/>
      <c r="QEV33" s="41"/>
      <c r="QEW33" s="246"/>
      <c r="QEX33" s="41"/>
      <c r="QEY33" s="246"/>
      <c r="QEZ33" s="41"/>
      <c r="QFA33" s="246"/>
      <c r="QFB33" s="41"/>
      <c r="QFC33" s="246"/>
      <c r="QFD33" s="41"/>
      <c r="QFE33" s="246"/>
      <c r="QFF33" s="41"/>
      <c r="QFG33" s="246"/>
      <c r="QFH33" s="41"/>
      <c r="QFI33" s="246"/>
      <c r="QFJ33" s="41"/>
      <c r="QFK33" s="246"/>
      <c r="QFL33" s="41"/>
      <c r="QFM33" s="246"/>
      <c r="QFN33" s="41"/>
      <c r="QFO33" s="246"/>
      <c r="QFP33" s="41"/>
      <c r="QFQ33" s="246"/>
      <c r="QFR33" s="41"/>
      <c r="QFS33" s="246"/>
      <c r="QFT33" s="41"/>
      <c r="QFU33" s="246"/>
      <c r="QFV33" s="41"/>
      <c r="QFW33" s="246"/>
      <c r="QFX33" s="41"/>
      <c r="QFY33" s="246"/>
      <c r="QFZ33" s="41"/>
      <c r="QGA33" s="246"/>
      <c r="QGB33" s="41"/>
      <c r="QGC33" s="246"/>
      <c r="QGD33" s="41"/>
      <c r="QGE33" s="246"/>
      <c r="QGF33" s="41"/>
      <c r="QGG33" s="246"/>
      <c r="QGH33" s="41"/>
      <c r="QGI33" s="246"/>
      <c r="QGJ33" s="41"/>
      <c r="QGK33" s="246"/>
      <c r="QGL33" s="41"/>
      <c r="QGM33" s="246"/>
      <c r="QGN33" s="41"/>
      <c r="QGO33" s="246"/>
      <c r="QGP33" s="41"/>
      <c r="QGQ33" s="246"/>
      <c r="QGR33" s="41"/>
      <c r="QGS33" s="246"/>
      <c r="QGT33" s="41"/>
      <c r="QGU33" s="246"/>
      <c r="QGV33" s="41"/>
      <c r="QGW33" s="246"/>
      <c r="QGX33" s="41"/>
      <c r="QGY33" s="246"/>
      <c r="QGZ33" s="41"/>
      <c r="QHA33" s="246"/>
      <c r="QHB33" s="41"/>
      <c r="QHC33" s="246"/>
      <c r="QHD33" s="41"/>
      <c r="QHE33" s="246"/>
      <c r="QHF33" s="41"/>
      <c r="QHG33" s="246"/>
      <c r="QHH33" s="41"/>
      <c r="QHI33" s="246"/>
      <c r="QHJ33" s="41"/>
      <c r="QHK33" s="246"/>
      <c r="QHL33" s="41"/>
      <c r="QHM33" s="246"/>
      <c r="QHN33" s="41"/>
      <c r="QHO33" s="246"/>
      <c r="QHP33" s="41"/>
      <c r="QHQ33" s="246"/>
      <c r="QHR33" s="41"/>
      <c r="QHS33" s="246"/>
      <c r="QHT33" s="41"/>
      <c r="QHU33" s="246"/>
      <c r="QHV33" s="41"/>
      <c r="QHW33" s="246"/>
      <c r="QHX33" s="41"/>
      <c r="QHY33" s="246"/>
      <c r="QHZ33" s="41"/>
      <c r="QIA33" s="246"/>
      <c r="QIB33" s="41"/>
      <c r="QIC33" s="246"/>
      <c r="QID33" s="41"/>
      <c r="QIE33" s="246"/>
      <c r="QIF33" s="41"/>
      <c r="QIG33" s="246"/>
      <c r="QIH33" s="41"/>
      <c r="QII33" s="246"/>
      <c r="QIJ33" s="41"/>
      <c r="QIK33" s="246"/>
      <c r="QIL33" s="41"/>
      <c r="QIM33" s="246"/>
      <c r="QIN33" s="41"/>
      <c r="QIO33" s="246"/>
      <c r="QIP33" s="41"/>
      <c r="QIQ33" s="246"/>
      <c r="QIR33" s="41"/>
      <c r="QIS33" s="246"/>
      <c r="QIT33" s="41"/>
      <c r="QIU33" s="246"/>
      <c r="QIV33" s="41"/>
      <c r="QIW33" s="246"/>
      <c r="QIX33" s="41"/>
      <c r="QIY33" s="246"/>
      <c r="QIZ33" s="41"/>
      <c r="QJA33" s="246"/>
      <c r="QJB33" s="41"/>
      <c r="QJC33" s="246"/>
      <c r="QJD33" s="41"/>
      <c r="QJE33" s="246"/>
      <c r="QJF33" s="41"/>
      <c r="QJG33" s="246"/>
      <c r="QJH33" s="41"/>
      <c r="QJI33" s="246"/>
      <c r="QJJ33" s="41"/>
      <c r="QJK33" s="246"/>
      <c r="QJL33" s="41"/>
      <c r="QJM33" s="246"/>
      <c r="QJN33" s="41"/>
      <c r="QJO33" s="246"/>
      <c r="QJP33" s="41"/>
      <c r="QJQ33" s="246"/>
      <c r="QJR33" s="41"/>
      <c r="QJS33" s="246"/>
      <c r="QJT33" s="41"/>
      <c r="QJU33" s="246"/>
      <c r="QJV33" s="41"/>
      <c r="QJW33" s="246"/>
      <c r="QJX33" s="41"/>
      <c r="QJY33" s="246"/>
      <c r="QJZ33" s="41"/>
      <c r="QKA33" s="246"/>
      <c r="QKB33" s="41"/>
      <c r="QKC33" s="246"/>
      <c r="QKD33" s="41"/>
      <c r="QKE33" s="246"/>
      <c r="QKF33" s="41"/>
      <c r="QKG33" s="246"/>
      <c r="QKH33" s="41"/>
      <c r="QKI33" s="246"/>
      <c r="QKJ33" s="41"/>
      <c r="QKK33" s="246"/>
      <c r="QKL33" s="41"/>
      <c r="QKM33" s="246"/>
      <c r="QKN33" s="41"/>
      <c r="QKO33" s="246"/>
      <c r="QKP33" s="41"/>
      <c r="QKQ33" s="246"/>
      <c r="QKR33" s="41"/>
      <c r="QKS33" s="246"/>
      <c r="QKT33" s="41"/>
      <c r="QKU33" s="246"/>
      <c r="QKV33" s="41"/>
      <c r="QKW33" s="246"/>
      <c r="QKX33" s="41"/>
      <c r="QKY33" s="246"/>
      <c r="QKZ33" s="41"/>
      <c r="QLA33" s="246"/>
      <c r="QLB33" s="41"/>
      <c r="QLC33" s="246"/>
      <c r="QLD33" s="41"/>
      <c r="QLE33" s="246"/>
      <c r="QLF33" s="41"/>
      <c r="QLG33" s="246"/>
      <c r="QLH33" s="41"/>
      <c r="QLI33" s="246"/>
      <c r="QLJ33" s="41"/>
      <c r="QLK33" s="246"/>
      <c r="QLL33" s="41"/>
      <c r="QLM33" s="246"/>
      <c r="QLN33" s="41"/>
      <c r="QLO33" s="246"/>
      <c r="QLP33" s="41"/>
      <c r="QLQ33" s="246"/>
      <c r="QLR33" s="41"/>
      <c r="QLS33" s="246"/>
      <c r="QLT33" s="41"/>
      <c r="QLU33" s="246"/>
      <c r="QLV33" s="41"/>
      <c r="QLW33" s="246"/>
      <c r="QLX33" s="41"/>
      <c r="QLY33" s="246"/>
      <c r="QLZ33" s="41"/>
      <c r="QMA33" s="246"/>
      <c r="QMB33" s="41"/>
      <c r="QMC33" s="246"/>
      <c r="QMD33" s="41"/>
      <c r="QME33" s="246"/>
      <c r="QMF33" s="41"/>
      <c r="QMG33" s="246"/>
      <c r="QMH33" s="41"/>
      <c r="QMI33" s="246"/>
      <c r="QMJ33" s="41"/>
      <c r="QMK33" s="246"/>
      <c r="QML33" s="41"/>
      <c r="QMM33" s="246"/>
      <c r="QMN33" s="41"/>
      <c r="QMO33" s="246"/>
      <c r="QMP33" s="41"/>
      <c r="QMQ33" s="246"/>
      <c r="QMR33" s="41"/>
      <c r="QMS33" s="246"/>
      <c r="QMT33" s="41"/>
      <c r="QMU33" s="246"/>
      <c r="QMV33" s="41"/>
      <c r="QMW33" s="246"/>
      <c r="QMX33" s="41"/>
      <c r="QMY33" s="246"/>
      <c r="QMZ33" s="41"/>
      <c r="QNA33" s="246"/>
      <c r="QNB33" s="41"/>
      <c r="QNC33" s="246"/>
      <c r="QND33" s="41"/>
      <c r="QNE33" s="246"/>
      <c r="QNF33" s="41"/>
      <c r="QNG33" s="246"/>
      <c r="QNH33" s="41"/>
      <c r="QNI33" s="246"/>
      <c r="QNJ33" s="41"/>
      <c r="QNK33" s="246"/>
      <c r="QNL33" s="41"/>
      <c r="QNM33" s="246"/>
      <c r="QNN33" s="41"/>
      <c r="QNO33" s="246"/>
      <c r="QNP33" s="41"/>
      <c r="QNQ33" s="246"/>
      <c r="QNR33" s="41"/>
      <c r="QNS33" s="246"/>
      <c r="QNT33" s="41"/>
      <c r="QNU33" s="246"/>
      <c r="QNV33" s="41"/>
      <c r="QNW33" s="246"/>
      <c r="QNX33" s="41"/>
      <c r="QNY33" s="246"/>
      <c r="QNZ33" s="41"/>
      <c r="QOA33" s="246"/>
      <c r="QOB33" s="41"/>
      <c r="QOC33" s="246"/>
      <c r="QOD33" s="41"/>
      <c r="QOE33" s="246"/>
      <c r="QOF33" s="41"/>
      <c r="QOG33" s="246"/>
      <c r="QOH33" s="41"/>
      <c r="QOI33" s="246"/>
      <c r="QOJ33" s="41"/>
      <c r="QOK33" s="246"/>
      <c r="QOL33" s="41"/>
      <c r="QOM33" s="246"/>
      <c r="QON33" s="41"/>
      <c r="QOO33" s="246"/>
      <c r="QOP33" s="41"/>
      <c r="QOQ33" s="246"/>
      <c r="QOR33" s="41"/>
      <c r="QOS33" s="246"/>
      <c r="QOT33" s="41"/>
      <c r="QOU33" s="246"/>
      <c r="QOV33" s="41"/>
      <c r="QOW33" s="246"/>
      <c r="QOX33" s="41"/>
      <c r="QOY33" s="246"/>
      <c r="QOZ33" s="41"/>
      <c r="QPA33" s="246"/>
      <c r="QPB33" s="41"/>
      <c r="QPC33" s="246"/>
      <c r="QPD33" s="41"/>
      <c r="QPE33" s="246"/>
      <c r="QPF33" s="41"/>
      <c r="QPG33" s="246"/>
      <c r="QPH33" s="41"/>
      <c r="QPI33" s="246"/>
      <c r="QPJ33" s="41"/>
      <c r="QPK33" s="246"/>
      <c r="QPL33" s="41"/>
      <c r="QPM33" s="246"/>
      <c r="QPN33" s="41"/>
      <c r="QPO33" s="246"/>
      <c r="QPP33" s="41"/>
      <c r="QPQ33" s="246"/>
      <c r="QPR33" s="41"/>
      <c r="QPS33" s="246"/>
      <c r="QPT33" s="41"/>
      <c r="QPU33" s="246"/>
      <c r="QPV33" s="41"/>
      <c r="QPW33" s="246"/>
      <c r="QPX33" s="41"/>
      <c r="QPY33" s="246"/>
      <c r="QPZ33" s="41"/>
      <c r="QQA33" s="246"/>
      <c r="QQB33" s="41"/>
      <c r="QQC33" s="246"/>
      <c r="QQD33" s="41"/>
      <c r="QQE33" s="246"/>
      <c r="QQF33" s="41"/>
      <c r="QQG33" s="246"/>
      <c r="QQH33" s="41"/>
      <c r="QQI33" s="246"/>
      <c r="QQJ33" s="41"/>
      <c r="QQK33" s="246"/>
      <c r="QQL33" s="41"/>
      <c r="QQM33" s="246"/>
      <c r="QQN33" s="41"/>
      <c r="QQO33" s="246"/>
      <c r="QQP33" s="41"/>
      <c r="QQQ33" s="246"/>
      <c r="QQR33" s="41"/>
      <c r="QQS33" s="246"/>
      <c r="QQT33" s="41"/>
      <c r="QQU33" s="246"/>
      <c r="QQV33" s="41"/>
      <c r="QQW33" s="246"/>
      <c r="QQX33" s="41"/>
      <c r="QQY33" s="246"/>
      <c r="QQZ33" s="41"/>
      <c r="QRA33" s="246"/>
      <c r="QRB33" s="41"/>
      <c r="QRC33" s="246"/>
      <c r="QRD33" s="41"/>
      <c r="QRE33" s="246"/>
      <c r="QRF33" s="41"/>
      <c r="QRG33" s="246"/>
      <c r="QRH33" s="41"/>
      <c r="QRI33" s="246"/>
      <c r="QRJ33" s="41"/>
      <c r="QRK33" s="246"/>
      <c r="QRL33" s="41"/>
      <c r="QRM33" s="246"/>
      <c r="QRN33" s="41"/>
      <c r="QRO33" s="246"/>
      <c r="QRP33" s="41"/>
      <c r="QRQ33" s="246"/>
      <c r="QRR33" s="41"/>
      <c r="QRS33" s="246"/>
      <c r="QRT33" s="41"/>
      <c r="QRU33" s="246"/>
      <c r="QRV33" s="41"/>
      <c r="QRW33" s="246"/>
      <c r="QRX33" s="41"/>
      <c r="QRY33" s="246"/>
      <c r="QRZ33" s="41"/>
      <c r="QSA33" s="246"/>
      <c r="QSB33" s="41"/>
      <c r="QSC33" s="246"/>
      <c r="QSD33" s="41"/>
      <c r="QSE33" s="246"/>
      <c r="QSF33" s="41"/>
      <c r="QSG33" s="246"/>
      <c r="QSH33" s="41"/>
      <c r="QSI33" s="246"/>
      <c r="QSJ33" s="41"/>
      <c r="QSK33" s="246"/>
      <c r="QSL33" s="41"/>
      <c r="QSM33" s="246"/>
      <c r="QSN33" s="41"/>
      <c r="QSO33" s="246"/>
      <c r="QSP33" s="41"/>
      <c r="QSQ33" s="246"/>
      <c r="QSR33" s="41"/>
      <c r="QSS33" s="246"/>
      <c r="QST33" s="41"/>
      <c r="QSU33" s="246"/>
      <c r="QSV33" s="41"/>
      <c r="QSW33" s="246"/>
      <c r="QSX33" s="41"/>
      <c r="QSY33" s="246"/>
      <c r="QSZ33" s="41"/>
      <c r="QTA33" s="246"/>
      <c r="QTB33" s="41"/>
      <c r="QTC33" s="246"/>
      <c r="QTD33" s="41"/>
      <c r="QTE33" s="246"/>
      <c r="QTF33" s="41"/>
      <c r="QTG33" s="246"/>
      <c r="QTH33" s="41"/>
      <c r="QTI33" s="246"/>
      <c r="QTJ33" s="41"/>
      <c r="QTK33" s="246"/>
      <c r="QTL33" s="41"/>
      <c r="QTM33" s="246"/>
      <c r="QTN33" s="41"/>
      <c r="QTO33" s="246"/>
      <c r="QTP33" s="41"/>
      <c r="QTQ33" s="246"/>
      <c r="QTR33" s="41"/>
      <c r="QTS33" s="246"/>
      <c r="QTT33" s="41"/>
      <c r="QTU33" s="246"/>
      <c r="QTV33" s="41"/>
      <c r="QTW33" s="246"/>
      <c r="QTX33" s="41"/>
      <c r="QTY33" s="246"/>
      <c r="QTZ33" s="41"/>
      <c r="QUA33" s="246"/>
      <c r="QUB33" s="41"/>
      <c r="QUC33" s="246"/>
      <c r="QUD33" s="41"/>
      <c r="QUE33" s="246"/>
      <c r="QUF33" s="41"/>
      <c r="QUG33" s="246"/>
      <c r="QUH33" s="41"/>
      <c r="QUI33" s="246"/>
      <c r="QUJ33" s="41"/>
      <c r="QUK33" s="246"/>
      <c r="QUL33" s="41"/>
      <c r="QUM33" s="246"/>
      <c r="QUN33" s="41"/>
      <c r="QUO33" s="246"/>
      <c r="QUP33" s="41"/>
      <c r="QUQ33" s="246"/>
      <c r="QUR33" s="41"/>
      <c r="QUS33" s="246"/>
      <c r="QUT33" s="41"/>
      <c r="QUU33" s="246"/>
      <c r="QUV33" s="41"/>
      <c r="QUW33" s="246"/>
      <c r="QUX33" s="41"/>
      <c r="QUY33" s="246"/>
      <c r="QUZ33" s="41"/>
      <c r="QVA33" s="246"/>
      <c r="QVB33" s="41"/>
      <c r="QVC33" s="246"/>
      <c r="QVD33" s="41"/>
      <c r="QVE33" s="246"/>
      <c r="QVF33" s="41"/>
      <c r="QVG33" s="246"/>
      <c r="QVH33" s="41"/>
      <c r="QVI33" s="246"/>
      <c r="QVJ33" s="41"/>
      <c r="QVK33" s="246"/>
      <c r="QVL33" s="41"/>
      <c r="QVM33" s="246"/>
      <c r="QVN33" s="41"/>
      <c r="QVO33" s="246"/>
      <c r="QVP33" s="41"/>
      <c r="QVQ33" s="246"/>
      <c r="QVR33" s="41"/>
      <c r="QVS33" s="246"/>
      <c r="QVT33" s="41"/>
      <c r="QVU33" s="246"/>
      <c r="QVV33" s="41"/>
      <c r="QVW33" s="246"/>
      <c r="QVX33" s="41"/>
      <c r="QVY33" s="246"/>
      <c r="QVZ33" s="41"/>
      <c r="QWA33" s="246"/>
      <c r="QWB33" s="41"/>
      <c r="QWC33" s="246"/>
      <c r="QWD33" s="41"/>
      <c r="QWE33" s="246"/>
      <c r="QWF33" s="41"/>
      <c r="QWG33" s="246"/>
      <c r="QWH33" s="41"/>
      <c r="QWI33" s="246"/>
      <c r="QWJ33" s="41"/>
      <c r="QWK33" s="246"/>
      <c r="QWL33" s="41"/>
      <c r="QWM33" s="246"/>
      <c r="QWN33" s="41"/>
      <c r="QWO33" s="246"/>
      <c r="QWP33" s="41"/>
      <c r="QWQ33" s="246"/>
      <c r="QWR33" s="41"/>
      <c r="QWS33" s="246"/>
      <c r="QWT33" s="41"/>
      <c r="QWU33" s="246"/>
      <c r="QWV33" s="41"/>
      <c r="QWW33" s="246"/>
      <c r="QWX33" s="41"/>
      <c r="QWY33" s="246"/>
      <c r="QWZ33" s="41"/>
      <c r="QXA33" s="246"/>
      <c r="QXB33" s="41"/>
      <c r="QXC33" s="246"/>
      <c r="QXD33" s="41"/>
      <c r="QXE33" s="246"/>
      <c r="QXF33" s="41"/>
      <c r="QXG33" s="246"/>
      <c r="QXH33" s="41"/>
      <c r="QXI33" s="246"/>
      <c r="QXJ33" s="41"/>
      <c r="QXK33" s="246"/>
      <c r="QXL33" s="41"/>
      <c r="QXM33" s="246"/>
      <c r="QXN33" s="41"/>
      <c r="QXO33" s="246"/>
      <c r="QXP33" s="41"/>
      <c r="QXQ33" s="246"/>
      <c r="QXR33" s="41"/>
      <c r="QXS33" s="246"/>
      <c r="QXT33" s="41"/>
      <c r="QXU33" s="246"/>
      <c r="QXV33" s="41"/>
      <c r="QXW33" s="246"/>
      <c r="QXX33" s="41"/>
      <c r="QXY33" s="246"/>
      <c r="QXZ33" s="41"/>
      <c r="QYA33" s="246"/>
      <c r="QYB33" s="41"/>
      <c r="QYC33" s="246"/>
      <c r="QYD33" s="41"/>
      <c r="QYE33" s="246"/>
      <c r="QYF33" s="41"/>
      <c r="QYG33" s="246"/>
      <c r="QYH33" s="41"/>
      <c r="QYI33" s="246"/>
      <c r="QYJ33" s="41"/>
      <c r="QYK33" s="246"/>
      <c r="QYL33" s="41"/>
      <c r="QYM33" s="246"/>
      <c r="QYN33" s="41"/>
      <c r="QYO33" s="246"/>
      <c r="QYP33" s="41"/>
      <c r="QYQ33" s="246"/>
      <c r="QYR33" s="41"/>
      <c r="QYS33" s="246"/>
      <c r="QYT33" s="41"/>
      <c r="QYU33" s="246"/>
      <c r="QYV33" s="41"/>
      <c r="QYW33" s="246"/>
      <c r="QYX33" s="41"/>
      <c r="QYY33" s="246"/>
      <c r="QYZ33" s="41"/>
      <c r="QZA33" s="246"/>
      <c r="QZB33" s="41"/>
      <c r="QZC33" s="246"/>
      <c r="QZD33" s="41"/>
      <c r="QZE33" s="246"/>
      <c r="QZF33" s="41"/>
      <c r="QZG33" s="246"/>
      <c r="QZH33" s="41"/>
      <c r="QZI33" s="246"/>
      <c r="QZJ33" s="41"/>
      <c r="QZK33" s="246"/>
      <c r="QZL33" s="41"/>
      <c r="QZM33" s="246"/>
      <c r="QZN33" s="41"/>
      <c r="QZO33" s="246"/>
      <c r="QZP33" s="41"/>
      <c r="QZQ33" s="246"/>
      <c r="QZR33" s="41"/>
      <c r="QZS33" s="246"/>
      <c r="QZT33" s="41"/>
      <c r="QZU33" s="246"/>
      <c r="QZV33" s="41"/>
      <c r="QZW33" s="246"/>
      <c r="QZX33" s="41"/>
      <c r="QZY33" s="246"/>
      <c r="QZZ33" s="41"/>
      <c r="RAA33" s="246"/>
      <c r="RAB33" s="41"/>
      <c r="RAC33" s="246"/>
      <c r="RAD33" s="41"/>
      <c r="RAE33" s="246"/>
      <c r="RAF33" s="41"/>
      <c r="RAG33" s="246"/>
      <c r="RAH33" s="41"/>
      <c r="RAI33" s="246"/>
      <c r="RAJ33" s="41"/>
      <c r="RAK33" s="246"/>
      <c r="RAL33" s="41"/>
      <c r="RAM33" s="246"/>
      <c r="RAN33" s="41"/>
      <c r="RAO33" s="246"/>
      <c r="RAP33" s="41"/>
      <c r="RAQ33" s="246"/>
      <c r="RAR33" s="41"/>
      <c r="RAS33" s="246"/>
      <c r="RAT33" s="41"/>
      <c r="RAU33" s="246"/>
      <c r="RAV33" s="41"/>
      <c r="RAW33" s="246"/>
      <c r="RAX33" s="41"/>
      <c r="RAY33" s="246"/>
      <c r="RAZ33" s="41"/>
      <c r="RBA33" s="246"/>
      <c r="RBB33" s="41"/>
      <c r="RBC33" s="246"/>
      <c r="RBD33" s="41"/>
      <c r="RBE33" s="246"/>
      <c r="RBF33" s="41"/>
      <c r="RBG33" s="246"/>
      <c r="RBH33" s="41"/>
      <c r="RBI33" s="246"/>
      <c r="RBJ33" s="41"/>
      <c r="RBK33" s="246"/>
      <c r="RBL33" s="41"/>
      <c r="RBM33" s="246"/>
      <c r="RBN33" s="41"/>
      <c r="RBO33" s="246"/>
      <c r="RBP33" s="41"/>
      <c r="RBQ33" s="246"/>
      <c r="RBR33" s="41"/>
      <c r="RBS33" s="246"/>
      <c r="RBT33" s="41"/>
      <c r="RBU33" s="246"/>
      <c r="RBV33" s="41"/>
      <c r="RBW33" s="246"/>
      <c r="RBX33" s="41"/>
      <c r="RBY33" s="246"/>
      <c r="RBZ33" s="41"/>
      <c r="RCA33" s="246"/>
      <c r="RCB33" s="41"/>
      <c r="RCC33" s="246"/>
      <c r="RCD33" s="41"/>
      <c r="RCE33" s="246"/>
      <c r="RCF33" s="41"/>
      <c r="RCG33" s="246"/>
      <c r="RCH33" s="41"/>
      <c r="RCI33" s="246"/>
      <c r="RCJ33" s="41"/>
      <c r="RCK33" s="246"/>
      <c r="RCL33" s="41"/>
      <c r="RCM33" s="246"/>
      <c r="RCN33" s="41"/>
      <c r="RCO33" s="246"/>
      <c r="RCP33" s="41"/>
      <c r="RCQ33" s="246"/>
      <c r="RCR33" s="41"/>
      <c r="RCS33" s="246"/>
      <c r="RCT33" s="41"/>
      <c r="RCU33" s="246"/>
      <c r="RCV33" s="41"/>
      <c r="RCW33" s="246"/>
      <c r="RCX33" s="41"/>
      <c r="RCY33" s="246"/>
      <c r="RCZ33" s="41"/>
      <c r="RDA33" s="246"/>
      <c r="RDB33" s="41"/>
      <c r="RDC33" s="246"/>
      <c r="RDD33" s="41"/>
      <c r="RDE33" s="246"/>
      <c r="RDF33" s="41"/>
      <c r="RDG33" s="246"/>
      <c r="RDH33" s="41"/>
      <c r="RDI33" s="246"/>
      <c r="RDJ33" s="41"/>
      <c r="RDK33" s="246"/>
      <c r="RDL33" s="41"/>
      <c r="RDM33" s="246"/>
      <c r="RDN33" s="41"/>
      <c r="RDO33" s="246"/>
      <c r="RDP33" s="41"/>
      <c r="RDQ33" s="246"/>
      <c r="RDR33" s="41"/>
      <c r="RDS33" s="246"/>
      <c r="RDT33" s="41"/>
      <c r="RDU33" s="246"/>
      <c r="RDV33" s="41"/>
      <c r="RDW33" s="246"/>
      <c r="RDX33" s="41"/>
      <c r="RDY33" s="246"/>
      <c r="RDZ33" s="41"/>
      <c r="REA33" s="246"/>
      <c r="REB33" s="41"/>
      <c r="REC33" s="246"/>
      <c r="RED33" s="41"/>
      <c r="REE33" s="246"/>
      <c r="REF33" s="41"/>
      <c r="REG33" s="246"/>
      <c r="REH33" s="41"/>
      <c r="REI33" s="246"/>
      <c r="REJ33" s="41"/>
      <c r="REK33" s="246"/>
      <c r="REL33" s="41"/>
      <c r="REM33" s="246"/>
      <c r="REN33" s="41"/>
      <c r="REO33" s="246"/>
      <c r="REP33" s="41"/>
      <c r="REQ33" s="246"/>
      <c r="RER33" s="41"/>
      <c r="RES33" s="246"/>
      <c r="RET33" s="41"/>
      <c r="REU33" s="246"/>
      <c r="REV33" s="41"/>
      <c r="REW33" s="246"/>
      <c r="REX33" s="41"/>
      <c r="REY33" s="246"/>
      <c r="REZ33" s="41"/>
      <c r="RFA33" s="246"/>
      <c r="RFB33" s="41"/>
      <c r="RFC33" s="246"/>
      <c r="RFD33" s="41"/>
      <c r="RFE33" s="246"/>
      <c r="RFF33" s="41"/>
      <c r="RFG33" s="246"/>
      <c r="RFH33" s="41"/>
      <c r="RFI33" s="246"/>
      <c r="RFJ33" s="41"/>
      <c r="RFK33" s="246"/>
      <c r="RFL33" s="41"/>
      <c r="RFM33" s="246"/>
      <c r="RFN33" s="41"/>
      <c r="RFO33" s="246"/>
      <c r="RFP33" s="41"/>
      <c r="RFQ33" s="246"/>
      <c r="RFR33" s="41"/>
      <c r="RFS33" s="246"/>
      <c r="RFT33" s="41"/>
      <c r="RFU33" s="246"/>
      <c r="RFV33" s="41"/>
      <c r="RFW33" s="246"/>
      <c r="RFX33" s="41"/>
      <c r="RFY33" s="246"/>
      <c r="RFZ33" s="41"/>
      <c r="RGA33" s="246"/>
      <c r="RGB33" s="41"/>
      <c r="RGC33" s="246"/>
      <c r="RGD33" s="41"/>
      <c r="RGE33" s="246"/>
      <c r="RGF33" s="41"/>
      <c r="RGG33" s="246"/>
      <c r="RGH33" s="41"/>
      <c r="RGI33" s="246"/>
      <c r="RGJ33" s="41"/>
      <c r="RGK33" s="246"/>
      <c r="RGL33" s="41"/>
      <c r="RGM33" s="246"/>
      <c r="RGN33" s="41"/>
      <c r="RGO33" s="246"/>
      <c r="RGP33" s="41"/>
      <c r="RGQ33" s="246"/>
      <c r="RGR33" s="41"/>
      <c r="RGS33" s="246"/>
      <c r="RGT33" s="41"/>
      <c r="RGU33" s="246"/>
      <c r="RGV33" s="41"/>
      <c r="RGW33" s="246"/>
      <c r="RGX33" s="41"/>
      <c r="RGY33" s="246"/>
      <c r="RGZ33" s="41"/>
      <c r="RHA33" s="246"/>
      <c r="RHB33" s="41"/>
      <c r="RHC33" s="246"/>
      <c r="RHD33" s="41"/>
      <c r="RHE33" s="246"/>
      <c r="RHF33" s="41"/>
      <c r="RHG33" s="246"/>
      <c r="RHH33" s="41"/>
      <c r="RHI33" s="246"/>
      <c r="RHJ33" s="41"/>
      <c r="RHK33" s="246"/>
      <c r="RHL33" s="41"/>
      <c r="RHM33" s="246"/>
      <c r="RHN33" s="41"/>
      <c r="RHO33" s="246"/>
      <c r="RHP33" s="41"/>
      <c r="RHQ33" s="246"/>
      <c r="RHR33" s="41"/>
      <c r="RHS33" s="246"/>
      <c r="RHT33" s="41"/>
      <c r="RHU33" s="246"/>
      <c r="RHV33" s="41"/>
      <c r="RHW33" s="246"/>
      <c r="RHX33" s="41"/>
      <c r="RHY33" s="246"/>
      <c r="RHZ33" s="41"/>
      <c r="RIA33" s="246"/>
      <c r="RIB33" s="41"/>
      <c r="RIC33" s="246"/>
      <c r="RID33" s="41"/>
      <c r="RIE33" s="246"/>
      <c r="RIF33" s="41"/>
      <c r="RIG33" s="246"/>
      <c r="RIH33" s="41"/>
      <c r="RII33" s="246"/>
      <c r="RIJ33" s="41"/>
      <c r="RIK33" s="246"/>
      <c r="RIL33" s="41"/>
      <c r="RIM33" s="246"/>
      <c r="RIN33" s="41"/>
      <c r="RIO33" s="246"/>
      <c r="RIP33" s="41"/>
      <c r="RIQ33" s="246"/>
      <c r="RIR33" s="41"/>
      <c r="RIS33" s="246"/>
      <c r="RIT33" s="41"/>
      <c r="RIU33" s="246"/>
      <c r="RIV33" s="41"/>
      <c r="RIW33" s="246"/>
      <c r="RIX33" s="41"/>
      <c r="RIY33" s="246"/>
      <c r="RIZ33" s="41"/>
      <c r="RJA33" s="246"/>
      <c r="RJB33" s="41"/>
      <c r="RJC33" s="246"/>
      <c r="RJD33" s="41"/>
      <c r="RJE33" s="246"/>
      <c r="RJF33" s="41"/>
      <c r="RJG33" s="246"/>
      <c r="RJH33" s="41"/>
      <c r="RJI33" s="246"/>
      <c r="RJJ33" s="41"/>
      <c r="RJK33" s="246"/>
      <c r="RJL33" s="41"/>
      <c r="RJM33" s="246"/>
      <c r="RJN33" s="41"/>
      <c r="RJO33" s="246"/>
      <c r="RJP33" s="41"/>
      <c r="RJQ33" s="246"/>
      <c r="RJR33" s="41"/>
      <c r="RJS33" s="246"/>
      <c r="RJT33" s="41"/>
      <c r="RJU33" s="246"/>
      <c r="RJV33" s="41"/>
      <c r="RJW33" s="246"/>
      <c r="RJX33" s="41"/>
      <c r="RJY33" s="246"/>
      <c r="RJZ33" s="41"/>
      <c r="RKA33" s="246"/>
      <c r="RKB33" s="41"/>
      <c r="RKC33" s="246"/>
      <c r="RKD33" s="41"/>
      <c r="RKE33" s="246"/>
      <c r="RKF33" s="41"/>
      <c r="RKG33" s="246"/>
      <c r="RKH33" s="41"/>
      <c r="RKI33" s="246"/>
      <c r="RKJ33" s="41"/>
      <c r="RKK33" s="246"/>
      <c r="RKL33" s="41"/>
      <c r="RKM33" s="246"/>
      <c r="RKN33" s="41"/>
      <c r="RKO33" s="246"/>
      <c r="RKP33" s="41"/>
      <c r="RKQ33" s="246"/>
      <c r="RKR33" s="41"/>
      <c r="RKS33" s="246"/>
      <c r="RKT33" s="41"/>
      <c r="RKU33" s="246"/>
      <c r="RKV33" s="41"/>
      <c r="RKW33" s="246"/>
      <c r="RKX33" s="41"/>
      <c r="RKY33" s="246"/>
      <c r="RKZ33" s="41"/>
      <c r="RLA33" s="246"/>
      <c r="RLB33" s="41"/>
      <c r="RLC33" s="246"/>
      <c r="RLD33" s="41"/>
      <c r="RLE33" s="246"/>
      <c r="RLF33" s="41"/>
      <c r="RLG33" s="246"/>
      <c r="RLH33" s="41"/>
      <c r="RLI33" s="246"/>
      <c r="RLJ33" s="41"/>
      <c r="RLK33" s="246"/>
      <c r="RLL33" s="41"/>
      <c r="RLM33" s="246"/>
      <c r="RLN33" s="41"/>
      <c r="RLO33" s="246"/>
      <c r="RLP33" s="41"/>
      <c r="RLQ33" s="246"/>
      <c r="RLR33" s="41"/>
      <c r="RLS33" s="246"/>
      <c r="RLT33" s="41"/>
      <c r="RLU33" s="246"/>
      <c r="RLV33" s="41"/>
      <c r="RLW33" s="246"/>
      <c r="RLX33" s="41"/>
      <c r="RLY33" s="246"/>
      <c r="RLZ33" s="41"/>
      <c r="RMA33" s="246"/>
      <c r="RMB33" s="41"/>
      <c r="RMC33" s="246"/>
      <c r="RMD33" s="41"/>
      <c r="RME33" s="246"/>
      <c r="RMF33" s="41"/>
      <c r="RMG33" s="246"/>
      <c r="RMH33" s="41"/>
      <c r="RMI33" s="246"/>
      <c r="RMJ33" s="41"/>
      <c r="RMK33" s="246"/>
      <c r="RML33" s="41"/>
      <c r="RMM33" s="246"/>
      <c r="RMN33" s="41"/>
      <c r="RMO33" s="246"/>
      <c r="RMP33" s="41"/>
      <c r="RMQ33" s="246"/>
      <c r="RMR33" s="41"/>
      <c r="RMS33" s="246"/>
      <c r="RMT33" s="41"/>
      <c r="RMU33" s="246"/>
      <c r="RMV33" s="41"/>
      <c r="RMW33" s="246"/>
      <c r="RMX33" s="41"/>
      <c r="RMY33" s="246"/>
      <c r="RMZ33" s="41"/>
      <c r="RNA33" s="246"/>
      <c r="RNB33" s="41"/>
      <c r="RNC33" s="246"/>
      <c r="RND33" s="41"/>
      <c r="RNE33" s="246"/>
      <c r="RNF33" s="41"/>
      <c r="RNG33" s="246"/>
      <c r="RNH33" s="41"/>
      <c r="RNI33" s="246"/>
      <c r="RNJ33" s="41"/>
      <c r="RNK33" s="246"/>
      <c r="RNL33" s="41"/>
      <c r="RNM33" s="246"/>
      <c r="RNN33" s="41"/>
      <c r="RNO33" s="246"/>
      <c r="RNP33" s="41"/>
      <c r="RNQ33" s="246"/>
      <c r="RNR33" s="41"/>
      <c r="RNS33" s="246"/>
      <c r="RNT33" s="41"/>
      <c r="RNU33" s="246"/>
      <c r="RNV33" s="41"/>
      <c r="RNW33" s="246"/>
      <c r="RNX33" s="41"/>
      <c r="RNY33" s="246"/>
      <c r="RNZ33" s="41"/>
      <c r="ROA33" s="246"/>
      <c r="ROB33" s="41"/>
      <c r="ROC33" s="246"/>
      <c r="ROD33" s="41"/>
      <c r="ROE33" s="246"/>
      <c r="ROF33" s="41"/>
      <c r="ROG33" s="246"/>
      <c r="ROH33" s="41"/>
      <c r="ROI33" s="246"/>
      <c r="ROJ33" s="41"/>
      <c r="ROK33" s="246"/>
      <c r="ROL33" s="41"/>
      <c r="ROM33" s="246"/>
      <c r="RON33" s="41"/>
      <c r="ROO33" s="246"/>
      <c r="ROP33" s="41"/>
      <c r="ROQ33" s="246"/>
      <c r="ROR33" s="41"/>
      <c r="ROS33" s="246"/>
      <c r="ROT33" s="41"/>
      <c r="ROU33" s="246"/>
      <c r="ROV33" s="41"/>
      <c r="ROW33" s="246"/>
      <c r="ROX33" s="41"/>
      <c r="ROY33" s="246"/>
      <c r="ROZ33" s="41"/>
      <c r="RPA33" s="246"/>
      <c r="RPB33" s="41"/>
      <c r="RPC33" s="246"/>
      <c r="RPD33" s="41"/>
      <c r="RPE33" s="246"/>
      <c r="RPF33" s="41"/>
      <c r="RPG33" s="246"/>
      <c r="RPH33" s="41"/>
      <c r="RPI33" s="246"/>
      <c r="RPJ33" s="41"/>
      <c r="RPK33" s="246"/>
      <c r="RPL33" s="41"/>
      <c r="RPM33" s="246"/>
      <c r="RPN33" s="41"/>
      <c r="RPO33" s="246"/>
      <c r="RPP33" s="41"/>
      <c r="RPQ33" s="246"/>
      <c r="RPR33" s="41"/>
      <c r="RPS33" s="246"/>
      <c r="RPT33" s="41"/>
      <c r="RPU33" s="246"/>
      <c r="RPV33" s="41"/>
      <c r="RPW33" s="246"/>
      <c r="RPX33" s="41"/>
      <c r="RPY33" s="246"/>
      <c r="RPZ33" s="41"/>
      <c r="RQA33" s="246"/>
      <c r="RQB33" s="41"/>
      <c r="RQC33" s="246"/>
      <c r="RQD33" s="41"/>
      <c r="RQE33" s="246"/>
      <c r="RQF33" s="41"/>
      <c r="RQG33" s="246"/>
      <c r="RQH33" s="41"/>
      <c r="RQI33" s="246"/>
      <c r="RQJ33" s="41"/>
      <c r="RQK33" s="246"/>
      <c r="RQL33" s="41"/>
      <c r="RQM33" s="246"/>
      <c r="RQN33" s="41"/>
      <c r="RQO33" s="246"/>
      <c r="RQP33" s="41"/>
      <c r="RQQ33" s="246"/>
      <c r="RQR33" s="41"/>
      <c r="RQS33" s="246"/>
      <c r="RQT33" s="41"/>
      <c r="RQU33" s="246"/>
      <c r="RQV33" s="41"/>
      <c r="RQW33" s="246"/>
      <c r="RQX33" s="41"/>
      <c r="RQY33" s="246"/>
      <c r="RQZ33" s="41"/>
      <c r="RRA33" s="246"/>
      <c r="RRB33" s="41"/>
      <c r="RRC33" s="246"/>
      <c r="RRD33" s="41"/>
      <c r="RRE33" s="246"/>
      <c r="RRF33" s="41"/>
      <c r="RRG33" s="246"/>
      <c r="RRH33" s="41"/>
      <c r="RRI33" s="246"/>
      <c r="RRJ33" s="41"/>
      <c r="RRK33" s="246"/>
      <c r="RRL33" s="41"/>
      <c r="RRM33" s="246"/>
      <c r="RRN33" s="41"/>
      <c r="RRO33" s="246"/>
      <c r="RRP33" s="41"/>
      <c r="RRQ33" s="246"/>
      <c r="RRR33" s="41"/>
      <c r="RRS33" s="246"/>
      <c r="RRT33" s="41"/>
      <c r="RRU33" s="246"/>
      <c r="RRV33" s="41"/>
      <c r="RRW33" s="246"/>
      <c r="RRX33" s="41"/>
      <c r="RRY33" s="246"/>
      <c r="RRZ33" s="41"/>
      <c r="RSA33" s="246"/>
      <c r="RSB33" s="41"/>
      <c r="RSC33" s="246"/>
      <c r="RSD33" s="41"/>
      <c r="RSE33" s="246"/>
      <c r="RSF33" s="41"/>
      <c r="RSG33" s="246"/>
      <c r="RSH33" s="41"/>
      <c r="RSI33" s="246"/>
      <c r="RSJ33" s="41"/>
      <c r="RSK33" s="246"/>
      <c r="RSL33" s="41"/>
      <c r="RSM33" s="246"/>
      <c r="RSN33" s="41"/>
      <c r="RSO33" s="246"/>
      <c r="RSP33" s="41"/>
      <c r="RSQ33" s="246"/>
      <c r="RSR33" s="41"/>
      <c r="RSS33" s="246"/>
      <c r="RST33" s="41"/>
      <c r="RSU33" s="246"/>
      <c r="RSV33" s="41"/>
      <c r="RSW33" s="246"/>
      <c r="RSX33" s="41"/>
      <c r="RSY33" s="246"/>
      <c r="RSZ33" s="41"/>
      <c r="RTA33" s="246"/>
      <c r="RTB33" s="41"/>
      <c r="RTC33" s="246"/>
      <c r="RTD33" s="41"/>
      <c r="RTE33" s="246"/>
      <c r="RTF33" s="41"/>
      <c r="RTG33" s="246"/>
      <c r="RTH33" s="41"/>
      <c r="RTI33" s="246"/>
      <c r="RTJ33" s="41"/>
      <c r="RTK33" s="246"/>
      <c r="RTL33" s="41"/>
      <c r="RTM33" s="246"/>
      <c r="RTN33" s="41"/>
      <c r="RTO33" s="246"/>
      <c r="RTP33" s="41"/>
      <c r="RTQ33" s="246"/>
      <c r="RTR33" s="41"/>
      <c r="RTS33" s="246"/>
      <c r="RTT33" s="41"/>
      <c r="RTU33" s="246"/>
      <c r="RTV33" s="41"/>
      <c r="RTW33" s="246"/>
      <c r="RTX33" s="41"/>
      <c r="RTY33" s="246"/>
      <c r="RTZ33" s="41"/>
      <c r="RUA33" s="246"/>
      <c r="RUB33" s="41"/>
      <c r="RUC33" s="246"/>
      <c r="RUD33" s="41"/>
      <c r="RUE33" s="246"/>
      <c r="RUF33" s="41"/>
      <c r="RUG33" s="246"/>
      <c r="RUH33" s="41"/>
      <c r="RUI33" s="246"/>
      <c r="RUJ33" s="41"/>
      <c r="RUK33" s="246"/>
      <c r="RUL33" s="41"/>
      <c r="RUM33" s="246"/>
      <c r="RUN33" s="41"/>
      <c r="RUO33" s="246"/>
      <c r="RUP33" s="41"/>
      <c r="RUQ33" s="246"/>
      <c r="RUR33" s="41"/>
      <c r="RUS33" s="246"/>
      <c r="RUT33" s="41"/>
      <c r="RUU33" s="246"/>
      <c r="RUV33" s="41"/>
      <c r="RUW33" s="246"/>
      <c r="RUX33" s="41"/>
      <c r="RUY33" s="246"/>
      <c r="RUZ33" s="41"/>
      <c r="RVA33" s="246"/>
      <c r="RVB33" s="41"/>
      <c r="RVC33" s="246"/>
      <c r="RVD33" s="41"/>
      <c r="RVE33" s="246"/>
      <c r="RVF33" s="41"/>
      <c r="RVG33" s="246"/>
      <c r="RVH33" s="41"/>
      <c r="RVI33" s="246"/>
      <c r="RVJ33" s="41"/>
      <c r="RVK33" s="246"/>
      <c r="RVL33" s="41"/>
      <c r="RVM33" s="246"/>
      <c r="RVN33" s="41"/>
      <c r="RVO33" s="246"/>
      <c r="RVP33" s="41"/>
      <c r="RVQ33" s="246"/>
      <c r="RVR33" s="41"/>
      <c r="RVS33" s="246"/>
      <c r="RVT33" s="41"/>
      <c r="RVU33" s="246"/>
      <c r="RVV33" s="41"/>
      <c r="RVW33" s="246"/>
      <c r="RVX33" s="41"/>
      <c r="RVY33" s="246"/>
      <c r="RVZ33" s="41"/>
      <c r="RWA33" s="246"/>
      <c r="RWB33" s="41"/>
      <c r="RWC33" s="246"/>
      <c r="RWD33" s="41"/>
      <c r="RWE33" s="246"/>
      <c r="RWF33" s="41"/>
      <c r="RWG33" s="246"/>
      <c r="RWH33" s="41"/>
      <c r="RWI33" s="246"/>
      <c r="RWJ33" s="41"/>
      <c r="RWK33" s="246"/>
      <c r="RWL33" s="41"/>
      <c r="RWM33" s="246"/>
      <c r="RWN33" s="41"/>
      <c r="RWO33" s="246"/>
      <c r="RWP33" s="41"/>
      <c r="RWQ33" s="246"/>
      <c r="RWR33" s="41"/>
      <c r="RWS33" s="246"/>
      <c r="RWT33" s="41"/>
      <c r="RWU33" s="246"/>
      <c r="RWV33" s="41"/>
      <c r="RWW33" s="246"/>
      <c r="RWX33" s="41"/>
      <c r="RWY33" s="246"/>
      <c r="RWZ33" s="41"/>
      <c r="RXA33" s="246"/>
      <c r="RXB33" s="41"/>
      <c r="RXC33" s="246"/>
      <c r="RXD33" s="41"/>
      <c r="RXE33" s="246"/>
      <c r="RXF33" s="41"/>
      <c r="RXG33" s="246"/>
      <c r="RXH33" s="41"/>
      <c r="RXI33" s="246"/>
      <c r="RXJ33" s="41"/>
      <c r="RXK33" s="246"/>
      <c r="RXL33" s="41"/>
      <c r="RXM33" s="246"/>
      <c r="RXN33" s="41"/>
      <c r="RXO33" s="246"/>
      <c r="RXP33" s="41"/>
      <c r="RXQ33" s="246"/>
      <c r="RXR33" s="41"/>
      <c r="RXS33" s="246"/>
      <c r="RXT33" s="41"/>
      <c r="RXU33" s="246"/>
      <c r="RXV33" s="41"/>
      <c r="RXW33" s="246"/>
      <c r="RXX33" s="41"/>
      <c r="RXY33" s="246"/>
      <c r="RXZ33" s="41"/>
      <c r="RYA33" s="246"/>
      <c r="RYB33" s="41"/>
      <c r="RYC33" s="246"/>
      <c r="RYD33" s="41"/>
      <c r="RYE33" s="246"/>
      <c r="RYF33" s="41"/>
      <c r="RYG33" s="246"/>
      <c r="RYH33" s="41"/>
      <c r="RYI33" s="246"/>
      <c r="RYJ33" s="41"/>
      <c r="RYK33" s="246"/>
      <c r="RYL33" s="41"/>
      <c r="RYM33" s="246"/>
      <c r="RYN33" s="41"/>
      <c r="RYO33" s="246"/>
      <c r="RYP33" s="41"/>
      <c r="RYQ33" s="246"/>
      <c r="RYR33" s="41"/>
      <c r="RYS33" s="246"/>
      <c r="RYT33" s="41"/>
      <c r="RYU33" s="246"/>
      <c r="RYV33" s="41"/>
      <c r="RYW33" s="246"/>
      <c r="RYX33" s="41"/>
      <c r="RYY33" s="246"/>
      <c r="RYZ33" s="41"/>
      <c r="RZA33" s="246"/>
      <c r="RZB33" s="41"/>
      <c r="RZC33" s="246"/>
      <c r="RZD33" s="41"/>
      <c r="RZE33" s="246"/>
      <c r="RZF33" s="41"/>
      <c r="RZG33" s="246"/>
      <c r="RZH33" s="41"/>
      <c r="RZI33" s="246"/>
      <c r="RZJ33" s="41"/>
      <c r="RZK33" s="246"/>
      <c r="RZL33" s="41"/>
      <c r="RZM33" s="246"/>
      <c r="RZN33" s="41"/>
      <c r="RZO33" s="246"/>
      <c r="RZP33" s="41"/>
      <c r="RZQ33" s="246"/>
      <c r="RZR33" s="41"/>
      <c r="RZS33" s="246"/>
      <c r="RZT33" s="41"/>
      <c r="RZU33" s="246"/>
      <c r="RZV33" s="41"/>
      <c r="RZW33" s="246"/>
      <c r="RZX33" s="41"/>
      <c r="RZY33" s="246"/>
      <c r="RZZ33" s="41"/>
      <c r="SAA33" s="246"/>
      <c r="SAB33" s="41"/>
      <c r="SAC33" s="246"/>
      <c r="SAD33" s="41"/>
      <c r="SAE33" s="246"/>
      <c r="SAF33" s="41"/>
      <c r="SAG33" s="246"/>
      <c r="SAH33" s="41"/>
      <c r="SAI33" s="246"/>
      <c r="SAJ33" s="41"/>
      <c r="SAK33" s="246"/>
      <c r="SAL33" s="41"/>
      <c r="SAM33" s="246"/>
      <c r="SAN33" s="41"/>
      <c r="SAO33" s="246"/>
      <c r="SAP33" s="41"/>
      <c r="SAQ33" s="246"/>
      <c r="SAR33" s="41"/>
      <c r="SAS33" s="246"/>
      <c r="SAT33" s="41"/>
      <c r="SAU33" s="246"/>
      <c r="SAV33" s="41"/>
      <c r="SAW33" s="246"/>
      <c r="SAX33" s="41"/>
      <c r="SAY33" s="246"/>
      <c r="SAZ33" s="41"/>
      <c r="SBA33" s="246"/>
      <c r="SBB33" s="41"/>
      <c r="SBC33" s="246"/>
      <c r="SBD33" s="41"/>
      <c r="SBE33" s="246"/>
      <c r="SBF33" s="41"/>
      <c r="SBG33" s="246"/>
      <c r="SBH33" s="41"/>
      <c r="SBI33" s="246"/>
      <c r="SBJ33" s="41"/>
      <c r="SBK33" s="246"/>
      <c r="SBL33" s="41"/>
      <c r="SBM33" s="246"/>
      <c r="SBN33" s="41"/>
      <c r="SBO33" s="246"/>
      <c r="SBP33" s="41"/>
      <c r="SBQ33" s="246"/>
      <c r="SBR33" s="41"/>
      <c r="SBS33" s="246"/>
      <c r="SBT33" s="41"/>
      <c r="SBU33" s="246"/>
      <c r="SBV33" s="41"/>
      <c r="SBW33" s="246"/>
      <c r="SBX33" s="41"/>
      <c r="SBY33" s="246"/>
      <c r="SBZ33" s="41"/>
      <c r="SCA33" s="246"/>
      <c r="SCB33" s="41"/>
      <c r="SCC33" s="246"/>
      <c r="SCD33" s="41"/>
      <c r="SCE33" s="246"/>
      <c r="SCF33" s="41"/>
      <c r="SCG33" s="246"/>
      <c r="SCH33" s="41"/>
      <c r="SCI33" s="246"/>
      <c r="SCJ33" s="41"/>
      <c r="SCK33" s="246"/>
      <c r="SCL33" s="41"/>
      <c r="SCM33" s="246"/>
      <c r="SCN33" s="41"/>
      <c r="SCO33" s="246"/>
      <c r="SCP33" s="41"/>
      <c r="SCQ33" s="246"/>
      <c r="SCR33" s="41"/>
      <c r="SCS33" s="246"/>
      <c r="SCT33" s="41"/>
      <c r="SCU33" s="246"/>
      <c r="SCV33" s="41"/>
      <c r="SCW33" s="246"/>
      <c r="SCX33" s="41"/>
      <c r="SCY33" s="246"/>
      <c r="SCZ33" s="41"/>
      <c r="SDA33" s="246"/>
      <c r="SDB33" s="41"/>
      <c r="SDC33" s="246"/>
      <c r="SDD33" s="41"/>
      <c r="SDE33" s="246"/>
      <c r="SDF33" s="41"/>
      <c r="SDG33" s="246"/>
      <c r="SDH33" s="41"/>
      <c r="SDI33" s="246"/>
      <c r="SDJ33" s="41"/>
      <c r="SDK33" s="246"/>
      <c r="SDL33" s="41"/>
      <c r="SDM33" s="246"/>
      <c r="SDN33" s="41"/>
      <c r="SDO33" s="246"/>
      <c r="SDP33" s="41"/>
      <c r="SDQ33" s="246"/>
      <c r="SDR33" s="41"/>
      <c r="SDS33" s="246"/>
      <c r="SDT33" s="41"/>
      <c r="SDU33" s="246"/>
      <c r="SDV33" s="41"/>
      <c r="SDW33" s="246"/>
      <c r="SDX33" s="41"/>
      <c r="SDY33" s="246"/>
      <c r="SDZ33" s="41"/>
      <c r="SEA33" s="246"/>
      <c r="SEB33" s="41"/>
      <c r="SEC33" s="246"/>
      <c r="SED33" s="41"/>
      <c r="SEE33" s="246"/>
      <c r="SEF33" s="41"/>
      <c r="SEG33" s="246"/>
      <c r="SEH33" s="41"/>
      <c r="SEI33" s="246"/>
      <c r="SEJ33" s="41"/>
      <c r="SEK33" s="246"/>
      <c r="SEL33" s="41"/>
      <c r="SEM33" s="246"/>
      <c r="SEN33" s="41"/>
      <c r="SEO33" s="246"/>
      <c r="SEP33" s="41"/>
      <c r="SEQ33" s="246"/>
      <c r="SER33" s="41"/>
      <c r="SES33" s="246"/>
      <c r="SET33" s="41"/>
      <c r="SEU33" s="246"/>
      <c r="SEV33" s="41"/>
      <c r="SEW33" s="246"/>
      <c r="SEX33" s="41"/>
      <c r="SEY33" s="246"/>
      <c r="SEZ33" s="41"/>
      <c r="SFA33" s="246"/>
      <c r="SFB33" s="41"/>
      <c r="SFC33" s="246"/>
      <c r="SFD33" s="41"/>
      <c r="SFE33" s="246"/>
      <c r="SFF33" s="41"/>
      <c r="SFG33" s="246"/>
      <c r="SFH33" s="41"/>
      <c r="SFI33" s="246"/>
      <c r="SFJ33" s="41"/>
      <c r="SFK33" s="246"/>
      <c r="SFL33" s="41"/>
      <c r="SFM33" s="246"/>
      <c r="SFN33" s="41"/>
      <c r="SFO33" s="246"/>
      <c r="SFP33" s="41"/>
      <c r="SFQ33" s="246"/>
      <c r="SFR33" s="41"/>
      <c r="SFS33" s="246"/>
      <c r="SFT33" s="41"/>
      <c r="SFU33" s="246"/>
      <c r="SFV33" s="41"/>
      <c r="SFW33" s="246"/>
      <c r="SFX33" s="41"/>
      <c r="SFY33" s="246"/>
      <c r="SFZ33" s="41"/>
      <c r="SGA33" s="246"/>
      <c r="SGB33" s="41"/>
      <c r="SGC33" s="246"/>
      <c r="SGD33" s="41"/>
      <c r="SGE33" s="246"/>
      <c r="SGF33" s="41"/>
      <c r="SGG33" s="246"/>
      <c r="SGH33" s="41"/>
      <c r="SGI33" s="246"/>
      <c r="SGJ33" s="41"/>
      <c r="SGK33" s="246"/>
      <c r="SGL33" s="41"/>
      <c r="SGM33" s="246"/>
      <c r="SGN33" s="41"/>
      <c r="SGO33" s="246"/>
      <c r="SGP33" s="41"/>
      <c r="SGQ33" s="246"/>
      <c r="SGR33" s="41"/>
      <c r="SGS33" s="246"/>
      <c r="SGT33" s="41"/>
      <c r="SGU33" s="246"/>
      <c r="SGV33" s="41"/>
      <c r="SGW33" s="246"/>
      <c r="SGX33" s="41"/>
      <c r="SGY33" s="246"/>
      <c r="SGZ33" s="41"/>
      <c r="SHA33" s="246"/>
      <c r="SHB33" s="41"/>
      <c r="SHC33" s="246"/>
      <c r="SHD33" s="41"/>
      <c r="SHE33" s="246"/>
      <c r="SHF33" s="41"/>
      <c r="SHG33" s="246"/>
      <c r="SHH33" s="41"/>
      <c r="SHI33" s="246"/>
      <c r="SHJ33" s="41"/>
      <c r="SHK33" s="246"/>
      <c r="SHL33" s="41"/>
      <c r="SHM33" s="246"/>
      <c r="SHN33" s="41"/>
      <c r="SHO33" s="246"/>
      <c r="SHP33" s="41"/>
      <c r="SHQ33" s="246"/>
      <c r="SHR33" s="41"/>
      <c r="SHS33" s="246"/>
      <c r="SHT33" s="41"/>
      <c r="SHU33" s="246"/>
      <c r="SHV33" s="41"/>
      <c r="SHW33" s="246"/>
      <c r="SHX33" s="41"/>
      <c r="SHY33" s="246"/>
      <c r="SHZ33" s="41"/>
      <c r="SIA33" s="246"/>
      <c r="SIB33" s="41"/>
      <c r="SIC33" s="246"/>
      <c r="SID33" s="41"/>
      <c r="SIE33" s="246"/>
      <c r="SIF33" s="41"/>
      <c r="SIG33" s="246"/>
      <c r="SIH33" s="41"/>
      <c r="SII33" s="246"/>
      <c r="SIJ33" s="41"/>
      <c r="SIK33" s="246"/>
      <c r="SIL33" s="41"/>
      <c r="SIM33" s="246"/>
      <c r="SIN33" s="41"/>
      <c r="SIO33" s="246"/>
      <c r="SIP33" s="41"/>
      <c r="SIQ33" s="246"/>
      <c r="SIR33" s="41"/>
      <c r="SIS33" s="246"/>
      <c r="SIT33" s="41"/>
      <c r="SIU33" s="246"/>
      <c r="SIV33" s="41"/>
      <c r="SIW33" s="246"/>
      <c r="SIX33" s="41"/>
      <c r="SIY33" s="246"/>
      <c r="SIZ33" s="41"/>
      <c r="SJA33" s="246"/>
      <c r="SJB33" s="41"/>
      <c r="SJC33" s="246"/>
      <c r="SJD33" s="41"/>
      <c r="SJE33" s="246"/>
      <c r="SJF33" s="41"/>
      <c r="SJG33" s="246"/>
      <c r="SJH33" s="41"/>
      <c r="SJI33" s="246"/>
      <c r="SJJ33" s="41"/>
      <c r="SJK33" s="246"/>
      <c r="SJL33" s="41"/>
      <c r="SJM33" s="246"/>
      <c r="SJN33" s="41"/>
      <c r="SJO33" s="246"/>
      <c r="SJP33" s="41"/>
      <c r="SJQ33" s="246"/>
      <c r="SJR33" s="41"/>
      <c r="SJS33" s="246"/>
      <c r="SJT33" s="41"/>
      <c r="SJU33" s="246"/>
      <c r="SJV33" s="41"/>
      <c r="SJW33" s="246"/>
      <c r="SJX33" s="41"/>
      <c r="SJY33" s="246"/>
      <c r="SJZ33" s="41"/>
      <c r="SKA33" s="246"/>
      <c r="SKB33" s="41"/>
      <c r="SKC33" s="246"/>
      <c r="SKD33" s="41"/>
      <c r="SKE33" s="246"/>
      <c r="SKF33" s="41"/>
      <c r="SKG33" s="246"/>
      <c r="SKH33" s="41"/>
      <c r="SKI33" s="246"/>
      <c r="SKJ33" s="41"/>
      <c r="SKK33" s="246"/>
      <c r="SKL33" s="41"/>
      <c r="SKM33" s="246"/>
      <c r="SKN33" s="41"/>
      <c r="SKO33" s="246"/>
      <c r="SKP33" s="41"/>
      <c r="SKQ33" s="246"/>
      <c r="SKR33" s="41"/>
      <c r="SKS33" s="246"/>
      <c r="SKT33" s="41"/>
      <c r="SKU33" s="246"/>
      <c r="SKV33" s="41"/>
      <c r="SKW33" s="246"/>
      <c r="SKX33" s="41"/>
      <c r="SKY33" s="246"/>
      <c r="SKZ33" s="41"/>
      <c r="SLA33" s="246"/>
      <c r="SLB33" s="41"/>
      <c r="SLC33" s="246"/>
      <c r="SLD33" s="41"/>
      <c r="SLE33" s="246"/>
      <c r="SLF33" s="41"/>
      <c r="SLG33" s="246"/>
      <c r="SLH33" s="41"/>
      <c r="SLI33" s="246"/>
      <c r="SLJ33" s="41"/>
      <c r="SLK33" s="246"/>
      <c r="SLL33" s="41"/>
      <c r="SLM33" s="246"/>
      <c r="SLN33" s="41"/>
      <c r="SLO33" s="246"/>
      <c r="SLP33" s="41"/>
      <c r="SLQ33" s="246"/>
      <c r="SLR33" s="41"/>
      <c r="SLS33" s="246"/>
      <c r="SLT33" s="41"/>
      <c r="SLU33" s="246"/>
      <c r="SLV33" s="41"/>
      <c r="SLW33" s="246"/>
      <c r="SLX33" s="41"/>
      <c r="SLY33" s="246"/>
      <c r="SLZ33" s="41"/>
      <c r="SMA33" s="246"/>
      <c r="SMB33" s="41"/>
      <c r="SMC33" s="246"/>
      <c r="SMD33" s="41"/>
      <c r="SME33" s="246"/>
      <c r="SMF33" s="41"/>
      <c r="SMG33" s="246"/>
      <c r="SMH33" s="41"/>
      <c r="SMI33" s="246"/>
      <c r="SMJ33" s="41"/>
      <c r="SMK33" s="246"/>
      <c r="SML33" s="41"/>
      <c r="SMM33" s="246"/>
      <c r="SMN33" s="41"/>
      <c r="SMO33" s="246"/>
      <c r="SMP33" s="41"/>
      <c r="SMQ33" s="246"/>
      <c r="SMR33" s="41"/>
      <c r="SMS33" s="246"/>
      <c r="SMT33" s="41"/>
      <c r="SMU33" s="246"/>
      <c r="SMV33" s="41"/>
      <c r="SMW33" s="246"/>
      <c r="SMX33" s="41"/>
      <c r="SMY33" s="246"/>
      <c r="SMZ33" s="41"/>
      <c r="SNA33" s="246"/>
      <c r="SNB33" s="41"/>
      <c r="SNC33" s="246"/>
      <c r="SND33" s="41"/>
      <c r="SNE33" s="246"/>
      <c r="SNF33" s="41"/>
      <c r="SNG33" s="246"/>
      <c r="SNH33" s="41"/>
      <c r="SNI33" s="246"/>
      <c r="SNJ33" s="41"/>
      <c r="SNK33" s="246"/>
      <c r="SNL33" s="41"/>
      <c r="SNM33" s="246"/>
      <c r="SNN33" s="41"/>
      <c r="SNO33" s="246"/>
      <c r="SNP33" s="41"/>
      <c r="SNQ33" s="246"/>
      <c r="SNR33" s="41"/>
      <c r="SNS33" s="246"/>
      <c r="SNT33" s="41"/>
      <c r="SNU33" s="246"/>
      <c r="SNV33" s="41"/>
      <c r="SNW33" s="246"/>
      <c r="SNX33" s="41"/>
      <c r="SNY33" s="246"/>
      <c r="SNZ33" s="41"/>
      <c r="SOA33" s="246"/>
      <c r="SOB33" s="41"/>
      <c r="SOC33" s="246"/>
      <c r="SOD33" s="41"/>
      <c r="SOE33" s="246"/>
      <c r="SOF33" s="41"/>
      <c r="SOG33" s="246"/>
      <c r="SOH33" s="41"/>
      <c r="SOI33" s="246"/>
      <c r="SOJ33" s="41"/>
      <c r="SOK33" s="246"/>
      <c r="SOL33" s="41"/>
      <c r="SOM33" s="246"/>
      <c r="SON33" s="41"/>
      <c r="SOO33" s="246"/>
      <c r="SOP33" s="41"/>
      <c r="SOQ33" s="246"/>
      <c r="SOR33" s="41"/>
      <c r="SOS33" s="246"/>
      <c r="SOT33" s="41"/>
      <c r="SOU33" s="246"/>
      <c r="SOV33" s="41"/>
      <c r="SOW33" s="246"/>
      <c r="SOX33" s="41"/>
      <c r="SOY33" s="246"/>
      <c r="SOZ33" s="41"/>
      <c r="SPA33" s="246"/>
      <c r="SPB33" s="41"/>
      <c r="SPC33" s="246"/>
      <c r="SPD33" s="41"/>
      <c r="SPE33" s="246"/>
      <c r="SPF33" s="41"/>
      <c r="SPG33" s="246"/>
      <c r="SPH33" s="41"/>
      <c r="SPI33" s="246"/>
      <c r="SPJ33" s="41"/>
      <c r="SPK33" s="246"/>
      <c r="SPL33" s="41"/>
      <c r="SPM33" s="246"/>
      <c r="SPN33" s="41"/>
      <c r="SPO33" s="246"/>
      <c r="SPP33" s="41"/>
      <c r="SPQ33" s="246"/>
      <c r="SPR33" s="41"/>
      <c r="SPS33" s="246"/>
      <c r="SPT33" s="41"/>
      <c r="SPU33" s="246"/>
      <c r="SPV33" s="41"/>
      <c r="SPW33" s="246"/>
      <c r="SPX33" s="41"/>
      <c r="SPY33" s="246"/>
      <c r="SPZ33" s="41"/>
      <c r="SQA33" s="246"/>
      <c r="SQB33" s="41"/>
      <c r="SQC33" s="246"/>
      <c r="SQD33" s="41"/>
      <c r="SQE33" s="246"/>
      <c r="SQF33" s="41"/>
      <c r="SQG33" s="246"/>
      <c r="SQH33" s="41"/>
      <c r="SQI33" s="246"/>
      <c r="SQJ33" s="41"/>
      <c r="SQK33" s="246"/>
      <c r="SQL33" s="41"/>
      <c r="SQM33" s="246"/>
      <c r="SQN33" s="41"/>
      <c r="SQO33" s="246"/>
      <c r="SQP33" s="41"/>
      <c r="SQQ33" s="246"/>
      <c r="SQR33" s="41"/>
      <c r="SQS33" s="246"/>
      <c r="SQT33" s="41"/>
      <c r="SQU33" s="246"/>
      <c r="SQV33" s="41"/>
      <c r="SQW33" s="246"/>
      <c r="SQX33" s="41"/>
      <c r="SQY33" s="246"/>
      <c r="SQZ33" s="41"/>
      <c r="SRA33" s="246"/>
      <c r="SRB33" s="41"/>
      <c r="SRC33" s="246"/>
      <c r="SRD33" s="41"/>
      <c r="SRE33" s="246"/>
      <c r="SRF33" s="41"/>
      <c r="SRG33" s="246"/>
      <c r="SRH33" s="41"/>
      <c r="SRI33" s="246"/>
      <c r="SRJ33" s="41"/>
      <c r="SRK33" s="246"/>
      <c r="SRL33" s="41"/>
      <c r="SRM33" s="246"/>
      <c r="SRN33" s="41"/>
      <c r="SRO33" s="246"/>
      <c r="SRP33" s="41"/>
      <c r="SRQ33" s="246"/>
      <c r="SRR33" s="41"/>
      <c r="SRS33" s="246"/>
      <c r="SRT33" s="41"/>
      <c r="SRU33" s="246"/>
      <c r="SRV33" s="41"/>
      <c r="SRW33" s="246"/>
      <c r="SRX33" s="41"/>
      <c r="SRY33" s="246"/>
      <c r="SRZ33" s="41"/>
      <c r="SSA33" s="246"/>
      <c r="SSB33" s="41"/>
      <c r="SSC33" s="246"/>
      <c r="SSD33" s="41"/>
      <c r="SSE33" s="246"/>
      <c r="SSF33" s="41"/>
      <c r="SSG33" s="246"/>
      <c r="SSH33" s="41"/>
      <c r="SSI33" s="246"/>
      <c r="SSJ33" s="41"/>
      <c r="SSK33" s="246"/>
      <c r="SSL33" s="41"/>
      <c r="SSM33" s="246"/>
      <c r="SSN33" s="41"/>
      <c r="SSO33" s="246"/>
      <c r="SSP33" s="41"/>
      <c r="SSQ33" s="246"/>
      <c r="SSR33" s="41"/>
      <c r="SSS33" s="246"/>
      <c r="SST33" s="41"/>
      <c r="SSU33" s="246"/>
      <c r="SSV33" s="41"/>
      <c r="SSW33" s="246"/>
      <c r="SSX33" s="41"/>
      <c r="SSY33" s="246"/>
      <c r="SSZ33" s="41"/>
      <c r="STA33" s="246"/>
      <c r="STB33" s="41"/>
      <c r="STC33" s="246"/>
      <c r="STD33" s="41"/>
      <c r="STE33" s="246"/>
      <c r="STF33" s="41"/>
      <c r="STG33" s="246"/>
      <c r="STH33" s="41"/>
      <c r="STI33" s="246"/>
      <c r="STJ33" s="41"/>
      <c r="STK33" s="246"/>
      <c r="STL33" s="41"/>
      <c r="STM33" s="246"/>
      <c r="STN33" s="41"/>
      <c r="STO33" s="246"/>
      <c r="STP33" s="41"/>
      <c r="STQ33" s="246"/>
      <c r="STR33" s="41"/>
      <c r="STS33" s="246"/>
      <c r="STT33" s="41"/>
      <c r="STU33" s="246"/>
      <c r="STV33" s="41"/>
      <c r="STW33" s="246"/>
      <c r="STX33" s="41"/>
      <c r="STY33" s="246"/>
      <c r="STZ33" s="41"/>
      <c r="SUA33" s="246"/>
      <c r="SUB33" s="41"/>
      <c r="SUC33" s="246"/>
      <c r="SUD33" s="41"/>
      <c r="SUE33" s="246"/>
      <c r="SUF33" s="41"/>
      <c r="SUG33" s="246"/>
      <c r="SUH33" s="41"/>
      <c r="SUI33" s="246"/>
      <c r="SUJ33" s="41"/>
      <c r="SUK33" s="246"/>
      <c r="SUL33" s="41"/>
      <c r="SUM33" s="246"/>
      <c r="SUN33" s="41"/>
      <c r="SUO33" s="246"/>
      <c r="SUP33" s="41"/>
      <c r="SUQ33" s="246"/>
      <c r="SUR33" s="41"/>
      <c r="SUS33" s="246"/>
      <c r="SUT33" s="41"/>
      <c r="SUU33" s="246"/>
      <c r="SUV33" s="41"/>
      <c r="SUW33" s="246"/>
      <c r="SUX33" s="41"/>
      <c r="SUY33" s="246"/>
      <c r="SUZ33" s="41"/>
      <c r="SVA33" s="246"/>
      <c r="SVB33" s="41"/>
      <c r="SVC33" s="246"/>
      <c r="SVD33" s="41"/>
      <c r="SVE33" s="246"/>
      <c r="SVF33" s="41"/>
      <c r="SVG33" s="246"/>
      <c r="SVH33" s="41"/>
      <c r="SVI33" s="246"/>
      <c r="SVJ33" s="41"/>
      <c r="SVK33" s="246"/>
      <c r="SVL33" s="41"/>
      <c r="SVM33" s="246"/>
      <c r="SVN33" s="41"/>
      <c r="SVO33" s="246"/>
      <c r="SVP33" s="41"/>
      <c r="SVQ33" s="246"/>
      <c r="SVR33" s="41"/>
      <c r="SVS33" s="246"/>
      <c r="SVT33" s="41"/>
      <c r="SVU33" s="246"/>
      <c r="SVV33" s="41"/>
      <c r="SVW33" s="246"/>
      <c r="SVX33" s="41"/>
      <c r="SVY33" s="246"/>
      <c r="SVZ33" s="41"/>
      <c r="SWA33" s="246"/>
      <c r="SWB33" s="41"/>
      <c r="SWC33" s="246"/>
      <c r="SWD33" s="41"/>
      <c r="SWE33" s="246"/>
      <c r="SWF33" s="41"/>
      <c r="SWG33" s="246"/>
      <c r="SWH33" s="41"/>
      <c r="SWI33" s="246"/>
      <c r="SWJ33" s="41"/>
      <c r="SWK33" s="246"/>
      <c r="SWL33" s="41"/>
      <c r="SWM33" s="246"/>
      <c r="SWN33" s="41"/>
      <c r="SWO33" s="246"/>
      <c r="SWP33" s="41"/>
      <c r="SWQ33" s="246"/>
      <c r="SWR33" s="41"/>
      <c r="SWS33" s="246"/>
      <c r="SWT33" s="41"/>
      <c r="SWU33" s="246"/>
      <c r="SWV33" s="41"/>
      <c r="SWW33" s="246"/>
      <c r="SWX33" s="41"/>
      <c r="SWY33" s="246"/>
      <c r="SWZ33" s="41"/>
      <c r="SXA33" s="246"/>
      <c r="SXB33" s="41"/>
      <c r="SXC33" s="246"/>
      <c r="SXD33" s="41"/>
      <c r="SXE33" s="246"/>
      <c r="SXF33" s="41"/>
      <c r="SXG33" s="246"/>
      <c r="SXH33" s="41"/>
      <c r="SXI33" s="246"/>
      <c r="SXJ33" s="41"/>
      <c r="SXK33" s="246"/>
      <c r="SXL33" s="41"/>
      <c r="SXM33" s="246"/>
      <c r="SXN33" s="41"/>
      <c r="SXO33" s="246"/>
      <c r="SXP33" s="41"/>
      <c r="SXQ33" s="246"/>
      <c r="SXR33" s="41"/>
      <c r="SXS33" s="246"/>
      <c r="SXT33" s="41"/>
      <c r="SXU33" s="246"/>
      <c r="SXV33" s="41"/>
      <c r="SXW33" s="246"/>
      <c r="SXX33" s="41"/>
      <c r="SXY33" s="246"/>
      <c r="SXZ33" s="41"/>
      <c r="SYA33" s="246"/>
      <c r="SYB33" s="41"/>
      <c r="SYC33" s="246"/>
      <c r="SYD33" s="41"/>
      <c r="SYE33" s="246"/>
      <c r="SYF33" s="41"/>
      <c r="SYG33" s="246"/>
      <c r="SYH33" s="41"/>
      <c r="SYI33" s="246"/>
      <c r="SYJ33" s="41"/>
      <c r="SYK33" s="246"/>
      <c r="SYL33" s="41"/>
      <c r="SYM33" s="246"/>
      <c r="SYN33" s="41"/>
      <c r="SYO33" s="246"/>
      <c r="SYP33" s="41"/>
      <c r="SYQ33" s="246"/>
      <c r="SYR33" s="41"/>
      <c r="SYS33" s="246"/>
      <c r="SYT33" s="41"/>
      <c r="SYU33" s="246"/>
      <c r="SYV33" s="41"/>
      <c r="SYW33" s="246"/>
      <c r="SYX33" s="41"/>
      <c r="SYY33" s="246"/>
      <c r="SYZ33" s="41"/>
      <c r="SZA33" s="246"/>
      <c r="SZB33" s="41"/>
      <c r="SZC33" s="246"/>
      <c r="SZD33" s="41"/>
      <c r="SZE33" s="246"/>
      <c r="SZF33" s="41"/>
      <c r="SZG33" s="246"/>
      <c r="SZH33" s="41"/>
      <c r="SZI33" s="246"/>
      <c r="SZJ33" s="41"/>
      <c r="SZK33" s="246"/>
      <c r="SZL33" s="41"/>
      <c r="SZM33" s="246"/>
      <c r="SZN33" s="41"/>
      <c r="SZO33" s="246"/>
      <c r="SZP33" s="41"/>
      <c r="SZQ33" s="246"/>
      <c r="SZR33" s="41"/>
      <c r="SZS33" s="246"/>
      <c r="SZT33" s="41"/>
      <c r="SZU33" s="246"/>
      <c r="SZV33" s="41"/>
      <c r="SZW33" s="246"/>
      <c r="SZX33" s="41"/>
      <c r="SZY33" s="246"/>
      <c r="SZZ33" s="41"/>
      <c r="TAA33" s="246"/>
      <c r="TAB33" s="41"/>
      <c r="TAC33" s="246"/>
      <c r="TAD33" s="41"/>
      <c r="TAE33" s="246"/>
      <c r="TAF33" s="41"/>
      <c r="TAG33" s="246"/>
      <c r="TAH33" s="41"/>
      <c r="TAI33" s="246"/>
      <c r="TAJ33" s="41"/>
      <c r="TAK33" s="246"/>
      <c r="TAL33" s="41"/>
      <c r="TAM33" s="246"/>
      <c r="TAN33" s="41"/>
      <c r="TAO33" s="246"/>
      <c r="TAP33" s="41"/>
      <c r="TAQ33" s="246"/>
      <c r="TAR33" s="41"/>
      <c r="TAS33" s="246"/>
      <c r="TAT33" s="41"/>
      <c r="TAU33" s="246"/>
      <c r="TAV33" s="41"/>
      <c r="TAW33" s="246"/>
      <c r="TAX33" s="41"/>
      <c r="TAY33" s="246"/>
      <c r="TAZ33" s="41"/>
      <c r="TBA33" s="246"/>
      <c r="TBB33" s="41"/>
      <c r="TBC33" s="246"/>
      <c r="TBD33" s="41"/>
      <c r="TBE33" s="246"/>
      <c r="TBF33" s="41"/>
      <c r="TBG33" s="246"/>
      <c r="TBH33" s="41"/>
      <c r="TBI33" s="246"/>
      <c r="TBJ33" s="41"/>
      <c r="TBK33" s="246"/>
      <c r="TBL33" s="41"/>
      <c r="TBM33" s="246"/>
      <c r="TBN33" s="41"/>
      <c r="TBO33" s="246"/>
      <c r="TBP33" s="41"/>
      <c r="TBQ33" s="246"/>
      <c r="TBR33" s="41"/>
      <c r="TBS33" s="246"/>
      <c r="TBT33" s="41"/>
      <c r="TBU33" s="246"/>
      <c r="TBV33" s="41"/>
      <c r="TBW33" s="246"/>
      <c r="TBX33" s="41"/>
      <c r="TBY33" s="246"/>
      <c r="TBZ33" s="41"/>
      <c r="TCA33" s="246"/>
      <c r="TCB33" s="41"/>
      <c r="TCC33" s="246"/>
      <c r="TCD33" s="41"/>
      <c r="TCE33" s="246"/>
      <c r="TCF33" s="41"/>
      <c r="TCG33" s="246"/>
      <c r="TCH33" s="41"/>
      <c r="TCI33" s="246"/>
      <c r="TCJ33" s="41"/>
      <c r="TCK33" s="246"/>
      <c r="TCL33" s="41"/>
      <c r="TCM33" s="246"/>
      <c r="TCN33" s="41"/>
      <c r="TCO33" s="246"/>
      <c r="TCP33" s="41"/>
      <c r="TCQ33" s="246"/>
      <c r="TCR33" s="41"/>
      <c r="TCS33" s="246"/>
      <c r="TCT33" s="41"/>
      <c r="TCU33" s="246"/>
      <c r="TCV33" s="41"/>
      <c r="TCW33" s="246"/>
      <c r="TCX33" s="41"/>
      <c r="TCY33" s="246"/>
      <c r="TCZ33" s="41"/>
      <c r="TDA33" s="246"/>
      <c r="TDB33" s="41"/>
      <c r="TDC33" s="246"/>
      <c r="TDD33" s="41"/>
      <c r="TDE33" s="246"/>
      <c r="TDF33" s="41"/>
      <c r="TDG33" s="246"/>
      <c r="TDH33" s="41"/>
      <c r="TDI33" s="246"/>
      <c r="TDJ33" s="41"/>
      <c r="TDK33" s="246"/>
      <c r="TDL33" s="41"/>
      <c r="TDM33" s="246"/>
      <c r="TDN33" s="41"/>
      <c r="TDO33" s="246"/>
      <c r="TDP33" s="41"/>
      <c r="TDQ33" s="246"/>
      <c r="TDR33" s="41"/>
      <c r="TDS33" s="246"/>
      <c r="TDT33" s="41"/>
      <c r="TDU33" s="246"/>
      <c r="TDV33" s="41"/>
      <c r="TDW33" s="246"/>
      <c r="TDX33" s="41"/>
      <c r="TDY33" s="246"/>
      <c r="TDZ33" s="41"/>
      <c r="TEA33" s="246"/>
      <c r="TEB33" s="41"/>
      <c r="TEC33" s="246"/>
      <c r="TED33" s="41"/>
      <c r="TEE33" s="246"/>
      <c r="TEF33" s="41"/>
      <c r="TEG33" s="246"/>
      <c r="TEH33" s="41"/>
      <c r="TEI33" s="246"/>
      <c r="TEJ33" s="41"/>
      <c r="TEK33" s="246"/>
      <c r="TEL33" s="41"/>
      <c r="TEM33" s="246"/>
      <c r="TEN33" s="41"/>
      <c r="TEO33" s="246"/>
      <c r="TEP33" s="41"/>
      <c r="TEQ33" s="246"/>
      <c r="TER33" s="41"/>
      <c r="TES33" s="246"/>
      <c r="TET33" s="41"/>
      <c r="TEU33" s="246"/>
      <c r="TEV33" s="41"/>
      <c r="TEW33" s="246"/>
      <c r="TEX33" s="41"/>
      <c r="TEY33" s="246"/>
      <c r="TEZ33" s="41"/>
      <c r="TFA33" s="246"/>
      <c r="TFB33" s="41"/>
      <c r="TFC33" s="246"/>
      <c r="TFD33" s="41"/>
      <c r="TFE33" s="246"/>
      <c r="TFF33" s="41"/>
      <c r="TFG33" s="246"/>
      <c r="TFH33" s="41"/>
      <c r="TFI33" s="246"/>
      <c r="TFJ33" s="41"/>
      <c r="TFK33" s="246"/>
      <c r="TFL33" s="41"/>
      <c r="TFM33" s="246"/>
      <c r="TFN33" s="41"/>
      <c r="TFO33" s="246"/>
      <c r="TFP33" s="41"/>
      <c r="TFQ33" s="246"/>
      <c r="TFR33" s="41"/>
      <c r="TFS33" s="246"/>
      <c r="TFT33" s="41"/>
      <c r="TFU33" s="246"/>
      <c r="TFV33" s="41"/>
      <c r="TFW33" s="246"/>
      <c r="TFX33" s="41"/>
      <c r="TFY33" s="246"/>
      <c r="TFZ33" s="41"/>
      <c r="TGA33" s="246"/>
      <c r="TGB33" s="41"/>
      <c r="TGC33" s="246"/>
      <c r="TGD33" s="41"/>
      <c r="TGE33" s="246"/>
      <c r="TGF33" s="41"/>
      <c r="TGG33" s="246"/>
      <c r="TGH33" s="41"/>
      <c r="TGI33" s="246"/>
      <c r="TGJ33" s="41"/>
      <c r="TGK33" s="246"/>
      <c r="TGL33" s="41"/>
      <c r="TGM33" s="246"/>
      <c r="TGN33" s="41"/>
      <c r="TGO33" s="246"/>
      <c r="TGP33" s="41"/>
      <c r="TGQ33" s="246"/>
      <c r="TGR33" s="41"/>
      <c r="TGS33" s="246"/>
      <c r="TGT33" s="41"/>
      <c r="TGU33" s="246"/>
      <c r="TGV33" s="41"/>
      <c r="TGW33" s="246"/>
      <c r="TGX33" s="41"/>
      <c r="TGY33" s="246"/>
      <c r="TGZ33" s="41"/>
      <c r="THA33" s="246"/>
      <c r="THB33" s="41"/>
      <c r="THC33" s="246"/>
      <c r="THD33" s="41"/>
      <c r="THE33" s="246"/>
      <c r="THF33" s="41"/>
      <c r="THG33" s="246"/>
      <c r="THH33" s="41"/>
      <c r="THI33" s="246"/>
      <c r="THJ33" s="41"/>
      <c r="THK33" s="246"/>
      <c r="THL33" s="41"/>
      <c r="THM33" s="246"/>
      <c r="THN33" s="41"/>
      <c r="THO33" s="246"/>
      <c r="THP33" s="41"/>
      <c r="THQ33" s="246"/>
      <c r="THR33" s="41"/>
      <c r="THS33" s="246"/>
      <c r="THT33" s="41"/>
      <c r="THU33" s="246"/>
      <c r="THV33" s="41"/>
      <c r="THW33" s="246"/>
      <c r="THX33" s="41"/>
      <c r="THY33" s="246"/>
      <c r="THZ33" s="41"/>
      <c r="TIA33" s="246"/>
      <c r="TIB33" s="41"/>
      <c r="TIC33" s="246"/>
      <c r="TID33" s="41"/>
      <c r="TIE33" s="246"/>
      <c r="TIF33" s="41"/>
      <c r="TIG33" s="246"/>
      <c r="TIH33" s="41"/>
      <c r="TII33" s="246"/>
      <c r="TIJ33" s="41"/>
      <c r="TIK33" s="246"/>
      <c r="TIL33" s="41"/>
      <c r="TIM33" s="246"/>
      <c r="TIN33" s="41"/>
      <c r="TIO33" s="246"/>
      <c r="TIP33" s="41"/>
      <c r="TIQ33" s="246"/>
      <c r="TIR33" s="41"/>
      <c r="TIS33" s="246"/>
      <c r="TIT33" s="41"/>
      <c r="TIU33" s="246"/>
      <c r="TIV33" s="41"/>
      <c r="TIW33" s="246"/>
      <c r="TIX33" s="41"/>
      <c r="TIY33" s="246"/>
      <c r="TIZ33" s="41"/>
      <c r="TJA33" s="246"/>
      <c r="TJB33" s="41"/>
      <c r="TJC33" s="246"/>
      <c r="TJD33" s="41"/>
      <c r="TJE33" s="246"/>
      <c r="TJF33" s="41"/>
      <c r="TJG33" s="246"/>
      <c r="TJH33" s="41"/>
      <c r="TJI33" s="246"/>
      <c r="TJJ33" s="41"/>
      <c r="TJK33" s="246"/>
      <c r="TJL33" s="41"/>
      <c r="TJM33" s="246"/>
      <c r="TJN33" s="41"/>
      <c r="TJO33" s="246"/>
      <c r="TJP33" s="41"/>
      <c r="TJQ33" s="246"/>
      <c r="TJR33" s="41"/>
      <c r="TJS33" s="246"/>
      <c r="TJT33" s="41"/>
      <c r="TJU33" s="246"/>
      <c r="TJV33" s="41"/>
      <c r="TJW33" s="246"/>
      <c r="TJX33" s="41"/>
      <c r="TJY33" s="246"/>
      <c r="TJZ33" s="41"/>
      <c r="TKA33" s="246"/>
      <c r="TKB33" s="41"/>
      <c r="TKC33" s="246"/>
      <c r="TKD33" s="41"/>
      <c r="TKE33" s="246"/>
      <c r="TKF33" s="41"/>
      <c r="TKG33" s="246"/>
      <c r="TKH33" s="41"/>
      <c r="TKI33" s="246"/>
      <c r="TKJ33" s="41"/>
      <c r="TKK33" s="246"/>
      <c r="TKL33" s="41"/>
      <c r="TKM33" s="246"/>
      <c r="TKN33" s="41"/>
      <c r="TKO33" s="246"/>
      <c r="TKP33" s="41"/>
      <c r="TKQ33" s="246"/>
      <c r="TKR33" s="41"/>
      <c r="TKS33" s="246"/>
      <c r="TKT33" s="41"/>
      <c r="TKU33" s="246"/>
      <c r="TKV33" s="41"/>
      <c r="TKW33" s="246"/>
      <c r="TKX33" s="41"/>
      <c r="TKY33" s="246"/>
      <c r="TKZ33" s="41"/>
      <c r="TLA33" s="246"/>
      <c r="TLB33" s="41"/>
      <c r="TLC33" s="246"/>
      <c r="TLD33" s="41"/>
      <c r="TLE33" s="246"/>
      <c r="TLF33" s="41"/>
      <c r="TLG33" s="246"/>
      <c r="TLH33" s="41"/>
      <c r="TLI33" s="246"/>
      <c r="TLJ33" s="41"/>
      <c r="TLK33" s="246"/>
      <c r="TLL33" s="41"/>
      <c r="TLM33" s="246"/>
      <c r="TLN33" s="41"/>
      <c r="TLO33" s="246"/>
      <c r="TLP33" s="41"/>
      <c r="TLQ33" s="246"/>
      <c r="TLR33" s="41"/>
      <c r="TLS33" s="246"/>
      <c r="TLT33" s="41"/>
      <c r="TLU33" s="246"/>
      <c r="TLV33" s="41"/>
      <c r="TLW33" s="246"/>
      <c r="TLX33" s="41"/>
      <c r="TLY33" s="246"/>
      <c r="TLZ33" s="41"/>
      <c r="TMA33" s="246"/>
      <c r="TMB33" s="41"/>
      <c r="TMC33" s="246"/>
      <c r="TMD33" s="41"/>
      <c r="TME33" s="246"/>
      <c r="TMF33" s="41"/>
      <c r="TMG33" s="246"/>
      <c r="TMH33" s="41"/>
      <c r="TMI33" s="246"/>
      <c r="TMJ33" s="41"/>
      <c r="TMK33" s="246"/>
      <c r="TML33" s="41"/>
      <c r="TMM33" s="246"/>
      <c r="TMN33" s="41"/>
      <c r="TMO33" s="246"/>
      <c r="TMP33" s="41"/>
      <c r="TMQ33" s="246"/>
      <c r="TMR33" s="41"/>
      <c r="TMS33" s="246"/>
      <c r="TMT33" s="41"/>
      <c r="TMU33" s="246"/>
      <c r="TMV33" s="41"/>
      <c r="TMW33" s="246"/>
      <c r="TMX33" s="41"/>
      <c r="TMY33" s="246"/>
      <c r="TMZ33" s="41"/>
      <c r="TNA33" s="246"/>
      <c r="TNB33" s="41"/>
      <c r="TNC33" s="246"/>
      <c r="TND33" s="41"/>
      <c r="TNE33" s="246"/>
      <c r="TNF33" s="41"/>
      <c r="TNG33" s="246"/>
      <c r="TNH33" s="41"/>
      <c r="TNI33" s="246"/>
      <c r="TNJ33" s="41"/>
      <c r="TNK33" s="246"/>
      <c r="TNL33" s="41"/>
      <c r="TNM33" s="246"/>
      <c r="TNN33" s="41"/>
      <c r="TNO33" s="246"/>
      <c r="TNP33" s="41"/>
      <c r="TNQ33" s="246"/>
      <c r="TNR33" s="41"/>
      <c r="TNS33" s="246"/>
      <c r="TNT33" s="41"/>
      <c r="TNU33" s="246"/>
      <c r="TNV33" s="41"/>
      <c r="TNW33" s="246"/>
      <c r="TNX33" s="41"/>
      <c r="TNY33" s="246"/>
      <c r="TNZ33" s="41"/>
      <c r="TOA33" s="246"/>
      <c r="TOB33" s="41"/>
      <c r="TOC33" s="246"/>
      <c r="TOD33" s="41"/>
      <c r="TOE33" s="246"/>
      <c r="TOF33" s="41"/>
      <c r="TOG33" s="246"/>
      <c r="TOH33" s="41"/>
      <c r="TOI33" s="246"/>
      <c r="TOJ33" s="41"/>
      <c r="TOK33" s="246"/>
      <c r="TOL33" s="41"/>
      <c r="TOM33" s="246"/>
      <c r="TON33" s="41"/>
      <c r="TOO33" s="246"/>
      <c r="TOP33" s="41"/>
      <c r="TOQ33" s="246"/>
      <c r="TOR33" s="41"/>
      <c r="TOS33" s="246"/>
      <c r="TOT33" s="41"/>
      <c r="TOU33" s="246"/>
      <c r="TOV33" s="41"/>
      <c r="TOW33" s="246"/>
      <c r="TOX33" s="41"/>
      <c r="TOY33" s="246"/>
      <c r="TOZ33" s="41"/>
      <c r="TPA33" s="246"/>
      <c r="TPB33" s="41"/>
      <c r="TPC33" s="246"/>
      <c r="TPD33" s="41"/>
      <c r="TPE33" s="246"/>
      <c r="TPF33" s="41"/>
      <c r="TPG33" s="246"/>
      <c r="TPH33" s="41"/>
      <c r="TPI33" s="246"/>
      <c r="TPJ33" s="41"/>
      <c r="TPK33" s="246"/>
      <c r="TPL33" s="41"/>
      <c r="TPM33" s="246"/>
      <c r="TPN33" s="41"/>
      <c r="TPO33" s="246"/>
      <c r="TPP33" s="41"/>
      <c r="TPQ33" s="246"/>
      <c r="TPR33" s="41"/>
      <c r="TPS33" s="246"/>
      <c r="TPT33" s="41"/>
      <c r="TPU33" s="246"/>
      <c r="TPV33" s="41"/>
      <c r="TPW33" s="246"/>
      <c r="TPX33" s="41"/>
      <c r="TPY33" s="246"/>
      <c r="TPZ33" s="41"/>
      <c r="TQA33" s="246"/>
      <c r="TQB33" s="41"/>
      <c r="TQC33" s="246"/>
      <c r="TQD33" s="41"/>
      <c r="TQE33" s="246"/>
      <c r="TQF33" s="41"/>
      <c r="TQG33" s="246"/>
      <c r="TQH33" s="41"/>
      <c r="TQI33" s="246"/>
      <c r="TQJ33" s="41"/>
      <c r="TQK33" s="246"/>
      <c r="TQL33" s="41"/>
      <c r="TQM33" s="246"/>
      <c r="TQN33" s="41"/>
      <c r="TQO33" s="246"/>
      <c r="TQP33" s="41"/>
      <c r="TQQ33" s="246"/>
      <c r="TQR33" s="41"/>
      <c r="TQS33" s="246"/>
      <c r="TQT33" s="41"/>
      <c r="TQU33" s="246"/>
      <c r="TQV33" s="41"/>
      <c r="TQW33" s="246"/>
      <c r="TQX33" s="41"/>
      <c r="TQY33" s="246"/>
      <c r="TQZ33" s="41"/>
      <c r="TRA33" s="246"/>
      <c r="TRB33" s="41"/>
      <c r="TRC33" s="246"/>
      <c r="TRD33" s="41"/>
      <c r="TRE33" s="246"/>
      <c r="TRF33" s="41"/>
      <c r="TRG33" s="246"/>
      <c r="TRH33" s="41"/>
      <c r="TRI33" s="246"/>
      <c r="TRJ33" s="41"/>
      <c r="TRK33" s="246"/>
      <c r="TRL33" s="41"/>
      <c r="TRM33" s="246"/>
      <c r="TRN33" s="41"/>
      <c r="TRO33" s="246"/>
      <c r="TRP33" s="41"/>
      <c r="TRQ33" s="246"/>
      <c r="TRR33" s="41"/>
      <c r="TRS33" s="246"/>
      <c r="TRT33" s="41"/>
      <c r="TRU33" s="246"/>
      <c r="TRV33" s="41"/>
      <c r="TRW33" s="246"/>
      <c r="TRX33" s="41"/>
      <c r="TRY33" s="246"/>
      <c r="TRZ33" s="41"/>
      <c r="TSA33" s="246"/>
      <c r="TSB33" s="41"/>
      <c r="TSC33" s="246"/>
      <c r="TSD33" s="41"/>
      <c r="TSE33" s="246"/>
      <c r="TSF33" s="41"/>
      <c r="TSG33" s="246"/>
      <c r="TSH33" s="41"/>
      <c r="TSI33" s="246"/>
      <c r="TSJ33" s="41"/>
      <c r="TSK33" s="246"/>
      <c r="TSL33" s="41"/>
      <c r="TSM33" s="246"/>
      <c r="TSN33" s="41"/>
      <c r="TSO33" s="246"/>
      <c r="TSP33" s="41"/>
      <c r="TSQ33" s="246"/>
      <c r="TSR33" s="41"/>
      <c r="TSS33" s="246"/>
      <c r="TST33" s="41"/>
      <c r="TSU33" s="246"/>
      <c r="TSV33" s="41"/>
      <c r="TSW33" s="246"/>
      <c r="TSX33" s="41"/>
      <c r="TSY33" s="246"/>
      <c r="TSZ33" s="41"/>
      <c r="TTA33" s="246"/>
      <c r="TTB33" s="41"/>
      <c r="TTC33" s="246"/>
      <c r="TTD33" s="41"/>
      <c r="TTE33" s="246"/>
      <c r="TTF33" s="41"/>
      <c r="TTG33" s="246"/>
      <c r="TTH33" s="41"/>
      <c r="TTI33" s="246"/>
      <c r="TTJ33" s="41"/>
      <c r="TTK33" s="246"/>
      <c r="TTL33" s="41"/>
      <c r="TTM33" s="246"/>
      <c r="TTN33" s="41"/>
      <c r="TTO33" s="246"/>
      <c r="TTP33" s="41"/>
      <c r="TTQ33" s="246"/>
      <c r="TTR33" s="41"/>
      <c r="TTS33" s="246"/>
      <c r="TTT33" s="41"/>
      <c r="TTU33" s="246"/>
      <c r="TTV33" s="41"/>
      <c r="TTW33" s="246"/>
      <c r="TTX33" s="41"/>
      <c r="TTY33" s="246"/>
      <c r="TTZ33" s="41"/>
      <c r="TUA33" s="246"/>
      <c r="TUB33" s="41"/>
      <c r="TUC33" s="246"/>
      <c r="TUD33" s="41"/>
      <c r="TUE33" s="246"/>
      <c r="TUF33" s="41"/>
      <c r="TUG33" s="246"/>
      <c r="TUH33" s="41"/>
      <c r="TUI33" s="246"/>
      <c r="TUJ33" s="41"/>
      <c r="TUK33" s="246"/>
      <c r="TUL33" s="41"/>
      <c r="TUM33" s="246"/>
      <c r="TUN33" s="41"/>
      <c r="TUO33" s="246"/>
      <c r="TUP33" s="41"/>
      <c r="TUQ33" s="246"/>
      <c r="TUR33" s="41"/>
      <c r="TUS33" s="246"/>
      <c r="TUT33" s="41"/>
      <c r="TUU33" s="246"/>
      <c r="TUV33" s="41"/>
      <c r="TUW33" s="246"/>
      <c r="TUX33" s="41"/>
      <c r="TUY33" s="246"/>
      <c r="TUZ33" s="41"/>
      <c r="TVA33" s="246"/>
      <c r="TVB33" s="41"/>
      <c r="TVC33" s="246"/>
      <c r="TVD33" s="41"/>
      <c r="TVE33" s="246"/>
      <c r="TVF33" s="41"/>
      <c r="TVG33" s="246"/>
      <c r="TVH33" s="41"/>
      <c r="TVI33" s="246"/>
      <c r="TVJ33" s="41"/>
      <c r="TVK33" s="246"/>
      <c r="TVL33" s="41"/>
      <c r="TVM33" s="246"/>
      <c r="TVN33" s="41"/>
      <c r="TVO33" s="246"/>
      <c r="TVP33" s="41"/>
      <c r="TVQ33" s="246"/>
      <c r="TVR33" s="41"/>
      <c r="TVS33" s="246"/>
      <c r="TVT33" s="41"/>
      <c r="TVU33" s="246"/>
      <c r="TVV33" s="41"/>
      <c r="TVW33" s="246"/>
      <c r="TVX33" s="41"/>
      <c r="TVY33" s="246"/>
      <c r="TVZ33" s="41"/>
      <c r="TWA33" s="246"/>
      <c r="TWB33" s="41"/>
      <c r="TWC33" s="246"/>
      <c r="TWD33" s="41"/>
      <c r="TWE33" s="246"/>
      <c r="TWF33" s="41"/>
      <c r="TWG33" s="246"/>
      <c r="TWH33" s="41"/>
      <c r="TWI33" s="246"/>
      <c r="TWJ33" s="41"/>
      <c r="TWK33" s="246"/>
      <c r="TWL33" s="41"/>
      <c r="TWM33" s="246"/>
      <c r="TWN33" s="41"/>
      <c r="TWO33" s="246"/>
      <c r="TWP33" s="41"/>
      <c r="TWQ33" s="246"/>
      <c r="TWR33" s="41"/>
      <c r="TWS33" s="246"/>
      <c r="TWT33" s="41"/>
      <c r="TWU33" s="246"/>
      <c r="TWV33" s="41"/>
      <c r="TWW33" s="246"/>
      <c r="TWX33" s="41"/>
      <c r="TWY33" s="246"/>
      <c r="TWZ33" s="41"/>
      <c r="TXA33" s="246"/>
      <c r="TXB33" s="41"/>
      <c r="TXC33" s="246"/>
      <c r="TXD33" s="41"/>
      <c r="TXE33" s="246"/>
      <c r="TXF33" s="41"/>
      <c r="TXG33" s="246"/>
      <c r="TXH33" s="41"/>
      <c r="TXI33" s="246"/>
      <c r="TXJ33" s="41"/>
      <c r="TXK33" s="246"/>
      <c r="TXL33" s="41"/>
      <c r="TXM33" s="246"/>
      <c r="TXN33" s="41"/>
      <c r="TXO33" s="246"/>
      <c r="TXP33" s="41"/>
      <c r="TXQ33" s="246"/>
      <c r="TXR33" s="41"/>
      <c r="TXS33" s="246"/>
      <c r="TXT33" s="41"/>
      <c r="TXU33" s="246"/>
      <c r="TXV33" s="41"/>
      <c r="TXW33" s="246"/>
      <c r="TXX33" s="41"/>
      <c r="TXY33" s="246"/>
      <c r="TXZ33" s="41"/>
      <c r="TYA33" s="246"/>
      <c r="TYB33" s="41"/>
      <c r="TYC33" s="246"/>
      <c r="TYD33" s="41"/>
      <c r="TYE33" s="246"/>
      <c r="TYF33" s="41"/>
      <c r="TYG33" s="246"/>
      <c r="TYH33" s="41"/>
      <c r="TYI33" s="246"/>
      <c r="TYJ33" s="41"/>
      <c r="TYK33" s="246"/>
      <c r="TYL33" s="41"/>
      <c r="TYM33" s="246"/>
      <c r="TYN33" s="41"/>
      <c r="TYO33" s="246"/>
      <c r="TYP33" s="41"/>
      <c r="TYQ33" s="246"/>
      <c r="TYR33" s="41"/>
      <c r="TYS33" s="246"/>
      <c r="TYT33" s="41"/>
      <c r="TYU33" s="246"/>
      <c r="TYV33" s="41"/>
      <c r="TYW33" s="246"/>
      <c r="TYX33" s="41"/>
      <c r="TYY33" s="246"/>
      <c r="TYZ33" s="41"/>
      <c r="TZA33" s="246"/>
      <c r="TZB33" s="41"/>
      <c r="TZC33" s="246"/>
      <c r="TZD33" s="41"/>
      <c r="TZE33" s="246"/>
      <c r="TZF33" s="41"/>
      <c r="TZG33" s="246"/>
      <c r="TZH33" s="41"/>
      <c r="TZI33" s="246"/>
      <c r="TZJ33" s="41"/>
      <c r="TZK33" s="246"/>
      <c r="TZL33" s="41"/>
      <c r="TZM33" s="246"/>
      <c r="TZN33" s="41"/>
      <c r="TZO33" s="246"/>
      <c r="TZP33" s="41"/>
      <c r="TZQ33" s="246"/>
      <c r="TZR33" s="41"/>
      <c r="TZS33" s="246"/>
      <c r="TZT33" s="41"/>
      <c r="TZU33" s="246"/>
      <c r="TZV33" s="41"/>
      <c r="TZW33" s="246"/>
      <c r="TZX33" s="41"/>
      <c r="TZY33" s="246"/>
      <c r="TZZ33" s="41"/>
      <c r="UAA33" s="246"/>
      <c r="UAB33" s="41"/>
      <c r="UAC33" s="246"/>
      <c r="UAD33" s="41"/>
      <c r="UAE33" s="246"/>
      <c r="UAF33" s="41"/>
      <c r="UAG33" s="246"/>
      <c r="UAH33" s="41"/>
      <c r="UAI33" s="246"/>
      <c r="UAJ33" s="41"/>
      <c r="UAK33" s="246"/>
      <c r="UAL33" s="41"/>
      <c r="UAM33" s="246"/>
      <c r="UAN33" s="41"/>
      <c r="UAO33" s="246"/>
      <c r="UAP33" s="41"/>
      <c r="UAQ33" s="246"/>
      <c r="UAR33" s="41"/>
      <c r="UAS33" s="246"/>
      <c r="UAT33" s="41"/>
      <c r="UAU33" s="246"/>
      <c r="UAV33" s="41"/>
      <c r="UAW33" s="246"/>
      <c r="UAX33" s="41"/>
      <c r="UAY33" s="246"/>
      <c r="UAZ33" s="41"/>
      <c r="UBA33" s="246"/>
      <c r="UBB33" s="41"/>
      <c r="UBC33" s="246"/>
      <c r="UBD33" s="41"/>
      <c r="UBE33" s="246"/>
      <c r="UBF33" s="41"/>
      <c r="UBG33" s="246"/>
      <c r="UBH33" s="41"/>
      <c r="UBI33" s="246"/>
      <c r="UBJ33" s="41"/>
      <c r="UBK33" s="246"/>
      <c r="UBL33" s="41"/>
      <c r="UBM33" s="246"/>
      <c r="UBN33" s="41"/>
      <c r="UBO33" s="246"/>
      <c r="UBP33" s="41"/>
      <c r="UBQ33" s="246"/>
      <c r="UBR33" s="41"/>
      <c r="UBS33" s="246"/>
      <c r="UBT33" s="41"/>
      <c r="UBU33" s="246"/>
      <c r="UBV33" s="41"/>
      <c r="UBW33" s="246"/>
      <c r="UBX33" s="41"/>
      <c r="UBY33" s="246"/>
      <c r="UBZ33" s="41"/>
      <c r="UCA33" s="246"/>
      <c r="UCB33" s="41"/>
      <c r="UCC33" s="246"/>
      <c r="UCD33" s="41"/>
      <c r="UCE33" s="246"/>
      <c r="UCF33" s="41"/>
      <c r="UCG33" s="246"/>
      <c r="UCH33" s="41"/>
      <c r="UCI33" s="246"/>
      <c r="UCJ33" s="41"/>
      <c r="UCK33" s="246"/>
      <c r="UCL33" s="41"/>
      <c r="UCM33" s="246"/>
      <c r="UCN33" s="41"/>
      <c r="UCO33" s="246"/>
      <c r="UCP33" s="41"/>
      <c r="UCQ33" s="246"/>
      <c r="UCR33" s="41"/>
      <c r="UCS33" s="246"/>
      <c r="UCT33" s="41"/>
      <c r="UCU33" s="246"/>
      <c r="UCV33" s="41"/>
      <c r="UCW33" s="246"/>
      <c r="UCX33" s="41"/>
      <c r="UCY33" s="246"/>
      <c r="UCZ33" s="41"/>
      <c r="UDA33" s="246"/>
      <c r="UDB33" s="41"/>
      <c r="UDC33" s="246"/>
      <c r="UDD33" s="41"/>
      <c r="UDE33" s="246"/>
      <c r="UDF33" s="41"/>
      <c r="UDG33" s="246"/>
      <c r="UDH33" s="41"/>
      <c r="UDI33" s="246"/>
      <c r="UDJ33" s="41"/>
      <c r="UDK33" s="246"/>
      <c r="UDL33" s="41"/>
      <c r="UDM33" s="246"/>
      <c r="UDN33" s="41"/>
      <c r="UDO33" s="246"/>
      <c r="UDP33" s="41"/>
      <c r="UDQ33" s="246"/>
      <c r="UDR33" s="41"/>
      <c r="UDS33" s="246"/>
      <c r="UDT33" s="41"/>
      <c r="UDU33" s="246"/>
      <c r="UDV33" s="41"/>
      <c r="UDW33" s="246"/>
      <c r="UDX33" s="41"/>
      <c r="UDY33" s="246"/>
      <c r="UDZ33" s="41"/>
      <c r="UEA33" s="246"/>
      <c r="UEB33" s="41"/>
      <c r="UEC33" s="246"/>
      <c r="UED33" s="41"/>
      <c r="UEE33" s="246"/>
      <c r="UEF33" s="41"/>
      <c r="UEG33" s="246"/>
      <c r="UEH33" s="41"/>
      <c r="UEI33" s="246"/>
      <c r="UEJ33" s="41"/>
      <c r="UEK33" s="246"/>
      <c r="UEL33" s="41"/>
      <c r="UEM33" s="246"/>
      <c r="UEN33" s="41"/>
      <c r="UEO33" s="246"/>
      <c r="UEP33" s="41"/>
      <c r="UEQ33" s="246"/>
      <c r="UER33" s="41"/>
      <c r="UES33" s="246"/>
      <c r="UET33" s="41"/>
      <c r="UEU33" s="246"/>
      <c r="UEV33" s="41"/>
      <c r="UEW33" s="246"/>
      <c r="UEX33" s="41"/>
      <c r="UEY33" s="246"/>
      <c r="UEZ33" s="41"/>
      <c r="UFA33" s="246"/>
      <c r="UFB33" s="41"/>
      <c r="UFC33" s="246"/>
      <c r="UFD33" s="41"/>
      <c r="UFE33" s="246"/>
      <c r="UFF33" s="41"/>
      <c r="UFG33" s="246"/>
      <c r="UFH33" s="41"/>
      <c r="UFI33" s="246"/>
      <c r="UFJ33" s="41"/>
      <c r="UFK33" s="246"/>
      <c r="UFL33" s="41"/>
      <c r="UFM33" s="246"/>
      <c r="UFN33" s="41"/>
      <c r="UFO33" s="246"/>
      <c r="UFP33" s="41"/>
      <c r="UFQ33" s="246"/>
      <c r="UFR33" s="41"/>
      <c r="UFS33" s="246"/>
      <c r="UFT33" s="41"/>
      <c r="UFU33" s="246"/>
      <c r="UFV33" s="41"/>
      <c r="UFW33" s="246"/>
      <c r="UFX33" s="41"/>
      <c r="UFY33" s="246"/>
      <c r="UFZ33" s="41"/>
      <c r="UGA33" s="246"/>
      <c r="UGB33" s="41"/>
      <c r="UGC33" s="246"/>
      <c r="UGD33" s="41"/>
      <c r="UGE33" s="246"/>
      <c r="UGF33" s="41"/>
      <c r="UGG33" s="246"/>
      <c r="UGH33" s="41"/>
      <c r="UGI33" s="246"/>
      <c r="UGJ33" s="41"/>
      <c r="UGK33" s="246"/>
      <c r="UGL33" s="41"/>
      <c r="UGM33" s="246"/>
      <c r="UGN33" s="41"/>
      <c r="UGO33" s="246"/>
      <c r="UGP33" s="41"/>
      <c r="UGQ33" s="246"/>
      <c r="UGR33" s="41"/>
      <c r="UGS33" s="246"/>
      <c r="UGT33" s="41"/>
      <c r="UGU33" s="246"/>
      <c r="UGV33" s="41"/>
      <c r="UGW33" s="246"/>
      <c r="UGX33" s="41"/>
      <c r="UGY33" s="246"/>
      <c r="UGZ33" s="41"/>
      <c r="UHA33" s="246"/>
      <c r="UHB33" s="41"/>
      <c r="UHC33" s="246"/>
      <c r="UHD33" s="41"/>
      <c r="UHE33" s="246"/>
      <c r="UHF33" s="41"/>
      <c r="UHG33" s="246"/>
      <c r="UHH33" s="41"/>
      <c r="UHI33" s="246"/>
      <c r="UHJ33" s="41"/>
      <c r="UHK33" s="246"/>
      <c r="UHL33" s="41"/>
      <c r="UHM33" s="246"/>
      <c r="UHN33" s="41"/>
      <c r="UHO33" s="246"/>
      <c r="UHP33" s="41"/>
      <c r="UHQ33" s="246"/>
      <c r="UHR33" s="41"/>
      <c r="UHS33" s="246"/>
      <c r="UHT33" s="41"/>
      <c r="UHU33" s="246"/>
      <c r="UHV33" s="41"/>
      <c r="UHW33" s="246"/>
      <c r="UHX33" s="41"/>
      <c r="UHY33" s="246"/>
      <c r="UHZ33" s="41"/>
      <c r="UIA33" s="246"/>
      <c r="UIB33" s="41"/>
      <c r="UIC33" s="246"/>
      <c r="UID33" s="41"/>
      <c r="UIE33" s="246"/>
      <c r="UIF33" s="41"/>
      <c r="UIG33" s="246"/>
      <c r="UIH33" s="41"/>
      <c r="UII33" s="246"/>
      <c r="UIJ33" s="41"/>
      <c r="UIK33" s="246"/>
      <c r="UIL33" s="41"/>
      <c r="UIM33" s="246"/>
      <c r="UIN33" s="41"/>
      <c r="UIO33" s="246"/>
      <c r="UIP33" s="41"/>
      <c r="UIQ33" s="246"/>
      <c r="UIR33" s="41"/>
      <c r="UIS33" s="246"/>
      <c r="UIT33" s="41"/>
      <c r="UIU33" s="246"/>
      <c r="UIV33" s="41"/>
      <c r="UIW33" s="246"/>
      <c r="UIX33" s="41"/>
      <c r="UIY33" s="246"/>
      <c r="UIZ33" s="41"/>
      <c r="UJA33" s="246"/>
      <c r="UJB33" s="41"/>
      <c r="UJC33" s="246"/>
      <c r="UJD33" s="41"/>
      <c r="UJE33" s="246"/>
      <c r="UJF33" s="41"/>
      <c r="UJG33" s="246"/>
      <c r="UJH33" s="41"/>
      <c r="UJI33" s="246"/>
      <c r="UJJ33" s="41"/>
      <c r="UJK33" s="246"/>
      <c r="UJL33" s="41"/>
      <c r="UJM33" s="246"/>
      <c r="UJN33" s="41"/>
      <c r="UJO33" s="246"/>
      <c r="UJP33" s="41"/>
      <c r="UJQ33" s="246"/>
      <c r="UJR33" s="41"/>
      <c r="UJS33" s="246"/>
      <c r="UJT33" s="41"/>
      <c r="UJU33" s="246"/>
      <c r="UJV33" s="41"/>
      <c r="UJW33" s="246"/>
      <c r="UJX33" s="41"/>
      <c r="UJY33" s="246"/>
      <c r="UJZ33" s="41"/>
      <c r="UKA33" s="246"/>
      <c r="UKB33" s="41"/>
      <c r="UKC33" s="246"/>
      <c r="UKD33" s="41"/>
      <c r="UKE33" s="246"/>
      <c r="UKF33" s="41"/>
      <c r="UKG33" s="246"/>
      <c r="UKH33" s="41"/>
      <c r="UKI33" s="246"/>
      <c r="UKJ33" s="41"/>
      <c r="UKK33" s="246"/>
      <c r="UKL33" s="41"/>
      <c r="UKM33" s="246"/>
      <c r="UKN33" s="41"/>
      <c r="UKO33" s="246"/>
      <c r="UKP33" s="41"/>
      <c r="UKQ33" s="246"/>
      <c r="UKR33" s="41"/>
      <c r="UKS33" s="246"/>
      <c r="UKT33" s="41"/>
      <c r="UKU33" s="246"/>
      <c r="UKV33" s="41"/>
      <c r="UKW33" s="246"/>
      <c r="UKX33" s="41"/>
      <c r="UKY33" s="246"/>
      <c r="UKZ33" s="41"/>
      <c r="ULA33" s="246"/>
      <c r="ULB33" s="41"/>
      <c r="ULC33" s="246"/>
      <c r="ULD33" s="41"/>
      <c r="ULE33" s="246"/>
      <c r="ULF33" s="41"/>
      <c r="ULG33" s="246"/>
      <c r="ULH33" s="41"/>
      <c r="ULI33" s="246"/>
      <c r="ULJ33" s="41"/>
      <c r="ULK33" s="246"/>
      <c r="ULL33" s="41"/>
      <c r="ULM33" s="246"/>
      <c r="ULN33" s="41"/>
      <c r="ULO33" s="246"/>
      <c r="ULP33" s="41"/>
      <c r="ULQ33" s="246"/>
      <c r="ULR33" s="41"/>
      <c r="ULS33" s="246"/>
      <c r="ULT33" s="41"/>
      <c r="ULU33" s="246"/>
      <c r="ULV33" s="41"/>
      <c r="ULW33" s="246"/>
      <c r="ULX33" s="41"/>
      <c r="ULY33" s="246"/>
      <c r="ULZ33" s="41"/>
      <c r="UMA33" s="246"/>
      <c r="UMB33" s="41"/>
      <c r="UMC33" s="246"/>
      <c r="UMD33" s="41"/>
      <c r="UME33" s="246"/>
      <c r="UMF33" s="41"/>
      <c r="UMG33" s="246"/>
      <c r="UMH33" s="41"/>
      <c r="UMI33" s="246"/>
      <c r="UMJ33" s="41"/>
      <c r="UMK33" s="246"/>
      <c r="UML33" s="41"/>
      <c r="UMM33" s="246"/>
      <c r="UMN33" s="41"/>
      <c r="UMO33" s="246"/>
      <c r="UMP33" s="41"/>
      <c r="UMQ33" s="246"/>
      <c r="UMR33" s="41"/>
      <c r="UMS33" s="246"/>
      <c r="UMT33" s="41"/>
      <c r="UMU33" s="246"/>
      <c r="UMV33" s="41"/>
      <c r="UMW33" s="246"/>
      <c r="UMX33" s="41"/>
      <c r="UMY33" s="246"/>
      <c r="UMZ33" s="41"/>
      <c r="UNA33" s="246"/>
      <c r="UNB33" s="41"/>
      <c r="UNC33" s="246"/>
      <c r="UND33" s="41"/>
      <c r="UNE33" s="246"/>
      <c r="UNF33" s="41"/>
      <c r="UNG33" s="246"/>
      <c r="UNH33" s="41"/>
      <c r="UNI33" s="246"/>
      <c r="UNJ33" s="41"/>
      <c r="UNK33" s="246"/>
      <c r="UNL33" s="41"/>
      <c r="UNM33" s="246"/>
      <c r="UNN33" s="41"/>
      <c r="UNO33" s="246"/>
      <c r="UNP33" s="41"/>
      <c r="UNQ33" s="246"/>
      <c r="UNR33" s="41"/>
      <c r="UNS33" s="246"/>
      <c r="UNT33" s="41"/>
      <c r="UNU33" s="246"/>
      <c r="UNV33" s="41"/>
      <c r="UNW33" s="246"/>
      <c r="UNX33" s="41"/>
      <c r="UNY33" s="246"/>
      <c r="UNZ33" s="41"/>
      <c r="UOA33" s="246"/>
      <c r="UOB33" s="41"/>
      <c r="UOC33" s="246"/>
      <c r="UOD33" s="41"/>
      <c r="UOE33" s="246"/>
      <c r="UOF33" s="41"/>
      <c r="UOG33" s="246"/>
      <c r="UOH33" s="41"/>
      <c r="UOI33" s="246"/>
      <c r="UOJ33" s="41"/>
      <c r="UOK33" s="246"/>
      <c r="UOL33" s="41"/>
      <c r="UOM33" s="246"/>
      <c r="UON33" s="41"/>
      <c r="UOO33" s="246"/>
      <c r="UOP33" s="41"/>
      <c r="UOQ33" s="246"/>
      <c r="UOR33" s="41"/>
      <c r="UOS33" s="246"/>
      <c r="UOT33" s="41"/>
      <c r="UOU33" s="246"/>
      <c r="UOV33" s="41"/>
      <c r="UOW33" s="246"/>
      <c r="UOX33" s="41"/>
      <c r="UOY33" s="246"/>
      <c r="UOZ33" s="41"/>
      <c r="UPA33" s="246"/>
      <c r="UPB33" s="41"/>
      <c r="UPC33" s="246"/>
      <c r="UPD33" s="41"/>
      <c r="UPE33" s="246"/>
      <c r="UPF33" s="41"/>
      <c r="UPG33" s="246"/>
      <c r="UPH33" s="41"/>
      <c r="UPI33" s="246"/>
      <c r="UPJ33" s="41"/>
      <c r="UPK33" s="246"/>
      <c r="UPL33" s="41"/>
      <c r="UPM33" s="246"/>
      <c r="UPN33" s="41"/>
      <c r="UPO33" s="246"/>
      <c r="UPP33" s="41"/>
      <c r="UPQ33" s="246"/>
      <c r="UPR33" s="41"/>
      <c r="UPS33" s="246"/>
      <c r="UPT33" s="41"/>
      <c r="UPU33" s="246"/>
      <c r="UPV33" s="41"/>
      <c r="UPW33" s="246"/>
      <c r="UPX33" s="41"/>
      <c r="UPY33" s="246"/>
      <c r="UPZ33" s="41"/>
      <c r="UQA33" s="246"/>
      <c r="UQB33" s="41"/>
      <c r="UQC33" s="246"/>
      <c r="UQD33" s="41"/>
      <c r="UQE33" s="246"/>
      <c r="UQF33" s="41"/>
      <c r="UQG33" s="246"/>
      <c r="UQH33" s="41"/>
      <c r="UQI33" s="246"/>
      <c r="UQJ33" s="41"/>
      <c r="UQK33" s="246"/>
      <c r="UQL33" s="41"/>
      <c r="UQM33" s="246"/>
      <c r="UQN33" s="41"/>
      <c r="UQO33" s="246"/>
      <c r="UQP33" s="41"/>
      <c r="UQQ33" s="246"/>
      <c r="UQR33" s="41"/>
      <c r="UQS33" s="246"/>
      <c r="UQT33" s="41"/>
      <c r="UQU33" s="246"/>
      <c r="UQV33" s="41"/>
      <c r="UQW33" s="246"/>
      <c r="UQX33" s="41"/>
      <c r="UQY33" s="246"/>
      <c r="UQZ33" s="41"/>
      <c r="URA33" s="246"/>
      <c r="URB33" s="41"/>
      <c r="URC33" s="246"/>
      <c r="URD33" s="41"/>
      <c r="URE33" s="246"/>
      <c r="URF33" s="41"/>
      <c r="URG33" s="246"/>
      <c r="URH33" s="41"/>
      <c r="URI33" s="246"/>
      <c r="URJ33" s="41"/>
      <c r="URK33" s="246"/>
      <c r="URL33" s="41"/>
      <c r="URM33" s="246"/>
      <c r="URN33" s="41"/>
      <c r="URO33" s="246"/>
      <c r="URP33" s="41"/>
      <c r="URQ33" s="246"/>
      <c r="URR33" s="41"/>
      <c r="URS33" s="246"/>
      <c r="URT33" s="41"/>
      <c r="URU33" s="246"/>
      <c r="URV33" s="41"/>
      <c r="URW33" s="246"/>
      <c r="URX33" s="41"/>
      <c r="URY33" s="246"/>
      <c r="URZ33" s="41"/>
      <c r="USA33" s="246"/>
      <c r="USB33" s="41"/>
      <c r="USC33" s="246"/>
      <c r="USD33" s="41"/>
      <c r="USE33" s="246"/>
      <c r="USF33" s="41"/>
      <c r="USG33" s="246"/>
      <c r="USH33" s="41"/>
      <c r="USI33" s="246"/>
      <c r="USJ33" s="41"/>
      <c r="USK33" s="246"/>
      <c r="USL33" s="41"/>
      <c r="USM33" s="246"/>
      <c r="USN33" s="41"/>
      <c r="USO33" s="246"/>
      <c r="USP33" s="41"/>
      <c r="USQ33" s="246"/>
      <c r="USR33" s="41"/>
      <c r="USS33" s="246"/>
      <c r="UST33" s="41"/>
      <c r="USU33" s="246"/>
      <c r="USV33" s="41"/>
      <c r="USW33" s="246"/>
      <c r="USX33" s="41"/>
      <c r="USY33" s="246"/>
      <c r="USZ33" s="41"/>
      <c r="UTA33" s="246"/>
      <c r="UTB33" s="41"/>
      <c r="UTC33" s="246"/>
      <c r="UTD33" s="41"/>
      <c r="UTE33" s="246"/>
      <c r="UTF33" s="41"/>
      <c r="UTG33" s="246"/>
      <c r="UTH33" s="41"/>
      <c r="UTI33" s="246"/>
      <c r="UTJ33" s="41"/>
      <c r="UTK33" s="246"/>
      <c r="UTL33" s="41"/>
      <c r="UTM33" s="246"/>
      <c r="UTN33" s="41"/>
      <c r="UTO33" s="246"/>
      <c r="UTP33" s="41"/>
      <c r="UTQ33" s="246"/>
      <c r="UTR33" s="41"/>
      <c r="UTS33" s="246"/>
      <c r="UTT33" s="41"/>
      <c r="UTU33" s="246"/>
      <c r="UTV33" s="41"/>
      <c r="UTW33" s="246"/>
      <c r="UTX33" s="41"/>
      <c r="UTY33" s="246"/>
      <c r="UTZ33" s="41"/>
      <c r="UUA33" s="246"/>
      <c r="UUB33" s="41"/>
      <c r="UUC33" s="246"/>
      <c r="UUD33" s="41"/>
      <c r="UUE33" s="246"/>
      <c r="UUF33" s="41"/>
      <c r="UUG33" s="246"/>
      <c r="UUH33" s="41"/>
      <c r="UUI33" s="246"/>
      <c r="UUJ33" s="41"/>
      <c r="UUK33" s="246"/>
      <c r="UUL33" s="41"/>
      <c r="UUM33" s="246"/>
      <c r="UUN33" s="41"/>
      <c r="UUO33" s="246"/>
      <c r="UUP33" s="41"/>
      <c r="UUQ33" s="246"/>
      <c r="UUR33" s="41"/>
      <c r="UUS33" s="246"/>
      <c r="UUT33" s="41"/>
      <c r="UUU33" s="246"/>
      <c r="UUV33" s="41"/>
      <c r="UUW33" s="246"/>
      <c r="UUX33" s="41"/>
      <c r="UUY33" s="246"/>
      <c r="UUZ33" s="41"/>
      <c r="UVA33" s="246"/>
      <c r="UVB33" s="41"/>
      <c r="UVC33" s="246"/>
      <c r="UVD33" s="41"/>
      <c r="UVE33" s="246"/>
      <c r="UVF33" s="41"/>
      <c r="UVG33" s="246"/>
      <c r="UVH33" s="41"/>
      <c r="UVI33" s="246"/>
      <c r="UVJ33" s="41"/>
      <c r="UVK33" s="246"/>
      <c r="UVL33" s="41"/>
      <c r="UVM33" s="246"/>
      <c r="UVN33" s="41"/>
      <c r="UVO33" s="246"/>
      <c r="UVP33" s="41"/>
      <c r="UVQ33" s="246"/>
      <c r="UVR33" s="41"/>
      <c r="UVS33" s="246"/>
      <c r="UVT33" s="41"/>
      <c r="UVU33" s="246"/>
      <c r="UVV33" s="41"/>
      <c r="UVW33" s="246"/>
      <c r="UVX33" s="41"/>
      <c r="UVY33" s="246"/>
      <c r="UVZ33" s="41"/>
      <c r="UWA33" s="246"/>
      <c r="UWB33" s="41"/>
      <c r="UWC33" s="246"/>
      <c r="UWD33" s="41"/>
      <c r="UWE33" s="246"/>
      <c r="UWF33" s="41"/>
      <c r="UWG33" s="246"/>
      <c r="UWH33" s="41"/>
      <c r="UWI33" s="246"/>
      <c r="UWJ33" s="41"/>
      <c r="UWK33" s="246"/>
      <c r="UWL33" s="41"/>
      <c r="UWM33" s="246"/>
      <c r="UWN33" s="41"/>
      <c r="UWO33" s="246"/>
      <c r="UWP33" s="41"/>
      <c r="UWQ33" s="246"/>
      <c r="UWR33" s="41"/>
      <c r="UWS33" s="246"/>
      <c r="UWT33" s="41"/>
      <c r="UWU33" s="246"/>
      <c r="UWV33" s="41"/>
      <c r="UWW33" s="246"/>
      <c r="UWX33" s="41"/>
      <c r="UWY33" s="246"/>
      <c r="UWZ33" s="41"/>
      <c r="UXA33" s="246"/>
      <c r="UXB33" s="41"/>
      <c r="UXC33" s="246"/>
      <c r="UXD33" s="41"/>
      <c r="UXE33" s="246"/>
      <c r="UXF33" s="41"/>
      <c r="UXG33" s="246"/>
      <c r="UXH33" s="41"/>
      <c r="UXI33" s="246"/>
      <c r="UXJ33" s="41"/>
      <c r="UXK33" s="246"/>
      <c r="UXL33" s="41"/>
      <c r="UXM33" s="246"/>
      <c r="UXN33" s="41"/>
      <c r="UXO33" s="246"/>
      <c r="UXP33" s="41"/>
      <c r="UXQ33" s="246"/>
      <c r="UXR33" s="41"/>
      <c r="UXS33" s="246"/>
      <c r="UXT33" s="41"/>
      <c r="UXU33" s="246"/>
      <c r="UXV33" s="41"/>
      <c r="UXW33" s="246"/>
      <c r="UXX33" s="41"/>
      <c r="UXY33" s="246"/>
      <c r="UXZ33" s="41"/>
      <c r="UYA33" s="246"/>
      <c r="UYB33" s="41"/>
      <c r="UYC33" s="246"/>
      <c r="UYD33" s="41"/>
      <c r="UYE33" s="246"/>
      <c r="UYF33" s="41"/>
      <c r="UYG33" s="246"/>
      <c r="UYH33" s="41"/>
      <c r="UYI33" s="246"/>
      <c r="UYJ33" s="41"/>
      <c r="UYK33" s="246"/>
      <c r="UYL33" s="41"/>
      <c r="UYM33" s="246"/>
      <c r="UYN33" s="41"/>
      <c r="UYO33" s="246"/>
      <c r="UYP33" s="41"/>
      <c r="UYQ33" s="246"/>
      <c r="UYR33" s="41"/>
      <c r="UYS33" s="246"/>
      <c r="UYT33" s="41"/>
      <c r="UYU33" s="246"/>
      <c r="UYV33" s="41"/>
      <c r="UYW33" s="246"/>
      <c r="UYX33" s="41"/>
      <c r="UYY33" s="246"/>
      <c r="UYZ33" s="41"/>
      <c r="UZA33" s="246"/>
      <c r="UZB33" s="41"/>
      <c r="UZC33" s="246"/>
      <c r="UZD33" s="41"/>
      <c r="UZE33" s="246"/>
      <c r="UZF33" s="41"/>
      <c r="UZG33" s="246"/>
      <c r="UZH33" s="41"/>
      <c r="UZI33" s="246"/>
      <c r="UZJ33" s="41"/>
      <c r="UZK33" s="246"/>
      <c r="UZL33" s="41"/>
      <c r="UZM33" s="246"/>
      <c r="UZN33" s="41"/>
      <c r="UZO33" s="246"/>
      <c r="UZP33" s="41"/>
      <c r="UZQ33" s="246"/>
      <c r="UZR33" s="41"/>
      <c r="UZS33" s="246"/>
      <c r="UZT33" s="41"/>
      <c r="UZU33" s="246"/>
      <c r="UZV33" s="41"/>
      <c r="UZW33" s="246"/>
      <c r="UZX33" s="41"/>
      <c r="UZY33" s="246"/>
      <c r="UZZ33" s="41"/>
      <c r="VAA33" s="246"/>
      <c r="VAB33" s="41"/>
      <c r="VAC33" s="246"/>
      <c r="VAD33" s="41"/>
      <c r="VAE33" s="246"/>
      <c r="VAF33" s="41"/>
      <c r="VAG33" s="246"/>
      <c r="VAH33" s="41"/>
      <c r="VAI33" s="246"/>
      <c r="VAJ33" s="41"/>
      <c r="VAK33" s="246"/>
      <c r="VAL33" s="41"/>
      <c r="VAM33" s="246"/>
      <c r="VAN33" s="41"/>
      <c r="VAO33" s="246"/>
      <c r="VAP33" s="41"/>
      <c r="VAQ33" s="246"/>
      <c r="VAR33" s="41"/>
      <c r="VAS33" s="246"/>
      <c r="VAT33" s="41"/>
      <c r="VAU33" s="246"/>
      <c r="VAV33" s="41"/>
      <c r="VAW33" s="246"/>
      <c r="VAX33" s="41"/>
      <c r="VAY33" s="246"/>
      <c r="VAZ33" s="41"/>
      <c r="VBA33" s="246"/>
      <c r="VBB33" s="41"/>
      <c r="VBC33" s="246"/>
      <c r="VBD33" s="41"/>
      <c r="VBE33" s="246"/>
      <c r="VBF33" s="41"/>
      <c r="VBG33" s="246"/>
      <c r="VBH33" s="41"/>
      <c r="VBI33" s="246"/>
      <c r="VBJ33" s="41"/>
      <c r="VBK33" s="246"/>
      <c r="VBL33" s="41"/>
      <c r="VBM33" s="246"/>
      <c r="VBN33" s="41"/>
      <c r="VBO33" s="246"/>
      <c r="VBP33" s="41"/>
      <c r="VBQ33" s="246"/>
      <c r="VBR33" s="41"/>
      <c r="VBS33" s="246"/>
      <c r="VBT33" s="41"/>
      <c r="VBU33" s="246"/>
      <c r="VBV33" s="41"/>
      <c r="VBW33" s="246"/>
      <c r="VBX33" s="41"/>
      <c r="VBY33" s="246"/>
      <c r="VBZ33" s="41"/>
      <c r="VCA33" s="246"/>
      <c r="VCB33" s="41"/>
      <c r="VCC33" s="246"/>
      <c r="VCD33" s="41"/>
      <c r="VCE33" s="246"/>
      <c r="VCF33" s="41"/>
      <c r="VCG33" s="246"/>
      <c r="VCH33" s="41"/>
      <c r="VCI33" s="246"/>
      <c r="VCJ33" s="41"/>
      <c r="VCK33" s="246"/>
      <c r="VCL33" s="41"/>
      <c r="VCM33" s="246"/>
      <c r="VCN33" s="41"/>
      <c r="VCO33" s="246"/>
      <c r="VCP33" s="41"/>
      <c r="VCQ33" s="246"/>
      <c r="VCR33" s="41"/>
      <c r="VCS33" s="246"/>
      <c r="VCT33" s="41"/>
      <c r="VCU33" s="246"/>
      <c r="VCV33" s="41"/>
      <c r="VCW33" s="246"/>
      <c r="VCX33" s="41"/>
      <c r="VCY33" s="246"/>
      <c r="VCZ33" s="41"/>
      <c r="VDA33" s="246"/>
      <c r="VDB33" s="41"/>
      <c r="VDC33" s="246"/>
      <c r="VDD33" s="41"/>
      <c r="VDE33" s="246"/>
      <c r="VDF33" s="41"/>
      <c r="VDG33" s="246"/>
      <c r="VDH33" s="41"/>
      <c r="VDI33" s="246"/>
      <c r="VDJ33" s="41"/>
      <c r="VDK33" s="246"/>
      <c r="VDL33" s="41"/>
      <c r="VDM33" s="246"/>
      <c r="VDN33" s="41"/>
      <c r="VDO33" s="246"/>
      <c r="VDP33" s="41"/>
      <c r="VDQ33" s="246"/>
      <c r="VDR33" s="41"/>
      <c r="VDS33" s="246"/>
      <c r="VDT33" s="41"/>
      <c r="VDU33" s="246"/>
      <c r="VDV33" s="41"/>
      <c r="VDW33" s="246"/>
      <c r="VDX33" s="41"/>
      <c r="VDY33" s="246"/>
      <c r="VDZ33" s="41"/>
      <c r="VEA33" s="246"/>
      <c r="VEB33" s="41"/>
      <c r="VEC33" s="246"/>
      <c r="VED33" s="41"/>
      <c r="VEE33" s="246"/>
      <c r="VEF33" s="41"/>
      <c r="VEG33" s="246"/>
      <c r="VEH33" s="41"/>
      <c r="VEI33" s="246"/>
      <c r="VEJ33" s="41"/>
      <c r="VEK33" s="246"/>
      <c r="VEL33" s="41"/>
      <c r="VEM33" s="246"/>
      <c r="VEN33" s="41"/>
      <c r="VEO33" s="246"/>
      <c r="VEP33" s="41"/>
      <c r="VEQ33" s="246"/>
      <c r="VER33" s="41"/>
      <c r="VES33" s="246"/>
      <c r="VET33" s="41"/>
      <c r="VEU33" s="246"/>
      <c r="VEV33" s="41"/>
      <c r="VEW33" s="246"/>
      <c r="VEX33" s="41"/>
      <c r="VEY33" s="246"/>
      <c r="VEZ33" s="41"/>
      <c r="VFA33" s="246"/>
      <c r="VFB33" s="41"/>
      <c r="VFC33" s="246"/>
      <c r="VFD33" s="41"/>
      <c r="VFE33" s="246"/>
      <c r="VFF33" s="41"/>
      <c r="VFG33" s="246"/>
      <c r="VFH33" s="41"/>
      <c r="VFI33" s="246"/>
      <c r="VFJ33" s="41"/>
      <c r="VFK33" s="246"/>
      <c r="VFL33" s="41"/>
      <c r="VFM33" s="246"/>
      <c r="VFN33" s="41"/>
      <c r="VFO33" s="246"/>
      <c r="VFP33" s="41"/>
      <c r="VFQ33" s="246"/>
      <c r="VFR33" s="41"/>
      <c r="VFS33" s="246"/>
      <c r="VFT33" s="41"/>
      <c r="VFU33" s="246"/>
      <c r="VFV33" s="41"/>
      <c r="VFW33" s="246"/>
      <c r="VFX33" s="41"/>
      <c r="VFY33" s="246"/>
      <c r="VFZ33" s="41"/>
      <c r="VGA33" s="246"/>
      <c r="VGB33" s="41"/>
      <c r="VGC33" s="246"/>
      <c r="VGD33" s="41"/>
      <c r="VGE33" s="246"/>
      <c r="VGF33" s="41"/>
      <c r="VGG33" s="246"/>
      <c r="VGH33" s="41"/>
      <c r="VGI33" s="246"/>
      <c r="VGJ33" s="41"/>
      <c r="VGK33" s="246"/>
      <c r="VGL33" s="41"/>
      <c r="VGM33" s="246"/>
      <c r="VGN33" s="41"/>
      <c r="VGO33" s="246"/>
      <c r="VGP33" s="41"/>
      <c r="VGQ33" s="246"/>
      <c r="VGR33" s="41"/>
      <c r="VGS33" s="246"/>
      <c r="VGT33" s="41"/>
      <c r="VGU33" s="246"/>
      <c r="VGV33" s="41"/>
      <c r="VGW33" s="246"/>
      <c r="VGX33" s="41"/>
      <c r="VGY33" s="246"/>
      <c r="VGZ33" s="41"/>
      <c r="VHA33" s="246"/>
      <c r="VHB33" s="41"/>
      <c r="VHC33" s="246"/>
      <c r="VHD33" s="41"/>
      <c r="VHE33" s="246"/>
      <c r="VHF33" s="41"/>
      <c r="VHG33" s="246"/>
      <c r="VHH33" s="41"/>
      <c r="VHI33" s="246"/>
      <c r="VHJ33" s="41"/>
      <c r="VHK33" s="246"/>
      <c r="VHL33" s="41"/>
      <c r="VHM33" s="246"/>
      <c r="VHN33" s="41"/>
      <c r="VHO33" s="246"/>
      <c r="VHP33" s="41"/>
      <c r="VHQ33" s="246"/>
      <c r="VHR33" s="41"/>
      <c r="VHS33" s="246"/>
      <c r="VHT33" s="41"/>
      <c r="VHU33" s="246"/>
      <c r="VHV33" s="41"/>
      <c r="VHW33" s="246"/>
      <c r="VHX33" s="41"/>
      <c r="VHY33" s="246"/>
      <c r="VHZ33" s="41"/>
      <c r="VIA33" s="246"/>
      <c r="VIB33" s="41"/>
      <c r="VIC33" s="246"/>
      <c r="VID33" s="41"/>
      <c r="VIE33" s="246"/>
      <c r="VIF33" s="41"/>
      <c r="VIG33" s="246"/>
      <c r="VIH33" s="41"/>
      <c r="VII33" s="246"/>
      <c r="VIJ33" s="41"/>
      <c r="VIK33" s="246"/>
      <c r="VIL33" s="41"/>
      <c r="VIM33" s="246"/>
      <c r="VIN33" s="41"/>
      <c r="VIO33" s="246"/>
      <c r="VIP33" s="41"/>
      <c r="VIQ33" s="246"/>
      <c r="VIR33" s="41"/>
      <c r="VIS33" s="246"/>
      <c r="VIT33" s="41"/>
      <c r="VIU33" s="246"/>
      <c r="VIV33" s="41"/>
      <c r="VIW33" s="246"/>
      <c r="VIX33" s="41"/>
      <c r="VIY33" s="246"/>
      <c r="VIZ33" s="41"/>
      <c r="VJA33" s="246"/>
      <c r="VJB33" s="41"/>
      <c r="VJC33" s="246"/>
      <c r="VJD33" s="41"/>
      <c r="VJE33" s="246"/>
      <c r="VJF33" s="41"/>
      <c r="VJG33" s="246"/>
      <c r="VJH33" s="41"/>
      <c r="VJI33" s="246"/>
      <c r="VJJ33" s="41"/>
      <c r="VJK33" s="246"/>
      <c r="VJL33" s="41"/>
      <c r="VJM33" s="246"/>
      <c r="VJN33" s="41"/>
      <c r="VJO33" s="246"/>
      <c r="VJP33" s="41"/>
      <c r="VJQ33" s="246"/>
      <c r="VJR33" s="41"/>
      <c r="VJS33" s="246"/>
      <c r="VJT33" s="41"/>
      <c r="VJU33" s="246"/>
      <c r="VJV33" s="41"/>
      <c r="VJW33" s="246"/>
      <c r="VJX33" s="41"/>
      <c r="VJY33" s="246"/>
      <c r="VJZ33" s="41"/>
      <c r="VKA33" s="246"/>
      <c r="VKB33" s="41"/>
      <c r="VKC33" s="246"/>
      <c r="VKD33" s="41"/>
      <c r="VKE33" s="246"/>
      <c r="VKF33" s="41"/>
      <c r="VKG33" s="246"/>
      <c r="VKH33" s="41"/>
      <c r="VKI33" s="246"/>
      <c r="VKJ33" s="41"/>
      <c r="VKK33" s="246"/>
      <c r="VKL33" s="41"/>
      <c r="VKM33" s="246"/>
      <c r="VKN33" s="41"/>
      <c r="VKO33" s="246"/>
      <c r="VKP33" s="41"/>
      <c r="VKQ33" s="246"/>
      <c r="VKR33" s="41"/>
      <c r="VKS33" s="246"/>
      <c r="VKT33" s="41"/>
      <c r="VKU33" s="246"/>
      <c r="VKV33" s="41"/>
      <c r="VKW33" s="246"/>
      <c r="VKX33" s="41"/>
      <c r="VKY33" s="246"/>
      <c r="VKZ33" s="41"/>
      <c r="VLA33" s="246"/>
      <c r="VLB33" s="41"/>
      <c r="VLC33" s="246"/>
      <c r="VLD33" s="41"/>
      <c r="VLE33" s="246"/>
      <c r="VLF33" s="41"/>
      <c r="VLG33" s="246"/>
      <c r="VLH33" s="41"/>
      <c r="VLI33" s="246"/>
      <c r="VLJ33" s="41"/>
      <c r="VLK33" s="246"/>
      <c r="VLL33" s="41"/>
      <c r="VLM33" s="246"/>
      <c r="VLN33" s="41"/>
      <c r="VLO33" s="246"/>
      <c r="VLP33" s="41"/>
      <c r="VLQ33" s="246"/>
      <c r="VLR33" s="41"/>
      <c r="VLS33" s="246"/>
      <c r="VLT33" s="41"/>
      <c r="VLU33" s="246"/>
      <c r="VLV33" s="41"/>
      <c r="VLW33" s="246"/>
      <c r="VLX33" s="41"/>
      <c r="VLY33" s="246"/>
      <c r="VLZ33" s="41"/>
      <c r="VMA33" s="246"/>
      <c r="VMB33" s="41"/>
      <c r="VMC33" s="246"/>
      <c r="VMD33" s="41"/>
      <c r="VME33" s="246"/>
      <c r="VMF33" s="41"/>
      <c r="VMG33" s="246"/>
      <c r="VMH33" s="41"/>
      <c r="VMI33" s="246"/>
      <c r="VMJ33" s="41"/>
      <c r="VMK33" s="246"/>
      <c r="VML33" s="41"/>
      <c r="VMM33" s="246"/>
      <c r="VMN33" s="41"/>
      <c r="VMO33" s="246"/>
      <c r="VMP33" s="41"/>
      <c r="VMQ33" s="246"/>
      <c r="VMR33" s="41"/>
      <c r="VMS33" s="246"/>
      <c r="VMT33" s="41"/>
      <c r="VMU33" s="246"/>
      <c r="VMV33" s="41"/>
      <c r="VMW33" s="246"/>
      <c r="VMX33" s="41"/>
      <c r="VMY33" s="246"/>
      <c r="VMZ33" s="41"/>
      <c r="VNA33" s="246"/>
      <c r="VNB33" s="41"/>
      <c r="VNC33" s="246"/>
      <c r="VND33" s="41"/>
      <c r="VNE33" s="246"/>
      <c r="VNF33" s="41"/>
      <c r="VNG33" s="246"/>
      <c r="VNH33" s="41"/>
      <c r="VNI33" s="246"/>
      <c r="VNJ33" s="41"/>
      <c r="VNK33" s="246"/>
      <c r="VNL33" s="41"/>
      <c r="VNM33" s="246"/>
      <c r="VNN33" s="41"/>
      <c r="VNO33" s="246"/>
      <c r="VNP33" s="41"/>
      <c r="VNQ33" s="246"/>
      <c r="VNR33" s="41"/>
      <c r="VNS33" s="246"/>
      <c r="VNT33" s="41"/>
      <c r="VNU33" s="246"/>
      <c r="VNV33" s="41"/>
      <c r="VNW33" s="246"/>
      <c r="VNX33" s="41"/>
      <c r="VNY33" s="246"/>
      <c r="VNZ33" s="41"/>
      <c r="VOA33" s="246"/>
      <c r="VOB33" s="41"/>
      <c r="VOC33" s="246"/>
      <c r="VOD33" s="41"/>
      <c r="VOE33" s="246"/>
      <c r="VOF33" s="41"/>
      <c r="VOG33" s="246"/>
      <c r="VOH33" s="41"/>
      <c r="VOI33" s="246"/>
      <c r="VOJ33" s="41"/>
      <c r="VOK33" s="246"/>
      <c r="VOL33" s="41"/>
      <c r="VOM33" s="246"/>
      <c r="VON33" s="41"/>
      <c r="VOO33" s="246"/>
      <c r="VOP33" s="41"/>
      <c r="VOQ33" s="246"/>
      <c r="VOR33" s="41"/>
      <c r="VOS33" s="246"/>
      <c r="VOT33" s="41"/>
      <c r="VOU33" s="246"/>
      <c r="VOV33" s="41"/>
      <c r="VOW33" s="246"/>
      <c r="VOX33" s="41"/>
      <c r="VOY33" s="246"/>
      <c r="VOZ33" s="41"/>
      <c r="VPA33" s="246"/>
      <c r="VPB33" s="41"/>
      <c r="VPC33" s="246"/>
      <c r="VPD33" s="41"/>
      <c r="VPE33" s="246"/>
      <c r="VPF33" s="41"/>
      <c r="VPG33" s="246"/>
      <c r="VPH33" s="41"/>
      <c r="VPI33" s="246"/>
      <c r="VPJ33" s="41"/>
      <c r="VPK33" s="246"/>
      <c r="VPL33" s="41"/>
      <c r="VPM33" s="246"/>
      <c r="VPN33" s="41"/>
      <c r="VPO33" s="246"/>
      <c r="VPP33" s="41"/>
      <c r="VPQ33" s="246"/>
      <c r="VPR33" s="41"/>
      <c r="VPS33" s="246"/>
      <c r="VPT33" s="41"/>
      <c r="VPU33" s="246"/>
      <c r="VPV33" s="41"/>
      <c r="VPW33" s="246"/>
      <c r="VPX33" s="41"/>
      <c r="VPY33" s="246"/>
      <c r="VPZ33" s="41"/>
      <c r="VQA33" s="246"/>
      <c r="VQB33" s="41"/>
      <c r="VQC33" s="246"/>
      <c r="VQD33" s="41"/>
      <c r="VQE33" s="246"/>
      <c r="VQF33" s="41"/>
      <c r="VQG33" s="246"/>
      <c r="VQH33" s="41"/>
      <c r="VQI33" s="246"/>
      <c r="VQJ33" s="41"/>
      <c r="VQK33" s="246"/>
      <c r="VQL33" s="41"/>
      <c r="VQM33" s="246"/>
      <c r="VQN33" s="41"/>
      <c r="VQO33" s="246"/>
      <c r="VQP33" s="41"/>
      <c r="VQQ33" s="246"/>
      <c r="VQR33" s="41"/>
      <c r="VQS33" s="246"/>
      <c r="VQT33" s="41"/>
      <c r="VQU33" s="246"/>
      <c r="VQV33" s="41"/>
      <c r="VQW33" s="246"/>
      <c r="VQX33" s="41"/>
      <c r="VQY33" s="246"/>
      <c r="VQZ33" s="41"/>
      <c r="VRA33" s="246"/>
      <c r="VRB33" s="41"/>
      <c r="VRC33" s="246"/>
      <c r="VRD33" s="41"/>
      <c r="VRE33" s="246"/>
      <c r="VRF33" s="41"/>
      <c r="VRG33" s="246"/>
      <c r="VRH33" s="41"/>
      <c r="VRI33" s="246"/>
      <c r="VRJ33" s="41"/>
      <c r="VRK33" s="246"/>
      <c r="VRL33" s="41"/>
      <c r="VRM33" s="246"/>
      <c r="VRN33" s="41"/>
      <c r="VRO33" s="246"/>
      <c r="VRP33" s="41"/>
      <c r="VRQ33" s="246"/>
      <c r="VRR33" s="41"/>
      <c r="VRS33" s="246"/>
      <c r="VRT33" s="41"/>
      <c r="VRU33" s="246"/>
      <c r="VRV33" s="41"/>
      <c r="VRW33" s="246"/>
      <c r="VRX33" s="41"/>
      <c r="VRY33" s="246"/>
      <c r="VRZ33" s="41"/>
      <c r="VSA33" s="246"/>
      <c r="VSB33" s="41"/>
      <c r="VSC33" s="246"/>
      <c r="VSD33" s="41"/>
      <c r="VSE33" s="246"/>
      <c r="VSF33" s="41"/>
      <c r="VSG33" s="246"/>
      <c r="VSH33" s="41"/>
      <c r="VSI33" s="246"/>
      <c r="VSJ33" s="41"/>
      <c r="VSK33" s="246"/>
      <c r="VSL33" s="41"/>
      <c r="VSM33" s="246"/>
      <c r="VSN33" s="41"/>
      <c r="VSO33" s="246"/>
      <c r="VSP33" s="41"/>
      <c r="VSQ33" s="246"/>
      <c r="VSR33" s="41"/>
      <c r="VSS33" s="246"/>
      <c r="VST33" s="41"/>
      <c r="VSU33" s="246"/>
      <c r="VSV33" s="41"/>
      <c r="VSW33" s="246"/>
      <c r="VSX33" s="41"/>
      <c r="VSY33" s="246"/>
      <c r="VSZ33" s="41"/>
      <c r="VTA33" s="246"/>
      <c r="VTB33" s="41"/>
      <c r="VTC33" s="246"/>
      <c r="VTD33" s="41"/>
      <c r="VTE33" s="246"/>
      <c r="VTF33" s="41"/>
      <c r="VTG33" s="246"/>
      <c r="VTH33" s="41"/>
      <c r="VTI33" s="246"/>
      <c r="VTJ33" s="41"/>
      <c r="VTK33" s="246"/>
      <c r="VTL33" s="41"/>
      <c r="VTM33" s="246"/>
      <c r="VTN33" s="41"/>
      <c r="VTO33" s="246"/>
      <c r="VTP33" s="41"/>
      <c r="VTQ33" s="246"/>
      <c r="VTR33" s="41"/>
      <c r="VTS33" s="246"/>
      <c r="VTT33" s="41"/>
      <c r="VTU33" s="246"/>
      <c r="VTV33" s="41"/>
      <c r="VTW33" s="246"/>
      <c r="VTX33" s="41"/>
      <c r="VTY33" s="246"/>
      <c r="VTZ33" s="41"/>
      <c r="VUA33" s="246"/>
      <c r="VUB33" s="41"/>
      <c r="VUC33" s="246"/>
      <c r="VUD33" s="41"/>
      <c r="VUE33" s="246"/>
      <c r="VUF33" s="41"/>
      <c r="VUG33" s="246"/>
      <c r="VUH33" s="41"/>
      <c r="VUI33" s="246"/>
      <c r="VUJ33" s="41"/>
      <c r="VUK33" s="246"/>
      <c r="VUL33" s="41"/>
      <c r="VUM33" s="246"/>
      <c r="VUN33" s="41"/>
      <c r="VUO33" s="246"/>
      <c r="VUP33" s="41"/>
      <c r="VUQ33" s="246"/>
      <c r="VUR33" s="41"/>
      <c r="VUS33" s="246"/>
      <c r="VUT33" s="41"/>
      <c r="VUU33" s="246"/>
      <c r="VUV33" s="41"/>
      <c r="VUW33" s="246"/>
      <c r="VUX33" s="41"/>
      <c r="VUY33" s="246"/>
      <c r="VUZ33" s="41"/>
      <c r="VVA33" s="246"/>
      <c r="VVB33" s="41"/>
      <c r="VVC33" s="246"/>
      <c r="VVD33" s="41"/>
      <c r="VVE33" s="246"/>
      <c r="VVF33" s="41"/>
      <c r="VVG33" s="246"/>
      <c r="VVH33" s="41"/>
      <c r="VVI33" s="246"/>
      <c r="VVJ33" s="41"/>
      <c r="VVK33" s="246"/>
      <c r="VVL33" s="41"/>
      <c r="VVM33" s="246"/>
      <c r="VVN33" s="41"/>
      <c r="VVO33" s="246"/>
      <c r="VVP33" s="41"/>
      <c r="VVQ33" s="246"/>
      <c r="VVR33" s="41"/>
      <c r="VVS33" s="246"/>
      <c r="VVT33" s="41"/>
      <c r="VVU33" s="246"/>
      <c r="VVV33" s="41"/>
      <c r="VVW33" s="246"/>
      <c r="VVX33" s="41"/>
      <c r="VVY33" s="246"/>
      <c r="VVZ33" s="41"/>
      <c r="VWA33" s="246"/>
      <c r="VWB33" s="41"/>
      <c r="VWC33" s="246"/>
      <c r="VWD33" s="41"/>
      <c r="VWE33" s="246"/>
      <c r="VWF33" s="41"/>
      <c r="VWG33" s="246"/>
      <c r="VWH33" s="41"/>
      <c r="VWI33" s="246"/>
      <c r="VWJ33" s="41"/>
      <c r="VWK33" s="246"/>
      <c r="VWL33" s="41"/>
      <c r="VWM33" s="246"/>
      <c r="VWN33" s="41"/>
      <c r="VWO33" s="246"/>
      <c r="VWP33" s="41"/>
      <c r="VWQ33" s="246"/>
      <c r="VWR33" s="41"/>
      <c r="VWS33" s="246"/>
      <c r="VWT33" s="41"/>
      <c r="VWU33" s="246"/>
      <c r="VWV33" s="41"/>
      <c r="VWW33" s="246"/>
      <c r="VWX33" s="41"/>
      <c r="VWY33" s="246"/>
      <c r="VWZ33" s="41"/>
      <c r="VXA33" s="246"/>
      <c r="VXB33" s="41"/>
      <c r="VXC33" s="246"/>
      <c r="VXD33" s="41"/>
      <c r="VXE33" s="246"/>
      <c r="VXF33" s="41"/>
      <c r="VXG33" s="246"/>
      <c r="VXH33" s="41"/>
      <c r="VXI33" s="246"/>
      <c r="VXJ33" s="41"/>
      <c r="VXK33" s="246"/>
      <c r="VXL33" s="41"/>
      <c r="VXM33" s="246"/>
      <c r="VXN33" s="41"/>
      <c r="VXO33" s="246"/>
      <c r="VXP33" s="41"/>
      <c r="VXQ33" s="246"/>
      <c r="VXR33" s="41"/>
      <c r="VXS33" s="246"/>
      <c r="VXT33" s="41"/>
      <c r="VXU33" s="246"/>
      <c r="VXV33" s="41"/>
      <c r="VXW33" s="246"/>
      <c r="VXX33" s="41"/>
      <c r="VXY33" s="246"/>
      <c r="VXZ33" s="41"/>
      <c r="VYA33" s="246"/>
      <c r="VYB33" s="41"/>
      <c r="VYC33" s="246"/>
      <c r="VYD33" s="41"/>
      <c r="VYE33" s="246"/>
      <c r="VYF33" s="41"/>
      <c r="VYG33" s="246"/>
      <c r="VYH33" s="41"/>
      <c r="VYI33" s="246"/>
      <c r="VYJ33" s="41"/>
      <c r="VYK33" s="246"/>
      <c r="VYL33" s="41"/>
      <c r="VYM33" s="246"/>
      <c r="VYN33" s="41"/>
      <c r="VYO33" s="246"/>
      <c r="VYP33" s="41"/>
      <c r="VYQ33" s="246"/>
      <c r="VYR33" s="41"/>
      <c r="VYS33" s="246"/>
      <c r="VYT33" s="41"/>
      <c r="VYU33" s="246"/>
      <c r="VYV33" s="41"/>
      <c r="VYW33" s="246"/>
      <c r="VYX33" s="41"/>
      <c r="VYY33" s="246"/>
      <c r="VYZ33" s="41"/>
      <c r="VZA33" s="246"/>
      <c r="VZB33" s="41"/>
      <c r="VZC33" s="246"/>
      <c r="VZD33" s="41"/>
      <c r="VZE33" s="246"/>
      <c r="VZF33" s="41"/>
      <c r="VZG33" s="246"/>
      <c r="VZH33" s="41"/>
      <c r="VZI33" s="246"/>
      <c r="VZJ33" s="41"/>
      <c r="VZK33" s="246"/>
      <c r="VZL33" s="41"/>
      <c r="VZM33" s="246"/>
      <c r="VZN33" s="41"/>
      <c r="VZO33" s="246"/>
      <c r="VZP33" s="41"/>
      <c r="VZQ33" s="246"/>
      <c r="VZR33" s="41"/>
      <c r="VZS33" s="246"/>
      <c r="VZT33" s="41"/>
      <c r="VZU33" s="246"/>
      <c r="VZV33" s="41"/>
      <c r="VZW33" s="246"/>
      <c r="VZX33" s="41"/>
      <c r="VZY33" s="246"/>
      <c r="VZZ33" s="41"/>
      <c r="WAA33" s="246"/>
      <c r="WAB33" s="41"/>
      <c r="WAC33" s="246"/>
      <c r="WAD33" s="41"/>
      <c r="WAE33" s="246"/>
      <c r="WAF33" s="41"/>
      <c r="WAG33" s="246"/>
      <c r="WAH33" s="41"/>
      <c r="WAI33" s="246"/>
      <c r="WAJ33" s="41"/>
      <c r="WAK33" s="246"/>
      <c r="WAL33" s="41"/>
      <c r="WAM33" s="246"/>
      <c r="WAN33" s="41"/>
      <c r="WAO33" s="246"/>
      <c r="WAP33" s="41"/>
      <c r="WAQ33" s="246"/>
      <c r="WAR33" s="41"/>
      <c r="WAS33" s="246"/>
      <c r="WAT33" s="41"/>
      <c r="WAU33" s="246"/>
      <c r="WAV33" s="41"/>
      <c r="WAW33" s="246"/>
      <c r="WAX33" s="41"/>
      <c r="WAY33" s="246"/>
      <c r="WAZ33" s="41"/>
      <c r="WBA33" s="246"/>
      <c r="WBB33" s="41"/>
      <c r="WBC33" s="246"/>
      <c r="WBD33" s="41"/>
      <c r="WBE33" s="246"/>
      <c r="WBF33" s="41"/>
      <c r="WBG33" s="246"/>
      <c r="WBH33" s="41"/>
      <c r="WBI33" s="246"/>
      <c r="WBJ33" s="41"/>
      <c r="WBK33" s="246"/>
      <c r="WBL33" s="41"/>
      <c r="WBM33" s="246"/>
      <c r="WBN33" s="41"/>
      <c r="WBO33" s="246"/>
      <c r="WBP33" s="41"/>
      <c r="WBQ33" s="246"/>
      <c r="WBR33" s="41"/>
      <c r="WBS33" s="246"/>
      <c r="WBT33" s="41"/>
      <c r="WBU33" s="246"/>
      <c r="WBV33" s="41"/>
      <c r="WBW33" s="246"/>
      <c r="WBX33" s="41"/>
      <c r="WBY33" s="246"/>
      <c r="WBZ33" s="41"/>
      <c r="WCA33" s="246"/>
      <c r="WCB33" s="41"/>
      <c r="WCC33" s="246"/>
      <c r="WCD33" s="41"/>
      <c r="WCE33" s="246"/>
      <c r="WCF33" s="41"/>
      <c r="WCG33" s="246"/>
      <c r="WCH33" s="41"/>
      <c r="WCI33" s="246"/>
      <c r="WCJ33" s="41"/>
      <c r="WCK33" s="246"/>
      <c r="WCL33" s="41"/>
      <c r="WCM33" s="246"/>
      <c r="WCN33" s="41"/>
      <c r="WCO33" s="246"/>
      <c r="WCP33" s="41"/>
      <c r="WCQ33" s="246"/>
      <c r="WCR33" s="41"/>
      <c r="WCS33" s="246"/>
      <c r="WCT33" s="41"/>
      <c r="WCU33" s="246"/>
      <c r="WCV33" s="41"/>
      <c r="WCW33" s="246"/>
      <c r="WCX33" s="41"/>
      <c r="WCY33" s="246"/>
      <c r="WCZ33" s="41"/>
      <c r="WDA33" s="246"/>
      <c r="WDB33" s="41"/>
      <c r="WDC33" s="246"/>
      <c r="WDD33" s="41"/>
      <c r="WDE33" s="246"/>
      <c r="WDF33" s="41"/>
      <c r="WDG33" s="246"/>
      <c r="WDH33" s="41"/>
      <c r="WDI33" s="246"/>
      <c r="WDJ33" s="41"/>
      <c r="WDK33" s="246"/>
      <c r="WDL33" s="41"/>
      <c r="WDM33" s="246"/>
      <c r="WDN33" s="41"/>
      <c r="WDO33" s="246"/>
      <c r="WDP33" s="41"/>
      <c r="WDQ33" s="246"/>
      <c r="WDR33" s="41"/>
      <c r="WDS33" s="246"/>
      <c r="WDT33" s="41"/>
      <c r="WDU33" s="246"/>
      <c r="WDV33" s="41"/>
      <c r="WDW33" s="246"/>
      <c r="WDX33" s="41"/>
      <c r="WDY33" s="246"/>
      <c r="WDZ33" s="41"/>
      <c r="WEA33" s="246"/>
      <c r="WEB33" s="41"/>
      <c r="WEC33" s="246"/>
      <c r="WED33" s="41"/>
      <c r="WEE33" s="246"/>
      <c r="WEF33" s="41"/>
      <c r="WEG33" s="246"/>
      <c r="WEH33" s="41"/>
      <c r="WEI33" s="246"/>
      <c r="WEJ33" s="41"/>
      <c r="WEK33" s="246"/>
      <c r="WEL33" s="41"/>
      <c r="WEM33" s="246"/>
      <c r="WEN33" s="41"/>
      <c r="WEO33" s="246"/>
      <c r="WEP33" s="41"/>
      <c r="WEQ33" s="246"/>
      <c r="WER33" s="41"/>
      <c r="WES33" s="246"/>
      <c r="WET33" s="41"/>
      <c r="WEU33" s="246"/>
      <c r="WEV33" s="41"/>
      <c r="WEW33" s="246"/>
      <c r="WEX33" s="41"/>
      <c r="WEY33" s="246"/>
      <c r="WEZ33" s="41"/>
      <c r="WFA33" s="246"/>
      <c r="WFB33" s="41"/>
      <c r="WFC33" s="246"/>
      <c r="WFD33" s="41"/>
      <c r="WFE33" s="246"/>
      <c r="WFF33" s="41"/>
      <c r="WFG33" s="246"/>
      <c r="WFH33" s="41"/>
      <c r="WFI33" s="246"/>
      <c r="WFJ33" s="41"/>
      <c r="WFK33" s="246"/>
      <c r="WFL33" s="41"/>
      <c r="WFM33" s="246"/>
      <c r="WFN33" s="41"/>
      <c r="WFO33" s="246"/>
      <c r="WFP33" s="41"/>
      <c r="WFQ33" s="246"/>
      <c r="WFR33" s="41"/>
      <c r="WFS33" s="246"/>
      <c r="WFT33" s="41"/>
      <c r="WFU33" s="246"/>
      <c r="WFV33" s="41"/>
      <c r="WFW33" s="246"/>
      <c r="WFX33" s="41"/>
      <c r="WFY33" s="246"/>
      <c r="WFZ33" s="41"/>
      <c r="WGA33" s="246"/>
      <c r="WGB33" s="41"/>
      <c r="WGC33" s="246"/>
      <c r="WGD33" s="41"/>
      <c r="WGE33" s="246"/>
      <c r="WGF33" s="41"/>
      <c r="WGG33" s="246"/>
      <c r="WGH33" s="41"/>
      <c r="WGI33" s="246"/>
      <c r="WGJ33" s="41"/>
      <c r="WGK33" s="246"/>
      <c r="WGL33" s="41"/>
      <c r="WGM33" s="246"/>
      <c r="WGN33" s="41"/>
      <c r="WGO33" s="246"/>
      <c r="WGP33" s="41"/>
      <c r="WGQ33" s="246"/>
      <c r="WGR33" s="41"/>
      <c r="WGS33" s="246"/>
      <c r="WGT33" s="41"/>
      <c r="WGU33" s="246"/>
      <c r="WGV33" s="41"/>
      <c r="WGW33" s="246"/>
      <c r="WGX33" s="41"/>
      <c r="WGY33" s="246"/>
      <c r="WGZ33" s="41"/>
      <c r="WHA33" s="246"/>
      <c r="WHB33" s="41"/>
      <c r="WHC33" s="246"/>
      <c r="WHD33" s="41"/>
      <c r="WHE33" s="246"/>
      <c r="WHF33" s="41"/>
      <c r="WHG33" s="246"/>
      <c r="WHH33" s="41"/>
      <c r="WHI33" s="246"/>
      <c r="WHJ33" s="41"/>
      <c r="WHK33" s="246"/>
      <c r="WHL33" s="41"/>
      <c r="WHM33" s="246"/>
      <c r="WHN33" s="41"/>
      <c r="WHO33" s="246"/>
      <c r="WHP33" s="41"/>
      <c r="WHQ33" s="246"/>
      <c r="WHR33" s="41"/>
      <c r="WHS33" s="246"/>
      <c r="WHT33" s="41"/>
      <c r="WHU33" s="246"/>
      <c r="WHV33" s="41"/>
      <c r="WHW33" s="246"/>
      <c r="WHX33" s="41"/>
      <c r="WHY33" s="246"/>
      <c r="WHZ33" s="41"/>
      <c r="WIA33" s="246"/>
      <c r="WIB33" s="41"/>
      <c r="WIC33" s="246"/>
      <c r="WID33" s="41"/>
      <c r="WIE33" s="246"/>
      <c r="WIF33" s="41"/>
      <c r="WIG33" s="246"/>
      <c r="WIH33" s="41"/>
      <c r="WII33" s="246"/>
      <c r="WIJ33" s="41"/>
      <c r="WIK33" s="246"/>
      <c r="WIL33" s="41"/>
      <c r="WIM33" s="246"/>
      <c r="WIN33" s="41"/>
      <c r="WIO33" s="246"/>
      <c r="WIP33" s="41"/>
      <c r="WIQ33" s="246"/>
      <c r="WIR33" s="41"/>
      <c r="WIS33" s="246"/>
      <c r="WIT33" s="41"/>
      <c r="WIU33" s="246"/>
      <c r="WIV33" s="41"/>
      <c r="WIW33" s="246"/>
      <c r="WIX33" s="41"/>
      <c r="WIY33" s="246"/>
      <c r="WIZ33" s="41"/>
      <c r="WJA33" s="246"/>
      <c r="WJB33" s="41"/>
      <c r="WJC33" s="246"/>
      <c r="WJD33" s="41"/>
      <c r="WJE33" s="246"/>
      <c r="WJF33" s="41"/>
      <c r="WJG33" s="246"/>
      <c r="WJH33" s="41"/>
      <c r="WJI33" s="246"/>
      <c r="WJJ33" s="41"/>
      <c r="WJK33" s="246"/>
      <c r="WJL33" s="41"/>
      <c r="WJM33" s="246"/>
      <c r="WJN33" s="41"/>
      <c r="WJO33" s="246"/>
      <c r="WJP33" s="41"/>
      <c r="WJQ33" s="246"/>
      <c r="WJR33" s="41"/>
      <c r="WJS33" s="246"/>
      <c r="WJT33" s="41"/>
      <c r="WJU33" s="246"/>
      <c r="WJV33" s="41"/>
      <c r="WJW33" s="246"/>
      <c r="WJX33" s="41"/>
      <c r="WJY33" s="246"/>
      <c r="WJZ33" s="41"/>
      <c r="WKA33" s="246"/>
      <c r="WKB33" s="41"/>
      <c r="WKC33" s="246"/>
      <c r="WKD33" s="41"/>
      <c r="WKE33" s="246"/>
      <c r="WKF33" s="41"/>
      <c r="WKG33" s="246"/>
      <c r="WKH33" s="41"/>
      <c r="WKI33" s="246"/>
      <c r="WKJ33" s="41"/>
      <c r="WKK33" s="246"/>
      <c r="WKL33" s="41"/>
      <c r="WKM33" s="246"/>
      <c r="WKN33" s="41"/>
      <c r="WKO33" s="246"/>
      <c r="WKP33" s="41"/>
      <c r="WKQ33" s="246"/>
      <c r="WKR33" s="41"/>
      <c r="WKS33" s="246"/>
      <c r="WKT33" s="41"/>
      <c r="WKU33" s="246"/>
      <c r="WKV33" s="41"/>
      <c r="WKW33" s="246"/>
      <c r="WKX33" s="41"/>
      <c r="WKY33" s="246"/>
      <c r="WKZ33" s="41"/>
      <c r="WLA33" s="246"/>
      <c r="WLB33" s="41"/>
      <c r="WLC33" s="246"/>
      <c r="WLD33" s="41"/>
      <c r="WLE33" s="246"/>
      <c r="WLF33" s="41"/>
      <c r="WLG33" s="246"/>
      <c r="WLH33" s="41"/>
      <c r="WLI33" s="246"/>
      <c r="WLJ33" s="41"/>
      <c r="WLK33" s="246"/>
      <c r="WLL33" s="41"/>
      <c r="WLM33" s="246"/>
      <c r="WLN33" s="41"/>
      <c r="WLO33" s="246"/>
      <c r="WLP33" s="41"/>
      <c r="WLQ33" s="246"/>
      <c r="WLR33" s="41"/>
      <c r="WLS33" s="246"/>
      <c r="WLT33" s="41"/>
      <c r="WLU33" s="246"/>
      <c r="WLV33" s="41"/>
      <c r="WLW33" s="246"/>
      <c r="WLX33" s="41"/>
      <c r="WLY33" s="246"/>
      <c r="WLZ33" s="41"/>
      <c r="WMA33" s="246"/>
      <c r="WMB33" s="41"/>
      <c r="WMC33" s="246"/>
      <c r="WMD33" s="41"/>
      <c r="WME33" s="246"/>
      <c r="WMF33" s="41"/>
      <c r="WMG33" s="246"/>
      <c r="WMH33" s="41"/>
      <c r="WMI33" s="246"/>
      <c r="WMJ33" s="41"/>
      <c r="WMK33" s="246"/>
      <c r="WML33" s="41"/>
      <c r="WMM33" s="246"/>
      <c r="WMN33" s="41"/>
      <c r="WMO33" s="246"/>
      <c r="WMP33" s="41"/>
      <c r="WMQ33" s="246"/>
      <c r="WMR33" s="41"/>
      <c r="WMS33" s="246"/>
      <c r="WMT33" s="41"/>
      <c r="WMU33" s="246"/>
      <c r="WMV33" s="41"/>
      <c r="WMW33" s="246"/>
      <c r="WMX33" s="41"/>
      <c r="WMY33" s="246"/>
      <c r="WMZ33" s="41"/>
      <c r="WNA33" s="246"/>
      <c r="WNB33" s="41"/>
      <c r="WNC33" s="246"/>
      <c r="WND33" s="41"/>
      <c r="WNE33" s="246"/>
      <c r="WNF33" s="41"/>
      <c r="WNG33" s="246"/>
      <c r="WNH33" s="41"/>
      <c r="WNI33" s="246"/>
      <c r="WNJ33" s="41"/>
      <c r="WNK33" s="246"/>
      <c r="WNL33" s="41"/>
      <c r="WNM33" s="246"/>
      <c r="WNN33" s="41"/>
      <c r="WNO33" s="246"/>
      <c r="WNP33" s="41"/>
      <c r="WNQ33" s="246"/>
      <c r="WNR33" s="41"/>
      <c r="WNS33" s="246"/>
      <c r="WNT33" s="41"/>
      <c r="WNU33" s="246"/>
      <c r="WNV33" s="41"/>
      <c r="WNW33" s="246"/>
      <c r="WNX33" s="41"/>
      <c r="WNY33" s="246"/>
      <c r="WNZ33" s="41"/>
      <c r="WOA33" s="246"/>
      <c r="WOB33" s="41"/>
      <c r="WOC33" s="246"/>
      <c r="WOD33" s="41"/>
      <c r="WOE33" s="246"/>
      <c r="WOF33" s="41"/>
      <c r="WOG33" s="246"/>
      <c r="WOH33" s="41"/>
      <c r="WOI33" s="246"/>
      <c r="WOJ33" s="41"/>
      <c r="WOK33" s="246"/>
      <c r="WOL33" s="41"/>
      <c r="WOM33" s="246"/>
      <c r="WON33" s="41"/>
      <c r="WOO33" s="246"/>
      <c r="WOP33" s="41"/>
      <c r="WOQ33" s="246"/>
      <c r="WOR33" s="41"/>
      <c r="WOS33" s="246"/>
      <c r="WOT33" s="41"/>
      <c r="WOU33" s="246"/>
      <c r="WOV33" s="41"/>
      <c r="WOW33" s="246"/>
      <c r="WOX33" s="41"/>
      <c r="WOY33" s="246"/>
      <c r="WOZ33" s="41"/>
      <c r="WPA33" s="246"/>
      <c r="WPB33" s="41"/>
      <c r="WPC33" s="246"/>
      <c r="WPD33" s="41"/>
      <c r="WPE33" s="246"/>
      <c r="WPF33" s="41"/>
      <c r="WPG33" s="246"/>
      <c r="WPH33" s="41"/>
      <c r="WPI33" s="246"/>
      <c r="WPJ33" s="41"/>
      <c r="WPK33" s="246"/>
      <c r="WPL33" s="41"/>
      <c r="WPM33" s="246"/>
      <c r="WPN33" s="41"/>
      <c r="WPO33" s="246"/>
      <c r="WPP33" s="41"/>
      <c r="WPQ33" s="246"/>
      <c r="WPR33" s="41"/>
      <c r="WPS33" s="246"/>
      <c r="WPT33" s="41"/>
      <c r="WPU33" s="246"/>
      <c r="WPV33" s="41"/>
      <c r="WPW33" s="246"/>
      <c r="WPX33" s="41"/>
      <c r="WPY33" s="246"/>
      <c r="WPZ33" s="41"/>
      <c r="WQA33" s="246"/>
      <c r="WQB33" s="41"/>
      <c r="WQC33" s="246"/>
      <c r="WQD33" s="41"/>
      <c r="WQE33" s="246"/>
      <c r="WQF33" s="41"/>
      <c r="WQG33" s="246"/>
      <c r="WQH33" s="41"/>
      <c r="WQI33" s="246"/>
      <c r="WQJ33" s="41"/>
      <c r="WQK33" s="246"/>
      <c r="WQL33" s="41"/>
      <c r="WQM33" s="246"/>
      <c r="WQN33" s="41"/>
      <c r="WQO33" s="246"/>
      <c r="WQP33" s="41"/>
      <c r="WQQ33" s="246"/>
      <c r="WQR33" s="41"/>
      <c r="WQS33" s="246"/>
      <c r="WQT33" s="41"/>
      <c r="WQU33" s="246"/>
      <c r="WQV33" s="41"/>
      <c r="WQW33" s="246"/>
      <c r="WQX33" s="41"/>
      <c r="WQY33" s="246"/>
      <c r="WQZ33" s="41"/>
      <c r="WRA33" s="246"/>
      <c r="WRB33" s="41"/>
      <c r="WRC33" s="246"/>
      <c r="WRD33" s="41"/>
      <c r="WRE33" s="246"/>
      <c r="WRF33" s="41"/>
      <c r="WRG33" s="246"/>
      <c r="WRH33" s="41"/>
      <c r="WRI33" s="246"/>
      <c r="WRJ33" s="41"/>
      <c r="WRK33" s="246"/>
      <c r="WRL33" s="41"/>
      <c r="WRM33" s="246"/>
      <c r="WRN33" s="41"/>
      <c r="WRO33" s="246"/>
      <c r="WRP33" s="41"/>
      <c r="WRQ33" s="246"/>
      <c r="WRR33" s="41"/>
      <c r="WRS33" s="246"/>
      <c r="WRT33" s="41"/>
      <c r="WRU33" s="246"/>
      <c r="WRV33" s="41"/>
      <c r="WRW33" s="246"/>
      <c r="WRX33" s="41"/>
      <c r="WRY33" s="246"/>
      <c r="WRZ33" s="41"/>
      <c r="WSA33" s="246"/>
      <c r="WSB33" s="41"/>
      <c r="WSC33" s="246"/>
      <c r="WSD33" s="41"/>
      <c r="WSE33" s="246"/>
      <c r="WSF33" s="41"/>
      <c r="WSG33" s="246"/>
      <c r="WSH33" s="41"/>
      <c r="WSI33" s="246"/>
      <c r="WSJ33" s="41"/>
      <c r="WSK33" s="246"/>
      <c r="WSL33" s="41"/>
      <c r="WSM33" s="246"/>
      <c r="WSN33" s="41"/>
      <c r="WSO33" s="246"/>
      <c r="WSP33" s="41"/>
      <c r="WSQ33" s="246"/>
      <c r="WSR33" s="41"/>
      <c r="WSS33" s="246"/>
      <c r="WST33" s="41"/>
      <c r="WSU33" s="246"/>
      <c r="WSV33" s="41"/>
      <c r="WSW33" s="246"/>
      <c r="WSX33" s="41"/>
      <c r="WSY33" s="246"/>
      <c r="WSZ33" s="41"/>
      <c r="WTA33" s="246"/>
      <c r="WTB33" s="41"/>
      <c r="WTC33" s="246"/>
      <c r="WTD33" s="41"/>
      <c r="WTE33" s="246"/>
      <c r="WTF33" s="41"/>
      <c r="WTG33" s="246"/>
      <c r="WTH33" s="41"/>
      <c r="WTI33" s="246"/>
      <c r="WTJ33" s="41"/>
      <c r="WTK33" s="246"/>
      <c r="WTL33" s="41"/>
      <c r="WTM33" s="246"/>
      <c r="WTN33" s="41"/>
      <c r="WTO33" s="246"/>
      <c r="WTP33" s="41"/>
      <c r="WTQ33" s="246"/>
      <c r="WTR33" s="41"/>
      <c r="WTS33" s="246"/>
      <c r="WTT33" s="41"/>
      <c r="WTU33" s="246"/>
      <c r="WTV33" s="41"/>
      <c r="WTW33" s="246"/>
      <c r="WTX33" s="41"/>
      <c r="WTY33" s="246"/>
      <c r="WTZ33" s="41"/>
      <c r="WUA33" s="246"/>
      <c r="WUB33" s="41"/>
      <c r="WUC33" s="246"/>
      <c r="WUD33" s="41"/>
      <c r="WUE33" s="246"/>
      <c r="WUF33" s="41"/>
      <c r="WUG33" s="246"/>
      <c r="WUH33" s="41"/>
      <c r="WUI33" s="246"/>
      <c r="WUJ33" s="41"/>
      <c r="WUK33" s="246"/>
      <c r="WUL33" s="41"/>
      <c r="WUM33" s="246"/>
      <c r="WUN33" s="41"/>
      <c r="WUO33" s="246"/>
      <c r="WUP33" s="41"/>
      <c r="WUQ33" s="246"/>
      <c r="WUR33" s="41"/>
      <c r="WUS33" s="246"/>
      <c r="WUT33" s="41"/>
      <c r="WUU33" s="246"/>
      <c r="WUV33" s="41"/>
      <c r="WUW33" s="246"/>
      <c r="WUX33" s="41"/>
      <c r="WUY33" s="246"/>
      <c r="WUZ33" s="41"/>
      <c r="WVA33" s="246"/>
      <c r="WVB33" s="41"/>
      <c r="WVC33" s="246"/>
      <c r="WVD33" s="41"/>
      <c r="WVE33" s="246"/>
      <c r="WVF33" s="41"/>
      <c r="WVG33" s="246"/>
      <c r="WVH33" s="41"/>
      <c r="WVI33" s="246"/>
      <c r="WVJ33" s="41"/>
      <c r="WVK33" s="246"/>
      <c r="WVL33" s="41"/>
      <c r="WVM33" s="246"/>
      <c r="WVN33" s="41"/>
      <c r="WVO33" s="246"/>
      <c r="WVP33" s="41"/>
      <c r="WVQ33" s="246"/>
      <c r="WVR33" s="41"/>
      <c r="WVS33" s="246"/>
      <c r="WVT33" s="41"/>
      <c r="WVU33" s="246"/>
      <c r="WVV33" s="41"/>
      <c r="WVW33" s="246"/>
      <c r="WVX33" s="41"/>
      <c r="WVY33" s="246"/>
      <c r="WVZ33" s="41"/>
      <c r="WWA33" s="246"/>
      <c r="WWB33" s="41"/>
      <c r="WWC33" s="246"/>
      <c r="WWD33" s="41"/>
      <c r="WWE33" s="246"/>
      <c r="WWF33" s="41"/>
      <c r="WWG33" s="246"/>
      <c r="WWH33" s="41"/>
      <c r="WWI33" s="246"/>
      <c r="WWJ33" s="41"/>
      <c r="WWK33" s="246"/>
      <c r="WWL33" s="41"/>
      <c r="WWM33" s="246"/>
      <c r="WWN33" s="41"/>
      <c r="WWO33" s="246"/>
      <c r="WWP33" s="41"/>
      <c r="WWQ33" s="246"/>
      <c r="WWR33" s="41"/>
      <c r="WWS33" s="246"/>
      <c r="WWT33" s="41"/>
      <c r="WWU33" s="246"/>
      <c r="WWV33" s="41"/>
      <c r="WWW33" s="246"/>
      <c r="WWX33" s="41"/>
      <c r="WWY33" s="246"/>
      <c r="WWZ33" s="41"/>
      <c r="WXA33" s="246"/>
      <c r="WXB33" s="41"/>
      <c r="WXC33" s="246"/>
      <c r="WXD33" s="41"/>
      <c r="WXE33" s="246"/>
      <c r="WXF33" s="41"/>
      <c r="WXG33" s="246"/>
      <c r="WXH33" s="41"/>
      <c r="WXI33" s="246"/>
      <c r="WXJ33" s="41"/>
      <c r="WXK33" s="246"/>
      <c r="WXL33" s="41"/>
      <c r="WXM33" s="246"/>
      <c r="WXN33" s="41"/>
      <c r="WXO33" s="246"/>
      <c r="WXP33" s="41"/>
      <c r="WXQ33" s="246"/>
      <c r="WXR33" s="41"/>
      <c r="WXS33" s="246"/>
      <c r="WXT33" s="41"/>
      <c r="WXU33" s="246"/>
      <c r="WXV33" s="41"/>
      <c r="WXW33" s="246"/>
      <c r="WXX33" s="41"/>
      <c r="WXY33" s="246"/>
      <c r="WXZ33" s="41"/>
      <c r="WYA33" s="246"/>
      <c r="WYB33" s="41"/>
      <c r="WYC33" s="246"/>
      <c r="WYD33" s="41"/>
      <c r="WYE33" s="246"/>
      <c r="WYF33" s="41"/>
      <c r="WYG33" s="246"/>
      <c r="WYH33" s="41"/>
      <c r="WYI33" s="246"/>
      <c r="WYJ33" s="41"/>
      <c r="WYK33" s="246"/>
      <c r="WYL33" s="41"/>
      <c r="WYM33" s="246"/>
      <c r="WYN33" s="41"/>
      <c r="WYO33" s="246"/>
      <c r="WYP33" s="41"/>
      <c r="WYQ33" s="246"/>
      <c r="WYR33" s="41"/>
      <c r="WYS33" s="246"/>
      <c r="WYT33" s="41"/>
      <c r="WYU33" s="246"/>
      <c r="WYV33" s="41"/>
      <c r="WYW33" s="246"/>
      <c r="WYX33" s="41"/>
      <c r="WYY33" s="246"/>
      <c r="WYZ33" s="41"/>
      <c r="WZA33" s="246"/>
      <c r="WZB33" s="41"/>
      <c r="WZC33" s="246"/>
      <c r="WZD33" s="41"/>
      <c r="WZE33" s="246"/>
      <c r="WZF33" s="41"/>
      <c r="WZG33" s="246"/>
      <c r="WZH33" s="41"/>
      <c r="WZI33" s="246"/>
      <c r="WZJ33" s="41"/>
      <c r="WZK33" s="246"/>
      <c r="WZL33" s="41"/>
      <c r="WZM33" s="246"/>
      <c r="WZN33" s="41"/>
      <c r="WZO33" s="246"/>
      <c r="WZP33" s="41"/>
      <c r="WZQ33" s="246"/>
      <c r="WZR33" s="41"/>
      <c r="WZS33" s="246"/>
      <c r="WZT33" s="41"/>
      <c r="WZU33" s="246"/>
      <c r="WZV33" s="41"/>
      <c r="WZW33" s="246"/>
      <c r="WZX33" s="41"/>
      <c r="WZY33" s="246"/>
      <c r="WZZ33" s="41"/>
      <c r="XAA33" s="246"/>
      <c r="XAB33" s="41"/>
      <c r="XAC33" s="246"/>
      <c r="XAD33" s="41"/>
      <c r="XAE33" s="246"/>
      <c r="XAF33" s="41"/>
      <c r="XAG33" s="246"/>
      <c r="XAH33" s="41"/>
      <c r="XAI33" s="246"/>
      <c r="XAJ33" s="41"/>
      <c r="XAK33" s="246"/>
      <c r="XAL33" s="41"/>
      <c r="XAM33" s="246"/>
      <c r="XAN33" s="41"/>
      <c r="XAO33" s="246"/>
      <c r="XAP33" s="41"/>
      <c r="XAQ33" s="246"/>
      <c r="XAR33" s="41"/>
      <c r="XAS33" s="246"/>
      <c r="XAT33" s="41"/>
      <c r="XAU33" s="246"/>
      <c r="XAV33" s="41"/>
      <c r="XAW33" s="246"/>
      <c r="XAX33" s="41"/>
      <c r="XAY33" s="246"/>
      <c r="XAZ33" s="41"/>
      <c r="XBA33" s="246"/>
      <c r="XBB33" s="41"/>
      <c r="XBC33" s="246"/>
      <c r="XBD33" s="41"/>
      <c r="XBE33" s="246"/>
      <c r="XBF33" s="41"/>
      <c r="XBG33" s="246"/>
      <c r="XBH33" s="41"/>
      <c r="XBI33" s="246"/>
      <c r="XBJ33" s="41"/>
      <c r="XBK33" s="246"/>
      <c r="XBL33" s="41"/>
      <c r="XBM33" s="246"/>
      <c r="XBN33" s="41"/>
      <c r="XBO33" s="246"/>
      <c r="XBP33" s="41"/>
      <c r="XBQ33" s="246"/>
      <c r="XBR33" s="41"/>
      <c r="XBS33" s="246"/>
      <c r="XBT33" s="41"/>
      <c r="XBU33" s="246"/>
      <c r="XBV33" s="41"/>
      <c r="XBW33" s="246"/>
      <c r="XBX33" s="41"/>
      <c r="XBY33" s="246"/>
      <c r="XBZ33" s="41"/>
      <c r="XCA33" s="246"/>
      <c r="XCB33" s="41"/>
      <c r="XCC33" s="246"/>
      <c r="XCD33" s="41"/>
      <c r="XCE33" s="246"/>
      <c r="XCF33" s="41"/>
      <c r="XCG33" s="246"/>
      <c r="XCH33" s="41"/>
      <c r="XCI33" s="246"/>
      <c r="XCJ33" s="41"/>
      <c r="XCK33" s="246"/>
      <c r="XCL33" s="41"/>
      <c r="XCM33" s="246"/>
      <c r="XCN33" s="41"/>
      <c r="XCO33" s="246"/>
      <c r="XCP33" s="41"/>
      <c r="XCQ33" s="246"/>
      <c r="XCR33" s="41"/>
      <c r="XCS33" s="246"/>
      <c r="XCT33" s="41"/>
      <c r="XCU33" s="246"/>
      <c r="XCV33" s="41"/>
      <c r="XCW33" s="246"/>
      <c r="XCX33" s="41"/>
      <c r="XCY33" s="246"/>
      <c r="XCZ33" s="41"/>
      <c r="XDA33" s="246"/>
      <c r="XDB33" s="41"/>
      <c r="XDC33" s="246"/>
      <c r="XDD33" s="41"/>
      <c r="XDE33" s="246"/>
      <c r="XDF33" s="41"/>
      <c r="XDG33" s="246"/>
      <c r="XDH33" s="41"/>
      <c r="XDI33" s="246"/>
      <c r="XDJ33" s="41"/>
      <c r="XDK33" s="246"/>
      <c r="XDL33" s="41"/>
      <c r="XDM33" s="246"/>
      <c r="XDN33" s="41"/>
      <c r="XDO33" s="246"/>
      <c r="XDP33" s="41"/>
      <c r="XDQ33" s="246"/>
      <c r="XDR33" s="41"/>
      <c r="XDS33" s="246"/>
      <c r="XDT33" s="41"/>
      <c r="XDU33" s="246"/>
      <c r="XDV33" s="41"/>
      <c r="XDW33" s="246"/>
      <c r="XDX33" s="41"/>
      <c r="XDY33" s="246"/>
      <c r="XDZ33" s="41"/>
      <c r="XEA33" s="246"/>
      <c r="XEB33" s="41"/>
      <c r="XEC33" s="246"/>
      <c r="XED33" s="41"/>
      <c r="XEE33" s="246"/>
      <c r="XEF33" s="41"/>
      <c r="XEG33" s="246"/>
      <c r="XEH33" s="41"/>
      <c r="XEI33" s="246"/>
      <c r="XEJ33" s="41"/>
    </row>
    <row r="34" spans="1:16375" s="34" customFormat="1" ht="12" x14ac:dyDescent="0.25">
      <c r="A34" s="16"/>
      <c r="B34" s="14">
        <v>30</v>
      </c>
      <c r="C34" s="352">
        <v>75974977</v>
      </c>
      <c r="D34" s="351" t="s">
        <v>1106</v>
      </c>
      <c r="E34" s="24" t="s">
        <v>986</v>
      </c>
      <c r="F34" s="16" t="s">
        <v>52</v>
      </c>
      <c r="G34" s="70" t="s">
        <v>914</v>
      </c>
      <c r="H34" s="70" t="s">
        <v>1006</v>
      </c>
      <c r="I34" s="366">
        <v>45838</v>
      </c>
      <c r="J34" s="33">
        <f t="shared" ca="1" si="3"/>
        <v>-1</v>
      </c>
      <c r="K34" s="235">
        <v>45965</v>
      </c>
      <c r="L34" s="33">
        <f t="shared" ca="1" si="1"/>
        <v>126</v>
      </c>
      <c r="M34" s="178">
        <v>46058</v>
      </c>
      <c r="N34" s="353">
        <f t="shared" ca="1" si="2"/>
        <v>219</v>
      </c>
      <c r="O34" s="336"/>
      <c r="P34" s="336"/>
      <c r="Q34" s="336"/>
      <c r="R34" s="336" t="s">
        <v>883</v>
      </c>
      <c r="S34" s="265" t="s">
        <v>59</v>
      </c>
      <c r="T34" s="246"/>
      <c r="U34" s="41"/>
      <c r="V34" s="246"/>
      <c r="W34" s="41"/>
      <c r="X34" s="246"/>
      <c r="Y34" s="41"/>
      <c r="Z34" s="246"/>
      <c r="AA34" s="41"/>
      <c r="AB34" s="246"/>
      <c r="AC34" s="41"/>
      <c r="AD34" s="246"/>
      <c r="AE34" s="41"/>
      <c r="AF34" s="246"/>
      <c r="AG34" s="41"/>
      <c r="AH34" s="246"/>
      <c r="AI34" s="41"/>
      <c r="AJ34" s="246"/>
      <c r="AK34" s="41"/>
      <c r="AL34" s="246"/>
      <c r="AM34" s="41"/>
      <c r="AN34" s="246"/>
      <c r="AO34" s="41"/>
      <c r="AP34" s="246"/>
      <c r="AQ34" s="41"/>
      <c r="AR34" s="246"/>
      <c r="AS34" s="41"/>
      <c r="AT34" s="246"/>
      <c r="AU34" s="41"/>
      <c r="AV34" s="246"/>
      <c r="AW34" s="41"/>
      <c r="AX34" s="246"/>
      <c r="AY34" s="41"/>
      <c r="AZ34" s="246"/>
      <c r="BA34" s="41"/>
      <c r="BB34" s="246"/>
      <c r="BC34" s="41"/>
      <c r="BD34" s="246"/>
      <c r="BE34" s="41"/>
      <c r="BF34" s="246"/>
      <c r="BG34" s="41"/>
      <c r="BH34" s="246"/>
      <c r="BI34" s="41"/>
      <c r="BJ34" s="246"/>
      <c r="BK34" s="41"/>
      <c r="BL34" s="246"/>
      <c r="BM34" s="41"/>
      <c r="BN34" s="246"/>
      <c r="BO34" s="41"/>
      <c r="BP34" s="246"/>
      <c r="BQ34" s="41"/>
      <c r="BR34" s="246"/>
      <c r="BS34" s="41"/>
      <c r="BT34" s="246"/>
      <c r="BU34" s="41"/>
      <c r="BV34" s="246"/>
      <c r="BW34" s="41"/>
      <c r="BX34" s="246"/>
      <c r="BY34" s="41"/>
      <c r="BZ34" s="246"/>
      <c r="CA34" s="41"/>
      <c r="CB34" s="246"/>
      <c r="CC34" s="41"/>
      <c r="CD34" s="246"/>
      <c r="CE34" s="41"/>
      <c r="CF34" s="246"/>
      <c r="CG34" s="41"/>
      <c r="CH34" s="246"/>
      <c r="CI34" s="41"/>
      <c r="CJ34" s="246"/>
      <c r="CK34" s="41"/>
      <c r="CL34" s="246"/>
      <c r="CM34" s="41"/>
      <c r="CN34" s="246"/>
      <c r="CO34" s="41"/>
      <c r="CP34" s="246"/>
      <c r="CQ34" s="41"/>
      <c r="CR34" s="246"/>
      <c r="CS34" s="41"/>
      <c r="CT34" s="246"/>
      <c r="CU34" s="41"/>
      <c r="CV34" s="246"/>
      <c r="CW34" s="41"/>
      <c r="CX34" s="246"/>
      <c r="CY34" s="41"/>
      <c r="CZ34" s="246"/>
      <c r="DA34" s="41"/>
      <c r="DB34" s="246"/>
      <c r="DC34" s="41"/>
      <c r="DD34" s="246"/>
      <c r="DE34" s="41"/>
      <c r="DF34" s="246"/>
      <c r="DG34" s="41"/>
      <c r="DH34" s="246"/>
      <c r="DI34" s="41"/>
      <c r="DJ34" s="246"/>
      <c r="DK34" s="41"/>
      <c r="DL34" s="246"/>
      <c r="DM34" s="41"/>
      <c r="DN34" s="246"/>
      <c r="DO34" s="41"/>
      <c r="DP34" s="246"/>
      <c r="DQ34" s="41"/>
      <c r="DR34" s="246"/>
      <c r="DS34" s="41"/>
      <c r="DT34" s="246"/>
      <c r="DU34" s="41"/>
      <c r="DV34" s="246"/>
      <c r="DW34" s="41"/>
      <c r="DX34" s="246"/>
      <c r="DY34" s="41"/>
      <c r="DZ34" s="246"/>
      <c r="EA34" s="41"/>
      <c r="EB34" s="246"/>
      <c r="EC34" s="41"/>
      <c r="ED34" s="246"/>
      <c r="EE34" s="41"/>
      <c r="EF34" s="246"/>
      <c r="EG34" s="41"/>
      <c r="EH34" s="246"/>
      <c r="EI34" s="41"/>
      <c r="EJ34" s="246"/>
      <c r="EK34" s="41"/>
      <c r="EL34" s="246"/>
      <c r="EM34" s="41"/>
      <c r="EN34" s="246"/>
      <c r="EO34" s="41"/>
      <c r="EP34" s="246"/>
      <c r="EQ34" s="41"/>
      <c r="ER34" s="246"/>
      <c r="ES34" s="41"/>
      <c r="ET34" s="246"/>
      <c r="EU34" s="41"/>
      <c r="EV34" s="246"/>
      <c r="EW34" s="41"/>
      <c r="EX34" s="246"/>
      <c r="EY34" s="41"/>
      <c r="EZ34" s="246"/>
      <c r="FA34" s="41"/>
      <c r="FB34" s="246"/>
      <c r="FC34" s="41"/>
      <c r="FD34" s="246"/>
      <c r="FE34" s="41"/>
      <c r="FF34" s="246"/>
      <c r="FG34" s="41"/>
      <c r="FH34" s="246"/>
      <c r="FI34" s="41"/>
      <c r="FJ34" s="246"/>
      <c r="FK34" s="41"/>
      <c r="FL34" s="246"/>
      <c r="FM34" s="41"/>
      <c r="FN34" s="246"/>
      <c r="FO34" s="41"/>
      <c r="FP34" s="246"/>
      <c r="FQ34" s="41"/>
      <c r="FR34" s="246"/>
      <c r="FS34" s="41"/>
      <c r="FT34" s="246"/>
      <c r="FU34" s="41"/>
      <c r="FV34" s="246"/>
      <c r="FW34" s="41"/>
      <c r="FX34" s="246"/>
      <c r="FY34" s="41"/>
      <c r="FZ34" s="246"/>
      <c r="GA34" s="41"/>
      <c r="GB34" s="246"/>
      <c r="GC34" s="41"/>
      <c r="GD34" s="246"/>
      <c r="GE34" s="41"/>
      <c r="GF34" s="246"/>
      <c r="GG34" s="41"/>
      <c r="GH34" s="246"/>
      <c r="GI34" s="41"/>
      <c r="GJ34" s="246"/>
      <c r="GK34" s="41"/>
      <c r="GL34" s="246"/>
      <c r="GM34" s="41"/>
      <c r="GN34" s="246"/>
      <c r="GO34" s="41"/>
      <c r="GP34" s="246"/>
      <c r="GQ34" s="41"/>
      <c r="GR34" s="246"/>
      <c r="GS34" s="41"/>
      <c r="GT34" s="246"/>
      <c r="GU34" s="41"/>
      <c r="GV34" s="246"/>
      <c r="GW34" s="41"/>
      <c r="GX34" s="246"/>
      <c r="GY34" s="41"/>
      <c r="GZ34" s="246"/>
      <c r="HA34" s="41"/>
      <c r="HB34" s="246"/>
      <c r="HC34" s="41"/>
      <c r="HD34" s="246"/>
      <c r="HE34" s="41"/>
      <c r="HF34" s="246"/>
      <c r="HG34" s="41"/>
      <c r="HH34" s="246"/>
      <c r="HI34" s="41"/>
      <c r="HJ34" s="246"/>
      <c r="HK34" s="41"/>
      <c r="HL34" s="246"/>
      <c r="HM34" s="41"/>
      <c r="HN34" s="246"/>
      <c r="HO34" s="41"/>
      <c r="HP34" s="246"/>
      <c r="HQ34" s="41"/>
      <c r="HR34" s="246"/>
      <c r="HS34" s="41"/>
      <c r="HT34" s="246"/>
      <c r="HU34" s="41"/>
      <c r="HV34" s="246"/>
      <c r="HW34" s="41"/>
      <c r="HX34" s="246"/>
      <c r="HY34" s="41"/>
      <c r="HZ34" s="246"/>
      <c r="IA34" s="41"/>
      <c r="IB34" s="246"/>
      <c r="IC34" s="41"/>
      <c r="ID34" s="246"/>
      <c r="IE34" s="41"/>
      <c r="IF34" s="246"/>
      <c r="IG34" s="41"/>
      <c r="IH34" s="246"/>
      <c r="II34" s="41"/>
      <c r="IJ34" s="246"/>
      <c r="IK34" s="41"/>
      <c r="IL34" s="246"/>
      <c r="IM34" s="41"/>
      <c r="IN34" s="246"/>
      <c r="IO34" s="41"/>
      <c r="IP34" s="246"/>
      <c r="IQ34" s="41"/>
      <c r="IR34" s="246"/>
      <c r="IS34" s="41"/>
      <c r="IT34" s="246"/>
      <c r="IU34" s="41"/>
      <c r="IV34" s="246"/>
      <c r="IW34" s="41"/>
      <c r="IX34" s="246"/>
      <c r="IY34" s="41"/>
      <c r="IZ34" s="246"/>
      <c r="JA34" s="41"/>
      <c r="JB34" s="246"/>
      <c r="JC34" s="41"/>
      <c r="JD34" s="246"/>
      <c r="JE34" s="41"/>
      <c r="JF34" s="246"/>
      <c r="JG34" s="41"/>
      <c r="JH34" s="246"/>
      <c r="JI34" s="41"/>
      <c r="JJ34" s="246"/>
      <c r="JK34" s="41"/>
      <c r="JL34" s="246"/>
      <c r="JM34" s="41"/>
      <c r="JN34" s="246"/>
      <c r="JO34" s="41"/>
      <c r="JP34" s="246"/>
      <c r="JQ34" s="41"/>
      <c r="JR34" s="246"/>
      <c r="JS34" s="41"/>
      <c r="JT34" s="246"/>
      <c r="JU34" s="41"/>
      <c r="JV34" s="246"/>
      <c r="JW34" s="41"/>
      <c r="JX34" s="246"/>
      <c r="JY34" s="41"/>
      <c r="JZ34" s="246"/>
      <c r="KA34" s="41"/>
      <c r="KB34" s="246"/>
      <c r="KC34" s="41"/>
      <c r="KD34" s="246"/>
      <c r="KE34" s="41"/>
      <c r="KF34" s="246"/>
      <c r="KG34" s="41"/>
      <c r="KH34" s="246"/>
      <c r="KI34" s="41"/>
      <c r="KJ34" s="246"/>
      <c r="KK34" s="41"/>
      <c r="KL34" s="246"/>
      <c r="KM34" s="41"/>
      <c r="KN34" s="246"/>
      <c r="KO34" s="41"/>
      <c r="KP34" s="246"/>
      <c r="KQ34" s="41"/>
      <c r="KR34" s="246"/>
      <c r="KS34" s="41"/>
      <c r="KT34" s="246"/>
      <c r="KU34" s="41"/>
      <c r="KV34" s="246"/>
      <c r="KW34" s="41"/>
      <c r="KX34" s="246"/>
      <c r="KY34" s="41"/>
      <c r="KZ34" s="246"/>
      <c r="LA34" s="41"/>
      <c r="LB34" s="246"/>
      <c r="LC34" s="41"/>
      <c r="LD34" s="246"/>
      <c r="LE34" s="41"/>
      <c r="LF34" s="246"/>
      <c r="LG34" s="41"/>
      <c r="LH34" s="246"/>
      <c r="LI34" s="41"/>
      <c r="LJ34" s="246"/>
      <c r="LK34" s="41"/>
      <c r="LL34" s="246"/>
      <c r="LM34" s="41"/>
      <c r="LN34" s="246"/>
      <c r="LO34" s="41"/>
      <c r="LP34" s="246"/>
      <c r="LQ34" s="41"/>
      <c r="LR34" s="246"/>
      <c r="LS34" s="41"/>
      <c r="LT34" s="246"/>
      <c r="LU34" s="41"/>
      <c r="LV34" s="246"/>
      <c r="LW34" s="41"/>
      <c r="LX34" s="246"/>
      <c r="LY34" s="41"/>
      <c r="LZ34" s="246"/>
      <c r="MA34" s="41"/>
      <c r="MB34" s="246"/>
      <c r="MC34" s="41"/>
      <c r="MD34" s="246"/>
      <c r="ME34" s="41"/>
      <c r="MF34" s="246"/>
      <c r="MG34" s="41"/>
      <c r="MH34" s="246"/>
      <c r="MI34" s="41"/>
      <c r="MJ34" s="246"/>
      <c r="MK34" s="41"/>
      <c r="ML34" s="246"/>
      <c r="MM34" s="41"/>
      <c r="MN34" s="246"/>
      <c r="MO34" s="41"/>
      <c r="MP34" s="246"/>
      <c r="MQ34" s="41"/>
      <c r="MR34" s="246"/>
      <c r="MS34" s="41"/>
      <c r="MT34" s="246"/>
      <c r="MU34" s="41"/>
      <c r="MV34" s="246"/>
      <c r="MW34" s="41"/>
      <c r="MX34" s="246"/>
      <c r="MY34" s="41"/>
      <c r="MZ34" s="246"/>
      <c r="NA34" s="41"/>
      <c r="NB34" s="246"/>
      <c r="NC34" s="41"/>
      <c r="ND34" s="246"/>
      <c r="NE34" s="41"/>
      <c r="NF34" s="246"/>
      <c r="NG34" s="41"/>
      <c r="NH34" s="246"/>
      <c r="NI34" s="41"/>
      <c r="NJ34" s="246"/>
      <c r="NK34" s="41"/>
      <c r="NL34" s="246"/>
      <c r="NM34" s="41"/>
      <c r="NN34" s="246"/>
      <c r="NO34" s="41"/>
      <c r="NP34" s="246"/>
      <c r="NQ34" s="41"/>
      <c r="NR34" s="246"/>
      <c r="NS34" s="41"/>
      <c r="NT34" s="246"/>
      <c r="NU34" s="41"/>
      <c r="NV34" s="246"/>
      <c r="NW34" s="41"/>
      <c r="NX34" s="246"/>
      <c r="NY34" s="41"/>
      <c r="NZ34" s="246"/>
      <c r="OA34" s="41"/>
      <c r="OB34" s="246"/>
      <c r="OC34" s="41"/>
      <c r="OD34" s="246"/>
      <c r="OE34" s="41"/>
      <c r="OF34" s="246"/>
      <c r="OG34" s="41"/>
      <c r="OH34" s="246"/>
      <c r="OI34" s="41"/>
      <c r="OJ34" s="246"/>
      <c r="OK34" s="41"/>
      <c r="OL34" s="246"/>
      <c r="OM34" s="41"/>
      <c r="ON34" s="246"/>
      <c r="OO34" s="41"/>
      <c r="OP34" s="246"/>
      <c r="OQ34" s="41"/>
      <c r="OR34" s="246"/>
      <c r="OS34" s="41"/>
      <c r="OT34" s="246"/>
      <c r="OU34" s="41"/>
      <c r="OV34" s="246"/>
      <c r="OW34" s="41"/>
      <c r="OX34" s="246"/>
      <c r="OY34" s="41"/>
      <c r="OZ34" s="246"/>
      <c r="PA34" s="41"/>
      <c r="PB34" s="246"/>
      <c r="PC34" s="41"/>
      <c r="PD34" s="246"/>
      <c r="PE34" s="41"/>
      <c r="PF34" s="246"/>
      <c r="PG34" s="41"/>
      <c r="PH34" s="246"/>
      <c r="PI34" s="41"/>
      <c r="PJ34" s="246"/>
      <c r="PK34" s="41"/>
      <c r="PL34" s="246"/>
      <c r="PM34" s="41"/>
      <c r="PN34" s="246"/>
      <c r="PO34" s="41"/>
      <c r="PP34" s="246"/>
      <c r="PQ34" s="41"/>
      <c r="PR34" s="246"/>
      <c r="PS34" s="41"/>
      <c r="PT34" s="246"/>
      <c r="PU34" s="41"/>
      <c r="PV34" s="246"/>
      <c r="PW34" s="41"/>
      <c r="PX34" s="246"/>
      <c r="PY34" s="41"/>
      <c r="PZ34" s="246"/>
      <c r="QA34" s="41"/>
      <c r="QB34" s="246"/>
      <c r="QC34" s="41"/>
      <c r="QD34" s="246"/>
      <c r="QE34" s="41"/>
      <c r="QF34" s="246"/>
      <c r="QG34" s="41"/>
      <c r="QH34" s="246"/>
      <c r="QI34" s="41"/>
      <c r="QJ34" s="246"/>
      <c r="QK34" s="41"/>
      <c r="QL34" s="246"/>
      <c r="QM34" s="41"/>
      <c r="QN34" s="246"/>
      <c r="QO34" s="41"/>
      <c r="QP34" s="246"/>
      <c r="QQ34" s="41"/>
      <c r="QR34" s="246"/>
      <c r="QS34" s="41"/>
      <c r="QT34" s="246"/>
      <c r="QU34" s="41"/>
      <c r="QV34" s="246"/>
      <c r="QW34" s="41"/>
      <c r="QX34" s="246"/>
      <c r="QY34" s="41"/>
      <c r="QZ34" s="246"/>
      <c r="RA34" s="41"/>
      <c r="RB34" s="246"/>
      <c r="RC34" s="41"/>
      <c r="RD34" s="246"/>
      <c r="RE34" s="41"/>
      <c r="RF34" s="246"/>
      <c r="RG34" s="41"/>
      <c r="RH34" s="246"/>
      <c r="RI34" s="41"/>
      <c r="RJ34" s="246"/>
      <c r="RK34" s="41"/>
      <c r="RL34" s="246"/>
      <c r="RM34" s="41"/>
      <c r="RN34" s="246"/>
      <c r="RO34" s="41"/>
      <c r="RP34" s="246"/>
      <c r="RQ34" s="41"/>
      <c r="RR34" s="246"/>
      <c r="RS34" s="41"/>
      <c r="RT34" s="246"/>
      <c r="RU34" s="41"/>
      <c r="RV34" s="246"/>
      <c r="RW34" s="41"/>
      <c r="RX34" s="246"/>
      <c r="RY34" s="41"/>
      <c r="RZ34" s="246"/>
      <c r="SA34" s="41"/>
      <c r="SB34" s="246"/>
      <c r="SC34" s="41"/>
      <c r="SD34" s="246"/>
      <c r="SE34" s="41"/>
      <c r="SF34" s="246"/>
      <c r="SG34" s="41"/>
      <c r="SH34" s="246"/>
      <c r="SI34" s="41"/>
      <c r="SJ34" s="246"/>
      <c r="SK34" s="41"/>
      <c r="SL34" s="246"/>
      <c r="SM34" s="41"/>
      <c r="SN34" s="246"/>
      <c r="SO34" s="41"/>
      <c r="SP34" s="246"/>
      <c r="SQ34" s="41"/>
      <c r="SR34" s="246"/>
      <c r="SS34" s="41"/>
      <c r="ST34" s="246"/>
      <c r="SU34" s="41"/>
      <c r="SV34" s="246"/>
      <c r="SW34" s="41"/>
      <c r="SX34" s="246"/>
      <c r="SY34" s="41"/>
      <c r="SZ34" s="246"/>
      <c r="TA34" s="41"/>
      <c r="TB34" s="246"/>
      <c r="TC34" s="41"/>
      <c r="TD34" s="246"/>
      <c r="TE34" s="41"/>
      <c r="TF34" s="246"/>
      <c r="TG34" s="41"/>
      <c r="TH34" s="246"/>
      <c r="TI34" s="41"/>
      <c r="TJ34" s="246"/>
      <c r="TK34" s="41"/>
      <c r="TL34" s="246"/>
      <c r="TM34" s="41"/>
      <c r="TN34" s="246"/>
      <c r="TO34" s="41"/>
      <c r="TP34" s="246"/>
      <c r="TQ34" s="41"/>
      <c r="TR34" s="246"/>
      <c r="TS34" s="41"/>
      <c r="TT34" s="246"/>
      <c r="TU34" s="41"/>
      <c r="TV34" s="246"/>
      <c r="TW34" s="41"/>
      <c r="TX34" s="246"/>
      <c r="TY34" s="41"/>
      <c r="TZ34" s="246"/>
      <c r="UA34" s="41"/>
      <c r="UB34" s="246"/>
      <c r="UC34" s="41"/>
      <c r="UD34" s="246"/>
      <c r="UE34" s="41"/>
      <c r="UF34" s="246"/>
      <c r="UG34" s="41"/>
      <c r="UH34" s="246"/>
      <c r="UI34" s="41"/>
      <c r="UJ34" s="246"/>
      <c r="UK34" s="41"/>
      <c r="UL34" s="246"/>
      <c r="UM34" s="41"/>
      <c r="UN34" s="246"/>
      <c r="UO34" s="41"/>
      <c r="UP34" s="246"/>
      <c r="UQ34" s="41"/>
      <c r="UR34" s="246"/>
      <c r="US34" s="41"/>
      <c r="UT34" s="246"/>
      <c r="UU34" s="41"/>
      <c r="UV34" s="246"/>
      <c r="UW34" s="41"/>
      <c r="UX34" s="246"/>
      <c r="UY34" s="41"/>
      <c r="UZ34" s="246"/>
      <c r="VA34" s="41"/>
      <c r="VB34" s="246"/>
      <c r="VC34" s="41"/>
      <c r="VD34" s="246"/>
      <c r="VE34" s="41"/>
      <c r="VF34" s="246"/>
      <c r="VG34" s="41"/>
      <c r="VH34" s="246"/>
      <c r="VI34" s="41"/>
      <c r="VJ34" s="246"/>
      <c r="VK34" s="41"/>
      <c r="VL34" s="246"/>
      <c r="VM34" s="41"/>
      <c r="VN34" s="246"/>
      <c r="VO34" s="41"/>
      <c r="VP34" s="246"/>
      <c r="VQ34" s="41"/>
      <c r="VR34" s="246"/>
      <c r="VS34" s="41"/>
      <c r="VT34" s="246"/>
      <c r="VU34" s="41"/>
      <c r="VV34" s="246"/>
      <c r="VW34" s="41"/>
      <c r="VX34" s="246"/>
      <c r="VY34" s="41"/>
      <c r="VZ34" s="246"/>
      <c r="WA34" s="41"/>
      <c r="WB34" s="246"/>
      <c r="WC34" s="41"/>
      <c r="WD34" s="246"/>
      <c r="WE34" s="41"/>
      <c r="WF34" s="246"/>
      <c r="WG34" s="41"/>
      <c r="WH34" s="246"/>
      <c r="WI34" s="41"/>
      <c r="WJ34" s="246"/>
      <c r="WK34" s="41"/>
      <c r="WL34" s="246"/>
      <c r="WM34" s="41"/>
      <c r="WN34" s="246"/>
      <c r="WO34" s="41"/>
      <c r="WP34" s="246"/>
      <c r="WQ34" s="41"/>
      <c r="WR34" s="246"/>
      <c r="WS34" s="41"/>
      <c r="WT34" s="246"/>
      <c r="WU34" s="41"/>
      <c r="WV34" s="246"/>
      <c r="WW34" s="41"/>
      <c r="WX34" s="246"/>
      <c r="WY34" s="41"/>
      <c r="WZ34" s="246"/>
      <c r="XA34" s="41"/>
      <c r="XB34" s="246"/>
      <c r="XC34" s="41"/>
      <c r="XD34" s="246"/>
      <c r="XE34" s="41"/>
      <c r="XF34" s="246"/>
      <c r="XG34" s="41"/>
      <c r="XH34" s="246"/>
      <c r="XI34" s="41"/>
      <c r="XJ34" s="246"/>
      <c r="XK34" s="41"/>
      <c r="XL34" s="246"/>
      <c r="XM34" s="41"/>
      <c r="XN34" s="246"/>
      <c r="XO34" s="41"/>
      <c r="XP34" s="246"/>
      <c r="XQ34" s="41"/>
      <c r="XR34" s="246"/>
      <c r="XS34" s="41"/>
      <c r="XT34" s="246"/>
      <c r="XU34" s="41"/>
      <c r="XV34" s="246"/>
      <c r="XW34" s="41"/>
      <c r="XX34" s="246"/>
      <c r="XY34" s="41"/>
      <c r="XZ34" s="246"/>
      <c r="YA34" s="41"/>
      <c r="YB34" s="246"/>
      <c r="YC34" s="41"/>
      <c r="YD34" s="246"/>
      <c r="YE34" s="41"/>
      <c r="YF34" s="246"/>
      <c r="YG34" s="41"/>
      <c r="YH34" s="246"/>
      <c r="YI34" s="41"/>
      <c r="YJ34" s="246"/>
      <c r="YK34" s="41"/>
      <c r="YL34" s="246"/>
      <c r="YM34" s="41"/>
      <c r="YN34" s="246"/>
      <c r="YO34" s="41"/>
      <c r="YP34" s="246"/>
      <c r="YQ34" s="41"/>
      <c r="YR34" s="246"/>
      <c r="YS34" s="41"/>
      <c r="YT34" s="246"/>
      <c r="YU34" s="41"/>
      <c r="YV34" s="246"/>
      <c r="YW34" s="41"/>
      <c r="YX34" s="246"/>
      <c r="YY34" s="41"/>
      <c r="YZ34" s="246"/>
      <c r="ZA34" s="41"/>
      <c r="ZB34" s="246"/>
      <c r="ZC34" s="41"/>
      <c r="ZD34" s="246"/>
      <c r="ZE34" s="41"/>
      <c r="ZF34" s="246"/>
      <c r="ZG34" s="41"/>
      <c r="ZH34" s="246"/>
      <c r="ZI34" s="41"/>
      <c r="ZJ34" s="246"/>
      <c r="ZK34" s="41"/>
      <c r="ZL34" s="246"/>
      <c r="ZM34" s="41"/>
      <c r="ZN34" s="246"/>
      <c r="ZO34" s="41"/>
      <c r="ZP34" s="246"/>
      <c r="ZQ34" s="41"/>
      <c r="ZR34" s="246"/>
      <c r="ZS34" s="41"/>
      <c r="ZT34" s="246"/>
      <c r="ZU34" s="41"/>
      <c r="ZV34" s="246"/>
      <c r="ZW34" s="41"/>
      <c r="ZX34" s="246"/>
      <c r="ZY34" s="41"/>
      <c r="ZZ34" s="246"/>
      <c r="AAA34" s="41"/>
      <c r="AAB34" s="246"/>
      <c r="AAC34" s="41"/>
      <c r="AAD34" s="246"/>
      <c r="AAE34" s="41"/>
      <c r="AAF34" s="246"/>
      <c r="AAG34" s="41"/>
      <c r="AAH34" s="246"/>
      <c r="AAI34" s="41"/>
      <c r="AAJ34" s="246"/>
      <c r="AAK34" s="41"/>
      <c r="AAL34" s="246"/>
      <c r="AAM34" s="41"/>
      <c r="AAN34" s="246"/>
      <c r="AAO34" s="41"/>
      <c r="AAP34" s="246"/>
      <c r="AAQ34" s="41"/>
      <c r="AAR34" s="246"/>
      <c r="AAS34" s="41"/>
      <c r="AAT34" s="246"/>
      <c r="AAU34" s="41"/>
      <c r="AAV34" s="246"/>
      <c r="AAW34" s="41"/>
      <c r="AAX34" s="246"/>
      <c r="AAY34" s="41"/>
      <c r="AAZ34" s="246"/>
      <c r="ABA34" s="41"/>
      <c r="ABB34" s="246"/>
      <c r="ABC34" s="41"/>
      <c r="ABD34" s="246"/>
      <c r="ABE34" s="41"/>
      <c r="ABF34" s="246"/>
      <c r="ABG34" s="41"/>
      <c r="ABH34" s="246"/>
      <c r="ABI34" s="41"/>
      <c r="ABJ34" s="246"/>
      <c r="ABK34" s="41"/>
      <c r="ABL34" s="246"/>
      <c r="ABM34" s="41"/>
      <c r="ABN34" s="246"/>
      <c r="ABO34" s="41"/>
      <c r="ABP34" s="246"/>
      <c r="ABQ34" s="41"/>
      <c r="ABR34" s="246"/>
      <c r="ABS34" s="41"/>
      <c r="ABT34" s="246"/>
      <c r="ABU34" s="41"/>
      <c r="ABV34" s="246"/>
      <c r="ABW34" s="41"/>
      <c r="ABX34" s="246"/>
      <c r="ABY34" s="41"/>
      <c r="ABZ34" s="246"/>
      <c r="ACA34" s="41"/>
      <c r="ACB34" s="246"/>
      <c r="ACC34" s="41"/>
      <c r="ACD34" s="246"/>
      <c r="ACE34" s="41"/>
      <c r="ACF34" s="246"/>
      <c r="ACG34" s="41"/>
      <c r="ACH34" s="246"/>
      <c r="ACI34" s="41"/>
      <c r="ACJ34" s="246"/>
      <c r="ACK34" s="41"/>
      <c r="ACL34" s="246"/>
      <c r="ACM34" s="41"/>
      <c r="ACN34" s="246"/>
      <c r="ACO34" s="41"/>
      <c r="ACP34" s="246"/>
      <c r="ACQ34" s="41"/>
      <c r="ACR34" s="246"/>
      <c r="ACS34" s="41"/>
      <c r="ACT34" s="246"/>
      <c r="ACU34" s="41"/>
      <c r="ACV34" s="246"/>
      <c r="ACW34" s="41"/>
      <c r="ACX34" s="246"/>
      <c r="ACY34" s="41"/>
      <c r="ACZ34" s="246"/>
      <c r="ADA34" s="41"/>
      <c r="ADB34" s="246"/>
      <c r="ADC34" s="41"/>
      <c r="ADD34" s="246"/>
      <c r="ADE34" s="41"/>
      <c r="ADF34" s="246"/>
      <c r="ADG34" s="41"/>
      <c r="ADH34" s="246"/>
      <c r="ADI34" s="41"/>
      <c r="ADJ34" s="246"/>
      <c r="ADK34" s="41"/>
      <c r="ADL34" s="246"/>
      <c r="ADM34" s="41"/>
      <c r="ADN34" s="246"/>
      <c r="ADO34" s="41"/>
      <c r="ADP34" s="246"/>
      <c r="ADQ34" s="41"/>
      <c r="ADR34" s="246"/>
      <c r="ADS34" s="41"/>
      <c r="ADT34" s="246"/>
      <c r="ADU34" s="41"/>
      <c r="ADV34" s="246"/>
      <c r="ADW34" s="41"/>
      <c r="ADX34" s="246"/>
      <c r="ADY34" s="41"/>
      <c r="ADZ34" s="246"/>
      <c r="AEA34" s="41"/>
      <c r="AEB34" s="246"/>
      <c r="AEC34" s="41"/>
      <c r="AED34" s="246"/>
      <c r="AEE34" s="41"/>
      <c r="AEF34" s="246"/>
      <c r="AEG34" s="41"/>
      <c r="AEH34" s="246"/>
      <c r="AEI34" s="41"/>
      <c r="AEJ34" s="246"/>
      <c r="AEK34" s="41"/>
      <c r="AEL34" s="246"/>
      <c r="AEM34" s="41"/>
      <c r="AEN34" s="246"/>
      <c r="AEO34" s="41"/>
      <c r="AEP34" s="246"/>
      <c r="AEQ34" s="41"/>
      <c r="AER34" s="246"/>
      <c r="AES34" s="41"/>
      <c r="AET34" s="246"/>
      <c r="AEU34" s="41"/>
      <c r="AEV34" s="246"/>
      <c r="AEW34" s="41"/>
      <c r="AEX34" s="246"/>
      <c r="AEY34" s="41"/>
      <c r="AEZ34" s="246"/>
      <c r="AFA34" s="41"/>
      <c r="AFB34" s="246"/>
      <c r="AFC34" s="41"/>
      <c r="AFD34" s="246"/>
      <c r="AFE34" s="41"/>
      <c r="AFF34" s="246"/>
      <c r="AFG34" s="41"/>
      <c r="AFH34" s="246"/>
      <c r="AFI34" s="41"/>
      <c r="AFJ34" s="246"/>
      <c r="AFK34" s="41"/>
      <c r="AFL34" s="246"/>
      <c r="AFM34" s="41"/>
      <c r="AFN34" s="246"/>
      <c r="AFO34" s="41"/>
      <c r="AFP34" s="246"/>
      <c r="AFQ34" s="41"/>
      <c r="AFR34" s="246"/>
      <c r="AFS34" s="41"/>
      <c r="AFT34" s="246"/>
      <c r="AFU34" s="41"/>
      <c r="AFV34" s="246"/>
      <c r="AFW34" s="41"/>
      <c r="AFX34" s="246"/>
      <c r="AFY34" s="41"/>
      <c r="AFZ34" s="246"/>
      <c r="AGA34" s="41"/>
      <c r="AGB34" s="246"/>
      <c r="AGC34" s="41"/>
      <c r="AGD34" s="246"/>
      <c r="AGE34" s="41"/>
      <c r="AGF34" s="246"/>
      <c r="AGG34" s="41"/>
      <c r="AGH34" s="246"/>
      <c r="AGI34" s="41"/>
      <c r="AGJ34" s="246"/>
      <c r="AGK34" s="41"/>
      <c r="AGL34" s="246"/>
      <c r="AGM34" s="41"/>
      <c r="AGN34" s="246"/>
      <c r="AGO34" s="41"/>
      <c r="AGP34" s="246"/>
      <c r="AGQ34" s="41"/>
      <c r="AGR34" s="246"/>
      <c r="AGS34" s="41"/>
      <c r="AGT34" s="246"/>
      <c r="AGU34" s="41"/>
      <c r="AGV34" s="246"/>
      <c r="AGW34" s="41"/>
      <c r="AGX34" s="246"/>
      <c r="AGY34" s="41"/>
      <c r="AGZ34" s="246"/>
      <c r="AHA34" s="41"/>
      <c r="AHB34" s="246"/>
      <c r="AHC34" s="41"/>
      <c r="AHD34" s="246"/>
      <c r="AHE34" s="41"/>
      <c r="AHF34" s="246"/>
      <c r="AHG34" s="41"/>
      <c r="AHH34" s="246"/>
      <c r="AHI34" s="41"/>
      <c r="AHJ34" s="246"/>
      <c r="AHK34" s="41"/>
      <c r="AHL34" s="246"/>
      <c r="AHM34" s="41"/>
      <c r="AHN34" s="246"/>
      <c r="AHO34" s="41"/>
      <c r="AHP34" s="246"/>
      <c r="AHQ34" s="41"/>
      <c r="AHR34" s="246"/>
      <c r="AHS34" s="41"/>
      <c r="AHT34" s="246"/>
      <c r="AHU34" s="41"/>
      <c r="AHV34" s="246"/>
      <c r="AHW34" s="41"/>
      <c r="AHX34" s="246"/>
      <c r="AHY34" s="41"/>
      <c r="AHZ34" s="246"/>
      <c r="AIA34" s="41"/>
      <c r="AIB34" s="246"/>
      <c r="AIC34" s="41"/>
      <c r="AID34" s="246"/>
      <c r="AIE34" s="41"/>
      <c r="AIF34" s="246"/>
      <c r="AIG34" s="41"/>
      <c r="AIH34" s="246"/>
      <c r="AII34" s="41"/>
      <c r="AIJ34" s="246"/>
      <c r="AIK34" s="41"/>
      <c r="AIL34" s="246"/>
      <c r="AIM34" s="41"/>
      <c r="AIN34" s="246"/>
      <c r="AIO34" s="41"/>
      <c r="AIP34" s="246"/>
      <c r="AIQ34" s="41"/>
      <c r="AIR34" s="246"/>
      <c r="AIS34" s="41"/>
      <c r="AIT34" s="246"/>
      <c r="AIU34" s="41"/>
      <c r="AIV34" s="246"/>
      <c r="AIW34" s="41"/>
      <c r="AIX34" s="246"/>
      <c r="AIY34" s="41"/>
      <c r="AIZ34" s="246"/>
      <c r="AJA34" s="41"/>
      <c r="AJB34" s="246"/>
      <c r="AJC34" s="41"/>
      <c r="AJD34" s="246"/>
      <c r="AJE34" s="41"/>
      <c r="AJF34" s="246"/>
      <c r="AJG34" s="41"/>
      <c r="AJH34" s="246"/>
      <c r="AJI34" s="41"/>
      <c r="AJJ34" s="246"/>
      <c r="AJK34" s="41"/>
      <c r="AJL34" s="246"/>
      <c r="AJM34" s="41"/>
      <c r="AJN34" s="246"/>
      <c r="AJO34" s="41"/>
      <c r="AJP34" s="246"/>
      <c r="AJQ34" s="41"/>
      <c r="AJR34" s="246"/>
      <c r="AJS34" s="41"/>
      <c r="AJT34" s="246"/>
      <c r="AJU34" s="41"/>
      <c r="AJV34" s="246"/>
      <c r="AJW34" s="41"/>
      <c r="AJX34" s="246"/>
      <c r="AJY34" s="41"/>
      <c r="AJZ34" s="246"/>
      <c r="AKA34" s="41"/>
      <c r="AKB34" s="246"/>
      <c r="AKC34" s="41"/>
      <c r="AKD34" s="246"/>
      <c r="AKE34" s="41"/>
      <c r="AKF34" s="246"/>
      <c r="AKG34" s="41"/>
      <c r="AKH34" s="246"/>
      <c r="AKI34" s="41"/>
      <c r="AKJ34" s="246"/>
      <c r="AKK34" s="41"/>
      <c r="AKL34" s="246"/>
      <c r="AKM34" s="41"/>
      <c r="AKN34" s="246"/>
      <c r="AKO34" s="41"/>
      <c r="AKP34" s="246"/>
      <c r="AKQ34" s="41"/>
      <c r="AKR34" s="246"/>
      <c r="AKS34" s="41"/>
      <c r="AKT34" s="246"/>
      <c r="AKU34" s="41"/>
      <c r="AKV34" s="246"/>
      <c r="AKW34" s="41"/>
      <c r="AKX34" s="246"/>
      <c r="AKY34" s="41"/>
      <c r="AKZ34" s="246"/>
      <c r="ALA34" s="41"/>
      <c r="ALB34" s="246"/>
      <c r="ALC34" s="41"/>
      <c r="ALD34" s="246"/>
      <c r="ALE34" s="41"/>
      <c r="ALF34" s="246"/>
      <c r="ALG34" s="41"/>
      <c r="ALH34" s="246"/>
      <c r="ALI34" s="41"/>
      <c r="ALJ34" s="246"/>
      <c r="ALK34" s="41"/>
      <c r="ALL34" s="246"/>
      <c r="ALM34" s="41"/>
      <c r="ALN34" s="246"/>
      <c r="ALO34" s="41"/>
      <c r="ALP34" s="246"/>
      <c r="ALQ34" s="41"/>
      <c r="ALR34" s="246"/>
      <c r="ALS34" s="41"/>
      <c r="ALT34" s="246"/>
      <c r="ALU34" s="41"/>
      <c r="ALV34" s="246"/>
      <c r="ALW34" s="41"/>
      <c r="ALX34" s="246"/>
      <c r="ALY34" s="41"/>
      <c r="ALZ34" s="246"/>
      <c r="AMA34" s="41"/>
      <c r="AMB34" s="246"/>
      <c r="AMC34" s="41"/>
      <c r="AMD34" s="246"/>
      <c r="AME34" s="41"/>
      <c r="AMF34" s="246"/>
      <c r="AMG34" s="41"/>
      <c r="AMH34" s="246"/>
      <c r="AMI34" s="41"/>
      <c r="AMJ34" s="246"/>
      <c r="AMK34" s="41"/>
      <c r="AML34" s="246"/>
      <c r="AMM34" s="41"/>
      <c r="AMN34" s="246"/>
      <c r="AMO34" s="41"/>
      <c r="AMP34" s="246"/>
      <c r="AMQ34" s="41"/>
      <c r="AMR34" s="246"/>
      <c r="AMS34" s="41"/>
      <c r="AMT34" s="246"/>
      <c r="AMU34" s="41"/>
      <c r="AMV34" s="246"/>
      <c r="AMW34" s="41"/>
      <c r="AMX34" s="246"/>
      <c r="AMY34" s="41"/>
      <c r="AMZ34" s="246"/>
      <c r="ANA34" s="41"/>
      <c r="ANB34" s="246"/>
      <c r="ANC34" s="41"/>
      <c r="AND34" s="246"/>
      <c r="ANE34" s="41"/>
      <c r="ANF34" s="246"/>
      <c r="ANG34" s="41"/>
      <c r="ANH34" s="246"/>
      <c r="ANI34" s="41"/>
      <c r="ANJ34" s="246"/>
      <c r="ANK34" s="41"/>
      <c r="ANL34" s="246"/>
      <c r="ANM34" s="41"/>
      <c r="ANN34" s="246"/>
      <c r="ANO34" s="41"/>
      <c r="ANP34" s="246"/>
      <c r="ANQ34" s="41"/>
      <c r="ANR34" s="246"/>
      <c r="ANS34" s="41"/>
      <c r="ANT34" s="246"/>
      <c r="ANU34" s="41"/>
      <c r="ANV34" s="246"/>
      <c r="ANW34" s="41"/>
      <c r="ANX34" s="246"/>
      <c r="ANY34" s="41"/>
      <c r="ANZ34" s="246"/>
      <c r="AOA34" s="41"/>
      <c r="AOB34" s="246"/>
      <c r="AOC34" s="41"/>
      <c r="AOD34" s="246"/>
      <c r="AOE34" s="41"/>
      <c r="AOF34" s="246"/>
      <c r="AOG34" s="41"/>
      <c r="AOH34" s="246"/>
      <c r="AOI34" s="41"/>
      <c r="AOJ34" s="246"/>
      <c r="AOK34" s="41"/>
      <c r="AOL34" s="246"/>
      <c r="AOM34" s="41"/>
      <c r="AON34" s="246"/>
      <c r="AOO34" s="41"/>
      <c r="AOP34" s="246"/>
      <c r="AOQ34" s="41"/>
      <c r="AOR34" s="246"/>
      <c r="AOS34" s="41"/>
      <c r="AOT34" s="246"/>
      <c r="AOU34" s="41"/>
      <c r="AOV34" s="246"/>
      <c r="AOW34" s="41"/>
      <c r="AOX34" s="246"/>
      <c r="AOY34" s="41"/>
      <c r="AOZ34" s="246"/>
      <c r="APA34" s="41"/>
      <c r="APB34" s="246"/>
      <c r="APC34" s="41"/>
      <c r="APD34" s="246"/>
      <c r="APE34" s="41"/>
      <c r="APF34" s="246"/>
      <c r="APG34" s="41"/>
      <c r="APH34" s="246"/>
      <c r="API34" s="41"/>
      <c r="APJ34" s="246"/>
      <c r="APK34" s="41"/>
      <c r="APL34" s="246"/>
      <c r="APM34" s="41"/>
      <c r="APN34" s="246"/>
      <c r="APO34" s="41"/>
      <c r="APP34" s="246"/>
      <c r="APQ34" s="41"/>
      <c r="APR34" s="246"/>
      <c r="APS34" s="41"/>
      <c r="APT34" s="246"/>
      <c r="APU34" s="41"/>
      <c r="APV34" s="246"/>
      <c r="APW34" s="41"/>
      <c r="APX34" s="246"/>
      <c r="APY34" s="41"/>
      <c r="APZ34" s="246"/>
      <c r="AQA34" s="41"/>
      <c r="AQB34" s="246"/>
      <c r="AQC34" s="41"/>
      <c r="AQD34" s="246"/>
      <c r="AQE34" s="41"/>
      <c r="AQF34" s="246"/>
      <c r="AQG34" s="41"/>
      <c r="AQH34" s="246"/>
      <c r="AQI34" s="41"/>
      <c r="AQJ34" s="246"/>
      <c r="AQK34" s="41"/>
      <c r="AQL34" s="246"/>
      <c r="AQM34" s="41"/>
      <c r="AQN34" s="246"/>
      <c r="AQO34" s="41"/>
      <c r="AQP34" s="246"/>
      <c r="AQQ34" s="41"/>
      <c r="AQR34" s="246"/>
      <c r="AQS34" s="41"/>
      <c r="AQT34" s="246"/>
      <c r="AQU34" s="41"/>
      <c r="AQV34" s="246"/>
      <c r="AQW34" s="41"/>
      <c r="AQX34" s="246"/>
      <c r="AQY34" s="41"/>
      <c r="AQZ34" s="246"/>
      <c r="ARA34" s="41"/>
      <c r="ARB34" s="246"/>
      <c r="ARC34" s="41"/>
      <c r="ARD34" s="246"/>
      <c r="ARE34" s="41"/>
      <c r="ARF34" s="246"/>
      <c r="ARG34" s="41"/>
      <c r="ARH34" s="246"/>
      <c r="ARI34" s="41"/>
      <c r="ARJ34" s="246"/>
      <c r="ARK34" s="41"/>
      <c r="ARL34" s="246"/>
      <c r="ARM34" s="41"/>
      <c r="ARN34" s="246"/>
      <c r="ARO34" s="41"/>
      <c r="ARP34" s="246"/>
      <c r="ARQ34" s="41"/>
      <c r="ARR34" s="246"/>
      <c r="ARS34" s="41"/>
      <c r="ART34" s="246"/>
      <c r="ARU34" s="41"/>
      <c r="ARV34" s="246"/>
      <c r="ARW34" s="41"/>
      <c r="ARX34" s="246"/>
      <c r="ARY34" s="41"/>
      <c r="ARZ34" s="246"/>
      <c r="ASA34" s="41"/>
      <c r="ASB34" s="246"/>
      <c r="ASC34" s="41"/>
      <c r="ASD34" s="246"/>
      <c r="ASE34" s="41"/>
      <c r="ASF34" s="246"/>
      <c r="ASG34" s="41"/>
      <c r="ASH34" s="246"/>
      <c r="ASI34" s="41"/>
      <c r="ASJ34" s="246"/>
      <c r="ASK34" s="41"/>
      <c r="ASL34" s="246"/>
      <c r="ASM34" s="41"/>
      <c r="ASN34" s="246"/>
      <c r="ASO34" s="41"/>
      <c r="ASP34" s="246"/>
      <c r="ASQ34" s="41"/>
      <c r="ASR34" s="246"/>
      <c r="ASS34" s="41"/>
      <c r="AST34" s="246"/>
      <c r="ASU34" s="41"/>
      <c r="ASV34" s="246"/>
      <c r="ASW34" s="41"/>
      <c r="ASX34" s="246"/>
      <c r="ASY34" s="41"/>
      <c r="ASZ34" s="246"/>
      <c r="ATA34" s="41"/>
      <c r="ATB34" s="246"/>
      <c r="ATC34" s="41"/>
      <c r="ATD34" s="246"/>
      <c r="ATE34" s="41"/>
      <c r="ATF34" s="246"/>
      <c r="ATG34" s="41"/>
      <c r="ATH34" s="246"/>
      <c r="ATI34" s="41"/>
      <c r="ATJ34" s="246"/>
      <c r="ATK34" s="41"/>
      <c r="ATL34" s="246"/>
      <c r="ATM34" s="41"/>
      <c r="ATN34" s="246"/>
      <c r="ATO34" s="41"/>
      <c r="ATP34" s="246"/>
      <c r="ATQ34" s="41"/>
      <c r="ATR34" s="246"/>
      <c r="ATS34" s="41"/>
      <c r="ATT34" s="246"/>
      <c r="ATU34" s="41"/>
      <c r="ATV34" s="246"/>
      <c r="ATW34" s="41"/>
      <c r="ATX34" s="246"/>
      <c r="ATY34" s="41"/>
      <c r="ATZ34" s="246"/>
      <c r="AUA34" s="41"/>
      <c r="AUB34" s="246"/>
      <c r="AUC34" s="41"/>
      <c r="AUD34" s="246"/>
      <c r="AUE34" s="41"/>
      <c r="AUF34" s="246"/>
      <c r="AUG34" s="41"/>
      <c r="AUH34" s="246"/>
      <c r="AUI34" s="41"/>
      <c r="AUJ34" s="246"/>
      <c r="AUK34" s="41"/>
      <c r="AUL34" s="246"/>
      <c r="AUM34" s="41"/>
      <c r="AUN34" s="246"/>
      <c r="AUO34" s="41"/>
      <c r="AUP34" s="246"/>
      <c r="AUQ34" s="41"/>
      <c r="AUR34" s="246"/>
      <c r="AUS34" s="41"/>
      <c r="AUT34" s="246"/>
      <c r="AUU34" s="41"/>
      <c r="AUV34" s="246"/>
      <c r="AUW34" s="41"/>
      <c r="AUX34" s="246"/>
      <c r="AUY34" s="41"/>
      <c r="AUZ34" s="246"/>
      <c r="AVA34" s="41"/>
      <c r="AVB34" s="246"/>
      <c r="AVC34" s="41"/>
      <c r="AVD34" s="246"/>
      <c r="AVE34" s="41"/>
      <c r="AVF34" s="246"/>
      <c r="AVG34" s="41"/>
      <c r="AVH34" s="246"/>
      <c r="AVI34" s="41"/>
      <c r="AVJ34" s="246"/>
      <c r="AVK34" s="41"/>
      <c r="AVL34" s="246"/>
      <c r="AVM34" s="41"/>
      <c r="AVN34" s="246"/>
      <c r="AVO34" s="41"/>
      <c r="AVP34" s="246"/>
      <c r="AVQ34" s="41"/>
      <c r="AVR34" s="246"/>
      <c r="AVS34" s="41"/>
      <c r="AVT34" s="246"/>
      <c r="AVU34" s="41"/>
      <c r="AVV34" s="246"/>
      <c r="AVW34" s="41"/>
      <c r="AVX34" s="246"/>
      <c r="AVY34" s="41"/>
      <c r="AVZ34" s="246"/>
      <c r="AWA34" s="41"/>
      <c r="AWB34" s="246"/>
      <c r="AWC34" s="41"/>
      <c r="AWD34" s="246"/>
      <c r="AWE34" s="41"/>
      <c r="AWF34" s="246"/>
      <c r="AWG34" s="41"/>
      <c r="AWH34" s="246"/>
      <c r="AWI34" s="41"/>
      <c r="AWJ34" s="246"/>
      <c r="AWK34" s="41"/>
      <c r="AWL34" s="246"/>
      <c r="AWM34" s="41"/>
      <c r="AWN34" s="246"/>
      <c r="AWO34" s="41"/>
      <c r="AWP34" s="246"/>
      <c r="AWQ34" s="41"/>
      <c r="AWR34" s="246"/>
      <c r="AWS34" s="41"/>
      <c r="AWT34" s="246"/>
      <c r="AWU34" s="41"/>
      <c r="AWV34" s="246"/>
      <c r="AWW34" s="41"/>
      <c r="AWX34" s="246"/>
      <c r="AWY34" s="41"/>
      <c r="AWZ34" s="246"/>
      <c r="AXA34" s="41"/>
      <c r="AXB34" s="246"/>
      <c r="AXC34" s="41"/>
      <c r="AXD34" s="246"/>
      <c r="AXE34" s="41"/>
      <c r="AXF34" s="246"/>
      <c r="AXG34" s="41"/>
      <c r="AXH34" s="246"/>
      <c r="AXI34" s="41"/>
      <c r="AXJ34" s="246"/>
      <c r="AXK34" s="41"/>
      <c r="AXL34" s="246"/>
      <c r="AXM34" s="41"/>
      <c r="AXN34" s="246"/>
      <c r="AXO34" s="41"/>
      <c r="AXP34" s="246"/>
      <c r="AXQ34" s="41"/>
      <c r="AXR34" s="246"/>
      <c r="AXS34" s="41"/>
      <c r="AXT34" s="246"/>
      <c r="AXU34" s="41"/>
      <c r="AXV34" s="246"/>
      <c r="AXW34" s="41"/>
      <c r="AXX34" s="246"/>
      <c r="AXY34" s="41"/>
      <c r="AXZ34" s="246"/>
      <c r="AYA34" s="41"/>
      <c r="AYB34" s="246"/>
      <c r="AYC34" s="41"/>
      <c r="AYD34" s="246"/>
      <c r="AYE34" s="41"/>
      <c r="AYF34" s="246"/>
      <c r="AYG34" s="41"/>
      <c r="AYH34" s="246"/>
      <c r="AYI34" s="41"/>
      <c r="AYJ34" s="246"/>
      <c r="AYK34" s="41"/>
      <c r="AYL34" s="246"/>
      <c r="AYM34" s="41"/>
      <c r="AYN34" s="246"/>
      <c r="AYO34" s="41"/>
      <c r="AYP34" s="246"/>
      <c r="AYQ34" s="41"/>
      <c r="AYR34" s="246"/>
      <c r="AYS34" s="41"/>
      <c r="AYT34" s="246"/>
      <c r="AYU34" s="41"/>
      <c r="AYV34" s="246"/>
      <c r="AYW34" s="41"/>
      <c r="AYX34" s="246"/>
      <c r="AYY34" s="41"/>
      <c r="AYZ34" s="246"/>
      <c r="AZA34" s="41"/>
      <c r="AZB34" s="246"/>
      <c r="AZC34" s="41"/>
      <c r="AZD34" s="246"/>
      <c r="AZE34" s="41"/>
      <c r="AZF34" s="246"/>
      <c r="AZG34" s="41"/>
      <c r="AZH34" s="246"/>
      <c r="AZI34" s="41"/>
      <c r="AZJ34" s="246"/>
      <c r="AZK34" s="41"/>
      <c r="AZL34" s="246"/>
      <c r="AZM34" s="41"/>
      <c r="AZN34" s="246"/>
      <c r="AZO34" s="41"/>
      <c r="AZP34" s="246"/>
      <c r="AZQ34" s="41"/>
      <c r="AZR34" s="246"/>
      <c r="AZS34" s="41"/>
      <c r="AZT34" s="246"/>
      <c r="AZU34" s="41"/>
      <c r="AZV34" s="246"/>
      <c r="AZW34" s="41"/>
      <c r="AZX34" s="246"/>
      <c r="AZY34" s="41"/>
      <c r="AZZ34" s="246"/>
      <c r="BAA34" s="41"/>
      <c r="BAB34" s="246"/>
      <c r="BAC34" s="41"/>
      <c r="BAD34" s="246"/>
      <c r="BAE34" s="41"/>
      <c r="BAF34" s="246"/>
      <c r="BAG34" s="41"/>
      <c r="BAH34" s="246"/>
      <c r="BAI34" s="41"/>
      <c r="BAJ34" s="246"/>
      <c r="BAK34" s="41"/>
      <c r="BAL34" s="246"/>
      <c r="BAM34" s="41"/>
      <c r="BAN34" s="246"/>
      <c r="BAO34" s="41"/>
      <c r="BAP34" s="246"/>
      <c r="BAQ34" s="41"/>
      <c r="BAR34" s="246"/>
      <c r="BAS34" s="41"/>
      <c r="BAT34" s="246"/>
      <c r="BAU34" s="41"/>
      <c r="BAV34" s="246"/>
      <c r="BAW34" s="41"/>
      <c r="BAX34" s="246"/>
      <c r="BAY34" s="41"/>
      <c r="BAZ34" s="246"/>
      <c r="BBA34" s="41"/>
      <c r="BBB34" s="246"/>
      <c r="BBC34" s="41"/>
      <c r="BBD34" s="246"/>
      <c r="BBE34" s="41"/>
      <c r="BBF34" s="246"/>
      <c r="BBG34" s="41"/>
      <c r="BBH34" s="246"/>
      <c r="BBI34" s="41"/>
      <c r="BBJ34" s="246"/>
      <c r="BBK34" s="41"/>
      <c r="BBL34" s="246"/>
      <c r="BBM34" s="41"/>
      <c r="BBN34" s="246"/>
      <c r="BBO34" s="41"/>
      <c r="BBP34" s="246"/>
      <c r="BBQ34" s="41"/>
      <c r="BBR34" s="246"/>
      <c r="BBS34" s="41"/>
      <c r="BBT34" s="246"/>
      <c r="BBU34" s="41"/>
      <c r="BBV34" s="246"/>
      <c r="BBW34" s="41"/>
      <c r="BBX34" s="246"/>
      <c r="BBY34" s="41"/>
      <c r="BBZ34" s="246"/>
      <c r="BCA34" s="41"/>
      <c r="BCB34" s="246"/>
      <c r="BCC34" s="41"/>
      <c r="BCD34" s="246"/>
      <c r="BCE34" s="41"/>
      <c r="BCF34" s="246"/>
      <c r="BCG34" s="41"/>
      <c r="BCH34" s="246"/>
      <c r="BCI34" s="41"/>
      <c r="BCJ34" s="246"/>
      <c r="BCK34" s="41"/>
      <c r="BCL34" s="246"/>
      <c r="BCM34" s="41"/>
      <c r="BCN34" s="246"/>
      <c r="BCO34" s="41"/>
      <c r="BCP34" s="246"/>
      <c r="BCQ34" s="41"/>
      <c r="BCR34" s="246"/>
      <c r="BCS34" s="41"/>
      <c r="BCT34" s="246"/>
      <c r="BCU34" s="41"/>
      <c r="BCV34" s="246"/>
      <c r="BCW34" s="41"/>
      <c r="BCX34" s="246"/>
      <c r="BCY34" s="41"/>
      <c r="BCZ34" s="246"/>
      <c r="BDA34" s="41"/>
      <c r="BDB34" s="246"/>
      <c r="BDC34" s="41"/>
      <c r="BDD34" s="246"/>
      <c r="BDE34" s="41"/>
      <c r="BDF34" s="246"/>
      <c r="BDG34" s="41"/>
      <c r="BDH34" s="246"/>
      <c r="BDI34" s="41"/>
      <c r="BDJ34" s="246"/>
      <c r="BDK34" s="41"/>
      <c r="BDL34" s="246"/>
      <c r="BDM34" s="41"/>
      <c r="BDN34" s="246"/>
      <c r="BDO34" s="41"/>
      <c r="BDP34" s="246"/>
      <c r="BDQ34" s="41"/>
      <c r="BDR34" s="246"/>
      <c r="BDS34" s="41"/>
      <c r="BDT34" s="246"/>
      <c r="BDU34" s="41"/>
      <c r="BDV34" s="246"/>
      <c r="BDW34" s="41"/>
      <c r="BDX34" s="246"/>
      <c r="BDY34" s="41"/>
      <c r="BDZ34" s="246"/>
      <c r="BEA34" s="41"/>
      <c r="BEB34" s="246"/>
      <c r="BEC34" s="41"/>
      <c r="BED34" s="246"/>
      <c r="BEE34" s="41"/>
      <c r="BEF34" s="246"/>
      <c r="BEG34" s="41"/>
      <c r="BEH34" s="246"/>
      <c r="BEI34" s="41"/>
      <c r="BEJ34" s="246"/>
      <c r="BEK34" s="41"/>
      <c r="BEL34" s="246"/>
      <c r="BEM34" s="41"/>
      <c r="BEN34" s="246"/>
      <c r="BEO34" s="41"/>
      <c r="BEP34" s="246"/>
      <c r="BEQ34" s="41"/>
      <c r="BER34" s="246"/>
      <c r="BES34" s="41"/>
      <c r="BET34" s="246"/>
      <c r="BEU34" s="41"/>
      <c r="BEV34" s="246"/>
      <c r="BEW34" s="41"/>
      <c r="BEX34" s="246"/>
      <c r="BEY34" s="41"/>
      <c r="BEZ34" s="246"/>
      <c r="BFA34" s="41"/>
      <c r="BFB34" s="246"/>
      <c r="BFC34" s="41"/>
      <c r="BFD34" s="246"/>
      <c r="BFE34" s="41"/>
      <c r="BFF34" s="246"/>
      <c r="BFG34" s="41"/>
      <c r="BFH34" s="246"/>
      <c r="BFI34" s="41"/>
      <c r="BFJ34" s="246"/>
      <c r="BFK34" s="41"/>
      <c r="BFL34" s="246"/>
      <c r="BFM34" s="41"/>
      <c r="BFN34" s="246"/>
      <c r="BFO34" s="41"/>
      <c r="BFP34" s="246"/>
      <c r="BFQ34" s="41"/>
      <c r="BFR34" s="246"/>
      <c r="BFS34" s="41"/>
      <c r="BFT34" s="246"/>
      <c r="BFU34" s="41"/>
      <c r="BFV34" s="246"/>
      <c r="BFW34" s="41"/>
      <c r="BFX34" s="246"/>
      <c r="BFY34" s="41"/>
      <c r="BFZ34" s="246"/>
      <c r="BGA34" s="41"/>
      <c r="BGB34" s="246"/>
      <c r="BGC34" s="41"/>
      <c r="BGD34" s="246"/>
      <c r="BGE34" s="41"/>
      <c r="BGF34" s="246"/>
      <c r="BGG34" s="41"/>
      <c r="BGH34" s="246"/>
      <c r="BGI34" s="41"/>
      <c r="BGJ34" s="246"/>
      <c r="BGK34" s="41"/>
      <c r="BGL34" s="246"/>
      <c r="BGM34" s="41"/>
      <c r="BGN34" s="246"/>
      <c r="BGO34" s="41"/>
      <c r="BGP34" s="246"/>
      <c r="BGQ34" s="41"/>
      <c r="BGR34" s="246"/>
      <c r="BGS34" s="41"/>
      <c r="BGT34" s="246"/>
      <c r="BGU34" s="41"/>
      <c r="BGV34" s="246"/>
      <c r="BGW34" s="41"/>
      <c r="BGX34" s="246"/>
      <c r="BGY34" s="41"/>
      <c r="BGZ34" s="246"/>
      <c r="BHA34" s="41"/>
      <c r="BHB34" s="246"/>
      <c r="BHC34" s="41"/>
      <c r="BHD34" s="246"/>
      <c r="BHE34" s="41"/>
      <c r="BHF34" s="246"/>
      <c r="BHG34" s="41"/>
      <c r="BHH34" s="246"/>
      <c r="BHI34" s="41"/>
      <c r="BHJ34" s="246"/>
      <c r="BHK34" s="41"/>
      <c r="BHL34" s="246"/>
      <c r="BHM34" s="41"/>
      <c r="BHN34" s="246"/>
      <c r="BHO34" s="41"/>
      <c r="BHP34" s="246"/>
      <c r="BHQ34" s="41"/>
      <c r="BHR34" s="246"/>
      <c r="BHS34" s="41"/>
      <c r="BHT34" s="246"/>
      <c r="BHU34" s="41"/>
      <c r="BHV34" s="246"/>
      <c r="BHW34" s="41"/>
      <c r="BHX34" s="246"/>
      <c r="BHY34" s="41"/>
      <c r="BHZ34" s="246"/>
      <c r="BIA34" s="41"/>
      <c r="BIB34" s="246"/>
      <c r="BIC34" s="41"/>
      <c r="BID34" s="246"/>
      <c r="BIE34" s="41"/>
      <c r="BIF34" s="246"/>
      <c r="BIG34" s="41"/>
      <c r="BIH34" s="246"/>
      <c r="BII34" s="41"/>
      <c r="BIJ34" s="246"/>
      <c r="BIK34" s="41"/>
      <c r="BIL34" s="246"/>
      <c r="BIM34" s="41"/>
      <c r="BIN34" s="246"/>
      <c r="BIO34" s="41"/>
      <c r="BIP34" s="246"/>
      <c r="BIQ34" s="41"/>
      <c r="BIR34" s="246"/>
      <c r="BIS34" s="41"/>
      <c r="BIT34" s="246"/>
      <c r="BIU34" s="41"/>
      <c r="BIV34" s="246"/>
      <c r="BIW34" s="41"/>
      <c r="BIX34" s="246"/>
      <c r="BIY34" s="41"/>
      <c r="BIZ34" s="246"/>
      <c r="BJA34" s="41"/>
      <c r="BJB34" s="246"/>
      <c r="BJC34" s="41"/>
      <c r="BJD34" s="246"/>
      <c r="BJE34" s="41"/>
      <c r="BJF34" s="246"/>
      <c r="BJG34" s="41"/>
      <c r="BJH34" s="246"/>
      <c r="BJI34" s="41"/>
      <c r="BJJ34" s="246"/>
      <c r="BJK34" s="41"/>
      <c r="BJL34" s="246"/>
      <c r="BJM34" s="41"/>
      <c r="BJN34" s="246"/>
      <c r="BJO34" s="41"/>
      <c r="BJP34" s="246"/>
      <c r="BJQ34" s="41"/>
      <c r="BJR34" s="246"/>
      <c r="BJS34" s="41"/>
      <c r="BJT34" s="246"/>
      <c r="BJU34" s="41"/>
      <c r="BJV34" s="246"/>
      <c r="BJW34" s="41"/>
      <c r="BJX34" s="246"/>
      <c r="BJY34" s="41"/>
      <c r="BJZ34" s="246"/>
      <c r="BKA34" s="41"/>
      <c r="BKB34" s="246"/>
      <c r="BKC34" s="41"/>
      <c r="BKD34" s="246"/>
      <c r="BKE34" s="41"/>
      <c r="BKF34" s="246"/>
      <c r="BKG34" s="41"/>
      <c r="BKH34" s="246"/>
      <c r="BKI34" s="41"/>
      <c r="BKJ34" s="246"/>
      <c r="BKK34" s="41"/>
      <c r="BKL34" s="246"/>
      <c r="BKM34" s="41"/>
      <c r="BKN34" s="246"/>
      <c r="BKO34" s="41"/>
      <c r="BKP34" s="246"/>
      <c r="BKQ34" s="41"/>
      <c r="BKR34" s="246"/>
      <c r="BKS34" s="41"/>
      <c r="BKT34" s="246"/>
      <c r="BKU34" s="41"/>
      <c r="BKV34" s="246"/>
      <c r="BKW34" s="41"/>
      <c r="BKX34" s="246"/>
      <c r="BKY34" s="41"/>
      <c r="BKZ34" s="246"/>
      <c r="BLA34" s="41"/>
      <c r="BLB34" s="246"/>
      <c r="BLC34" s="41"/>
      <c r="BLD34" s="246"/>
      <c r="BLE34" s="41"/>
      <c r="BLF34" s="246"/>
      <c r="BLG34" s="41"/>
      <c r="BLH34" s="246"/>
      <c r="BLI34" s="41"/>
      <c r="BLJ34" s="246"/>
      <c r="BLK34" s="41"/>
      <c r="BLL34" s="246"/>
      <c r="BLM34" s="41"/>
      <c r="BLN34" s="246"/>
      <c r="BLO34" s="41"/>
      <c r="BLP34" s="246"/>
      <c r="BLQ34" s="41"/>
      <c r="BLR34" s="246"/>
      <c r="BLS34" s="41"/>
      <c r="BLT34" s="246"/>
      <c r="BLU34" s="41"/>
      <c r="BLV34" s="246"/>
      <c r="BLW34" s="41"/>
      <c r="BLX34" s="246"/>
      <c r="BLY34" s="41"/>
      <c r="BLZ34" s="246"/>
      <c r="BMA34" s="41"/>
      <c r="BMB34" s="246"/>
      <c r="BMC34" s="41"/>
      <c r="BMD34" s="246"/>
      <c r="BME34" s="41"/>
      <c r="BMF34" s="246"/>
      <c r="BMG34" s="41"/>
      <c r="BMH34" s="246"/>
      <c r="BMI34" s="41"/>
      <c r="BMJ34" s="246"/>
      <c r="BMK34" s="41"/>
      <c r="BML34" s="246"/>
      <c r="BMM34" s="41"/>
      <c r="BMN34" s="246"/>
      <c r="BMO34" s="41"/>
      <c r="BMP34" s="246"/>
      <c r="BMQ34" s="41"/>
      <c r="BMR34" s="246"/>
      <c r="BMS34" s="41"/>
      <c r="BMT34" s="246"/>
      <c r="BMU34" s="41"/>
      <c r="BMV34" s="246"/>
      <c r="BMW34" s="41"/>
      <c r="BMX34" s="246"/>
      <c r="BMY34" s="41"/>
      <c r="BMZ34" s="246"/>
      <c r="BNA34" s="41"/>
      <c r="BNB34" s="246"/>
      <c r="BNC34" s="41"/>
      <c r="BND34" s="246"/>
      <c r="BNE34" s="41"/>
      <c r="BNF34" s="246"/>
      <c r="BNG34" s="41"/>
      <c r="BNH34" s="246"/>
      <c r="BNI34" s="41"/>
      <c r="BNJ34" s="246"/>
      <c r="BNK34" s="41"/>
      <c r="BNL34" s="246"/>
      <c r="BNM34" s="41"/>
      <c r="BNN34" s="246"/>
      <c r="BNO34" s="41"/>
      <c r="BNP34" s="246"/>
      <c r="BNQ34" s="41"/>
      <c r="BNR34" s="246"/>
      <c r="BNS34" s="41"/>
      <c r="BNT34" s="246"/>
      <c r="BNU34" s="41"/>
      <c r="BNV34" s="246"/>
      <c r="BNW34" s="41"/>
      <c r="BNX34" s="246"/>
      <c r="BNY34" s="41"/>
      <c r="BNZ34" s="246"/>
      <c r="BOA34" s="41"/>
      <c r="BOB34" s="246"/>
      <c r="BOC34" s="41"/>
      <c r="BOD34" s="246"/>
      <c r="BOE34" s="41"/>
      <c r="BOF34" s="246"/>
      <c r="BOG34" s="41"/>
      <c r="BOH34" s="246"/>
      <c r="BOI34" s="41"/>
      <c r="BOJ34" s="246"/>
      <c r="BOK34" s="41"/>
      <c r="BOL34" s="246"/>
      <c r="BOM34" s="41"/>
      <c r="BON34" s="246"/>
      <c r="BOO34" s="41"/>
      <c r="BOP34" s="246"/>
      <c r="BOQ34" s="41"/>
      <c r="BOR34" s="246"/>
      <c r="BOS34" s="41"/>
      <c r="BOT34" s="246"/>
      <c r="BOU34" s="41"/>
      <c r="BOV34" s="246"/>
      <c r="BOW34" s="41"/>
      <c r="BOX34" s="246"/>
      <c r="BOY34" s="41"/>
      <c r="BOZ34" s="246"/>
      <c r="BPA34" s="41"/>
      <c r="BPB34" s="246"/>
      <c r="BPC34" s="41"/>
      <c r="BPD34" s="246"/>
      <c r="BPE34" s="41"/>
      <c r="BPF34" s="246"/>
      <c r="BPG34" s="41"/>
      <c r="BPH34" s="246"/>
      <c r="BPI34" s="41"/>
      <c r="BPJ34" s="246"/>
      <c r="BPK34" s="41"/>
      <c r="BPL34" s="246"/>
      <c r="BPM34" s="41"/>
      <c r="BPN34" s="246"/>
      <c r="BPO34" s="41"/>
      <c r="BPP34" s="246"/>
      <c r="BPQ34" s="41"/>
      <c r="BPR34" s="246"/>
      <c r="BPS34" s="41"/>
      <c r="BPT34" s="246"/>
      <c r="BPU34" s="41"/>
      <c r="BPV34" s="246"/>
      <c r="BPW34" s="41"/>
      <c r="BPX34" s="246"/>
      <c r="BPY34" s="41"/>
      <c r="BPZ34" s="246"/>
      <c r="BQA34" s="41"/>
      <c r="BQB34" s="246"/>
      <c r="BQC34" s="41"/>
      <c r="BQD34" s="246"/>
      <c r="BQE34" s="41"/>
      <c r="BQF34" s="246"/>
      <c r="BQG34" s="41"/>
      <c r="BQH34" s="246"/>
      <c r="BQI34" s="41"/>
      <c r="BQJ34" s="246"/>
      <c r="BQK34" s="41"/>
      <c r="BQL34" s="246"/>
      <c r="BQM34" s="41"/>
      <c r="BQN34" s="246"/>
      <c r="BQO34" s="41"/>
      <c r="BQP34" s="246"/>
      <c r="BQQ34" s="41"/>
      <c r="BQR34" s="246"/>
      <c r="BQS34" s="41"/>
      <c r="BQT34" s="246"/>
      <c r="BQU34" s="41"/>
      <c r="BQV34" s="246"/>
      <c r="BQW34" s="41"/>
      <c r="BQX34" s="246"/>
      <c r="BQY34" s="41"/>
      <c r="BQZ34" s="246"/>
      <c r="BRA34" s="41"/>
      <c r="BRB34" s="246"/>
      <c r="BRC34" s="41"/>
      <c r="BRD34" s="246"/>
      <c r="BRE34" s="41"/>
      <c r="BRF34" s="246"/>
      <c r="BRG34" s="41"/>
      <c r="BRH34" s="246"/>
      <c r="BRI34" s="41"/>
      <c r="BRJ34" s="246"/>
      <c r="BRK34" s="41"/>
      <c r="BRL34" s="246"/>
      <c r="BRM34" s="41"/>
      <c r="BRN34" s="246"/>
      <c r="BRO34" s="41"/>
      <c r="BRP34" s="246"/>
      <c r="BRQ34" s="41"/>
      <c r="BRR34" s="246"/>
      <c r="BRS34" s="41"/>
      <c r="BRT34" s="246"/>
      <c r="BRU34" s="41"/>
      <c r="BRV34" s="246"/>
      <c r="BRW34" s="41"/>
      <c r="BRX34" s="246"/>
      <c r="BRY34" s="41"/>
      <c r="BRZ34" s="246"/>
      <c r="BSA34" s="41"/>
      <c r="BSB34" s="246"/>
      <c r="BSC34" s="41"/>
      <c r="BSD34" s="246"/>
      <c r="BSE34" s="41"/>
      <c r="BSF34" s="246"/>
      <c r="BSG34" s="41"/>
      <c r="BSH34" s="246"/>
      <c r="BSI34" s="41"/>
      <c r="BSJ34" s="246"/>
      <c r="BSK34" s="41"/>
      <c r="BSL34" s="246"/>
      <c r="BSM34" s="41"/>
      <c r="BSN34" s="246"/>
      <c r="BSO34" s="41"/>
      <c r="BSP34" s="246"/>
      <c r="BSQ34" s="41"/>
      <c r="BSR34" s="246"/>
      <c r="BSS34" s="41"/>
      <c r="BST34" s="246"/>
      <c r="BSU34" s="41"/>
      <c r="BSV34" s="246"/>
      <c r="BSW34" s="41"/>
      <c r="BSX34" s="246"/>
      <c r="BSY34" s="41"/>
      <c r="BSZ34" s="246"/>
      <c r="BTA34" s="41"/>
      <c r="BTB34" s="246"/>
      <c r="BTC34" s="41"/>
      <c r="BTD34" s="246"/>
      <c r="BTE34" s="41"/>
      <c r="BTF34" s="246"/>
      <c r="BTG34" s="41"/>
      <c r="BTH34" s="246"/>
      <c r="BTI34" s="41"/>
      <c r="BTJ34" s="246"/>
      <c r="BTK34" s="41"/>
      <c r="BTL34" s="246"/>
      <c r="BTM34" s="41"/>
      <c r="BTN34" s="246"/>
      <c r="BTO34" s="41"/>
      <c r="BTP34" s="246"/>
      <c r="BTQ34" s="41"/>
      <c r="BTR34" s="246"/>
      <c r="BTS34" s="41"/>
      <c r="BTT34" s="246"/>
      <c r="BTU34" s="41"/>
      <c r="BTV34" s="246"/>
      <c r="BTW34" s="41"/>
      <c r="BTX34" s="246"/>
      <c r="BTY34" s="41"/>
      <c r="BTZ34" s="246"/>
      <c r="BUA34" s="41"/>
      <c r="BUB34" s="246"/>
      <c r="BUC34" s="41"/>
      <c r="BUD34" s="246"/>
      <c r="BUE34" s="41"/>
      <c r="BUF34" s="246"/>
      <c r="BUG34" s="41"/>
      <c r="BUH34" s="246"/>
      <c r="BUI34" s="41"/>
      <c r="BUJ34" s="246"/>
      <c r="BUK34" s="41"/>
      <c r="BUL34" s="246"/>
      <c r="BUM34" s="41"/>
      <c r="BUN34" s="246"/>
      <c r="BUO34" s="41"/>
      <c r="BUP34" s="246"/>
      <c r="BUQ34" s="41"/>
      <c r="BUR34" s="246"/>
      <c r="BUS34" s="41"/>
      <c r="BUT34" s="246"/>
      <c r="BUU34" s="41"/>
      <c r="BUV34" s="246"/>
      <c r="BUW34" s="41"/>
      <c r="BUX34" s="246"/>
      <c r="BUY34" s="41"/>
      <c r="BUZ34" s="246"/>
      <c r="BVA34" s="41"/>
      <c r="BVB34" s="246"/>
      <c r="BVC34" s="41"/>
      <c r="BVD34" s="246"/>
      <c r="BVE34" s="41"/>
      <c r="BVF34" s="246"/>
      <c r="BVG34" s="41"/>
      <c r="BVH34" s="246"/>
      <c r="BVI34" s="41"/>
      <c r="BVJ34" s="246"/>
      <c r="BVK34" s="41"/>
      <c r="BVL34" s="246"/>
      <c r="BVM34" s="41"/>
      <c r="BVN34" s="246"/>
      <c r="BVO34" s="41"/>
      <c r="BVP34" s="246"/>
      <c r="BVQ34" s="41"/>
      <c r="BVR34" s="246"/>
      <c r="BVS34" s="41"/>
      <c r="BVT34" s="246"/>
      <c r="BVU34" s="41"/>
      <c r="BVV34" s="246"/>
      <c r="BVW34" s="41"/>
      <c r="BVX34" s="246"/>
      <c r="BVY34" s="41"/>
      <c r="BVZ34" s="246"/>
      <c r="BWA34" s="41"/>
      <c r="BWB34" s="246"/>
      <c r="BWC34" s="41"/>
      <c r="BWD34" s="246"/>
      <c r="BWE34" s="41"/>
      <c r="BWF34" s="246"/>
      <c r="BWG34" s="41"/>
      <c r="BWH34" s="246"/>
      <c r="BWI34" s="41"/>
      <c r="BWJ34" s="246"/>
      <c r="BWK34" s="41"/>
      <c r="BWL34" s="246"/>
      <c r="BWM34" s="41"/>
      <c r="BWN34" s="246"/>
      <c r="BWO34" s="41"/>
      <c r="BWP34" s="246"/>
      <c r="BWQ34" s="41"/>
      <c r="BWR34" s="246"/>
      <c r="BWS34" s="41"/>
      <c r="BWT34" s="246"/>
      <c r="BWU34" s="41"/>
      <c r="BWV34" s="246"/>
      <c r="BWW34" s="41"/>
      <c r="BWX34" s="246"/>
      <c r="BWY34" s="41"/>
      <c r="BWZ34" s="246"/>
      <c r="BXA34" s="41"/>
      <c r="BXB34" s="246"/>
      <c r="BXC34" s="41"/>
      <c r="BXD34" s="246"/>
      <c r="BXE34" s="41"/>
      <c r="BXF34" s="246"/>
      <c r="BXG34" s="41"/>
      <c r="BXH34" s="246"/>
      <c r="BXI34" s="41"/>
      <c r="BXJ34" s="246"/>
      <c r="BXK34" s="41"/>
      <c r="BXL34" s="246"/>
      <c r="BXM34" s="41"/>
      <c r="BXN34" s="246"/>
      <c r="BXO34" s="41"/>
      <c r="BXP34" s="246"/>
      <c r="BXQ34" s="41"/>
      <c r="BXR34" s="246"/>
      <c r="BXS34" s="41"/>
      <c r="BXT34" s="246"/>
      <c r="BXU34" s="41"/>
      <c r="BXV34" s="246"/>
      <c r="BXW34" s="41"/>
      <c r="BXX34" s="246"/>
      <c r="BXY34" s="41"/>
      <c r="BXZ34" s="246"/>
      <c r="BYA34" s="41"/>
      <c r="BYB34" s="246"/>
      <c r="BYC34" s="41"/>
      <c r="BYD34" s="246"/>
      <c r="BYE34" s="41"/>
      <c r="BYF34" s="246"/>
      <c r="BYG34" s="41"/>
      <c r="BYH34" s="246"/>
      <c r="BYI34" s="41"/>
      <c r="BYJ34" s="246"/>
      <c r="BYK34" s="41"/>
      <c r="BYL34" s="246"/>
      <c r="BYM34" s="41"/>
      <c r="BYN34" s="246"/>
      <c r="BYO34" s="41"/>
      <c r="BYP34" s="246"/>
      <c r="BYQ34" s="41"/>
      <c r="BYR34" s="246"/>
      <c r="BYS34" s="41"/>
      <c r="BYT34" s="246"/>
      <c r="BYU34" s="41"/>
      <c r="BYV34" s="246"/>
      <c r="BYW34" s="41"/>
      <c r="BYX34" s="246"/>
      <c r="BYY34" s="41"/>
      <c r="BYZ34" s="246"/>
      <c r="BZA34" s="41"/>
      <c r="BZB34" s="246"/>
      <c r="BZC34" s="41"/>
      <c r="BZD34" s="246"/>
      <c r="BZE34" s="41"/>
      <c r="BZF34" s="246"/>
      <c r="BZG34" s="41"/>
      <c r="BZH34" s="246"/>
      <c r="BZI34" s="41"/>
      <c r="BZJ34" s="246"/>
      <c r="BZK34" s="41"/>
      <c r="BZL34" s="246"/>
      <c r="BZM34" s="41"/>
      <c r="BZN34" s="246"/>
      <c r="BZO34" s="41"/>
      <c r="BZP34" s="246"/>
      <c r="BZQ34" s="41"/>
      <c r="BZR34" s="246"/>
      <c r="BZS34" s="41"/>
      <c r="BZT34" s="246"/>
      <c r="BZU34" s="41"/>
      <c r="BZV34" s="246"/>
      <c r="BZW34" s="41"/>
      <c r="BZX34" s="246"/>
      <c r="BZY34" s="41"/>
      <c r="BZZ34" s="246"/>
      <c r="CAA34" s="41"/>
      <c r="CAB34" s="246"/>
      <c r="CAC34" s="41"/>
      <c r="CAD34" s="246"/>
      <c r="CAE34" s="41"/>
      <c r="CAF34" s="246"/>
      <c r="CAG34" s="41"/>
      <c r="CAH34" s="246"/>
      <c r="CAI34" s="41"/>
      <c r="CAJ34" s="246"/>
      <c r="CAK34" s="41"/>
      <c r="CAL34" s="246"/>
      <c r="CAM34" s="41"/>
      <c r="CAN34" s="246"/>
      <c r="CAO34" s="41"/>
      <c r="CAP34" s="246"/>
      <c r="CAQ34" s="41"/>
      <c r="CAR34" s="246"/>
      <c r="CAS34" s="41"/>
      <c r="CAT34" s="246"/>
      <c r="CAU34" s="41"/>
      <c r="CAV34" s="246"/>
      <c r="CAW34" s="41"/>
      <c r="CAX34" s="246"/>
      <c r="CAY34" s="41"/>
      <c r="CAZ34" s="246"/>
      <c r="CBA34" s="41"/>
      <c r="CBB34" s="246"/>
      <c r="CBC34" s="41"/>
      <c r="CBD34" s="246"/>
      <c r="CBE34" s="41"/>
      <c r="CBF34" s="246"/>
      <c r="CBG34" s="41"/>
      <c r="CBH34" s="246"/>
      <c r="CBI34" s="41"/>
      <c r="CBJ34" s="246"/>
      <c r="CBK34" s="41"/>
      <c r="CBL34" s="246"/>
      <c r="CBM34" s="41"/>
      <c r="CBN34" s="246"/>
      <c r="CBO34" s="41"/>
      <c r="CBP34" s="246"/>
      <c r="CBQ34" s="41"/>
      <c r="CBR34" s="246"/>
      <c r="CBS34" s="41"/>
      <c r="CBT34" s="246"/>
      <c r="CBU34" s="41"/>
      <c r="CBV34" s="246"/>
      <c r="CBW34" s="41"/>
      <c r="CBX34" s="246"/>
      <c r="CBY34" s="41"/>
      <c r="CBZ34" s="246"/>
      <c r="CCA34" s="41"/>
      <c r="CCB34" s="246"/>
      <c r="CCC34" s="41"/>
      <c r="CCD34" s="246"/>
      <c r="CCE34" s="41"/>
      <c r="CCF34" s="246"/>
      <c r="CCG34" s="41"/>
      <c r="CCH34" s="246"/>
      <c r="CCI34" s="41"/>
      <c r="CCJ34" s="246"/>
      <c r="CCK34" s="41"/>
      <c r="CCL34" s="246"/>
      <c r="CCM34" s="41"/>
      <c r="CCN34" s="246"/>
      <c r="CCO34" s="41"/>
      <c r="CCP34" s="246"/>
      <c r="CCQ34" s="41"/>
      <c r="CCR34" s="246"/>
      <c r="CCS34" s="41"/>
      <c r="CCT34" s="246"/>
      <c r="CCU34" s="41"/>
      <c r="CCV34" s="246"/>
      <c r="CCW34" s="41"/>
      <c r="CCX34" s="246"/>
      <c r="CCY34" s="41"/>
      <c r="CCZ34" s="246"/>
      <c r="CDA34" s="41"/>
      <c r="CDB34" s="246"/>
      <c r="CDC34" s="41"/>
      <c r="CDD34" s="246"/>
      <c r="CDE34" s="41"/>
      <c r="CDF34" s="246"/>
      <c r="CDG34" s="41"/>
      <c r="CDH34" s="246"/>
      <c r="CDI34" s="41"/>
      <c r="CDJ34" s="246"/>
      <c r="CDK34" s="41"/>
      <c r="CDL34" s="246"/>
      <c r="CDM34" s="41"/>
      <c r="CDN34" s="246"/>
      <c r="CDO34" s="41"/>
      <c r="CDP34" s="246"/>
      <c r="CDQ34" s="41"/>
      <c r="CDR34" s="246"/>
      <c r="CDS34" s="41"/>
      <c r="CDT34" s="246"/>
      <c r="CDU34" s="41"/>
      <c r="CDV34" s="246"/>
      <c r="CDW34" s="41"/>
      <c r="CDX34" s="246"/>
      <c r="CDY34" s="41"/>
      <c r="CDZ34" s="246"/>
      <c r="CEA34" s="41"/>
      <c r="CEB34" s="246"/>
      <c r="CEC34" s="41"/>
      <c r="CED34" s="246"/>
      <c r="CEE34" s="41"/>
      <c r="CEF34" s="246"/>
      <c r="CEG34" s="41"/>
      <c r="CEH34" s="246"/>
      <c r="CEI34" s="41"/>
      <c r="CEJ34" s="246"/>
      <c r="CEK34" s="41"/>
      <c r="CEL34" s="246"/>
      <c r="CEM34" s="41"/>
      <c r="CEN34" s="246"/>
      <c r="CEO34" s="41"/>
      <c r="CEP34" s="246"/>
      <c r="CEQ34" s="41"/>
      <c r="CER34" s="246"/>
      <c r="CES34" s="41"/>
      <c r="CET34" s="246"/>
      <c r="CEU34" s="41"/>
      <c r="CEV34" s="246"/>
      <c r="CEW34" s="41"/>
      <c r="CEX34" s="246"/>
      <c r="CEY34" s="41"/>
      <c r="CEZ34" s="246"/>
      <c r="CFA34" s="41"/>
      <c r="CFB34" s="246"/>
      <c r="CFC34" s="41"/>
      <c r="CFD34" s="246"/>
      <c r="CFE34" s="41"/>
      <c r="CFF34" s="246"/>
      <c r="CFG34" s="41"/>
      <c r="CFH34" s="246"/>
      <c r="CFI34" s="41"/>
      <c r="CFJ34" s="246"/>
      <c r="CFK34" s="41"/>
      <c r="CFL34" s="246"/>
      <c r="CFM34" s="41"/>
      <c r="CFN34" s="246"/>
      <c r="CFO34" s="41"/>
      <c r="CFP34" s="246"/>
      <c r="CFQ34" s="41"/>
      <c r="CFR34" s="246"/>
      <c r="CFS34" s="41"/>
      <c r="CFT34" s="246"/>
      <c r="CFU34" s="41"/>
      <c r="CFV34" s="246"/>
      <c r="CFW34" s="41"/>
      <c r="CFX34" s="246"/>
      <c r="CFY34" s="41"/>
      <c r="CFZ34" s="246"/>
      <c r="CGA34" s="41"/>
      <c r="CGB34" s="246"/>
      <c r="CGC34" s="41"/>
      <c r="CGD34" s="246"/>
      <c r="CGE34" s="41"/>
      <c r="CGF34" s="246"/>
      <c r="CGG34" s="41"/>
      <c r="CGH34" s="246"/>
      <c r="CGI34" s="41"/>
      <c r="CGJ34" s="246"/>
      <c r="CGK34" s="41"/>
      <c r="CGL34" s="246"/>
      <c r="CGM34" s="41"/>
      <c r="CGN34" s="246"/>
      <c r="CGO34" s="41"/>
      <c r="CGP34" s="246"/>
      <c r="CGQ34" s="41"/>
      <c r="CGR34" s="246"/>
      <c r="CGS34" s="41"/>
      <c r="CGT34" s="246"/>
      <c r="CGU34" s="41"/>
      <c r="CGV34" s="246"/>
      <c r="CGW34" s="41"/>
      <c r="CGX34" s="246"/>
      <c r="CGY34" s="41"/>
      <c r="CGZ34" s="246"/>
      <c r="CHA34" s="41"/>
      <c r="CHB34" s="246"/>
      <c r="CHC34" s="41"/>
      <c r="CHD34" s="246"/>
      <c r="CHE34" s="41"/>
      <c r="CHF34" s="246"/>
      <c r="CHG34" s="41"/>
      <c r="CHH34" s="246"/>
      <c r="CHI34" s="41"/>
      <c r="CHJ34" s="246"/>
      <c r="CHK34" s="41"/>
      <c r="CHL34" s="246"/>
      <c r="CHM34" s="41"/>
      <c r="CHN34" s="246"/>
      <c r="CHO34" s="41"/>
      <c r="CHP34" s="246"/>
      <c r="CHQ34" s="41"/>
      <c r="CHR34" s="246"/>
      <c r="CHS34" s="41"/>
      <c r="CHT34" s="246"/>
      <c r="CHU34" s="41"/>
      <c r="CHV34" s="246"/>
      <c r="CHW34" s="41"/>
      <c r="CHX34" s="246"/>
      <c r="CHY34" s="41"/>
      <c r="CHZ34" s="246"/>
      <c r="CIA34" s="41"/>
      <c r="CIB34" s="246"/>
      <c r="CIC34" s="41"/>
      <c r="CID34" s="246"/>
      <c r="CIE34" s="41"/>
      <c r="CIF34" s="246"/>
      <c r="CIG34" s="41"/>
      <c r="CIH34" s="246"/>
      <c r="CII34" s="41"/>
      <c r="CIJ34" s="246"/>
      <c r="CIK34" s="41"/>
      <c r="CIL34" s="246"/>
      <c r="CIM34" s="41"/>
      <c r="CIN34" s="246"/>
      <c r="CIO34" s="41"/>
      <c r="CIP34" s="246"/>
      <c r="CIQ34" s="41"/>
      <c r="CIR34" s="246"/>
      <c r="CIS34" s="41"/>
      <c r="CIT34" s="246"/>
      <c r="CIU34" s="41"/>
      <c r="CIV34" s="246"/>
      <c r="CIW34" s="41"/>
      <c r="CIX34" s="246"/>
      <c r="CIY34" s="41"/>
      <c r="CIZ34" s="246"/>
      <c r="CJA34" s="41"/>
      <c r="CJB34" s="246"/>
      <c r="CJC34" s="41"/>
      <c r="CJD34" s="246"/>
      <c r="CJE34" s="41"/>
      <c r="CJF34" s="246"/>
      <c r="CJG34" s="41"/>
      <c r="CJH34" s="246"/>
      <c r="CJI34" s="41"/>
      <c r="CJJ34" s="246"/>
      <c r="CJK34" s="41"/>
      <c r="CJL34" s="246"/>
      <c r="CJM34" s="41"/>
      <c r="CJN34" s="246"/>
      <c r="CJO34" s="41"/>
      <c r="CJP34" s="246"/>
      <c r="CJQ34" s="41"/>
      <c r="CJR34" s="246"/>
      <c r="CJS34" s="41"/>
      <c r="CJT34" s="246"/>
      <c r="CJU34" s="41"/>
      <c r="CJV34" s="246"/>
      <c r="CJW34" s="41"/>
      <c r="CJX34" s="246"/>
      <c r="CJY34" s="41"/>
      <c r="CJZ34" s="246"/>
      <c r="CKA34" s="41"/>
      <c r="CKB34" s="246"/>
      <c r="CKC34" s="41"/>
      <c r="CKD34" s="246"/>
      <c r="CKE34" s="41"/>
      <c r="CKF34" s="246"/>
      <c r="CKG34" s="41"/>
      <c r="CKH34" s="246"/>
      <c r="CKI34" s="41"/>
      <c r="CKJ34" s="246"/>
      <c r="CKK34" s="41"/>
      <c r="CKL34" s="246"/>
      <c r="CKM34" s="41"/>
      <c r="CKN34" s="246"/>
      <c r="CKO34" s="41"/>
      <c r="CKP34" s="246"/>
      <c r="CKQ34" s="41"/>
      <c r="CKR34" s="246"/>
      <c r="CKS34" s="41"/>
      <c r="CKT34" s="246"/>
      <c r="CKU34" s="41"/>
      <c r="CKV34" s="246"/>
      <c r="CKW34" s="41"/>
      <c r="CKX34" s="246"/>
      <c r="CKY34" s="41"/>
      <c r="CKZ34" s="246"/>
      <c r="CLA34" s="41"/>
      <c r="CLB34" s="246"/>
      <c r="CLC34" s="41"/>
      <c r="CLD34" s="246"/>
      <c r="CLE34" s="41"/>
      <c r="CLF34" s="246"/>
      <c r="CLG34" s="41"/>
      <c r="CLH34" s="246"/>
      <c r="CLI34" s="41"/>
      <c r="CLJ34" s="246"/>
      <c r="CLK34" s="41"/>
      <c r="CLL34" s="246"/>
      <c r="CLM34" s="41"/>
      <c r="CLN34" s="246"/>
      <c r="CLO34" s="41"/>
      <c r="CLP34" s="246"/>
      <c r="CLQ34" s="41"/>
      <c r="CLR34" s="246"/>
      <c r="CLS34" s="41"/>
      <c r="CLT34" s="246"/>
      <c r="CLU34" s="41"/>
      <c r="CLV34" s="246"/>
      <c r="CLW34" s="41"/>
      <c r="CLX34" s="246"/>
      <c r="CLY34" s="41"/>
      <c r="CLZ34" s="246"/>
      <c r="CMA34" s="41"/>
      <c r="CMB34" s="246"/>
      <c r="CMC34" s="41"/>
      <c r="CMD34" s="246"/>
      <c r="CME34" s="41"/>
      <c r="CMF34" s="246"/>
      <c r="CMG34" s="41"/>
      <c r="CMH34" s="246"/>
      <c r="CMI34" s="41"/>
      <c r="CMJ34" s="246"/>
      <c r="CMK34" s="41"/>
      <c r="CML34" s="246"/>
      <c r="CMM34" s="41"/>
      <c r="CMN34" s="246"/>
      <c r="CMO34" s="41"/>
      <c r="CMP34" s="246"/>
      <c r="CMQ34" s="41"/>
      <c r="CMR34" s="246"/>
      <c r="CMS34" s="41"/>
      <c r="CMT34" s="246"/>
      <c r="CMU34" s="41"/>
      <c r="CMV34" s="246"/>
      <c r="CMW34" s="41"/>
      <c r="CMX34" s="246"/>
      <c r="CMY34" s="41"/>
      <c r="CMZ34" s="246"/>
      <c r="CNA34" s="41"/>
      <c r="CNB34" s="246"/>
      <c r="CNC34" s="41"/>
      <c r="CND34" s="246"/>
      <c r="CNE34" s="41"/>
      <c r="CNF34" s="246"/>
      <c r="CNG34" s="41"/>
      <c r="CNH34" s="246"/>
      <c r="CNI34" s="41"/>
      <c r="CNJ34" s="246"/>
      <c r="CNK34" s="41"/>
      <c r="CNL34" s="246"/>
      <c r="CNM34" s="41"/>
      <c r="CNN34" s="246"/>
      <c r="CNO34" s="41"/>
      <c r="CNP34" s="246"/>
      <c r="CNQ34" s="41"/>
      <c r="CNR34" s="246"/>
      <c r="CNS34" s="41"/>
      <c r="CNT34" s="246"/>
      <c r="CNU34" s="41"/>
      <c r="CNV34" s="246"/>
      <c r="CNW34" s="41"/>
      <c r="CNX34" s="246"/>
      <c r="CNY34" s="41"/>
      <c r="CNZ34" s="246"/>
      <c r="COA34" s="41"/>
      <c r="COB34" s="246"/>
      <c r="COC34" s="41"/>
      <c r="COD34" s="246"/>
      <c r="COE34" s="41"/>
      <c r="COF34" s="246"/>
      <c r="COG34" s="41"/>
      <c r="COH34" s="246"/>
      <c r="COI34" s="41"/>
      <c r="COJ34" s="246"/>
      <c r="COK34" s="41"/>
      <c r="COL34" s="246"/>
      <c r="COM34" s="41"/>
      <c r="CON34" s="246"/>
      <c r="COO34" s="41"/>
      <c r="COP34" s="246"/>
      <c r="COQ34" s="41"/>
      <c r="COR34" s="246"/>
      <c r="COS34" s="41"/>
      <c r="COT34" s="246"/>
      <c r="COU34" s="41"/>
      <c r="COV34" s="246"/>
      <c r="COW34" s="41"/>
      <c r="COX34" s="246"/>
      <c r="COY34" s="41"/>
      <c r="COZ34" s="246"/>
      <c r="CPA34" s="41"/>
      <c r="CPB34" s="246"/>
      <c r="CPC34" s="41"/>
      <c r="CPD34" s="246"/>
      <c r="CPE34" s="41"/>
      <c r="CPF34" s="246"/>
      <c r="CPG34" s="41"/>
      <c r="CPH34" s="246"/>
      <c r="CPI34" s="41"/>
      <c r="CPJ34" s="246"/>
      <c r="CPK34" s="41"/>
      <c r="CPL34" s="246"/>
      <c r="CPM34" s="41"/>
      <c r="CPN34" s="246"/>
      <c r="CPO34" s="41"/>
      <c r="CPP34" s="246"/>
      <c r="CPQ34" s="41"/>
      <c r="CPR34" s="246"/>
      <c r="CPS34" s="41"/>
      <c r="CPT34" s="246"/>
      <c r="CPU34" s="41"/>
      <c r="CPV34" s="246"/>
      <c r="CPW34" s="41"/>
      <c r="CPX34" s="246"/>
      <c r="CPY34" s="41"/>
      <c r="CPZ34" s="246"/>
      <c r="CQA34" s="41"/>
      <c r="CQB34" s="246"/>
      <c r="CQC34" s="41"/>
      <c r="CQD34" s="246"/>
      <c r="CQE34" s="41"/>
      <c r="CQF34" s="246"/>
      <c r="CQG34" s="41"/>
      <c r="CQH34" s="246"/>
      <c r="CQI34" s="41"/>
      <c r="CQJ34" s="246"/>
      <c r="CQK34" s="41"/>
      <c r="CQL34" s="246"/>
      <c r="CQM34" s="41"/>
      <c r="CQN34" s="246"/>
      <c r="CQO34" s="41"/>
      <c r="CQP34" s="246"/>
      <c r="CQQ34" s="41"/>
      <c r="CQR34" s="246"/>
      <c r="CQS34" s="41"/>
      <c r="CQT34" s="246"/>
      <c r="CQU34" s="41"/>
      <c r="CQV34" s="246"/>
      <c r="CQW34" s="41"/>
      <c r="CQX34" s="246"/>
      <c r="CQY34" s="41"/>
      <c r="CQZ34" s="246"/>
      <c r="CRA34" s="41"/>
      <c r="CRB34" s="246"/>
      <c r="CRC34" s="41"/>
      <c r="CRD34" s="246"/>
      <c r="CRE34" s="41"/>
      <c r="CRF34" s="246"/>
      <c r="CRG34" s="41"/>
      <c r="CRH34" s="246"/>
      <c r="CRI34" s="41"/>
      <c r="CRJ34" s="246"/>
      <c r="CRK34" s="41"/>
      <c r="CRL34" s="246"/>
      <c r="CRM34" s="41"/>
      <c r="CRN34" s="246"/>
      <c r="CRO34" s="41"/>
      <c r="CRP34" s="246"/>
      <c r="CRQ34" s="41"/>
      <c r="CRR34" s="246"/>
      <c r="CRS34" s="41"/>
      <c r="CRT34" s="246"/>
      <c r="CRU34" s="41"/>
      <c r="CRV34" s="246"/>
      <c r="CRW34" s="41"/>
      <c r="CRX34" s="246"/>
      <c r="CRY34" s="41"/>
      <c r="CRZ34" s="246"/>
      <c r="CSA34" s="41"/>
      <c r="CSB34" s="246"/>
      <c r="CSC34" s="41"/>
      <c r="CSD34" s="246"/>
      <c r="CSE34" s="41"/>
      <c r="CSF34" s="246"/>
      <c r="CSG34" s="41"/>
      <c r="CSH34" s="246"/>
      <c r="CSI34" s="41"/>
      <c r="CSJ34" s="246"/>
      <c r="CSK34" s="41"/>
      <c r="CSL34" s="246"/>
      <c r="CSM34" s="41"/>
      <c r="CSN34" s="246"/>
      <c r="CSO34" s="41"/>
      <c r="CSP34" s="246"/>
      <c r="CSQ34" s="41"/>
      <c r="CSR34" s="246"/>
      <c r="CSS34" s="41"/>
      <c r="CST34" s="246"/>
      <c r="CSU34" s="41"/>
      <c r="CSV34" s="246"/>
      <c r="CSW34" s="41"/>
      <c r="CSX34" s="246"/>
      <c r="CSY34" s="41"/>
      <c r="CSZ34" s="246"/>
      <c r="CTA34" s="41"/>
      <c r="CTB34" s="246"/>
      <c r="CTC34" s="41"/>
      <c r="CTD34" s="246"/>
      <c r="CTE34" s="41"/>
      <c r="CTF34" s="246"/>
      <c r="CTG34" s="41"/>
      <c r="CTH34" s="246"/>
      <c r="CTI34" s="41"/>
      <c r="CTJ34" s="246"/>
      <c r="CTK34" s="41"/>
      <c r="CTL34" s="246"/>
      <c r="CTM34" s="41"/>
      <c r="CTN34" s="246"/>
      <c r="CTO34" s="41"/>
      <c r="CTP34" s="246"/>
      <c r="CTQ34" s="41"/>
      <c r="CTR34" s="246"/>
      <c r="CTS34" s="41"/>
      <c r="CTT34" s="246"/>
      <c r="CTU34" s="41"/>
      <c r="CTV34" s="246"/>
      <c r="CTW34" s="41"/>
      <c r="CTX34" s="246"/>
      <c r="CTY34" s="41"/>
      <c r="CTZ34" s="246"/>
      <c r="CUA34" s="41"/>
      <c r="CUB34" s="246"/>
      <c r="CUC34" s="41"/>
      <c r="CUD34" s="246"/>
      <c r="CUE34" s="41"/>
      <c r="CUF34" s="246"/>
      <c r="CUG34" s="41"/>
      <c r="CUH34" s="246"/>
      <c r="CUI34" s="41"/>
      <c r="CUJ34" s="246"/>
      <c r="CUK34" s="41"/>
      <c r="CUL34" s="246"/>
      <c r="CUM34" s="41"/>
      <c r="CUN34" s="246"/>
      <c r="CUO34" s="41"/>
      <c r="CUP34" s="246"/>
      <c r="CUQ34" s="41"/>
      <c r="CUR34" s="246"/>
      <c r="CUS34" s="41"/>
      <c r="CUT34" s="246"/>
      <c r="CUU34" s="41"/>
      <c r="CUV34" s="246"/>
      <c r="CUW34" s="41"/>
      <c r="CUX34" s="246"/>
      <c r="CUY34" s="41"/>
      <c r="CUZ34" s="246"/>
      <c r="CVA34" s="41"/>
      <c r="CVB34" s="246"/>
      <c r="CVC34" s="41"/>
      <c r="CVD34" s="246"/>
      <c r="CVE34" s="41"/>
      <c r="CVF34" s="246"/>
      <c r="CVG34" s="41"/>
      <c r="CVH34" s="246"/>
      <c r="CVI34" s="41"/>
      <c r="CVJ34" s="246"/>
      <c r="CVK34" s="41"/>
      <c r="CVL34" s="246"/>
      <c r="CVM34" s="41"/>
      <c r="CVN34" s="246"/>
      <c r="CVO34" s="41"/>
      <c r="CVP34" s="246"/>
      <c r="CVQ34" s="41"/>
      <c r="CVR34" s="246"/>
      <c r="CVS34" s="41"/>
      <c r="CVT34" s="246"/>
      <c r="CVU34" s="41"/>
      <c r="CVV34" s="246"/>
      <c r="CVW34" s="41"/>
      <c r="CVX34" s="246"/>
      <c r="CVY34" s="41"/>
      <c r="CVZ34" s="246"/>
      <c r="CWA34" s="41"/>
      <c r="CWB34" s="246"/>
      <c r="CWC34" s="41"/>
      <c r="CWD34" s="246"/>
      <c r="CWE34" s="41"/>
      <c r="CWF34" s="246"/>
      <c r="CWG34" s="41"/>
      <c r="CWH34" s="246"/>
      <c r="CWI34" s="41"/>
      <c r="CWJ34" s="246"/>
      <c r="CWK34" s="41"/>
      <c r="CWL34" s="246"/>
      <c r="CWM34" s="41"/>
      <c r="CWN34" s="246"/>
      <c r="CWO34" s="41"/>
      <c r="CWP34" s="246"/>
      <c r="CWQ34" s="41"/>
      <c r="CWR34" s="246"/>
      <c r="CWS34" s="41"/>
      <c r="CWT34" s="246"/>
      <c r="CWU34" s="41"/>
      <c r="CWV34" s="246"/>
      <c r="CWW34" s="41"/>
      <c r="CWX34" s="246"/>
      <c r="CWY34" s="41"/>
      <c r="CWZ34" s="246"/>
      <c r="CXA34" s="41"/>
      <c r="CXB34" s="246"/>
      <c r="CXC34" s="41"/>
      <c r="CXD34" s="246"/>
      <c r="CXE34" s="41"/>
      <c r="CXF34" s="246"/>
      <c r="CXG34" s="41"/>
      <c r="CXH34" s="246"/>
      <c r="CXI34" s="41"/>
      <c r="CXJ34" s="246"/>
      <c r="CXK34" s="41"/>
      <c r="CXL34" s="246"/>
      <c r="CXM34" s="41"/>
      <c r="CXN34" s="246"/>
      <c r="CXO34" s="41"/>
      <c r="CXP34" s="246"/>
      <c r="CXQ34" s="41"/>
      <c r="CXR34" s="246"/>
      <c r="CXS34" s="41"/>
      <c r="CXT34" s="246"/>
      <c r="CXU34" s="41"/>
      <c r="CXV34" s="246"/>
      <c r="CXW34" s="41"/>
      <c r="CXX34" s="246"/>
      <c r="CXY34" s="41"/>
      <c r="CXZ34" s="246"/>
      <c r="CYA34" s="41"/>
      <c r="CYB34" s="246"/>
      <c r="CYC34" s="41"/>
      <c r="CYD34" s="246"/>
      <c r="CYE34" s="41"/>
      <c r="CYF34" s="246"/>
      <c r="CYG34" s="41"/>
      <c r="CYH34" s="246"/>
      <c r="CYI34" s="41"/>
      <c r="CYJ34" s="246"/>
      <c r="CYK34" s="41"/>
      <c r="CYL34" s="246"/>
      <c r="CYM34" s="41"/>
      <c r="CYN34" s="246"/>
      <c r="CYO34" s="41"/>
      <c r="CYP34" s="246"/>
      <c r="CYQ34" s="41"/>
      <c r="CYR34" s="246"/>
      <c r="CYS34" s="41"/>
      <c r="CYT34" s="246"/>
      <c r="CYU34" s="41"/>
      <c r="CYV34" s="246"/>
      <c r="CYW34" s="41"/>
      <c r="CYX34" s="246"/>
      <c r="CYY34" s="41"/>
      <c r="CYZ34" s="246"/>
      <c r="CZA34" s="41"/>
      <c r="CZB34" s="246"/>
      <c r="CZC34" s="41"/>
      <c r="CZD34" s="246"/>
      <c r="CZE34" s="41"/>
      <c r="CZF34" s="246"/>
      <c r="CZG34" s="41"/>
      <c r="CZH34" s="246"/>
      <c r="CZI34" s="41"/>
      <c r="CZJ34" s="246"/>
      <c r="CZK34" s="41"/>
      <c r="CZL34" s="246"/>
      <c r="CZM34" s="41"/>
      <c r="CZN34" s="246"/>
      <c r="CZO34" s="41"/>
      <c r="CZP34" s="246"/>
      <c r="CZQ34" s="41"/>
      <c r="CZR34" s="246"/>
      <c r="CZS34" s="41"/>
      <c r="CZT34" s="246"/>
      <c r="CZU34" s="41"/>
      <c r="CZV34" s="246"/>
      <c r="CZW34" s="41"/>
      <c r="CZX34" s="246"/>
      <c r="CZY34" s="41"/>
      <c r="CZZ34" s="246"/>
      <c r="DAA34" s="41"/>
      <c r="DAB34" s="246"/>
      <c r="DAC34" s="41"/>
      <c r="DAD34" s="246"/>
      <c r="DAE34" s="41"/>
      <c r="DAF34" s="246"/>
      <c r="DAG34" s="41"/>
      <c r="DAH34" s="246"/>
      <c r="DAI34" s="41"/>
      <c r="DAJ34" s="246"/>
      <c r="DAK34" s="41"/>
      <c r="DAL34" s="246"/>
      <c r="DAM34" s="41"/>
      <c r="DAN34" s="246"/>
      <c r="DAO34" s="41"/>
      <c r="DAP34" s="246"/>
      <c r="DAQ34" s="41"/>
      <c r="DAR34" s="246"/>
      <c r="DAS34" s="41"/>
      <c r="DAT34" s="246"/>
      <c r="DAU34" s="41"/>
      <c r="DAV34" s="246"/>
      <c r="DAW34" s="41"/>
      <c r="DAX34" s="246"/>
      <c r="DAY34" s="41"/>
      <c r="DAZ34" s="246"/>
      <c r="DBA34" s="41"/>
      <c r="DBB34" s="246"/>
      <c r="DBC34" s="41"/>
      <c r="DBD34" s="246"/>
      <c r="DBE34" s="41"/>
      <c r="DBF34" s="246"/>
      <c r="DBG34" s="41"/>
      <c r="DBH34" s="246"/>
      <c r="DBI34" s="41"/>
      <c r="DBJ34" s="246"/>
      <c r="DBK34" s="41"/>
      <c r="DBL34" s="246"/>
      <c r="DBM34" s="41"/>
      <c r="DBN34" s="246"/>
      <c r="DBO34" s="41"/>
      <c r="DBP34" s="246"/>
      <c r="DBQ34" s="41"/>
      <c r="DBR34" s="246"/>
      <c r="DBS34" s="41"/>
      <c r="DBT34" s="246"/>
      <c r="DBU34" s="41"/>
      <c r="DBV34" s="246"/>
      <c r="DBW34" s="41"/>
      <c r="DBX34" s="246"/>
      <c r="DBY34" s="41"/>
      <c r="DBZ34" s="246"/>
      <c r="DCA34" s="41"/>
      <c r="DCB34" s="246"/>
      <c r="DCC34" s="41"/>
      <c r="DCD34" s="246"/>
      <c r="DCE34" s="41"/>
      <c r="DCF34" s="246"/>
      <c r="DCG34" s="41"/>
      <c r="DCH34" s="246"/>
      <c r="DCI34" s="41"/>
      <c r="DCJ34" s="246"/>
      <c r="DCK34" s="41"/>
      <c r="DCL34" s="246"/>
      <c r="DCM34" s="41"/>
      <c r="DCN34" s="246"/>
      <c r="DCO34" s="41"/>
      <c r="DCP34" s="246"/>
      <c r="DCQ34" s="41"/>
      <c r="DCR34" s="246"/>
      <c r="DCS34" s="41"/>
      <c r="DCT34" s="246"/>
      <c r="DCU34" s="41"/>
      <c r="DCV34" s="246"/>
      <c r="DCW34" s="41"/>
      <c r="DCX34" s="246"/>
      <c r="DCY34" s="41"/>
      <c r="DCZ34" s="246"/>
      <c r="DDA34" s="41"/>
      <c r="DDB34" s="246"/>
      <c r="DDC34" s="41"/>
      <c r="DDD34" s="246"/>
      <c r="DDE34" s="41"/>
      <c r="DDF34" s="246"/>
      <c r="DDG34" s="41"/>
      <c r="DDH34" s="246"/>
      <c r="DDI34" s="41"/>
      <c r="DDJ34" s="246"/>
      <c r="DDK34" s="41"/>
      <c r="DDL34" s="246"/>
      <c r="DDM34" s="41"/>
      <c r="DDN34" s="246"/>
      <c r="DDO34" s="41"/>
      <c r="DDP34" s="246"/>
      <c r="DDQ34" s="41"/>
      <c r="DDR34" s="246"/>
      <c r="DDS34" s="41"/>
      <c r="DDT34" s="246"/>
      <c r="DDU34" s="41"/>
      <c r="DDV34" s="246"/>
      <c r="DDW34" s="41"/>
      <c r="DDX34" s="246"/>
      <c r="DDY34" s="41"/>
      <c r="DDZ34" s="246"/>
      <c r="DEA34" s="41"/>
      <c r="DEB34" s="246"/>
      <c r="DEC34" s="41"/>
      <c r="DED34" s="246"/>
      <c r="DEE34" s="41"/>
      <c r="DEF34" s="246"/>
      <c r="DEG34" s="41"/>
      <c r="DEH34" s="246"/>
      <c r="DEI34" s="41"/>
      <c r="DEJ34" s="246"/>
      <c r="DEK34" s="41"/>
      <c r="DEL34" s="246"/>
      <c r="DEM34" s="41"/>
      <c r="DEN34" s="246"/>
      <c r="DEO34" s="41"/>
      <c r="DEP34" s="246"/>
      <c r="DEQ34" s="41"/>
      <c r="DER34" s="246"/>
      <c r="DES34" s="41"/>
      <c r="DET34" s="246"/>
      <c r="DEU34" s="41"/>
      <c r="DEV34" s="246"/>
      <c r="DEW34" s="41"/>
      <c r="DEX34" s="246"/>
      <c r="DEY34" s="41"/>
      <c r="DEZ34" s="246"/>
      <c r="DFA34" s="41"/>
      <c r="DFB34" s="246"/>
      <c r="DFC34" s="41"/>
      <c r="DFD34" s="246"/>
      <c r="DFE34" s="41"/>
      <c r="DFF34" s="246"/>
      <c r="DFG34" s="41"/>
      <c r="DFH34" s="246"/>
      <c r="DFI34" s="41"/>
      <c r="DFJ34" s="246"/>
      <c r="DFK34" s="41"/>
      <c r="DFL34" s="246"/>
      <c r="DFM34" s="41"/>
      <c r="DFN34" s="246"/>
      <c r="DFO34" s="41"/>
      <c r="DFP34" s="246"/>
      <c r="DFQ34" s="41"/>
      <c r="DFR34" s="246"/>
      <c r="DFS34" s="41"/>
      <c r="DFT34" s="246"/>
      <c r="DFU34" s="41"/>
      <c r="DFV34" s="246"/>
      <c r="DFW34" s="41"/>
      <c r="DFX34" s="246"/>
      <c r="DFY34" s="41"/>
      <c r="DFZ34" s="246"/>
      <c r="DGA34" s="41"/>
      <c r="DGB34" s="246"/>
      <c r="DGC34" s="41"/>
      <c r="DGD34" s="246"/>
      <c r="DGE34" s="41"/>
      <c r="DGF34" s="246"/>
      <c r="DGG34" s="41"/>
      <c r="DGH34" s="246"/>
      <c r="DGI34" s="41"/>
      <c r="DGJ34" s="246"/>
      <c r="DGK34" s="41"/>
      <c r="DGL34" s="246"/>
      <c r="DGM34" s="41"/>
      <c r="DGN34" s="246"/>
      <c r="DGO34" s="41"/>
      <c r="DGP34" s="246"/>
      <c r="DGQ34" s="41"/>
      <c r="DGR34" s="246"/>
      <c r="DGS34" s="41"/>
      <c r="DGT34" s="246"/>
      <c r="DGU34" s="41"/>
      <c r="DGV34" s="246"/>
      <c r="DGW34" s="41"/>
      <c r="DGX34" s="246"/>
      <c r="DGY34" s="41"/>
      <c r="DGZ34" s="246"/>
      <c r="DHA34" s="41"/>
      <c r="DHB34" s="246"/>
      <c r="DHC34" s="41"/>
      <c r="DHD34" s="246"/>
      <c r="DHE34" s="41"/>
      <c r="DHF34" s="246"/>
      <c r="DHG34" s="41"/>
      <c r="DHH34" s="246"/>
      <c r="DHI34" s="41"/>
      <c r="DHJ34" s="246"/>
      <c r="DHK34" s="41"/>
      <c r="DHL34" s="246"/>
      <c r="DHM34" s="41"/>
      <c r="DHN34" s="246"/>
      <c r="DHO34" s="41"/>
      <c r="DHP34" s="246"/>
      <c r="DHQ34" s="41"/>
      <c r="DHR34" s="246"/>
      <c r="DHS34" s="41"/>
      <c r="DHT34" s="246"/>
      <c r="DHU34" s="41"/>
      <c r="DHV34" s="246"/>
      <c r="DHW34" s="41"/>
      <c r="DHX34" s="246"/>
      <c r="DHY34" s="41"/>
      <c r="DHZ34" s="246"/>
      <c r="DIA34" s="41"/>
      <c r="DIB34" s="246"/>
      <c r="DIC34" s="41"/>
      <c r="DID34" s="246"/>
      <c r="DIE34" s="41"/>
      <c r="DIF34" s="246"/>
      <c r="DIG34" s="41"/>
      <c r="DIH34" s="246"/>
      <c r="DII34" s="41"/>
      <c r="DIJ34" s="246"/>
      <c r="DIK34" s="41"/>
      <c r="DIL34" s="246"/>
      <c r="DIM34" s="41"/>
      <c r="DIN34" s="246"/>
      <c r="DIO34" s="41"/>
      <c r="DIP34" s="246"/>
      <c r="DIQ34" s="41"/>
      <c r="DIR34" s="246"/>
      <c r="DIS34" s="41"/>
      <c r="DIT34" s="246"/>
      <c r="DIU34" s="41"/>
      <c r="DIV34" s="246"/>
      <c r="DIW34" s="41"/>
      <c r="DIX34" s="246"/>
      <c r="DIY34" s="41"/>
      <c r="DIZ34" s="246"/>
      <c r="DJA34" s="41"/>
      <c r="DJB34" s="246"/>
      <c r="DJC34" s="41"/>
      <c r="DJD34" s="246"/>
      <c r="DJE34" s="41"/>
      <c r="DJF34" s="246"/>
      <c r="DJG34" s="41"/>
      <c r="DJH34" s="246"/>
      <c r="DJI34" s="41"/>
      <c r="DJJ34" s="246"/>
      <c r="DJK34" s="41"/>
      <c r="DJL34" s="246"/>
      <c r="DJM34" s="41"/>
      <c r="DJN34" s="246"/>
      <c r="DJO34" s="41"/>
      <c r="DJP34" s="246"/>
      <c r="DJQ34" s="41"/>
      <c r="DJR34" s="246"/>
      <c r="DJS34" s="41"/>
      <c r="DJT34" s="246"/>
      <c r="DJU34" s="41"/>
      <c r="DJV34" s="246"/>
      <c r="DJW34" s="41"/>
      <c r="DJX34" s="246"/>
      <c r="DJY34" s="41"/>
      <c r="DJZ34" s="246"/>
      <c r="DKA34" s="41"/>
      <c r="DKB34" s="246"/>
      <c r="DKC34" s="41"/>
      <c r="DKD34" s="246"/>
      <c r="DKE34" s="41"/>
      <c r="DKF34" s="246"/>
      <c r="DKG34" s="41"/>
      <c r="DKH34" s="246"/>
      <c r="DKI34" s="41"/>
      <c r="DKJ34" s="246"/>
      <c r="DKK34" s="41"/>
      <c r="DKL34" s="246"/>
      <c r="DKM34" s="41"/>
      <c r="DKN34" s="246"/>
      <c r="DKO34" s="41"/>
      <c r="DKP34" s="246"/>
      <c r="DKQ34" s="41"/>
      <c r="DKR34" s="246"/>
      <c r="DKS34" s="41"/>
      <c r="DKT34" s="246"/>
      <c r="DKU34" s="41"/>
      <c r="DKV34" s="246"/>
      <c r="DKW34" s="41"/>
      <c r="DKX34" s="246"/>
      <c r="DKY34" s="41"/>
      <c r="DKZ34" s="246"/>
      <c r="DLA34" s="41"/>
      <c r="DLB34" s="246"/>
      <c r="DLC34" s="41"/>
      <c r="DLD34" s="246"/>
      <c r="DLE34" s="41"/>
      <c r="DLF34" s="246"/>
      <c r="DLG34" s="41"/>
      <c r="DLH34" s="246"/>
      <c r="DLI34" s="41"/>
      <c r="DLJ34" s="246"/>
      <c r="DLK34" s="41"/>
      <c r="DLL34" s="246"/>
      <c r="DLM34" s="41"/>
      <c r="DLN34" s="246"/>
      <c r="DLO34" s="41"/>
      <c r="DLP34" s="246"/>
      <c r="DLQ34" s="41"/>
      <c r="DLR34" s="246"/>
      <c r="DLS34" s="41"/>
      <c r="DLT34" s="246"/>
      <c r="DLU34" s="41"/>
      <c r="DLV34" s="246"/>
      <c r="DLW34" s="41"/>
      <c r="DLX34" s="246"/>
      <c r="DLY34" s="41"/>
      <c r="DLZ34" s="246"/>
      <c r="DMA34" s="41"/>
      <c r="DMB34" s="246"/>
      <c r="DMC34" s="41"/>
      <c r="DMD34" s="246"/>
      <c r="DME34" s="41"/>
      <c r="DMF34" s="246"/>
      <c r="DMG34" s="41"/>
      <c r="DMH34" s="246"/>
      <c r="DMI34" s="41"/>
      <c r="DMJ34" s="246"/>
      <c r="DMK34" s="41"/>
      <c r="DML34" s="246"/>
      <c r="DMM34" s="41"/>
      <c r="DMN34" s="246"/>
      <c r="DMO34" s="41"/>
      <c r="DMP34" s="246"/>
      <c r="DMQ34" s="41"/>
      <c r="DMR34" s="246"/>
      <c r="DMS34" s="41"/>
      <c r="DMT34" s="246"/>
      <c r="DMU34" s="41"/>
      <c r="DMV34" s="246"/>
      <c r="DMW34" s="41"/>
      <c r="DMX34" s="246"/>
      <c r="DMY34" s="41"/>
      <c r="DMZ34" s="246"/>
      <c r="DNA34" s="41"/>
      <c r="DNB34" s="246"/>
      <c r="DNC34" s="41"/>
      <c r="DND34" s="246"/>
      <c r="DNE34" s="41"/>
      <c r="DNF34" s="246"/>
      <c r="DNG34" s="41"/>
      <c r="DNH34" s="246"/>
      <c r="DNI34" s="41"/>
      <c r="DNJ34" s="246"/>
      <c r="DNK34" s="41"/>
      <c r="DNL34" s="246"/>
      <c r="DNM34" s="41"/>
      <c r="DNN34" s="246"/>
      <c r="DNO34" s="41"/>
      <c r="DNP34" s="246"/>
      <c r="DNQ34" s="41"/>
      <c r="DNR34" s="246"/>
      <c r="DNS34" s="41"/>
      <c r="DNT34" s="246"/>
      <c r="DNU34" s="41"/>
      <c r="DNV34" s="246"/>
      <c r="DNW34" s="41"/>
      <c r="DNX34" s="246"/>
      <c r="DNY34" s="41"/>
      <c r="DNZ34" s="246"/>
      <c r="DOA34" s="41"/>
      <c r="DOB34" s="246"/>
      <c r="DOC34" s="41"/>
      <c r="DOD34" s="246"/>
      <c r="DOE34" s="41"/>
      <c r="DOF34" s="246"/>
      <c r="DOG34" s="41"/>
      <c r="DOH34" s="246"/>
      <c r="DOI34" s="41"/>
      <c r="DOJ34" s="246"/>
      <c r="DOK34" s="41"/>
      <c r="DOL34" s="246"/>
      <c r="DOM34" s="41"/>
      <c r="DON34" s="246"/>
      <c r="DOO34" s="41"/>
      <c r="DOP34" s="246"/>
      <c r="DOQ34" s="41"/>
      <c r="DOR34" s="246"/>
      <c r="DOS34" s="41"/>
      <c r="DOT34" s="246"/>
      <c r="DOU34" s="41"/>
      <c r="DOV34" s="246"/>
      <c r="DOW34" s="41"/>
      <c r="DOX34" s="246"/>
      <c r="DOY34" s="41"/>
      <c r="DOZ34" s="246"/>
      <c r="DPA34" s="41"/>
      <c r="DPB34" s="246"/>
      <c r="DPC34" s="41"/>
      <c r="DPD34" s="246"/>
      <c r="DPE34" s="41"/>
      <c r="DPF34" s="246"/>
      <c r="DPG34" s="41"/>
      <c r="DPH34" s="246"/>
      <c r="DPI34" s="41"/>
      <c r="DPJ34" s="246"/>
      <c r="DPK34" s="41"/>
      <c r="DPL34" s="246"/>
      <c r="DPM34" s="41"/>
      <c r="DPN34" s="246"/>
      <c r="DPO34" s="41"/>
      <c r="DPP34" s="246"/>
      <c r="DPQ34" s="41"/>
      <c r="DPR34" s="246"/>
      <c r="DPS34" s="41"/>
      <c r="DPT34" s="246"/>
      <c r="DPU34" s="41"/>
      <c r="DPV34" s="246"/>
      <c r="DPW34" s="41"/>
      <c r="DPX34" s="246"/>
      <c r="DPY34" s="41"/>
      <c r="DPZ34" s="246"/>
      <c r="DQA34" s="41"/>
      <c r="DQB34" s="246"/>
      <c r="DQC34" s="41"/>
      <c r="DQD34" s="246"/>
      <c r="DQE34" s="41"/>
      <c r="DQF34" s="246"/>
      <c r="DQG34" s="41"/>
      <c r="DQH34" s="246"/>
      <c r="DQI34" s="41"/>
      <c r="DQJ34" s="246"/>
      <c r="DQK34" s="41"/>
      <c r="DQL34" s="246"/>
      <c r="DQM34" s="41"/>
      <c r="DQN34" s="246"/>
      <c r="DQO34" s="41"/>
      <c r="DQP34" s="246"/>
      <c r="DQQ34" s="41"/>
      <c r="DQR34" s="246"/>
      <c r="DQS34" s="41"/>
      <c r="DQT34" s="246"/>
      <c r="DQU34" s="41"/>
      <c r="DQV34" s="246"/>
      <c r="DQW34" s="41"/>
      <c r="DQX34" s="246"/>
      <c r="DQY34" s="41"/>
      <c r="DQZ34" s="246"/>
      <c r="DRA34" s="41"/>
      <c r="DRB34" s="246"/>
      <c r="DRC34" s="41"/>
      <c r="DRD34" s="246"/>
      <c r="DRE34" s="41"/>
      <c r="DRF34" s="246"/>
      <c r="DRG34" s="41"/>
      <c r="DRH34" s="246"/>
      <c r="DRI34" s="41"/>
      <c r="DRJ34" s="246"/>
      <c r="DRK34" s="41"/>
      <c r="DRL34" s="246"/>
      <c r="DRM34" s="41"/>
      <c r="DRN34" s="246"/>
      <c r="DRO34" s="41"/>
      <c r="DRP34" s="246"/>
      <c r="DRQ34" s="41"/>
      <c r="DRR34" s="246"/>
      <c r="DRS34" s="41"/>
      <c r="DRT34" s="246"/>
      <c r="DRU34" s="41"/>
      <c r="DRV34" s="246"/>
      <c r="DRW34" s="41"/>
      <c r="DRX34" s="246"/>
      <c r="DRY34" s="41"/>
      <c r="DRZ34" s="246"/>
      <c r="DSA34" s="41"/>
      <c r="DSB34" s="246"/>
      <c r="DSC34" s="41"/>
      <c r="DSD34" s="246"/>
      <c r="DSE34" s="41"/>
      <c r="DSF34" s="246"/>
      <c r="DSG34" s="41"/>
      <c r="DSH34" s="246"/>
      <c r="DSI34" s="41"/>
      <c r="DSJ34" s="246"/>
      <c r="DSK34" s="41"/>
      <c r="DSL34" s="246"/>
      <c r="DSM34" s="41"/>
      <c r="DSN34" s="246"/>
      <c r="DSO34" s="41"/>
      <c r="DSP34" s="246"/>
      <c r="DSQ34" s="41"/>
      <c r="DSR34" s="246"/>
      <c r="DSS34" s="41"/>
      <c r="DST34" s="246"/>
      <c r="DSU34" s="41"/>
      <c r="DSV34" s="246"/>
      <c r="DSW34" s="41"/>
      <c r="DSX34" s="246"/>
      <c r="DSY34" s="41"/>
      <c r="DSZ34" s="246"/>
      <c r="DTA34" s="41"/>
      <c r="DTB34" s="246"/>
      <c r="DTC34" s="41"/>
      <c r="DTD34" s="246"/>
      <c r="DTE34" s="41"/>
      <c r="DTF34" s="246"/>
      <c r="DTG34" s="41"/>
      <c r="DTH34" s="246"/>
      <c r="DTI34" s="41"/>
      <c r="DTJ34" s="246"/>
      <c r="DTK34" s="41"/>
      <c r="DTL34" s="246"/>
      <c r="DTM34" s="41"/>
      <c r="DTN34" s="246"/>
      <c r="DTO34" s="41"/>
      <c r="DTP34" s="246"/>
      <c r="DTQ34" s="41"/>
      <c r="DTR34" s="246"/>
      <c r="DTS34" s="41"/>
      <c r="DTT34" s="246"/>
      <c r="DTU34" s="41"/>
      <c r="DTV34" s="246"/>
      <c r="DTW34" s="41"/>
      <c r="DTX34" s="246"/>
      <c r="DTY34" s="41"/>
      <c r="DTZ34" s="246"/>
      <c r="DUA34" s="41"/>
      <c r="DUB34" s="246"/>
      <c r="DUC34" s="41"/>
      <c r="DUD34" s="246"/>
      <c r="DUE34" s="41"/>
      <c r="DUF34" s="246"/>
      <c r="DUG34" s="41"/>
      <c r="DUH34" s="246"/>
      <c r="DUI34" s="41"/>
      <c r="DUJ34" s="246"/>
      <c r="DUK34" s="41"/>
      <c r="DUL34" s="246"/>
      <c r="DUM34" s="41"/>
      <c r="DUN34" s="246"/>
      <c r="DUO34" s="41"/>
      <c r="DUP34" s="246"/>
      <c r="DUQ34" s="41"/>
      <c r="DUR34" s="246"/>
      <c r="DUS34" s="41"/>
      <c r="DUT34" s="246"/>
      <c r="DUU34" s="41"/>
      <c r="DUV34" s="246"/>
      <c r="DUW34" s="41"/>
      <c r="DUX34" s="246"/>
      <c r="DUY34" s="41"/>
      <c r="DUZ34" s="246"/>
      <c r="DVA34" s="41"/>
      <c r="DVB34" s="246"/>
      <c r="DVC34" s="41"/>
      <c r="DVD34" s="246"/>
      <c r="DVE34" s="41"/>
      <c r="DVF34" s="246"/>
      <c r="DVG34" s="41"/>
      <c r="DVH34" s="246"/>
      <c r="DVI34" s="41"/>
      <c r="DVJ34" s="246"/>
      <c r="DVK34" s="41"/>
      <c r="DVL34" s="246"/>
      <c r="DVM34" s="41"/>
      <c r="DVN34" s="246"/>
      <c r="DVO34" s="41"/>
      <c r="DVP34" s="246"/>
      <c r="DVQ34" s="41"/>
      <c r="DVR34" s="246"/>
      <c r="DVS34" s="41"/>
      <c r="DVT34" s="246"/>
      <c r="DVU34" s="41"/>
      <c r="DVV34" s="246"/>
      <c r="DVW34" s="41"/>
      <c r="DVX34" s="246"/>
      <c r="DVY34" s="41"/>
      <c r="DVZ34" s="246"/>
      <c r="DWA34" s="41"/>
      <c r="DWB34" s="246"/>
      <c r="DWC34" s="41"/>
      <c r="DWD34" s="246"/>
      <c r="DWE34" s="41"/>
      <c r="DWF34" s="246"/>
      <c r="DWG34" s="41"/>
      <c r="DWH34" s="246"/>
      <c r="DWI34" s="41"/>
      <c r="DWJ34" s="246"/>
      <c r="DWK34" s="41"/>
      <c r="DWL34" s="246"/>
      <c r="DWM34" s="41"/>
      <c r="DWN34" s="246"/>
      <c r="DWO34" s="41"/>
      <c r="DWP34" s="246"/>
      <c r="DWQ34" s="41"/>
      <c r="DWR34" s="246"/>
      <c r="DWS34" s="41"/>
      <c r="DWT34" s="246"/>
      <c r="DWU34" s="41"/>
      <c r="DWV34" s="246"/>
      <c r="DWW34" s="41"/>
      <c r="DWX34" s="246"/>
      <c r="DWY34" s="41"/>
      <c r="DWZ34" s="246"/>
      <c r="DXA34" s="41"/>
      <c r="DXB34" s="246"/>
      <c r="DXC34" s="41"/>
      <c r="DXD34" s="246"/>
      <c r="DXE34" s="41"/>
      <c r="DXF34" s="246"/>
      <c r="DXG34" s="41"/>
      <c r="DXH34" s="246"/>
      <c r="DXI34" s="41"/>
      <c r="DXJ34" s="246"/>
      <c r="DXK34" s="41"/>
      <c r="DXL34" s="246"/>
      <c r="DXM34" s="41"/>
      <c r="DXN34" s="246"/>
      <c r="DXO34" s="41"/>
      <c r="DXP34" s="246"/>
      <c r="DXQ34" s="41"/>
      <c r="DXR34" s="246"/>
      <c r="DXS34" s="41"/>
      <c r="DXT34" s="246"/>
      <c r="DXU34" s="41"/>
      <c r="DXV34" s="246"/>
      <c r="DXW34" s="41"/>
      <c r="DXX34" s="246"/>
      <c r="DXY34" s="41"/>
      <c r="DXZ34" s="246"/>
      <c r="DYA34" s="41"/>
      <c r="DYB34" s="246"/>
      <c r="DYC34" s="41"/>
      <c r="DYD34" s="246"/>
      <c r="DYE34" s="41"/>
      <c r="DYF34" s="246"/>
      <c r="DYG34" s="41"/>
      <c r="DYH34" s="246"/>
      <c r="DYI34" s="41"/>
      <c r="DYJ34" s="246"/>
      <c r="DYK34" s="41"/>
      <c r="DYL34" s="246"/>
      <c r="DYM34" s="41"/>
      <c r="DYN34" s="246"/>
      <c r="DYO34" s="41"/>
      <c r="DYP34" s="246"/>
      <c r="DYQ34" s="41"/>
      <c r="DYR34" s="246"/>
      <c r="DYS34" s="41"/>
      <c r="DYT34" s="246"/>
      <c r="DYU34" s="41"/>
      <c r="DYV34" s="246"/>
      <c r="DYW34" s="41"/>
      <c r="DYX34" s="246"/>
      <c r="DYY34" s="41"/>
      <c r="DYZ34" s="246"/>
      <c r="DZA34" s="41"/>
      <c r="DZB34" s="246"/>
      <c r="DZC34" s="41"/>
      <c r="DZD34" s="246"/>
      <c r="DZE34" s="41"/>
      <c r="DZF34" s="246"/>
      <c r="DZG34" s="41"/>
      <c r="DZH34" s="246"/>
      <c r="DZI34" s="41"/>
      <c r="DZJ34" s="246"/>
      <c r="DZK34" s="41"/>
      <c r="DZL34" s="246"/>
      <c r="DZM34" s="41"/>
      <c r="DZN34" s="246"/>
      <c r="DZO34" s="41"/>
      <c r="DZP34" s="246"/>
      <c r="DZQ34" s="41"/>
      <c r="DZR34" s="246"/>
      <c r="DZS34" s="41"/>
      <c r="DZT34" s="246"/>
      <c r="DZU34" s="41"/>
      <c r="DZV34" s="246"/>
      <c r="DZW34" s="41"/>
      <c r="DZX34" s="246"/>
      <c r="DZY34" s="41"/>
      <c r="DZZ34" s="246"/>
      <c r="EAA34" s="41"/>
      <c r="EAB34" s="246"/>
      <c r="EAC34" s="41"/>
      <c r="EAD34" s="246"/>
      <c r="EAE34" s="41"/>
      <c r="EAF34" s="246"/>
      <c r="EAG34" s="41"/>
      <c r="EAH34" s="246"/>
      <c r="EAI34" s="41"/>
      <c r="EAJ34" s="246"/>
      <c r="EAK34" s="41"/>
      <c r="EAL34" s="246"/>
      <c r="EAM34" s="41"/>
      <c r="EAN34" s="246"/>
      <c r="EAO34" s="41"/>
      <c r="EAP34" s="246"/>
      <c r="EAQ34" s="41"/>
      <c r="EAR34" s="246"/>
      <c r="EAS34" s="41"/>
      <c r="EAT34" s="246"/>
      <c r="EAU34" s="41"/>
      <c r="EAV34" s="246"/>
      <c r="EAW34" s="41"/>
      <c r="EAX34" s="246"/>
      <c r="EAY34" s="41"/>
      <c r="EAZ34" s="246"/>
      <c r="EBA34" s="41"/>
      <c r="EBB34" s="246"/>
      <c r="EBC34" s="41"/>
      <c r="EBD34" s="246"/>
      <c r="EBE34" s="41"/>
      <c r="EBF34" s="246"/>
      <c r="EBG34" s="41"/>
      <c r="EBH34" s="246"/>
      <c r="EBI34" s="41"/>
      <c r="EBJ34" s="246"/>
      <c r="EBK34" s="41"/>
      <c r="EBL34" s="246"/>
      <c r="EBM34" s="41"/>
      <c r="EBN34" s="246"/>
      <c r="EBO34" s="41"/>
      <c r="EBP34" s="246"/>
      <c r="EBQ34" s="41"/>
      <c r="EBR34" s="246"/>
      <c r="EBS34" s="41"/>
      <c r="EBT34" s="246"/>
      <c r="EBU34" s="41"/>
      <c r="EBV34" s="246"/>
      <c r="EBW34" s="41"/>
      <c r="EBX34" s="246"/>
      <c r="EBY34" s="41"/>
      <c r="EBZ34" s="246"/>
      <c r="ECA34" s="41"/>
      <c r="ECB34" s="246"/>
      <c r="ECC34" s="41"/>
      <c r="ECD34" s="246"/>
      <c r="ECE34" s="41"/>
      <c r="ECF34" s="246"/>
      <c r="ECG34" s="41"/>
      <c r="ECH34" s="246"/>
      <c r="ECI34" s="41"/>
      <c r="ECJ34" s="246"/>
      <c r="ECK34" s="41"/>
      <c r="ECL34" s="246"/>
      <c r="ECM34" s="41"/>
      <c r="ECN34" s="246"/>
      <c r="ECO34" s="41"/>
      <c r="ECP34" s="246"/>
      <c r="ECQ34" s="41"/>
      <c r="ECR34" s="246"/>
      <c r="ECS34" s="41"/>
      <c r="ECT34" s="246"/>
      <c r="ECU34" s="41"/>
      <c r="ECV34" s="246"/>
      <c r="ECW34" s="41"/>
      <c r="ECX34" s="246"/>
      <c r="ECY34" s="41"/>
      <c r="ECZ34" s="246"/>
      <c r="EDA34" s="41"/>
      <c r="EDB34" s="246"/>
      <c r="EDC34" s="41"/>
      <c r="EDD34" s="246"/>
      <c r="EDE34" s="41"/>
      <c r="EDF34" s="246"/>
      <c r="EDG34" s="41"/>
      <c r="EDH34" s="246"/>
      <c r="EDI34" s="41"/>
      <c r="EDJ34" s="246"/>
      <c r="EDK34" s="41"/>
      <c r="EDL34" s="246"/>
      <c r="EDM34" s="41"/>
      <c r="EDN34" s="246"/>
      <c r="EDO34" s="41"/>
      <c r="EDP34" s="246"/>
      <c r="EDQ34" s="41"/>
      <c r="EDR34" s="246"/>
      <c r="EDS34" s="41"/>
      <c r="EDT34" s="246"/>
      <c r="EDU34" s="41"/>
      <c r="EDV34" s="246"/>
      <c r="EDW34" s="41"/>
      <c r="EDX34" s="246"/>
      <c r="EDY34" s="41"/>
      <c r="EDZ34" s="246"/>
      <c r="EEA34" s="41"/>
      <c r="EEB34" s="246"/>
      <c r="EEC34" s="41"/>
      <c r="EED34" s="246"/>
      <c r="EEE34" s="41"/>
      <c r="EEF34" s="246"/>
      <c r="EEG34" s="41"/>
      <c r="EEH34" s="246"/>
      <c r="EEI34" s="41"/>
      <c r="EEJ34" s="246"/>
      <c r="EEK34" s="41"/>
      <c r="EEL34" s="246"/>
      <c r="EEM34" s="41"/>
      <c r="EEN34" s="246"/>
      <c r="EEO34" s="41"/>
      <c r="EEP34" s="246"/>
      <c r="EEQ34" s="41"/>
      <c r="EER34" s="246"/>
      <c r="EES34" s="41"/>
      <c r="EET34" s="246"/>
      <c r="EEU34" s="41"/>
      <c r="EEV34" s="246"/>
      <c r="EEW34" s="41"/>
      <c r="EEX34" s="246"/>
      <c r="EEY34" s="41"/>
      <c r="EEZ34" s="246"/>
      <c r="EFA34" s="41"/>
      <c r="EFB34" s="246"/>
      <c r="EFC34" s="41"/>
      <c r="EFD34" s="246"/>
      <c r="EFE34" s="41"/>
      <c r="EFF34" s="246"/>
      <c r="EFG34" s="41"/>
      <c r="EFH34" s="246"/>
      <c r="EFI34" s="41"/>
      <c r="EFJ34" s="246"/>
      <c r="EFK34" s="41"/>
      <c r="EFL34" s="246"/>
      <c r="EFM34" s="41"/>
      <c r="EFN34" s="246"/>
      <c r="EFO34" s="41"/>
      <c r="EFP34" s="246"/>
      <c r="EFQ34" s="41"/>
      <c r="EFR34" s="246"/>
      <c r="EFS34" s="41"/>
      <c r="EFT34" s="246"/>
      <c r="EFU34" s="41"/>
      <c r="EFV34" s="246"/>
      <c r="EFW34" s="41"/>
      <c r="EFX34" s="246"/>
      <c r="EFY34" s="41"/>
      <c r="EFZ34" s="246"/>
      <c r="EGA34" s="41"/>
      <c r="EGB34" s="246"/>
      <c r="EGC34" s="41"/>
      <c r="EGD34" s="246"/>
      <c r="EGE34" s="41"/>
      <c r="EGF34" s="246"/>
      <c r="EGG34" s="41"/>
      <c r="EGH34" s="246"/>
      <c r="EGI34" s="41"/>
      <c r="EGJ34" s="246"/>
      <c r="EGK34" s="41"/>
      <c r="EGL34" s="246"/>
      <c r="EGM34" s="41"/>
      <c r="EGN34" s="246"/>
      <c r="EGO34" s="41"/>
      <c r="EGP34" s="246"/>
      <c r="EGQ34" s="41"/>
      <c r="EGR34" s="246"/>
      <c r="EGS34" s="41"/>
      <c r="EGT34" s="246"/>
      <c r="EGU34" s="41"/>
      <c r="EGV34" s="246"/>
      <c r="EGW34" s="41"/>
      <c r="EGX34" s="246"/>
      <c r="EGY34" s="41"/>
      <c r="EGZ34" s="246"/>
      <c r="EHA34" s="41"/>
      <c r="EHB34" s="246"/>
      <c r="EHC34" s="41"/>
      <c r="EHD34" s="246"/>
      <c r="EHE34" s="41"/>
      <c r="EHF34" s="246"/>
      <c r="EHG34" s="41"/>
      <c r="EHH34" s="246"/>
      <c r="EHI34" s="41"/>
      <c r="EHJ34" s="246"/>
      <c r="EHK34" s="41"/>
      <c r="EHL34" s="246"/>
      <c r="EHM34" s="41"/>
      <c r="EHN34" s="246"/>
      <c r="EHO34" s="41"/>
      <c r="EHP34" s="246"/>
      <c r="EHQ34" s="41"/>
      <c r="EHR34" s="246"/>
      <c r="EHS34" s="41"/>
      <c r="EHT34" s="246"/>
      <c r="EHU34" s="41"/>
      <c r="EHV34" s="246"/>
      <c r="EHW34" s="41"/>
      <c r="EHX34" s="246"/>
      <c r="EHY34" s="41"/>
      <c r="EHZ34" s="246"/>
      <c r="EIA34" s="41"/>
      <c r="EIB34" s="246"/>
      <c r="EIC34" s="41"/>
      <c r="EID34" s="246"/>
      <c r="EIE34" s="41"/>
      <c r="EIF34" s="246"/>
      <c r="EIG34" s="41"/>
      <c r="EIH34" s="246"/>
      <c r="EII34" s="41"/>
      <c r="EIJ34" s="246"/>
      <c r="EIK34" s="41"/>
      <c r="EIL34" s="246"/>
      <c r="EIM34" s="41"/>
      <c r="EIN34" s="246"/>
      <c r="EIO34" s="41"/>
      <c r="EIP34" s="246"/>
      <c r="EIQ34" s="41"/>
      <c r="EIR34" s="246"/>
      <c r="EIS34" s="41"/>
      <c r="EIT34" s="246"/>
      <c r="EIU34" s="41"/>
      <c r="EIV34" s="246"/>
      <c r="EIW34" s="41"/>
      <c r="EIX34" s="246"/>
      <c r="EIY34" s="41"/>
      <c r="EIZ34" s="246"/>
      <c r="EJA34" s="41"/>
      <c r="EJB34" s="246"/>
      <c r="EJC34" s="41"/>
      <c r="EJD34" s="246"/>
      <c r="EJE34" s="41"/>
      <c r="EJF34" s="246"/>
      <c r="EJG34" s="41"/>
      <c r="EJH34" s="246"/>
      <c r="EJI34" s="41"/>
      <c r="EJJ34" s="246"/>
      <c r="EJK34" s="41"/>
      <c r="EJL34" s="246"/>
      <c r="EJM34" s="41"/>
      <c r="EJN34" s="246"/>
      <c r="EJO34" s="41"/>
      <c r="EJP34" s="246"/>
      <c r="EJQ34" s="41"/>
      <c r="EJR34" s="246"/>
      <c r="EJS34" s="41"/>
      <c r="EJT34" s="246"/>
      <c r="EJU34" s="41"/>
      <c r="EJV34" s="246"/>
      <c r="EJW34" s="41"/>
      <c r="EJX34" s="246"/>
      <c r="EJY34" s="41"/>
      <c r="EJZ34" s="246"/>
      <c r="EKA34" s="41"/>
      <c r="EKB34" s="246"/>
      <c r="EKC34" s="41"/>
      <c r="EKD34" s="246"/>
      <c r="EKE34" s="41"/>
      <c r="EKF34" s="246"/>
      <c r="EKG34" s="41"/>
      <c r="EKH34" s="246"/>
      <c r="EKI34" s="41"/>
      <c r="EKJ34" s="246"/>
      <c r="EKK34" s="41"/>
      <c r="EKL34" s="246"/>
      <c r="EKM34" s="41"/>
      <c r="EKN34" s="246"/>
      <c r="EKO34" s="41"/>
      <c r="EKP34" s="246"/>
      <c r="EKQ34" s="41"/>
      <c r="EKR34" s="246"/>
      <c r="EKS34" s="41"/>
      <c r="EKT34" s="246"/>
      <c r="EKU34" s="41"/>
      <c r="EKV34" s="246"/>
      <c r="EKW34" s="41"/>
      <c r="EKX34" s="246"/>
      <c r="EKY34" s="41"/>
      <c r="EKZ34" s="246"/>
      <c r="ELA34" s="41"/>
      <c r="ELB34" s="246"/>
      <c r="ELC34" s="41"/>
      <c r="ELD34" s="246"/>
      <c r="ELE34" s="41"/>
      <c r="ELF34" s="246"/>
      <c r="ELG34" s="41"/>
      <c r="ELH34" s="246"/>
      <c r="ELI34" s="41"/>
      <c r="ELJ34" s="246"/>
      <c r="ELK34" s="41"/>
      <c r="ELL34" s="246"/>
      <c r="ELM34" s="41"/>
      <c r="ELN34" s="246"/>
      <c r="ELO34" s="41"/>
      <c r="ELP34" s="246"/>
      <c r="ELQ34" s="41"/>
      <c r="ELR34" s="246"/>
      <c r="ELS34" s="41"/>
      <c r="ELT34" s="246"/>
      <c r="ELU34" s="41"/>
      <c r="ELV34" s="246"/>
      <c r="ELW34" s="41"/>
      <c r="ELX34" s="246"/>
      <c r="ELY34" s="41"/>
      <c r="ELZ34" s="246"/>
      <c r="EMA34" s="41"/>
      <c r="EMB34" s="246"/>
      <c r="EMC34" s="41"/>
      <c r="EMD34" s="246"/>
      <c r="EME34" s="41"/>
      <c r="EMF34" s="246"/>
      <c r="EMG34" s="41"/>
      <c r="EMH34" s="246"/>
      <c r="EMI34" s="41"/>
      <c r="EMJ34" s="246"/>
      <c r="EMK34" s="41"/>
      <c r="EML34" s="246"/>
      <c r="EMM34" s="41"/>
      <c r="EMN34" s="246"/>
      <c r="EMO34" s="41"/>
      <c r="EMP34" s="246"/>
      <c r="EMQ34" s="41"/>
      <c r="EMR34" s="246"/>
      <c r="EMS34" s="41"/>
      <c r="EMT34" s="246"/>
      <c r="EMU34" s="41"/>
      <c r="EMV34" s="246"/>
      <c r="EMW34" s="41"/>
      <c r="EMX34" s="246"/>
      <c r="EMY34" s="41"/>
      <c r="EMZ34" s="246"/>
      <c r="ENA34" s="41"/>
      <c r="ENB34" s="246"/>
      <c r="ENC34" s="41"/>
      <c r="END34" s="246"/>
      <c r="ENE34" s="41"/>
      <c r="ENF34" s="246"/>
      <c r="ENG34" s="41"/>
      <c r="ENH34" s="246"/>
      <c r="ENI34" s="41"/>
      <c r="ENJ34" s="246"/>
      <c r="ENK34" s="41"/>
      <c r="ENL34" s="246"/>
      <c r="ENM34" s="41"/>
      <c r="ENN34" s="246"/>
      <c r="ENO34" s="41"/>
      <c r="ENP34" s="246"/>
      <c r="ENQ34" s="41"/>
      <c r="ENR34" s="246"/>
      <c r="ENS34" s="41"/>
      <c r="ENT34" s="246"/>
      <c r="ENU34" s="41"/>
      <c r="ENV34" s="246"/>
      <c r="ENW34" s="41"/>
      <c r="ENX34" s="246"/>
      <c r="ENY34" s="41"/>
      <c r="ENZ34" s="246"/>
      <c r="EOA34" s="41"/>
      <c r="EOB34" s="246"/>
      <c r="EOC34" s="41"/>
      <c r="EOD34" s="246"/>
      <c r="EOE34" s="41"/>
      <c r="EOF34" s="246"/>
      <c r="EOG34" s="41"/>
      <c r="EOH34" s="246"/>
      <c r="EOI34" s="41"/>
      <c r="EOJ34" s="246"/>
      <c r="EOK34" s="41"/>
      <c r="EOL34" s="246"/>
      <c r="EOM34" s="41"/>
      <c r="EON34" s="246"/>
      <c r="EOO34" s="41"/>
      <c r="EOP34" s="246"/>
      <c r="EOQ34" s="41"/>
      <c r="EOR34" s="246"/>
      <c r="EOS34" s="41"/>
      <c r="EOT34" s="246"/>
      <c r="EOU34" s="41"/>
      <c r="EOV34" s="246"/>
      <c r="EOW34" s="41"/>
      <c r="EOX34" s="246"/>
      <c r="EOY34" s="41"/>
      <c r="EOZ34" s="246"/>
      <c r="EPA34" s="41"/>
      <c r="EPB34" s="246"/>
      <c r="EPC34" s="41"/>
      <c r="EPD34" s="246"/>
      <c r="EPE34" s="41"/>
      <c r="EPF34" s="246"/>
      <c r="EPG34" s="41"/>
      <c r="EPH34" s="246"/>
      <c r="EPI34" s="41"/>
      <c r="EPJ34" s="246"/>
      <c r="EPK34" s="41"/>
      <c r="EPL34" s="246"/>
      <c r="EPM34" s="41"/>
      <c r="EPN34" s="246"/>
      <c r="EPO34" s="41"/>
      <c r="EPP34" s="246"/>
      <c r="EPQ34" s="41"/>
      <c r="EPR34" s="246"/>
      <c r="EPS34" s="41"/>
      <c r="EPT34" s="246"/>
      <c r="EPU34" s="41"/>
      <c r="EPV34" s="246"/>
      <c r="EPW34" s="41"/>
      <c r="EPX34" s="246"/>
      <c r="EPY34" s="41"/>
      <c r="EPZ34" s="246"/>
      <c r="EQA34" s="41"/>
      <c r="EQB34" s="246"/>
      <c r="EQC34" s="41"/>
      <c r="EQD34" s="246"/>
      <c r="EQE34" s="41"/>
      <c r="EQF34" s="246"/>
      <c r="EQG34" s="41"/>
      <c r="EQH34" s="246"/>
      <c r="EQI34" s="41"/>
      <c r="EQJ34" s="246"/>
      <c r="EQK34" s="41"/>
      <c r="EQL34" s="246"/>
      <c r="EQM34" s="41"/>
      <c r="EQN34" s="246"/>
      <c r="EQO34" s="41"/>
      <c r="EQP34" s="246"/>
      <c r="EQQ34" s="41"/>
      <c r="EQR34" s="246"/>
      <c r="EQS34" s="41"/>
      <c r="EQT34" s="246"/>
      <c r="EQU34" s="41"/>
      <c r="EQV34" s="246"/>
      <c r="EQW34" s="41"/>
      <c r="EQX34" s="246"/>
      <c r="EQY34" s="41"/>
      <c r="EQZ34" s="246"/>
      <c r="ERA34" s="41"/>
      <c r="ERB34" s="246"/>
      <c r="ERC34" s="41"/>
      <c r="ERD34" s="246"/>
      <c r="ERE34" s="41"/>
      <c r="ERF34" s="246"/>
      <c r="ERG34" s="41"/>
      <c r="ERH34" s="246"/>
      <c r="ERI34" s="41"/>
      <c r="ERJ34" s="246"/>
      <c r="ERK34" s="41"/>
      <c r="ERL34" s="246"/>
      <c r="ERM34" s="41"/>
      <c r="ERN34" s="246"/>
      <c r="ERO34" s="41"/>
      <c r="ERP34" s="246"/>
      <c r="ERQ34" s="41"/>
      <c r="ERR34" s="246"/>
      <c r="ERS34" s="41"/>
      <c r="ERT34" s="246"/>
      <c r="ERU34" s="41"/>
      <c r="ERV34" s="246"/>
      <c r="ERW34" s="41"/>
      <c r="ERX34" s="246"/>
      <c r="ERY34" s="41"/>
      <c r="ERZ34" s="246"/>
      <c r="ESA34" s="41"/>
      <c r="ESB34" s="246"/>
      <c r="ESC34" s="41"/>
      <c r="ESD34" s="246"/>
      <c r="ESE34" s="41"/>
      <c r="ESF34" s="246"/>
      <c r="ESG34" s="41"/>
      <c r="ESH34" s="246"/>
      <c r="ESI34" s="41"/>
      <c r="ESJ34" s="246"/>
      <c r="ESK34" s="41"/>
      <c r="ESL34" s="246"/>
      <c r="ESM34" s="41"/>
      <c r="ESN34" s="246"/>
      <c r="ESO34" s="41"/>
      <c r="ESP34" s="246"/>
      <c r="ESQ34" s="41"/>
      <c r="ESR34" s="246"/>
      <c r="ESS34" s="41"/>
      <c r="EST34" s="246"/>
      <c r="ESU34" s="41"/>
      <c r="ESV34" s="246"/>
      <c r="ESW34" s="41"/>
      <c r="ESX34" s="246"/>
      <c r="ESY34" s="41"/>
      <c r="ESZ34" s="246"/>
      <c r="ETA34" s="41"/>
      <c r="ETB34" s="246"/>
      <c r="ETC34" s="41"/>
      <c r="ETD34" s="246"/>
      <c r="ETE34" s="41"/>
      <c r="ETF34" s="246"/>
      <c r="ETG34" s="41"/>
      <c r="ETH34" s="246"/>
      <c r="ETI34" s="41"/>
      <c r="ETJ34" s="246"/>
      <c r="ETK34" s="41"/>
      <c r="ETL34" s="246"/>
      <c r="ETM34" s="41"/>
      <c r="ETN34" s="246"/>
      <c r="ETO34" s="41"/>
      <c r="ETP34" s="246"/>
      <c r="ETQ34" s="41"/>
      <c r="ETR34" s="246"/>
      <c r="ETS34" s="41"/>
      <c r="ETT34" s="246"/>
      <c r="ETU34" s="41"/>
      <c r="ETV34" s="246"/>
      <c r="ETW34" s="41"/>
      <c r="ETX34" s="246"/>
      <c r="ETY34" s="41"/>
      <c r="ETZ34" s="246"/>
      <c r="EUA34" s="41"/>
      <c r="EUB34" s="246"/>
      <c r="EUC34" s="41"/>
      <c r="EUD34" s="246"/>
      <c r="EUE34" s="41"/>
      <c r="EUF34" s="246"/>
      <c r="EUG34" s="41"/>
      <c r="EUH34" s="246"/>
      <c r="EUI34" s="41"/>
      <c r="EUJ34" s="246"/>
      <c r="EUK34" s="41"/>
      <c r="EUL34" s="246"/>
      <c r="EUM34" s="41"/>
      <c r="EUN34" s="246"/>
      <c r="EUO34" s="41"/>
      <c r="EUP34" s="246"/>
      <c r="EUQ34" s="41"/>
      <c r="EUR34" s="246"/>
      <c r="EUS34" s="41"/>
      <c r="EUT34" s="246"/>
      <c r="EUU34" s="41"/>
      <c r="EUV34" s="246"/>
      <c r="EUW34" s="41"/>
      <c r="EUX34" s="246"/>
      <c r="EUY34" s="41"/>
      <c r="EUZ34" s="246"/>
      <c r="EVA34" s="41"/>
      <c r="EVB34" s="246"/>
      <c r="EVC34" s="41"/>
      <c r="EVD34" s="246"/>
      <c r="EVE34" s="41"/>
      <c r="EVF34" s="246"/>
      <c r="EVG34" s="41"/>
      <c r="EVH34" s="246"/>
      <c r="EVI34" s="41"/>
      <c r="EVJ34" s="246"/>
      <c r="EVK34" s="41"/>
      <c r="EVL34" s="246"/>
      <c r="EVM34" s="41"/>
      <c r="EVN34" s="246"/>
      <c r="EVO34" s="41"/>
      <c r="EVP34" s="246"/>
      <c r="EVQ34" s="41"/>
      <c r="EVR34" s="246"/>
      <c r="EVS34" s="41"/>
      <c r="EVT34" s="246"/>
      <c r="EVU34" s="41"/>
      <c r="EVV34" s="246"/>
      <c r="EVW34" s="41"/>
      <c r="EVX34" s="246"/>
      <c r="EVY34" s="41"/>
      <c r="EVZ34" s="246"/>
      <c r="EWA34" s="41"/>
      <c r="EWB34" s="246"/>
      <c r="EWC34" s="41"/>
      <c r="EWD34" s="246"/>
      <c r="EWE34" s="41"/>
      <c r="EWF34" s="246"/>
      <c r="EWG34" s="41"/>
      <c r="EWH34" s="246"/>
      <c r="EWI34" s="41"/>
      <c r="EWJ34" s="246"/>
      <c r="EWK34" s="41"/>
      <c r="EWL34" s="246"/>
      <c r="EWM34" s="41"/>
      <c r="EWN34" s="246"/>
      <c r="EWO34" s="41"/>
      <c r="EWP34" s="246"/>
      <c r="EWQ34" s="41"/>
      <c r="EWR34" s="246"/>
      <c r="EWS34" s="41"/>
      <c r="EWT34" s="246"/>
      <c r="EWU34" s="41"/>
      <c r="EWV34" s="246"/>
      <c r="EWW34" s="41"/>
      <c r="EWX34" s="246"/>
      <c r="EWY34" s="41"/>
      <c r="EWZ34" s="246"/>
      <c r="EXA34" s="41"/>
      <c r="EXB34" s="246"/>
      <c r="EXC34" s="41"/>
      <c r="EXD34" s="246"/>
      <c r="EXE34" s="41"/>
      <c r="EXF34" s="246"/>
      <c r="EXG34" s="41"/>
      <c r="EXH34" s="246"/>
      <c r="EXI34" s="41"/>
      <c r="EXJ34" s="246"/>
      <c r="EXK34" s="41"/>
      <c r="EXL34" s="246"/>
      <c r="EXM34" s="41"/>
      <c r="EXN34" s="246"/>
      <c r="EXO34" s="41"/>
      <c r="EXP34" s="246"/>
      <c r="EXQ34" s="41"/>
      <c r="EXR34" s="246"/>
      <c r="EXS34" s="41"/>
      <c r="EXT34" s="246"/>
      <c r="EXU34" s="41"/>
      <c r="EXV34" s="246"/>
      <c r="EXW34" s="41"/>
      <c r="EXX34" s="246"/>
      <c r="EXY34" s="41"/>
      <c r="EXZ34" s="246"/>
      <c r="EYA34" s="41"/>
      <c r="EYB34" s="246"/>
      <c r="EYC34" s="41"/>
      <c r="EYD34" s="246"/>
      <c r="EYE34" s="41"/>
      <c r="EYF34" s="246"/>
      <c r="EYG34" s="41"/>
      <c r="EYH34" s="246"/>
      <c r="EYI34" s="41"/>
      <c r="EYJ34" s="246"/>
      <c r="EYK34" s="41"/>
      <c r="EYL34" s="246"/>
      <c r="EYM34" s="41"/>
      <c r="EYN34" s="246"/>
      <c r="EYO34" s="41"/>
      <c r="EYP34" s="246"/>
      <c r="EYQ34" s="41"/>
      <c r="EYR34" s="246"/>
      <c r="EYS34" s="41"/>
      <c r="EYT34" s="246"/>
      <c r="EYU34" s="41"/>
      <c r="EYV34" s="246"/>
      <c r="EYW34" s="41"/>
      <c r="EYX34" s="246"/>
      <c r="EYY34" s="41"/>
      <c r="EYZ34" s="246"/>
      <c r="EZA34" s="41"/>
      <c r="EZB34" s="246"/>
      <c r="EZC34" s="41"/>
      <c r="EZD34" s="246"/>
      <c r="EZE34" s="41"/>
      <c r="EZF34" s="246"/>
      <c r="EZG34" s="41"/>
      <c r="EZH34" s="246"/>
      <c r="EZI34" s="41"/>
      <c r="EZJ34" s="246"/>
      <c r="EZK34" s="41"/>
      <c r="EZL34" s="246"/>
      <c r="EZM34" s="41"/>
      <c r="EZN34" s="246"/>
      <c r="EZO34" s="41"/>
      <c r="EZP34" s="246"/>
      <c r="EZQ34" s="41"/>
      <c r="EZR34" s="246"/>
      <c r="EZS34" s="41"/>
      <c r="EZT34" s="246"/>
      <c r="EZU34" s="41"/>
      <c r="EZV34" s="246"/>
      <c r="EZW34" s="41"/>
      <c r="EZX34" s="246"/>
      <c r="EZY34" s="41"/>
      <c r="EZZ34" s="246"/>
      <c r="FAA34" s="41"/>
      <c r="FAB34" s="246"/>
      <c r="FAC34" s="41"/>
      <c r="FAD34" s="246"/>
      <c r="FAE34" s="41"/>
      <c r="FAF34" s="246"/>
      <c r="FAG34" s="41"/>
      <c r="FAH34" s="246"/>
      <c r="FAI34" s="41"/>
      <c r="FAJ34" s="246"/>
      <c r="FAK34" s="41"/>
      <c r="FAL34" s="246"/>
      <c r="FAM34" s="41"/>
      <c r="FAN34" s="246"/>
      <c r="FAO34" s="41"/>
      <c r="FAP34" s="246"/>
      <c r="FAQ34" s="41"/>
      <c r="FAR34" s="246"/>
      <c r="FAS34" s="41"/>
      <c r="FAT34" s="246"/>
      <c r="FAU34" s="41"/>
      <c r="FAV34" s="246"/>
      <c r="FAW34" s="41"/>
      <c r="FAX34" s="246"/>
      <c r="FAY34" s="41"/>
      <c r="FAZ34" s="246"/>
      <c r="FBA34" s="41"/>
      <c r="FBB34" s="246"/>
      <c r="FBC34" s="41"/>
      <c r="FBD34" s="246"/>
      <c r="FBE34" s="41"/>
      <c r="FBF34" s="246"/>
      <c r="FBG34" s="41"/>
      <c r="FBH34" s="246"/>
      <c r="FBI34" s="41"/>
      <c r="FBJ34" s="246"/>
      <c r="FBK34" s="41"/>
      <c r="FBL34" s="246"/>
      <c r="FBM34" s="41"/>
      <c r="FBN34" s="246"/>
      <c r="FBO34" s="41"/>
      <c r="FBP34" s="246"/>
      <c r="FBQ34" s="41"/>
      <c r="FBR34" s="246"/>
      <c r="FBS34" s="41"/>
      <c r="FBT34" s="246"/>
      <c r="FBU34" s="41"/>
      <c r="FBV34" s="246"/>
      <c r="FBW34" s="41"/>
      <c r="FBX34" s="246"/>
      <c r="FBY34" s="41"/>
      <c r="FBZ34" s="246"/>
      <c r="FCA34" s="41"/>
      <c r="FCB34" s="246"/>
      <c r="FCC34" s="41"/>
      <c r="FCD34" s="246"/>
      <c r="FCE34" s="41"/>
      <c r="FCF34" s="246"/>
      <c r="FCG34" s="41"/>
      <c r="FCH34" s="246"/>
      <c r="FCI34" s="41"/>
      <c r="FCJ34" s="246"/>
      <c r="FCK34" s="41"/>
      <c r="FCL34" s="246"/>
      <c r="FCM34" s="41"/>
      <c r="FCN34" s="246"/>
      <c r="FCO34" s="41"/>
      <c r="FCP34" s="246"/>
      <c r="FCQ34" s="41"/>
      <c r="FCR34" s="246"/>
      <c r="FCS34" s="41"/>
      <c r="FCT34" s="246"/>
      <c r="FCU34" s="41"/>
      <c r="FCV34" s="246"/>
      <c r="FCW34" s="41"/>
      <c r="FCX34" s="246"/>
      <c r="FCY34" s="41"/>
      <c r="FCZ34" s="246"/>
      <c r="FDA34" s="41"/>
      <c r="FDB34" s="246"/>
      <c r="FDC34" s="41"/>
      <c r="FDD34" s="246"/>
      <c r="FDE34" s="41"/>
      <c r="FDF34" s="246"/>
      <c r="FDG34" s="41"/>
      <c r="FDH34" s="246"/>
      <c r="FDI34" s="41"/>
      <c r="FDJ34" s="246"/>
      <c r="FDK34" s="41"/>
      <c r="FDL34" s="246"/>
      <c r="FDM34" s="41"/>
      <c r="FDN34" s="246"/>
      <c r="FDO34" s="41"/>
      <c r="FDP34" s="246"/>
      <c r="FDQ34" s="41"/>
      <c r="FDR34" s="246"/>
      <c r="FDS34" s="41"/>
      <c r="FDT34" s="246"/>
      <c r="FDU34" s="41"/>
      <c r="FDV34" s="246"/>
      <c r="FDW34" s="41"/>
      <c r="FDX34" s="246"/>
      <c r="FDY34" s="41"/>
      <c r="FDZ34" s="246"/>
      <c r="FEA34" s="41"/>
      <c r="FEB34" s="246"/>
      <c r="FEC34" s="41"/>
      <c r="FED34" s="246"/>
      <c r="FEE34" s="41"/>
      <c r="FEF34" s="246"/>
      <c r="FEG34" s="41"/>
      <c r="FEH34" s="246"/>
      <c r="FEI34" s="41"/>
      <c r="FEJ34" s="246"/>
      <c r="FEK34" s="41"/>
      <c r="FEL34" s="246"/>
      <c r="FEM34" s="41"/>
      <c r="FEN34" s="246"/>
      <c r="FEO34" s="41"/>
      <c r="FEP34" s="246"/>
      <c r="FEQ34" s="41"/>
      <c r="FER34" s="246"/>
      <c r="FES34" s="41"/>
      <c r="FET34" s="246"/>
      <c r="FEU34" s="41"/>
      <c r="FEV34" s="246"/>
      <c r="FEW34" s="41"/>
      <c r="FEX34" s="246"/>
      <c r="FEY34" s="41"/>
      <c r="FEZ34" s="246"/>
      <c r="FFA34" s="41"/>
      <c r="FFB34" s="246"/>
      <c r="FFC34" s="41"/>
      <c r="FFD34" s="246"/>
      <c r="FFE34" s="41"/>
      <c r="FFF34" s="246"/>
      <c r="FFG34" s="41"/>
      <c r="FFH34" s="246"/>
      <c r="FFI34" s="41"/>
      <c r="FFJ34" s="246"/>
      <c r="FFK34" s="41"/>
      <c r="FFL34" s="246"/>
      <c r="FFM34" s="41"/>
      <c r="FFN34" s="246"/>
      <c r="FFO34" s="41"/>
      <c r="FFP34" s="246"/>
      <c r="FFQ34" s="41"/>
      <c r="FFR34" s="246"/>
      <c r="FFS34" s="41"/>
      <c r="FFT34" s="246"/>
      <c r="FFU34" s="41"/>
      <c r="FFV34" s="246"/>
      <c r="FFW34" s="41"/>
      <c r="FFX34" s="246"/>
      <c r="FFY34" s="41"/>
      <c r="FFZ34" s="246"/>
      <c r="FGA34" s="41"/>
      <c r="FGB34" s="246"/>
      <c r="FGC34" s="41"/>
      <c r="FGD34" s="246"/>
      <c r="FGE34" s="41"/>
      <c r="FGF34" s="246"/>
      <c r="FGG34" s="41"/>
      <c r="FGH34" s="246"/>
      <c r="FGI34" s="41"/>
      <c r="FGJ34" s="246"/>
      <c r="FGK34" s="41"/>
      <c r="FGL34" s="246"/>
      <c r="FGM34" s="41"/>
      <c r="FGN34" s="246"/>
      <c r="FGO34" s="41"/>
      <c r="FGP34" s="246"/>
      <c r="FGQ34" s="41"/>
      <c r="FGR34" s="246"/>
      <c r="FGS34" s="41"/>
      <c r="FGT34" s="246"/>
      <c r="FGU34" s="41"/>
      <c r="FGV34" s="246"/>
      <c r="FGW34" s="41"/>
      <c r="FGX34" s="246"/>
      <c r="FGY34" s="41"/>
      <c r="FGZ34" s="246"/>
      <c r="FHA34" s="41"/>
      <c r="FHB34" s="246"/>
      <c r="FHC34" s="41"/>
      <c r="FHD34" s="246"/>
      <c r="FHE34" s="41"/>
      <c r="FHF34" s="246"/>
      <c r="FHG34" s="41"/>
      <c r="FHH34" s="246"/>
      <c r="FHI34" s="41"/>
      <c r="FHJ34" s="246"/>
      <c r="FHK34" s="41"/>
      <c r="FHL34" s="246"/>
      <c r="FHM34" s="41"/>
      <c r="FHN34" s="246"/>
      <c r="FHO34" s="41"/>
      <c r="FHP34" s="246"/>
      <c r="FHQ34" s="41"/>
      <c r="FHR34" s="246"/>
      <c r="FHS34" s="41"/>
      <c r="FHT34" s="246"/>
      <c r="FHU34" s="41"/>
      <c r="FHV34" s="246"/>
      <c r="FHW34" s="41"/>
      <c r="FHX34" s="246"/>
      <c r="FHY34" s="41"/>
      <c r="FHZ34" s="246"/>
      <c r="FIA34" s="41"/>
      <c r="FIB34" s="246"/>
      <c r="FIC34" s="41"/>
      <c r="FID34" s="246"/>
      <c r="FIE34" s="41"/>
      <c r="FIF34" s="246"/>
      <c r="FIG34" s="41"/>
      <c r="FIH34" s="246"/>
      <c r="FII34" s="41"/>
      <c r="FIJ34" s="246"/>
      <c r="FIK34" s="41"/>
      <c r="FIL34" s="246"/>
      <c r="FIM34" s="41"/>
      <c r="FIN34" s="246"/>
      <c r="FIO34" s="41"/>
      <c r="FIP34" s="246"/>
      <c r="FIQ34" s="41"/>
      <c r="FIR34" s="246"/>
      <c r="FIS34" s="41"/>
      <c r="FIT34" s="246"/>
      <c r="FIU34" s="41"/>
      <c r="FIV34" s="246"/>
      <c r="FIW34" s="41"/>
      <c r="FIX34" s="246"/>
      <c r="FIY34" s="41"/>
      <c r="FIZ34" s="246"/>
      <c r="FJA34" s="41"/>
      <c r="FJB34" s="246"/>
      <c r="FJC34" s="41"/>
      <c r="FJD34" s="246"/>
      <c r="FJE34" s="41"/>
      <c r="FJF34" s="246"/>
      <c r="FJG34" s="41"/>
      <c r="FJH34" s="246"/>
      <c r="FJI34" s="41"/>
      <c r="FJJ34" s="246"/>
      <c r="FJK34" s="41"/>
      <c r="FJL34" s="246"/>
      <c r="FJM34" s="41"/>
      <c r="FJN34" s="246"/>
      <c r="FJO34" s="41"/>
      <c r="FJP34" s="246"/>
      <c r="FJQ34" s="41"/>
      <c r="FJR34" s="246"/>
      <c r="FJS34" s="41"/>
      <c r="FJT34" s="246"/>
      <c r="FJU34" s="41"/>
      <c r="FJV34" s="246"/>
      <c r="FJW34" s="41"/>
      <c r="FJX34" s="246"/>
      <c r="FJY34" s="41"/>
      <c r="FJZ34" s="246"/>
      <c r="FKA34" s="41"/>
      <c r="FKB34" s="246"/>
      <c r="FKC34" s="41"/>
      <c r="FKD34" s="246"/>
      <c r="FKE34" s="41"/>
      <c r="FKF34" s="246"/>
      <c r="FKG34" s="41"/>
      <c r="FKH34" s="246"/>
      <c r="FKI34" s="41"/>
      <c r="FKJ34" s="246"/>
      <c r="FKK34" s="41"/>
      <c r="FKL34" s="246"/>
      <c r="FKM34" s="41"/>
      <c r="FKN34" s="246"/>
      <c r="FKO34" s="41"/>
      <c r="FKP34" s="246"/>
      <c r="FKQ34" s="41"/>
      <c r="FKR34" s="246"/>
      <c r="FKS34" s="41"/>
      <c r="FKT34" s="246"/>
      <c r="FKU34" s="41"/>
      <c r="FKV34" s="246"/>
      <c r="FKW34" s="41"/>
      <c r="FKX34" s="246"/>
      <c r="FKY34" s="41"/>
      <c r="FKZ34" s="246"/>
      <c r="FLA34" s="41"/>
      <c r="FLB34" s="246"/>
      <c r="FLC34" s="41"/>
      <c r="FLD34" s="246"/>
      <c r="FLE34" s="41"/>
      <c r="FLF34" s="246"/>
      <c r="FLG34" s="41"/>
      <c r="FLH34" s="246"/>
      <c r="FLI34" s="41"/>
      <c r="FLJ34" s="246"/>
      <c r="FLK34" s="41"/>
      <c r="FLL34" s="246"/>
      <c r="FLM34" s="41"/>
      <c r="FLN34" s="246"/>
      <c r="FLO34" s="41"/>
      <c r="FLP34" s="246"/>
      <c r="FLQ34" s="41"/>
      <c r="FLR34" s="246"/>
      <c r="FLS34" s="41"/>
      <c r="FLT34" s="246"/>
      <c r="FLU34" s="41"/>
      <c r="FLV34" s="246"/>
      <c r="FLW34" s="41"/>
      <c r="FLX34" s="246"/>
      <c r="FLY34" s="41"/>
      <c r="FLZ34" s="246"/>
      <c r="FMA34" s="41"/>
      <c r="FMB34" s="246"/>
      <c r="FMC34" s="41"/>
      <c r="FMD34" s="246"/>
      <c r="FME34" s="41"/>
      <c r="FMF34" s="246"/>
      <c r="FMG34" s="41"/>
      <c r="FMH34" s="246"/>
      <c r="FMI34" s="41"/>
      <c r="FMJ34" s="246"/>
      <c r="FMK34" s="41"/>
      <c r="FML34" s="246"/>
      <c r="FMM34" s="41"/>
      <c r="FMN34" s="246"/>
      <c r="FMO34" s="41"/>
      <c r="FMP34" s="246"/>
      <c r="FMQ34" s="41"/>
      <c r="FMR34" s="246"/>
      <c r="FMS34" s="41"/>
      <c r="FMT34" s="246"/>
      <c r="FMU34" s="41"/>
      <c r="FMV34" s="246"/>
      <c r="FMW34" s="41"/>
      <c r="FMX34" s="246"/>
      <c r="FMY34" s="41"/>
      <c r="FMZ34" s="246"/>
      <c r="FNA34" s="41"/>
      <c r="FNB34" s="246"/>
      <c r="FNC34" s="41"/>
      <c r="FND34" s="246"/>
      <c r="FNE34" s="41"/>
      <c r="FNF34" s="246"/>
      <c r="FNG34" s="41"/>
      <c r="FNH34" s="246"/>
      <c r="FNI34" s="41"/>
      <c r="FNJ34" s="246"/>
      <c r="FNK34" s="41"/>
      <c r="FNL34" s="246"/>
      <c r="FNM34" s="41"/>
      <c r="FNN34" s="246"/>
      <c r="FNO34" s="41"/>
      <c r="FNP34" s="246"/>
      <c r="FNQ34" s="41"/>
      <c r="FNR34" s="246"/>
      <c r="FNS34" s="41"/>
      <c r="FNT34" s="246"/>
      <c r="FNU34" s="41"/>
      <c r="FNV34" s="246"/>
      <c r="FNW34" s="41"/>
      <c r="FNX34" s="246"/>
      <c r="FNY34" s="41"/>
      <c r="FNZ34" s="246"/>
      <c r="FOA34" s="41"/>
      <c r="FOB34" s="246"/>
      <c r="FOC34" s="41"/>
      <c r="FOD34" s="246"/>
      <c r="FOE34" s="41"/>
      <c r="FOF34" s="246"/>
      <c r="FOG34" s="41"/>
      <c r="FOH34" s="246"/>
      <c r="FOI34" s="41"/>
      <c r="FOJ34" s="246"/>
      <c r="FOK34" s="41"/>
      <c r="FOL34" s="246"/>
      <c r="FOM34" s="41"/>
      <c r="FON34" s="246"/>
      <c r="FOO34" s="41"/>
      <c r="FOP34" s="246"/>
      <c r="FOQ34" s="41"/>
      <c r="FOR34" s="246"/>
      <c r="FOS34" s="41"/>
      <c r="FOT34" s="246"/>
      <c r="FOU34" s="41"/>
      <c r="FOV34" s="246"/>
      <c r="FOW34" s="41"/>
      <c r="FOX34" s="246"/>
      <c r="FOY34" s="41"/>
      <c r="FOZ34" s="246"/>
      <c r="FPA34" s="41"/>
      <c r="FPB34" s="246"/>
      <c r="FPC34" s="41"/>
      <c r="FPD34" s="246"/>
      <c r="FPE34" s="41"/>
      <c r="FPF34" s="246"/>
      <c r="FPG34" s="41"/>
      <c r="FPH34" s="246"/>
      <c r="FPI34" s="41"/>
      <c r="FPJ34" s="246"/>
      <c r="FPK34" s="41"/>
      <c r="FPL34" s="246"/>
      <c r="FPM34" s="41"/>
      <c r="FPN34" s="246"/>
      <c r="FPO34" s="41"/>
      <c r="FPP34" s="246"/>
      <c r="FPQ34" s="41"/>
      <c r="FPR34" s="246"/>
      <c r="FPS34" s="41"/>
      <c r="FPT34" s="246"/>
      <c r="FPU34" s="41"/>
      <c r="FPV34" s="246"/>
      <c r="FPW34" s="41"/>
      <c r="FPX34" s="246"/>
      <c r="FPY34" s="41"/>
      <c r="FPZ34" s="246"/>
      <c r="FQA34" s="41"/>
      <c r="FQB34" s="246"/>
      <c r="FQC34" s="41"/>
      <c r="FQD34" s="246"/>
      <c r="FQE34" s="41"/>
      <c r="FQF34" s="246"/>
      <c r="FQG34" s="41"/>
      <c r="FQH34" s="246"/>
      <c r="FQI34" s="41"/>
      <c r="FQJ34" s="246"/>
      <c r="FQK34" s="41"/>
      <c r="FQL34" s="246"/>
      <c r="FQM34" s="41"/>
      <c r="FQN34" s="246"/>
      <c r="FQO34" s="41"/>
      <c r="FQP34" s="246"/>
      <c r="FQQ34" s="41"/>
      <c r="FQR34" s="246"/>
      <c r="FQS34" s="41"/>
      <c r="FQT34" s="246"/>
      <c r="FQU34" s="41"/>
      <c r="FQV34" s="246"/>
      <c r="FQW34" s="41"/>
      <c r="FQX34" s="246"/>
      <c r="FQY34" s="41"/>
      <c r="FQZ34" s="246"/>
      <c r="FRA34" s="41"/>
      <c r="FRB34" s="246"/>
      <c r="FRC34" s="41"/>
      <c r="FRD34" s="246"/>
      <c r="FRE34" s="41"/>
      <c r="FRF34" s="246"/>
      <c r="FRG34" s="41"/>
      <c r="FRH34" s="246"/>
      <c r="FRI34" s="41"/>
      <c r="FRJ34" s="246"/>
      <c r="FRK34" s="41"/>
      <c r="FRL34" s="246"/>
      <c r="FRM34" s="41"/>
      <c r="FRN34" s="246"/>
      <c r="FRO34" s="41"/>
      <c r="FRP34" s="246"/>
      <c r="FRQ34" s="41"/>
      <c r="FRR34" s="246"/>
      <c r="FRS34" s="41"/>
      <c r="FRT34" s="246"/>
      <c r="FRU34" s="41"/>
      <c r="FRV34" s="246"/>
      <c r="FRW34" s="41"/>
      <c r="FRX34" s="246"/>
      <c r="FRY34" s="41"/>
      <c r="FRZ34" s="246"/>
      <c r="FSA34" s="41"/>
      <c r="FSB34" s="246"/>
      <c r="FSC34" s="41"/>
      <c r="FSD34" s="246"/>
      <c r="FSE34" s="41"/>
      <c r="FSF34" s="246"/>
      <c r="FSG34" s="41"/>
      <c r="FSH34" s="246"/>
      <c r="FSI34" s="41"/>
      <c r="FSJ34" s="246"/>
      <c r="FSK34" s="41"/>
      <c r="FSL34" s="246"/>
      <c r="FSM34" s="41"/>
      <c r="FSN34" s="246"/>
      <c r="FSO34" s="41"/>
      <c r="FSP34" s="246"/>
      <c r="FSQ34" s="41"/>
      <c r="FSR34" s="246"/>
      <c r="FSS34" s="41"/>
      <c r="FST34" s="246"/>
      <c r="FSU34" s="41"/>
      <c r="FSV34" s="246"/>
      <c r="FSW34" s="41"/>
      <c r="FSX34" s="246"/>
      <c r="FSY34" s="41"/>
      <c r="FSZ34" s="246"/>
      <c r="FTA34" s="41"/>
      <c r="FTB34" s="246"/>
      <c r="FTC34" s="41"/>
      <c r="FTD34" s="246"/>
      <c r="FTE34" s="41"/>
      <c r="FTF34" s="246"/>
      <c r="FTG34" s="41"/>
      <c r="FTH34" s="246"/>
      <c r="FTI34" s="41"/>
      <c r="FTJ34" s="246"/>
      <c r="FTK34" s="41"/>
      <c r="FTL34" s="246"/>
      <c r="FTM34" s="41"/>
      <c r="FTN34" s="246"/>
      <c r="FTO34" s="41"/>
      <c r="FTP34" s="246"/>
      <c r="FTQ34" s="41"/>
      <c r="FTR34" s="246"/>
      <c r="FTS34" s="41"/>
      <c r="FTT34" s="246"/>
      <c r="FTU34" s="41"/>
      <c r="FTV34" s="246"/>
      <c r="FTW34" s="41"/>
      <c r="FTX34" s="246"/>
      <c r="FTY34" s="41"/>
      <c r="FTZ34" s="246"/>
      <c r="FUA34" s="41"/>
      <c r="FUB34" s="246"/>
      <c r="FUC34" s="41"/>
      <c r="FUD34" s="246"/>
      <c r="FUE34" s="41"/>
      <c r="FUF34" s="246"/>
      <c r="FUG34" s="41"/>
      <c r="FUH34" s="246"/>
      <c r="FUI34" s="41"/>
      <c r="FUJ34" s="246"/>
      <c r="FUK34" s="41"/>
      <c r="FUL34" s="246"/>
      <c r="FUM34" s="41"/>
      <c r="FUN34" s="246"/>
      <c r="FUO34" s="41"/>
      <c r="FUP34" s="246"/>
      <c r="FUQ34" s="41"/>
      <c r="FUR34" s="246"/>
      <c r="FUS34" s="41"/>
      <c r="FUT34" s="246"/>
      <c r="FUU34" s="41"/>
      <c r="FUV34" s="246"/>
      <c r="FUW34" s="41"/>
      <c r="FUX34" s="246"/>
      <c r="FUY34" s="41"/>
      <c r="FUZ34" s="246"/>
      <c r="FVA34" s="41"/>
      <c r="FVB34" s="246"/>
      <c r="FVC34" s="41"/>
      <c r="FVD34" s="246"/>
      <c r="FVE34" s="41"/>
      <c r="FVF34" s="246"/>
      <c r="FVG34" s="41"/>
      <c r="FVH34" s="246"/>
      <c r="FVI34" s="41"/>
      <c r="FVJ34" s="246"/>
      <c r="FVK34" s="41"/>
      <c r="FVL34" s="246"/>
      <c r="FVM34" s="41"/>
      <c r="FVN34" s="246"/>
      <c r="FVO34" s="41"/>
      <c r="FVP34" s="246"/>
      <c r="FVQ34" s="41"/>
      <c r="FVR34" s="246"/>
      <c r="FVS34" s="41"/>
      <c r="FVT34" s="246"/>
      <c r="FVU34" s="41"/>
      <c r="FVV34" s="246"/>
      <c r="FVW34" s="41"/>
      <c r="FVX34" s="246"/>
      <c r="FVY34" s="41"/>
      <c r="FVZ34" s="246"/>
      <c r="FWA34" s="41"/>
      <c r="FWB34" s="246"/>
      <c r="FWC34" s="41"/>
      <c r="FWD34" s="246"/>
      <c r="FWE34" s="41"/>
      <c r="FWF34" s="246"/>
      <c r="FWG34" s="41"/>
      <c r="FWH34" s="246"/>
      <c r="FWI34" s="41"/>
      <c r="FWJ34" s="246"/>
      <c r="FWK34" s="41"/>
      <c r="FWL34" s="246"/>
      <c r="FWM34" s="41"/>
      <c r="FWN34" s="246"/>
      <c r="FWO34" s="41"/>
      <c r="FWP34" s="246"/>
      <c r="FWQ34" s="41"/>
      <c r="FWR34" s="246"/>
      <c r="FWS34" s="41"/>
      <c r="FWT34" s="246"/>
      <c r="FWU34" s="41"/>
      <c r="FWV34" s="246"/>
      <c r="FWW34" s="41"/>
      <c r="FWX34" s="246"/>
      <c r="FWY34" s="41"/>
      <c r="FWZ34" s="246"/>
      <c r="FXA34" s="41"/>
      <c r="FXB34" s="246"/>
      <c r="FXC34" s="41"/>
      <c r="FXD34" s="246"/>
      <c r="FXE34" s="41"/>
      <c r="FXF34" s="246"/>
      <c r="FXG34" s="41"/>
      <c r="FXH34" s="246"/>
      <c r="FXI34" s="41"/>
      <c r="FXJ34" s="246"/>
      <c r="FXK34" s="41"/>
      <c r="FXL34" s="246"/>
      <c r="FXM34" s="41"/>
      <c r="FXN34" s="246"/>
      <c r="FXO34" s="41"/>
      <c r="FXP34" s="246"/>
      <c r="FXQ34" s="41"/>
      <c r="FXR34" s="246"/>
      <c r="FXS34" s="41"/>
      <c r="FXT34" s="246"/>
      <c r="FXU34" s="41"/>
      <c r="FXV34" s="246"/>
      <c r="FXW34" s="41"/>
      <c r="FXX34" s="246"/>
      <c r="FXY34" s="41"/>
      <c r="FXZ34" s="246"/>
      <c r="FYA34" s="41"/>
      <c r="FYB34" s="246"/>
      <c r="FYC34" s="41"/>
      <c r="FYD34" s="246"/>
      <c r="FYE34" s="41"/>
      <c r="FYF34" s="246"/>
      <c r="FYG34" s="41"/>
      <c r="FYH34" s="246"/>
      <c r="FYI34" s="41"/>
      <c r="FYJ34" s="246"/>
      <c r="FYK34" s="41"/>
      <c r="FYL34" s="246"/>
      <c r="FYM34" s="41"/>
      <c r="FYN34" s="246"/>
      <c r="FYO34" s="41"/>
      <c r="FYP34" s="246"/>
      <c r="FYQ34" s="41"/>
      <c r="FYR34" s="246"/>
      <c r="FYS34" s="41"/>
      <c r="FYT34" s="246"/>
      <c r="FYU34" s="41"/>
      <c r="FYV34" s="246"/>
      <c r="FYW34" s="41"/>
      <c r="FYX34" s="246"/>
      <c r="FYY34" s="41"/>
      <c r="FYZ34" s="246"/>
      <c r="FZA34" s="41"/>
      <c r="FZB34" s="246"/>
      <c r="FZC34" s="41"/>
      <c r="FZD34" s="246"/>
      <c r="FZE34" s="41"/>
      <c r="FZF34" s="246"/>
      <c r="FZG34" s="41"/>
      <c r="FZH34" s="246"/>
      <c r="FZI34" s="41"/>
      <c r="FZJ34" s="246"/>
      <c r="FZK34" s="41"/>
      <c r="FZL34" s="246"/>
      <c r="FZM34" s="41"/>
      <c r="FZN34" s="246"/>
      <c r="FZO34" s="41"/>
      <c r="FZP34" s="246"/>
      <c r="FZQ34" s="41"/>
      <c r="FZR34" s="246"/>
      <c r="FZS34" s="41"/>
      <c r="FZT34" s="246"/>
      <c r="FZU34" s="41"/>
      <c r="FZV34" s="246"/>
      <c r="FZW34" s="41"/>
      <c r="FZX34" s="246"/>
      <c r="FZY34" s="41"/>
      <c r="FZZ34" s="246"/>
      <c r="GAA34" s="41"/>
      <c r="GAB34" s="246"/>
      <c r="GAC34" s="41"/>
      <c r="GAD34" s="246"/>
      <c r="GAE34" s="41"/>
      <c r="GAF34" s="246"/>
      <c r="GAG34" s="41"/>
      <c r="GAH34" s="246"/>
      <c r="GAI34" s="41"/>
      <c r="GAJ34" s="246"/>
      <c r="GAK34" s="41"/>
      <c r="GAL34" s="246"/>
      <c r="GAM34" s="41"/>
      <c r="GAN34" s="246"/>
      <c r="GAO34" s="41"/>
      <c r="GAP34" s="246"/>
      <c r="GAQ34" s="41"/>
      <c r="GAR34" s="246"/>
      <c r="GAS34" s="41"/>
      <c r="GAT34" s="246"/>
      <c r="GAU34" s="41"/>
      <c r="GAV34" s="246"/>
      <c r="GAW34" s="41"/>
      <c r="GAX34" s="246"/>
      <c r="GAY34" s="41"/>
      <c r="GAZ34" s="246"/>
      <c r="GBA34" s="41"/>
      <c r="GBB34" s="246"/>
      <c r="GBC34" s="41"/>
      <c r="GBD34" s="246"/>
      <c r="GBE34" s="41"/>
      <c r="GBF34" s="246"/>
      <c r="GBG34" s="41"/>
      <c r="GBH34" s="246"/>
      <c r="GBI34" s="41"/>
      <c r="GBJ34" s="246"/>
      <c r="GBK34" s="41"/>
      <c r="GBL34" s="246"/>
      <c r="GBM34" s="41"/>
      <c r="GBN34" s="246"/>
      <c r="GBO34" s="41"/>
      <c r="GBP34" s="246"/>
      <c r="GBQ34" s="41"/>
      <c r="GBR34" s="246"/>
      <c r="GBS34" s="41"/>
      <c r="GBT34" s="246"/>
      <c r="GBU34" s="41"/>
      <c r="GBV34" s="246"/>
      <c r="GBW34" s="41"/>
      <c r="GBX34" s="246"/>
      <c r="GBY34" s="41"/>
      <c r="GBZ34" s="246"/>
      <c r="GCA34" s="41"/>
      <c r="GCB34" s="246"/>
      <c r="GCC34" s="41"/>
      <c r="GCD34" s="246"/>
      <c r="GCE34" s="41"/>
      <c r="GCF34" s="246"/>
      <c r="GCG34" s="41"/>
      <c r="GCH34" s="246"/>
      <c r="GCI34" s="41"/>
      <c r="GCJ34" s="246"/>
      <c r="GCK34" s="41"/>
      <c r="GCL34" s="246"/>
      <c r="GCM34" s="41"/>
      <c r="GCN34" s="246"/>
      <c r="GCO34" s="41"/>
      <c r="GCP34" s="246"/>
      <c r="GCQ34" s="41"/>
      <c r="GCR34" s="246"/>
      <c r="GCS34" s="41"/>
      <c r="GCT34" s="246"/>
      <c r="GCU34" s="41"/>
      <c r="GCV34" s="246"/>
      <c r="GCW34" s="41"/>
      <c r="GCX34" s="246"/>
      <c r="GCY34" s="41"/>
      <c r="GCZ34" s="246"/>
      <c r="GDA34" s="41"/>
      <c r="GDB34" s="246"/>
      <c r="GDC34" s="41"/>
      <c r="GDD34" s="246"/>
      <c r="GDE34" s="41"/>
      <c r="GDF34" s="246"/>
      <c r="GDG34" s="41"/>
      <c r="GDH34" s="246"/>
      <c r="GDI34" s="41"/>
      <c r="GDJ34" s="246"/>
      <c r="GDK34" s="41"/>
      <c r="GDL34" s="246"/>
      <c r="GDM34" s="41"/>
      <c r="GDN34" s="246"/>
      <c r="GDO34" s="41"/>
      <c r="GDP34" s="246"/>
      <c r="GDQ34" s="41"/>
      <c r="GDR34" s="246"/>
      <c r="GDS34" s="41"/>
      <c r="GDT34" s="246"/>
      <c r="GDU34" s="41"/>
      <c r="GDV34" s="246"/>
      <c r="GDW34" s="41"/>
      <c r="GDX34" s="246"/>
      <c r="GDY34" s="41"/>
      <c r="GDZ34" s="246"/>
      <c r="GEA34" s="41"/>
      <c r="GEB34" s="246"/>
      <c r="GEC34" s="41"/>
      <c r="GED34" s="246"/>
      <c r="GEE34" s="41"/>
      <c r="GEF34" s="246"/>
      <c r="GEG34" s="41"/>
      <c r="GEH34" s="246"/>
      <c r="GEI34" s="41"/>
      <c r="GEJ34" s="246"/>
      <c r="GEK34" s="41"/>
      <c r="GEL34" s="246"/>
      <c r="GEM34" s="41"/>
      <c r="GEN34" s="246"/>
      <c r="GEO34" s="41"/>
      <c r="GEP34" s="246"/>
      <c r="GEQ34" s="41"/>
      <c r="GER34" s="246"/>
      <c r="GES34" s="41"/>
      <c r="GET34" s="246"/>
      <c r="GEU34" s="41"/>
      <c r="GEV34" s="246"/>
      <c r="GEW34" s="41"/>
      <c r="GEX34" s="246"/>
      <c r="GEY34" s="41"/>
      <c r="GEZ34" s="246"/>
      <c r="GFA34" s="41"/>
      <c r="GFB34" s="246"/>
      <c r="GFC34" s="41"/>
      <c r="GFD34" s="246"/>
      <c r="GFE34" s="41"/>
      <c r="GFF34" s="246"/>
      <c r="GFG34" s="41"/>
      <c r="GFH34" s="246"/>
      <c r="GFI34" s="41"/>
      <c r="GFJ34" s="246"/>
      <c r="GFK34" s="41"/>
      <c r="GFL34" s="246"/>
      <c r="GFM34" s="41"/>
      <c r="GFN34" s="246"/>
      <c r="GFO34" s="41"/>
      <c r="GFP34" s="246"/>
      <c r="GFQ34" s="41"/>
      <c r="GFR34" s="246"/>
      <c r="GFS34" s="41"/>
      <c r="GFT34" s="246"/>
      <c r="GFU34" s="41"/>
      <c r="GFV34" s="246"/>
      <c r="GFW34" s="41"/>
      <c r="GFX34" s="246"/>
      <c r="GFY34" s="41"/>
      <c r="GFZ34" s="246"/>
      <c r="GGA34" s="41"/>
      <c r="GGB34" s="246"/>
      <c r="GGC34" s="41"/>
      <c r="GGD34" s="246"/>
      <c r="GGE34" s="41"/>
      <c r="GGF34" s="246"/>
      <c r="GGG34" s="41"/>
      <c r="GGH34" s="246"/>
      <c r="GGI34" s="41"/>
      <c r="GGJ34" s="246"/>
      <c r="GGK34" s="41"/>
      <c r="GGL34" s="246"/>
      <c r="GGM34" s="41"/>
      <c r="GGN34" s="246"/>
      <c r="GGO34" s="41"/>
      <c r="GGP34" s="246"/>
      <c r="GGQ34" s="41"/>
      <c r="GGR34" s="246"/>
      <c r="GGS34" s="41"/>
      <c r="GGT34" s="246"/>
      <c r="GGU34" s="41"/>
      <c r="GGV34" s="246"/>
      <c r="GGW34" s="41"/>
      <c r="GGX34" s="246"/>
      <c r="GGY34" s="41"/>
      <c r="GGZ34" s="246"/>
      <c r="GHA34" s="41"/>
      <c r="GHB34" s="246"/>
      <c r="GHC34" s="41"/>
      <c r="GHD34" s="246"/>
      <c r="GHE34" s="41"/>
      <c r="GHF34" s="246"/>
      <c r="GHG34" s="41"/>
      <c r="GHH34" s="246"/>
      <c r="GHI34" s="41"/>
      <c r="GHJ34" s="246"/>
      <c r="GHK34" s="41"/>
      <c r="GHL34" s="246"/>
      <c r="GHM34" s="41"/>
      <c r="GHN34" s="246"/>
      <c r="GHO34" s="41"/>
      <c r="GHP34" s="246"/>
      <c r="GHQ34" s="41"/>
      <c r="GHR34" s="246"/>
      <c r="GHS34" s="41"/>
      <c r="GHT34" s="246"/>
      <c r="GHU34" s="41"/>
      <c r="GHV34" s="246"/>
      <c r="GHW34" s="41"/>
      <c r="GHX34" s="246"/>
      <c r="GHY34" s="41"/>
      <c r="GHZ34" s="246"/>
      <c r="GIA34" s="41"/>
      <c r="GIB34" s="246"/>
      <c r="GIC34" s="41"/>
      <c r="GID34" s="246"/>
      <c r="GIE34" s="41"/>
      <c r="GIF34" s="246"/>
      <c r="GIG34" s="41"/>
      <c r="GIH34" s="246"/>
      <c r="GII34" s="41"/>
      <c r="GIJ34" s="246"/>
      <c r="GIK34" s="41"/>
      <c r="GIL34" s="246"/>
      <c r="GIM34" s="41"/>
      <c r="GIN34" s="246"/>
      <c r="GIO34" s="41"/>
      <c r="GIP34" s="246"/>
      <c r="GIQ34" s="41"/>
      <c r="GIR34" s="246"/>
      <c r="GIS34" s="41"/>
      <c r="GIT34" s="246"/>
      <c r="GIU34" s="41"/>
      <c r="GIV34" s="246"/>
      <c r="GIW34" s="41"/>
      <c r="GIX34" s="246"/>
      <c r="GIY34" s="41"/>
      <c r="GIZ34" s="246"/>
      <c r="GJA34" s="41"/>
      <c r="GJB34" s="246"/>
      <c r="GJC34" s="41"/>
      <c r="GJD34" s="246"/>
      <c r="GJE34" s="41"/>
      <c r="GJF34" s="246"/>
      <c r="GJG34" s="41"/>
      <c r="GJH34" s="246"/>
      <c r="GJI34" s="41"/>
      <c r="GJJ34" s="246"/>
      <c r="GJK34" s="41"/>
      <c r="GJL34" s="246"/>
      <c r="GJM34" s="41"/>
      <c r="GJN34" s="246"/>
      <c r="GJO34" s="41"/>
      <c r="GJP34" s="246"/>
      <c r="GJQ34" s="41"/>
      <c r="GJR34" s="246"/>
      <c r="GJS34" s="41"/>
      <c r="GJT34" s="246"/>
      <c r="GJU34" s="41"/>
      <c r="GJV34" s="246"/>
      <c r="GJW34" s="41"/>
      <c r="GJX34" s="246"/>
      <c r="GJY34" s="41"/>
      <c r="GJZ34" s="246"/>
      <c r="GKA34" s="41"/>
      <c r="GKB34" s="246"/>
      <c r="GKC34" s="41"/>
      <c r="GKD34" s="246"/>
      <c r="GKE34" s="41"/>
      <c r="GKF34" s="246"/>
      <c r="GKG34" s="41"/>
      <c r="GKH34" s="246"/>
      <c r="GKI34" s="41"/>
      <c r="GKJ34" s="246"/>
      <c r="GKK34" s="41"/>
      <c r="GKL34" s="246"/>
      <c r="GKM34" s="41"/>
      <c r="GKN34" s="246"/>
      <c r="GKO34" s="41"/>
      <c r="GKP34" s="246"/>
      <c r="GKQ34" s="41"/>
      <c r="GKR34" s="246"/>
      <c r="GKS34" s="41"/>
      <c r="GKT34" s="246"/>
      <c r="GKU34" s="41"/>
      <c r="GKV34" s="246"/>
      <c r="GKW34" s="41"/>
      <c r="GKX34" s="246"/>
      <c r="GKY34" s="41"/>
      <c r="GKZ34" s="246"/>
      <c r="GLA34" s="41"/>
      <c r="GLB34" s="246"/>
      <c r="GLC34" s="41"/>
      <c r="GLD34" s="246"/>
      <c r="GLE34" s="41"/>
      <c r="GLF34" s="246"/>
      <c r="GLG34" s="41"/>
      <c r="GLH34" s="246"/>
      <c r="GLI34" s="41"/>
      <c r="GLJ34" s="246"/>
      <c r="GLK34" s="41"/>
      <c r="GLL34" s="246"/>
      <c r="GLM34" s="41"/>
      <c r="GLN34" s="246"/>
      <c r="GLO34" s="41"/>
      <c r="GLP34" s="246"/>
      <c r="GLQ34" s="41"/>
      <c r="GLR34" s="246"/>
      <c r="GLS34" s="41"/>
      <c r="GLT34" s="246"/>
      <c r="GLU34" s="41"/>
      <c r="GLV34" s="246"/>
      <c r="GLW34" s="41"/>
      <c r="GLX34" s="246"/>
      <c r="GLY34" s="41"/>
      <c r="GLZ34" s="246"/>
      <c r="GMA34" s="41"/>
      <c r="GMB34" s="246"/>
      <c r="GMC34" s="41"/>
      <c r="GMD34" s="246"/>
      <c r="GME34" s="41"/>
      <c r="GMF34" s="246"/>
      <c r="GMG34" s="41"/>
      <c r="GMH34" s="246"/>
      <c r="GMI34" s="41"/>
      <c r="GMJ34" s="246"/>
      <c r="GMK34" s="41"/>
      <c r="GML34" s="246"/>
      <c r="GMM34" s="41"/>
      <c r="GMN34" s="246"/>
      <c r="GMO34" s="41"/>
      <c r="GMP34" s="246"/>
      <c r="GMQ34" s="41"/>
      <c r="GMR34" s="246"/>
      <c r="GMS34" s="41"/>
      <c r="GMT34" s="246"/>
      <c r="GMU34" s="41"/>
      <c r="GMV34" s="246"/>
      <c r="GMW34" s="41"/>
      <c r="GMX34" s="246"/>
      <c r="GMY34" s="41"/>
      <c r="GMZ34" s="246"/>
      <c r="GNA34" s="41"/>
      <c r="GNB34" s="246"/>
      <c r="GNC34" s="41"/>
      <c r="GND34" s="246"/>
      <c r="GNE34" s="41"/>
      <c r="GNF34" s="246"/>
      <c r="GNG34" s="41"/>
      <c r="GNH34" s="246"/>
      <c r="GNI34" s="41"/>
      <c r="GNJ34" s="246"/>
      <c r="GNK34" s="41"/>
      <c r="GNL34" s="246"/>
      <c r="GNM34" s="41"/>
      <c r="GNN34" s="246"/>
      <c r="GNO34" s="41"/>
      <c r="GNP34" s="246"/>
      <c r="GNQ34" s="41"/>
      <c r="GNR34" s="246"/>
      <c r="GNS34" s="41"/>
      <c r="GNT34" s="246"/>
      <c r="GNU34" s="41"/>
      <c r="GNV34" s="246"/>
      <c r="GNW34" s="41"/>
      <c r="GNX34" s="246"/>
      <c r="GNY34" s="41"/>
      <c r="GNZ34" s="246"/>
      <c r="GOA34" s="41"/>
      <c r="GOB34" s="246"/>
      <c r="GOC34" s="41"/>
      <c r="GOD34" s="246"/>
      <c r="GOE34" s="41"/>
      <c r="GOF34" s="246"/>
      <c r="GOG34" s="41"/>
      <c r="GOH34" s="246"/>
      <c r="GOI34" s="41"/>
      <c r="GOJ34" s="246"/>
      <c r="GOK34" s="41"/>
      <c r="GOL34" s="246"/>
      <c r="GOM34" s="41"/>
      <c r="GON34" s="246"/>
      <c r="GOO34" s="41"/>
      <c r="GOP34" s="246"/>
      <c r="GOQ34" s="41"/>
      <c r="GOR34" s="246"/>
      <c r="GOS34" s="41"/>
      <c r="GOT34" s="246"/>
      <c r="GOU34" s="41"/>
      <c r="GOV34" s="246"/>
      <c r="GOW34" s="41"/>
      <c r="GOX34" s="246"/>
      <c r="GOY34" s="41"/>
      <c r="GOZ34" s="246"/>
      <c r="GPA34" s="41"/>
      <c r="GPB34" s="246"/>
      <c r="GPC34" s="41"/>
      <c r="GPD34" s="246"/>
      <c r="GPE34" s="41"/>
      <c r="GPF34" s="246"/>
      <c r="GPG34" s="41"/>
      <c r="GPH34" s="246"/>
      <c r="GPI34" s="41"/>
      <c r="GPJ34" s="246"/>
      <c r="GPK34" s="41"/>
      <c r="GPL34" s="246"/>
      <c r="GPM34" s="41"/>
      <c r="GPN34" s="246"/>
      <c r="GPO34" s="41"/>
      <c r="GPP34" s="246"/>
      <c r="GPQ34" s="41"/>
      <c r="GPR34" s="246"/>
      <c r="GPS34" s="41"/>
      <c r="GPT34" s="246"/>
      <c r="GPU34" s="41"/>
      <c r="GPV34" s="246"/>
      <c r="GPW34" s="41"/>
      <c r="GPX34" s="246"/>
      <c r="GPY34" s="41"/>
      <c r="GPZ34" s="246"/>
      <c r="GQA34" s="41"/>
      <c r="GQB34" s="246"/>
      <c r="GQC34" s="41"/>
      <c r="GQD34" s="246"/>
      <c r="GQE34" s="41"/>
      <c r="GQF34" s="246"/>
      <c r="GQG34" s="41"/>
      <c r="GQH34" s="246"/>
      <c r="GQI34" s="41"/>
      <c r="GQJ34" s="246"/>
      <c r="GQK34" s="41"/>
      <c r="GQL34" s="246"/>
      <c r="GQM34" s="41"/>
      <c r="GQN34" s="246"/>
      <c r="GQO34" s="41"/>
      <c r="GQP34" s="246"/>
      <c r="GQQ34" s="41"/>
      <c r="GQR34" s="246"/>
      <c r="GQS34" s="41"/>
      <c r="GQT34" s="246"/>
      <c r="GQU34" s="41"/>
      <c r="GQV34" s="246"/>
      <c r="GQW34" s="41"/>
      <c r="GQX34" s="246"/>
      <c r="GQY34" s="41"/>
      <c r="GQZ34" s="246"/>
      <c r="GRA34" s="41"/>
      <c r="GRB34" s="246"/>
      <c r="GRC34" s="41"/>
      <c r="GRD34" s="246"/>
      <c r="GRE34" s="41"/>
      <c r="GRF34" s="246"/>
      <c r="GRG34" s="41"/>
      <c r="GRH34" s="246"/>
      <c r="GRI34" s="41"/>
      <c r="GRJ34" s="246"/>
      <c r="GRK34" s="41"/>
      <c r="GRL34" s="246"/>
      <c r="GRM34" s="41"/>
      <c r="GRN34" s="246"/>
      <c r="GRO34" s="41"/>
      <c r="GRP34" s="246"/>
      <c r="GRQ34" s="41"/>
      <c r="GRR34" s="246"/>
      <c r="GRS34" s="41"/>
      <c r="GRT34" s="246"/>
      <c r="GRU34" s="41"/>
      <c r="GRV34" s="246"/>
      <c r="GRW34" s="41"/>
      <c r="GRX34" s="246"/>
      <c r="GRY34" s="41"/>
      <c r="GRZ34" s="246"/>
      <c r="GSA34" s="41"/>
      <c r="GSB34" s="246"/>
      <c r="GSC34" s="41"/>
      <c r="GSD34" s="246"/>
      <c r="GSE34" s="41"/>
      <c r="GSF34" s="246"/>
      <c r="GSG34" s="41"/>
      <c r="GSH34" s="246"/>
      <c r="GSI34" s="41"/>
      <c r="GSJ34" s="246"/>
      <c r="GSK34" s="41"/>
      <c r="GSL34" s="246"/>
      <c r="GSM34" s="41"/>
      <c r="GSN34" s="246"/>
      <c r="GSO34" s="41"/>
      <c r="GSP34" s="246"/>
      <c r="GSQ34" s="41"/>
      <c r="GSR34" s="246"/>
      <c r="GSS34" s="41"/>
      <c r="GST34" s="246"/>
      <c r="GSU34" s="41"/>
      <c r="GSV34" s="246"/>
      <c r="GSW34" s="41"/>
      <c r="GSX34" s="246"/>
      <c r="GSY34" s="41"/>
      <c r="GSZ34" s="246"/>
      <c r="GTA34" s="41"/>
      <c r="GTB34" s="246"/>
      <c r="GTC34" s="41"/>
      <c r="GTD34" s="246"/>
      <c r="GTE34" s="41"/>
      <c r="GTF34" s="246"/>
      <c r="GTG34" s="41"/>
      <c r="GTH34" s="246"/>
      <c r="GTI34" s="41"/>
      <c r="GTJ34" s="246"/>
      <c r="GTK34" s="41"/>
      <c r="GTL34" s="246"/>
      <c r="GTM34" s="41"/>
      <c r="GTN34" s="246"/>
      <c r="GTO34" s="41"/>
      <c r="GTP34" s="246"/>
      <c r="GTQ34" s="41"/>
      <c r="GTR34" s="246"/>
      <c r="GTS34" s="41"/>
      <c r="GTT34" s="246"/>
      <c r="GTU34" s="41"/>
      <c r="GTV34" s="246"/>
      <c r="GTW34" s="41"/>
      <c r="GTX34" s="246"/>
      <c r="GTY34" s="41"/>
      <c r="GTZ34" s="246"/>
      <c r="GUA34" s="41"/>
      <c r="GUB34" s="246"/>
      <c r="GUC34" s="41"/>
      <c r="GUD34" s="246"/>
      <c r="GUE34" s="41"/>
      <c r="GUF34" s="246"/>
      <c r="GUG34" s="41"/>
      <c r="GUH34" s="246"/>
      <c r="GUI34" s="41"/>
      <c r="GUJ34" s="246"/>
      <c r="GUK34" s="41"/>
      <c r="GUL34" s="246"/>
      <c r="GUM34" s="41"/>
      <c r="GUN34" s="246"/>
      <c r="GUO34" s="41"/>
      <c r="GUP34" s="246"/>
      <c r="GUQ34" s="41"/>
      <c r="GUR34" s="246"/>
      <c r="GUS34" s="41"/>
      <c r="GUT34" s="246"/>
      <c r="GUU34" s="41"/>
      <c r="GUV34" s="246"/>
      <c r="GUW34" s="41"/>
      <c r="GUX34" s="246"/>
      <c r="GUY34" s="41"/>
      <c r="GUZ34" s="246"/>
      <c r="GVA34" s="41"/>
      <c r="GVB34" s="246"/>
      <c r="GVC34" s="41"/>
      <c r="GVD34" s="246"/>
      <c r="GVE34" s="41"/>
      <c r="GVF34" s="246"/>
      <c r="GVG34" s="41"/>
      <c r="GVH34" s="246"/>
      <c r="GVI34" s="41"/>
      <c r="GVJ34" s="246"/>
      <c r="GVK34" s="41"/>
      <c r="GVL34" s="246"/>
      <c r="GVM34" s="41"/>
      <c r="GVN34" s="246"/>
      <c r="GVO34" s="41"/>
      <c r="GVP34" s="246"/>
      <c r="GVQ34" s="41"/>
      <c r="GVR34" s="246"/>
      <c r="GVS34" s="41"/>
      <c r="GVT34" s="246"/>
      <c r="GVU34" s="41"/>
      <c r="GVV34" s="246"/>
      <c r="GVW34" s="41"/>
      <c r="GVX34" s="246"/>
      <c r="GVY34" s="41"/>
      <c r="GVZ34" s="246"/>
      <c r="GWA34" s="41"/>
      <c r="GWB34" s="246"/>
      <c r="GWC34" s="41"/>
      <c r="GWD34" s="246"/>
      <c r="GWE34" s="41"/>
      <c r="GWF34" s="246"/>
      <c r="GWG34" s="41"/>
      <c r="GWH34" s="246"/>
      <c r="GWI34" s="41"/>
      <c r="GWJ34" s="246"/>
      <c r="GWK34" s="41"/>
      <c r="GWL34" s="246"/>
      <c r="GWM34" s="41"/>
      <c r="GWN34" s="246"/>
      <c r="GWO34" s="41"/>
      <c r="GWP34" s="246"/>
      <c r="GWQ34" s="41"/>
      <c r="GWR34" s="246"/>
      <c r="GWS34" s="41"/>
      <c r="GWT34" s="246"/>
      <c r="GWU34" s="41"/>
      <c r="GWV34" s="246"/>
      <c r="GWW34" s="41"/>
      <c r="GWX34" s="246"/>
      <c r="GWY34" s="41"/>
      <c r="GWZ34" s="246"/>
      <c r="GXA34" s="41"/>
      <c r="GXB34" s="246"/>
      <c r="GXC34" s="41"/>
      <c r="GXD34" s="246"/>
      <c r="GXE34" s="41"/>
      <c r="GXF34" s="246"/>
      <c r="GXG34" s="41"/>
      <c r="GXH34" s="246"/>
      <c r="GXI34" s="41"/>
      <c r="GXJ34" s="246"/>
      <c r="GXK34" s="41"/>
      <c r="GXL34" s="246"/>
      <c r="GXM34" s="41"/>
      <c r="GXN34" s="246"/>
      <c r="GXO34" s="41"/>
      <c r="GXP34" s="246"/>
      <c r="GXQ34" s="41"/>
      <c r="GXR34" s="246"/>
      <c r="GXS34" s="41"/>
      <c r="GXT34" s="246"/>
      <c r="GXU34" s="41"/>
      <c r="GXV34" s="246"/>
      <c r="GXW34" s="41"/>
      <c r="GXX34" s="246"/>
      <c r="GXY34" s="41"/>
      <c r="GXZ34" s="246"/>
      <c r="GYA34" s="41"/>
      <c r="GYB34" s="246"/>
      <c r="GYC34" s="41"/>
      <c r="GYD34" s="246"/>
      <c r="GYE34" s="41"/>
      <c r="GYF34" s="246"/>
      <c r="GYG34" s="41"/>
      <c r="GYH34" s="246"/>
      <c r="GYI34" s="41"/>
      <c r="GYJ34" s="246"/>
      <c r="GYK34" s="41"/>
      <c r="GYL34" s="246"/>
      <c r="GYM34" s="41"/>
      <c r="GYN34" s="246"/>
      <c r="GYO34" s="41"/>
      <c r="GYP34" s="246"/>
      <c r="GYQ34" s="41"/>
      <c r="GYR34" s="246"/>
      <c r="GYS34" s="41"/>
      <c r="GYT34" s="246"/>
      <c r="GYU34" s="41"/>
      <c r="GYV34" s="246"/>
      <c r="GYW34" s="41"/>
      <c r="GYX34" s="246"/>
      <c r="GYY34" s="41"/>
      <c r="GYZ34" s="246"/>
      <c r="GZA34" s="41"/>
      <c r="GZB34" s="246"/>
      <c r="GZC34" s="41"/>
      <c r="GZD34" s="246"/>
      <c r="GZE34" s="41"/>
      <c r="GZF34" s="246"/>
      <c r="GZG34" s="41"/>
      <c r="GZH34" s="246"/>
      <c r="GZI34" s="41"/>
      <c r="GZJ34" s="246"/>
      <c r="GZK34" s="41"/>
      <c r="GZL34" s="246"/>
      <c r="GZM34" s="41"/>
      <c r="GZN34" s="246"/>
      <c r="GZO34" s="41"/>
      <c r="GZP34" s="246"/>
      <c r="GZQ34" s="41"/>
      <c r="GZR34" s="246"/>
      <c r="GZS34" s="41"/>
      <c r="GZT34" s="246"/>
      <c r="GZU34" s="41"/>
      <c r="GZV34" s="246"/>
      <c r="GZW34" s="41"/>
      <c r="GZX34" s="246"/>
      <c r="GZY34" s="41"/>
      <c r="GZZ34" s="246"/>
      <c r="HAA34" s="41"/>
      <c r="HAB34" s="246"/>
      <c r="HAC34" s="41"/>
      <c r="HAD34" s="246"/>
      <c r="HAE34" s="41"/>
      <c r="HAF34" s="246"/>
      <c r="HAG34" s="41"/>
      <c r="HAH34" s="246"/>
      <c r="HAI34" s="41"/>
      <c r="HAJ34" s="246"/>
      <c r="HAK34" s="41"/>
      <c r="HAL34" s="246"/>
      <c r="HAM34" s="41"/>
      <c r="HAN34" s="246"/>
      <c r="HAO34" s="41"/>
      <c r="HAP34" s="246"/>
      <c r="HAQ34" s="41"/>
      <c r="HAR34" s="246"/>
      <c r="HAS34" s="41"/>
      <c r="HAT34" s="246"/>
      <c r="HAU34" s="41"/>
      <c r="HAV34" s="246"/>
      <c r="HAW34" s="41"/>
      <c r="HAX34" s="246"/>
      <c r="HAY34" s="41"/>
      <c r="HAZ34" s="246"/>
      <c r="HBA34" s="41"/>
      <c r="HBB34" s="246"/>
      <c r="HBC34" s="41"/>
      <c r="HBD34" s="246"/>
      <c r="HBE34" s="41"/>
      <c r="HBF34" s="246"/>
      <c r="HBG34" s="41"/>
      <c r="HBH34" s="246"/>
      <c r="HBI34" s="41"/>
      <c r="HBJ34" s="246"/>
      <c r="HBK34" s="41"/>
      <c r="HBL34" s="246"/>
      <c r="HBM34" s="41"/>
      <c r="HBN34" s="246"/>
      <c r="HBO34" s="41"/>
      <c r="HBP34" s="246"/>
      <c r="HBQ34" s="41"/>
      <c r="HBR34" s="246"/>
      <c r="HBS34" s="41"/>
      <c r="HBT34" s="246"/>
      <c r="HBU34" s="41"/>
      <c r="HBV34" s="246"/>
      <c r="HBW34" s="41"/>
      <c r="HBX34" s="246"/>
      <c r="HBY34" s="41"/>
      <c r="HBZ34" s="246"/>
      <c r="HCA34" s="41"/>
      <c r="HCB34" s="246"/>
      <c r="HCC34" s="41"/>
      <c r="HCD34" s="246"/>
      <c r="HCE34" s="41"/>
      <c r="HCF34" s="246"/>
      <c r="HCG34" s="41"/>
      <c r="HCH34" s="246"/>
      <c r="HCI34" s="41"/>
      <c r="HCJ34" s="246"/>
      <c r="HCK34" s="41"/>
      <c r="HCL34" s="246"/>
      <c r="HCM34" s="41"/>
      <c r="HCN34" s="246"/>
      <c r="HCO34" s="41"/>
      <c r="HCP34" s="246"/>
      <c r="HCQ34" s="41"/>
      <c r="HCR34" s="246"/>
      <c r="HCS34" s="41"/>
      <c r="HCT34" s="246"/>
      <c r="HCU34" s="41"/>
      <c r="HCV34" s="246"/>
      <c r="HCW34" s="41"/>
      <c r="HCX34" s="246"/>
      <c r="HCY34" s="41"/>
      <c r="HCZ34" s="246"/>
      <c r="HDA34" s="41"/>
      <c r="HDB34" s="246"/>
      <c r="HDC34" s="41"/>
      <c r="HDD34" s="246"/>
      <c r="HDE34" s="41"/>
      <c r="HDF34" s="246"/>
      <c r="HDG34" s="41"/>
      <c r="HDH34" s="246"/>
      <c r="HDI34" s="41"/>
      <c r="HDJ34" s="246"/>
      <c r="HDK34" s="41"/>
      <c r="HDL34" s="246"/>
      <c r="HDM34" s="41"/>
      <c r="HDN34" s="246"/>
      <c r="HDO34" s="41"/>
      <c r="HDP34" s="246"/>
      <c r="HDQ34" s="41"/>
      <c r="HDR34" s="246"/>
      <c r="HDS34" s="41"/>
      <c r="HDT34" s="246"/>
      <c r="HDU34" s="41"/>
      <c r="HDV34" s="246"/>
      <c r="HDW34" s="41"/>
      <c r="HDX34" s="246"/>
      <c r="HDY34" s="41"/>
      <c r="HDZ34" s="246"/>
      <c r="HEA34" s="41"/>
      <c r="HEB34" s="246"/>
      <c r="HEC34" s="41"/>
      <c r="HED34" s="246"/>
      <c r="HEE34" s="41"/>
      <c r="HEF34" s="246"/>
      <c r="HEG34" s="41"/>
      <c r="HEH34" s="246"/>
      <c r="HEI34" s="41"/>
      <c r="HEJ34" s="246"/>
      <c r="HEK34" s="41"/>
      <c r="HEL34" s="246"/>
      <c r="HEM34" s="41"/>
      <c r="HEN34" s="246"/>
      <c r="HEO34" s="41"/>
      <c r="HEP34" s="246"/>
      <c r="HEQ34" s="41"/>
      <c r="HER34" s="246"/>
      <c r="HES34" s="41"/>
      <c r="HET34" s="246"/>
      <c r="HEU34" s="41"/>
      <c r="HEV34" s="246"/>
      <c r="HEW34" s="41"/>
      <c r="HEX34" s="246"/>
      <c r="HEY34" s="41"/>
      <c r="HEZ34" s="246"/>
      <c r="HFA34" s="41"/>
      <c r="HFB34" s="246"/>
      <c r="HFC34" s="41"/>
      <c r="HFD34" s="246"/>
      <c r="HFE34" s="41"/>
      <c r="HFF34" s="246"/>
      <c r="HFG34" s="41"/>
      <c r="HFH34" s="246"/>
      <c r="HFI34" s="41"/>
      <c r="HFJ34" s="246"/>
      <c r="HFK34" s="41"/>
      <c r="HFL34" s="246"/>
      <c r="HFM34" s="41"/>
      <c r="HFN34" s="246"/>
      <c r="HFO34" s="41"/>
      <c r="HFP34" s="246"/>
      <c r="HFQ34" s="41"/>
      <c r="HFR34" s="246"/>
      <c r="HFS34" s="41"/>
      <c r="HFT34" s="246"/>
      <c r="HFU34" s="41"/>
      <c r="HFV34" s="246"/>
      <c r="HFW34" s="41"/>
      <c r="HFX34" s="246"/>
      <c r="HFY34" s="41"/>
      <c r="HFZ34" s="246"/>
      <c r="HGA34" s="41"/>
      <c r="HGB34" s="246"/>
      <c r="HGC34" s="41"/>
      <c r="HGD34" s="246"/>
      <c r="HGE34" s="41"/>
      <c r="HGF34" s="246"/>
      <c r="HGG34" s="41"/>
      <c r="HGH34" s="246"/>
      <c r="HGI34" s="41"/>
      <c r="HGJ34" s="246"/>
      <c r="HGK34" s="41"/>
      <c r="HGL34" s="246"/>
      <c r="HGM34" s="41"/>
      <c r="HGN34" s="246"/>
      <c r="HGO34" s="41"/>
      <c r="HGP34" s="246"/>
      <c r="HGQ34" s="41"/>
      <c r="HGR34" s="246"/>
      <c r="HGS34" s="41"/>
      <c r="HGT34" s="246"/>
      <c r="HGU34" s="41"/>
      <c r="HGV34" s="246"/>
      <c r="HGW34" s="41"/>
      <c r="HGX34" s="246"/>
      <c r="HGY34" s="41"/>
      <c r="HGZ34" s="246"/>
      <c r="HHA34" s="41"/>
      <c r="HHB34" s="246"/>
      <c r="HHC34" s="41"/>
      <c r="HHD34" s="246"/>
      <c r="HHE34" s="41"/>
      <c r="HHF34" s="246"/>
      <c r="HHG34" s="41"/>
      <c r="HHH34" s="246"/>
      <c r="HHI34" s="41"/>
      <c r="HHJ34" s="246"/>
      <c r="HHK34" s="41"/>
      <c r="HHL34" s="246"/>
      <c r="HHM34" s="41"/>
      <c r="HHN34" s="246"/>
      <c r="HHO34" s="41"/>
      <c r="HHP34" s="246"/>
      <c r="HHQ34" s="41"/>
      <c r="HHR34" s="246"/>
      <c r="HHS34" s="41"/>
      <c r="HHT34" s="246"/>
      <c r="HHU34" s="41"/>
      <c r="HHV34" s="246"/>
      <c r="HHW34" s="41"/>
      <c r="HHX34" s="246"/>
      <c r="HHY34" s="41"/>
      <c r="HHZ34" s="246"/>
      <c r="HIA34" s="41"/>
      <c r="HIB34" s="246"/>
      <c r="HIC34" s="41"/>
      <c r="HID34" s="246"/>
      <c r="HIE34" s="41"/>
      <c r="HIF34" s="246"/>
      <c r="HIG34" s="41"/>
      <c r="HIH34" s="246"/>
      <c r="HII34" s="41"/>
      <c r="HIJ34" s="246"/>
      <c r="HIK34" s="41"/>
      <c r="HIL34" s="246"/>
      <c r="HIM34" s="41"/>
      <c r="HIN34" s="246"/>
      <c r="HIO34" s="41"/>
      <c r="HIP34" s="246"/>
      <c r="HIQ34" s="41"/>
      <c r="HIR34" s="246"/>
      <c r="HIS34" s="41"/>
      <c r="HIT34" s="246"/>
      <c r="HIU34" s="41"/>
      <c r="HIV34" s="246"/>
      <c r="HIW34" s="41"/>
      <c r="HIX34" s="246"/>
      <c r="HIY34" s="41"/>
      <c r="HIZ34" s="246"/>
      <c r="HJA34" s="41"/>
      <c r="HJB34" s="246"/>
      <c r="HJC34" s="41"/>
      <c r="HJD34" s="246"/>
      <c r="HJE34" s="41"/>
      <c r="HJF34" s="246"/>
      <c r="HJG34" s="41"/>
      <c r="HJH34" s="246"/>
      <c r="HJI34" s="41"/>
      <c r="HJJ34" s="246"/>
      <c r="HJK34" s="41"/>
      <c r="HJL34" s="246"/>
      <c r="HJM34" s="41"/>
      <c r="HJN34" s="246"/>
      <c r="HJO34" s="41"/>
      <c r="HJP34" s="246"/>
      <c r="HJQ34" s="41"/>
      <c r="HJR34" s="246"/>
      <c r="HJS34" s="41"/>
      <c r="HJT34" s="246"/>
      <c r="HJU34" s="41"/>
      <c r="HJV34" s="246"/>
      <c r="HJW34" s="41"/>
      <c r="HJX34" s="246"/>
      <c r="HJY34" s="41"/>
      <c r="HJZ34" s="246"/>
      <c r="HKA34" s="41"/>
      <c r="HKB34" s="246"/>
      <c r="HKC34" s="41"/>
      <c r="HKD34" s="246"/>
      <c r="HKE34" s="41"/>
      <c r="HKF34" s="246"/>
      <c r="HKG34" s="41"/>
      <c r="HKH34" s="246"/>
      <c r="HKI34" s="41"/>
      <c r="HKJ34" s="246"/>
      <c r="HKK34" s="41"/>
      <c r="HKL34" s="246"/>
      <c r="HKM34" s="41"/>
      <c r="HKN34" s="246"/>
      <c r="HKO34" s="41"/>
      <c r="HKP34" s="246"/>
      <c r="HKQ34" s="41"/>
      <c r="HKR34" s="246"/>
      <c r="HKS34" s="41"/>
      <c r="HKT34" s="246"/>
      <c r="HKU34" s="41"/>
      <c r="HKV34" s="246"/>
      <c r="HKW34" s="41"/>
      <c r="HKX34" s="246"/>
      <c r="HKY34" s="41"/>
      <c r="HKZ34" s="246"/>
      <c r="HLA34" s="41"/>
      <c r="HLB34" s="246"/>
      <c r="HLC34" s="41"/>
      <c r="HLD34" s="246"/>
      <c r="HLE34" s="41"/>
      <c r="HLF34" s="246"/>
      <c r="HLG34" s="41"/>
      <c r="HLH34" s="246"/>
      <c r="HLI34" s="41"/>
      <c r="HLJ34" s="246"/>
      <c r="HLK34" s="41"/>
      <c r="HLL34" s="246"/>
      <c r="HLM34" s="41"/>
      <c r="HLN34" s="246"/>
      <c r="HLO34" s="41"/>
      <c r="HLP34" s="246"/>
      <c r="HLQ34" s="41"/>
      <c r="HLR34" s="246"/>
      <c r="HLS34" s="41"/>
      <c r="HLT34" s="246"/>
      <c r="HLU34" s="41"/>
      <c r="HLV34" s="246"/>
      <c r="HLW34" s="41"/>
      <c r="HLX34" s="246"/>
      <c r="HLY34" s="41"/>
      <c r="HLZ34" s="246"/>
      <c r="HMA34" s="41"/>
      <c r="HMB34" s="246"/>
      <c r="HMC34" s="41"/>
      <c r="HMD34" s="246"/>
      <c r="HME34" s="41"/>
      <c r="HMF34" s="246"/>
      <c r="HMG34" s="41"/>
      <c r="HMH34" s="246"/>
      <c r="HMI34" s="41"/>
      <c r="HMJ34" s="246"/>
      <c r="HMK34" s="41"/>
      <c r="HML34" s="246"/>
      <c r="HMM34" s="41"/>
      <c r="HMN34" s="246"/>
      <c r="HMO34" s="41"/>
      <c r="HMP34" s="246"/>
      <c r="HMQ34" s="41"/>
      <c r="HMR34" s="246"/>
      <c r="HMS34" s="41"/>
      <c r="HMT34" s="246"/>
      <c r="HMU34" s="41"/>
      <c r="HMV34" s="246"/>
      <c r="HMW34" s="41"/>
      <c r="HMX34" s="246"/>
      <c r="HMY34" s="41"/>
      <c r="HMZ34" s="246"/>
      <c r="HNA34" s="41"/>
      <c r="HNB34" s="246"/>
      <c r="HNC34" s="41"/>
      <c r="HND34" s="246"/>
      <c r="HNE34" s="41"/>
      <c r="HNF34" s="246"/>
      <c r="HNG34" s="41"/>
      <c r="HNH34" s="246"/>
      <c r="HNI34" s="41"/>
      <c r="HNJ34" s="246"/>
      <c r="HNK34" s="41"/>
      <c r="HNL34" s="246"/>
      <c r="HNM34" s="41"/>
      <c r="HNN34" s="246"/>
      <c r="HNO34" s="41"/>
      <c r="HNP34" s="246"/>
      <c r="HNQ34" s="41"/>
      <c r="HNR34" s="246"/>
      <c r="HNS34" s="41"/>
      <c r="HNT34" s="246"/>
      <c r="HNU34" s="41"/>
      <c r="HNV34" s="246"/>
      <c r="HNW34" s="41"/>
      <c r="HNX34" s="246"/>
      <c r="HNY34" s="41"/>
      <c r="HNZ34" s="246"/>
      <c r="HOA34" s="41"/>
      <c r="HOB34" s="246"/>
      <c r="HOC34" s="41"/>
      <c r="HOD34" s="246"/>
      <c r="HOE34" s="41"/>
      <c r="HOF34" s="246"/>
      <c r="HOG34" s="41"/>
      <c r="HOH34" s="246"/>
      <c r="HOI34" s="41"/>
      <c r="HOJ34" s="246"/>
      <c r="HOK34" s="41"/>
      <c r="HOL34" s="246"/>
      <c r="HOM34" s="41"/>
      <c r="HON34" s="246"/>
      <c r="HOO34" s="41"/>
      <c r="HOP34" s="246"/>
      <c r="HOQ34" s="41"/>
      <c r="HOR34" s="246"/>
      <c r="HOS34" s="41"/>
      <c r="HOT34" s="246"/>
      <c r="HOU34" s="41"/>
      <c r="HOV34" s="246"/>
      <c r="HOW34" s="41"/>
      <c r="HOX34" s="246"/>
      <c r="HOY34" s="41"/>
      <c r="HOZ34" s="246"/>
      <c r="HPA34" s="41"/>
      <c r="HPB34" s="246"/>
      <c r="HPC34" s="41"/>
      <c r="HPD34" s="246"/>
      <c r="HPE34" s="41"/>
      <c r="HPF34" s="246"/>
      <c r="HPG34" s="41"/>
      <c r="HPH34" s="246"/>
      <c r="HPI34" s="41"/>
      <c r="HPJ34" s="246"/>
      <c r="HPK34" s="41"/>
      <c r="HPL34" s="246"/>
      <c r="HPM34" s="41"/>
      <c r="HPN34" s="246"/>
      <c r="HPO34" s="41"/>
      <c r="HPP34" s="246"/>
      <c r="HPQ34" s="41"/>
      <c r="HPR34" s="246"/>
      <c r="HPS34" s="41"/>
      <c r="HPT34" s="246"/>
      <c r="HPU34" s="41"/>
      <c r="HPV34" s="246"/>
      <c r="HPW34" s="41"/>
      <c r="HPX34" s="246"/>
      <c r="HPY34" s="41"/>
      <c r="HPZ34" s="246"/>
      <c r="HQA34" s="41"/>
      <c r="HQB34" s="246"/>
      <c r="HQC34" s="41"/>
      <c r="HQD34" s="246"/>
      <c r="HQE34" s="41"/>
      <c r="HQF34" s="246"/>
      <c r="HQG34" s="41"/>
      <c r="HQH34" s="246"/>
      <c r="HQI34" s="41"/>
      <c r="HQJ34" s="246"/>
      <c r="HQK34" s="41"/>
      <c r="HQL34" s="246"/>
      <c r="HQM34" s="41"/>
      <c r="HQN34" s="246"/>
      <c r="HQO34" s="41"/>
      <c r="HQP34" s="246"/>
      <c r="HQQ34" s="41"/>
      <c r="HQR34" s="246"/>
      <c r="HQS34" s="41"/>
      <c r="HQT34" s="246"/>
      <c r="HQU34" s="41"/>
      <c r="HQV34" s="246"/>
      <c r="HQW34" s="41"/>
      <c r="HQX34" s="246"/>
      <c r="HQY34" s="41"/>
      <c r="HQZ34" s="246"/>
      <c r="HRA34" s="41"/>
      <c r="HRB34" s="246"/>
      <c r="HRC34" s="41"/>
      <c r="HRD34" s="246"/>
      <c r="HRE34" s="41"/>
      <c r="HRF34" s="246"/>
      <c r="HRG34" s="41"/>
      <c r="HRH34" s="246"/>
      <c r="HRI34" s="41"/>
      <c r="HRJ34" s="246"/>
      <c r="HRK34" s="41"/>
      <c r="HRL34" s="246"/>
      <c r="HRM34" s="41"/>
      <c r="HRN34" s="246"/>
      <c r="HRO34" s="41"/>
      <c r="HRP34" s="246"/>
      <c r="HRQ34" s="41"/>
      <c r="HRR34" s="246"/>
      <c r="HRS34" s="41"/>
      <c r="HRT34" s="246"/>
      <c r="HRU34" s="41"/>
      <c r="HRV34" s="246"/>
      <c r="HRW34" s="41"/>
      <c r="HRX34" s="246"/>
      <c r="HRY34" s="41"/>
      <c r="HRZ34" s="246"/>
      <c r="HSA34" s="41"/>
      <c r="HSB34" s="246"/>
      <c r="HSC34" s="41"/>
      <c r="HSD34" s="246"/>
      <c r="HSE34" s="41"/>
      <c r="HSF34" s="246"/>
      <c r="HSG34" s="41"/>
      <c r="HSH34" s="246"/>
      <c r="HSI34" s="41"/>
      <c r="HSJ34" s="246"/>
      <c r="HSK34" s="41"/>
      <c r="HSL34" s="246"/>
      <c r="HSM34" s="41"/>
      <c r="HSN34" s="246"/>
      <c r="HSO34" s="41"/>
      <c r="HSP34" s="246"/>
      <c r="HSQ34" s="41"/>
      <c r="HSR34" s="246"/>
      <c r="HSS34" s="41"/>
      <c r="HST34" s="246"/>
      <c r="HSU34" s="41"/>
      <c r="HSV34" s="246"/>
      <c r="HSW34" s="41"/>
      <c r="HSX34" s="246"/>
      <c r="HSY34" s="41"/>
      <c r="HSZ34" s="246"/>
      <c r="HTA34" s="41"/>
      <c r="HTB34" s="246"/>
      <c r="HTC34" s="41"/>
      <c r="HTD34" s="246"/>
      <c r="HTE34" s="41"/>
      <c r="HTF34" s="246"/>
      <c r="HTG34" s="41"/>
      <c r="HTH34" s="246"/>
      <c r="HTI34" s="41"/>
      <c r="HTJ34" s="246"/>
      <c r="HTK34" s="41"/>
      <c r="HTL34" s="246"/>
      <c r="HTM34" s="41"/>
      <c r="HTN34" s="246"/>
      <c r="HTO34" s="41"/>
      <c r="HTP34" s="246"/>
      <c r="HTQ34" s="41"/>
      <c r="HTR34" s="246"/>
      <c r="HTS34" s="41"/>
      <c r="HTT34" s="246"/>
      <c r="HTU34" s="41"/>
      <c r="HTV34" s="246"/>
      <c r="HTW34" s="41"/>
      <c r="HTX34" s="246"/>
      <c r="HTY34" s="41"/>
      <c r="HTZ34" s="246"/>
      <c r="HUA34" s="41"/>
      <c r="HUB34" s="246"/>
      <c r="HUC34" s="41"/>
      <c r="HUD34" s="246"/>
      <c r="HUE34" s="41"/>
      <c r="HUF34" s="246"/>
      <c r="HUG34" s="41"/>
      <c r="HUH34" s="246"/>
      <c r="HUI34" s="41"/>
      <c r="HUJ34" s="246"/>
      <c r="HUK34" s="41"/>
      <c r="HUL34" s="246"/>
      <c r="HUM34" s="41"/>
      <c r="HUN34" s="246"/>
      <c r="HUO34" s="41"/>
      <c r="HUP34" s="246"/>
      <c r="HUQ34" s="41"/>
      <c r="HUR34" s="246"/>
      <c r="HUS34" s="41"/>
      <c r="HUT34" s="246"/>
      <c r="HUU34" s="41"/>
      <c r="HUV34" s="246"/>
      <c r="HUW34" s="41"/>
      <c r="HUX34" s="246"/>
      <c r="HUY34" s="41"/>
      <c r="HUZ34" s="246"/>
      <c r="HVA34" s="41"/>
      <c r="HVB34" s="246"/>
      <c r="HVC34" s="41"/>
      <c r="HVD34" s="246"/>
      <c r="HVE34" s="41"/>
      <c r="HVF34" s="246"/>
      <c r="HVG34" s="41"/>
      <c r="HVH34" s="246"/>
      <c r="HVI34" s="41"/>
      <c r="HVJ34" s="246"/>
      <c r="HVK34" s="41"/>
      <c r="HVL34" s="246"/>
      <c r="HVM34" s="41"/>
      <c r="HVN34" s="246"/>
      <c r="HVO34" s="41"/>
      <c r="HVP34" s="246"/>
      <c r="HVQ34" s="41"/>
      <c r="HVR34" s="246"/>
      <c r="HVS34" s="41"/>
      <c r="HVT34" s="246"/>
      <c r="HVU34" s="41"/>
      <c r="HVV34" s="246"/>
      <c r="HVW34" s="41"/>
      <c r="HVX34" s="246"/>
      <c r="HVY34" s="41"/>
      <c r="HVZ34" s="246"/>
      <c r="HWA34" s="41"/>
      <c r="HWB34" s="246"/>
      <c r="HWC34" s="41"/>
      <c r="HWD34" s="246"/>
      <c r="HWE34" s="41"/>
      <c r="HWF34" s="246"/>
      <c r="HWG34" s="41"/>
      <c r="HWH34" s="246"/>
      <c r="HWI34" s="41"/>
      <c r="HWJ34" s="246"/>
      <c r="HWK34" s="41"/>
      <c r="HWL34" s="246"/>
      <c r="HWM34" s="41"/>
      <c r="HWN34" s="246"/>
      <c r="HWO34" s="41"/>
      <c r="HWP34" s="246"/>
      <c r="HWQ34" s="41"/>
      <c r="HWR34" s="246"/>
      <c r="HWS34" s="41"/>
      <c r="HWT34" s="246"/>
      <c r="HWU34" s="41"/>
      <c r="HWV34" s="246"/>
      <c r="HWW34" s="41"/>
      <c r="HWX34" s="246"/>
      <c r="HWY34" s="41"/>
      <c r="HWZ34" s="246"/>
      <c r="HXA34" s="41"/>
      <c r="HXB34" s="246"/>
      <c r="HXC34" s="41"/>
      <c r="HXD34" s="246"/>
      <c r="HXE34" s="41"/>
      <c r="HXF34" s="246"/>
      <c r="HXG34" s="41"/>
      <c r="HXH34" s="246"/>
      <c r="HXI34" s="41"/>
      <c r="HXJ34" s="246"/>
      <c r="HXK34" s="41"/>
      <c r="HXL34" s="246"/>
      <c r="HXM34" s="41"/>
      <c r="HXN34" s="246"/>
      <c r="HXO34" s="41"/>
      <c r="HXP34" s="246"/>
      <c r="HXQ34" s="41"/>
      <c r="HXR34" s="246"/>
      <c r="HXS34" s="41"/>
      <c r="HXT34" s="246"/>
      <c r="HXU34" s="41"/>
      <c r="HXV34" s="246"/>
      <c r="HXW34" s="41"/>
      <c r="HXX34" s="246"/>
      <c r="HXY34" s="41"/>
      <c r="HXZ34" s="246"/>
      <c r="HYA34" s="41"/>
      <c r="HYB34" s="246"/>
      <c r="HYC34" s="41"/>
      <c r="HYD34" s="246"/>
      <c r="HYE34" s="41"/>
      <c r="HYF34" s="246"/>
      <c r="HYG34" s="41"/>
      <c r="HYH34" s="246"/>
      <c r="HYI34" s="41"/>
      <c r="HYJ34" s="246"/>
      <c r="HYK34" s="41"/>
      <c r="HYL34" s="246"/>
      <c r="HYM34" s="41"/>
      <c r="HYN34" s="246"/>
      <c r="HYO34" s="41"/>
      <c r="HYP34" s="246"/>
      <c r="HYQ34" s="41"/>
      <c r="HYR34" s="246"/>
      <c r="HYS34" s="41"/>
      <c r="HYT34" s="246"/>
      <c r="HYU34" s="41"/>
      <c r="HYV34" s="246"/>
      <c r="HYW34" s="41"/>
      <c r="HYX34" s="246"/>
      <c r="HYY34" s="41"/>
      <c r="HYZ34" s="246"/>
      <c r="HZA34" s="41"/>
      <c r="HZB34" s="246"/>
      <c r="HZC34" s="41"/>
      <c r="HZD34" s="246"/>
      <c r="HZE34" s="41"/>
      <c r="HZF34" s="246"/>
      <c r="HZG34" s="41"/>
      <c r="HZH34" s="246"/>
      <c r="HZI34" s="41"/>
      <c r="HZJ34" s="246"/>
      <c r="HZK34" s="41"/>
      <c r="HZL34" s="246"/>
      <c r="HZM34" s="41"/>
      <c r="HZN34" s="246"/>
      <c r="HZO34" s="41"/>
      <c r="HZP34" s="246"/>
      <c r="HZQ34" s="41"/>
      <c r="HZR34" s="246"/>
      <c r="HZS34" s="41"/>
      <c r="HZT34" s="246"/>
      <c r="HZU34" s="41"/>
      <c r="HZV34" s="246"/>
      <c r="HZW34" s="41"/>
      <c r="HZX34" s="246"/>
      <c r="HZY34" s="41"/>
      <c r="HZZ34" s="246"/>
      <c r="IAA34" s="41"/>
      <c r="IAB34" s="246"/>
      <c r="IAC34" s="41"/>
      <c r="IAD34" s="246"/>
      <c r="IAE34" s="41"/>
      <c r="IAF34" s="246"/>
      <c r="IAG34" s="41"/>
      <c r="IAH34" s="246"/>
      <c r="IAI34" s="41"/>
      <c r="IAJ34" s="246"/>
      <c r="IAK34" s="41"/>
      <c r="IAL34" s="246"/>
      <c r="IAM34" s="41"/>
      <c r="IAN34" s="246"/>
      <c r="IAO34" s="41"/>
      <c r="IAP34" s="246"/>
      <c r="IAQ34" s="41"/>
      <c r="IAR34" s="246"/>
      <c r="IAS34" s="41"/>
      <c r="IAT34" s="246"/>
      <c r="IAU34" s="41"/>
      <c r="IAV34" s="246"/>
      <c r="IAW34" s="41"/>
      <c r="IAX34" s="246"/>
      <c r="IAY34" s="41"/>
      <c r="IAZ34" s="246"/>
      <c r="IBA34" s="41"/>
      <c r="IBB34" s="246"/>
      <c r="IBC34" s="41"/>
      <c r="IBD34" s="246"/>
      <c r="IBE34" s="41"/>
      <c r="IBF34" s="246"/>
      <c r="IBG34" s="41"/>
      <c r="IBH34" s="246"/>
      <c r="IBI34" s="41"/>
      <c r="IBJ34" s="246"/>
      <c r="IBK34" s="41"/>
      <c r="IBL34" s="246"/>
      <c r="IBM34" s="41"/>
      <c r="IBN34" s="246"/>
      <c r="IBO34" s="41"/>
      <c r="IBP34" s="246"/>
      <c r="IBQ34" s="41"/>
      <c r="IBR34" s="246"/>
      <c r="IBS34" s="41"/>
      <c r="IBT34" s="246"/>
      <c r="IBU34" s="41"/>
      <c r="IBV34" s="246"/>
      <c r="IBW34" s="41"/>
      <c r="IBX34" s="246"/>
      <c r="IBY34" s="41"/>
      <c r="IBZ34" s="246"/>
      <c r="ICA34" s="41"/>
      <c r="ICB34" s="246"/>
      <c r="ICC34" s="41"/>
      <c r="ICD34" s="246"/>
      <c r="ICE34" s="41"/>
      <c r="ICF34" s="246"/>
      <c r="ICG34" s="41"/>
      <c r="ICH34" s="246"/>
      <c r="ICI34" s="41"/>
      <c r="ICJ34" s="246"/>
      <c r="ICK34" s="41"/>
      <c r="ICL34" s="246"/>
      <c r="ICM34" s="41"/>
      <c r="ICN34" s="246"/>
      <c r="ICO34" s="41"/>
      <c r="ICP34" s="246"/>
      <c r="ICQ34" s="41"/>
      <c r="ICR34" s="246"/>
      <c r="ICS34" s="41"/>
      <c r="ICT34" s="246"/>
      <c r="ICU34" s="41"/>
      <c r="ICV34" s="246"/>
      <c r="ICW34" s="41"/>
      <c r="ICX34" s="246"/>
      <c r="ICY34" s="41"/>
      <c r="ICZ34" s="246"/>
      <c r="IDA34" s="41"/>
      <c r="IDB34" s="246"/>
      <c r="IDC34" s="41"/>
      <c r="IDD34" s="246"/>
      <c r="IDE34" s="41"/>
      <c r="IDF34" s="246"/>
      <c r="IDG34" s="41"/>
      <c r="IDH34" s="246"/>
      <c r="IDI34" s="41"/>
      <c r="IDJ34" s="246"/>
      <c r="IDK34" s="41"/>
      <c r="IDL34" s="246"/>
      <c r="IDM34" s="41"/>
      <c r="IDN34" s="246"/>
      <c r="IDO34" s="41"/>
      <c r="IDP34" s="246"/>
      <c r="IDQ34" s="41"/>
      <c r="IDR34" s="246"/>
      <c r="IDS34" s="41"/>
      <c r="IDT34" s="246"/>
      <c r="IDU34" s="41"/>
      <c r="IDV34" s="246"/>
      <c r="IDW34" s="41"/>
      <c r="IDX34" s="246"/>
      <c r="IDY34" s="41"/>
      <c r="IDZ34" s="246"/>
      <c r="IEA34" s="41"/>
      <c r="IEB34" s="246"/>
      <c r="IEC34" s="41"/>
      <c r="IED34" s="246"/>
      <c r="IEE34" s="41"/>
      <c r="IEF34" s="246"/>
      <c r="IEG34" s="41"/>
      <c r="IEH34" s="246"/>
      <c r="IEI34" s="41"/>
      <c r="IEJ34" s="246"/>
      <c r="IEK34" s="41"/>
      <c r="IEL34" s="246"/>
      <c r="IEM34" s="41"/>
      <c r="IEN34" s="246"/>
      <c r="IEO34" s="41"/>
      <c r="IEP34" s="246"/>
      <c r="IEQ34" s="41"/>
      <c r="IER34" s="246"/>
      <c r="IES34" s="41"/>
      <c r="IET34" s="246"/>
      <c r="IEU34" s="41"/>
      <c r="IEV34" s="246"/>
      <c r="IEW34" s="41"/>
      <c r="IEX34" s="246"/>
      <c r="IEY34" s="41"/>
      <c r="IEZ34" s="246"/>
      <c r="IFA34" s="41"/>
      <c r="IFB34" s="246"/>
      <c r="IFC34" s="41"/>
      <c r="IFD34" s="246"/>
      <c r="IFE34" s="41"/>
      <c r="IFF34" s="246"/>
      <c r="IFG34" s="41"/>
      <c r="IFH34" s="246"/>
      <c r="IFI34" s="41"/>
      <c r="IFJ34" s="246"/>
      <c r="IFK34" s="41"/>
      <c r="IFL34" s="246"/>
      <c r="IFM34" s="41"/>
      <c r="IFN34" s="246"/>
      <c r="IFO34" s="41"/>
      <c r="IFP34" s="246"/>
      <c r="IFQ34" s="41"/>
      <c r="IFR34" s="246"/>
      <c r="IFS34" s="41"/>
      <c r="IFT34" s="246"/>
      <c r="IFU34" s="41"/>
      <c r="IFV34" s="246"/>
      <c r="IFW34" s="41"/>
      <c r="IFX34" s="246"/>
      <c r="IFY34" s="41"/>
      <c r="IFZ34" s="246"/>
      <c r="IGA34" s="41"/>
      <c r="IGB34" s="246"/>
      <c r="IGC34" s="41"/>
      <c r="IGD34" s="246"/>
      <c r="IGE34" s="41"/>
      <c r="IGF34" s="246"/>
      <c r="IGG34" s="41"/>
      <c r="IGH34" s="246"/>
      <c r="IGI34" s="41"/>
      <c r="IGJ34" s="246"/>
      <c r="IGK34" s="41"/>
      <c r="IGL34" s="246"/>
      <c r="IGM34" s="41"/>
      <c r="IGN34" s="246"/>
      <c r="IGO34" s="41"/>
      <c r="IGP34" s="246"/>
      <c r="IGQ34" s="41"/>
      <c r="IGR34" s="246"/>
      <c r="IGS34" s="41"/>
      <c r="IGT34" s="246"/>
      <c r="IGU34" s="41"/>
      <c r="IGV34" s="246"/>
      <c r="IGW34" s="41"/>
      <c r="IGX34" s="246"/>
      <c r="IGY34" s="41"/>
      <c r="IGZ34" s="246"/>
      <c r="IHA34" s="41"/>
      <c r="IHB34" s="246"/>
      <c r="IHC34" s="41"/>
      <c r="IHD34" s="246"/>
      <c r="IHE34" s="41"/>
      <c r="IHF34" s="246"/>
      <c r="IHG34" s="41"/>
      <c r="IHH34" s="246"/>
      <c r="IHI34" s="41"/>
      <c r="IHJ34" s="246"/>
      <c r="IHK34" s="41"/>
      <c r="IHL34" s="246"/>
      <c r="IHM34" s="41"/>
      <c r="IHN34" s="246"/>
      <c r="IHO34" s="41"/>
      <c r="IHP34" s="246"/>
      <c r="IHQ34" s="41"/>
      <c r="IHR34" s="246"/>
      <c r="IHS34" s="41"/>
      <c r="IHT34" s="246"/>
      <c r="IHU34" s="41"/>
      <c r="IHV34" s="246"/>
      <c r="IHW34" s="41"/>
      <c r="IHX34" s="246"/>
      <c r="IHY34" s="41"/>
      <c r="IHZ34" s="246"/>
      <c r="IIA34" s="41"/>
      <c r="IIB34" s="246"/>
      <c r="IIC34" s="41"/>
      <c r="IID34" s="246"/>
      <c r="IIE34" s="41"/>
      <c r="IIF34" s="246"/>
      <c r="IIG34" s="41"/>
      <c r="IIH34" s="246"/>
      <c r="III34" s="41"/>
      <c r="IIJ34" s="246"/>
      <c r="IIK34" s="41"/>
      <c r="IIL34" s="246"/>
      <c r="IIM34" s="41"/>
      <c r="IIN34" s="246"/>
      <c r="IIO34" s="41"/>
      <c r="IIP34" s="246"/>
      <c r="IIQ34" s="41"/>
      <c r="IIR34" s="246"/>
      <c r="IIS34" s="41"/>
      <c r="IIT34" s="246"/>
      <c r="IIU34" s="41"/>
      <c r="IIV34" s="246"/>
      <c r="IIW34" s="41"/>
      <c r="IIX34" s="246"/>
      <c r="IIY34" s="41"/>
      <c r="IIZ34" s="246"/>
      <c r="IJA34" s="41"/>
      <c r="IJB34" s="246"/>
      <c r="IJC34" s="41"/>
      <c r="IJD34" s="246"/>
      <c r="IJE34" s="41"/>
      <c r="IJF34" s="246"/>
      <c r="IJG34" s="41"/>
      <c r="IJH34" s="246"/>
      <c r="IJI34" s="41"/>
      <c r="IJJ34" s="246"/>
      <c r="IJK34" s="41"/>
      <c r="IJL34" s="246"/>
      <c r="IJM34" s="41"/>
      <c r="IJN34" s="246"/>
      <c r="IJO34" s="41"/>
      <c r="IJP34" s="246"/>
      <c r="IJQ34" s="41"/>
      <c r="IJR34" s="246"/>
      <c r="IJS34" s="41"/>
      <c r="IJT34" s="246"/>
      <c r="IJU34" s="41"/>
      <c r="IJV34" s="246"/>
      <c r="IJW34" s="41"/>
      <c r="IJX34" s="246"/>
      <c r="IJY34" s="41"/>
      <c r="IJZ34" s="246"/>
      <c r="IKA34" s="41"/>
      <c r="IKB34" s="246"/>
      <c r="IKC34" s="41"/>
      <c r="IKD34" s="246"/>
      <c r="IKE34" s="41"/>
      <c r="IKF34" s="246"/>
      <c r="IKG34" s="41"/>
      <c r="IKH34" s="246"/>
      <c r="IKI34" s="41"/>
      <c r="IKJ34" s="246"/>
      <c r="IKK34" s="41"/>
      <c r="IKL34" s="246"/>
      <c r="IKM34" s="41"/>
      <c r="IKN34" s="246"/>
      <c r="IKO34" s="41"/>
      <c r="IKP34" s="246"/>
      <c r="IKQ34" s="41"/>
      <c r="IKR34" s="246"/>
      <c r="IKS34" s="41"/>
      <c r="IKT34" s="246"/>
      <c r="IKU34" s="41"/>
      <c r="IKV34" s="246"/>
      <c r="IKW34" s="41"/>
      <c r="IKX34" s="246"/>
      <c r="IKY34" s="41"/>
      <c r="IKZ34" s="246"/>
      <c r="ILA34" s="41"/>
      <c r="ILB34" s="246"/>
      <c r="ILC34" s="41"/>
      <c r="ILD34" s="246"/>
      <c r="ILE34" s="41"/>
      <c r="ILF34" s="246"/>
      <c r="ILG34" s="41"/>
      <c r="ILH34" s="246"/>
      <c r="ILI34" s="41"/>
      <c r="ILJ34" s="246"/>
      <c r="ILK34" s="41"/>
      <c r="ILL34" s="246"/>
      <c r="ILM34" s="41"/>
      <c r="ILN34" s="246"/>
      <c r="ILO34" s="41"/>
      <c r="ILP34" s="246"/>
      <c r="ILQ34" s="41"/>
      <c r="ILR34" s="246"/>
      <c r="ILS34" s="41"/>
      <c r="ILT34" s="246"/>
      <c r="ILU34" s="41"/>
      <c r="ILV34" s="246"/>
      <c r="ILW34" s="41"/>
      <c r="ILX34" s="246"/>
      <c r="ILY34" s="41"/>
      <c r="ILZ34" s="246"/>
      <c r="IMA34" s="41"/>
      <c r="IMB34" s="246"/>
      <c r="IMC34" s="41"/>
      <c r="IMD34" s="246"/>
      <c r="IME34" s="41"/>
      <c r="IMF34" s="246"/>
      <c r="IMG34" s="41"/>
      <c r="IMH34" s="246"/>
      <c r="IMI34" s="41"/>
      <c r="IMJ34" s="246"/>
      <c r="IMK34" s="41"/>
      <c r="IML34" s="246"/>
      <c r="IMM34" s="41"/>
      <c r="IMN34" s="246"/>
      <c r="IMO34" s="41"/>
      <c r="IMP34" s="246"/>
      <c r="IMQ34" s="41"/>
      <c r="IMR34" s="246"/>
      <c r="IMS34" s="41"/>
      <c r="IMT34" s="246"/>
      <c r="IMU34" s="41"/>
      <c r="IMV34" s="246"/>
      <c r="IMW34" s="41"/>
      <c r="IMX34" s="246"/>
      <c r="IMY34" s="41"/>
      <c r="IMZ34" s="246"/>
      <c r="INA34" s="41"/>
      <c r="INB34" s="246"/>
      <c r="INC34" s="41"/>
      <c r="IND34" s="246"/>
      <c r="INE34" s="41"/>
      <c r="INF34" s="246"/>
      <c r="ING34" s="41"/>
      <c r="INH34" s="246"/>
      <c r="INI34" s="41"/>
      <c r="INJ34" s="246"/>
      <c r="INK34" s="41"/>
      <c r="INL34" s="246"/>
      <c r="INM34" s="41"/>
      <c r="INN34" s="246"/>
      <c r="INO34" s="41"/>
      <c r="INP34" s="246"/>
      <c r="INQ34" s="41"/>
      <c r="INR34" s="246"/>
      <c r="INS34" s="41"/>
      <c r="INT34" s="246"/>
      <c r="INU34" s="41"/>
      <c r="INV34" s="246"/>
      <c r="INW34" s="41"/>
      <c r="INX34" s="246"/>
      <c r="INY34" s="41"/>
      <c r="INZ34" s="246"/>
      <c r="IOA34" s="41"/>
      <c r="IOB34" s="246"/>
      <c r="IOC34" s="41"/>
      <c r="IOD34" s="246"/>
      <c r="IOE34" s="41"/>
      <c r="IOF34" s="246"/>
      <c r="IOG34" s="41"/>
      <c r="IOH34" s="246"/>
      <c r="IOI34" s="41"/>
      <c r="IOJ34" s="246"/>
      <c r="IOK34" s="41"/>
      <c r="IOL34" s="246"/>
      <c r="IOM34" s="41"/>
      <c r="ION34" s="246"/>
      <c r="IOO34" s="41"/>
      <c r="IOP34" s="246"/>
      <c r="IOQ34" s="41"/>
      <c r="IOR34" s="246"/>
      <c r="IOS34" s="41"/>
      <c r="IOT34" s="246"/>
      <c r="IOU34" s="41"/>
      <c r="IOV34" s="246"/>
      <c r="IOW34" s="41"/>
      <c r="IOX34" s="246"/>
      <c r="IOY34" s="41"/>
      <c r="IOZ34" s="246"/>
      <c r="IPA34" s="41"/>
      <c r="IPB34" s="246"/>
      <c r="IPC34" s="41"/>
      <c r="IPD34" s="246"/>
      <c r="IPE34" s="41"/>
      <c r="IPF34" s="246"/>
      <c r="IPG34" s="41"/>
      <c r="IPH34" s="246"/>
      <c r="IPI34" s="41"/>
      <c r="IPJ34" s="246"/>
      <c r="IPK34" s="41"/>
      <c r="IPL34" s="246"/>
      <c r="IPM34" s="41"/>
      <c r="IPN34" s="246"/>
      <c r="IPO34" s="41"/>
      <c r="IPP34" s="246"/>
      <c r="IPQ34" s="41"/>
      <c r="IPR34" s="246"/>
      <c r="IPS34" s="41"/>
      <c r="IPT34" s="246"/>
      <c r="IPU34" s="41"/>
      <c r="IPV34" s="246"/>
      <c r="IPW34" s="41"/>
      <c r="IPX34" s="246"/>
      <c r="IPY34" s="41"/>
      <c r="IPZ34" s="246"/>
      <c r="IQA34" s="41"/>
      <c r="IQB34" s="246"/>
      <c r="IQC34" s="41"/>
      <c r="IQD34" s="246"/>
      <c r="IQE34" s="41"/>
      <c r="IQF34" s="246"/>
      <c r="IQG34" s="41"/>
      <c r="IQH34" s="246"/>
      <c r="IQI34" s="41"/>
      <c r="IQJ34" s="246"/>
      <c r="IQK34" s="41"/>
      <c r="IQL34" s="246"/>
      <c r="IQM34" s="41"/>
      <c r="IQN34" s="246"/>
      <c r="IQO34" s="41"/>
      <c r="IQP34" s="246"/>
      <c r="IQQ34" s="41"/>
      <c r="IQR34" s="246"/>
      <c r="IQS34" s="41"/>
      <c r="IQT34" s="246"/>
      <c r="IQU34" s="41"/>
      <c r="IQV34" s="246"/>
      <c r="IQW34" s="41"/>
      <c r="IQX34" s="246"/>
      <c r="IQY34" s="41"/>
      <c r="IQZ34" s="246"/>
      <c r="IRA34" s="41"/>
      <c r="IRB34" s="246"/>
      <c r="IRC34" s="41"/>
      <c r="IRD34" s="246"/>
      <c r="IRE34" s="41"/>
      <c r="IRF34" s="246"/>
      <c r="IRG34" s="41"/>
      <c r="IRH34" s="246"/>
      <c r="IRI34" s="41"/>
      <c r="IRJ34" s="246"/>
      <c r="IRK34" s="41"/>
      <c r="IRL34" s="246"/>
      <c r="IRM34" s="41"/>
      <c r="IRN34" s="246"/>
      <c r="IRO34" s="41"/>
      <c r="IRP34" s="246"/>
      <c r="IRQ34" s="41"/>
      <c r="IRR34" s="246"/>
      <c r="IRS34" s="41"/>
      <c r="IRT34" s="246"/>
      <c r="IRU34" s="41"/>
      <c r="IRV34" s="246"/>
      <c r="IRW34" s="41"/>
      <c r="IRX34" s="246"/>
      <c r="IRY34" s="41"/>
      <c r="IRZ34" s="246"/>
      <c r="ISA34" s="41"/>
      <c r="ISB34" s="246"/>
      <c r="ISC34" s="41"/>
      <c r="ISD34" s="246"/>
      <c r="ISE34" s="41"/>
      <c r="ISF34" s="246"/>
      <c r="ISG34" s="41"/>
      <c r="ISH34" s="246"/>
      <c r="ISI34" s="41"/>
      <c r="ISJ34" s="246"/>
      <c r="ISK34" s="41"/>
      <c r="ISL34" s="246"/>
      <c r="ISM34" s="41"/>
      <c r="ISN34" s="246"/>
      <c r="ISO34" s="41"/>
      <c r="ISP34" s="246"/>
      <c r="ISQ34" s="41"/>
      <c r="ISR34" s="246"/>
      <c r="ISS34" s="41"/>
      <c r="IST34" s="246"/>
      <c r="ISU34" s="41"/>
      <c r="ISV34" s="246"/>
      <c r="ISW34" s="41"/>
      <c r="ISX34" s="246"/>
      <c r="ISY34" s="41"/>
      <c r="ISZ34" s="246"/>
      <c r="ITA34" s="41"/>
      <c r="ITB34" s="246"/>
      <c r="ITC34" s="41"/>
      <c r="ITD34" s="246"/>
      <c r="ITE34" s="41"/>
      <c r="ITF34" s="246"/>
      <c r="ITG34" s="41"/>
      <c r="ITH34" s="246"/>
      <c r="ITI34" s="41"/>
      <c r="ITJ34" s="246"/>
      <c r="ITK34" s="41"/>
      <c r="ITL34" s="246"/>
      <c r="ITM34" s="41"/>
      <c r="ITN34" s="246"/>
      <c r="ITO34" s="41"/>
      <c r="ITP34" s="246"/>
      <c r="ITQ34" s="41"/>
      <c r="ITR34" s="246"/>
      <c r="ITS34" s="41"/>
      <c r="ITT34" s="246"/>
      <c r="ITU34" s="41"/>
      <c r="ITV34" s="246"/>
      <c r="ITW34" s="41"/>
      <c r="ITX34" s="246"/>
      <c r="ITY34" s="41"/>
      <c r="ITZ34" s="246"/>
      <c r="IUA34" s="41"/>
      <c r="IUB34" s="246"/>
      <c r="IUC34" s="41"/>
      <c r="IUD34" s="246"/>
      <c r="IUE34" s="41"/>
      <c r="IUF34" s="246"/>
      <c r="IUG34" s="41"/>
      <c r="IUH34" s="246"/>
      <c r="IUI34" s="41"/>
      <c r="IUJ34" s="246"/>
      <c r="IUK34" s="41"/>
      <c r="IUL34" s="246"/>
      <c r="IUM34" s="41"/>
      <c r="IUN34" s="246"/>
      <c r="IUO34" s="41"/>
      <c r="IUP34" s="246"/>
      <c r="IUQ34" s="41"/>
      <c r="IUR34" s="246"/>
      <c r="IUS34" s="41"/>
      <c r="IUT34" s="246"/>
      <c r="IUU34" s="41"/>
      <c r="IUV34" s="246"/>
      <c r="IUW34" s="41"/>
      <c r="IUX34" s="246"/>
      <c r="IUY34" s="41"/>
      <c r="IUZ34" s="246"/>
      <c r="IVA34" s="41"/>
      <c r="IVB34" s="246"/>
      <c r="IVC34" s="41"/>
      <c r="IVD34" s="246"/>
      <c r="IVE34" s="41"/>
      <c r="IVF34" s="246"/>
      <c r="IVG34" s="41"/>
      <c r="IVH34" s="246"/>
      <c r="IVI34" s="41"/>
      <c r="IVJ34" s="246"/>
      <c r="IVK34" s="41"/>
      <c r="IVL34" s="246"/>
      <c r="IVM34" s="41"/>
      <c r="IVN34" s="246"/>
      <c r="IVO34" s="41"/>
      <c r="IVP34" s="246"/>
      <c r="IVQ34" s="41"/>
      <c r="IVR34" s="246"/>
      <c r="IVS34" s="41"/>
      <c r="IVT34" s="246"/>
      <c r="IVU34" s="41"/>
      <c r="IVV34" s="246"/>
      <c r="IVW34" s="41"/>
      <c r="IVX34" s="246"/>
      <c r="IVY34" s="41"/>
      <c r="IVZ34" s="246"/>
      <c r="IWA34" s="41"/>
      <c r="IWB34" s="246"/>
      <c r="IWC34" s="41"/>
      <c r="IWD34" s="246"/>
      <c r="IWE34" s="41"/>
      <c r="IWF34" s="246"/>
      <c r="IWG34" s="41"/>
      <c r="IWH34" s="246"/>
      <c r="IWI34" s="41"/>
      <c r="IWJ34" s="246"/>
      <c r="IWK34" s="41"/>
      <c r="IWL34" s="246"/>
      <c r="IWM34" s="41"/>
      <c r="IWN34" s="246"/>
      <c r="IWO34" s="41"/>
      <c r="IWP34" s="246"/>
      <c r="IWQ34" s="41"/>
      <c r="IWR34" s="246"/>
      <c r="IWS34" s="41"/>
      <c r="IWT34" s="246"/>
      <c r="IWU34" s="41"/>
      <c r="IWV34" s="246"/>
      <c r="IWW34" s="41"/>
      <c r="IWX34" s="246"/>
      <c r="IWY34" s="41"/>
      <c r="IWZ34" s="246"/>
      <c r="IXA34" s="41"/>
      <c r="IXB34" s="246"/>
      <c r="IXC34" s="41"/>
      <c r="IXD34" s="246"/>
      <c r="IXE34" s="41"/>
      <c r="IXF34" s="246"/>
      <c r="IXG34" s="41"/>
      <c r="IXH34" s="246"/>
      <c r="IXI34" s="41"/>
      <c r="IXJ34" s="246"/>
      <c r="IXK34" s="41"/>
      <c r="IXL34" s="246"/>
      <c r="IXM34" s="41"/>
      <c r="IXN34" s="246"/>
      <c r="IXO34" s="41"/>
      <c r="IXP34" s="246"/>
      <c r="IXQ34" s="41"/>
      <c r="IXR34" s="246"/>
      <c r="IXS34" s="41"/>
      <c r="IXT34" s="246"/>
      <c r="IXU34" s="41"/>
      <c r="IXV34" s="246"/>
      <c r="IXW34" s="41"/>
      <c r="IXX34" s="246"/>
      <c r="IXY34" s="41"/>
      <c r="IXZ34" s="246"/>
      <c r="IYA34" s="41"/>
      <c r="IYB34" s="246"/>
      <c r="IYC34" s="41"/>
      <c r="IYD34" s="246"/>
      <c r="IYE34" s="41"/>
      <c r="IYF34" s="246"/>
      <c r="IYG34" s="41"/>
      <c r="IYH34" s="246"/>
      <c r="IYI34" s="41"/>
      <c r="IYJ34" s="246"/>
      <c r="IYK34" s="41"/>
      <c r="IYL34" s="246"/>
      <c r="IYM34" s="41"/>
      <c r="IYN34" s="246"/>
      <c r="IYO34" s="41"/>
      <c r="IYP34" s="246"/>
      <c r="IYQ34" s="41"/>
      <c r="IYR34" s="246"/>
      <c r="IYS34" s="41"/>
      <c r="IYT34" s="246"/>
      <c r="IYU34" s="41"/>
      <c r="IYV34" s="246"/>
      <c r="IYW34" s="41"/>
      <c r="IYX34" s="246"/>
      <c r="IYY34" s="41"/>
      <c r="IYZ34" s="246"/>
      <c r="IZA34" s="41"/>
      <c r="IZB34" s="246"/>
      <c r="IZC34" s="41"/>
      <c r="IZD34" s="246"/>
      <c r="IZE34" s="41"/>
      <c r="IZF34" s="246"/>
      <c r="IZG34" s="41"/>
      <c r="IZH34" s="246"/>
      <c r="IZI34" s="41"/>
      <c r="IZJ34" s="246"/>
      <c r="IZK34" s="41"/>
      <c r="IZL34" s="246"/>
      <c r="IZM34" s="41"/>
      <c r="IZN34" s="246"/>
      <c r="IZO34" s="41"/>
      <c r="IZP34" s="246"/>
      <c r="IZQ34" s="41"/>
      <c r="IZR34" s="246"/>
      <c r="IZS34" s="41"/>
      <c r="IZT34" s="246"/>
      <c r="IZU34" s="41"/>
      <c r="IZV34" s="246"/>
      <c r="IZW34" s="41"/>
      <c r="IZX34" s="246"/>
      <c r="IZY34" s="41"/>
      <c r="IZZ34" s="246"/>
      <c r="JAA34" s="41"/>
      <c r="JAB34" s="246"/>
      <c r="JAC34" s="41"/>
      <c r="JAD34" s="246"/>
      <c r="JAE34" s="41"/>
      <c r="JAF34" s="246"/>
      <c r="JAG34" s="41"/>
      <c r="JAH34" s="246"/>
      <c r="JAI34" s="41"/>
      <c r="JAJ34" s="246"/>
      <c r="JAK34" s="41"/>
      <c r="JAL34" s="246"/>
      <c r="JAM34" s="41"/>
      <c r="JAN34" s="246"/>
      <c r="JAO34" s="41"/>
      <c r="JAP34" s="246"/>
      <c r="JAQ34" s="41"/>
      <c r="JAR34" s="246"/>
      <c r="JAS34" s="41"/>
      <c r="JAT34" s="246"/>
      <c r="JAU34" s="41"/>
      <c r="JAV34" s="246"/>
      <c r="JAW34" s="41"/>
      <c r="JAX34" s="246"/>
      <c r="JAY34" s="41"/>
      <c r="JAZ34" s="246"/>
      <c r="JBA34" s="41"/>
      <c r="JBB34" s="246"/>
      <c r="JBC34" s="41"/>
      <c r="JBD34" s="246"/>
      <c r="JBE34" s="41"/>
      <c r="JBF34" s="246"/>
      <c r="JBG34" s="41"/>
      <c r="JBH34" s="246"/>
      <c r="JBI34" s="41"/>
      <c r="JBJ34" s="246"/>
      <c r="JBK34" s="41"/>
      <c r="JBL34" s="246"/>
      <c r="JBM34" s="41"/>
      <c r="JBN34" s="246"/>
      <c r="JBO34" s="41"/>
      <c r="JBP34" s="246"/>
      <c r="JBQ34" s="41"/>
      <c r="JBR34" s="246"/>
      <c r="JBS34" s="41"/>
      <c r="JBT34" s="246"/>
      <c r="JBU34" s="41"/>
      <c r="JBV34" s="246"/>
      <c r="JBW34" s="41"/>
      <c r="JBX34" s="246"/>
      <c r="JBY34" s="41"/>
      <c r="JBZ34" s="246"/>
      <c r="JCA34" s="41"/>
      <c r="JCB34" s="246"/>
      <c r="JCC34" s="41"/>
      <c r="JCD34" s="246"/>
      <c r="JCE34" s="41"/>
      <c r="JCF34" s="246"/>
      <c r="JCG34" s="41"/>
      <c r="JCH34" s="246"/>
      <c r="JCI34" s="41"/>
      <c r="JCJ34" s="246"/>
      <c r="JCK34" s="41"/>
      <c r="JCL34" s="246"/>
      <c r="JCM34" s="41"/>
      <c r="JCN34" s="246"/>
      <c r="JCO34" s="41"/>
      <c r="JCP34" s="246"/>
      <c r="JCQ34" s="41"/>
      <c r="JCR34" s="246"/>
      <c r="JCS34" s="41"/>
      <c r="JCT34" s="246"/>
      <c r="JCU34" s="41"/>
      <c r="JCV34" s="246"/>
      <c r="JCW34" s="41"/>
      <c r="JCX34" s="246"/>
      <c r="JCY34" s="41"/>
      <c r="JCZ34" s="246"/>
      <c r="JDA34" s="41"/>
      <c r="JDB34" s="246"/>
      <c r="JDC34" s="41"/>
      <c r="JDD34" s="246"/>
      <c r="JDE34" s="41"/>
      <c r="JDF34" s="246"/>
      <c r="JDG34" s="41"/>
      <c r="JDH34" s="246"/>
      <c r="JDI34" s="41"/>
      <c r="JDJ34" s="246"/>
      <c r="JDK34" s="41"/>
      <c r="JDL34" s="246"/>
      <c r="JDM34" s="41"/>
      <c r="JDN34" s="246"/>
      <c r="JDO34" s="41"/>
      <c r="JDP34" s="246"/>
      <c r="JDQ34" s="41"/>
      <c r="JDR34" s="246"/>
      <c r="JDS34" s="41"/>
      <c r="JDT34" s="246"/>
      <c r="JDU34" s="41"/>
      <c r="JDV34" s="246"/>
      <c r="JDW34" s="41"/>
      <c r="JDX34" s="246"/>
      <c r="JDY34" s="41"/>
      <c r="JDZ34" s="246"/>
      <c r="JEA34" s="41"/>
      <c r="JEB34" s="246"/>
      <c r="JEC34" s="41"/>
      <c r="JED34" s="246"/>
      <c r="JEE34" s="41"/>
      <c r="JEF34" s="246"/>
      <c r="JEG34" s="41"/>
      <c r="JEH34" s="246"/>
      <c r="JEI34" s="41"/>
      <c r="JEJ34" s="246"/>
      <c r="JEK34" s="41"/>
      <c r="JEL34" s="246"/>
      <c r="JEM34" s="41"/>
      <c r="JEN34" s="246"/>
      <c r="JEO34" s="41"/>
      <c r="JEP34" s="246"/>
      <c r="JEQ34" s="41"/>
      <c r="JER34" s="246"/>
      <c r="JES34" s="41"/>
      <c r="JET34" s="246"/>
      <c r="JEU34" s="41"/>
      <c r="JEV34" s="246"/>
      <c r="JEW34" s="41"/>
      <c r="JEX34" s="246"/>
      <c r="JEY34" s="41"/>
      <c r="JEZ34" s="246"/>
      <c r="JFA34" s="41"/>
      <c r="JFB34" s="246"/>
      <c r="JFC34" s="41"/>
      <c r="JFD34" s="246"/>
      <c r="JFE34" s="41"/>
      <c r="JFF34" s="246"/>
      <c r="JFG34" s="41"/>
      <c r="JFH34" s="246"/>
      <c r="JFI34" s="41"/>
      <c r="JFJ34" s="246"/>
      <c r="JFK34" s="41"/>
      <c r="JFL34" s="246"/>
      <c r="JFM34" s="41"/>
      <c r="JFN34" s="246"/>
      <c r="JFO34" s="41"/>
      <c r="JFP34" s="246"/>
      <c r="JFQ34" s="41"/>
      <c r="JFR34" s="246"/>
      <c r="JFS34" s="41"/>
      <c r="JFT34" s="246"/>
      <c r="JFU34" s="41"/>
      <c r="JFV34" s="246"/>
      <c r="JFW34" s="41"/>
      <c r="JFX34" s="246"/>
      <c r="JFY34" s="41"/>
      <c r="JFZ34" s="246"/>
      <c r="JGA34" s="41"/>
      <c r="JGB34" s="246"/>
      <c r="JGC34" s="41"/>
      <c r="JGD34" s="246"/>
      <c r="JGE34" s="41"/>
      <c r="JGF34" s="246"/>
      <c r="JGG34" s="41"/>
      <c r="JGH34" s="246"/>
      <c r="JGI34" s="41"/>
      <c r="JGJ34" s="246"/>
      <c r="JGK34" s="41"/>
      <c r="JGL34" s="246"/>
      <c r="JGM34" s="41"/>
      <c r="JGN34" s="246"/>
      <c r="JGO34" s="41"/>
      <c r="JGP34" s="246"/>
      <c r="JGQ34" s="41"/>
      <c r="JGR34" s="246"/>
      <c r="JGS34" s="41"/>
      <c r="JGT34" s="246"/>
      <c r="JGU34" s="41"/>
      <c r="JGV34" s="246"/>
      <c r="JGW34" s="41"/>
      <c r="JGX34" s="246"/>
      <c r="JGY34" s="41"/>
      <c r="JGZ34" s="246"/>
      <c r="JHA34" s="41"/>
      <c r="JHB34" s="246"/>
      <c r="JHC34" s="41"/>
      <c r="JHD34" s="246"/>
      <c r="JHE34" s="41"/>
      <c r="JHF34" s="246"/>
      <c r="JHG34" s="41"/>
      <c r="JHH34" s="246"/>
      <c r="JHI34" s="41"/>
      <c r="JHJ34" s="246"/>
      <c r="JHK34" s="41"/>
      <c r="JHL34" s="246"/>
      <c r="JHM34" s="41"/>
      <c r="JHN34" s="246"/>
      <c r="JHO34" s="41"/>
      <c r="JHP34" s="246"/>
      <c r="JHQ34" s="41"/>
      <c r="JHR34" s="246"/>
      <c r="JHS34" s="41"/>
      <c r="JHT34" s="246"/>
      <c r="JHU34" s="41"/>
      <c r="JHV34" s="246"/>
      <c r="JHW34" s="41"/>
      <c r="JHX34" s="246"/>
      <c r="JHY34" s="41"/>
      <c r="JHZ34" s="246"/>
      <c r="JIA34" s="41"/>
      <c r="JIB34" s="246"/>
      <c r="JIC34" s="41"/>
      <c r="JID34" s="246"/>
      <c r="JIE34" s="41"/>
      <c r="JIF34" s="246"/>
      <c r="JIG34" s="41"/>
      <c r="JIH34" s="246"/>
      <c r="JII34" s="41"/>
      <c r="JIJ34" s="246"/>
      <c r="JIK34" s="41"/>
      <c r="JIL34" s="246"/>
      <c r="JIM34" s="41"/>
      <c r="JIN34" s="246"/>
      <c r="JIO34" s="41"/>
      <c r="JIP34" s="246"/>
      <c r="JIQ34" s="41"/>
      <c r="JIR34" s="246"/>
      <c r="JIS34" s="41"/>
      <c r="JIT34" s="246"/>
      <c r="JIU34" s="41"/>
      <c r="JIV34" s="246"/>
      <c r="JIW34" s="41"/>
      <c r="JIX34" s="246"/>
      <c r="JIY34" s="41"/>
      <c r="JIZ34" s="246"/>
      <c r="JJA34" s="41"/>
      <c r="JJB34" s="246"/>
      <c r="JJC34" s="41"/>
      <c r="JJD34" s="246"/>
      <c r="JJE34" s="41"/>
      <c r="JJF34" s="246"/>
      <c r="JJG34" s="41"/>
      <c r="JJH34" s="246"/>
      <c r="JJI34" s="41"/>
      <c r="JJJ34" s="246"/>
      <c r="JJK34" s="41"/>
      <c r="JJL34" s="246"/>
      <c r="JJM34" s="41"/>
      <c r="JJN34" s="246"/>
      <c r="JJO34" s="41"/>
      <c r="JJP34" s="246"/>
      <c r="JJQ34" s="41"/>
      <c r="JJR34" s="246"/>
      <c r="JJS34" s="41"/>
      <c r="JJT34" s="246"/>
      <c r="JJU34" s="41"/>
      <c r="JJV34" s="246"/>
      <c r="JJW34" s="41"/>
      <c r="JJX34" s="246"/>
      <c r="JJY34" s="41"/>
      <c r="JJZ34" s="246"/>
      <c r="JKA34" s="41"/>
      <c r="JKB34" s="246"/>
      <c r="JKC34" s="41"/>
      <c r="JKD34" s="246"/>
      <c r="JKE34" s="41"/>
      <c r="JKF34" s="246"/>
      <c r="JKG34" s="41"/>
      <c r="JKH34" s="246"/>
      <c r="JKI34" s="41"/>
      <c r="JKJ34" s="246"/>
      <c r="JKK34" s="41"/>
      <c r="JKL34" s="246"/>
      <c r="JKM34" s="41"/>
      <c r="JKN34" s="246"/>
      <c r="JKO34" s="41"/>
      <c r="JKP34" s="246"/>
      <c r="JKQ34" s="41"/>
      <c r="JKR34" s="246"/>
      <c r="JKS34" s="41"/>
      <c r="JKT34" s="246"/>
      <c r="JKU34" s="41"/>
      <c r="JKV34" s="246"/>
      <c r="JKW34" s="41"/>
      <c r="JKX34" s="246"/>
      <c r="JKY34" s="41"/>
      <c r="JKZ34" s="246"/>
      <c r="JLA34" s="41"/>
      <c r="JLB34" s="246"/>
      <c r="JLC34" s="41"/>
      <c r="JLD34" s="246"/>
      <c r="JLE34" s="41"/>
      <c r="JLF34" s="246"/>
      <c r="JLG34" s="41"/>
      <c r="JLH34" s="246"/>
      <c r="JLI34" s="41"/>
      <c r="JLJ34" s="246"/>
      <c r="JLK34" s="41"/>
      <c r="JLL34" s="246"/>
      <c r="JLM34" s="41"/>
      <c r="JLN34" s="246"/>
      <c r="JLO34" s="41"/>
      <c r="JLP34" s="246"/>
      <c r="JLQ34" s="41"/>
      <c r="JLR34" s="246"/>
      <c r="JLS34" s="41"/>
      <c r="JLT34" s="246"/>
      <c r="JLU34" s="41"/>
      <c r="JLV34" s="246"/>
      <c r="JLW34" s="41"/>
      <c r="JLX34" s="246"/>
      <c r="JLY34" s="41"/>
      <c r="JLZ34" s="246"/>
      <c r="JMA34" s="41"/>
      <c r="JMB34" s="246"/>
      <c r="JMC34" s="41"/>
      <c r="JMD34" s="246"/>
      <c r="JME34" s="41"/>
      <c r="JMF34" s="246"/>
      <c r="JMG34" s="41"/>
      <c r="JMH34" s="246"/>
      <c r="JMI34" s="41"/>
      <c r="JMJ34" s="246"/>
      <c r="JMK34" s="41"/>
      <c r="JML34" s="246"/>
      <c r="JMM34" s="41"/>
      <c r="JMN34" s="246"/>
      <c r="JMO34" s="41"/>
      <c r="JMP34" s="246"/>
      <c r="JMQ34" s="41"/>
      <c r="JMR34" s="246"/>
      <c r="JMS34" s="41"/>
      <c r="JMT34" s="246"/>
      <c r="JMU34" s="41"/>
      <c r="JMV34" s="246"/>
      <c r="JMW34" s="41"/>
      <c r="JMX34" s="246"/>
      <c r="JMY34" s="41"/>
      <c r="JMZ34" s="246"/>
      <c r="JNA34" s="41"/>
      <c r="JNB34" s="246"/>
      <c r="JNC34" s="41"/>
      <c r="JND34" s="246"/>
      <c r="JNE34" s="41"/>
      <c r="JNF34" s="246"/>
      <c r="JNG34" s="41"/>
      <c r="JNH34" s="246"/>
      <c r="JNI34" s="41"/>
      <c r="JNJ34" s="246"/>
      <c r="JNK34" s="41"/>
      <c r="JNL34" s="246"/>
      <c r="JNM34" s="41"/>
      <c r="JNN34" s="246"/>
      <c r="JNO34" s="41"/>
      <c r="JNP34" s="246"/>
      <c r="JNQ34" s="41"/>
      <c r="JNR34" s="246"/>
      <c r="JNS34" s="41"/>
      <c r="JNT34" s="246"/>
      <c r="JNU34" s="41"/>
      <c r="JNV34" s="246"/>
      <c r="JNW34" s="41"/>
      <c r="JNX34" s="246"/>
      <c r="JNY34" s="41"/>
      <c r="JNZ34" s="246"/>
      <c r="JOA34" s="41"/>
      <c r="JOB34" s="246"/>
      <c r="JOC34" s="41"/>
      <c r="JOD34" s="246"/>
      <c r="JOE34" s="41"/>
      <c r="JOF34" s="246"/>
      <c r="JOG34" s="41"/>
      <c r="JOH34" s="246"/>
      <c r="JOI34" s="41"/>
      <c r="JOJ34" s="246"/>
      <c r="JOK34" s="41"/>
      <c r="JOL34" s="246"/>
      <c r="JOM34" s="41"/>
      <c r="JON34" s="246"/>
      <c r="JOO34" s="41"/>
      <c r="JOP34" s="246"/>
      <c r="JOQ34" s="41"/>
      <c r="JOR34" s="246"/>
      <c r="JOS34" s="41"/>
      <c r="JOT34" s="246"/>
      <c r="JOU34" s="41"/>
      <c r="JOV34" s="246"/>
      <c r="JOW34" s="41"/>
      <c r="JOX34" s="246"/>
      <c r="JOY34" s="41"/>
      <c r="JOZ34" s="246"/>
      <c r="JPA34" s="41"/>
      <c r="JPB34" s="246"/>
      <c r="JPC34" s="41"/>
      <c r="JPD34" s="246"/>
      <c r="JPE34" s="41"/>
      <c r="JPF34" s="246"/>
      <c r="JPG34" s="41"/>
      <c r="JPH34" s="246"/>
      <c r="JPI34" s="41"/>
      <c r="JPJ34" s="246"/>
      <c r="JPK34" s="41"/>
      <c r="JPL34" s="246"/>
      <c r="JPM34" s="41"/>
      <c r="JPN34" s="246"/>
      <c r="JPO34" s="41"/>
      <c r="JPP34" s="246"/>
      <c r="JPQ34" s="41"/>
      <c r="JPR34" s="246"/>
      <c r="JPS34" s="41"/>
      <c r="JPT34" s="246"/>
      <c r="JPU34" s="41"/>
      <c r="JPV34" s="246"/>
      <c r="JPW34" s="41"/>
      <c r="JPX34" s="246"/>
      <c r="JPY34" s="41"/>
      <c r="JPZ34" s="246"/>
      <c r="JQA34" s="41"/>
      <c r="JQB34" s="246"/>
      <c r="JQC34" s="41"/>
      <c r="JQD34" s="246"/>
      <c r="JQE34" s="41"/>
      <c r="JQF34" s="246"/>
      <c r="JQG34" s="41"/>
      <c r="JQH34" s="246"/>
      <c r="JQI34" s="41"/>
      <c r="JQJ34" s="246"/>
      <c r="JQK34" s="41"/>
      <c r="JQL34" s="246"/>
      <c r="JQM34" s="41"/>
      <c r="JQN34" s="246"/>
      <c r="JQO34" s="41"/>
      <c r="JQP34" s="246"/>
      <c r="JQQ34" s="41"/>
      <c r="JQR34" s="246"/>
      <c r="JQS34" s="41"/>
      <c r="JQT34" s="246"/>
      <c r="JQU34" s="41"/>
      <c r="JQV34" s="246"/>
      <c r="JQW34" s="41"/>
      <c r="JQX34" s="246"/>
      <c r="JQY34" s="41"/>
      <c r="JQZ34" s="246"/>
      <c r="JRA34" s="41"/>
      <c r="JRB34" s="246"/>
      <c r="JRC34" s="41"/>
      <c r="JRD34" s="246"/>
      <c r="JRE34" s="41"/>
      <c r="JRF34" s="246"/>
      <c r="JRG34" s="41"/>
      <c r="JRH34" s="246"/>
      <c r="JRI34" s="41"/>
      <c r="JRJ34" s="246"/>
      <c r="JRK34" s="41"/>
      <c r="JRL34" s="246"/>
      <c r="JRM34" s="41"/>
      <c r="JRN34" s="246"/>
      <c r="JRO34" s="41"/>
      <c r="JRP34" s="246"/>
      <c r="JRQ34" s="41"/>
      <c r="JRR34" s="246"/>
      <c r="JRS34" s="41"/>
      <c r="JRT34" s="246"/>
      <c r="JRU34" s="41"/>
      <c r="JRV34" s="246"/>
      <c r="JRW34" s="41"/>
      <c r="JRX34" s="246"/>
      <c r="JRY34" s="41"/>
      <c r="JRZ34" s="246"/>
      <c r="JSA34" s="41"/>
      <c r="JSB34" s="246"/>
      <c r="JSC34" s="41"/>
      <c r="JSD34" s="246"/>
      <c r="JSE34" s="41"/>
      <c r="JSF34" s="246"/>
      <c r="JSG34" s="41"/>
      <c r="JSH34" s="246"/>
      <c r="JSI34" s="41"/>
      <c r="JSJ34" s="246"/>
      <c r="JSK34" s="41"/>
      <c r="JSL34" s="246"/>
      <c r="JSM34" s="41"/>
      <c r="JSN34" s="246"/>
      <c r="JSO34" s="41"/>
      <c r="JSP34" s="246"/>
      <c r="JSQ34" s="41"/>
      <c r="JSR34" s="246"/>
      <c r="JSS34" s="41"/>
      <c r="JST34" s="246"/>
      <c r="JSU34" s="41"/>
      <c r="JSV34" s="246"/>
      <c r="JSW34" s="41"/>
      <c r="JSX34" s="246"/>
      <c r="JSY34" s="41"/>
      <c r="JSZ34" s="246"/>
      <c r="JTA34" s="41"/>
      <c r="JTB34" s="246"/>
      <c r="JTC34" s="41"/>
      <c r="JTD34" s="246"/>
      <c r="JTE34" s="41"/>
      <c r="JTF34" s="246"/>
      <c r="JTG34" s="41"/>
      <c r="JTH34" s="246"/>
      <c r="JTI34" s="41"/>
      <c r="JTJ34" s="246"/>
      <c r="JTK34" s="41"/>
      <c r="JTL34" s="246"/>
      <c r="JTM34" s="41"/>
      <c r="JTN34" s="246"/>
      <c r="JTO34" s="41"/>
      <c r="JTP34" s="246"/>
      <c r="JTQ34" s="41"/>
      <c r="JTR34" s="246"/>
      <c r="JTS34" s="41"/>
      <c r="JTT34" s="246"/>
      <c r="JTU34" s="41"/>
      <c r="JTV34" s="246"/>
      <c r="JTW34" s="41"/>
      <c r="JTX34" s="246"/>
      <c r="JTY34" s="41"/>
      <c r="JTZ34" s="246"/>
      <c r="JUA34" s="41"/>
      <c r="JUB34" s="246"/>
      <c r="JUC34" s="41"/>
      <c r="JUD34" s="246"/>
      <c r="JUE34" s="41"/>
      <c r="JUF34" s="246"/>
      <c r="JUG34" s="41"/>
      <c r="JUH34" s="246"/>
      <c r="JUI34" s="41"/>
      <c r="JUJ34" s="246"/>
      <c r="JUK34" s="41"/>
      <c r="JUL34" s="246"/>
      <c r="JUM34" s="41"/>
      <c r="JUN34" s="246"/>
      <c r="JUO34" s="41"/>
      <c r="JUP34" s="246"/>
      <c r="JUQ34" s="41"/>
      <c r="JUR34" s="246"/>
      <c r="JUS34" s="41"/>
      <c r="JUT34" s="246"/>
      <c r="JUU34" s="41"/>
      <c r="JUV34" s="246"/>
      <c r="JUW34" s="41"/>
      <c r="JUX34" s="246"/>
      <c r="JUY34" s="41"/>
      <c r="JUZ34" s="246"/>
      <c r="JVA34" s="41"/>
      <c r="JVB34" s="246"/>
      <c r="JVC34" s="41"/>
      <c r="JVD34" s="246"/>
      <c r="JVE34" s="41"/>
      <c r="JVF34" s="246"/>
      <c r="JVG34" s="41"/>
      <c r="JVH34" s="246"/>
      <c r="JVI34" s="41"/>
      <c r="JVJ34" s="246"/>
      <c r="JVK34" s="41"/>
      <c r="JVL34" s="246"/>
      <c r="JVM34" s="41"/>
      <c r="JVN34" s="246"/>
      <c r="JVO34" s="41"/>
      <c r="JVP34" s="246"/>
      <c r="JVQ34" s="41"/>
      <c r="JVR34" s="246"/>
      <c r="JVS34" s="41"/>
      <c r="JVT34" s="246"/>
      <c r="JVU34" s="41"/>
      <c r="JVV34" s="246"/>
      <c r="JVW34" s="41"/>
      <c r="JVX34" s="246"/>
      <c r="JVY34" s="41"/>
      <c r="JVZ34" s="246"/>
      <c r="JWA34" s="41"/>
      <c r="JWB34" s="246"/>
      <c r="JWC34" s="41"/>
      <c r="JWD34" s="246"/>
      <c r="JWE34" s="41"/>
      <c r="JWF34" s="246"/>
      <c r="JWG34" s="41"/>
      <c r="JWH34" s="246"/>
      <c r="JWI34" s="41"/>
      <c r="JWJ34" s="246"/>
      <c r="JWK34" s="41"/>
      <c r="JWL34" s="246"/>
      <c r="JWM34" s="41"/>
      <c r="JWN34" s="246"/>
      <c r="JWO34" s="41"/>
      <c r="JWP34" s="246"/>
      <c r="JWQ34" s="41"/>
      <c r="JWR34" s="246"/>
      <c r="JWS34" s="41"/>
      <c r="JWT34" s="246"/>
      <c r="JWU34" s="41"/>
      <c r="JWV34" s="246"/>
      <c r="JWW34" s="41"/>
      <c r="JWX34" s="246"/>
      <c r="JWY34" s="41"/>
      <c r="JWZ34" s="246"/>
      <c r="JXA34" s="41"/>
      <c r="JXB34" s="246"/>
      <c r="JXC34" s="41"/>
      <c r="JXD34" s="246"/>
      <c r="JXE34" s="41"/>
      <c r="JXF34" s="246"/>
      <c r="JXG34" s="41"/>
      <c r="JXH34" s="246"/>
      <c r="JXI34" s="41"/>
      <c r="JXJ34" s="246"/>
      <c r="JXK34" s="41"/>
      <c r="JXL34" s="246"/>
      <c r="JXM34" s="41"/>
      <c r="JXN34" s="246"/>
      <c r="JXO34" s="41"/>
      <c r="JXP34" s="246"/>
      <c r="JXQ34" s="41"/>
      <c r="JXR34" s="246"/>
      <c r="JXS34" s="41"/>
      <c r="JXT34" s="246"/>
      <c r="JXU34" s="41"/>
      <c r="JXV34" s="246"/>
      <c r="JXW34" s="41"/>
      <c r="JXX34" s="246"/>
      <c r="JXY34" s="41"/>
      <c r="JXZ34" s="246"/>
      <c r="JYA34" s="41"/>
      <c r="JYB34" s="246"/>
      <c r="JYC34" s="41"/>
      <c r="JYD34" s="246"/>
      <c r="JYE34" s="41"/>
      <c r="JYF34" s="246"/>
      <c r="JYG34" s="41"/>
      <c r="JYH34" s="246"/>
      <c r="JYI34" s="41"/>
      <c r="JYJ34" s="246"/>
      <c r="JYK34" s="41"/>
      <c r="JYL34" s="246"/>
      <c r="JYM34" s="41"/>
      <c r="JYN34" s="246"/>
      <c r="JYO34" s="41"/>
      <c r="JYP34" s="246"/>
      <c r="JYQ34" s="41"/>
      <c r="JYR34" s="246"/>
      <c r="JYS34" s="41"/>
      <c r="JYT34" s="246"/>
      <c r="JYU34" s="41"/>
      <c r="JYV34" s="246"/>
      <c r="JYW34" s="41"/>
      <c r="JYX34" s="246"/>
      <c r="JYY34" s="41"/>
      <c r="JYZ34" s="246"/>
      <c r="JZA34" s="41"/>
      <c r="JZB34" s="246"/>
      <c r="JZC34" s="41"/>
      <c r="JZD34" s="246"/>
      <c r="JZE34" s="41"/>
      <c r="JZF34" s="246"/>
      <c r="JZG34" s="41"/>
      <c r="JZH34" s="246"/>
      <c r="JZI34" s="41"/>
      <c r="JZJ34" s="246"/>
      <c r="JZK34" s="41"/>
      <c r="JZL34" s="246"/>
      <c r="JZM34" s="41"/>
      <c r="JZN34" s="246"/>
      <c r="JZO34" s="41"/>
      <c r="JZP34" s="246"/>
      <c r="JZQ34" s="41"/>
      <c r="JZR34" s="246"/>
      <c r="JZS34" s="41"/>
      <c r="JZT34" s="246"/>
      <c r="JZU34" s="41"/>
      <c r="JZV34" s="246"/>
      <c r="JZW34" s="41"/>
      <c r="JZX34" s="246"/>
      <c r="JZY34" s="41"/>
      <c r="JZZ34" s="246"/>
      <c r="KAA34" s="41"/>
      <c r="KAB34" s="246"/>
      <c r="KAC34" s="41"/>
      <c r="KAD34" s="246"/>
      <c r="KAE34" s="41"/>
      <c r="KAF34" s="246"/>
      <c r="KAG34" s="41"/>
      <c r="KAH34" s="246"/>
      <c r="KAI34" s="41"/>
      <c r="KAJ34" s="246"/>
      <c r="KAK34" s="41"/>
      <c r="KAL34" s="246"/>
      <c r="KAM34" s="41"/>
      <c r="KAN34" s="246"/>
      <c r="KAO34" s="41"/>
      <c r="KAP34" s="246"/>
      <c r="KAQ34" s="41"/>
      <c r="KAR34" s="246"/>
      <c r="KAS34" s="41"/>
      <c r="KAT34" s="246"/>
      <c r="KAU34" s="41"/>
      <c r="KAV34" s="246"/>
      <c r="KAW34" s="41"/>
      <c r="KAX34" s="246"/>
      <c r="KAY34" s="41"/>
      <c r="KAZ34" s="246"/>
      <c r="KBA34" s="41"/>
      <c r="KBB34" s="246"/>
      <c r="KBC34" s="41"/>
      <c r="KBD34" s="246"/>
      <c r="KBE34" s="41"/>
      <c r="KBF34" s="246"/>
      <c r="KBG34" s="41"/>
      <c r="KBH34" s="246"/>
      <c r="KBI34" s="41"/>
      <c r="KBJ34" s="246"/>
      <c r="KBK34" s="41"/>
      <c r="KBL34" s="246"/>
      <c r="KBM34" s="41"/>
      <c r="KBN34" s="246"/>
      <c r="KBO34" s="41"/>
      <c r="KBP34" s="246"/>
      <c r="KBQ34" s="41"/>
      <c r="KBR34" s="246"/>
      <c r="KBS34" s="41"/>
      <c r="KBT34" s="246"/>
      <c r="KBU34" s="41"/>
      <c r="KBV34" s="246"/>
      <c r="KBW34" s="41"/>
      <c r="KBX34" s="246"/>
      <c r="KBY34" s="41"/>
      <c r="KBZ34" s="246"/>
      <c r="KCA34" s="41"/>
      <c r="KCB34" s="246"/>
      <c r="KCC34" s="41"/>
      <c r="KCD34" s="246"/>
      <c r="KCE34" s="41"/>
      <c r="KCF34" s="246"/>
      <c r="KCG34" s="41"/>
      <c r="KCH34" s="246"/>
      <c r="KCI34" s="41"/>
      <c r="KCJ34" s="246"/>
      <c r="KCK34" s="41"/>
      <c r="KCL34" s="246"/>
      <c r="KCM34" s="41"/>
      <c r="KCN34" s="246"/>
      <c r="KCO34" s="41"/>
      <c r="KCP34" s="246"/>
      <c r="KCQ34" s="41"/>
      <c r="KCR34" s="246"/>
      <c r="KCS34" s="41"/>
      <c r="KCT34" s="246"/>
      <c r="KCU34" s="41"/>
      <c r="KCV34" s="246"/>
      <c r="KCW34" s="41"/>
      <c r="KCX34" s="246"/>
      <c r="KCY34" s="41"/>
      <c r="KCZ34" s="246"/>
      <c r="KDA34" s="41"/>
      <c r="KDB34" s="246"/>
      <c r="KDC34" s="41"/>
      <c r="KDD34" s="246"/>
      <c r="KDE34" s="41"/>
      <c r="KDF34" s="246"/>
      <c r="KDG34" s="41"/>
      <c r="KDH34" s="246"/>
      <c r="KDI34" s="41"/>
      <c r="KDJ34" s="246"/>
      <c r="KDK34" s="41"/>
      <c r="KDL34" s="246"/>
      <c r="KDM34" s="41"/>
      <c r="KDN34" s="246"/>
      <c r="KDO34" s="41"/>
      <c r="KDP34" s="246"/>
      <c r="KDQ34" s="41"/>
      <c r="KDR34" s="246"/>
      <c r="KDS34" s="41"/>
      <c r="KDT34" s="246"/>
      <c r="KDU34" s="41"/>
      <c r="KDV34" s="246"/>
      <c r="KDW34" s="41"/>
      <c r="KDX34" s="246"/>
      <c r="KDY34" s="41"/>
      <c r="KDZ34" s="246"/>
      <c r="KEA34" s="41"/>
      <c r="KEB34" s="246"/>
      <c r="KEC34" s="41"/>
      <c r="KED34" s="246"/>
      <c r="KEE34" s="41"/>
      <c r="KEF34" s="246"/>
      <c r="KEG34" s="41"/>
      <c r="KEH34" s="246"/>
      <c r="KEI34" s="41"/>
      <c r="KEJ34" s="246"/>
      <c r="KEK34" s="41"/>
      <c r="KEL34" s="246"/>
      <c r="KEM34" s="41"/>
      <c r="KEN34" s="246"/>
      <c r="KEO34" s="41"/>
      <c r="KEP34" s="246"/>
      <c r="KEQ34" s="41"/>
      <c r="KER34" s="246"/>
      <c r="KES34" s="41"/>
      <c r="KET34" s="246"/>
      <c r="KEU34" s="41"/>
      <c r="KEV34" s="246"/>
      <c r="KEW34" s="41"/>
      <c r="KEX34" s="246"/>
      <c r="KEY34" s="41"/>
      <c r="KEZ34" s="246"/>
      <c r="KFA34" s="41"/>
      <c r="KFB34" s="246"/>
      <c r="KFC34" s="41"/>
      <c r="KFD34" s="246"/>
      <c r="KFE34" s="41"/>
      <c r="KFF34" s="246"/>
      <c r="KFG34" s="41"/>
      <c r="KFH34" s="246"/>
      <c r="KFI34" s="41"/>
      <c r="KFJ34" s="246"/>
      <c r="KFK34" s="41"/>
      <c r="KFL34" s="246"/>
      <c r="KFM34" s="41"/>
      <c r="KFN34" s="246"/>
      <c r="KFO34" s="41"/>
      <c r="KFP34" s="246"/>
      <c r="KFQ34" s="41"/>
      <c r="KFR34" s="246"/>
      <c r="KFS34" s="41"/>
      <c r="KFT34" s="246"/>
      <c r="KFU34" s="41"/>
      <c r="KFV34" s="246"/>
      <c r="KFW34" s="41"/>
      <c r="KFX34" s="246"/>
      <c r="KFY34" s="41"/>
      <c r="KFZ34" s="246"/>
      <c r="KGA34" s="41"/>
      <c r="KGB34" s="246"/>
      <c r="KGC34" s="41"/>
      <c r="KGD34" s="246"/>
      <c r="KGE34" s="41"/>
      <c r="KGF34" s="246"/>
      <c r="KGG34" s="41"/>
      <c r="KGH34" s="246"/>
      <c r="KGI34" s="41"/>
      <c r="KGJ34" s="246"/>
      <c r="KGK34" s="41"/>
      <c r="KGL34" s="246"/>
      <c r="KGM34" s="41"/>
      <c r="KGN34" s="246"/>
      <c r="KGO34" s="41"/>
      <c r="KGP34" s="246"/>
      <c r="KGQ34" s="41"/>
      <c r="KGR34" s="246"/>
      <c r="KGS34" s="41"/>
      <c r="KGT34" s="246"/>
      <c r="KGU34" s="41"/>
      <c r="KGV34" s="246"/>
      <c r="KGW34" s="41"/>
      <c r="KGX34" s="246"/>
      <c r="KGY34" s="41"/>
      <c r="KGZ34" s="246"/>
      <c r="KHA34" s="41"/>
      <c r="KHB34" s="246"/>
      <c r="KHC34" s="41"/>
      <c r="KHD34" s="246"/>
      <c r="KHE34" s="41"/>
      <c r="KHF34" s="246"/>
      <c r="KHG34" s="41"/>
      <c r="KHH34" s="246"/>
      <c r="KHI34" s="41"/>
      <c r="KHJ34" s="246"/>
      <c r="KHK34" s="41"/>
      <c r="KHL34" s="246"/>
      <c r="KHM34" s="41"/>
      <c r="KHN34" s="246"/>
      <c r="KHO34" s="41"/>
      <c r="KHP34" s="246"/>
      <c r="KHQ34" s="41"/>
      <c r="KHR34" s="246"/>
      <c r="KHS34" s="41"/>
      <c r="KHT34" s="246"/>
      <c r="KHU34" s="41"/>
      <c r="KHV34" s="246"/>
      <c r="KHW34" s="41"/>
      <c r="KHX34" s="246"/>
      <c r="KHY34" s="41"/>
      <c r="KHZ34" s="246"/>
      <c r="KIA34" s="41"/>
      <c r="KIB34" s="246"/>
      <c r="KIC34" s="41"/>
      <c r="KID34" s="246"/>
      <c r="KIE34" s="41"/>
      <c r="KIF34" s="246"/>
      <c r="KIG34" s="41"/>
      <c r="KIH34" s="246"/>
      <c r="KII34" s="41"/>
      <c r="KIJ34" s="246"/>
      <c r="KIK34" s="41"/>
      <c r="KIL34" s="246"/>
      <c r="KIM34" s="41"/>
      <c r="KIN34" s="246"/>
      <c r="KIO34" s="41"/>
      <c r="KIP34" s="246"/>
      <c r="KIQ34" s="41"/>
      <c r="KIR34" s="246"/>
      <c r="KIS34" s="41"/>
      <c r="KIT34" s="246"/>
      <c r="KIU34" s="41"/>
      <c r="KIV34" s="246"/>
      <c r="KIW34" s="41"/>
      <c r="KIX34" s="246"/>
      <c r="KIY34" s="41"/>
      <c r="KIZ34" s="246"/>
      <c r="KJA34" s="41"/>
      <c r="KJB34" s="246"/>
      <c r="KJC34" s="41"/>
      <c r="KJD34" s="246"/>
      <c r="KJE34" s="41"/>
      <c r="KJF34" s="246"/>
      <c r="KJG34" s="41"/>
      <c r="KJH34" s="246"/>
      <c r="KJI34" s="41"/>
      <c r="KJJ34" s="246"/>
      <c r="KJK34" s="41"/>
      <c r="KJL34" s="246"/>
      <c r="KJM34" s="41"/>
      <c r="KJN34" s="246"/>
      <c r="KJO34" s="41"/>
      <c r="KJP34" s="246"/>
      <c r="KJQ34" s="41"/>
      <c r="KJR34" s="246"/>
      <c r="KJS34" s="41"/>
      <c r="KJT34" s="246"/>
      <c r="KJU34" s="41"/>
      <c r="KJV34" s="246"/>
      <c r="KJW34" s="41"/>
      <c r="KJX34" s="246"/>
      <c r="KJY34" s="41"/>
      <c r="KJZ34" s="246"/>
      <c r="KKA34" s="41"/>
      <c r="KKB34" s="246"/>
      <c r="KKC34" s="41"/>
      <c r="KKD34" s="246"/>
      <c r="KKE34" s="41"/>
      <c r="KKF34" s="246"/>
      <c r="KKG34" s="41"/>
      <c r="KKH34" s="246"/>
      <c r="KKI34" s="41"/>
      <c r="KKJ34" s="246"/>
      <c r="KKK34" s="41"/>
      <c r="KKL34" s="246"/>
      <c r="KKM34" s="41"/>
      <c r="KKN34" s="246"/>
      <c r="KKO34" s="41"/>
      <c r="KKP34" s="246"/>
      <c r="KKQ34" s="41"/>
      <c r="KKR34" s="246"/>
      <c r="KKS34" s="41"/>
      <c r="KKT34" s="246"/>
      <c r="KKU34" s="41"/>
      <c r="KKV34" s="246"/>
      <c r="KKW34" s="41"/>
      <c r="KKX34" s="246"/>
      <c r="KKY34" s="41"/>
      <c r="KKZ34" s="246"/>
      <c r="KLA34" s="41"/>
      <c r="KLB34" s="246"/>
      <c r="KLC34" s="41"/>
      <c r="KLD34" s="246"/>
      <c r="KLE34" s="41"/>
      <c r="KLF34" s="246"/>
      <c r="KLG34" s="41"/>
      <c r="KLH34" s="246"/>
      <c r="KLI34" s="41"/>
      <c r="KLJ34" s="246"/>
      <c r="KLK34" s="41"/>
      <c r="KLL34" s="246"/>
      <c r="KLM34" s="41"/>
      <c r="KLN34" s="246"/>
      <c r="KLO34" s="41"/>
      <c r="KLP34" s="246"/>
      <c r="KLQ34" s="41"/>
      <c r="KLR34" s="246"/>
      <c r="KLS34" s="41"/>
      <c r="KLT34" s="246"/>
      <c r="KLU34" s="41"/>
      <c r="KLV34" s="246"/>
      <c r="KLW34" s="41"/>
      <c r="KLX34" s="246"/>
      <c r="KLY34" s="41"/>
      <c r="KLZ34" s="246"/>
      <c r="KMA34" s="41"/>
      <c r="KMB34" s="246"/>
      <c r="KMC34" s="41"/>
      <c r="KMD34" s="246"/>
      <c r="KME34" s="41"/>
      <c r="KMF34" s="246"/>
      <c r="KMG34" s="41"/>
      <c r="KMH34" s="246"/>
      <c r="KMI34" s="41"/>
      <c r="KMJ34" s="246"/>
      <c r="KMK34" s="41"/>
      <c r="KML34" s="246"/>
      <c r="KMM34" s="41"/>
      <c r="KMN34" s="246"/>
      <c r="KMO34" s="41"/>
      <c r="KMP34" s="246"/>
      <c r="KMQ34" s="41"/>
      <c r="KMR34" s="246"/>
      <c r="KMS34" s="41"/>
      <c r="KMT34" s="246"/>
      <c r="KMU34" s="41"/>
      <c r="KMV34" s="246"/>
      <c r="KMW34" s="41"/>
      <c r="KMX34" s="246"/>
      <c r="KMY34" s="41"/>
      <c r="KMZ34" s="246"/>
      <c r="KNA34" s="41"/>
      <c r="KNB34" s="246"/>
      <c r="KNC34" s="41"/>
      <c r="KND34" s="246"/>
      <c r="KNE34" s="41"/>
      <c r="KNF34" s="246"/>
      <c r="KNG34" s="41"/>
      <c r="KNH34" s="246"/>
      <c r="KNI34" s="41"/>
      <c r="KNJ34" s="246"/>
      <c r="KNK34" s="41"/>
      <c r="KNL34" s="246"/>
      <c r="KNM34" s="41"/>
      <c r="KNN34" s="246"/>
      <c r="KNO34" s="41"/>
      <c r="KNP34" s="246"/>
      <c r="KNQ34" s="41"/>
      <c r="KNR34" s="246"/>
      <c r="KNS34" s="41"/>
      <c r="KNT34" s="246"/>
      <c r="KNU34" s="41"/>
      <c r="KNV34" s="246"/>
      <c r="KNW34" s="41"/>
      <c r="KNX34" s="246"/>
      <c r="KNY34" s="41"/>
      <c r="KNZ34" s="246"/>
      <c r="KOA34" s="41"/>
      <c r="KOB34" s="246"/>
      <c r="KOC34" s="41"/>
      <c r="KOD34" s="246"/>
      <c r="KOE34" s="41"/>
      <c r="KOF34" s="246"/>
      <c r="KOG34" s="41"/>
      <c r="KOH34" s="246"/>
      <c r="KOI34" s="41"/>
      <c r="KOJ34" s="246"/>
      <c r="KOK34" s="41"/>
      <c r="KOL34" s="246"/>
      <c r="KOM34" s="41"/>
      <c r="KON34" s="246"/>
      <c r="KOO34" s="41"/>
      <c r="KOP34" s="246"/>
      <c r="KOQ34" s="41"/>
      <c r="KOR34" s="246"/>
      <c r="KOS34" s="41"/>
      <c r="KOT34" s="246"/>
      <c r="KOU34" s="41"/>
      <c r="KOV34" s="246"/>
      <c r="KOW34" s="41"/>
      <c r="KOX34" s="246"/>
      <c r="KOY34" s="41"/>
      <c r="KOZ34" s="246"/>
      <c r="KPA34" s="41"/>
      <c r="KPB34" s="246"/>
      <c r="KPC34" s="41"/>
      <c r="KPD34" s="246"/>
      <c r="KPE34" s="41"/>
      <c r="KPF34" s="246"/>
      <c r="KPG34" s="41"/>
      <c r="KPH34" s="246"/>
      <c r="KPI34" s="41"/>
      <c r="KPJ34" s="246"/>
      <c r="KPK34" s="41"/>
      <c r="KPL34" s="246"/>
      <c r="KPM34" s="41"/>
      <c r="KPN34" s="246"/>
      <c r="KPO34" s="41"/>
      <c r="KPP34" s="246"/>
      <c r="KPQ34" s="41"/>
      <c r="KPR34" s="246"/>
      <c r="KPS34" s="41"/>
      <c r="KPT34" s="246"/>
      <c r="KPU34" s="41"/>
      <c r="KPV34" s="246"/>
      <c r="KPW34" s="41"/>
      <c r="KPX34" s="246"/>
      <c r="KPY34" s="41"/>
      <c r="KPZ34" s="246"/>
      <c r="KQA34" s="41"/>
      <c r="KQB34" s="246"/>
      <c r="KQC34" s="41"/>
      <c r="KQD34" s="246"/>
      <c r="KQE34" s="41"/>
      <c r="KQF34" s="246"/>
      <c r="KQG34" s="41"/>
      <c r="KQH34" s="246"/>
      <c r="KQI34" s="41"/>
      <c r="KQJ34" s="246"/>
      <c r="KQK34" s="41"/>
      <c r="KQL34" s="246"/>
      <c r="KQM34" s="41"/>
      <c r="KQN34" s="246"/>
      <c r="KQO34" s="41"/>
      <c r="KQP34" s="246"/>
      <c r="KQQ34" s="41"/>
      <c r="KQR34" s="246"/>
      <c r="KQS34" s="41"/>
      <c r="KQT34" s="246"/>
      <c r="KQU34" s="41"/>
      <c r="KQV34" s="246"/>
      <c r="KQW34" s="41"/>
      <c r="KQX34" s="246"/>
      <c r="KQY34" s="41"/>
      <c r="KQZ34" s="246"/>
      <c r="KRA34" s="41"/>
      <c r="KRB34" s="246"/>
      <c r="KRC34" s="41"/>
      <c r="KRD34" s="246"/>
      <c r="KRE34" s="41"/>
      <c r="KRF34" s="246"/>
      <c r="KRG34" s="41"/>
      <c r="KRH34" s="246"/>
      <c r="KRI34" s="41"/>
      <c r="KRJ34" s="246"/>
      <c r="KRK34" s="41"/>
      <c r="KRL34" s="246"/>
      <c r="KRM34" s="41"/>
      <c r="KRN34" s="246"/>
      <c r="KRO34" s="41"/>
      <c r="KRP34" s="246"/>
      <c r="KRQ34" s="41"/>
      <c r="KRR34" s="246"/>
      <c r="KRS34" s="41"/>
      <c r="KRT34" s="246"/>
      <c r="KRU34" s="41"/>
      <c r="KRV34" s="246"/>
      <c r="KRW34" s="41"/>
      <c r="KRX34" s="246"/>
      <c r="KRY34" s="41"/>
      <c r="KRZ34" s="246"/>
      <c r="KSA34" s="41"/>
      <c r="KSB34" s="246"/>
      <c r="KSC34" s="41"/>
      <c r="KSD34" s="246"/>
      <c r="KSE34" s="41"/>
      <c r="KSF34" s="246"/>
      <c r="KSG34" s="41"/>
      <c r="KSH34" s="246"/>
      <c r="KSI34" s="41"/>
      <c r="KSJ34" s="246"/>
      <c r="KSK34" s="41"/>
      <c r="KSL34" s="246"/>
      <c r="KSM34" s="41"/>
      <c r="KSN34" s="246"/>
      <c r="KSO34" s="41"/>
      <c r="KSP34" s="246"/>
      <c r="KSQ34" s="41"/>
      <c r="KSR34" s="246"/>
      <c r="KSS34" s="41"/>
      <c r="KST34" s="246"/>
      <c r="KSU34" s="41"/>
      <c r="KSV34" s="246"/>
      <c r="KSW34" s="41"/>
      <c r="KSX34" s="246"/>
      <c r="KSY34" s="41"/>
      <c r="KSZ34" s="246"/>
      <c r="KTA34" s="41"/>
      <c r="KTB34" s="246"/>
      <c r="KTC34" s="41"/>
      <c r="KTD34" s="246"/>
      <c r="KTE34" s="41"/>
      <c r="KTF34" s="246"/>
      <c r="KTG34" s="41"/>
      <c r="KTH34" s="246"/>
      <c r="KTI34" s="41"/>
      <c r="KTJ34" s="246"/>
      <c r="KTK34" s="41"/>
      <c r="KTL34" s="246"/>
      <c r="KTM34" s="41"/>
      <c r="KTN34" s="246"/>
      <c r="KTO34" s="41"/>
      <c r="KTP34" s="246"/>
      <c r="KTQ34" s="41"/>
      <c r="KTR34" s="246"/>
      <c r="KTS34" s="41"/>
      <c r="KTT34" s="246"/>
      <c r="KTU34" s="41"/>
      <c r="KTV34" s="246"/>
      <c r="KTW34" s="41"/>
      <c r="KTX34" s="246"/>
      <c r="KTY34" s="41"/>
      <c r="KTZ34" s="246"/>
      <c r="KUA34" s="41"/>
      <c r="KUB34" s="246"/>
      <c r="KUC34" s="41"/>
      <c r="KUD34" s="246"/>
      <c r="KUE34" s="41"/>
      <c r="KUF34" s="246"/>
      <c r="KUG34" s="41"/>
      <c r="KUH34" s="246"/>
      <c r="KUI34" s="41"/>
      <c r="KUJ34" s="246"/>
      <c r="KUK34" s="41"/>
      <c r="KUL34" s="246"/>
      <c r="KUM34" s="41"/>
      <c r="KUN34" s="246"/>
      <c r="KUO34" s="41"/>
      <c r="KUP34" s="246"/>
      <c r="KUQ34" s="41"/>
      <c r="KUR34" s="246"/>
      <c r="KUS34" s="41"/>
      <c r="KUT34" s="246"/>
      <c r="KUU34" s="41"/>
      <c r="KUV34" s="246"/>
      <c r="KUW34" s="41"/>
      <c r="KUX34" s="246"/>
      <c r="KUY34" s="41"/>
      <c r="KUZ34" s="246"/>
      <c r="KVA34" s="41"/>
      <c r="KVB34" s="246"/>
      <c r="KVC34" s="41"/>
      <c r="KVD34" s="246"/>
      <c r="KVE34" s="41"/>
      <c r="KVF34" s="246"/>
      <c r="KVG34" s="41"/>
      <c r="KVH34" s="246"/>
      <c r="KVI34" s="41"/>
      <c r="KVJ34" s="246"/>
      <c r="KVK34" s="41"/>
      <c r="KVL34" s="246"/>
      <c r="KVM34" s="41"/>
      <c r="KVN34" s="246"/>
      <c r="KVO34" s="41"/>
      <c r="KVP34" s="246"/>
      <c r="KVQ34" s="41"/>
      <c r="KVR34" s="246"/>
      <c r="KVS34" s="41"/>
      <c r="KVT34" s="246"/>
      <c r="KVU34" s="41"/>
      <c r="KVV34" s="246"/>
      <c r="KVW34" s="41"/>
      <c r="KVX34" s="246"/>
      <c r="KVY34" s="41"/>
      <c r="KVZ34" s="246"/>
      <c r="KWA34" s="41"/>
      <c r="KWB34" s="246"/>
      <c r="KWC34" s="41"/>
      <c r="KWD34" s="246"/>
      <c r="KWE34" s="41"/>
      <c r="KWF34" s="246"/>
      <c r="KWG34" s="41"/>
      <c r="KWH34" s="246"/>
      <c r="KWI34" s="41"/>
      <c r="KWJ34" s="246"/>
      <c r="KWK34" s="41"/>
      <c r="KWL34" s="246"/>
      <c r="KWM34" s="41"/>
      <c r="KWN34" s="246"/>
      <c r="KWO34" s="41"/>
      <c r="KWP34" s="246"/>
      <c r="KWQ34" s="41"/>
      <c r="KWR34" s="246"/>
      <c r="KWS34" s="41"/>
      <c r="KWT34" s="246"/>
      <c r="KWU34" s="41"/>
      <c r="KWV34" s="246"/>
      <c r="KWW34" s="41"/>
      <c r="KWX34" s="246"/>
      <c r="KWY34" s="41"/>
      <c r="KWZ34" s="246"/>
      <c r="KXA34" s="41"/>
      <c r="KXB34" s="246"/>
      <c r="KXC34" s="41"/>
      <c r="KXD34" s="246"/>
      <c r="KXE34" s="41"/>
      <c r="KXF34" s="246"/>
      <c r="KXG34" s="41"/>
      <c r="KXH34" s="246"/>
      <c r="KXI34" s="41"/>
      <c r="KXJ34" s="246"/>
      <c r="KXK34" s="41"/>
      <c r="KXL34" s="246"/>
      <c r="KXM34" s="41"/>
      <c r="KXN34" s="246"/>
      <c r="KXO34" s="41"/>
      <c r="KXP34" s="246"/>
      <c r="KXQ34" s="41"/>
      <c r="KXR34" s="246"/>
      <c r="KXS34" s="41"/>
      <c r="KXT34" s="246"/>
      <c r="KXU34" s="41"/>
      <c r="KXV34" s="246"/>
      <c r="KXW34" s="41"/>
      <c r="KXX34" s="246"/>
      <c r="KXY34" s="41"/>
      <c r="KXZ34" s="246"/>
      <c r="KYA34" s="41"/>
      <c r="KYB34" s="246"/>
      <c r="KYC34" s="41"/>
      <c r="KYD34" s="246"/>
      <c r="KYE34" s="41"/>
      <c r="KYF34" s="246"/>
      <c r="KYG34" s="41"/>
      <c r="KYH34" s="246"/>
      <c r="KYI34" s="41"/>
      <c r="KYJ34" s="246"/>
      <c r="KYK34" s="41"/>
      <c r="KYL34" s="246"/>
      <c r="KYM34" s="41"/>
      <c r="KYN34" s="246"/>
      <c r="KYO34" s="41"/>
      <c r="KYP34" s="246"/>
      <c r="KYQ34" s="41"/>
      <c r="KYR34" s="246"/>
      <c r="KYS34" s="41"/>
      <c r="KYT34" s="246"/>
      <c r="KYU34" s="41"/>
      <c r="KYV34" s="246"/>
      <c r="KYW34" s="41"/>
      <c r="KYX34" s="246"/>
      <c r="KYY34" s="41"/>
      <c r="KYZ34" s="246"/>
      <c r="KZA34" s="41"/>
      <c r="KZB34" s="246"/>
      <c r="KZC34" s="41"/>
      <c r="KZD34" s="246"/>
      <c r="KZE34" s="41"/>
      <c r="KZF34" s="246"/>
      <c r="KZG34" s="41"/>
      <c r="KZH34" s="246"/>
      <c r="KZI34" s="41"/>
      <c r="KZJ34" s="246"/>
      <c r="KZK34" s="41"/>
      <c r="KZL34" s="246"/>
      <c r="KZM34" s="41"/>
      <c r="KZN34" s="246"/>
      <c r="KZO34" s="41"/>
      <c r="KZP34" s="246"/>
      <c r="KZQ34" s="41"/>
      <c r="KZR34" s="246"/>
      <c r="KZS34" s="41"/>
      <c r="KZT34" s="246"/>
      <c r="KZU34" s="41"/>
      <c r="KZV34" s="246"/>
      <c r="KZW34" s="41"/>
      <c r="KZX34" s="246"/>
      <c r="KZY34" s="41"/>
      <c r="KZZ34" s="246"/>
      <c r="LAA34" s="41"/>
      <c r="LAB34" s="246"/>
      <c r="LAC34" s="41"/>
      <c r="LAD34" s="246"/>
      <c r="LAE34" s="41"/>
      <c r="LAF34" s="246"/>
      <c r="LAG34" s="41"/>
      <c r="LAH34" s="246"/>
      <c r="LAI34" s="41"/>
      <c r="LAJ34" s="246"/>
      <c r="LAK34" s="41"/>
      <c r="LAL34" s="246"/>
      <c r="LAM34" s="41"/>
      <c r="LAN34" s="246"/>
      <c r="LAO34" s="41"/>
      <c r="LAP34" s="246"/>
      <c r="LAQ34" s="41"/>
      <c r="LAR34" s="246"/>
      <c r="LAS34" s="41"/>
      <c r="LAT34" s="246"/>
      <c r="LAU34" s="41"/>
      <c r="LAV34" s="246"/>
      <c r="LAW34" s="41"/>
      <c r="LAX34" s="246"/>
      <c r="LAY34" s="41"/>
      <c r="LAZ34" s="246"/>
      <c r="LBA34" s="41"/>
      <c r="LBB34" s="246"/>
      <c r="LBC34" s="41"/>
      <c r="LBD34" s="246"/>
      <c r="LBE34" s="41"/>
      <c r="LBF34" s="246"/>
      <c r="LBG34" s="41"/>
      <c r="LBH34" s="246"/>
      <c r="LBI34" s="41"/>
      <c r="LBJ34" s="246"/>
      <c r="LBK34" s="41"/>
      <c r="LBL34" s="246"/>
      <c r="LBM34" s="41"/>
      <c r="LBN34" s="246"/>
      <c r="LBO34" s="41"/>
      <c r="LBP34" s="246"/>
      <c r="LBQ34" s="41"/>
      <c r="LBR34" s="246"/>
      <c r="LBS34" s="41"/>
      <c r="LBT34" s="246"/>
      <c r="LBU34" s="41"/>
      <c r="LBV34" s="246"/>
      <c r="LBW34" s="41"/>
      <c r="LBX34" s="246"/>
      <c r="LBY34" s="41"/>
      <c r="LBZ34" s="246"/>
      <c r="LCA34" s="41"/>
      <c r="LCB34" s="246"/>
      <c r="LCC34" s="41"/>
      <c r="LCD34" s="246"/>
      <c r="LCE34" s="41"/>
      <c r="LCF34" s="246"/>
      <c r="LCG34" s="41"/>
      <c r="LCH34" s="246"/>
      <c r="LCI34" s="41"/>
      <c r="LCJ34" s="246"/>
      <c r="LCK34" s="41"/>
      <c r="LCL34" s="246"/>
      <c r="LCM34" s="41"/>
      <c r="LCN34" s="246"/>
      <c r="LCO34" s="41"/>
      <c r="LCP34" s="246"/>
      <c r="LCQ34" s="41"/>
      <c r="LCR34" s="246"/>
      <c r="LCS34" s="41"/>
      <c r="LCT34" s="246"/>
      <c r="LCU34" s="41"/>
      <c r="LCV34" s="246"/>
      <c r="LCW34" s="41"/>
      <c r="LCX34" s="246"/>
      <c r="LCY34" s="41"/>
      <c r="LCZ34" s="246"/>
      <c r="LDA34" s="41"/>
      <c r="LDB34" s="246"/>
      <c r="LDC34" s="41"/>
      <c r="LDD34" s="246"/>
      <c r="LDE34" s="41"/>
      <c r="LDF34" s="246"/>
      <c r="LDG34" s="41"/>
      <c r="LDH34" s="246"/>
      <c r="LDI34" s="41"/>
      <c r="LDJ34" s="246"/>
      <c r="LDK34" s="41"/>
      <c r="LDL34" s="246"/>
      <c r="LDM34" s="41"/>
      <c r="LDN34" s="246"/>
      <c r="LDO34" s="41"/>
      <c r="LDP34" s="246"/>
      <c r="LDQ34" s="41"/>
      <c r="LDR34" s="246"/>
      <c r="LDS34" s="41"/>
      <c r="LDT34" s="246"/>
      <c r="LDU34" s="41"/>
      <c r="LDV34" s="246"/>
      <c r="LDW34" s="41"/>
      <c r="LDX34" s="246"/>
      <c r="LDY34" s="41"/>
      <c r="LDZ34" s="246"/>
      <c r="LEA34" s="41"/>
      <c r="LEB34" s="246"/>
      <c r="LEC34" s="41"/>
      <c r="LED34" s="246"/>
      <c r="LEE34" s="41"/>
      <c r="LEF34" s="246"/>
      <c r="LEG34" s="41"/>
      <c r="LEH34" s="246"/>
      <c r="LEI34" s="41"/>
      <c r="LEJ34" s="246"/>
      <c r="LEK34" s="41"/>
      <c r="LEL34" s="246"/>
      <c r="LEM34" s="41"/>
      <c r="LEN34" s="246"/>
      <c r="LEO34" s="41"/>
      <c r="LEP34" s="246"/>
      <c r="LEQ34" s="41"/>
      <c r="LER34" s="246"/>
      <c r="LES34" s="41"/>
      <c r="LET34" s="246"/>
      <c r="LEU34" s="41"/>
      <c r="LEV34" s="246"/>
      <c r="LEW34" s="41"/>
      <c r="LEX34" s="246"/>
      <c r="LEY34" s="41"/>
      <c r="LEZ34" s="246"/>
      <c r="LFA34" s="41"/>
      <c r="LFB34" s="246"/>
      <c r="LFC34" s="41"/>
      <c r="LFD34" s="246"/>
      <c r="LFE34" s="41"/>
      <c r="LFF34" s="246"/>
      <c r="LFG34" s="41"/>
      <c r="LFH34" s="246"/>
      <c r="LFI34" s="41"/>
      <c r="LFJ34" s="246"/>
      <c r="LFK34" s="41"/>
      <c r="LFL34" s="246"/>
      <c r="LFM34" s="41"/>
      <c r="LFN34" s="246"/>
      <c r="LFO34" s="41"/>
      <c r="LFP34" s="246"/>
      <c r="LFQ34" s="41"/>
      <c r="LFR34" s="246"/>
      <c r="LFS34" s="41"/>
      <c r="LFT34" s="246"/>
      <c r="LFU34" s="41"/>
      <c r="LFV34" s="246"/>
      <c r="LFW34" s="41"/>
      <c r="LFX34" s="246"/>
      <c r="LFY34" s="41"/>
      <c r="LFZ34" s="246"/>
      <c r="LGA34" s="41"/>
      <c r="LGB34" s="246"/>
      <c r="LGC34" s="41"/>
      <c r="LGD34" s="246"/>
      <c r="LGE34" s="41"/>
      <c r="LGF34" s="246"/>
      <c r="LGG34" s="41"/>
      <c r="LGH34" s="246"/>
      <c r="LGI34" s="41"/>
      <c r="LGJ34" s="246"/>
      <c r="LGK34" s="41"/>
      <c r="LGL34" s="246"/>
      <c r="LGM34" s="41"/>
      <c r="LGN34" s="246"/>
      <c r="LGO34" s="41"/>
      <c r="LGP34" s="246"/>
      <c r="LGQ34" s="41"/>
      <c r="LGR34" s="246"/>
      <c r="LGS34" s="41"/>
      <c r="LGT34" s="246"/>
      <c r="LGU34" s="41"/>
      <c r="LGV34" s="246"/>
      <c r="LGW34" s="41"/>
      <c r="LGX34" s="246"/>
      <c r="LGY34" s="41"/>
      <c r="LGZ34" s="246"/>
      <c r="LHA34" s="41"/>
      <c r="LHB34" s="246"/>
      <c r="LHC34" s="41"/>
      <c r="LHD34" s="246"/>
      <c r="LHE34" s="41"/>
      <c r="LHF34" s="246"/>
      <c r="LHG34" s="41"/>
      <c r="LHH34" s="246"/>
      <c r="LHI34" s="41"/>
      <c r="LHJ34" s="246"/>
      <c r="LHK34" s="41"/>
      <c r="LHL34" s="246"/>
      <c r="LHM34" s="41"/>
      <c r="LHN34" s="246"/>
      <c r="LHO34" s="41"/>
      <c r="LHP34" s="246"/>
      <c r="LHQ34" s="41"/>
      <c r="LHR34" s="246"/>
      <c r="LHS34" s="41"/>
      <c r="LHT34" s="246"/>
      <c r="LHU34" s="41"/>
      <c r="LHV34" s="246"/>
      <c r="LHW34" s="41"/>
      <c r="LHX34" s="246"/>
      <c r="LHY34" s="41"/>
      <c r="LHZ34" s="246"/>
      <c r="LIA34" s="41"/>
      <c r="LIB34" s="246"/>
      <c r="LIC34" s="41"/>
      <c r="LID34" s="246"/>
      <c r="LIE34" s="41"/>
      <c r="LIF34" s="246"/>
      <c r="LIG34" s="41"/>
      <c r="LIH34" s="246"/>
      <c r="LII34" s="41"/>
      <c r="LIJ34" s="246"/>
      <c r="LIK34" s="41"/>
      <c r="LIL34" s="246"/>
      <c r="LIM34" s="41"/>
      <c r="LIN34" s="246"/>
      <c r="LIO34" s="41"/>
      <c r="LIP34" s="246"/>
      <c r="LIQ34" s="41"/>
      <c r="LIR34" s="246"/>
      <c r="LIS34" s="41"/>
      <c r="LIT34" s="246"/>
      <c r="LIU34" s="41"/>
      <c r="LIV34" s="246"/>
      <c r="LIW34" s="41"/>
      <c r="LIX34" s="246"/>
      <c r="LIY34" s="41"/>
      <c r="LIZ34" s="246"/>
      <c r="LJA34" s="41"/>
      <c r="LJB34" s="246"/>
      <c r="LJC34" s="41"/>
      <c r="LJD34" s="246"/>
      <c r="LJE34" s="41"/>
      <c r="LJF34" s="246"/>
      <c r="LJG34" s="41"/>
      <c r="LJH34" s="246"/>
      <c r="LJI34" s="41"/>
      <c r="LJJ34" s="246"/>
      <c r="LJK34" s="41"/>
      <c r="LJL34" s="246"/>
      <c r="LJM34" s="41"/>
      <c r="LJN34" s="246"/>
      <c r="LJO34" s="41"/>
      <c r="LJP34" s="246"/>
      <c r="LJQ34" s="41"/>
      <c r="LJR34" s="246"/>
      <c r="LJS34" s="41"/>
      <c r="LJT34" s="246"/>
      <c r="LJU34" s="41"/>
      <c r="LJV34" s="246"/>
      <c r="LJW34" s="41"/>
      <c r="LJX34" s="246"/>
      <c r="LJY34" s="41"/>
      <c r="LJZ34" s="246"/>
      <c r="LKA34" s="41"/>
      <c r="LKB34" s="246"/>
      <c r="LKC34" s="41"/>
      <c r="LKD34" s="246"/>
      <c r="LKE34" s="41"/>
      <c r="LKF34" s="246"/>
      <c r="LKG34" s="41"/>
      <c r="LKH34" s="246"/>
      <c r="LKI34" s="41"/>
      <c r="LKJ34" s="246"/>
      <c r="LKK34" s="41"/>
      <c r="LKL34" s="246"/>
      <c r="LKM34" s="41"/>
      <c r="LKN34" s="246"/>
      <c r="LKO34" s="41"/>
      <c r="LKP34" s="246"/>
      <c r="LKQ34" s="41"/>
      <c r="LKR34" s="246"/>
      <c r="LKS34" s="41"/>
      <c r="LKT34" s="246"/>
      <c r="LKU34" s="41"/>
      <c r="LKV34" s="246"/>
      <c r="LKW34" s="41"/>
      <c r="LKX34" s="246"/>
      <c r="LKY34" s="41"/>
      <c r="LKZ34" s="246"/>
      <c r="LLA34" s="41"/>
      <c r="LLB34" s="246"/>
      <c r="LLC34" s="41"/>
      <c r="LLD34" s="246"/>
      <c r="LLE34" s="41"/>
      <c r="LLF34" s="246"/>
      <c r="LLG34" s="41"/>
      <c r="LLH34" s="246"/>
      <c r="LLI34" s="41"/>
      <c r="LLJ34" s="246"/>
      <c r="LLK34" s="41"/>
      <c r="LLL34" s="246"/>
      <c r="LLM34" s="41"/>
      <c r="LLN34" s="246"/>
      <c r="LLO34" s="41"/>
      <c r="LLP34" s="246"/>
      <c r="LLQ34" s="41"/>
      <c r="LLR34" s="246"/>
      <c r="LLS34" s="41"/>
      <c r="LLT34" s="246"/>
      <c r="LLU34" s="41"/>
      <c r="LLV34" s="246"/>
      <c r="LLW34" s="41"/>
      <c r="LLX34" s="246"/>
      <c r="LLY34" s="41"/>
      <c r="LLZ34" s="246"/>
      <c r="LMA34" s="41"/>
      <c r="LMB34" s="246"/>
      <c r="LMC34" s="41"/>
      <c r="LMD34" s="246"/>
      <c r="LME34" s="41"/>
      <c r="LMF34" s="246"/>
      <c r="LMG34" s="41"/>
      <c r="LMH34" s="246"/>
      <c r="LMI34" s="41"/>
      <c r="LMJ34" s="246"/>
      <c r="LMK34" s="41"/>
      <c r="LML34" s="246"/>
      <c r="LMM34" s="41"/>
      <c r="LMN34" s="246"/>
      <c r="LMO34" s="41"/>
      <c r="LMP34" s="246"/>
      <c r="LMQ34" s="41"/>
      <c r="LMR34" s="246"/>
      <c r="LMS34" s="41"/>
      <c r="LMT34" s="246"/>
      <c r="LMU34" s="41"/>
      <c r="LMV34" s="246"/>
      <c r="LMW34" s="41"/>
      <c r="LMX34" s="246"/>
      <c r="LMY34" s="41"/>
      <c r="LMZ34" s="246"/>
      <c r="LNA34" s="41"/>
      <c r="LNB34" s="246"/>
      <c r="LNC34" s="41"/>
      <c r="LND34" s="246"/>
      <c r="LNE34" s="41"/>
      <c r="LNF34" s="246"/>
      <c r="LNG34" s="41"/>
      <c r="LNH34" s="246"/>
      <c r="LNI34" s="41"/>
      <c r="LNJ34" s="246"/>
      <c r="LNK34" s="41"/>
      <c r="LNL34" s="246"/>
      <c r="LNM34" s="41"/>
      <c r="LNN34" s="246"/>
      <c r="LNO34" s="41"/>
      <c r="LNP34" s="246"/>
      <c r="LNQ34" s="41"/>
      <c r="LNR34" s="246"/>
      <c r="LNS34" s="41"/>
      <c r="LNT34" s="246"/>
      <c r="LNU34" s="41"/>
      <c r="LNV34" s="246"/>
      <c r="LNW34" s="41"/>
      <c r="LNX34" s="246"/>
      <c r="LNY34" s="41"/>
      <c r="LNZ34" s="246"/>
      <c r="LOA34" s="41"/>
      <c r="LOB34" s="246"/>
      <c r="LOC34" s="41"/>
      <c r="LOD34" s="246"/>
      <c r="LOE34" s="41"/>
      <c r="LOF34" s="246"/>
      <c r="LOG34" s="41"/>
      <c r="LOH34" s="246"/>
      <c r="LOI34" s="41"/>
      <c r="LOJ34" s="246"/>
      <c r="LOK34" s="41"/>
      <c r="LOL34" s="246"/>
      <c r="LOM34" s="41"/>
      <c r="LON34" s="246"/>
      <c r="LOO34" s="41"/>
      <c r="LOP34" s="246"/>
      <c r="LOQ34" s="41"/>
      <c r="LOR34" s="246"/>
      <c r="LOS34" s="41"/>
      <c r="LOT34" s="246"/>
      <c r="LOU34" s="41"/>
      <c r="LOV34" s="246"/>
      <c r="LOW34" s="41"/>
      <c r="LOX34" s="246"/>
      <c r="LOY34" s="41"/>
      <c r="LOZ34" s="246"/>
      <c r="LPA34" s="41"/>
      <c r="LPB34" s="246"/>
      <c r="LPC34" s="41"/>
      <c r="LPD34" s="246"/>
      <c r="LPE34" s="41"/>
      <c r="LPF34" s="246"/>
      <c r="LPG34" s="41"/>
      <c r="LPH34" s="246"/>
      <c r="LPI34" s="41"/>
      <c r="LPJ34" s="246"/>
      <c r="LPK34" s="41"/>
      <c r="LPL34" s="246"/>
      <c r="LPM34" s="41"/>
      <c r="LPN34" s="246"/>
      <c r="LPO34" s="41"/>
      <c r="LPP34" s="246"/>
      <c r="LPQ34" s="41"/>
      <c r="LPR34" s="246"/>
      <c r="LPS34" s="41"/>
      <c r="LPT34" s="246"/>
      <c r="LPU34" s="41"/>
      <c r="LPV34" s="246"/>
      <c r="LPW34" s="41"/>
      <c r="LPX34" s="246"/>
      <c r="LPY34" s="41"/>
      <c r="LPZ34" s="246"/>
      <c r="LQA34" s="41"/>
      <c r="LQB34" s="246"/>
      <c r="LQC34" s="41"/>
      <c r="LQD34" s="246"/>
      <c r="LQE34" s="41"/>
      <c r="LQF34" s="246"/>
      <c r="LQG34" s="41"/>
      <c r="LQH34" s="246"/>
      <c r="LQI34" s="41"/>
      <c r="LQJ34" s="246"/>
      <c r="LQK34" s="41"/>
      <c r="LQL34" s="246"/>
      <c r="LQM34" s="41"/>
      <c r="LQN34" s="246"/>
      <c r="LQO34" s="41"/>
      <c r="LQP34" s="246"/>
      <c r="LQQ34" s="41"/>
      <c r="LQR34" s="246"/>
      <c r="LQS34" s="41"/>
      <c r="LQT34" s="246"/>
      <c r="LQU34" s="41"/>
      <c r="LQV34" s="246"/>
      <c r="LQW34" s="41"/>
      <c r="LQX34" s="246"/>
      <c r="LQY34" s="41"/>
      <c r="LQZ34" s="246"/>
      <c r="LRA34" s="41"/>
      <c r="LRB34" s="246"/>
      <c r="LRC34" s="41"/>
      <c r="LRD34" s="246"/>
      <c r="LRE34" s="41"/>
      <c r="LRF34" s="246"/>
      <c r="LRG34" s="41"/>
      <c r="LRH34" s="246"/>
      <c r="LRI34" s="41"/>
      <c r="LRJ34" s="246"/>
      <c r="LRK34" s="41"/>
      <c r="LRL34" s="246"/>
      <c r="LRM34" s="41"/>
      <c r="LRN34" s="246"/>
      <c r="LRO34" s="41"/>
      <c r="LRP34" s="246"/>
      <c r="LRQ34" s="41"/>
      <c r="LRR34" s="246"/>
      <c r="LRS34" s="41"/>
      <c r="LRT34" s="246"/>
      <c r="LRU34" s="41"/>
      <c r="LRV34" s="246"/>
      <c r="LRW34" s="41"/>
      <c r="LRX34" s="246"/>
      <c r="LRY34" s="41"/>
      <c r="LRZ34" s="246"/>
      <c r="LSA34" s="41"/>
      <c r="LSB34" s="246"/>
      <c r="LSC34" s="41"/>
      <c r="LSD34" s="246"/>
      <c r="LSE34" s="41"/>
      <c r="LSF34" s="246"/>
      <c r="LSG34" s="41"/>
      <c r="LSH34" s="246"/>
      <c r="LSI34" s="41"/>
      <c r="LSJ34" s="246"/>
      <c r="LSK34" s="41"/>
      <c r="LSL34" s="246"/>
      <c r="LSM34" s="41"/>
      <c r="LSN34" s="246"/>
      <c r="LSO34" s="41"/>
      <c r="LSP34" s="246"/>
      <c r="LSQ34" s="41"/>
      <c r="LSR34" s="246"/>
      <c r="LSS34" s="41"/>
      <c r="LST34" s="246"/>
      <c r="LSU34" s="41"/>
      <c r="LSV34" s="246"/>
      <c r="LSW34" s="41"/>
      <c r="LSX34" s="246"/>
      <c r="LSY34" s="41"/>
      <c r="LSZ34" s="246"/>
      <c r="LTA34" s="41"/>
      <c r="LTB34" s="246"/>
      <c r="LTC34" s="41"/>
      <c r="LTD34" s="246"/>
      <c r="LTE34" s="41"/>
      <c r="LTF34" s="246"/>
      <c r="LTG34" s="41"/>
      <c r="LTH34" s="246"/>
      <c r="LTI34" s="41"/>
      <c r="LTJ34" s="246"/>
      <c r="LTK34" s="41"/>
      <c r="LTL34" s="246"/>
      <c r="LTM34" s="41"/>
      <c r="LTN34" s="246"/>
      <c r="LTO34" s="41"/>
      <c r="LTP34" s="246"/>
      <c r="LTQ34" s="41"/>
      <c r="LTR34" s="246"/>
      <c r="LTS34" s="41"/>
      <c r="LTT34" s="246"/>
      <c r="LTU34" s="41"/>
      <c r="LTV34" s="246"/>
      <c r="LTW34" s="41"/>
      <c r="LTX34" s="246"/>
      <c r="LTY34" s="41"/>
      <c r="LTZ34" s="246"/>
      <c r="LUA34" s="41"/>
      <c r="LUB34" s="246"/>
      <c r="LUC34" s="41"/>
      <c r="LUD34" s="246"/>
      <c r="LUE34" s="41"/>
      <c r="LUF34" s="246"/>
      <c r="LUG34" s="41"/>
      <c r="LUH34" s="246"/>
      <c r="LUI34" s="41"/>
      <c r="LUJ34" s="246"/>
      <c r="LUK34" s="41"/>
      <c r="LUL34" s="246"/>
      <c r="LUM34" s="41"/>
      <c r="LUN34" s="246"/>
      <c r="LUO34" s="41"/>
      <c r="LUP34" s="246"/>
      <c r="LUQ34" s="41"/>
      <c r="LUR34" s="246"/>
      <c r="LUS34" s="41"/>
      <c r="LUT34" s="246"/>
      <c r="LUU34" s="41"/>
      <c r="LUV34" s="246"/>
      <c r="LUW34" s="41"/>
      <c r="LUX34" s="246"/>
      <c r="LUY34" s="41"/>
      <c r="LUZ34" s="246"/>
      <c r="LVA34" s="41"/>
      <c r="LVB34" s="246"/>
      <c r="LVC34" s="41"/>
      <c r="LVD34" s="246"/>
      <c r="LVE34" s="41"/>
      <c r="LVF34" s="246"/>
      <c r="LVG34" s="41"/>
      <c r="LVH34" s="246"/>
      <c r="LVI34" s="41"/>
      <c r="LVJ34" s="246"/>
      <c r="LVK34" s="41"/>
      <c r="LVL34" s="246"/>
      <c r="LVM34" s="41"/>
      <c r="LVN34" s="246"/>
      <c r="LVO34" s="41"/>
      <c r="LVP34" s="246"/>
      <c r="LVQ34" s="41"/>
      <c r="LVR34" s="246"/>
      <c r="LVS34" s="41"/>
      <c r="LVT34" s="246"/>
      <c r="LVU34" s="41"/>
      <c r="LVV34" s="246"/>
      <c r="LVW34" s="41"/>
      <c r="LVX34" s="246"/>
      <c r="LVY34" s="41"/>
      <c r="LVZ34" s="246"/>
      <c r="LWA34" s="41"/>
      <c r="LWB34" s="246"/>
      <c r="LWC34" s="41"/>
      <c r="LWD34" s="246"/>
      <c r="LWE34" s="41"/>
      <c r="LWF34" s="246"/>
      <c r="LWG34" s="41"/>
      <c r="LWH34" s="246"/>
      <c r="LWI34" s="41"/>
      <c r="LWJ34" s="246"/>
      <c r="LWK34" s="41"/>
      <c r="LWL34" s="246"/>
      <c r="LWM34" s="41"/>
      <c r="LWN34" s="246"/>
      <c r="LWO34" s="41"/>
      <c r="LWP34" s="246"/>
      <c r="LWQ34" s="41"/>
      <c r="LWR34" s="246"/>
      <c r="LWS34" s="41"/>
      <c r="LWT34" s="246"/>
      <c r="LWU34" s="41"/>
      <c r="LWV34" s="246"/>
      <c r="LWW34" s="41"/>
      <c r="LWX34" s="246"/>
      <c r="LWY34" s="41"/>
      <c r="LWZ34" s="246"/>
      <c r="LXA34" s="41"/>
      <c r="LXB34" s="246"/>
      <c r="LXC34" s="41"/>
      <c r="LXD34" s="246"/>
      <c r="LXE34" s="41"/>
      <c r="LXF34" s="246"/>
      <c r="LXG34" s="41"/>
      <c r="LXH34" s="246"/>
      <c r="LXI34" s="41"/>
      <c r="LXJ34" s="246"/>
      <c r="LXK34" s="41"/>
      <c r="LXL34" s="246"/>
      <c r="LXM34" s="41"/>
      <c r="LXN34" s="246"/>
      <c r="LXO34" s="41"/>
      <c r="LXP34" s="246"/>
      <c r="LXQ34" s="41"/>
      <c r="LXR34" s="246"/>
      <c r="LXS34" s="41"/>
      <c r="LXT34" s="246"/>
      <c r="LXU34" s="41"/>
      <c r="LXV34" s="246"/>
      <c r="LXW34" s="41"/>
      <c r="LXX34" s="246"/>
      <c r="LXY34" s="41"/>
      <c r="LXZ34" s="246"/>
      <c r="LYA34" s="41"/>
      <c r="LYB34" s="246"/>
      <c r="LYC34" s="41"/>
      <c r="LYD34" s="246"/>
      <c r="LYE34" s="41"/>
      <c r="LYF34" s="246"/>
      <c r="LYG34" s="41"/>
      <c r="LYH34" s="246"/>
      <c r="LYI34" s="41"/>
      <c r="LYJ34" s="246"/>
      <c r="LYK34" s="41"/>
      <c r="LYL34" s="246"/>
      <c r="LYM34" s="41"/>
      <c r="LYN34" s="246"/>
      <c r="LYO34" s="41"/>
      <c r="LYP34" s="246"/>
      <c r="LYQ34" s="41"/>
      <c r="LYR34" s="246"/>
      <c r="LYS34" s="41"/>
      <c r="LYT34" s="246"/>
      <c r="LYU34" s="41"/>
      <c r="LYV34" s="246"/>
      <c r="LYW34" s="41"/>
      <c r="LYX34" s="246"/>
      <c r="LYY34" s="41"/>
      <c r="LYZ34" s="246"/>
      <c r="LZA34" s="41"/>
      <c r="LZB34" s="246"/>
      <c r="LZC34" s="41"/>
      <c r="LZD34" s="246"/>
      <c r="LZE34" s="41"/>
      <c r="LZF34" s="246"/>
      <c r="LZG34" s="41"/>
      <c r="LZH34" s="246"/>
      <c r="LZI34" s="41"/>
      <c r="LZJ34" s="246"/>
      <c r="LZK34" s="41"/>
      <c r="LZL34" s="246"/>
      <c r="LZM34" s="41"/>
      <c r="LZN34" s="246"/>
      <c r="LZO34" s="41"/>
      <c r="LZP34" s="246"/>
      <c r="LZQ34" s="41"/>
      <c r="LZR34" s="246"/>
      <c r="LZS34" s="41"/>
      <c r="LZT34" s="246"/>
      <c r="LZU34" s="41"/>
      <c r="LZV34" s="246"/>
      <c r="LZW34" s="41"/>
      <c r="LZX34" s="246"/>
      <c r="LZY34" s="41"/>
      <c r="LZZ34" s="246"/>
      <c r="MAA34" s="41"/>
      <c r="MAB34" s="246"/>
      <c r="MAC34" s="41"/>
      <c r="MAD34" s="246"/>
      <c r="MAE34" s="41"/>
      <c r="MAF34" s="246"/>
      <c r="MAG34" s="41"/>
      <c r="MAH34" s="246"/>
      <c r="MAI34" s="41"/>
      <c r="MAJ34" s="246"/>
      <c r="MAK34" s="41"/>
      <c r="MAL34" s="246"/>
      <c r="MAM34" s="41"/>
      <c r="MAN34" s="246"/>
      <c r="MAO34" s="41"/>
      <c r="MAP34" s="246"/>
      <c r="MAQ34" s="41"/>
      <c r="MAR34" s="246"/>
      <c r="MAS34" s="41"/>
      <c r="MAT34" s="246"/>
      <c r="MAU34" s="41"/>
      <c r="MAV34" s="246"/>
      <c r="MAW34" s="41"/>
      <c r="MAX34" s="246"/>
      <c r="MAY34" s="41"/>
      <c r="MAZ34" s="246"/>
      <c r="MBA34" s="41"/>
      <c r="MBB34" s="246"/>
      <c r="MBC34" s="41"/>
      <c r="MBD34" s="246"/>
      <c r="MBE34" s="41"/>
      <c r="MBF34" s="246"/>
      <c r="MBG34" s="41"/>
      <c r="MBH34" s="246"/>
      <c r="MBI34" s="41"/>
      <c r="MBJ34" s="246"/>
      <c r="MBK34" s="41"/>
      <c r="MBL34" s="246"/>
      <c r="MBM34" s="41"/>
      <c r="MBN34" s="246"/>
      <c r="MBO34" s="41"/>
      <c r="MBP34" s="246"/>
      <c r="MBQ34" s="41"/>
      <c r="MBR34" s="246"/>
      <c r="MBS34" s="41"/>
      <c r="MBT34" s="246"/>
      <c r="MBU34" s="41"/>
      <c r="MBV34" s="246"/>
      <c r="MBW34" s="41"/>
      <c r="MBX34" s="246"/>
      <c r="MBY34" s="41"/>
      <c r="MBZ34" s="246"/>
      <c r="MCA34" s="41"/>
      <c r="MCB34" s="246"/>
      <c r="MCC34" s="41"/>
      <c r="MCD34" s="246"/>
      <c r="MCE34" s="41"/>
      <c r="MCF34" s="246"/>
      <c r="MCG34" s="41"/>
      <c r="MCH34" s="246"/>
      <c r="MCI34" s="41"/>
      <c r="MCJ34" s="246"/>
      <c r="MCK34" s="41"/>
      <c r="MCL34" s="246"/>
      <c r="MCM34" s="41"/>
      <c r="MCN34" s="246"/>
      <c r="MCO34" s="41"/>
      <c r="MCP34" s="246"/>
      <c r="MCQ34" s="41"/>
      <c r="MCR34" s="246"/>
      <c r="MCS34" s="41"/>
      <c r="MCT34" s="246"/>
      <c r="MCU34" s="41"/>
      <c r="MCV34" s="246"/>
      <c r="MCW34" s="41"/>
      <c r="MCX34" s="246"/>
      <c r="MCY34" s="41"/>
      <c r="MCZ34" s="246"/>
      <c r="MDA34" s="41"/>
      <c r="MDB34" s="246"/>
      <c r="MDC34" s="41"/>
      <c r="MDD34" s="246"/>
      <c r="MDE34" s="41"/>
      <c r="MDF34" s="246"/>
      <c r="MDG34" s="41"/>
      <c r="MDH34" s="246"/>
      <c r="MDI34" s="41"/>
      <c r="MDJ34" s="246"/>
      <c r="MDK34" s="41"/>
      <c r="MDL34" s="246"/>
      <c r="MDM34" s="41"/>
      <c r="MDN34" s="246"/>
      <c r="MDO34" s="41"/>
      <c r="MDP34" s="246"/>
      <c r="MDQ34" s="41"/>
      <c r="MDR34" s="246"/>
      <c r="MDS34" s="41"/>
      <c r="MDT34" s="246"/>
      <c r="MDU34" s="41"/>
      <c r="MDV34" s="246"/>
      <c r="MDW34" s="41"/>
      <c r="MDX34" s="246"/>
      <c r="MDY34" s="41"/>
      <c r="MDZ34" s="246"/>
      <c r="MEA34" s="41"/>
      <c r="MEB34" s="246"/>
      <c r="MEC34" s="41"/>
      <c r="MED34" s="246"/>
      <c r="MEE34" s="41"/>
      <c r="MEF34" s="246"/>
      <c r="MEG34" s="41"/>
      <c r="MEH34" s="246"/>
      <c r="MEI34" s="41"/>
      <c r="MEJ34" s="246"/>
      <c r="MEK34" s="41"/>
      <c r="MEL34" s="246"/>
      <c r="MEM34" s="41"/>
      <c r="MEN34" s="246"/>
      <c r="MEO34" s="41"/>
      <c r="MEP34" s="246"/>
      <c r="MEQ34" s="41"/>
      <c r="MER34" s="246"/>
      <c r="MES34" s="41"/>
      <c r="MET34" s="246"/>
      <c r="MEU34" s="41"/>
      <c r="MEV34" s="246"/>
      <c r="MEW34" s="41"/>
      <c r="MEX34" s="246"/>
      <c r="MEY34" s="41"/>
      <c r="MEZ34" s="246"/>
      <c r="MFA34" s="41"/>
      <c r="MFB34" s="246"/>
      <c r="MFC34" s="41"/>
      <c r="MFD34" s="246"/>
      <c r="MFE34" s="41"/>
      <c r="MFF34" s="246"/>
      <c r="MFG34" s="41"/>
      <c r="MFH34" s="246"/>
      <c r="MFI34" s="41"/>
      <c r="MFJ34" s="246"/>
      <c r="MFK34" s="41"/>
      <c r="MFL34" s="246"/>
      <c r="MFM34" s="41"/>
      <c r="MFN34" s="246"/>
      <c r="MFO34" s="41"/>
      <c r="MFP34" s="246"/>
      <c r="MFQ34" s="41"/>
      <c r="MFR34" s="246"/>
      <c r="MFS34" s="41"/>
      <c r="MFT34" s="246"/>
      <c r="MFU34" s="41"/>
      <c r="MFV34" s="246"/>
      <c r="MFW34" s="41"/>
      <c r="MFX34" s="246"/>
      <c r="MFY34" s="41"/>
      <c r="MFZ34" s="246"/>
      <c r="MGA34" s="41"/>
      <c r="MGB34" s="246"/>
      <c r="MGC34" s="41"/>
      <c r="MGD34" s="246"/>
      <c r="MGE34" s="41"/>
      <c r="MGF34" s="246"/>
      <c r="MGG34" s="41"/>
      <c r="MGH34" s="246"/>
      <c r="MGI34" s="41"/>
      <c r="MGJ34" s="246"/>
      <c r="MGK34" s="41"/>
      <c r="MGL34" s="246"/>
      <c r="MGM34" s="41"/>
      <c r="MGN34" s="246"/>
      <c r="MGO34" s="41"/>
      <c r="MGP34" s="246"/>
      <c r="MGQ34" s="41"/>
      <c r="MGR34" s="246"/>
      <c r="MGS34" s="41"/>
      <c r="MGT34" s="246"/>
      <c r="MGU34" s="41"/>
      <c r="MGV34" s="246"/>
      <c r="MGW34" s="41"/>
      <c r="MGX34" s="246"/>
      <c r="MGY34" s="41"/>
      <c r="MGZ34" s="246"/>
      <c r="MHA34" s="41"/>
      <c r="MHB34" s="246"/>
      <c r="MHC34" s="41"/>
      <c r="MHD34" s="246"/>
      <c r="MHE34" s="41"/>
      <c r="MHF34" s="246"/>
      <c r="MHG34" s="41"/>
      <c r="MHH34" s="246"/>
      <c r="MHI34" s="41"/>
      <c r="MHJ34" s="246"/>
      <c r="MHK34" s="41"/>
      <c r="MHL34" s="246"/>
      <c r="MHM34" s="41"/>
      <c r="MHN34" s="246"/>
      <c r="MHO34" s="41"/>
      <c r="MHP34" s="246"/>
      <c r="MHQ34" s="41"/>
      <c r="MHR34" s="246"/>
      <c r="MHS34" s="41"/>
      <c r="MHT34" s="246"/>
      <c r="MHU34" s="41"/>
      <c r="MHV34" s="246"/>
      <c r="MHW34" s="41"/>
      <c r="MHX34" s="246"/>
      <c r="MHY34" s="41"/>
      <c r="MHZ34" s="246"/>
      <c r="MIA34" s="41"/>
      <c r="MIB34" s="246"/>
      <c r="MIC34" s="41"/>
      <c r="MID34" s="246"/>
      <c r="MIE34" s="41"/>
      <c r="MIF34" s="246"/>
      <c r="MIG34" s="41"/>
      <c r="MIH34" s="246"/>
      <c r="MII34" s="41"/>
      <c r="MIJ34" s="246"/>
      <c r="MIK34" s="41"/>
      <c r="MIL34" s="246"/>
      <c r="MIM34" s="41"/>
      <c r="MIN34" s="246"/>
      <c r="MIO34" s="41"/>
      <c r="MIP34" s="246"/>
      <c r="MIQ34" s="41"/>
      <c r="MIR34" s="246"/>
      <c r="MIS34" s="41"/>
      <c r="MIT34" s="246"/>
      <c r="MIU34" s="41"/>
      <c r="MIV34" s="246"/>
      <c r="MIW34" s="41"/>
      <c r="MIX34" s="246"/>
      <c r="MIY34" s="41"/>
      <c r="MIZ34" s="246"/>
      <c r="MJA34" s="41"/>
      <c r="MJB34" s="246"/>
      <c r="MJC34" s="41"/>
      <c r="MJD34" s="246"/>
      <c r="MJE34" s="41"/>
      <c r="MJF34" s="246"/>
      <c r="MJG34" s="41"/>
      <c r="MJH34" s="246"/>
      <c r="MJI34" s="41"/>
      <c r="MJJ34" s="246"/>
      <c r="MJK34" s="41"/>
      <c r="MJL34" s="246"/>
      <c r="MJM34" s="41"/>
      <c r="MJN34" s="246"/>
      <c r="MJO34" s="41"/>
      <c r="MJP34" s="246"/>
      <c r="MJQ34" s="41"/>
      <c r="MJR34" s="246"/>
      <c r="MJS34" s="41"/>
      <c r="MJT34" s="246"/>
      <c r="MJU34" s="41"/>
      <c r="MJV34" s="246"/>
      <c r="MJW34" s="41"/>
      <c r="MJX34" s="246"/>
      <c r="MJY34" s="41"/>
      <c r="MJZ34" s="246"/>
      <c r="MKA34" s="41"/>
      <c r="MKB34" s="246"/>
      <c r="MKC34" s="41"/>
      <c r="MKD34" s="246"/>
      <c r="MKE34" s="41"/>
      <c r="MKF34" s="246"/>
      <c r="MKG34" s="41"/>
      <c r="MKH34" s="246"/>
      <c r="MKI34" s="41"/>
      <c r="MKJ34" s="246"/>
      <c r="MKK34" s="41"/>
      <c r="MKL34" s="246"/>
      <c r="MKM34" s="41"/>
      <c r="MKN34" s="246"/>
      <c r="MKO34" s="41"/>
      <c r="MKP34" s="246"/>
      <c r="MKQ34" s="41"/>
      <c r="MKR34" s="246"/>
      <c r="MKS34" s="41"/>
      <c r="MKT34" s="246"/>
      <c r="MKU34" s="41"/>
      <c r="MKV34" s="246"/>
      <c r="MKW34" s="41"/>
      <c r="MKX34" s="246"/>
      <c r="MKY34" s="41"/>
      <c r="MKZ34" s="246"/>
      <c r="MLA34" s="41"/>
      <c r="MLB34" s="246"/>
      <c r="MLC34" s="41"/>
      <c r="MLD34" s="246"/>
      <c r="MLE34" s="41"/>
      <c r="MLF34" s="246"/>
      <c r="MLG34" s="41"/>
      <c r="MLH34" s="246"/>
      <c r="MLI34" s="41"/>
      <c r="MLJ34" s="246"/>
      <c r="MLK34" s="41"/>
      <c r="MLL34" s="246"/>
      <c r="MLM34" s="41"/>
      <c r="MLN34" s="246"/>
      <c r="MLO34" s="41"/>
      <c r="MLP34" s="246"/>
      <c r="MLQ34" s="41"/>
      <c r="MLR34" s="246"/>
      <c r="MLS34" s="41"/>
      <c r="MLT34" s="246"/>
      <c r="MLU34" s="41"/>
      <c r="MLV34" s="246"/>
      <c r="MLW34" s="41"/>
      <c r="MLX34" s="246"/>
      <c r="MLY34" s="41"/>
      <c r="MLZ34" s="246"/>
      <c r="MMA34" s="41"/>
      <c r="MMB34" s="246"/>
      <c r="MMC34" s="41"/>
      <c r="MMD34" s="246"/>
      <c r="MME34" s="41"/>
      <c r="MMF34" s="246"/>
      <c r="MMG34" s="41"/>
      <c r="MMH34" s="246"/>
      <c r="MMI34" s="41"/>
      <c r="MMJ34" s="246"/>
      <c r="MMK34" s="41"/>
      <c r="MML34" s="246"/>
      <c r="MMM34" s="41"/>
      <c r="MMN34" s="246"/>
      <c r="MMO34" s="41"/>
      <c r="MMP34" s="246"/>
      <c r="MMQ34" s="41"/>
      <c r="MMR34" s="246"/>
      <c r="MMS34" s="41"/>
      <c r="MMT34" s="246"/>
      <c r="MMU34" s="41"/>
      <c r="MMV34" s="246"/>
      <c r="MMW34" s="41"/>
      <c r="MMX34" s="246"/>
      <c r="MMY34" s="41"/>
      <c r="MMZ34" s="246"/>
      <c r="MNA34" s="41"/>
      <c r="MNB34" s="246"/>
      <c r="MNC34" s="41"/>
      <c r="MND34" s="246"/>
      <c r="MNE34" s="41"/>
      <c r="MNF34" s="246"/>
      <c r="MNG34" s="41"/>
      <c r="MNH34" s="246"/>
      <c r="MNI34" s="41"/>
      <c r="MNJ34" s="246"/>
      <c r="MNK34" s="41"/>
      <c r="MNL34" s="246"/>
      <c r="MNM34" s="41"/>
      <c r="MNN34" s="246"/>
      <c r="MNO34" s="41"/>
      <c r="MNP34" s="246"/>
      <c r="MNQ34" s="41"/>
      <c r="MNR34" s="246"/>
      <c r="MNS34" s="41"/>
      <c r="MNT34" s="246"/>
      <c r="MNU34" s="41"/>
      <c r="MNV34" s="246"/>
      <c r="MNW34" s="41"/>
      <c r="MNX34" s="246"/>
      <c r="MNY34" s="41"/>
      <c r="MNZ34" s="246"/>
      <c r="MOA34" s="41"/>
      <c r="MOB34" s="246"/>
      <c r="MOC34" s="41"/>
      <c r="MOD34" s="246"/>
      <c r="MOE34" s="41"/>
      <c r="MOF34" s="246"/>
      <c r="MOG34" s="41"/>
      <c r="MOH34" s="246"/>
      <c r="MOI34" s="41"/>
      <c r="MOJ34" s="246"/>
      <c r="MOK34" s="41"/>
      <c r="MOL34" s="246"/>
      <c r="MOM34" s="41"/>
      <c r="MON34" s="246"/>
      <c r="MOO34" s="41"/>
      <c r="MOP34" s="246"/>
      <c r="MOQ34" s="41"/>
      <c r="MOR34" s="246"/>
      <c r="MOS34" s="41"/>
      <c r="MOT34" s="246"/>
      <c r="MOU34" s="41"/>
      <c r="MOV34" s="246"/>
      <c r="MOW34" s="41"/>
      <c r="MOX34" s="246"/>
      <c r="MOY34" s="41"/>
      <c r="MOZ34" s="246"/>
      <c r="MPA34" s="41"/>
      <c r="MPB34" s="246"/>
      <c r="MPC34" s="41"/>
      <c r="MPD34" s="246"/>
      <c r="MPE34" s="41"/>
      <c r="MPF34" s="246"/>
      <c r="MPG34" s="41"/>
      <c r="MPH34" s="246"/>
      <c r="MPI34" s="41"/>
      <c r="MPJ34" s="246"/>
      <c r="MPK34" s="41"/>
      <c r="MPL34" s="246"/>
      <c r="MPM34" s="41"/>
      <c r="MPN34" s="246"/>
      <c r="MPO34" s="41"/>
      <c r="MPP34" s="246"/>
      <c r="MPQ34" s="41"/>
      <c r="MPR34" s="246"/>
      <c r="MPS34" s="41"/>
      <c r="MPT34" s="246"/>
      <c r="MPU34" s="41"/>
      <c r="MPV34" s="246"/>
      <c r="MPW34" s="41"/>
      <c r="MPX34" s="246"/>
      <c r="MPY34" s="41"/>
      <c r="MPZ34" s="246"/>
      <c r="MQA34" s="41"/>
      <c r="MQB34" s="246"/>
      <c r="MQC34" s="41"/>
      <c r="MQD34" s="246"/>
      <c r="MQE34" s="41"/>
      <c r="MQF34" s="246"/>
      <c r="MQG34" s="41"/>
      <c r="MQH34" s="246"/>
      <c r="MQI34" s="41"/>
      <c r="MQJ34" s="246"/>
      <c r="MQK34" s="41"/>
      <c r="MQL34" s="246"/>
      <c r="MQM34" s="41"/>
      <c r="MQN34" s="246"/>
      <c r="MQO34" s="41"/>
      <c r="MQP34" s="246"/>
      <c r="MQQ34" s="41"/>
      <c r="MQR34" s="246"/>
      <c r="MQS34" s="41"/>
      <c r="MQT34" s="246"/>
      <c r="MQU34" s="41"/>
      <c r="MQV34" s="246"/>
      <c r="MQW34" s="41"/>
      <c r="MQX34" s="246"/>
      <c r="MQY34" s="41"/>
      <c r="MQZ34" s="246"/>
      <c r="MRA34" s="41"/>
      <c r="MRB34" s="246"/>
      <c r="MRC34" s="41"/>
      <c r="MRD34" s="246"/>
      <c r="MRE34" s="41"/>
      <c r="MRF34" s="246"/>
      <c r="MRG34" s="41"/>
      <c r="MRH34" s="246"/>
      <c r="MRI34" s="41"/>
      <c r="MRJ34" s="246"/>
      <c r="MRK34" s="41"/>
      <c r="MRL34" s="246"/>
      <c r="MRM34" s="41"/>
      <c r="MRN34" s="246"/>
      <c r="MRO34" s="41"/>
      <c r="MRP34" s="246"/>
      <c r="MRQ34" s="41"/>
      <c r="MRR34" s="246"/>
      <c r="MRS34" s="41"/>
      <c r="MRT34" s="246"/>
      <c r="MRU34" s="41"/>
      <c r="MRV34" s="246"/>
      <c r="MRW34" s="41"/>
      <c r="MRX34" s="246"/>
      <c r="MRY34" s="41"/>
      <c r="MRZ34" s="246"/>
      <c r="MSA34" s="41"/>
      <c r="MSB34" s="246"/>
      <c r="MSC34" s="41"/>
      <c r="MSD34" s="246"/>
      <c r="MSE34" s="41"/>
      <c r="MSF34" s="246"/>
      <c r="MSG34" s="41"/>
      <c r="MSH34" s="246"/>
      <c r="MSI34" s="41"/>
      <c r="MSJ34" s="246"/>
      <c r="MSK34" s="41"/>
      <c r="MSL34" s="246"/>
      <c r="MSM34" s="41"/>
      <c r="MSN34" s="246"/>
      <c r="MSO34" s="41"/>
      <c r="MSP34" s="246"/>
      <c r="MSQ34" s="41"/>
      <c r="MSR34" s="246"/>
      <c r="MSS34" s="41"/>
      <c r="MST34" s="246"/>
      <c r="MSU34" s="41"/>
      <c r="MSV34" s="246"/>
      <c r="MSW34" s="41"/>
      <c r="MSX34" s="246"/>
      <c r="MSY34" s="41"/>
      <c r="MSZ34" s="246"/>
      <c r="MTA34" s="41"/>
      <c r="MTB34" s="246"/>
      <c r="MTC34" s="41"/>
      <c r="MTD34" s="246"/>
      <c r="MTE34" s="41"/>
      <c r="MTF34" s="246"/>
      <c r="MTG34" s="41"/>
      <c r="MTH34" s="246"/>
      <c r="MTI34" s="41"/>
      <c r="MTJ34" s="246"/>
      <c r="MTK34" s="41"/>
      <c r="MTL34" s="246"/>
      <c r="MTM34" s="41"/>
      <c r="MTN34" s="246"/>
      <c r="MTO34" s="41"/>
      <c r="MTP34" s="246"/>
      <c r="MTQ34" s="41"/>
      <c r="MTR34" s="246"/>
      <c r="MTS34" s="41"/>
      <c r="MTT34" s="246"/>
      <c r="MTU34" s="41"/>
      <c r="MTV34" s="246"/>
      <c r="MTW34" s="41"/>
      <c r="MTX34" s="246"/>
      <c r="MTY34" s="41"/>
      <c r="MTZ34" s="246"/>
      <c r="MUA34" s="41"/>
      <c r="MUB34" s="246"/>
      <c r="MUC34" s="41"/>
      <c r="MUD34" s="246"/>
      <c r="MUE34" s="41"/>
      <c r="MUF34" s="246"/>
      <c r="MUG34" s="41"/>
      <c r="MUH34" s="246"/>
      <c r="MUI34" s="41"/>
      <c r="MUJ34" s="246"/>
      <c r="MUK34" s="41"/>
      <c r="MUL34" s="246"/>
      <c r="MUM34" s="41"/>
      <c r="MUN34" s="246"/>
      <c r="MUO34" s="41"/>
      <c r="MUP34" s="246"/>
      <c r="MUQ34" s="41"/>
      <c r="MUR34" s="246"/>
      <c r="MUS34" s="41"/>
      <c r="MUT34" s="246"/>
      <c r="MUU34" s="41"/>
      <c r="MUV34" s="246"/>
      <c r="MUW34" s="41"/>
      <c r="MUX34" s="246"/>
      <c r="MUY34" s="41"/>
      <c r="MUZ34" s="246"/>
      <c r="MVA34" s="41"/>
      <c r="MVB34" s="246"/>
      <c r="MVC34" s="41"/>
      <c r="MVD34" s="246"/>
      <c r="MVE34" s="41"/>
      <c r="MVF34" s="246"/>
      <c r="MVG34" s="41"/>
      <c r="MVH34" s="246"/>
      <c r="MVI34" s="41"/>
      <c r="MVJ34" s="246"/>
      <c r="MVK34" s="41"/>
      <c r="MVL34" s="246"/>
      <c r="MVM34" s="41"/>
      <c r="MVN34" s="246"/>
      <c r="MVO34" s="41"/>
      <c r="MVP34" s="246"/>
      <c r="MVQ34" s="41"/>
      <c r="MVR34" s="246"/>
      <c r="MVS34" s="41"/>
      <c r="MVT34" s="246"/>
      <c r="MVU34" s="41"/>
      <c r="MVV34" s="246"/>
      <c r="MVW34" s="41"/>
      <c r="MVX34" s="246"/>
      <c r="MVY34" s="41"/>
      <c r="MVZ34" s="246"/>
      <c r="MWA34" s="41"/>
      <c r="MWB34" s="246"/>
      <c r="MWC34" s="41"/>
      <c r="MWD34" s="246"/>
      <c r="MWE34" s="41"/>
      <c r="MWF34" s="246"/>
      <c r="MWG34" s="41"/>
      <c r="MWH34" s="246"/>
      <c r="MWI34" s="41"/>
      <c r="MWJ34" s="246"/>
      <c r="MWK34" s="41"/>
      <c r="MWL34" s="246"/>
      <c r="MWM34" s="41"/>
      <c r="MWN34" s="246"/>
      <c r="MWO34" s="41"/>
      <c r="MWP34" s="246"/>
      <c r="MWQ34" s="41"/>
      <c r="MWR34" s="246"/>
      <c r="MWS34" s="41"/>
      <c r="MWT34" s="246"/>
      <c r="MWU34" s="41"/>
      <c r="MWV34" s="246"/>
      <c r="MWW34" s="41"/>
      <c r="MWX34" s="246"/>
      <c r="MWY34" s="41"/>
      <c r="MWZ34" s="246"/>
      <c r="MXA34" s="41"/>
      <c r="MXB34" s="246"/>
      <c r="MXC34" s="41"/>
      <c r="MXD34" s="246"/>
      <c r="MXE34" s="41"/>
      <c r="MXF34" s="246"/>
      <c r="MXG34" s="41"/>
      <c r="MXH34" s="246"/>
      <c r="MXI34" s="41"/>
      <c r="MXJ34" s="246"/>
      <c r="MXK34" s="41"/>
      <c r="MXL34" s="246"/>
      <c r="MXM34" s="41"/>
      <c r="MXN34" s="246"/>
      <c r="MXO34" s="41"/>
      <c r="MXP34" s="246"/>
      <c r="MXQ34" s="41"/>
      <c r="MXR34" s="246"/>
      <c r="MXS34" s="41"/>
      <c r="MXT34" s="246"/>
      <c r="MXU34" s="41"/>
      <c r="MXV34" s="246"/>
      <c r="MXW34" s="41"/>
      <c r="MXX34" s="246"/>
      <c r="MXY34" s="41"/>
      <c r="MXZ34" s="246"/>
      <c r="MYA34" s="41"/>
      <c r="MYB34" s="246"/>
      <c r="MYC34" s="41"/>
      <c r="MYD34" s="246"/>
      <c r="MYE34" s="41"/>
      <c r="MYF34" s="246"/>
      <c r="MYG34" s="41"/>
      <c r="MYH34" s="246"/>
      <c r="MYI34" s="41"/>
      <c r="MYJ34" s="246"/>
      <c r="MYK34" s="41"/>
      <c r="MYL34" s="246"/>
      <c r="MYM34" s="41"/>
      <c r="MYN34" s="246"/>
      <c r="MYO34" s="41"/>
      <c r="MYP34" s="246"/>
      <c r="MYQ34" s="41"/>
      <c r="MYR34" s="246"/>
      <c r="MYS34" s="41"/>
      <c r="MYT34" s="246"/>
      <c r="MYU34" s="41"/>
      <c r="MYV34" s="246"/>
      <c r="MYW34" s="41"/>
      <c r="MYX34" s="246"/>
      <c r="MYY34" s="41"/>
      <c r="MYZ34" s="246"/>
      <c r="MZA34" s="41"/>
      <c r="MZB34" s="246"/>
      <c r="MZC34" s="41"/>
      <c r="MZD34" s="246"/>
      <c r="MZE34" s="41"/>
      <c r="MZF34" s="246"/>
      <c r="MZG34" s="41"/>
      <c r="MZH34" s="246"/>
      <c r="MZI34" s="41"/>
      <c r="MZJ34" s="246"/>
      <c r="MZK34" s="41"/>
      <c r="MZL34" s="246"/>
      <c r="MZM34" s="41"/>
      <c r="MZN34" s="246"/>
      <c r="MZO34" s="41"/>
      <c r="MZP34" s="246"/>
      <c r="MZQ34" s="41"/>
      <c r="MZR34" s="246"/>
      <c r="MZS34" s="41"/>
      <c r="MZT34" s="246"/>
      <c r="MZU34" s="41"/>
      <c r="MZV34" s="246"/>
      <c r="MZW34" s="41"/>
      <c r="MZX34" s="246"/>
      <c r="MZY34" s="41"/>
      <c r="MZZ34" s="246"/>
      <c r="NAA34" s="41"/>
      <c r="NAB34" s="246"/>
      <c r="NAC34" s="41"/>
      <c r="NAD34" s="246"/>
      <c r="NAE34" s="41"/>
      <c r="NAF34" s="246"/>
      <c r="NAG34" s="41"/>
      <c r="NAH34" s="246"/>
      <c r="NAI34" s="41"/>
      <c r="NAJ34" s="246"/>
      <c r="NAK34" s="41"/>
      <c r="NAL34" s="246"/>
      <c r="NAM34" s="41"/>
      <c r="NAN34" s="246"/>
      <c r="NAO34" s="41"/>
      <c r="NAP34" s="246"/>
      <c r="NAQ34" s="41"/>
      <c r="NAR34" s="246"/>
      <c r="NAS34" s="41"/>
      <c r="NAT34" s="246"/>
      <c r="NAU34" s="41"/>
      <c r="NAV34" s="246"/>
      <c r="NAW34" s="41"/>
      <c r="NAX34" s="246"/>
      <c r="NAY34" s="41"/>
      <c r="NAZ34" s="246"/>
      <c r="NBA34" s="41"/>
      <c r="NBB34" s="246"/>
      <c r="NBC34" s="41"/>
      <c r="NBD34" s="246"/>
      <c r="NBE34" s="41"/>
      <c r="NBF34" s="246"/>
      <c r="NBG34" s="41"/>
      <c r="NBH34" s="246"/>
      <c r="NBI34" s="41"/>
      <c r="NBJ34" s="246"/>
      <c r="NBK34" s="41"/>
      <c r="NBL34" s="246"/>
      <c r="NBM34" s="41"/>
      <c r="NBN34" s="246"/>
      <c r="NBO34" s="41"/>
      <c r="NBP34" s="246"/>
      <c r="NBQ34" s="41"/>
      <c r="NBR34" s="246"/>
      <c r="NBS34" s="41"/>
      <c r="NBT34" s="246"/>
      <c r="NBU34" s="41"/>
      <c r="NBV34" s="246"/>
      <c r="NBW34" s="41"/>
      <c r="NBX34" s="246"/>
      <c r="NBY34" s="41"/>
      <c r="NBZ34" s="246"/>
      <c r="NCA34" s="41"/>
      <c r="NCB34" s="246"/>
      <c r="NCC34" s="41"/>
      <c r="NCD34" s="246"/>
      <c r="NCE34" s="41"/>
      <c r="NCF34" s="246"/>
      <c r="NCG34" s="41"/>
      <c r="NCH34" s="246"/>
      <c r="NCI34" s="41"/>
      <c r="NCJ34" s="246"/>
      <c r="NCK34" s="41"/>
      <c r="NCL34" s="246"/>
      <c r="NCM34" s="41"/>
      <c r="NCN34" s="246"/>
      <c r="NCO34" s="41"/>
      <c r="NCP34" s="246"/>
      <c r="NCQ34" s="41"/>
      <c r="NCR34" s="246"/>
      <c r="NCS34" s="41"/>
      <c r="NCT34" s="246"/>
      <c r="NCU34" s="41"/>
      <c r="NCV34" s="246"/>
      <c r="NCW34" s="41"/>
      <c r="NCX34" s="246"/>
      <c r="NCY34" s="41"/>
      <c r="NCZ34" s="246"/>
      <c r="NDA34" s="41"/>
      <c r="NDB34" s="246"/>
      <c r="NDC34" s="41"/>
      <c r="NDD34" s="246"/>
      <c r="NDE34" s="41"/>
      <c r="NDF34" s="246"/>
      <c r="NDG34" s="41"/>
      <c r="NDH34" s="246"/>
      <c r="NDI34" s="41"/>
      <c r="NDJ34" s="246"/>
      <c r="NDK34" s="41"/>
      <c r="NDL34" s="246"/>
      <c r="NDM34" s="41"/>
      <c r="NDN34" s="246"/>
      <c r="NDO34" s="41"/>
      <c r="NDP34" s="246"/>
      <c r="NDQ34" s="41"/>
      <c r="NDR34" s="246"/>
      <c r="NDS34" s="41"/>
      <c r="NDT34" s="246"/>
      <c r="NDU34" s="41"/>
      <c r="NDV34" s="246"/>
      <c r="NDW34" s="41"/>
      <c r="NDX34" s="246"/>
      <c r="NDY34" s="41"/>
      <c r="NDZ34" s="246"/>
      <c r="NEA34" s="41"/>
      <c r="NEB34" s="246"/>
      <c r="NEC34" s="41"/>
      <c r="NED34" s="246"/>
      <c r="NEE34" s="41"/>
      <c r="NEF34" s="246"/>
      <c r="NEG34" s="41"/>
      <c r="NEH34" s="246"/>
      <c r="NEI34" s="41"/>
      <c r="NEJ34" s="246"/>
      <c r="NEK34" s="41"/>
      <c r="NEL34" s="246"/>
      <c r="NEM34" s="41"/>
      <c r="NEN34" s="246"/>
      <c r="NEO34" s="41"/>
      <c r="NEP34" s="246"/>
      <c r="NEQ34" s="41"/>
      <c r="NER34" s="246"/>
      <c r="NES34" s="41"/>
      <c r="NET34" s="246"/>
      <c r="NEU34" s="41"/>
      <c r="NEV34" s="246"/>
      <c r="NEW34" s="41"/>
      <c r="NEX34" s="246"/>
      <c r="NEY34" s="41"/>
      <c r="NEZ34" s="246"/>
      <c r="NFA34" s="41"/>
      <c r="NFB34" s="246"/>
      <c r="NFC34" s="41"/>
      <c r="NFD34" s="246"/>
      <c r="NFE34" s="41"/>
      <c r="NFF34" s="246"/>
      <c r="NFG34" s="41"/>
      <c r="NFH34" s="246"/>
      <c r="NFI34" s="41"/>
      <c r="NFJ34" s="246"/>
      <c r="NFK34" s="41"/>
      <c r="NFL34" s="246"/>
      <c r="NFM34" s="41"/>
      <c r="NFN34" s="246"/>
      <c r="NFO34" s="41"/>
      <c r="NFP34" s="246"/>
      <c r="NFQ34" s="41"/>
      <c r="NFR34" s="246"/>
      <c r="NFS34" s="41"/>
      <c r="NFT34" s="246"/>
      <c r="NFU34" s="41"/>
      <c r="NFV34" s="246"/>
      <c r="NFW34" s="41"/>
      <c r="NFX34" s="246"/>
      <c r="NFY34" s="41"/>
      <c r="NFZ34" s="246"/>
      <c r="NGA34" s="41"/>
      <c r="NGB34" s="246"/>
      <c r="NGC34" s="41"/>
      <c r="NGD34" s="246"/>
      <c r="NGE34" s="41"/>
      <c r="NGF34" s="246"/>
      <c r="NGG34" s="41"/>
      <c r="NGH34" s="246"/>
      <c r="NGI34" s="41"/>
      <c r="NGJ34" s="246"/>
      <c r="NGK34" s="41"/>
      <c r="NGL34" s="246"/>
      <c r="NGM34" s="41"/>
      <c r="NGN34" s="246"/>
      <c r="NGO34" s="41"/>
      <c r="NGP34" s="246"/>
      <c r="NGQ34" s="41"/>
      <c r="NGR34" s="246"/>
      <c r="NGS34" s="41"/>
      <c r="NGT34" s="246"/>
      <c r="NGU34" s="41"/>
      <c r="NGV34" s="246"/>
      <c r="NGW34" s="41"/>
      <c r="NGX34" s="246"/>
      <c r="NGY34" s="41"/>
      <c r="NGZ34" s="246"/>
      <c r="NHA34" s="41"/>
      <c r="NHB34" s="246"/>
      <c r="NHC34" s="41"/>
      <c r="NHD34" s="246"/>
      <c r="NHE34" s="41"/>
      <c r="NHF34" s="246"/>
      <c r="NHG34" s="41"/>
      <c r="NHH34" s="246"/>
      <c r="NHI34" s="41"/>
      <c r="NHJ34" s="246"/>
      <c r="NHK34" s="41"/>
      <c r="NHL34" s="246"/>
      <c r="NHM34" s="41"/>
      <c r="NHN34" s="246"/>
      <c r="NHO34" s="41"/>
      <c r="NHP34" s="246"/>
      <c r="NHQ34" s="41"/>
      <c r="NHR34" s="246"/>
      <c r="NHS34" s="41"/>
      <c r="NHT34" s="246"/>
      <c r="NHU34" s="41"/>
      <c r="NHV34" s="246"/>
      <c r="NHW34" s="41"/>
      <c r="NHX34" s="246"/>
      <c r="NHY34" s="41"/>
      <c r="NHZ34" s="246"/>
      <c r="NIA34" s="41"/>
      <c r="NIB34" s="246"/>
      <c r="NIC34" s="41"/>
      <c r="NID34" s="246"/>
      <c r="NIE34" s="41"/>
      <c r="NIF34" s="246"/>
      <c r="NIG34" s="41"/>
      <c r="NIH34" s="246"/>
      <c r="NII34" s="41"/>
      <c r="NIJ34" s="246"/>
      <c r="NIK34" s="41"/>
      <c r="NIL34" s="246"/>
      <c r="NIM34" s="41"/>
      <c r="NIN34" s="246"/>
      <c r="NIO34" s="41"/>
      <c r="NIP34" s="246"/>
      <c r="NIQ34" s="41"/>
      <c r="NIR34" s="246"/>
      <c r="NIS34" s="41"/>
      <c r="NIT34" s="246"/>
      <c r="NIU34" s="41"/>
      <c r="NIV34" s="246"/>
      <c r="NIW34" s="41"/>
      <c r="NIX34" s="246"/>
      <c r="NIY34" s="41"/>
      <c r="NIZ34" s="246"/>
      <c r="NJA34" s="41"/>
      <c r="NJB34" s="246"/>
      <c r="NJC34" s="41"/>
      <c r="NJD34" s="246"/>
      <c r="NJE34" s="41"/>
      <c r="NJF34" s="246"/>
      <c r="NJG34" s="41"/>
      <c r="NJH34" s="246"/>
      <c r="NJI34" s="41"/>
      <c r="NJJ34" s="246"/>
      <c r="NJK34" s="41"/>
      <c r="NJL34" s="246"/>
      <c r="NJM34" s="41"/>
      <c r="NJN34" s="246"/>
      <c r="NJO34" s="41"/>
      <c r="NJP34" s="246"/>
      <c r="NJQ34" s="41"/>
      <c r="NJR34" s="246"/>
      <c r="NJS34" s="41"/>
      <c r="NJT34" s="246"/>
      <c r="NJU34" s="41"/>
      <c r="NJV34" s="246"/>
      <c r="NJW34" s="41"/>
      <c r="NJX34" s="246"/>
      <c r="NJY34" s="41"/>
      <c r="NJZ34" s="246"/>
      <c r="NKA34" s="41"/>
      <c r="NKB34" s="246"/>
      <c r="NKC34" s="41"/>
      <c r="NKD34" s="246"/>
      <c r="NKE34" s="41"/>
      <c r="NKF34" s="246"/>
      <c r="NKG34" s="41"/>
      <c r="NKH34" s="246"/>
      <c r="NKI34" s="41"/>
      <c r="NKJ34" s="246"/>
      <c r="NKK34" s="41"/>
      <c r="NKL34" s="246"/>
      <c r="NKM34" s="41"/>
      <c r="NKN34" s="246"/>
      <c r="NKO34" s="41"/>
      <c r="NKP34" s="246"/>
      <c r="NKQ34" s="41"/>
      <c r="NKR34" s="246"/>
      <c r="NKS34" s="41"/>
      <c r="NKT34" s="246"/>
      <c r="NKU34" s="41"/>
      <c r="NKV34" s="246"/>
      <c r="NKW34" s="41"/>
      <c r="NKX34" s="246"/>
      <c r="NKY34" s="41"/>
      <c r="NKZ34" s="246"/>
      <c r="NLA34" s="41"/>
      <c r="NLB34" s="246"/>
      <c r="NLC34" s="41"/>
      <c r="NLD34" s="246"/>
      <c r="NLE34" s="41"/>
      <c r="NLF34" s="246"/>
      <c r="NLG34" s="41"/>
      <c r="NLH34" s="246"/>
      <c r="NLI34" s="41"/>
      <c r="NLJ34" s="246"/>
      <c r="NLK34" s="41"/>
      <c r="NLL34" s="246"/>
      <c r="NLM34" s="41"/>
      <c r="NLN34" s="246"/>
      <c r="NLO34" s="41"/>
      <c r="NLP34" s="246"/>
      <c r="NLQ34" s="41"/>
      <c r="NLR34" s="246"/>
      <c r="NLS34" s="41"/>
      <c r="NLT34" s="246"/>
      <c r="NLU34" s="41"/>
      <c r="NLV34" s="246"/>
      <c r="NLW34" s="41"/>
      <c r="NLX34" s="246"/>
      <c r="NLY34" s="41"/>
      <c r="NLZ34" s="246"/>
      <c r="NMA34" s="41"/>
      <c r="NMB34" s="246"/>
      <c r="NMC34" s="41"/>
      <c r="NMD34" s="246"/>
      <c r="NME34" s="41"/>
      <c r="NMF34" s="246"/>
      <c r="NMG34" s="41"/>
      <c r="NMH34" s="246"/>
      <c r="NMI34" s="41"/>
      <c r="NMJ34" s="246"/>
      <c r="NMK34" s="41"/>
      <c r="NML34" s="246"/>
      <c r="NMM34" s="41"/>
      <c r="NMN34" s="246"/>
      <c r="NMO34" s="41"/>
      <c r="NMP34" s="246"/>
      <c r="NMQ34" s="41"/>
      <c r="NMR34" s="246"/>
      <c r="NMS34" s="41"/>
      <c r="NMT34" s="246"/>
      <c r="NMU34" s="41"/>
      <c r="NMV34" s="246"/>
      <c r="NMW34" s="41"/>
      <c r="NMX34" s="246"/>
      <c r="NMY34" s="41"/>
      <c r="NMZ34" s="246"/>
      <c r="NNA34" s="41"/>
      <c r="NNB34" s="246"/>
      <c r="NNC34" s="41"/>
      <c r="NND34" s="246"/>
      <c r="NNE34" s="41"/>
      <c r="NNF34" s="246"/>
      <c r="NNG34" s="41"/>
      <c r="NNH34" s="246"/>
      <c r="NNI34" s="41"/>
      <c r="NNJ34" s="246"/>
      <c r="NNK34" s="41"/>
      <c r="NNL34" s="246"/>
      <c r="NNM34" s="41"/>
      <c r="NNN34" s="246"/>
      <c r="NNO34" s="41"/>
      <c r="NNP34" s="246"/>
      <c r="NNQ34" s="41"/>
      <c r="NNR34" s="246"/>
      <c r="NNS34" s="41"/>
      <c r="NNT34" s="246"/>
      <c r="NNU34" s="41"/>
      <c r="NNV34" s="246"/>
      <c r="NNW34" s="41"/>
      <c r="NNX34" s="246"/>
      <c r="NNY34" s="41"/>
      <c r="NNZ34" s="246"/>
      <c r="NOA34" s="41"/>
      <c r="NOB34" s="246"/>
      <c r="NOC34" s="41"/>
      <c r="NOD34" s="246"/>
      <c r="NOE34" s="41"/>
      <c r="NOF34" s="246"/>
      <c r="NOG34" s="41"/>
      <c r="NOH34" s="246"/>
      <c r="NOI34" s="41"/>
      <c r="NOJ34" s="246"/>
      <c r="NOK34" s="41"/>
      <c r="NOL34" s="246"/>
      <c r="NOM34" s="41"/>
      <c r="NON34" s="246"/>
      <c r="NOO34" s="41"/>
      <c r="NOP34" s="246"/>
      <c r="NOQ34" s="41"/>
      <c r="NOR34" s="246"/>
      <c r="NOS34" s="41"/>
      <c r="NOT34" s="246"/>
      <c r="NOU34" s="41"/>
      <c r="NOV34" s="246"/>
      <c r="NOW34" s="41"/>
      <c r="NOX34" s="246"/>
      <c r="NOY34" s="41"/>
      <c r="NOZ34" s="246"/>
      <c r="NPA34" s="41"/>
      <c r="NPB34" s="246"/>
      <c r="NPC34" s="41"/>
      <c r="NPD34" s="246"/>
      <c r="NPE34" s="41"/>
      <c r="NPF34" s="246"/>
      <c r="NPG34" s="41"/>
      <c r="NPH34" s="246"/>
      <c r="NPI34" s="41"/>
      <c r="NPJ34" s="246"/>
      <c r="NPK34" s="41"/>
      <c r="NPL34" s="246"/>
      <c r="NPM34" s="41"/>
      <c r="NPN34" s="246"/>
      <c r="NPO34" s="41"/>
      <c r="NPP34" s="246"/>
      <c r="NPQ34" s="41"/>
      <c r="NPR34" s="246"/>
      <c r="NPS34" s="41"/>
      <c r="NPT34" s="246"/>
      <c r="NPU34" s="41"/>
      <c r="NPV34" s="246"/>
      <c r="NPW34" s="41"/>
      <c r="NPX34" s="246"/>
      <c r="NPY34" s="41"/>
      <c r="NPZ34" s="246"/>
      <c r="NQA34" s="41"/>
      <c r="NQB34" s="246"/>
      <c r="NQC34" s="41"/>
      <c r="NQD34" s="246"/>
      <c r="NQE34" s="41"/>
      <c r="NQF34" s="246"/>
      <c r="NQG34" s="41"/>
      <c r="NQH34" s="246"/>
      <c r="NQI34" s="41"/>
      <c r="NQJ34" s="246"/>
      <c r="NQK34" s="41"/>
      <c r="NQL34" s="246"/>
      <c r="NQM34" s="41"/>
      <c r="NQN34" s="246"/>
      <c r="NQO34" s="41"/>
      <c r="NQP34" s="246"/>
      <c r="NQQ34" s="41"/>
      <c r="NQR34" s="246"/>
      <c r="NQS34" s="41"/>
      <c r="NQT34" s="246"/>
      <c r="NQU34" s="41"/>
      <c r="NQV34" s="246"/>
      <c r="NQW34" s="41"/>
      <c r="NQX34" s="246"/>
      <c r="NQY34" s="41"/>
      <c r="NQZ34" s="246"/>
      <c r="NRA34" s="41"/>
      <c r="NRB34" s="246"/>
      <c r="NRC34" s="41"/>
      <c r="NRD34" s="246"/>
      <c r="NRE34" s="41"/>
      <c r="NRF34" s="246"/>
      <c r="NRG34" s="41"/>
      <c r="NRH34" s="246"/>
      <c r="NRI34" s="41"/>
      <c r="NRJ34" s="246"/>
      <c r="NRK34" s="41"/>
      <c r="NRL34" s="246"/>
      <c r="NRM34" s="41"/>
      <c r="NRN34" s="246"/>
      <c r="NRO34" s="41"/>
      <c r="NRP34" s="246"/>
      <c r="NRQ34" s="41"/>
      <c r="NRR34" s="246"/>
      <c r="NRS34" s="41"/>
      <c r="NRT34" s="246"/>
      <c r="NRU34" s="41"/>
      <c r="NRV34" s="246"/>
      <c r="NRW34" s="41"/>
      <c r="NRX34" s="246"/>
      <c r="NRY34" s="41"/>
      <c r="NRZ34" s="246"/>
      <c r="NSA34" s="41"/>
      <c r="NSB34" s="246"/>
      <c r="NSC34" s="41"/>
      <c r="NSD34" s="246"/>
      <c r="NSE34" s="41"/>
      <c r="NSF34" s="246"/>
      <c r="NSG34" s="41"/>
      <c r="NSH34" s="246"/>
      <c r="NSI34" s="41"/>
      <c r="NSJ34" s="246"/>
      <c r="NSK34" s="41"/>
      <c r="NSL34" s="246"/>
      <c r="NSM34" s="41"/>
      <c r="NSN34" s="246"/>
      <c r="NSO34" s="41"/>
      <c r="NSP34" s="246"/>
      <c r="NSQ34" s="41"/>
      <c r="NSR34" s="246"/>
      <c r="NSS34" s="41"/>
      <c r="NST34" s="246"/>
      <c r="NSU34" s="41"/>
      <c r="NSV34" s="246"/>
      <c r="NSW34" s="41"/>
      <c r="NSX34" s="246"/>
      <c r="NSY34" s="41"/>
      <c r="NSZ34" s="246"/>
      <c r="NTA34" s="41"/>
      <c r="NTB34" s="246"/>
      <c r="NTC34" s="41"/>
      <c r="NTD34" s="246"/>
      <c r="NTE34" s="41"/>
      <c r="NTF34" s="246"/>
      <c r="NTG34" s="41"/>
      <c r="NTH34" s="246"/>
      <c r="NTI34" s="41"/>
      <c r="NTJ34" s="246"/>
      <c r="NTK34" s="41"/>
      <c r="NTL34" s="246"/>
      <c r="NTM34" s="41"/>
      <c r="NTN34" s="246"/>
      <c r="NTO34" s="41"/>
      <c r="NTP34" s="246"/>
      <c r="NTQ34" s="41"/>
      <c r="NTR34" s="246"/>
      <c r="NTS34" s="41"/>
      <c r="NTT34" s="246"/>
      <c r="NTU34" s="41"/>
      <c r="NTV34" s="246"/>
      <c r="NTW34" s="41"/>
      <c r="NTX34" s="246"/>
      <c r="NTY34" s="41"/>
      <c r="NTZ34" s="246"/>
      <c r="NUA34" s="41"/>
      <c r="NUB34" s="246"/>
      <c r="NUC34" s="41"/>
      <c r="NUD34" s="246"/>
      <c r="NUE34" s="41"/>
      <c r="NUF34" s="246"/>
      <c r="NUG34" s="41"/>
      <c r="NUH34" s="246"/>
      <c r="NUI34" s="41"/>
      <c r="NUJ34" s="246"/>
      <c r="NUK34" s="41"/>
      <c r="NUL34" s="246"/>
      <c r="NUM34" s="41"/>
      <c r="NUN34" s="246"/>
      <c r="NUO34" s="41"/>
      <c r="NUP34" s="246"/>
      <c r="NUQ34" s="41"/>
      <c r="NUR34" s="246"/>
      <c r="NUS34" s="41"/>
      <c r="NUT34" s="246"/>
      <c r="NUU34" s="41"/>
      <c r="NUV34" s="246"/>
      <c r="NUW34" s="41"/>
      <c r="NUX34" s="246"/>
      <c r="NUY34" s="41"/>
      <c r="NUZ34" s="246"/>
      <c r="NVA34" s="41"/>
      <c r="NVB34" s="246"/>
      <c r="NVC34" s="41"/>
      <c r="NVD34" s="246"/>
      <c r="NVE34" s="41"/>
      <c r="NVF34" s="246"/>
      <c r="NVG34" s="41"/>
      <c r="NVH34" s="246"/>
      <c r="NVI34" s="41"/>
      <c r="NVJ34" s="246"/>
      <c r="NVK34" s="41"/>
      <c r="NVL34" s="246"/>
      <c r="NVM34" s="41"/>
      <c r="NVN34" s="246"/>
      <c r="NVO34" s="41"/>
      <c r="NVP34" s="246"/>
      <c r="NVQ34" s="41"/>
      <c r="NVR34" s="246"/>
      <c r="NVS34" s="41"/>
      <c r="NVT34" s="246"/>
      <c r="NVU34" s="41"/>
      <c r="NVV34" s="246"/>
      <c r="NVW34" s="41"/>
      <c r="NVX34" s="246"/>
      <c r="NVY34" s="41"/>
      <c r="NVZ34" s="246"/>
      <c r="NWA34" s="41"/>
      <c r="NWB34" s="246"/>
      <c r="NWC34" s="41"/>
      <c r="NWD34" s="246"/>
      <c r="NWE34" s="41"/>
      <c r="NWF34" s="246"/>
      <c r="NWG34" s="41"/>
      <c r="NWH34" s="246"/>
      <c r="NWI34" s="41"/>
      <c r="NWJ34" s="246"/>
      <c r="NWK34" s="41"/>
      <c r="NWL34" s="246"/>
      <c r="NWM34" s="41"/>
      <c r="NWN34" s="246"/>
      <c r="NWO34" s="41"/>
      <c r="NWP34" s="246"/>
      <c r="NWQ34" s="41"/>
      <c r="NWR34" s="246"/>
      <c r="NWS34" s="41"/>
      <c r="NWT34" s="246"/>
      <c r="NWU34" s="41"/>
      <c r="NWV34" s="246"/>
      <c r="NWW34" s="41"/>
      <c r="NWX34" s="246"/>
      <c r="NWY34" s="41"/>
      <c r="NWZ34" s="246"/>
      <c r="NXA34" s="41"/>
      <c r="NXB34" s="246"/>
      <c r="NXC34" s="41"/>
      <c r="NXD34" s="246"/>
      <c r="NXE34" s="41"/>
      <c r="NXF34" s="246"/>
      <c r="NXG34" s="41"/>
      <c r="NXH34" s="246"/>
      <c r="NXI34" s="41"/>
      <c r="NXJ34" s="246"/>
      <c r="NXK34" s="41"/>
      <c r="NXL34" s="246"/>
      <c r="NXM34" s="41"/>
      <c r="NXN34" s="246"/>
      <c r="NXO34" s="41"/>
      <c r="NXP34" s="246"/>
      <c r="NXQ34" s="41"/>
      <c r="NXR34" s="246"/>
      <c r="NXS34" s="41"/>
      <c r="NXT34" s="246"/>
      <c r="NXU34" s="41"/>
      <c r="NXV34" s="246"/>
      <c r="NXW34" s="41"/>
      <c r="NXX34" s="246"/>
      <c r="NXY34" s="41"/>
      <c r="NXZ34" s="246"/>
      <c r="NYA34" s="41"/>
      <c r="NYB34" s="246"/>
      <c r="NYC34" s="41"/>
      <c r="NYD34" s="246"/>
      <c r="NYE34" s="41"/>
      <c r="NYF34" s="246"/>
      <c r="NYG34" s="41"/>
      <c r="NYH34" s="246"/>
      <c r="NYI34" s="41"/>
      <c r="NYJ34" s="246"/>
      <c r="NYK34" s="41"/>
      <c r="NYL34" s="246"/>
      <c r="NYM34" s="41"/>
      <c r="NYN34" s="246"/>
      <c r="NYO34" s="41"/>
      <c r="NYP34" s="246"/>
      <c r="NYQ34" s="41"/>
      <c r="NYR34" s="246"/>
      <c r="NYS34" s="41"/>
      <c r="NYT34" s="246"/>
      <c r="NYU34" s="41"/>
      <c r="NYV34" s="246"/>
      <c r="NYW34" s="41"/>
      <c r="NYX34" s="246"/>
      <c r="NYY34" s="41"/>
      <c r="NYZ34" s="246"/>
      <c r="NZA34" s="41"/>
      <c r="NZB34" s="246"/>
      <c r="NZC34" s="41"/>
      <c r="NZD34" s="246"/>
      <c r="NZE34" s="41"/>
      <c r="NZF34" s="246"/>
      <c r="NZG34" s="41"/>
      <c r="NZH34" s="246"/>
      <c r="NZI34" s="41"/>
      <c r="NZJ34" s="246"/>
      <c r="NZK34" s="41"/>
      <c r="NZL34" s="246"/>
      <c r="NZM34" s="41"/>
      <c r="NZN34" s="246"/>
      <c r="NZO34" s="41"/>
      <c r="NZP34" s="246"/>
      <c r="NZQ34" s="41"/>
      <c r="NZR34" s="246"/>
      <c r="NZS34" s="41"/>
      <c r="NZT34" s="246"/>
      <c r="NZU34" s="41"/>
      <c r="NZV34" s="246"/>
      <c r="NZW34" s="41"/>
      <c r="NZX34" s="246"/>
      <c r="NZY34" s="41"/>
      <c r="NZZ34" s="246"/>
      <c r="OAA34" s="41"/>
      <c r="OAB34" s="246"/>
      <c r="OAC34" s="41"/>
      <c r="OAD34" s="246"/>
      <c r="OAE34" s="41"/>
      <c r="OAF34" s="246"/>
      <c r="OAG34" s="41"/>
      <c r="OAH34" s="246"/>
      <c r="OAI34" s="41"/>
      <c r="OAJ34" s="246"/>
      <c r="OAK34" s="41"/>
      <c r="OAL34" s="246"/>
      <c r="OAM34" s="41"/>
      <c r="OAN34" s="246"/>
      <c r="OAO34" s="41"/>
      <c r="OAP34" s="246"/>
      <c r="OAQ34" s="41"/>
      <c r="OAR34" s="246"/>
      <c r="OAS34" s="41"/>
      <c r="OAT34" s="246"/>
      <c r="OAU34" s="41"/>
      <c r="OAV34" s="246"/>
      <c r="OAW34" s="41"/>
      <c r="OAX34" s="246"/>
      <c r="OAY34" s="41"/>
      <c r="OAZ34" s="246"/>
      <c r="OBA34" s="41"/>
      <c r="OBB34" s="246"/>
      <c r="OBC34" s="41"/>
      <c r="OBD34" s="246"/>
      <c r="OBE34" s="41"/>
      <c r="OBF34" s="246"/>
      <c r="OBG34" s="41"/>
      <c r="OBH34" s="246"/>
      <c r="OBI34" s="41"/>
      <c r="OBJ34" s="246"/>
      <c r="OBK34" s="41"/>
      <c r="OBL34" s="246"/>
      <c r="OBM34" s="41"/>
      <c r="OBN34" s="246"/>
      <c r="OBO34" s="41"/>
      <c r="OBP34" s="246"/>
      <c r="OBQ34" s="41"/>
      <c r="OBR34" s="246"/>
      <c r="OBS34" s="41"/>
      <c r="OBT34" s="246"/>
      <c r="OBU34" s="41"/>
      <c r="OBV34" s="246"/>
      <c r="OBW34" s="41"/>
      <c r="OBX34" s="246"/>
      <c r="OBY34" s="41"/>
      <c r="OBZ34" s="246"/>
      <c r="OCA34" s="41"/>
      <c r="OCB34" s="246"/>
      <c r="OCC34" s="41"/>
      <c r="OCD34" s="246"/>
      <c r="OCE34" s="41"/>
      <c r="OCF34" s="246"/>
      <c r="OCG34" s="41"/>
      <c r="OCH34" s="246"/>
      <c r="OCI34" s="41"/>
      <c r="OCJ34" s="246"/>
      <c r="OCK34" s="41"/>
      <c r="OCL34" s="246"/>
      <c r="OCM34" s="41"/>
      <c r="OCN34" s="246"/>
      <c r="OCO34" s="41"/>
      <c r="OCP34" s="246"/>
      <c r="OCQ34" s="41"/>
      <c r="OCR34" s="246"/>
      <c r="OCS34" s="41"/>
      <c r="OCT34" s="246"/>
      <c r="OCU34" s="41"/>
      <c r="OCV34" s="246"/>
      <c r="OCW34" s="41"/>
      <c r="OCX34" s="246"/>
      <c r="OCY34" s="41"/>
      <c r="OCZ34" s="246"/>
      <c r="ODA34" s="41"/>
      <c r="ODB34" s="246"/>
      <c r="ODC34" s="41"/>
      <c r="ODD34" s="246"/>
      <c r="ODE34" s="41"/>
      <c r="ODF34" s="246"/>
      <c r="ODG34" s="41"/>
      <c r="ODH34" s="246"/>
      <c r="ODI34" s="41"/>
      <c r="ODJ34" s="246"/>
      <c r="ODK34" s="41"/>
      <c r="ODL34" s="246"/>
      <c r="ODM34" s="41"/>
      <c r="ODN34" s="246"/>
      <c r="ODO34" s="41"/>
      <c r="ODP34" s="246"/>
      <c r="ODQ34" s="41"/>
      <c r="ODR34" s="246"/>
      <c r="ODS34" s="41"/>
      <c r="ODT34" s="246"/>
      <c r="ODU34" s="41"/>
      <c r="ODV34" s="246"/>
      <c r="ODW34" s="41"/>
      <c r="ODX34" s="246"/>
      <c r="ODY34" s="41"/>
      <c r="ODZ34" s="246"/>
      <c r="OEA34" s="41"/>
      <c r="OEB34" s="246"/>
      <c r="OEC34" s="41"/>
      <c r="OED34" s="246"/>
      <c r="OEE34" s="41"/>
      <c r="OEF34" s="246"/>
      <c r="OEG34" s="41"/>
      <c r="OEH34" s="246"/>
      <c r="OEI34" s="41"/>
      <c r="OEJ34" s="246"/>
      <c r="OEK34" s="41"/>
      <c r="OEL34" s="246"/>
      <c r="OEM34" s="41"/>
      <c r="OEN34" s="246"/>
      <c r="OEO34" s="41"/>
      <c r="OEP34" s="246"/>
      <c r="OEQ34" s="41"/>
      <c r="OER34" s="246"/>
      <c r="OES34" s="41"/>
      <c r="OET34" s="246"/>
      <c r="OEU34" s="41"/>
      <c r="OEV34" s="246"/>
      <c r="OEW34" s="41"/>
      <c r="OEX34" s="246"/>
      <c r="OEY34" s="41"/>
      <c r="OEZ34" s="246"/>
      <c r="OFA34" s="41"/>
      <c r="OFB34" s="246"/>
      <c r="OFC34" s="41"/>
      <c r="OFD34" s="246"/>
      <c r="OFE34" s="41"/>
      <c r="OFF34" s="246"/>
      <c r="OFG34" s="41"/>
      <c r="OFH34" s="246"/>
      <c r="OFI34" s="41"/>
      <c r="OFJ34" s="246"/>
      <c r="OFK34" s="41"/>
      <c r="OFL34" s="246"/>
      <c r="OFM34" s="41"/>
      <c r="OFN34" s="246"/>
      <c r="OFO34" s="41"/>
      <c r="OFP34" s="246"/>
      <c r="OFQ34" s="41"/>
      <c r="OFR34" s="246"/>
      <c r="OFS34" s="41"/>
      <c r="OFT34" s="246"/>
      <c r="OFU34" s="41"/>
      <c r="OFV34" s="246"/>
      <c r="OFW34" s="41"/>
      <c r="OFX34" s="246"/>
      <c r="OFY34" s="41"/>
      <c r="OFZ34" s="246"/>
      <c r="OGA34" s="41"/>
      <c r="OGB34" s="246"/>
      <c r="OGC34" s="41"/>
      <c r="OGD34" s="246"/>
      <c r="OGE34" s="41"/>
      <c r="OGF34" s="246"/>
      <c r="OGG34" s="41"/>
      <c r="OGH34" s="246"/>
      <c r="OGI34" s="41"/>
      <c r="OGJ34" s="246"/>
      <c r="OGK34" s="41"/>
      <c r="OGL34" s="246"/>
      <c r="OGM34" s="41"/>
      <c r="OGN34" s="246"/>
      <c r="OGO34" s="41"/>
      <c r="OGP34" s="246"/>
      <c r="OGQ34" s="41"/>
      <c r="OGR34" s="246"/>
      <c r="OGS34" s="41"/>
      <c r="OGT34" s="246"/>
      <c r="OGU34" s="41"/>
      <c r="OGV34" s="246"/>
      <c r="OGW34" s="41"/>
      <c r="OGX34" s="246"/>
      <c r="OGY34" s="41"/>
      <c r="OGZ34" s="246"/>
      <c r="OHA34" s="41"/>
      <c r="OHB34" s="246"/>
      <c r="OHC34" s="41"/>
      <c r="OHD34" s="246"/>
      <c r="OHE34" s="41"/>
      <c r="OHF34" s="246"/>
      <c r="OHG34" s="41"/>
      <c r="OHH34" s="246"/>
      <c r="OHI34" s="41"/>
      <c r="OHJ34" s="246"/>
      <c r="OHK34" s="41"/>
      <c r="OHL34" s="246"/>
      <c r="OHM34" s="41"/>
      <c r="OHN34" s="246"/>
      <c r="OHO34" s="41"/>
      <c r="OHP34" s="246"/>
      <c r="OHQ34" s="41"/>
      <c r="OHR34" s="246"/>
      <c r="OHS34" s="41"/>
      <c r="OHT34" s="246"/>
      <c r="OHU34" s="41"/>
      <c r="OHV34" s="246"/>
      <c r="OHW34" s="41"/>
      <c r="OHX34" s="246"/>
      <c r="OHY34" s="41"/>
      <c r="OHZ34" s="246"/>
      <c r="OIA34" s="41"/>
      <c r="OIB34" s="246"/>
      <c r="OIC34" s="41"/>
      <c r="OID34" s="246"/>
      <c r="OIE34" s="41"/>
      <c r="OIF34" s="246"/>
      <c r="OIG34" s="41"/>
      <c r="OIH34" s="246"/>
      <c r="OII34" s="41"/>
      <c r="OIJ34" s="246"/>
      <c r="OIK34" s="41"/>
      <c r="OIL34" s="246"/>
      <c r="OIM34" s="41"/>
      <c r="OIN34" s="246"/>
      <c r="OIO34" s="41"/>
      <c r="OIP34" s="246"/>
      <c r="OIQ34" s="41"/>
      <c r="OIR34" s="246"/>
      <c r="OIS34" s="41"/>
      <c r="OIT34" s="246"/>
      <c r="OIU34" s="41"/>
      <c r="OIV34" s="246"/>
      <c r="OIW34" s="41"/>
      <c r="OIX34" s="246"/>
      <c r="OIY34" s="41"/>
      <c r="OIZ34" s="246"/>
      <c r="OJA34" s="41"/>
      <c r="OJB34" s="246"/>
      <c r="OJC34" s="41"/>
      <c r="OJD34" s="246"/>
      <c r="OJE34" s="41"/>
      <c r="OJF34" s="246"/>
      <c r="OJG34" s="41"/>
      <c r="OJH34" s="246"/>
      <c r="OJI34" s="41"/>
      <c r="OJJ34" s="246"/>
      <c r="OJK34" s="41"/>
      <c r="OJL34" s="246"/>
      <c r="OJM34" s="41"/>
      <c r="OJN34" s="246"/>
      <c r="OJO34" s="41"/>
      <c r="OJP34" s="246"/>
      <c r="OJQ34" s="41"/>
      <c r="OJR34" s="246"/>
      <c r="OJS34" s="41"/>
      <c r="OJT34" s="246"/>
      <c r="OJU34" s="41"/>
      <c r="OJV34" s="246"/>
      <c r="OJW34" s="41"/>
      <c r="OJX34" s="246"/>
      <c r="OJY34" s="41"/>
      <c r="OJZ34" s="246"/>
      <c r="OKA34" s="41"/>
      <c r="OKB34" s="246"/>
      <c r="OKC34" s="41"/>
      <c r="OKD34" s="246"/>
      <c r="OKE34" s="41"/>
      <c r="OKF34" s="246"/>
      <c r="OKG34" s="41"/>
      <c r="OKH34" s="246"/>
      <c r="OKI34" s="41"/>
      <c r="OKJ34" s="246"/>
      <c r="OKK34" s="41"/>
      <c r="OKL34" s="246"/>
      <c r="OKM34" s="41"/>
      <c r="OKN34" s="246"/>
      <c r="OKO34" s="41"/>
      <c r="OKP34" s="246"/>
      <c r="OKQ34" s="41"/>
      <c r="OKR34" s="246"/>
      <c r="OKS34" s="41"/>
      <c r="OKT34" s="246"/>
      <c r="OKU34" s="41"/>
      <c r="OKV34" s="246"/>
      <c r="OKW34" s="41"/>
      <c r="OKX34" s="246"/>
      <c r="OKY34" s="41"/>
      <c r="OKZ34" s="246"/>
      <c r="OLA34" s="41"/>
      <c r="OLB34" s="246"/>
      <c r="OLC34" s="41"/>
      <c r="OLD34" s="246"/>
      <c r="OLE34" s="41"/>
      <c r="OLF34" s="246"/>
      <c r="OLG34" s="41"/>
      <c r="OLH34" s="246"/>
      <c r="OLI34" s="41"/>
      <c r="OLJ34" s="246"/>
      <c r="OLK34" s="41"/>
      <c r="OLL34" s="246"/>
      <c r="OLM34" s="41"/>
      <c r="OLN34" s="246"/>
      <c r="OLO34" s="41"/>
      <c r="OLP34" s="246"/>
      <c r="OLQ34" s="41"/>
      <c r="OLR34" s="246"/>
      <c r="OLS34" s="41"/>
      <c r="OLT34" s="246"/>
      <c r="OLU34" s="41"/>
      <c r="OLV34" s="246"/>
      <c r="OLW34" s="41"/>
      <c r="OLX34" s="246"/>
      <c r="OLY34" s="41"/>
      <c r="OLZ34" s="246"/>
      <c r="OMA34" s="41"/>
      <c r="OMB34" s="246"/>
      <c r="OMC34" s="41"/>
      <c r="OMD34" s="246"/>
      <c r="OME34" s="41"/>
      <c r="OMF34" s="246"/>
      <c r="OMG34" s="41"/>
      <c r="OMH34" s="246"/>
      <c r="OMI34" s="41"/>
      <c r="OMJ34" s="246"/>
      <c r="OMK34" s="41"/>
      <c r="OML34" s="246"/>
      <c r="OMM34" s="41"/>
      <c r="OMN34" s="246"/>
      <c r="OMO34" s="41"/>
      <c r="OMP34" s="246"/>
      <c r="OMQ34" s="41"/>
      <c r="OMR34" s="246"/>
      <c r="OMS34" s="41"/>
      <c r="OMT34" s="246"/>
      <c r="OMU34" s="41"/>
      <c r="OMV34" s="246"/>
      <c r="OMW34" s="41"/>
      <c r="OMX34" s="246"/>
      <c r="OMY34" s="41"/>
      <c r="OMZ34" s="246"/>
      <c r="ONA34" s="41"/>
      <c r="ONB34" s="246"/>
      <c r="ONC34" s="41"/>
      <c r="OND34" s="246"/>
      <c r="ONE34" s="41"/>
      <c r="ONF34" s="246"/>
      <c r="ONG34" s="41"/>
      <c r="ONH34" s="246"/>
      <c r="ONI34" s="41"/>
      <c r="ONJ34" s="246"/>
      <c r="ONK34" s="41"/>
      <c r="ONL34" s="246"/>
      <c r="ONM34" s="41"/>
      <c r="ONN34" s="246"/>
      <c r="ONO34" s="41"/>
      <c r="ONP34" s="246"/>
      <c r="ONQ34" s="41"/>
      <c r="ONR34" s="246"/>
      <c r="ONS34" s="41"/>
      <c r="ONT34" s="246"/>
      <c r="ONU34" s="41"/>
      <c r="ONV34" s="246"/>
      <c r="ONW34" s="41"/>
      <c r="ONX34" s="246"/>
      <c r="ONY34" s="41"/>
      <c r="ONZ34" s="246"/>
      <c r="OOA34" s="41"/>
      <c r="OOB34" s="246"/>
      <c r="OOC34" s="41"/>
      <c r="OOD34" s="246"/>
      <c r="OOE34" s="41"/>
      <c r="OOF34" s="246"/>
      <c r="OOG34" s="41"/>
      <c r="OOH34" s="246"/>
      <c r="OOI34" s="41"/>
      <c r="OOJ34" s="246"/>
      <c r="OOK34" s="41"/>
      <c r="OOL34" s="246"/>
      <c r="OOM34" s="41"/>
      <c r="OON34" s="246"/>
      <c r="OOO34" s="41"/>
      <c r="OOP34" s="246"/>
      <c r="OOQ34" s="41"/>
      <c r="OOR34" s="246"/>
      <c r="OOS34" s="41"/>
      <c r="OOT34" s="246"/>
      <c r="OOU34" s="41"/>
      <c r="OOV34" s="246"/>
      <c r="OOW34" s="41"/>
      <c r="OOX34" s="246"/>
      <c r="OOY34" s="41"/>
      <c r="OOZ34" s="246"/>
      <c r="OPA34" s="41"/>
      <c r="OPB34" s="246"/>
      <c r="OPC34" s="41"/>
      <c r="OPD34" s="246"/>
      <c r="OPE34" s="41"/>
      <c r="OPF34" s="246"/>
      <c r="OPG34" s="41"/>
      <c r="OPH34" s="246"/>
      <c r="OPI34" s="41"/>
      <c r="OPJ34" s="246"/>
      <c r="OPK34" s="41"/>
      <c r="OPL34" s="246"/>
      <c r="OPM34" s="41"/>
      <c r="OPN34" s="246"/>
      <c r="OPO34" s="41"/>
      <c r="OPP34" s="246"/>
      <c r="OPQ34" s="41"/>
      <c r="OPR34" s="246"/>
      <c r="OPS34" s="41"/>
      <c r="OPT34" s="246"/>
      <c r="OPU34" s="41"/>
      <c r="OPV34" s="246"/>
      <c r="OPW34" s="41"/>
      <c r="OPX34" s="246"/>
      <c r="OPY34" s="41"/>
      <c r="OPZ34" s="246"/>
      <c r="OQA34" s="41"/>
      <c r="OQB34" s="246"/>
      <c r="OQC34" s="41"/>
      <c r="OQD34" s="246"/>
      <c r="OQE34" s="41"/>
      <c r="OQF34" s="246"/>
      <c r="OQG34" s="41"/>
      <c r="OQH34" s="246"/>
      <c r="OQI34" s="41"/>
      <c r="OQJ34" s="246"/>
      <c r="OQK34" s="41"/>
      <c r="OQL34" s="246"/>
      <c r="OQM34" s="41"/>
      <c r="OQN34" s="246"/>
      <c r="OQO34" s="41"/>
      <c r="OQP34" s="246"/>
      <c r="OQQ34" s="41"/>
      <c r="OQR34" s="246"/>
      <c r="OQS34" s="41"/>
      <c r="OQT34" s="246"/>
      <c r="OQU34" s="41"/>
      <c r="OQV34" s="246"/>
      <c r="OQW34" s="41"/>
      <c r="OQX34" s="246"/>
      <c r="OQY34" s="41"/>
      <c r="OQZ34" s="246"/>
      <c r="ORA34" s="41"/>
      <c r="ORB34" s="246"/>
      <c r="ORC34" s="41"/>
      <c r="ORD34" s="246"/>
      <c r="ORE34" s="41"/>
      <c r="ORF34" s="246"/>
      <c r="ORG34" s="41"/>
      <c r="ORH34" s="246"/>
      <c r="ORI34" s="41"/>
      <c r="ORJ34" s="246"/>
      <c r="ORK34" s="41"/>
      <c r="ORL34" s="246"/>
      <c r="ORM34" s="41"/>
      <c r="ORN34" s="246"/>
      <c r="ORO34" s="41"/>
      <c r="ORP34" s="246"/>
      <c r="ORQ34" s="41"/>
      <c r="ORR34" s="246"/>
      <c r="ORS34" s="41"/>
      <c r="ORT34" s="246"/>
      <c r="ORU34" s="41"/>
      <c r="ORV34" s="246"/>
      <c r="ORW34" s="41"/>
      <c r="ORX34" s="246"/>
      <c r="ORY34" s="41"/>
      <c r="ORZ34" s="246"/>
      <c r="OSA34" s="41"/>
      <c r="OSB34" s="246"/>
      <c r="OSC34" s="41"/>
      <c r="OSD34" s="246"/>
      <c r="OSE34" s="41"/>
      <c r="OSF34" s="246"/>
      <c r="OSG34" s="41"/>
      <c r="OSH34" s="246"/>
      <c r="OSI34" s="41"/>
      <c r="OSJ34" s="246"/>
      <c r="OSK34" s="41"/>
      <c r="OSL34" s="246"/>
      <c r="OSM34" s="41"/>
      <c r="OSN34" s="246"/>
      <c r="OSO34" s="41"/>
      <c r="OSP34" s="246"/>
      <c r="OSQ34" s="41"/>
      <c r="OSR34" s="246"/>
      <c r="OSS34" s="41"/>
      <c r="OST34" s="246"/>
      <c r="OSU34" s="41"/>
      <c r="OSV34" s="246"/>
      <c r="OSW34" s="41"/>
      <c r="OSX34" s="246"/>
      <c r="OSY34" s="41"/>
      <c r="OSZ34" s="246"/>
      <c r="OTA34" s="41"/>
      <c r="OTB34" s="246"/>
      <c r="OTC34" s="41"/>
      <c r="OTD34" s="246"/>
      <c r="OTE34" s="41"/>
      <c r="OTF34" s="246"/>
      <c r="OTG34" s="41"/>
      <c r="OTH34" s="246"/>
      <c r="OTI34" s="41"/>
      <c r="OTJ34" s="246"/>
      <c r="OTK34" s="41"/>
      <c r="OTL34" s="246"/>
      <c r="OTM34" s="41"/>
      <c r="OTN34" s="246"/>
      <c r="OTO34" s="41"/>
      <c r="OTP34" s="246"/>
      <c r="OTQ34" s="41"/>
      <c r="OTR34" s="246"/>
      <c r="OTS34" s="41"/>
      <c r="OTT34" s="246"/>
      <c r="OTU34" s="41"/>
      <c r="OTV34" s="246"/>
      <c r="OTW34" s="41"/>
      <c r="OTX34" s="246"/>
      <c r="OTY34" s="41"/>
      <c r="OTZ34" s="246"/>
      <c r="OUA34" s="41"/>
      <c r="OUB34" s="246"/>
      <c r="OUC34" s="41"/>
      <c r="OUD34" s="246"/>
      <c r="OUE34" s="41"/>
      <c r="OUF34" s="246"/>
      <c r="OUG34" s="41"/>
      <c r="OUH34" s="246"/>
      <c r="OUI34" s="41"/>
      <c r="OUJ34" s="246"/>
      <c r="OUK34" s="41"/>
      <c r="OUL34" s="246"/>
      <c r="OUM34" s="41"/>
      <c r="OUN34" s="246"/>
      <c r="OUO34" s="41"/>
      <c r="OUP34" s="246"/>
      <c r="OUQ34" s="41"/>
      <c r="OUR34" s="246"/>
      <c r="OUS34" s="41"/>
      <c r="OUT34" s="246"/>
      <c r="OUU34" s="41"/>
      <c r="OUV34" s="246"/>
      <c r="OUW34" s="41"/>
      <c r="OUX34" s="246"/>
      <c r="OUY34" s="41"/>
      <c r="OUZ34" s="246"/>
      <c r="OVA34" s="41"/>
      <c r="OVB34" s="246"/>
      <c r="OVC34" s="41"/>
      <c r="OVD34" s="246"/>
      <c r="OVE34" s="41"/>
      <c r="OVF34" s="246"/>
      <c r="OVG34" s="41"/>
      <c r="OVH34" s="246"/>
      <c r="OVI34" s="41"/>
      <c r="OVJ34" s="246"/>
      <c r="OVK34" s="41"/>
      <c r="OVL34" s="246"/>
      <c r="OVM34" s="41"/>
      <c r="OVN34" s="246"/>
      <c r="OVO34" s="41"/>
      <c r="OVP34" s="246"/>
      <c r="OVQ34" s="41"/>
      <c r="OVR34" s="246"/>
      <c r="OVS34" s="41"/>
      <c r="OVT34" s="246"/>
      <c r="OVU34" s="41"/>
      <c r="OVV34" s="246"/>
      <c r="OVW34" s="41"/>
      <c r="OVX34" s="246"/>
      <c r="OVY34" s="41"/>
      <c r="OVZ34" s="246"/>
      <c r="OWA34" s="41"/>
      <c r="OWB34" s="246"/>
      <c r="OWC34" s="41"/>
      <c r="OWD34" s="246"/>
      <c r="OWE34" s="41"/>
      <c r="OWF34" s="246"/>
      <c r="OWG34" s="41"/>
      <c r="OWH34" s="246"/>
      <c r="OWI34" s="41"/>
      <c r="OWJ34" s="246"/>
      <c r="OWK34" s="41"/>
      <c r="OWL34" s="246"/>
      <c r="OWM34" s="41"/>
      <c r="OWN34" s="246"/>
      <c r="OWO34" s="41"/>
      <c r="OWP34" s="246"/>
      <c r="OWQ34" s="41"/>
      <c r="OWR34" s="246"/>
      <c r="OWS34" s="41"/>
      <c r="OWT34" s="246"/>
      <c r="OWU34" s="41"/>
      <c r="OWV34" s="246"/>
      <c r="OWW34" s="41"/>
      <c r="OWX34" s="246"/>
      <c r="OWY34" s="41"/>
      <c r="OWZ34" s="246"/>
      <c r="OXA34" s="41"/>
      <c r="OXB34" s="246"/>
      <c r="OXC34" s="41"/>
      <c r="OXD34" s="246"/>
      <c r="OXE34" s="41"/>
      <c r="OXF34" s="246"/>
      <c r="OXG34" s="41"/>
      <c r="OXH34" s="246"/>
      <c r="OXI34" s="41"/>
      <c r="OXJ34" s="246"/>
      <c r="OXK34" s="41"/>
      <c r="OXL34" s="246"/>
      <c r="OXM34" s="41"/>
      <c r="OXN34" s="246"/>
      <c r="OXO34" s="41"/>
      <c r="OXP34" s="246"/>
      <c r="OXQ34" s="41"/>
      <c r="OXR34" s="246"/>
      <c r="OXS34" s="41"/>
      <c r="OXT34" s="246"/>
      <c r="OXU34" s="41"/>
      <c r="OXV34" s="246"/>
      <c r="OXW34" s="41"/>
      <c r="OXX34" s="246"/>
      <c r="OXY34" s="41"/>
      <c r="OXZ34" s="246"/>
      <c r="OYA34" s="41"/>
      <c r="OYB34" s="246"/>
      <c r="OYC34" s="41"/>
      <c r="OYD34" s="246"/>
      <c r="OYE34" s="41"/>
      <c r="OYF34" s="246"/>
      <c r="OYG34" s="41"/>
      <c r="OYH34" s="246"/>
      <c r="OYI34" s="41"/>
      <c r="OYJ34" s="246"/>
      <c r="OYK34" s="41"/>
      <c r="OYL34" s="246"/>
      <c r="OYM34" s="41"/>
      <c r="OYN34" s="246"/>
      <c r="OYO34" s="41"/>
      <c r="OYP34" s="246"/>
      <c r="OYQ34" s="41"/>
      <c r="OYR34" s="246"/>
      <c r="OYS34" s="41"/>
      <c r="OYT34" s="246"/>
      <c r="OYU34" s="41"/>
      <c r="OYV34" s="246"/>
      <c r="OYW34" s="41"/>
      <c r="OYX34" s="246"/>
      <c r="OYY34" s="41"/>
      <c r="OYZ34" s="246"/>
      <c r="OZA34" s="41"/>
      <c r="OZB34" s="246"/>
      <c r="OZC34" s="41"/>
      <c r="OZD34" s="246"/>
      <c r="OZE34" s="41"/>
      <c r="OZF34" s="246"/>
      <c r="OZG34" s="41"/>
      <c r="OZH34" s="246"/>
      <c r="OZI34" s="41"/>
      <c r="OZJ34" s="246"/>
      <c r="OZK34" s="41"/>
      <c r="OZL34" s="246"/>
      <c r="OZM34" s="41"/>
      <c r="OZN34" s="246"/>
      <c r="OZO34" s="41"/>
      <c r="OZP34" s="246"/>
      <c r="OZQ34" s="41"/>
      <c r="OZR34" s="246"/>
      <c r="OZS34" s="41"/>
      <c r="OZT34" s="246"/>
      <c r="OZU34" s="41"/>
      <c r="OZV34" s="246"/>
      <c r="OZW34" s="41"/>
      <c r="OZX34" s="246"/>
      <c r="OZY34" s="41"/>
      <c r="OZZ34" s="246"/>
      <c r="PAA34" s="41"/>
      <c r="PAB34" s="246"/>
      <c r="PAC34" s="41"/>
      <c r="PAD34" s="246"/>
      <c r="PAE34" s="41"/>
      <c r="PAF34" s="246"/>
      <c r="PAG34" s="41"/>
      <c r="PAH34" s="246"/>
      <c r="PAI34" s="41"/>
      <c r="PAJ34" s="246"/>
      <c r="PAK34" s="41"/>
      <c r="PAL34" s="246"/>
      <c r="PAM34" s="41"/>
      <c r="PAN34" s="246"/>
      <c r="PAO34" s="41"/>
      <c r="PAP34" s="246"/>
      <c r="PAQ34" s="41"/>
      <c r="PAR34" s="246"/>
      <c r="PAS34" s="41"/>
      <c r="PAT34" s="246"/>
      <c r="PAU34" s="41"/>
      <c r="PAV34" s="246"/>
      <c r="PAW34" s="41"/>
      <c r="PAX34" s="246"/>
      <c r="PAY34" s="41"/>
      <c r="PAZ34" s="246"/>
      <c r="PBA34" s="41"/>
      <c r="PBB34" s="246"/>
      <c r="PBC34" s="41"/>
      <c r="PBD34" s="246"/>
      <c r="PBE34" s="41"/>
      <c r="PBF34" s="246"/>
      <c r="PBG34" s="41"/>
      <c r="PBH34" s="246"/>
      <c r="PBI34" s="41"/>
      <c r="PBJ34" s="246"/>
      <c r="PBK34" s="41"/>
      <c r="PBL34" s="246"/>
      <c r="PBM34" s="41"/>
      <c r="PBN34" s="246"/>
      <c r="PBO34" s="41"/>
      <c r="PBP34" s="246"/>
      <c r="PBQ34" s="41"/>
      <c r="PBR34" s="246"/>
      <c r="PBS34" s="41"/>
      <c r="PBT34" s="246"/>
      <c r="PBU34" s="41"/>
      <c r="PBV34" s="246"/>
      <c r="PBW34" s="41"/>
      <c r="PBX34" s="246"/>
      <c r="PBY34" s="41"/>
      <c r="PBZ34" s="246"/>
      <c r="PCA34" s="41"/>
      <c r="PCB34" s="246"/>
      <c r="PCC34" s="41"/>
      <c r="PCD34" s="246"/>
      <c r="PCE34" s="41"/>
      <c r="PCF34" s="246"/>
      <c r="PCG34" s="41"/>
      <c r="PCH34" s="246"/>
      <c r="PCI34" s="41"/>
      <c r="PCJ34" s="246"/>
      <c r="PCK34" s="41"/>
      <c r="PCL34" s="246"/>
      <c r="PCM34" s="41"/>
      <c r="PCN34" s="246"/>
      <c r="PCO34" s="41"/>
      <c r="PCP34" s="246"/>
      <c r="PCQ34" s="41"/>
      <c r="PCR34" s="246"/>
      <c r="PCS34" s="41"/>
      <c r="PCT34" s="246"/>
      <c r="PCU34" s="41"/>
      <c r="PCV34" s="246"/>
      <c r="PCW34" s="41"/>
      <c r="PCX34" s="246"/>
      <c r="PCY34" s="41"/>
      <c r="PCZ34" s="246"/>
      <c r="PDA34" s="41"/>
      <c r="PDB34" s="246"/>
      <c r="PDC34" s="41"/>
      <c r="PDD34" s="246"/>
      <c r="PDE34" s="41"/>
      <c r="PDF34" s="246"/>
      <c r="PDG34" s="41"/>
      <c r="PDH34" s="246"/>
      <c r="PDI34" s="41"/>
      <c r="PDJ34" s="246"/>
      <c r="PDK34" s="41"/>
      <c r="PDL34" s="246"/>
      <c r="PDM34" s="41"/>
      <c r="PDN34" s="246"/>
      <c r="PDO34" s="41"/>
      <c r="PDP34" s="246"/>
      <c r="PDQ34" s="41"/>
      <c r="PDR34" s="246"/>
      <c r="PDS34" s="41"/>
      <c r="PDT34" s="246"/>
      <c r="PDU34" s="41"/>
      <c r="PDV34" s="246"/>
      <c r="PDW34" s="41"/>
      <c r="PDX34" s="246"/>
      <c r="PDY34" s="41"/>
      <c r="PDZ34" s="246"/>
      <c r="PEA34" s="41"/>
      <c r="PEB34" s="246"/>
      <c r="PEC34" s="41"/>
      <c r="PED34" s="246"/>
      <c r="PEE34" s="41"/>
      <c r="PEF34" s="246"/>
      <c r="PEG34" s="41"/>
      <c r="PEH34" s="246"/>
      <c r="PEI34" s="41"/>
      <c r="PEJ34" s="246"/>
      <c r="PEK34" s="41"/>
      <c r="PEL34" s="246"/>
      <c r="PEM34" s="41"/>
      <c r="PEN34" s="246"/>
      <c r="PEO34" s="41"/>
      <c r="PEP34" s="246"/>
      <c r="PEQ34" s="41"/>
      <c r="PER34" s="246"/>
      <c r="PES34" s="41"/>
      <c r="PET34" s="246"/>
      <c r="PEU34" s="41"/>
      <c r="PEV34" s="246"/>
      <c r="PEW34" s="41"/>
      <c r="PEX34" s="246"/>
      <c r="PEY34" s="41"/>
      <c r="PEZ34" s="246"/>
      <c r="PFA34" s="41"/>
      <c r="PFB34" s="246"/>
      <c r="PFC34" s="41"/>
      <c r="PFD34" s="246"/>
      <c r="PFE34" s="41"/>
      <c r="PFF34" s="246"/>
      <c r="PFG34" s="41"/>
      <c r="PFH34" s="246"/>
      <c r="PFI34" s="41"/>
      <c r="PFJ34" s="246"/>
      <c r="PFK34" s="41"/>
      <c r="PFL34" s="246"/>
      <c r="PFM34" s="41"/>
      <c r="PFN34" s="246"/>
      <c r="PFO34" s="41"/>
      <c r="PFP34" s="246"/>
      <c r="PFQ34" s="41"/>
      <c r="PFR34" s="246"/>
      <c r="PFS34" s="41"/>
      <c r="PFT34" s="246"/>
      <c r="PFU34" s="41"/>
      <c r="PFV34" s="246"/>
      <c r="PFW34" s="41"/>
      <c r="PFX34" s="246"/>
      <c r="PFY34" s="41"/>
      <c r="PFZ34" s="246"/>
      <c r="PGA34" s="41"/>
      <c r="PGB34" s="246"/>
      <c r="PGC34" s="41"/>
      <c r="PGD34" s="246"/>
      <c r="PGE34" s="41"/>
      <c r="PGF34" s="246"/>
      <c r="PGG34" s="41"/>
      <c r="PGH34" s="246"/>
      <c r="PGI34" s="41"/>
      <c r="PGJ34" s="246"/>
      <c r="PGK34" s="41"/>
      <c r="PGL34" s="246"/>
      <c r="PGM34" s="41"/>
      <c r="PGN34" s="246"/>
      <c r="PGO34" s="41"/>
      <c r="PGP34" s="246"/>
      <c r="PGQ34" s="41"/>
      <c r="PGR34" s="246"/>
      <c r="PGS34" s="41"/>
      <c r="PGT34" s="246"/>
      <c r="PGU34" s="41"/>
      <c r="PGV34" s="246"/>
      <c r="PGW34" s="41"/>
      <c r="PGX34" s="246"/>
      <c r="PGY34" s="41"/>
      <c r="PGZ34" s="246"/>
      <c r="PHA34" s="41"/>
      <c r="PHB34" s="246"/>
      <c r="PHC34" s="41"/>
      <c r="PHD34" s="246"/>
      <c r="PHE34" s="41"/>
      <c r="PHF34" s="246"/>
      <c r="PHG34" s="41"/>
      <c r="PHH34" s="246"/>
      <c r="PHI34" s="41"/>
      <c r="PHJ34" s="246"/>
      <c r="PHK34" s="41"/>
      <c r="PHL34" s="246"/>
      <c r="PHM34" s="41"/>
      <c r="PHN34" s="246"/>
      <c r="PHO34" s="41"/>
      <c r="PHP34" s="246"/>
      <c r="PHQ34" s="41"/>
      <c r="PHR34" s="246"/>
      <c r="PHS34" s="41"/>
      <c r="PHT34" s="246"/>
      <c r="PHU34" s="41"/>
      <c r="PHV34" s="246"/>
      <c r="PHW34" s="41"/>
      <c r="PHX34" s="246"/>
      <c r="PHY34" s="41"/>
      <c r="PHZ34" s="246"/>
      <c r="PIA34" s="41"/>
      <c r="PIB34" s="246"/>
      <c r="PIC34" s="41"/>
      <c r="PID34" s="246"/>
      <c r="PIE34" s="41"/>
      <c r="PIF34" s="246"/>
      <c r="PIG34" s="41"/>
      <c r="PIH34" s="246"/>
      <c r="PII34" s="41"/>
      <c r="PIJ34" s="246"/>
      <c r="PIK34" s="41"/>
      <c r="PIL34" s="246"/>
      <c r="PIM34" s="41"/>
      <c r="PIN34" s="246"/>
      <c r="PIO34" s="41"/>
      <c r="PIP34" s="246"/>
      <c r="PIQ34" s="41"/>
      <c r="PIR34" s="246"/>
      <c r="PIS34" s="41"/>
      <c r="PIT34" s="246"/>
      <c r="PIU34" s="41"/>
      <c r="PIV34" s="246"/>
      <c r="PIW34" s="41"/>
      <c r="PIX34" s="246"/>
      <c r="PIY34" s="41"/>
      <c r="PIZ34" s="246"/>
      <c r="PJA34" s="41"/>
      <c r="PJB34" s="246"/>
      <c r="PJC34" s="41"/>
      <c r="PJD34" s="246"/>
      <c r="PJE34" s="41"/>
      <c r="PJF34" s="246"/>
      <c r="PJG34" s="41"/>
      <c r="PJH34" s="246"/>
      <c r="PJI34" s="41"/>
      <c r="PJJ34" s="246"/>
      <c r="PJK34" s="41"/>
      <c r="PJL34" s="246"/>
      <c r="PJM34" s="41"/>
      <c r="PJN34" s="246"/>
      <c r="PJO34" s="41"/>
      <c r="PJP34" s="246"/>
      <c r="PJQ34" s="41"/>
      <c r="PJR34" s="246"/>
      <c r="PJS34" s="41"/>
      <c r="PJT34" s="246"/>
      <c r="PJU34" s="41"/>
      <c r="PJV34" s="246"/>
      <c r="PJW34" s="41"/>
      <c r="PJX34" s="246"/>
      <c r="PJY34" s="41"/>
      <c r="PJZ34" s="246"/>
      <c r="PKA34" s="41"/>
      <c r="PKB34" s="246"/>
      <c r="PKC34" s="41"/>
      <c r="PKD34" s="246"/>
      <c r="PKE34" s="41"/>
      <c r="PKF34" s="246"/>
      <c r="PKG34" s="41"/>
      <c r="PKH34" s="246"/>
      <c r="PKI34" s="41"/>
      <c r="PKJ34" s="246"/>
      <c r="PKK34" s="41"/>
      <c r="PKL34" s="246"/>
      <c r="PKM34" s="41"/>
      <c r="PKN34" s="246"/>
      <c r="PKO34" s="41"/>
      <c r="PKP34" s="246"/>
      <c r="PKQ34" s="41"/>
      <c r="PKR34" s="246"/>
      <c r="PKS34" s="41"/>
      <c r="PKT34" s="246"/>
      <c r="PKU34" s="41"/>
      <c r="PKV34" s="246"/>
      <c r="PKW34" s="41"/>
      <c r="PKX34" s="246"/>
      <c r="PKY34" s="41"/>
      <c r="PKZ34" s="246"/>
      <c r="PLA34" s="41"/>
      <c r="PLB34" s="246"/>
      <c r="PLC34" s="41"/>
      <c r="PLD34" s="246"/>
      <c r="PLE34" s="41"/>
      <c r="PLF34" s="246"/>
      <c r="PLG34" s="41"/>
      <c r="PLH34" s="246"/>
      <c r="PLI34" s="41"/>
      <c r="PLJ34" s="246"/>
      <c r="PLK34" s="41"/>
      <c r="PLL34" s="246"/>
      <c r="PLM34" s="41"/>
      <c r="PLN34" s="246"/>
      <c r="PLO34" s="41"/>
      <c r="PLP34" s="246"/>
      <c r="PLQ34" s="41"/>
      <c r="PLR34" s="246"/>
      <c r="PLS34" s="41"/>
      <c r="PLT34" s="246"/>
      <c r="PLU34" s="41"/>
      <c r="PLV34" s="246"/>
      <c r="PLW34" s="41"/>
      <c r="PLX34" s="246"/>
      <c r="PLY34" s="41"/>
      <c r="PLZ34" s="246"/>
      <c r="PMA34" s="41"/>
      <c r="PMB34" s="246"/>
      <c r="PMC34" s="41"/>
      <c r="PMD34" s="246"/>
      <c r="PME34" s="41"/>
      <c r="PMF34" s="246"/>
      <c r="PMG34" s="41"/>
      <c r="PMH34" s="246"/>
      <c r="PMI34" s="41"/>
      <c r="PMJ34" s="246"/>
      <c r="PMK34" s="41"/>
      <c r="PML34" s="246"/>
      <c r="PMM34" s="41"/>
      <c r="PMN34" s="246"/>
      <c r="PMO34" s="41"/>
      <c r="PMP34" s="246"/>
      <c r="PMQ34" s="41"/>
      <c r="PMR34" s="246"/>
      <c r="PMS34" s="41"/>
      <c r="PMT34" s="246"/>
      <c r="PMU34" s="41"/>
      <c r="PMV34" s="246"/>
      <c r="PMW34" s="41"/>
      <c r="PMX34" s="246"/>
      <c r="PMY34" s="41"/>
      <c r="PMZ34" s="246"/>
      <c r="PNA34" s="41"/>
      <c r="PNB34" s="246"/>
      <c r="PNC34" s="41"/>
      <c r="PND34" s="246"/>
      <c r="PNE34" s="41"/>
      <c r="PNF34" s="246"/>
      <c r="PNG34" s="41"/>
      <c r="PNH34" s="246"/>
      <c r="PNI34" s="41"/>
      <c r="PNJ34" s="246"/>
      <c r="PNK34" s="41"/>
      <c r="PNL34" s="246"/>
      <c r="PNM34" s="41"/>
      <c r="PNN34" s="246"/>
      <c r="PNO34" s="41"/>
      <c r="PNP34" s="246"/>
      <c r="PNQ34" s="41"/>
      <c r="PNR34" s="246"/>
      <c r="PNS34" s="41"/>
      <c r="PNT34" s="246"/>
      <c r="PNU34" s="41"/>
      <c r="PNV34" s="246"/>
      <c r="PNW34" s="41"/>
      <c r="PNX34" s="246"/>
      <c r="PNY34" s="41"/>
      <c r="PNZ34" s="246"/>
      <c r="POA34" s="41"/>
      <c r="POB34" s="246"/>
      <c r="POC34" s="41"/>
      <c r="POD34" s="246"/>
      <c r="POE34" s="41"/>
      <c r="POF34" s="246"/>
      <c r="POG34" s="41"/>
      <c r="POH34" s="246"/>
      <c r="POI34" s="41"/>
      <c r="POJ34" s="246"/>
      <c r="POK34" s="41"/>
      <c r="POL34" s="246"/>
      <c r="POM34" s="41"/>
      <c r="PON34" s="246"/>
      <c r="POO34" s="41"/>
      <c r="POP34" s="246"/>
      <c r="POQ34" s="41"/>
      <c r="POR34" s="246"/>
      <c r="POS34" s="41"/>
      <c r="POT34" s="246"/>
      <c r="POU34" s="41"/>
      <c r="POV34" s="246"/>
      <c r="POW34" s="41"/>
      <c r="POX34" s="246"/>
      <c r="POY34" s="41"/>
      <c r="POZ34" s="246"/>
      <c r="PPA34" s="41"/>
      <c r="PPB34" s="246"/>
      <c r="PPC34" s="41"/>
      <c r="PPD34" s="246"/>
      <c r="PPE34" s="41"/>
      <c r="PPF34" s="246"/>
      <c r="PPG34" s="41"/>
      <c r="PPH34" s="246"/>
      <c r="PPI34" s="41"/>
      <c r="PPJ34" s="246"/>
      <c r="PPK34" s="41"/>
      <c r="PPL34" s="246"/>
      <c r="PPM34" s="41"/>
      <c r="PPN34" s="246"/>
      <c r="PPO34" s="41"/>
      <c r="PPP34" s="246"/>
      <c r="PPQ34" s="41"/>
      <c r="PPR34" s="246"/>
      <c r="PPS34" s="41"/>
      <c r="PPT34" s="246"/>
      <c r="PPU34" s="41"/>
      <c r="PPV34" s="246"/>
      <c r="PPW34" s="41"/>
      <c r="PPX34" s="246"/>
      <c r="PPY34" s="41"/>
      <c r="PPZ34" s="246"/>
      <c r="PQA34" s="41"/>
      <c r="PQB34" s="246"/>
      <c r="PQC34" s="41"/>
      <c r="PQD34" s="246"/>
      <c r="PQE34" s="41"/>
      <c r="PQF34" s="246"/>
      <c r="PQG34" s="41"/>
      <c r="PQH34" s="246"/>
      <c r="PQI34" s="41"/>
      <c r="PQJ34" s="246"/>
      <c r="PQK34" s="41"/>
      <c r="PQL34" s="246"/>
      <c r="PQM34" s="41"/>
      <c r="PQN34" s="246"/>
      <c r="PQO34" s="41"/>
      <c r="PQP34" s="246"/>
      <c r="PQQ34" s="41"/>
      <c r="PQR34" s="246"/>
      <c r="PQS34" s="41"/>
      <c r="PQT34" s="246"/>
      <c r="PQU34" s="41"/>
      <c r="PQV34" s="246"/>
      <c r="PQW34" s="41"/>
      <c r="PQX34" s="246"/>
      <c r="PQY34" s="41"/>
      <c r="PQZ34" s="246"/>
      <c r="PRA34" s="41"/>
      <c r="PRB34" s="246"/>
      <c r="PRC34" s="41"/>
      <c r="PRD34" s="246"/>
      <c r="PRE34" s="41"/>
      <c r="PRF34" s="246"/>
      <c r="PRG34" s="41"/>
      <c r="PRH34" s="246"/>
      <c r="PRI34" s="41"/>
      <c r="PRJ34" s="246"/>
      <c r="PRK34" s="41"/>
      <c r="PRL34" s="246"/>
      <c r="PRM34" s="41"/>
      <c r="PRN34" s="246"/>
      <c r="PRO34" s="41"/>
      <c r="PRP34" s="246"/>
      <c r="PRQ34" s="41"/>
      <c r="PRR34" s="246"/>
      <c r="PRS34" s="41"/>
      <c r="PRT34" s="246"/>
      <c r="PRU34" s="41"/>
      <c r="PRV34" s="246"/>
      <c r="PRW34" s="41"/>
      <c r="PRX34" s="246"/>
      <c r="PRY34" s="41"/>
      <c r="PRZ34" s="246"/>
      <c r="PSA34" s="41"/>
      <c r="PSB34" s="246"/>
      <c r="PSC34" s="41"/>
      <c r="PSD34" s="246"/>
      <c r="PSE34" s="41"/>
      <c r="PSF34" s="246"/>
      <c r="PSG34" s="41"/>
      <c r="PSH34" s="246"/>
      <c r="PSI34" s="41"/>
      <c r="PSJ34" s="246"/>
      <c r="PSK34" s="41"/>
      <c r="PSL34" s="246"/>
      <c r="PSM34" s="41"/>
      <c r="PSN34" s="246"/>
      <c r="PSO34" s="41"/>
      <c r="PSP34" s="246"/>
      <c r="PSQ34" s="41"/>
      <c r="PSR34" s="246"/>
      <c r="PSS34" s="41"/>
      <c r="PST34" s="246"/>
      <c r="PSU34" s="41"/>
      <c r="PSV34" s="246"/>
      <c r="PSW34" s="41"/>
      <c r="PSX34" s="246"/>
      <c r="PSY34" s="41"/>
      <c r="PSZ34" s="246"/>
      <c r="PTA34" s="41"/>
      <c r="PTB34" s="246"/>
      <c r="PTC34" s="41"/>
      <c r="PTD34" s="246"/>
      <c r="PTE34" s="41"/>
      <c r="PTF34" s="246"/>
      <c r="PTG34" s="41"/>
      <c r="PTH34" s="246"/>
      <c r="PTI34" s="41"/>
      <c r="PTJ34" s="246"/>
      <c r="PTK34" s="41"/>
      <c r="PTL34" s="246"/>
      <c r="PTM34" s="41"/>
      <c r="PTN34" s="246"/>
      <c r="PTO34" s="41"/>
      <c r="PTP34" s="246"/>
      <c r="PTQ34" s="41"/>
      <c r="PTR34" s="246"/>
      <c r="PTS34" s="41"/>
      <c r="PTT34" s="246"/>
      <c r="PTU34" s="41"/>
      <c r="PTV34" s="246"/>
      <c r="PTW34" s="41"/>
      <c r="PTX34" s="246"/>
      <c r="PTY34" s="41"/>
      <c r="PTZ34" s="246"/>
      <c r="PUA34" s="41"/>
      <c r="PUB34" s="246"/>
      <c r="PUC34" s="41"/>
      <c r="PUD34" s="246"/>
      <c r="PUE34" s="41"/>
      <c r="PUF34" s="246"/>
      <c r="PUG34" s="41"/>
      <c r="PUH34" s="246"/>
      <c r="PUI34" s="41"/>
      <c r="PUJ34" s="246"/>
      <c r="PUK34" s="41"/>
      <c r="PUL34" s="246"/>
      <c r="PUM34" s="41"/>
      <c r="PUN34" s="246"/>
      <c r="PUO34" s="41"/>
      <c r="PUP34" s="246"/>
      <c r="PUQ34" s="41"/>
      <c r="PUR34" s="246"/>
      <c r="PUS34" s="41"/>
      <c r="PUT34" s="246"/>
      <c r="PUU34" s="41"/>
      <c r="PUV34" s="246"/>
      <c r="PUW34" s="41"/>
      <c r="PUX34" s="246"/>
      <c r="PUY34" s="41"/>
      <c r="PUZ34" s="246"/>
      <c r="PVA34" s="41"/>
      <c r="PVB34" s="246"/>
      <c r="PVC34" s="41"/>
      <c r="PVD34" s="246"/>
      <c r="PVE34" s="41"/>
      <c r="PVF34" s="246"/>
      <c r="PVG34" s="41"/>
      <c r="PVH34" s="246"/>
      <c r="PVI34" s="41"/>
      <c r="PVJ34" s="246"/>
      <c r="PVK34" s="41"/>
      <c r="PVL34" s="246"/>
      <c r="PVM34" s="41"/>
      <c r="PVN34" s="246"/>
      <c r="PVO34" s="41"/>
      <c r="PVP34" s="246"/>
      <c r="PVQ34" s="41"/>
      <c r="PVR34" s="246"/>
      <c r="PVS34" s="41"/>
      <c r="PVT34" s="246"/>
      <c r="PVU34" s="41"/>
      <c r="PVV34" s="246"/>
      <c r="PVW34" s="41"/>
      <c r="PVX34" s="246"/>
      <c r="PVY34" s="41"/>
      <c r="PVZ34" s="246"/>
      <c r="PWA34" s="41"/>
      <c r="PWB34" s="246"/>
      <c r="PWC34" s="41"/>
      <c r="PWD34" s="246"/>
      <c r="PWE34" s="41"/>
      <c r="PWF34" s="246"/>
      <c r="PWG34" s="41"/>
      <c r="PWH34" s="246"/>
      <c r="PWI34" s="41"/>
      <c r="PWJ34" s="246"/>
      <c r="PWK34" s="41"/>
      <c r="PWL34" s="246"/>
      <c r="PWM34" s="41"/>
      <c r="PWN34" s="246"/>
      <c r="PWO34" s="41"/>
      <c r="PWP34" s="246"/>
      <c r="PWQ34" s="41"/>
      <c r="PWR34" s="246"/>
      <c r="PWS34" s="41"/>
      <c r="PWT34" s="246"/>
      <c r="PWU34" s="41"/>
      <c r="PWV34" s="246"/>
      <c r="PWW34" s="41"/>
      <c r="PWX34" s="246"/>
      <c r="PWY34" s="41"/>
      <c r="PWZ34" s="246"/>
      <c r="PXA34" s="41"/>
      <c r="PXB34" s="246"/>
      <c r="PXC34" s="41"/>
      <c r="PXD34" s="246"/>
      <c r="PXE34" s="41"/>
      <c r="PXF34" s="246"/>
      <c r="PXG34" s="41"/>
      <c r="PXH34" s="246"/>
      <c r="PXI34" s="41"/>
      <c r="PXJ34" s="246"/>
      <c r="PXK34" s="41"/>
      <c r="PXL34" s="246"/>
      <c r="PXM34" s="41"/>
      <c r="PXN34" s="246"/>
      <c r="PXO34" s="41"/>
      <c r="PXP34" s="246"/>
      <c r="PXQ34" s="41"/>
      <c r="PXR34" s="246"/>
      <c r="PXS34" s="41"/>
      <c r="PXT34" s="246"/>
      <c r="PXU34" s="41"/>
      <c r="PXV34" s="246"/>
      <c r="PXW34" s="41"/>
      <c r="PXX34" s="246"/>
      <c r="PXY34" s="41"/>
      <c r="PXZ34" s="246"/>
      <c r="PYA34" s="41"/>
      <c r="PYB34" s="246"/>
      <c r="PYC34" s="41"/>
      <c r="PYD34" s="246"/>
      <c r="PYE34" s="41"/>
      <c r="PYF34" s="246"/>
      <c r="PYG34" s="41"/>
      <c r="PYH34" s="246"/>
      <c r="PYI34" s="41"/>
      <c r="PYJ34" s="246"/>
      <c r="PYK34" s="41"/>
      <c r="PYL34" s="246"/>
      <c r="PYM34" s="41"/>
      <c r="PYN34" s="246"/>
      <c r="PYO34" s="41"/>
      <c r="PYP34" s="246"/>
      <c r="PYQ34" s="41"/>
      <c r="PYR34" s="246"/>
      <c r="PYS34" s="41"/>
      <c r="PYT34" s="246"/>
      <c r="PYU34" s="41"/>
      <c r="PYV34" s="246"/>
      <c r="PYW34" s="41"/>
      <c r="PYX34" s="246"/>
      <c r="PYY34" s="41"/>
      <c r="PYZ34" s="246"/>
      <c r="PZA34" s="41"/>
      <c r="PZB34" s="246"/>
      <c r="PZC34" s="41"/>
      <c r="PZD34" s="246"/>
      <c r="PZE34" s="41"/>
      <c r="PZF34" s="246"/>
      <c r="PZG34" s="41"/>
      <c r="PZH34" s="246"/>
      <c r="PZI34" s="41"/>
      <c r="PZJ34" s="246"/>
      <c r="PZK34" s="41"/>
      <c r="PZL34" s="246"/>
      <c r="PZM34" s="41"/>
      <c r="PZN34" s="246"/>
      <c r="PZO34" s="41"/>
      <c r="PZP34" s="246"/>
      <c r="PZQ34" s="41"/>
      <c r="PZR34" s="246"/>
      <c r="PZS34" s="41"/>
      <c r="PZT34" s="246"/>
      <c r="PZU34" s="41"/>
      <c r="PZV34" s="246"/>
      <c r="PZW34" s="41"/>
      <c r="PZX34" s="246"/>
      <c r="PZY34" s="41"/>
      <c r="PZZ34" s="246"/>
      <c r="QAA34" s="41"/>
      <c r="QAB34" s="246"/>
      <c r="QAC34" s="41"/>
      <c r="QAD34" s="246"/>
      <c r="QAE34" s="41"/>
      <c r="QAF34" s="246"/>
      <c r="QAG34" s="41"/>
      <c r="QAH34" s="246"/>
      <c r="QAI34" s="41"/>
      <c r="QAJ34" s="246"/>
      <c r="QAK34" s="41"/>
      <c r="QAL34" s="246"/>
      <c r="QAM34" s="41"/>
      <c r="QAN34" s="246"/>
      <c r="QAO34" s="41"/>
      <c r="QAP34" s="246"/>
      <c r="QAQ34" s="41"/>
      <c r="QAR34" s="246"/>
      <c r="QAS34" s="41"/>
      <c r="QAT34" s="246"/>
      <c r="QAU34" s="41"/>
      <c r="QAV34" s="246"/>
      <c r="QAW34" s="41"/>
      <c r="QAX34" s="246"/>
      <c r="QAY34" s="41"/>
      <c r="QAZ34" s="246"/>
      <c r="QBA34" s="41"/>
      <c r="QBB34" s="246"/>
      <c r="QBC34" s="41"/>
      <c r="QBD34" s="246"/>
      <c r="QBE34" s="41"/>
      <c r="QBF34" s="246"/>
      <c r="QBG34" s="41"/>
      <c r="QBH34" s="246"/>
      <c r="QBI34" s="41"/>
      <c r="QBJ34" s="246"/>
      <c r="QBK34" s="41"/>
      <c r="QBL34" s="246"/>
      <c r="QBM34" s="41"/>
      <c r="QBN34" s="246"/>
      <c r="QBO34" s="41"/>
      <c r="QBP34" s="246"/>
      <c r="QBQ34" s="41"/>
      <c r="QBR34" s="246"/>
      <c r="QBS34" s="41"/>
      <c r="QBT34" s="246"/>
      <c r="QBU34" s="41"/>
      <c r="QBV34" s="246"/>
      <c r="QBW34" s="41"/>
      <c r="QBX34" s="246"/>
      <c r="QBY34" s="41"/>
      <c r="QBZ34" s="246"/>
      <c r="QCA34" s="41"/>
      <c r="QCB34" s="246"/>
      <c r="QCC34" s="41"/>
      <c r="QCD34" s="246"/>
      <c r="QCE34" s="41"/>
      <c r="QCF34" s="246"/>
      <c r="QCG34" s="41"/>
      <c r="QCH34" s="246"/>
      <c r="QCI34" s="41"/>
      <c r="QCJ34" s="246"/>
      <c r="QCK34" s="41"/>
      <c r="QCL34" s="246"/>
      <c r="QCM34" s="41"/>
      <c r="QCN34" s="246"/>
      <c r="QCO34" s="41"/>
      <c r="QCP34" s="246"/>
      <c r="QCQ34" s="41"/>
      <c r="QCR34" s="246"/>
      <c r="QCS34" s="41"/>
      <c r="QCT34" s="246"/>
      <c r="QCU34" s="41"/>
      <c r="QCV34" s="246"/>
      <c r="QCW34" s="41"/>
      <c r="QCX34" s="246"/>
      <c r="QCY34" s="41"/>
      <c r="QCZ34" s="246"/>
      <c r="QDA34" s="41"/>
      <c r="QDB34" s="246"/>
      <c r="QDC34" s="41"/>
      <c r="QDD34" s="246"/>
      <c r="QDE34" s="41"/>
      <c r="QDF34" s="246"/>
      <c r="QDG34" s="41"/>
      <c r="QDH34" s="246"/>
      <c r="QDI34" s="41"/>
      <c r="QDJ34" s="246"/>
      <c r="QDK34" s="41"/>
      <c r="QDL34" s="246"/>
      <c r="QDM34" s="41"/>
      <c r="QDN34" s="246"/>
      <c r="QDO34" s="41"/>
      <c r="QDP34" s="246"/>
      <c r="QDQ34" s="41"/>
      <c r="QDR34" s="246"/>
      <c r="QDS34" s="41"/>
      <c r="QDT34" s="246"/>
      <c r="QDU34" s="41"/>
      <c r="QDV34" s="246"/>
      <c r="QDW34" s="41"/>
      <c r="QDX34" s="246"/>
      <c r="QDY34" s="41"/>
      <c r="QDZ34" s="246"/>
      <c r="QEA34" s="41"/>
      <c r="QEB34" s="246"/>
      <c r="QEC34" s="41"/>
      <c r="QED34" s="246"/>
      <c r="QEE34" s="41"/>
      <c r="QEF34" s="246"/>
      <c r="QEG34" s="41"/>
      <c r="QEH34" s="246"/>
      <c r="QEI34" s="41"/>
      <c r="QEJ34" s="246"/>
      <c r="QEK34" s="41"/>
      <c r="QEL34" s="246"/>
      <c r="QEM34" s="41"/>
      <c r="QEN34" s="246"/>
      <c r="QEO34" s="41"/>
      <c r="QEP34" s="246"/>
      <c r="QEQ34" s="41"/>
      <c r="QER34" s="246"/>
      <c r="QES34" s="41"/>
      <c r="QET34" s="246"/>
      <c r="QEU34" s="41"/>
      <c r="QEV34" s="246"/>
      <c r="QEW34" s="41"/>
      <c r="QEX34" s="246"/>
      <c r="QEY34" s="41"/>
      <c r="QEZ34" s="246"/>
      <c r="QFA34" s="41"/>
      <c r="QFB34" s="246"/>
      <c r="QFC34" s="41"/>
      <c r="QFD34" s="246"/>
      <c r="QFE34" s="41"/>
      <c r="QFF34" s="246"/>
      <c r="QFG34" s="41"/>
      <c r="QFH34" s="246"/>
      <c r="QFI34" s="41"/>
      <c r="QFJ34" s="246"/>
      <c r="QFK34" s="41"/>
      <c r="QFL34" s="246"/>
      <c r="QFM34" s="41"/>
      <c r="QFN34" s="246"/>
      <c r="QFO34" s="41"/>
      <c r="QFP34" s="246"/>
      <c r="QFQ34" s="41"/>
      <c r="QFR34" s="246"/>
      <c r="QFS34" s="41"/>
      <c r="QFT34" s="246"/>
      <c r="QFU34" s="41"/>
      <c r="QFV34" s="246"/>
      <c r="QFW34" s="41"/>
      <c r="QFX34" s="246"/>
      <c r="QFY34" s="41"/>
      <c r="QFZ34" s="246"/>
      <c r="QGA34" s="41"/>
      <c r="QGB34" s="246"/>
      <c r="QGC34" s="41"/>
      <c r="QGD34" s="246"/>
      <c r="QGE34" s="41"/>
      <c r="QGF34" s="246"/>
      <c r="QGG34" s="41"/>
      <c r="QGH34" s="246"/>
      <c r="QGI34" s="41"/>
      <c r="QGJ34" s="246"/>
      <c r="QGK34" s="41"/>
      <c r="QGL34" s="246"/>
      <c r="QGM34" s="41"/>
      <c r="QGN34" s="246"/>
      <c r="QGO34" s="41"/>
      <c r="QGP34" s="246"/>
      <c r="QGQ34" s="41"/>
      <c r="QGR34" s="246"/>
      <c r="QGS34" s="41"/>
      <c r="QGT34" s="246"/>
      <c r="QGU34" s="41"/>
      <c r="QGV34" s="246"/>
      <c r="QGW34" s="41"/>
      <c r="QGX34" s="246"/>
      <c r="QGY34" s="41"/>
      <c r="QGZ34" s="246"/>
      <c r="QHA34" s="41"/>
      <c r="QHB34" s="246"/>
      <c r="QHC34" s="41"/>
      <c r="QHD34" s="246"/>
      <c r="QHE34" s="41"/>
      <c r="QHF34" s="246"/>
      <c r="QHG34" s="41"/>
      <c r="QHH34" s="246"/>
      <c r="QHI34" s="41"/>
      <c r="QHJ34" s="246"/>
      <c r="QHK34" s="41"/>
      <c r="QHL34" s="246"/>
      <c r="QHM34" s="41"/>
      <c r="QHN34" s="246"/>
      <c r="QHO34" s="41"/>
      <c r="QHP34" s="246"/>
      <c r="QHQ34" s="41"/>
      <c r="QHR34" s="246"/>
      <c r="QHS34" s="41"/>
      <c r="QHT34" s="246"/>
      <c r="QHU34" s="41"/>
      <c r="QHV34" s="246"/>
      <c r="QHW34" s="41"/>
      <c r="QHX34" s="246"/>
      <c r="QHY34" s="41"/>
      <c r="QHZ34" s="246"/>
      <c r="QIA34" s="41"/>
      <c r="QIB34" s="246"/>
      <c r="QIC34" s="41"/>
      <c r="QID34" s="246"/>
      <c r="QIE34" s="41"/>
      <c r="QIF34" s="246"/>
      <c r="QIG34" s="41"/>
      <c r="QIH34" s="246"/>
      <c r="QII34" s="41"/>
      <c r="QIJ34" s="246"/>
      <c r="QIK34" s="41"/>
      <c r="QIL34" s="246"/>
      <c r="QIM34" s="41"/>
      <c r="QIN34" s="246"/>
      <c r="QIO34" s="41"/>
      <c r="QIP34" s="246"/>
      <c r="QIQ34" s="41"/>
      <c r="QIR34" s="246"/>
      <c r="QIS34" s="41"/>
      <c r="QIT34" s="246"/>
      <c r="QIU34" s="41"/>
      <c r="QIV34" s="246"/>
      <c r="QIW34" s="41"/>
      <c r="QIX34" s="246"/>
      <c r="QIY34" s="41"/>
      <c r="QIZ34" s="246"/>
      <c r="QJA34" s="41"/>
      <c r="QJB34" s="246"/>
      <c r="QJC34" s="41"/>
      <c r="QJD34" s="246"/>
      <c r="QJE34" s="41"/>
      <c r="QJF34" s="246"/>
      <c r="QJG34" s="41"/>
      <c r="QJH34" s="246"/>
      <c r="QJI34" s="41"/>
      <c r="QJJ34" s="246"/>
      <c r="QJK34" s="41"/>
      <c r="QJL34" s="246"/>
      <c r="QJM34" s="41"/>
      <c r="QJN34" s="246"/>
      <c r="QJO34" s="41"/>
      <c r="QJP34" s="246"/>
      <c r="QJQ34" s="41"/>
      <c r="QJR34" s="246"/>
      <c r="QJS34" s="41"/>
      <c r="QJT34" s="246"/>
      <c r="QJU34" s="41"/>
      <c r="QJV34" s="246"/>
      <c r="QJW34" s="41"/>
      <c r="QJX34" s="246"/>
      <c r="QJY34" s="41"/>
      <c r="QJZ34" s="246"/>
      <c r="QKA34" s="41"/>
      <c r="QKB34" s="246"/>
      <c r="QKC34" s="41"/>
      <c r="QKD34" s="246"/>
      <c r="QKE34" s="41"/>
      <c r="QKF34" s="246"/>
      <c r="QKG34" s="41"/>
      <c r="QKH34" s="246"/>
      <c r="QKI34" s="41"/>
      <c r="QKJ34" s="246"/>
      <c r="QKK34" s="41"/>
      <c r="QKL34" s="246"/>
      <c r="QKM34" s="41"/>
      <c r="QKN34" s="246"/>
      <c r="QKO34" s="41"/>
      <c r="QKP34" s="246"/>
      <c r="QKQ34" s="41"/>
      <c r="QKR34" s="246"/>
      <c r="QKS34" s="41"/>
      <c r="QKT34" s="246"/>
      <c r="QKU34" s="41"/>
      <c r="QKV34" s="246"/>
      <c r="QKW34" s="41"/>
      <c r="QKX34" s="246"/>
      <c r="QKY34" s="41"/>
      <c r="QKZ34" s="246"/>
      <c r="QLA34" s="41"/>
      <c r="QLB34" s="246"/>
      <c r="QLC34" s="41"/>
      <c r="QLD34" s="246"/>
      <c r="QLE34" s="41"/>
      <c r="QLF34" s="246"/>
      <c r="QLG34" s="41"/>
      <c r="QLH34" s="246"/>
      <c r="QLI34" s="41"/>
      <c r="QLJ34" s="246"/>
      <c r="QLK34" s="41"/>
      <c r="QLL34" s="246"/>
      <c r="QLM34" s="41"/>
      <c r="QLN34" s="246"/>
      <c r="QLO34" s="41"/>
      <c r="QLP34" s="246"/>
      <c r="QLQ34" s="41"/>
      <c r="QLR34" s="246"/>
      <c r="QLS34" s="41"/>
      <c r="QLT34" s="246"/>
      <c r="QLU34" s="41"/>
      <c r="QLV34" s="246"/>
      <c r="QLW34" s="41"/>
      <c r="QLX34" s="246"/>
      <c r="QLY34" s="41"/>
      <c r="QLZ34" s="246"/>
      <c r="QMA34" s="41"/>
      <c r="QMB34" s="246"/>
      <c r="QMC34" s="41"/>
      <c r="QMD34" s="246"/>
      <c r="QME34" s="41"/>
      <c r="QMF34" s="246"/>
      <c r="QMG34" s="41"/>
      <c r="QMH34" s="246"/>
      <c r="QMI34" s="41"/>
      <c r="QMJ34" s="246"/>
      <c r="QMK34" s="41"/>
      <c r="QML34" s="246"/>
      <c r="QMM34" s="41"/>
      <c r="QMN34" s="246"/>
      <c r="QMO34" s="41"/>
      <c r="QMP34" s="246"/>
      <c r="QMQ34" s="41"/>
      <c r="QMR34" s="246"/>
      <c r="QMS34" s="41"/>
      <c r="QMT34" s="246"/>
      <c r="QMU34" s="41"/>
      <c r="QMV34" s="246"/>
      <c r="QMW34" s="41"/>
      <c r="QMX34" s="246"/>
      <c r="QMY34" s="41"/>
      <c r="QMZ34" s="246"/>
      <c r="QNA34" s="41"/>
      <c r="QNB34" s="246"/>
      <c r="QNC34" s="41"/>
      <c r="QND34" s="246"/>
      <c r="QNE34" s="41"/>
      <c r="QNF34" s="246"/>
      <c r="QNG34" s="41"/>
      <c r="QNH34" s="246"/>
      <c r="QNI34" s="41"/>
      <c r="QNJ34" s="246"/>
      <c r="QNK34" s="41"/>
      <c r="QNL34" s="246"/>
      <c r="QNM34" s="41"/>
      <c r="QNN34" s="246"/>
      <c r="QNO34" s="41"/>
      <c r="QNP34" s="246"/>
      <c r="QNQ34" s="41"/>
      <c r="QNR34" s="246"/>
      <c r="QNS34" s="41"/>
      <c r="QNT34" s="246"/>
      <c r="QNU34" s="41"/>
      <c r="QNV34" s="246"/>
      <c r="QNW34" s="41"/>
      <c r="QNX34" s="246"/>
      <c r="QNY34" s="41"/>
      <c r="QNZ34" s="246"/>
      <c r="QOA34" s="41"/>
      <c r="QOB34" s="246"/>
      <c r="QOC34" s="41"/>
      <c r="QOD34" s="246"/>
      <c r="QOE34" s="41"/>
      <c r="QOF34" s="246"/>
      <c r="QOG34" s="41"/>
      <c r="QOH34" s="246"/>
      <c r="QOI34" s="41"/>
      <c r="QOJ34" s="246"/>
      <c r="QOK34" s="41"/>
      <c r="QOL34" s="246"/>
      <c r="QOM34" s="41"/>
      <c r="QON34" s="246"/>
      <c r="QOO34" s="41"/>
      <c r="QOP34" s="246"/>
      <c r="QOQ34" s="41"/>
      <c r="QOR34" s="246"/>
      <c r="QOS34" s="41"/>
      <c r="QOT34" s="246"/>
      <c r="QOU34" s="41"/>
      <c r="QOV34" s="246"/>
      <c r="QOW34" s="41"/>
      <c r="QOX34" s="246"/>
      <c r="QOY34" s="41"/>
      <c r="QOZ34" s="246"/>
      <c r="QPA34" s="41"/>
      <c r="QPB34" s="246"/>
      <c r="QPC34" s="41"/>
      <c r="QPD34" s="246"/>
      <c r="QPE34" s="41"/>
      <c r="QPF34" s="246"/>
      <c r="QPG34" s="41"/>
      <c r="QPH34" s="246"/>
      <c r="QPI34" s="41"/>
      <c r="QPJ34" s="246"/>
      <c r="QPK34" s="41"/>
      <c r="QPL34" s="246"/>
      <c r="QPM34" s="41"/>
      <c r="QPN34" s="246"/>
      <c r="QPO34" s="41"/>
      <c r="QPP34" s="246"/>
      <c r="QPQ34" s="41"/>
      <c r="QPR34" s="246"/>
      <c r="QPS34" s="41"/>
      <c r="QPT34" s="246"/>
      <c r="QPU34" s="41"/>
      <c r="QPV34" s="246"/>
      <c r="QPW34" s="41"/>
      <c r="QPX34" s="246"/>
      <c r="QPY34" s="41"/>
      <c r="QPZ34" s="246"/>
      <c r="QQA34" s="41"/>
      <c r="QQB34" s="246"/>
      <c r="QQC34" s="41"/>
      <c r="QQD34" s="246"/>
      <c r="QQE34" s="41"/>
      <c r="QQF34" s="246"/>
      <c r="QQG34" s="41"/>
      <c r="QQH34" s="246"/>
      <c r="QQI34" s="41"/>
      <c r="QQJ34" s="246"/>
      <c r="QQK34" s="41"/>
      <c r="QQL34" s="246"/>
      <c r="QQM34" s="41"/>
      <c r="QQN34" s="246"/>
      <c r="QQO34" s="41"/>
      <c r="QQP34" s="246"/>
      <c r="QQQ34" s="41"/>
      <c r="QQR34" s="246"/>
      <c r="QQS34" s="41"/>
      <c r="QQT34" s="246"/>
      <c r="QQU34" s="41"/>
      <c r="QQV34" s="246"/>
      <c r="QQW34" s="41"/>
      <c r="QQX34" s="246"/>
      <c r="QQY34" s="41"/>
      <c r="QQZ34" s="246"/>
      <c r="QRA34" s="41"/>
      <c r="QRB34" s="246"/>
      <c r="QRC34" s="41"/>
      <c r="QRD34" s="246"/>
      <c r="QRE34" s="41"/>
      <c r="QRF34" s="246"/>
      <c r="QRG34" s="41"/>
      <c r="QRH34" s="246"/>
      <c r="QRI34" s="41"/>
      <c r="QRJ34" s="246"/>
      <c r="QRK34" s="41"/>
      <c r="QRL34" s="246"/>
      <c r="QRM34" s="41"/>
      <c r="QRN34" s="246"/>
      <c r="QRO34" s="41"/>
      <c r="QRP34" s="246"/>
      <c r="QRQ34" s="41"/>
      <c r="QRR34" s="246"/>
      <c r="QRS34" s="41"/>
      <c r="QRT34" s="246"/>
      <c r="QRU34" s="41"/>
      <c r="QRV34" s="246"/>
      <c r="QRW34" s="41"/>
      <c r="QRX34" s="246"/>
      <c r="QRY34" s="41"/>
      <c r="QRZ34" s="246"/>
      <c r="QSA34" s="41"/>
      <c r="QSB34" s="246"/>
      <c r="QSC34" s="41"/>
      <c r="QSD34" s="246"/>
      <c r="QSE34" s="41"/>
      <c r="QSF34" s="246"/>
      <c r="QSG34" s="41"/>
      <c r="QSH34" s="246"/>
      <c r="QSI34" s="41"/>
      <c r="QSJ34" s="246"/>
      <c r="QSK34" s="41"/>
      <c r="QSL34" s="246"/>
      <c r="QSM34" s="41"/>
      <c r="QSN34" s="246"/>
      <c r="QSO34" s="41"/>
      <c r="QSP34" s="246"/>
      <c r="QSQ34" s="41"/>
      <c r="QSR34" s="246"/>
      <c r="QSS34" s="41"/>
      <c r="QST34" s="246"/>
      <c r="QSU34" s="41"/>
      <c r="QSV34" s="246"/>
      <c r="QSW34" s="41"/>
      <c r="QSX34" s="246"/>
      <c r="QSY34" s="41"/>
      <c r="QSZ34" s="246"/>
      <c r="QTA34" s="41"/>
      <c r="QTB34" s="246"/>
      <c r="QTC34" s="41"/>
      <c r="QTD34" s="246"/>
      <c r="QTE34" s="41"/>
      <c r="QTF34" s="246"/>
      <c r="QTG34" s="41"/>
      <c r="QTH34" s="246"/>
      <c r="QTI34" s="41"/>
      <c r="QTJ34" s="246"/>
      <c r="QTK34" s="41"/>
      <c r="QTL34" s="246"/>
      <c r="QTM34" s="41"/>
      <c r="QTN34" s="246"/>
      <c r="QTO34" s="41"/>
      <c r="QTP34" s="246"/>
      <c r="QTQ34" s="41"/>
      <c r="QTR34" s="246"/>
      <c r="QTS34" s="41"/>
      <c r="QTT34" s="246"/>
      <c r="QTU34" s="41"/>
      <c r="QTV34" s="246"/>
      <c r="QTW34" s="41"/>
      <c r="QTX34" s="246"/>
      <c r="QTY34" s="41"/>
      <c r="QTZ34" s="246"/>
      <c r="QUA34" s="41"/>
      <c r="QUB34" s="246"/>
      <c r="QUC34" s="41"/>
      <c r="QUD34" s="246"/>
      <c r="QUE34" s="41"/>
      <c r="QUF34" s="246"/>
      <c r="QUG34" s="41"/>
      <c r="QUH34" s="246"/>
      <c r="QUI34" s="41"/>
      <c r="QUJ34" s="246"/>
      <c r="QUK34" s="41"/>
      <c r="QUL34" s="246"/>
      <c r="QUM34" s="41"/>
      <c r="QUN34" s="246"/>
      <c r="QUO34" s="41"/>
      <c r="QUP34" s="246"/>
      <c r="QUQ34" s="41"/>
      <c r="QUR34" s="246"/>
      <c r="QUS34" s="41"/>
      <c r="QUT34" s="246"/>
      <c r="QUU34" s="41"/>
      <c r="QUV34" s="246"/>
      <c r="QUW34" s="41"/>
      <c r="QUX34" s="246"/>
      <c r="QUY34" s="41"/>
      <c r="QUZ34" s="246"/>
      <c r="QVA34" s="41"/>
      <c r="QVB34" s="246"/>
      <c r="QVC34" s="41"/>
      <c r="QVD34" s="246"/>
      <c r="QVE34" s="41"/>
      <c r="QVF34" s="246"/>
      <c r="QVG34" s="41"/>
      <c r="QVH34" s="246"/>
      <c r="QVI34" s="41"/>
      <c r="QVJ34" s="246"/>
      <c r="QVK34" s="41"/>
      <c r="QVL34" s="246"/>
      <c r="QVM34" s="41"/>
      <c r="QVN34" s="246"/>
      <c r="QVO34" s="41"/>
      <c r="QVP34" s="246"/>
      <c r="QVQ34" s="41"/>
      <c r="QVR34" s="246"/>
      <c r="QVS34" s="41"/>
      <c r="QVT34" s="246"/>
      <c r="QVU34" s="41"/>
      <c r="QVV34" s="246"/>
      <c r="QVW34" s="41"/>
      <c r="QVX34" s="246"/>
      <c r="QVY34" s="41"/>
      <c r="QVZ34" s="246"/>
      <c r="QWA34" s="41"/>
      <c r="QWB34" s="246"/>
      <c r="QWC34" s="41"/>
      <c r="QWD34" s="246"/>
      <c r="QWE34" s="41"/>
      <c r="QWF34" s="246"/>
      <c r="QWG34" s="41"/>
      <c r="QWH34" s="246"/>
      <c r="QWI34" s="41"/>
      <c r="QWJ34" s="246"/>
      <c r="QWK34" s="41"/>
      <c r="QWL34" s="246"/>
      <c r="QWM34" s="41"/>
      <c r="QWN34" s="246"/>
      <c r="QWO34" s="41"/>
      <c r="QWP34" s="246"/>
      <c r="QWQ34" s="41"/>
      <c r="QWR34" s="246"/>
      <c r="QWS34" s="41"/>
      <c r="QWT34" s="246"/>
      <c r="QWU34" s="41"/>
      <c r="QWV34" s="246"/>
      <c r="QWW34" s="41"/>
      <c r="QWX34" s="246"/>
      <c r="QWY34" s="41"/>
      <c r="QWZ34" s="246"/>
      <c r="QXA34" s="41"/>
      <c r="QXB34" s="246"/>
      <c r="QXC34" s="41"/>
      <c r="QXD34" s="246"/>
      <c r="QXE34" s="41"/>
      <c r="QXF34" s="246"/>
      <c r="QXG34" s="41"/>
      <c r="QXH34" s="246"/>
      <c r="QXI34" s="41"/>
      <c r="QXJ34" s="246"/>
      <c r="QXK34" s="41"/>
      <c r="QXL34" s="246"/>
      <c r="QXM34" s="41"/>
      <c r="QXN34" s="246"/>
      <c r="QXO34" s="41"/>
      <c r="QXP34" s="246"/>
      <c r="QXQ34" s="41"/>
      <c r="QXR34" s="246"/>
      <c r="QXS34" s="41"/>
      <c r="QXT34" s="246"/>
      <c r="QXU34" s="41"/>
      <c r="QXV34" s="246"/>
      <c r="QXW34" s="41"/>
      <c r="QXX34" s="246"/>
      <c r="QXY34" s="41"/>
      <c r="QXZ34" s="246"/>
      <c r="QYA34" s="41"/>
      <c r="QYB34" s="246"/>
      <c r="QYC34" s="41"/>
      <c r="QYD34" s="246"/>
      <c r="QYE34" s="41"/>
      <c r="QYF34" s="246"/>
      <c r="QYG34" s="41"/>
      <c r="QYH34" s="246"/>
      <c r="QYI34" s="41"/>
      <c r="QYJ34" s="246"/>
      <c r="QYK34" s="41"/>
      <c r="QYL34" s="246"/>
      <c r="QYM34" s="41"/>
      <c r="QYN34" s="246"/>
      <c r="QYO34" s="41"/>
      <c r="QYP34" s="246"/>
      <c r="QYQ34" s="41"/>
      <c r="QYR34" s="246"/>
      <c r="QYS34" s="41"/>
      <c r="QYT34" s="246"/>
      <c r="QYU34" s="41"/>
      <c r="QYV34" s="246"/>
      <c r="QYW34" s="41"/>
      <c r="QYX34" s="246"/>
      <c r="QYY34" s="41"/>
      <c r="QYZ34" s="246"/>
      <c r="QZA34" s="41"/>
      <c r="QZB34" s="246"/>
      <c r="QZC34" s="41"/>
      <c r="QZD34" s="246"/>
      <c r="QZE34" s="41"/>
      <c r="QZF34" s="246"/>
      <c r="QZG34" s="41"/>
      <c r="QZH34" s="246"/>
      <c r="QZI34" s="41"/>
      <c r="QZJ34" s="246"/>
      <c r="QZK34" s="41"/>
      <c r="QZL34" s="246"/>
      <c r="QZM34" s="41"/>
      <c r="QZN34" s="246"/>
      <c r="QZO34" s="41"/>
      <c r="QZP34" s="246"/>
      <c r="QZQ34" s="41"/>
      <c r="QZR34" s="246"/>
      <c r="QZS34" s="41"/>
      <c r="QZT34" s="246"/>
      <c r="QZU34" s="41"/>
      <c r="QZV34" s="246"/>
      <c r="QZW34" s="41"/>
      <c r="QZX34" s="246"/>
      <c r="QZY34" s="41"/>
      <c r="QZZ34" s="246"/>
      <c r="RAA34" s="41"/>
      <c r="RAB34" s="246"/>
      <c r="RAC34" s="41"/>
      <c r="RAD34" s="246"/>
      <c r="RAE34" s="41"/>
      <c r="RAF34" s="246"/>
      <c r="RAG34" s="41"/>
      <c r="RAH34" s="246"/>
      <c r="RAI34" s="41"/>
      <c r="RAJ34" s="246"/>
      <c r="RAK34" s="41"/>
      <c r="RAL34" s="246"/>
      <c r="RAM34" s="41"/>
      <c r="RAN34" s="246"/>
      <c r="RAO34" s="41"/>
      <c r="RAP34" s="246"/>
      <c r="RAQ34" s="41"/>
      <c r="RAR34" s="246"/>
      <c r="RAS34" s="41"/>
      <c r="RAT34" s="246"/>
      <c r="RAU34" s="41"/>
      <c r="RAV34" s="246"/>
      <c r="RAW34" s="41"/>
      <c r="RAX34" s="246"/>
      <c r="RAY34" s="41"/>
      <c r="RAZ34" s="246"/>
      <c r="RBA34" s="41"/>
      <c r="RBB34" s="246"/>
      <c r="RBC34" s="41"/>
      <c r="RBD34" s="246"/>
      <c r="RBE34" s="41"/>
      <c r="RBF34" s="246"/>
      <c r="RBG34" s="41"/>
      <c r="RBH34" s="246"/>
      <c r="RBI34" s="41"/>
      <c r="RBJ34" s="246"/>
      <c r="RBK34" s="41"/>
      <c r="RBL34" s="246"/>
      <c r="RBM34" s="41"/>
      <c r="RBN34" s="246"/>
      <c r="RBO34" s="41"/>
      <c r="RBP34" s="246"/>
      <c r="RBQ34" s="41"/>
      <c r="RBR34" s="246"/>
      <c r="RBS34" s="41"/>
      <c r="RBT34" s="246"/>
      <c r="RBU34" s="41"/>
      <c r="RBV34" s="246"/>
      <c r="RBW34" s="41"/>
      <c r="RBX34" s="246"/>
      <c r="RBY34" s="41"/>
      <c r="RBZ34" s="246"/>
      <c r="RCA34" s="41"/>
      <c r="RCB34" s="246"/>
      <c r="RCC34" s="41"/>
      <c r="RCD34" s="246"/>
      <c r="RCE34" s="41"/>
      <c r="RCF34" s="246"/>
      <c r="RCG34" s="41"/>
      <c r="RCH34" s="246"/>
      <c r="RCI34" s="41"/>
      <c r="RCJ34" s="246"/>
      <c r="RCK34" s="41"/>
      <c r="RCL34" s="246"/>
      <c r="RCM34" s="41"/>
      <c r="RCN34" s="246"/>
      <c r="RCO34" s="41"/>
      <c r="RCP34" s="246"/>
      <c r="RCQ34" s="41"/>
      <c r="RCR34" s="246"/>
      <c r="RCS34" s="41"/>
      <c r="RCT34" s="246"/>
      <c r="RCU34" s="41"/>
      <c r="RCV34" s="246"/>
      <c r="RCW34" s="41"/>
      <c r="RCX34" s="246"/>
      <c r="RCY34" s="41"/>
      <c r="RCZ34" s="246"/>
      <c r="RDA34" s="41"/>
      <c r="RDB34" s="246"/>
      <c r="RDC34" s="41"/>
      <c r="RDD34" s="246"/>
      <c r="RDE34" s="41"/>
      <c r="RDF34" s="246"/>
      <c r="RDG34" s="41"/>
      <c r="RDH34" s="246"/>
      <c r="RDI34" s="41"/>
      <c r="RDJ34" s="246"/>
      <c r="RDK34" s="41"/>
      <c r="RDL34" s="246"/>
      <c r="RDM34" s="41"/>
      <c r="RDN34" s="246"/>
      <c r="RDO34" s="41"/>
      <c r="RDP34" s="246"/>
      <c r="RDQ34" s="41"/>
      <c r="RDR34" s="246"/>
      <c r="RDS34" s="41"/>
      <c r="RDT34" s="246"/>
      <c r="RDU34" s="41"/>
      <c r="RDV34" s="246"/>
      <c r="RDW34" s="41"/>
      <c r="RDX34" s="246"/>
      <c r="RDY34" s="41"/>
      <c r="RDZ34" s="246"/>
      <c r="REA34" s="41"/>
      <c r="REB34" s="246"/>
      <c r="REC34" s="41"/>
      <c r="RED34" s="246"/>
      <c r="REE34" s="41"/>
      <c r="REF34" s="246"/>
      <c r="REG34" s="41"/>
      <c r="REH34" s="246"/>
      <c r="REI34" s="41"/>
      <c r="REJ34" s="246"/>
      <c r="REK34" s="41"/>
      <c r="REL34" s="246"/>
      <c r="REM34" s="41"/>
      <c r="REN34" s="246"/>
      <c r="REO34" s="41"/>
      <c r="REP34" s="246"/>
      <c r="REQ34" s="41"/>
      <c r="RER34" s="246"/>
      <c r="RES34" s="41"/>
      <c r="RET34" s="246"/>
      <c r="REU34" s="41"/>
      <c r="REV34" s="246"/>
      <c r="REW34" s="41"/>
      <c r="REX34" s="246"/>
      <c r="REY34" s="41"/>
      <c r="REZ34" s="246"/>
      <c r="RFA34" s="41"/>
      <c r="RFB34" s="246"/>
      <c r="RFC34" s="41"/>
      <c r="RFD34" s="246"/>
      <c r="RFE34" s="41"/>
      <c r="RFF34" s="246"/>
      <c r="RFG34" s="41"/>
      <c r="RFH34" s="246"/>
      <c r="RFI34" s="41"/>
      <c r="RFJ34" s="246"/>
      <c r="RFK34" s="41"/>
      <c r="RFL34" s="246"/>
      <c r="RFM34" s="41"/>
      <c r="RFN34" s="246"/>
      <c r="RFO34" s="41"/>
      <c r="RFP34" s="246"/>
      <c r="RFQ34" s="41"/>
      <c r="RFR34" s="246"/>
      <c r="RFS34" s="41"/>
      <c r="RFT34" s="246"/>
      <c r="RFU34" s="41"/>
      <c r="RFV34" s="246"/>
      <c r="RFW34" s="41"/>
      <c r="RFX34" s="246"/>
      <c r="RFY34" s="41"/>
      <c r="RFZ34" s="246"/>
      <c r="RGA34" s="41"/>
      <c r="RGB34" s="246"/>
      <c r="RGC34" s="41"/>
      <c r="RGD34" s="246"/>
      <c r="RGE34" s="41"/>
      <c r="RGF34" s="246"/>
      <c r="RGG34" s="41"/>
      <c r="RGH34" s="246"/>
      <c r="RGI34" s="41"/>
      <c r="RGJ34" s="246"/>
      <c r="RGK34" s="41"/>
      <c r="RGL34" s="246"/>
      <c r="RGM34" s="41"/>
      <c r="RGN34" s="246"/>
      <c r="RGO34" s="41"/>
      <c r="RGP34" s="246"/>
      <c r="RGQ34" s="41"/>
      <c r="RGR34" s="246"/>
      <c r="RGS34" s="41"/>
      <c r="RGT34" s="246"/>
      <c r="RGU34" s="41"/>
      <c r="RGV34" s="246"/>
      <c r="RGW34" s="41"/>
      <c r="RGX34" s="246"/>
      <c r="RGY34" s="41"/>
      <c r="RGZ34" s="246"/>
      <c r="RHA34" s="41"/>
      <c r="RHB34" s="246"/>
      <c r="RHC34" s="41"/>
      <c r="RHD34" s="246"/>
      <c r="RHE34" s="41"/>
      <c r="RHF34" s="246"/>
      <c r="RHG34" s="41"/>
      <c r="RHH34" s="246"/>
      <c r="RHI34" s="41"/>
      <c r="RHJ34" s="246"/>
      <c r="RHK34" s="41"/>
      <c r="RHL34" s="246"/>
      <c r="RHM34" s="41"/>
      <c r="RHN34" s="246"/>
      <c r="RHO34" s="41"/>
      <c r="RHP34" s="246"/>
      <c r="RHQ34" s="41"/>
      <c r="RHR34" s="246"/>
      <c r="RHS34" s="41"/>
      <c r="RHT34" s="246"/>
      <c r="RHU34" s="41"/>
      <c r="RHV34" s="246"/>
      <c r="RHW34" s="41"/>
      <c r="RHX34" s="246"/>
      <c r="RHY34" s="41"/>
      <c r="RHZ34" s="246"/>
      <c r="RIA34" s="41"/>
      <c r="RIB34" s="246"/>
      <c r="RIC34" s="41"/>
      <c r="RID34" s="246"/>
      <c r="RIE34" s="41"/>
      <c r="RIF34" s="246"/>
      <c r="RIG34" s="41"/>
      <c r="RIH34" s="246"/>
      <c r="RII34" s="41"/>
      <c r="RIJ34" s="246"/>
      <c r="RIK34" s="41"/>
      <c r="RIL34" s="246"/>
      <c r="RIM34" s="41"/>
      <c r="RIN34" s="246"/>
      <c r="RIO34" s="41"/>
      <c r="RIP34" s="246"/>
      <c r="RIQ34" s="41"/>
      <c r="RIR34" s="246"/>
      <c r="RIS34" s="41"/>
      <c r="RIT34" s="246"/>
      <c r="RIU34" s="41"/>
      <c r="RIV34" s="246"/>
      <c r="RIW34" s="41"/>
      <c r="RIX34" s="246"/>
      <c r="RIY34" s="41"/>
      <c r="RIZ34" s="246"/>
      <c r="RJA34" s="41"/>
      <c r="RJB34" s="246"/>
      <c r="RJC34" s="41"/>
      <c r="RJD34" s="246"/>
      <c r="RJE34" s="41"/>
      <c r="RJF34" s="246"/>
      <c r="RJG34" s="41"/>
      <c r="RJH34" s="246"/>
      <c r="RJI34" s="41"/>
      <c r="RJJ34" s="246"/>
      <c r="RJK34" s="41"/>
      <c r="RJL34" s="246"/>
      <c r="RJM34" s="41"/>
      <c r="RJN34" s="246"/>
      <c r="RJO34" s="41"/>
      <c r="RJP34" s="246"/>
      <c r="RJQ34" s="41"/>
      <c r="RJR34" s="246"/>
      <c r="RJS34" s="41"/>
      <c r="RJT34" s="246"/>
      <c r="RJU34" s="41"/>
      <c r="RJV34" s="246"/>
      <c r="RJW34" s="41"/>
      <c r="RJX34" s="246"/>
      <c r="RJY34" s="41"/>
      <c r="RJZ34" s="246"/>
      <c r="RKA34" s="41"/>
      <c r="RKB34" s="246"/>
      <c r="RKC34" s="41"/>
      <c r="RKD34" s="246"/>
      <c r="RKE34" s="41"/>
      <c r="RKF34" s="246"/>
      <c r="RKG34" s="41"/>
      <c r="RKH34" s="246"/>
      <c r="RKI34" s="41"/>
      <c r="RKJ34" s="246"/>
      <c r="RKK34" s="41"/>
      <c r="RKL34" s="246"/>
      <c r="RKM34" s="41"/>
      <c r="RKN34" s="246"/>
      <c r="RKO34" s="41"/>
      <c r="RKP34" s="246"/>
      <c r="RKQ34" s="41"/>
      <c r="RKR34" s="246"/>
      <c r="RKS34" s="41"/>
      <c r="RKT34" s="246"/>
      <c r="RKU34" s="41"/>
      <c r="RKV34" s="246"/>
      <c r="RKW34" s="41"/>
      <c r="RKX34" s="246"/>
      <c r="RKY34" s="41"/>
      <c r="RKZ34" s="246"/>
      <c r="RLA34" s="41"/>
      <c r="RLB34" s="246"/>
      <c r="RLC34" s="41"/>
      <c r="RLD34" s="246"/>
      <c r="RLE34" s="41"/>
      <c r="RLF34" s="246"/>
      <c r="RLG34" s="41"/>
      <c r="RLH34" s="246"/>
      <c r="RLI34" s="41"/>
      <c r="RLJ34" s="246"/>
      <c r="RLK34" s="41"/>
      <c r="RLL34" s="246"/>
      <c r="RLM34" s="41"/>
      <c r="RLN34" s="246"/>
      <c r="RLO34" s="41"/>
      <c r="RLP34" s="246"/>
      <c r="RLQ34" s="41"/>
      <c r="RLR34" s="246"/>
      <c r="RLS34" s="41"/>
      <c r="RLT34" s="246"/>
      <c r="RLU34" s="41"/>
      <c r="RLV34" s="246"/>
      <c r="RLW34" s="41"/>
      <c r="RLX34" s="246"/>
      <c r="RLY34" s="41"/>
      <c r="RLZ34" s="246"/>
      <c r="RMA34" s="41"/>
      <c r="RMB34" s="246"/>
      <c r="RMC34" s="41"/>
      <c r="RMD34" s="246"/>
      <c r="RME34" s="41"/>
      <c r="RMF34" s="246"/>
      <c r="RMG34" s="41"/>
      <c r="RMH34" s="246"/>
      <c r="RMI34" s="41"/>
      <c r="RMJ34" s="246"/>
      <c r="RMK34" s="41"/>
      <c r="RML34" s="246"/>
      <c r="RMM34" s="41"/>
      <c r="RMN34" s="246"/>
      <c r="RMO34" s="41"/>
      <c r="RMP34" s="246"/>
      <c r="RMQ34" s="41"/>
      <c r="RMR34" s="246"/>
      <c r="RMS34" s="41"/>
      <c r="RMT34" s="246"/>
      <c r="RMU34" s="41"/>
      <c r="RMV34" s="246"/>
      <c r="RMW34" s="41"/>
      <c r="RMX34" s="246"/>
      <c r="RMY34" s="41"/>
      <c r="RMZ34" s="246"/>
      <c r="RNA34" s="41"/>
      <c r="RNB34" s="246"/>
      <c r="RNC34" s="41"/>
      <c r="RND34" s="246"/>
      <c r="RNE34" s="41"/>
      <c r="RNF34" s="246"/>
      <c r="RNG34" s="41"/>
      <c r="RNH34" s="246"/>
      <c r="RNI34" s="41"/>
      <c r="RNJ34" s="246"/>
      <c r="RNK34" s="41"/>
      <c r="RNL34" s="246"/>
      <c r="RNM34" s="41"/>
      <c r="RNN34" s="246"/>
      <c r="RNO34" s="41"/>
      <c r="RNP34" s="246"/>
      <c r="RNQ34" s="41"/>
      <c r="RNR34" s="246"/>
      <c r="RNS34" s="41"/>
      <c r="RNT34" s="246"/>
      <c r="RNU34" s="41"/>
      <c r="RNV34" s="246"/>
      <c r="RNW34" s="41"/>
      <c r="RNX34" s="246"/>
      <c r="RNY34" s="41"/>
      <c r="RNZ34" s="246"/>
      <c r="ROA34" s="41"/>
      <c r="ROB34" s="246"/>
      <c r="ROC34" s="41"/>
      <c r="ROD34" s="246"/>
      <c r="ROE34" s="41"/>
      <c r="ROF34" s="246"/>
      <c r="ROG34" s="41"/>
      <c r="ROH34" s="246"/>
      <c r="ROI34" s="41"/>
      <c r="ROJ34" s="246"/>
      <c r="ROK34" s="41"/>
      <c r="ROL34" s="246"/>
      <c r="ROM34" s="41"/>
      <c r="RON34" s="246"/>
      <c r="ROO34" s="41"/>
      <c r="ROP34" s="246"/>
      <c r="ROQ34" s="41"/>
      <c r="ROR34" s="246"/>
      <c r="ROS34" s="41"/>
      <c r="ROT34" s="246"/>
      <c r="ROU34" s="41"/>
      <c r="ROV34" s="246"/>
      <c r="ROW34" s="41"/>
      <c r="ROX34" s="246"/>
      <c r="ROY34" s="41"/>
      <c r="ROZ34" s="246"/>
      <c r="RPA34" s="41"/>
      <c r="RPB34" s="246"/>
      <c r="RPC34" s="41"/>
      <c r="RPD34" s="246"/>
      <c r="RPE34" s="41"/>
      <c r="RPF34" s="246"/>
      <c r="RPG34" s="41"/>
      <c r="RPH34" s="246"/>
      <c r="RPI34" s="41"/>
      <c r="RPJ34" s="246"/>
      <c r="RPK34" s="41"/>
      <c r="RPL34" s="246"/>
      <c r="RPM34" s="41"/>
      <c r="RPN34" s="246"/>
      <c r="RPO34" s="41"/>
      <c r="RPP34" s="246"/>
      <c r="RPQ34" s="41"/>
      <c r="RPR34" s="246"/>
      <c r="RPS34" s="41"/>
      <c r="RPT34" s="246"/>
      <c r="RPU34" s="41"/>
      <c r="RPV34" s="246"/>
      <c r="RPW34" s="41"/>
      <c r="RPX34" s="246"/>
      <c r="RPY34" s="41"/>
      <c r="RPZ34" s="246"/>
      <c r="RQA34" s="41"/>
      <c r="RQB34" s="246"/>
      <c r="RQC34" s="41"/>
      <c r="RQD34" s="246"/>
      <c r="RQE34" s="41"/>
      <c r="RQF34" s="246"/>
      <c r="RQG34" s="41"/>
      <c r="RQH34" s="246"/>
      <c r="RQI34" s="41"/>
      <c r="RQJ34" s="246"/>
      <c r="RQK34" s="41"/>
      <c r="RQL34" s="246"/>
      <c r="RQM34" s="41"/>
      <c r="RQN34" s="246"/>
      <c r="RQO34" s="41"/>
      <c r="RQP34" s="246"/>
      <c r="RQQ34" s="41"/>
      <c r="RQR34" s="246"/>
      <c r="RQS34" s="41"/>
      <c r="RQT34" s="246"/>
      <c r="RQU34" s="41"/>
      <c r="RQV34" s="246"/>
      <c r="RQW34" s="41"/>
      <c r="RQX34" s="246"/>
      <c r="RQY34" s="41"/>
      <c r="RQZ34" s="246"/>
      <c r="RRA34" s="41"/>
      <c r="RRB34" s="246"/>
      <c r="RRC34" s="41"/>
      <c r="RRD34" s="246"/>
      <c r="RRE34" s="41"/>
      <c r="RRF34" s="246"/>
      <c r="RRG34" s="41"/>
      <c r="RRH34" s="246"/>
      <c r="RRI34" s="41"/>
      <c r="RRJ34" s="246"/>
      <c r="RRK34" s="41"/>
      <c r="RRL34" s="246"/>
      <c r="RRM34" s="41"/>
      <c r="RRN34" s="246"/>
      <c r="RRO34" s="41"/>
      <c r="RRP34" s="246"/>
      <c r="RRQ34" s="41"/>
      <c r="RRR34" s="246"/>
      <c r="RRS34" s="41"/>
      <c r="RRT34" s="246"/>
      <c r="RRU34" s="41"/>
      <c r="RRV34" s="246"/>
      <c r="RRW34" s="41"/>
      <c r="RRX34" s="246"/>
      <c r="RRY34" s="41"/>
      <c r="RRZ34" s="246"/>
      <c r="RSA34" s="41"/>
      <c r="RSB34" s="246"/>
      <c r="RSC34" s="41"/>
      <c r="RSD34" s="246"/>
      <c r="RSE34" s="41"/>
      <c r="RSF34" s="246"/>
      <c r="RSG34" s="41"/>
      <c r="RSH34" s="246"/>
      <c r="RSI34" s="41"/>
      <c r="RSJ34" s="246"/>
      <c r="RSK34" s="41"/>
      <c r="RSL34" s="246"/>
      <c r="RSM34" s="41"/>
      <c r="RSN34" s="246"/>
      <c r="RSO34" s="41"/>
      <c r="RSP34" s="246"/>
      <c r="RSQ34" s="41"/>
      <c r="RSR34" s="246"/>
      <c r="RSS34" s="41"/>
      <c r="RST34" s="246"/>
      <c r="RSU34" s="41"/>
      <c r="RSV34" s="246"/>
      <c r="RSW34" s="41"/>
      <c r="RSX34" s="246"/>
      <c r="RSY34" s="41"/>
      <c r="RSZ34" s="246"/>
      <c r="RTA34" s="41"/>
      <c r="RTB34" s="246"/>
      <c r="RTC34" s="41"/>
      <c r="RTD34" s="246"/>
      <c r="RTE34" s="41"/>
      <c r="RTF34" s="246"/>
      <c r="RTG34" s="41"/>
      <c r="RTH34" s="246"/>
      <c r="RTI34" s="41"/>
      <c r="RTJ34" s="246"/>
      <c r="RTK34" s="41"/>
      <c r="RTL34" s="246"/>
      <c r="RTM34" s="41"/>
      <c r="RTN34" s="246"/>
      <c r="RTO34" s="41"/>
      <c r="RTP34" s="246"/>
      <c r="RTQ34" s="41"/>
      <c r="RTR34" s="246"/>
      <c r="RTS34" s="41"/>
      <c r="RTT34" s="246"/>
      <c r="RTU34" s="41"/>
      <c r="RTV34" s="246"/>
      <c r="RTW34" s="41"/>
      <c r="RTX34" s="246"/>
      <c r="RTY34" s="41"/>
      <c r="RTZ34" s="246"/>
      <c r="RUA34" s="41"/>
      <c r="RUB34" s="246"/>
      <c r="RUC34" s="41"/>
      <c r="RUD34" s="246"/>
      <c r="RUE34" s="41"/>
      <c r="RUF34" s="246"/>
      <c r="RUG34" s="41"/>
      <c r="RUH34" s="246"/>
      <c r="RUI34" s="41"/>
      <c r="RUJ34" s="246"/>
      <c r="RUK34" s="41"/>
      <c r="RUL34" s="246"/>
      <c r="RUM34" s="41"/>
      <c r="RUN34" s="246"/>
      <c r="RUO34" s="41"/>
      <c r="RUP34" s="246"/>
      <c r="RUQ34" s="41"/>
      <c r="RUR34" s="246"/>
      <c r="RUS34" s="41"/>
      <c r="RUT34" s="246"/>
      <c r="RUU34" s="41"/>
      <c r="RUV34" s="246"/>
      <c r="RUW34" s="41"/>
      <c r="RUX34" s="246"/>
      <c r="RUY34" s="41"/>
      <c r="RUZ34" s="246"/>
      <c r="RVA34" s="41"/>
      <c r="RVB34" s="246"/>
      <c r="RVC34" s="41"/>
      <c r="RVD34" s="246"/>
      <c r="RVE34" s="41"/>
      <c r="RVF34" s="246"/>
      <c r="RVG34" s="41"/>
      <c r="RVH34" s="246"/>
      <c r="RVI34" s="41"/>
      <c r="RVJ34" s="246"/>
      <c r="RVK34" s="41"/>
      <c r="RVL34" s="246"/>
      <c r="RVM34" s="41"/>
      <c r="RVN34" s="246"/>
      <c r="RVO34" s="41"/>
      <c r="RVP34" s="246"/>
      <c r="RVQ34" s="41"/>
      <c r="RVR34" s="246"/>
      <c r="RVS34" s="41"/>
      <c r="RVT34" s="246"/>
      <c r="RVU34" s="41"/>
      <c r="RVV34" s="246"/>
      <c r="RVW34" s="41"/>
      <c r="RVX34" s="246"/>
      <c r="RVY34" s="41"/>
      <c r="RVZ34" s="246"/>
      <c r="RWA34" s="41"/>
      <c r="RWB34" s="246"/>
      <c r="RWC34" s="41"/>
      <c r="RWD34" s="246"/>
      <c r="RWE34" s="41"/>
      <c r="RWF34" s="246"/>
      <c r="RWG34" s="41"/>
      <c r="RWH34" s="246"/>
      <c r="RWI34" s="41"/>
      <c r="RWJ34" s="246"/>
      <c r="RWK34" s="41"/>
      <c r="RWL34" s="246"/>
      <c r="RWM34" s="41"/>
      <c r="RWN34" s="246"/>
      <c r="RWO34" s="41"/>
      <c r="RWP34" s="246"/>
      <c r="RWQ34" s="41"/>
      <c r="RWR34" s="246"/>
      <c r="RWS34" s="41"/>
      <c r="RWT34" s="246"/>
      <c r="RWU34" s="41"/>
      <c r="RWV34" s="246"/>
      <c r="RWW34" s="41"/>
      <c r="RWX34" s="246"/>
      <c r="RWY34" s="41"/>
      <c r="RWZ34" s="246"/>
      <c r="RXA34" s="41"/>
      <c r="RXB34" s="246"/>
      <c r="RXC34" s="41"/>
      <c r="RXD34" s="246"/>
      <c r="RXE34" s="41"/>
      <c r="RXF34" s="246"/>
      <c r="RXG34" s="41"/>
      <c r="RXH34" s="246"/>
      <c r="RXI34" s="41"/>
      <c r="RXJ34" s="246"/>
      <c r="RXK34" s="41"/>
      <c r="RXL34" s="246"/>
      <c r="RXM34" s="41"/>
      <c r="RXN34" s="246"/>
      <c r="RXO34" s="41"/>
      <c r="RXP34" s="246"/>
      <c r="RXQ34" s="41"/>
      <c r="RXR34" s="246"/>
      <c r="RXS34" s="41"/>
      <c r="RXT34" s="246"/>
      <c r="RXU34" s="41"/>
      <c r="RXV34" s="246"/>
      <c r="RXW34" s="41"/>
      <c r="RXX34" s="246"/>
      <c r="RXY34" s="41"/>
      <c r="RXZ34" s="246"/>
      <c r="RYA34" s="41"/>
      <c r="RYB34" s="246"/>
      <c r="RYC34" s="41"/>
      <c r="RYD34" s="246"/>
      <c r="RYE34" s="41"/>
      <c r="RYF34" s="246"/>
      <c r="RYG34" s="41"/>
      <c r="RYH34" s="246"/>
      <c r="RYI34" s="41"/>
      <c r="RYJ34" s="246"/>
      <c r="RYK34" s="41"/>
      <c r="RYL34" s="246"/>
      <c r="RYM34" s="41"/>
      <c r="RYN34" s="246"/>
      <c r="RYO34" s="41"/>
      <c r="RYP34" s="246"/>
      <c r="RYQ34" s="41"/>
      <c r="RYR34" s="246"/>
      <c r="RYS34" s="41"/>
      <c r="RYT34" s="246"/>
      <c r="RYU34" s="41"/>
      <c r="RYV34" s="246"/>
      <c r="RYW34" s="41"/>
      <c r="RYX34" s="246"/>
      <c r="RYY34" s="41"/>
      <c r="RYZ34" s="246"/>
      <c r="RZA34" s="41"/>
      <c r="RZB34" s="246"/>
      <c r="RZC34" s="41"/>
      <c r="RZD34" s="246"/>
      <c r="RZE34" s="41"/>
      <c r="RZF34" s="246"/>
      <c r="RZG34" s="41"/>
      <c r="RZH34" s="246"/>
      <c r="RZI34" s="41"/>
      <c r="RZJ34" s="246"/>
      <c r="RZK34" s="41"/>
      <c r="RZL34" s="246"/>
      <c r="RZM34" s="41"/>
      <c r="RZN34" s="246"/>
      <c r="RZO34" s="41"/>
      <c r="RZP34" s="246"/>
      <c r="RZQ34" s="41"/>
      <c r="RZR34" s="246"/>
      <c r="RZS34" s="41"/>
      <c r="RZT34" s="246"/>
      <c r="RZU34" s="41"/>
      <c r="RZV34" s="246"/>
      <c r="RZW34" s="41"/>
      <c r="RZX34" s="246"/>
      <c r="RZY34" s="41"/>
      <c r="RZZ34" s="246"/>
      <c r="SAA34" s="41"/>
      <c r="SAB34" s="246"/>
      <c r="SAC34" s="41"/>
      <c r="SAD34" s="246"/>
      <c r="SAE34" s="41"/>
      <c r="SAF34" s="246"/>
      <c r="SAG34" s="41"/>
      <c r="SAH34" s="246"/>
      <c r="SAI34" s="41"/>
      <c r="SAJ34" s="246"/>
      <c r="SAK34" s="41"/>
      <c r="SAL34" s="246"/>
      <c r="SAM34" s="41"/>
      <c r="SAN34" s="246"/>
      <c r="SAO34" s="41"/>
      <c r="SAP34" s="246"/>
      <c r="SAQ34" s="41"/>
      <c r="SAR34" s="246"/>
      <c r="SAS34" s="41"/>
      <c r="SAT34" s="246"/>
      <c r="SAU34" s="41"/>
      <c r="SAV34" s="246"/>
      <c r="SAW34" s="41"/>
      <c r="SAX34" s="246"/>
      <c r="SAY34" s="41"/>
      <c r="SAZ34" s="246"/>
      <c r="SBA34" s="41"/>
      <c r="SBB34" s="246"/>
      <c r="SBC34" s="41"/>
      <c r="SBD34" s="246"/>
      <c r="SBE34" s="41"/>
      <c r="SBF34" s="246"/>
      <c r="SBG34" s="41"/>
      <c r="SBH34" s="246"/>
      <c r="SBI34" s="41"/>
      <c r="SBJ34" s="246"/>
      <c r="SBK34" s="41"/>
      <c r="SBL34" s="246"/>
      <c r="SBM34" s="41"/>
      <c r="SBN34" s="246"/>
      <c r="SBO34" s="41"/>
      <c r="SBP34" s="246"/>
      <c r="SBQ34" s="41"/>
      <c r="SBR34" s="246"/>
      <c r="SBS34" s="41"/>
      <c r="SBT34" s="246"/>
      <c r="SBU34" s="41"/>
      <c r="SBV34" s="246"/>
      <c r="SBW34" s="41"/>
      <c r="SBX34" s="246"/>
      <c r="SBY34" s="41"/>
      <c r="SBZ34" s="246"/>
      <c r="SCA34" s="41"/>
      <c r="SCB34" s="246"/>
      <c r="SCC34" s="41"/>
      <c r="SCD34" s="246"/>
      <c r="SCE34" s="41"/>
      <c r="SCF34" s="246"/>
      <c r="SCG34" s="41"/>
      <c r="SCH34" s="246"/>
      <c r="SCI34" s="41"/>
      <c r="SCJ34" s="246"/>
      <c r="SCK34" s="41"/>
      <c r="SCL34" s="246"/>
      <c r="SCM34" s="41"/>
      <c r="SCN34" s="246"/>
      <c r="SCO34" s="41"/>
      <c r="SCP34" s="246"/>
      <c r="SCQ34" s="41"/>
      <c r="SCR34" s="246"/>
      <c r="SCS34" s="41"/>
      <c r="SCT34" s="246"/>
      <c r="SCU34" s="41"/>
      <c r="SCV34" s="246"/>
      <c r="SCW34" s="41"/>
      <c r="SCX34" s="246"/>
      <c r="SCY34" s="41"/>
      <c r="SCZ34" s="246"/>
      <c r="SDA34" s="41"/>
      <c r="SDB34" s="246"/>
      <c r="SDC34" s="41"/>
      <c r="SDD34" s="246"/>
      <c r="SDE34" s="41"/>
      <c r="SDF34" s="246"/>
      <c r="SDG34" s="41"/>
      <c r="SDH34" s="246"/>
      <c r="SDI34" s="41"/>
      <c r="SDJ34" s="246"/>
      <c r="SDK34" s="41"/>
      <c r="SDL34" s="246"/>
      <c r="SDM34" s="41"/>
      <c r="SDN34" s="246"/>
      <c r="SDO34" s="41"/>
      <c r="SDP34" s="246"/>
      <c r="SDQ34" s="41"/>
      <c r="SDR34" s="246"/>
      <c r="SDS34" s="41"/>
      <c r="SDT34" s="246"/>
      <c r="SDU34" s="41"/>
      <c r="SDV34" s="246"/>
      <c r="SDW34" s="41"/>
      <c r="SDX34" s="246"/>
      <c r="SDY34" s="41"/>
      <c r="SDZ34" s="246"/>
      <c r="SEA34" s="41"/>
      <c r="SEB34" s="246"/>
      <c r="SEC34" s="41"/>
      <c r="SED34" s="246"/>
      <c r="SEE34" s="41"/>
      <c r="SEF34" s="246"/>
      <c r="SEG34" s="41"/>
      <c r="SEH34" s="246"/>
      <c r="SEI34" s="41"/>
      <c r="SEJ34" s="246"/>
      <c r="SEK34" s="41"/>
      <c r="SEL34" s="246"/>
      <c r="SEM34" s="41"/>
      <c r="SEN34" s="246"/>
      <c r="SEO34" s="41"/>
      <c r="SEP34" s="246"/>
      <c r="SEQ34" s="41"/>
      <c r="SER34" s="246"/>
      <c r="SES34" s="41"/>
      <c r="SET34" s="246"/>
      <c r="SEU34" s="41"/>
      <c r="SEV34" s="246"/>
      <c r="SEW34" s="41"/>
      <c r="SEX34" s="246"/>
      <c r="SEY34" s="41"/>
      <c r="SEZ34" s="246"/>
      <c r="SFA34" s="41"/>
      <c r="SFB34" s="246"/>
      <c r="SFC34" s="41"/>
      <c r="SFD34" s="246"/>
      <c r="SFE34" s="41"/>
      <c r="SFF34" s="246"/>
      <c r="SFG34" s="41"/>
      <c r="SFH34" s="246"/>
      <c r="SFI34" s="41"/>
      <c r="SFJ34" s="246"/>
      <c r="SFK34" s="41"/>
      <c r="SFL34" s="246"/>
      <c r="SFM34" s="41"/>
      <c r="SFN34" s="246"/>
      <c r="SFO34" s="41"/>
      <c r="SFP34" s="246"/>
      <c r="SFQ34" s="41"/>
      <c r="SFR34" s="246"/>
      <c r="SFS34" s="41"/>
      <c r="SFT34" s="246"/>
      <c r="SFU34" s="41"/>
      <c r="SFV34" s="246"/>
      <c r="SFW34" s="41"/>
      <c r="SFX34" s="246"/>
      <c r="SFY34" s="41"/>
      <c r="SFZ34" s="246"/>
      <c r="SGA34" s="41"/>
      <c r="SGB34" s="246"/>
      <c r="SGC34" s="41"/>
      <c r="SGD34" s="246"/>
      <c r="SGE34" s="41"/>
      <c r="SGF34" s="246"/>
      <c r="SGG34" s="41"/>
      <c r="SGH34" s="246"/>
      <c r="SGI34" s="41"/>
      <c r="SGJ34" s="246"/>
      <c r="SGK34" s="41"/>
      <c r="SGL34" s="246"/>
      <c r="SGM34" s="41"/>
      <c r="SGN34" s="246"/>
      <c r="SGO34" s="41"/>
      <c r="SGP34" s="246"/>
      <c r="SGQ34" s="41"/>
      <c r="SGR34" s="246"/>
      <c r="SGS34" s="41"/>
      <c r="SGT34" s="246"/>
      <c r="SGU34" s="41"/>
      <c r="SGV34" s="246"/>
      <c r="SGW34" s="41"/>
      <c r="SGX34" s="246"/>
      <c r="SGY34" s="41"/>
      <c r="SGZ34" s="246"/>
      <c r="SHA34" s="41"/>
      <c r="SHB34" s="246"/>
      <c r="SHC34" s="41"/>
      <c r="SHD34" s="246"/>
      <c r="SHE34" s="41"/>
      <c r="SHF34" s="246"/>
      <c r="SHG34" s="41"/>
      <c r="SHH34" s="246"/>
      <c r="SHI34" s="41"/>
      <c r="SHJ34" s="246"/>
      <c r="SHK34" s="41"/>
      <c r="SHL34" s="246"/>
      <c r="SHM34" s="41"/>
      <c r="SHN34" s="246"/>
      <c r="SHO34" s="41"/>
      <c r="SHP34" s="246"/>
      <c r="SHQ34" s="41"/>
      <c r="SHR34" s="246"/>
      <c r="SHS34" s="41"/>
      <c r="SHT34" s="246"/>
      <c r="SHU34" s="41"/>
      <c r="SHV34" s="246"/>
      <c r="SHW34" s="41"/>
      <c r="SHX34" s="246"/>
      <c r="SHY34" s="41"/>
      <c r="SHZ34" s="246"/>
      <c r="SIA34" s="41"/>
      <c r="SIB34" s="246"/>
      <c r="SIC34" s="41"/>
      <c r="SID34" s="246"/>
      <c r="SIE34" s="41"/>
      <c r="SIF34" s="246"/>
      <c r="SIG34" s="41"/>
      <c r="SIH34" s="246"/>
      <c r="SII34" s="41"/>
      <c r="SIJ34" s="246"/>
      <c r="SIK34" s="41"/>
      <c r="SIL34" s="246"/>
      <c r="SIM34" s="41"/>
      <c r="SIN34" s="246"/>
      <c r="SIO34" s="41"/>
      <c r="SIP34" s="246"/>
      <c r="SIQ34" s="41"/>
      <c r="SIR34" s="246"/>
      <c r="SIS34" s="41"/>
      <c r="SIT34" s="246"/>
      <c r="SIU34" s="41"/>
      <c r="SIV34" s="246"/>
      <c r="SIW34" s="41"/>
      <c r="SIX34" s="246"/>
      <c r="SIY34" s="41"/>
      <c r="SIZ34" s="246"/>
      <c r="SJA34" s="41"/>
      <c r="SJB34" s="246"/>
      <c r="SJC34" s="41"/>
      <c r="SJD34" s="246"/>
      <c r="SJE34" s="41"/>
      <c r="SJF34" s="246"/>
      <c r="SJG34" s="41"/>
      <c r="SJH34" s="246"/>
      <c r="SJI34" s="41"/>
      <c r="SJJ34" s="246"/>
      <c r="SJK34" s="41"/>
      <c r="SJL34" s="246"/>
      <c r="SJM34" s="41"/>
      <c r="SJN34" s="246"/>
      <c r="SJO34" s="41"/>
      <c r="SJP34" s="246"/>
      <c r="SJQ34" s="41"/>
      <c r="SJR34" s="246"/>
      <c r="SJS34" s="41"/>
      <c r="SJT34" s="246"/>
      <c r="SJU34" s="41"/>
      <c r="SJV34" s="246"/>
      <c r="SJW34" s="41"/>
      <c r="SJX34" s="246"/>
      <c r="SJY34" s="41"/>
      <c r="SJZ34" s="246"/>
      <c r="SKA34" s="41"/>
      <c r="SKB34" s="246"/>
      <c r="SKC34" s="41"/>
      <c r="SKD34" s="246"/>
      <c r="SKE34" s="41"/>
      <c r="SKF34" s="246"/>
      <c r="SKG34" s="41"/>
      <c r="SKH34" s="246"/>
      <c r="SKI34" s="41"/>
      <c r="SKJ34" s="246"/>
      <c r="SKK34" s="41"/>
      <c r="SKL34" s="246"/>
      <c r="SKM34" s="41"/>
      <c r="SKN34" s="246"/>
      <c r="SKO34" s="41"/>
      <c r="SKP34" s="246"/>
      <c r="SKQ34" s="41"/>
      <c r="SKR34" s="246"/>
      <c r="SKS34" s="41"/>
      <c r="SKT34" s="246"/>
      <c r="SKU34" s="41"/>
      <c r="SKV34" s="246"/>
      <c r="SKW34" s="41"/>
      <c r="SKX34" s="246"/>
      <c r="SKY34" s="41"/>
      <c r="SKZ34" s="246"/>
      <c r="SLA34" s="41"/>
      <c r="SLB34" s="246"/>
      <c r="SLC34" s="41"/>
      <c r="SLD34" s="246"/>
      <c r="SLE34" s="41"/>
      <c r="SLF34" s="246"/>
      <c r="SLG34" s="41"/>
      <c r="SLH34" s="246"/>
      <c r="SLI34" s="41"/>
      <c r="SLJ34" s="246"/>
      <c r="SLK34" s="41"/>
      <c r="SLL34" s="246"/>
      <c r="SLM34" s="41"/>
      <c r="SLN34" s="246"/>
      <c r="SLO34" s="41"/>
      <c r="SLP34" s="246"/>
      <c r="SLQ34" s="41"/>
      <c r="SLR34" s="246"/>
      <c r="SLS34" s="41"/>
      <c r="SLT34" s="246"/>
      <c r="SLU34" s="41"/>
      <c r="SLV34" s="246"/>
      <c r="SLW34" s="41"/>
      <c r="SLX34" s="246"/>
      <c r="SLY34" s="41"/>
      <c r="SLZ34" s="246"/>
      <c r="SMA34" s="41"/>
      <c r="SMB34" s="246"/>
      <c r="SMC34" s="41"/>
      <c r="SMD34" s="246"/>
      <c r="SME34" s="41"/>
      <c r="SMF34" s="246"/>
      <c r="SMG34" s="41"/>
      <c r="SMH34" s="246"/>
      <c r="SMI34" s="41"/>
      <c r="SMJ34" s="246"/>
      <c r="SMK34" s="41"/>
      <c r="SML34" s="246"/>
      <c r="SMM34" s="41"/>
      <c r="SMN34" s="246"/>
      <c r="SMO34" s="41"/>
      <c r="SMP34" s="246"/>
      <c r="SMQ34" s="41"/>
      <c r="SMR34" s="246"/>
      <c r="SMS34" s="41"/>
      <c r="SMT34" s="246"/>
      <c r="SMU34" s="41"/>
      <c r="SMV34" s="246"/>
      <c r="SMW34" s="41"/>
      <c r="SMX34" s="246"/>
      <c r="SMY34" s="41"/>
      <c r="SMZ34" s="246"/>
      <c r="SNA34" s="41"/>
      <c r="SNB34" s="246"/>
      <c r="SNC34" s="41"/>
      <c r="SND34" s="246"/>
      <c r="SNE34" s="41"/>
      <c r="SNF34" s="246"/>
      <c r="SNG34" s="41"/>
      <c r="SNH34" s="246"/>
      <c r="SNI34" s="41"/>
      <c r="SNJ34" s="246"/>
      <c r="SNK34" s="41"/>
      <c r="SNL34" s="246"/>
      <c r="SNM34" s="41"/>
      <c r="SNN34" s="246"/>
      <c r="SNO34" s="41"/>
      <c r="SNP34" s="246"/>
      <c r="SNQ34" s="41"/>
      <c r="SNR34" s="246"/>
      <c r="SNS34" s="41"/>
      <c r="SNT34" s="246"/>
      <c r="SNU34" s="41"/>
      <c r="SNV34" s="246"/>
      <c r="SNW34" s="41"/>
      <c r="SNX34" s="246"/>
      <c r="SNY34" s="41"/>
      <c r="SNZ34" s="246"/>
      <c r="SOA34" s="41"/>
      <c r="SOB34" s="246"/>
      <c r="SOC34" s="41"/>
      <c r="SOD34" s="246"/>
      <c r="SOE34" s="41"/>
      <c r="SOF34" s="246"/>
      <c r="SOG34" s="41"/>
      <c r="SOH34" s="246"/>
      <c r="SOI34" s="41"/>
      <c r="SOJ34" s="246"/>
      <c r="SOK34" s="41"/>
      <c r="SOL34" s="246"/>
      <c r="SOM34" s="41"/>
      <c r="SON34" s="246"/>
      <c r="SOO34" s="41"/>
      <c r="SOP34" s="246"/>
      <c r="SOQ34" s="41"/>
      <c r="SOR34" s="246"/>
      <c r="SOS34" s="41"/>
      <c r="SOT34" s="246"/>
      <c r="SOU34" s="41"/>
      <c r="SOV34" s="246"/>
      <c r="SOW34" s="41"/>
      <c r="SOX34" s="246"/>
      <c r="SOY34" s="41"/>
      <c r="SOZ34" s="246"/>
      <c r="SPA34" s="41"/>
      <c r="SPB34" s="246"/>
      <c r="SPC34" s="41"/>
      <c r="SPD34" s="246"/>
      <c r="SPE34" s="41"/>
      <c r="SPF34" s="246"/>
      <c r="SPG34" s="41"/>
      <c r="SPH34" s="246"/>
      <c r="SPI34" s="41"/>
      <c r="SPJ34" s="246"/>
      <c r="SPK34" s="41"/>
      <c r="SPL34" s="246"/>
      <c r="SPM34" s="41"/>
      <c r="SPN34" s="246"/>
      <c r="SPO34" s="41"/>
      <c r="SPP34" s="246"/>
      <c r="SPQ34" s="41"/>
      <c r="SPR34" s="246"/>
      <c r="SPS34" s="41"/>
      <c r="SPT34" s="246"/>
      <c r="SPU34" s="41"/>
      <c r="SPV34" s="246"/>
      <c r="SPW34" s="41"/>
      <c r="SPX34" s="246"/>
      <c r="SPY34" s="41"/>
      <c r="SPZ34" s="246"/>
      <c r="SQA34" s="41"/>
      <c r="SQB34" s="246"/>
      <c r="SQC34" s="41"/>
      <c r="SQD34" s="246"/>
      <c r="SQE34" s="41"/>
      <c r="SQF34" s="246"/>
      <c r="SQG34" s="41"/>
      <c r="SQH34" s="246"/>
      <c r="SQI34" s="41"/>
      <c r="SQJ34" s="246"/>
      <c r="SQK34" s="41"/>
      <c r="SQL34" s="246"/>
      <c r="SQM34" s="41"/>
      <c r="SQN34" s="246"/>
      <c r="SQO34" s="41"/>
      <c r="SQP34" s="246"/>
      <c r="SQQ34" s="41"/>
      <c r="SQR34" s="246"/>
      <c r="SQS34" s="41"/>
      <c r="SQT34" s="246"/>
      <c r="SQU34" s="41"/>
      <c r="SQV34" s="246"/>
      <c r="SQW34" s="41"/>
      <c r="SQX34" s="246"/>
      <c r="SQY34" s="41"/>
      <c r="SQZ34" s="246"/>
      <c r="SRA34" s="41"/>
      <c r="SRB34" s="246"/>
      <c r="SRC34" s="41"/>
      <c r="SRD34" s="246"/>
      <c r="SRE34" s="41"/>
      <c r="SRF34" s="246"/>
      <c r="SRG34" s="41"/>
      <c r="SRH34" s="246"/>
      <c r="SRI34" s="41"/>
      <c r="SRJ34" s="246"/>
      <c r="SRK34" s="41"/>
      <c r="SRL34" s="246"/>
      <c r="SRM34" s="41"/>
      <c r="SRN34" s="246"/>
      <c r="SRO34" s="41"/>
      <c r="SRP34" s="246"/>
      <c r="SRQ34" s="41"/>
      <c r="SRR34" s="246"/>
      <c r="SRS34" s="41"/>
      <c r="SRT34" s="246"/>
      <c r="SRU34" s="41"/>
      <c r="SRV34" s="246"/>
      <c r="SRW34" s="41"/>
      <c r="SRX34" s="246"/>
      <c r="SRY34" s="41"/>
      <c r="SRZ34" s="246"/>
      <c r="SSA34" s="41"/>
      <c r="SSB34" s="246"/>
      <c r="SSC34" s="41"/>
      <c r="SSD34" s="246"/>
      <c r="SSE34" s="41"/>
      <c r="SSF34" s="246"/>
      <c r="SSG34" s="41"/>
      <c r="SSH34" s="246"/>
      <c r="SSI34" s="41"/>
      <c r="SSJ34" s="246"/>
      <c r="SSK34" s="41"/>
      <c r="SSL34" s="246"/>
      <c r="SSM34" s="41"/>
      <c r="SSN34" s="246"/>
      <c r="SSO34" s="41"/>
      <c r="SSP34" s="246"/>
      <c r="SSQ34" s="41"/>
      <c r="SSR34" s="246"/>
      <c r="SSS34" s="41"/>
      <c r="SST34" s="246"/>
      <c r="SSU34" s="41"/>
      <c r="SSV34" s="246"/>
      <c r="SSW34" s="41"/>
      <c r="SSX34" s="246"/>
      <c r="SSY34" s="41"/>
      <c r="SSZ34" s="246"/>
      <c r="STA34" s="41"/>
      <c r="STB34" s="246"/>
      <c r="STC34" s="41"/>
      <c r="STD34" s="246"/>
      <c r="STE34" s="41"/>
      <c r="STF34" s="246"/>
      <c r="STG34" s="41"/>
      <c r="STH34" s="246"/>
      <c r="STI34" s="41"/>
      <c r="STJ34" s="246"/>
      <c r="STK34" s="41"/>
      <c r="STL34" s="246"/>
      <c r="STM34" s="41"/>
      <c r="STN34" s="246"/>
      <c r="STO34" s="41"/>
      <c r="STP34" s="246"/>
      <c r="STQ34" s="41"/>
      <c r="STR34" s="246"/>
      <c r="STS34" s="41"/>
      <c r="STT34" s="246"/>
      <c r="STU34" s="41"/>
      <c r="STV34" s="246"/>
      <c r="STW34" s="41"/>
      <c r="STX34" s="246"/>
      <c r="STY34" s="41"/>
      <c r="STZ34" s="246"/>
      <c r="SUA34" s="41"/>
      <c r="SUB34" s="246"/>
      <c r="SUC34" s="41"/>
      <c r="SUD34" s="246"/>
      <c r="SUE34" s="41"/>
      <c r="SUF34" s="246"/>
      <c r="SUG34" s="41"/>
      <c r="SUH34" s="246"/>
      <c r="SUI34" s="41"/>
      <c r="SUJ34" s="246"/>
      <c r="SUK34" s="41"/>
      <c r="SUL34" s="246"/>
      <c r="SUM34" s="41"/>
      <c r="SUN34" s="246"/>
      <c r="SUO34" s="41"/>
      <c r="SUP34" s="246"/>
      <c r="SUQ34" s="41"/>
      <c r="SUR34" s="246"/>
      <c r="SUS34" s="41"/>
      <c r="SUT34" s="246"/>
      <c r="SUU34" s="41"/>
      <c r="SUV34" s="246"/>
      <c r="SUW34" s="41"/>
      <c r="SUX34" s="246"/>
      <c r="SUY34" s="41"/>
      <c r="SUZ34" s="246"/>
      <c r="SVA34" s="41"/>
      <c r="SVB34" s="246"/>
      <c r="SVC34" s="41"/>
      <c r="SVD34" s="246"/>
      <c r="SVE34" s="41"/>
      <c r="SVF34" s="246"/>
      <c r="SVG34" s="41"/>
      <c r="SVH34" s="246"/>
      <c r="SVI34" s="41"/>
      <c r="SVJ34" s="246"/>
      <c r="SVK34" s="41"/>
      <c r="SVL34" s="246"/>
      <c r="SVM34" s="41"/>
      <c r="SVN34" s="246"/>
      <c r="SVO34" s="41"/>
      <c r="SVP34" s="246"/>
      <c r="SVQ34" s="41"/>
      <c r="SVR34" s="246"/>
      <c r="SVS34" s="41"/>
      <c r="SVT34" s="246"/>
      <c r="SVU34" s="41"/>
      <c r="SVV34" s="246"/>
      <c r="SVW34" s="41"/>
      <c r="SVX34" s="246"/>
      <c r="SVY34" s="41"/>
      <c r="SVZ34" s="246"/>
      <c r="SWA34" s="41"/>
      <c r="SWB34" s="246"/>
      <c r="SWC34" s="41"/>
      <c r="SWD34" s="246"/>
      <c r="SWE34" s="41"/>
      <c r="SWF34" s="246"/>
      <c r="SWG34" s="41"/>
      <c r="SWH34" s="246"/>
      <c r="SWI34" s="41"/>
      <c r="SWJ34" s="246"/>
      <c r="SWK34" s="41"/>
      <c r="SWL34" s="246"/>
      <c r="SWM34" s="41"/>
      <c r="SWN34" s="246"/>
      <c r="SWO34" s="41"/>
      <c r="SWP34" s="246"/>
      <c r="SWQ34" s="41"/>
      <c r="SWR34" s="246"/>
      <c r="SWS34" s="41"/>
      <c r="SWT34" s="246"/>
      <c r="SWU34" s="41"/>
      <c r="SWV34" s="246"/>
      <c r="SWW34" s="41"/>
      <c r="SWX34" s="246"/>
      <c r="SWY34" s="41"/>
      <c r="SWZ34" s="246"/>
      <c r="SXA34" s="41"/>
      <c r="SXB34" s="246"/>
      <c r="SXC34" s="41"/>
      <c r="SXD34" s="246"/>
      <c r="SXE34" s="41"/>
      <c r="SXF34" s="246"/>
      <c r="SXG34" s="41"/>
      <c r="SXH34" s="246"/>
      <c r="SXI34" s="41"/>
      <c r="SXJ34" s="246"/>
      <c r="SXK34" s="41"/>
      <c r="SXL34" s="246"/>
      <c r="SXM34" s="41"/>
      <c r="SXN34" s="246"/>
      <c r="SXO34" s="41"/>
      <c r="SXP34" s="246"/>
      <c r="SXQ34" s="41"/>
      <c r="SXR34" s="246"/>
      <c r="SXS34" s="41"/>
      <c r="SXT34" s="246"/>
      <c r="SXU34" s="41"/>
      <c r="SXV34" s="246"/>
      <c r="SXW34" s="41"/>
      <c r="SXX34" s="246"/>
      <c r="SXY34" s="41"/>
      <c r="SXZ34" s="246"/>
      <c r="SYA34" s="41"/>
      <c r="SYB34" s="246"/>
      <c r="SYC34" s="41"/>
      <c r="SYD34" s="246"/>
      <c r="SYE34" s="41"/>
      <c r="SYF34" s="246"/>
      <c r="SYG34" s="41"/>
      <c r="SYH34" s="246"/>
      <c r="SYI34" s="41"/>
      <c r="SYJ34" s="246"/>
      <c r="SYK34" s="41"/>
      <c r="SYL34" s="246"/>
      <c r="SYM34" s="41"/>
      <c r="SYN34" s="246"/>
      <c r="SYO34" s="41"/>
      <c r="SYP34" s="246"/>
      <c r="SYQ34" s="41"/>
      <c r="SYR34" s="246"/>
      <c r="SYS34" s="41"/>
      <c r="SYT34" s="246"/>
      <c r="SYU34" s="41"/>
      <c r="SYV34" s="246"/>
      <c r="SYW34" s="41"/>
      <c r="SYX34" s="246"/>
      <c r="SYY34" s="41"/>
      <c r="SYZ34" s="246"/>
      <c r="SZA34" s="41"/>
      <c r="SZB34" s="246"/>
      <c r="SZC34" s="41"/>
      <c r="SZD34" s="246"/>
      <c r="SZE34" s="41"/>
      <c r="SZF34" s="246"/>
      <c r="SZG34" s="41"/>
      <c r="SZH34" s="246"/>
      <c r="SZI34" s="41"/>
      <c r="SZJ34" s="246"/>
      <c r="SZK34" s="41"/>
      <c r="SZL34" s="246"/>
      <c r="SZM34" s="41"/>
      <c r="SZN34" s="246"/>
      <c r="SZO34" s="41"/>
      <c r="SZP34" s="246"/>
      <c r="SZQ34" s="41"/>
      <c r="SZR34" s="246"/>
      <c r="SZS34" s="41"/>
      <c r="SZT34" s="246"/>
      <c r="SZU34" s="41"/>
      <c r="SZV34" s="246"/>
      <c r="SZW34" s="41"/>
      <c r="SZX34" s="246"/>
      <c r="SZY34" s="41"/>
      <c r="SZZ34" s="246"/>
      <c r="TAA34" s="41"/>
      <c r="TAB34" s="246"/>
      <c r="TAC34" s="41"/>
      <c r="TAD34" s="246"/>
      <c r="TAE34" s="41"/>
      <c r="TAF34" s="246"/>
      <c r="TAG34" s="41"/>
      <c r="TAH34" s="246"/>
      <c r="TAI34" s="41"/>
      <c r="TAJ34" s="246"/>
      <c r="TAK34" s="41"/>
      <c r="TAL34" s="246"/>
      <c r="TAM34" s="41"/>
      <c r="TAN34" s="246"/>
      <c r="TAO34" s="41"/>
      <c r="TAP34" s="246"/>
      <c r="TAQ34" s="41"/>
      <c r="TAR34" s="246"/>
      <c r="TAS34" s="41"/>
      <c r="TAT34" s="246"/>
      <c r="TAU34" s="41"/>
      <c r="TAV34" s="246"/>
      <c r="TAW34" s="41"/>
      <c r="TAX34" s="246"/>
      <c r="TAY34" s="41"/>
      <c r="TAZ34" s="246"/>
      <c r="TBA34" s="41"/>
      <c r="TBB34" s="246"/>
      <c r="TBC34" s="41"/>
      <c r="TBD34" s="246"/>
      <c r="TBE34" s="41"/>
      <c r="TBF34" s="246"/>
      <c r="TBG34" s="41"/>
      <c r="TBH34" s="246"/>
      <c r="TBI34" s="41"/>
      <c r="TBJ34" s="246"/>
      <c r="TBK34" s="41"/>
      <c r="TBL34" s="246"/>
      <c r="TBM34" s="41"/>
      <c r="TBN34" s="246"/>
      <c r="TBO34" s="41"/>
      <c r="TBP34" s="246"/>
      <c r="TBQ34" s="41"/>
      <c r="TBR34" s="246"/>
      <c r="TBS34" s="41"/>
      <c r="TBT34" s="246"/>
      <c r="TBU34" s="41"/>
      <c r="TBV34" s="246"/>
      <c r="TBW34" s="41"/>
      <c r="TBX34" s="246"/>
      <c r="TBY34" s="41"/>
      <c r="TBZ34" s="246"/>
      <c r="TCA34" s="41"/>
      <c r="TCB34" s="246"/>
      <c r="TCC34" s="41"/>
      <c r="TCD34" s="246"/>
      <c r="TCE34" s="41"/>
      <c r="TCF34" s="246"/>
      <c r="TCG34" s="41"/>
      <c r="TCH34" s="246"/>
      <c r="TCI34" s="41"/>
      <c r="TCJ34" s="246"/>
      <c r="TCK34" s="41"/>
      <c r="TCL34" s="246"/>
      <c r="TCM34" s="41"/>
      <c r="TCN34" s="246"/>
      <c r="TCO34" s="41"/>
      <c r="TCP34" s="246"/>
      <c r="TCQ34" s="41"/>
      <c r="TCR34" s="246"/>
      <c r="TCS34" s="41"/>
      <c r="TCT34" s="246"/>
      <c r="TCU34" s="41"/>
      <c r="TCV34" s="246"/>
      <c r="TCW34" s="41"/>
      <c r="TCX34" s="246"/>
      <c r="TCY34" s="41"/>
      <c r="TCZ34" s="246"/>
      <c r="TDA34" s="41"/>
      <c r="TDB34" s="246"/>
      <c r="TDC34" s="41"/>
      <c r="TDD34" s="246"/>
      <c r="TDE34" s="41"/>
      <c r="TDF34" s="246"/>
      <c r="TDG34" s="41"/>
      <c r="TDH34" s="246"/>
      <c r="TDI34" s="41"/>
      <c r="TDJ34" s="246"/>
      <c r="TDK34" s="41"/>
      <c r="TDL34" s="246"/>
      <c r="TDM34" s="41"/>
      <c r="TDN34" s="246"/>
      <c r="TDO34" s="41"/>
      <c r="TDP34" s="246"/>
      <c r="TDQ34" s="41"/>
      <c r="TDR34" s="246"/>
      <c r="TDS34" s="41"/>
      <c r="TDT34" s="246"/>
      <c r="TDU34" s="41"/>
      <c r="TDV34" s="246"/>
      <c r="TDW34" s="41"/>
      <c r="TDX34" s="246"/>
      <c r="TDY34" s="41"/>
      <c r="TDZ34" s="246"/>
      <c r="TEA34" s="41"/>
      <c r="TEB34" s="246"/>
      <c r="TEC34" s="41"/>
      <c r="TED34" s="246"/>
      <c r="TEE34" s="41"/>
      <c r="TEF34" s="246"/>
      <c r="TEG34" s="41"/>
      <c r="TEH34" s="246"/>
      <c r="TEI34" s="41"/>
      <c r="TEJ34" s="246"/>
      <c r="TEK34" s="41"/>
      <c r="TEL34" s="246"/>
      <c r="TEM34" s="41"/>
      <c r="TEN34" s="246"/>
      <c r="TEO34" s="41"/>
      <c r="TEP34" s="246"/>
      <c r="TEQ34" s="41"/>
      <c r="TER34" s="246"/>
      <c r="TES34" s="41"/>
      <c r="TET34" s="246"/>
      <c r="TEU34" s="41"/>
      <c r="TEV34" s="246"/>
      <c r="TEW34" s="41"/>
      <c r="TEX34" s="246"/>
      <c r="TEY34" s="41"/>
      <c r="TEZ34" s="246"/>
      <c r="TFA34" s="41"/>
      <c r="TFB34" s="246"/>
      <c r="TFC34" s="41"/>
      <c r="TFD34" s="246"/>
      <c r="TFE34" s="41"/>
      <c r="TFF34" s="246"/>
      <c r="TFG34" s="41"/>
      <c r="TFH34" s="246"/>
      <c r="TFI34" s="41"/>
      <c r="TFJ34" s="246"/>
      <c r="TFK34" s="41"/>
      <c r="TFL34" s="246"/>
      <c r="TFM34" s="41"/>
      <c r="TFN34" s="246"/>
      <c r="TFO34" s="41"/>
      <c r="TFP34" s="246"/>
      <c r="TFQ34" s="41"/>
      <c r="TFR34" s="246"/>
      <c r="TFS34" s="41"/>
      <c r="TFT34" s="246"/>
      <c r="TFU34" s="41"/>
      <c r="TFV34" s="246"/>
      <c r="TFW34" s="41"/>
      <c r="TFX34" s="246"/>
      <c r="TFY34" s="41"/>
      <c r="TFZ34" s="246"/>
      <c r="TGA34" s="41"/>
      <c r="TGB34" s="246"/>
      <c r="TGC34" s="41"/>
      <c r="TGD34" s="246"/>
      <c r="TGE34" s="41"/>
      <c r="TGF34" s="246"/>
      <c r="TGG34" s="41"/>
      <c r="TGH34" s="246"/>
      <c r="TGI34" s="41"/>
      <c r="TGJ34" s="246"/>
      <c r="TGK34" s="41"/>
      <c r="TGL34" s="246"/>
      <c r="TGM34" s="41"/>
      <c r="TGN34" s="246"/>
      <c r="TGO34" s="41"/>
      <c r="TGP34" s="246"/>
      <c r="TGQ34" s="41"/>
      <c r="TGR34" s="246"/>
      <c r="TGS34" s="41"/>
      <c r="TGT34" s="246"/>
      <c r="TGU34" s="41"/>
      <c r="TGV34" s="246"/>
      <c r="TGW34" s="41"/>
      <c r="TGX34" s="246"/>
      <c r="TGY34" s="41"/>
      <c r="TGZ34" s="246"/>
      <c r="THA34" s="41"/>
      <c r="THB34" s="246"/>
      <c r="THC34" s="41"/>
      <c r="THD34" s="246"/>
      <c r="THE34" s="41"/>
      <c r="THF34" s="246"/>
      <c r="THG34" s="41"/>
      <c r="THH34" s="246"/>
      <c r="THI34" s="41"/>
      <c r="THJ34" s="246"/>
      <c r="THK34" s="41"/>
      <c r="THL34" s="246"/>
      <c r="THM34" s="41"/>
      <c r="THN34" s="246"/>
      <c r="THO34" s="41"/>
      <c r="THP34" s="246"/>
      <c r="THQ34" s="41"/>
      <c r="THR34" s="246"/>
      <c r="THS34" s="41"/>
      <c r="THT34" s="246"/>
      <c r="THU34" s="41"/>
      <c r="THV34" s="246"/>
      <c r="THW34" s="41"/>
      <c r="THX34" s="246"/>
      <c r="THY34" s="41"/>
      <c r="THZ34" s="246"/>
      <c r="TIA34" s="41"/>
      <c r="TIB34" s="246"/>
      <c r="TIC34" s="41"/>
      <c r="TID34" s="246"/>
      <c r="TIE34" s="41"/>
      <c r="TIF34" s="246"/>
      <c r="TIG34" s="41"/>
      <c r="TIH34" s="246"/>
      <c r="TII34" s="41"/>
      <c r="TIJ34" s="246"/>
      <c r="TIK34" s="41"/>
      <c r="TIL34" s="246"/>
      <c r="TIM34" s="41"/>
      <c r="TIN34" s="246"/>
      <c r="TIO34" s="41"/>
      <c r="TIP34" s="246"/>
      <c r="TIQ34" s="41"/>
      <c r="TIR34" s="246"/>
      <c r="TIS34" s="41"/>
      <c r="TIT34" s="246"/>
      <c r="TIU34" s="41"/>
      <c r="TIV34" s="246"/>
      <c r="TIW34" s="41"/>
      <c r="TIX34" s="246"/>
      <c r="TIY34" s="41"/>
      <c r="TIZ34" s="246"/>
      <c r="TJA34" s="41"/>
      <c r="TJB34" s="246"/>
      <c r="TJC34" s="41"/>
      <c r="TJD34" s="246"/>
      <c r="TJE34" s="41"/>
      <c r="TJF34" s="246"/>
      <c r="TJG34" s="41"/>
      <c r="TJH34" s="246"/>
      <c r="TJI34" s="41"/>
      <c r="TJJ34" s="246"/>
      <c r="TJK34" s="41"/>
      <c r="TJL34" s="246"/>
      <c r="TJM34" s="41"/>
      <c r="TJN34" s="246"/>
      <c r="TJO34" s="41"/>
      <c r="TJP34" s="246"/>
      <c r="TJQ34" s="41"/>
      <c r="TJR34" s="246"/>
      <c r="TJS34" s="41"/>
      <c r="TJT34" s="246"/>
      <c r="TJU34" s="41"/>
      <c r="TJV34" s="246"/>
      <c r="TJW34" s="41"/>
      <c r="TJX34" s="246"/>
      <c r="TJY34" s="41"/>
      <c r="TJZ34" s="246"/>
      <c r="TKA34" s="41"/>
      <c r="TKB34" s="246"/>
      <c r="TKC34" s="41"/>
      <c r="TKD34" s="246"/>
      <c r="TKE34" s="41"/>
      <c r="TKF34" s="246"/>
      <c r="TKG34" s="41"/>
      <c r="TKH34" s="246"/>
      <c r="TKI34" s="41"/>
      <c r="TKJ34" s="246"/>
      <c r="TKK34" s="41"/>
      <c r="TKL34" s="246"/>
      <c r="TKM34" s="41"/>
      <c r="TKN34" s="246"/>
      <c r="TKO34" s="41"/>
      <c r="TKP34" s="246"/>
      <c r="TKQ34" s="41"/>
      <c r="TKR34" s="246"/>
      <c r="TKS34" s="41"/>
      <c r="TKT34" s="246"/>
      <c r="TKU34" s="41"/>
      <c r="TKV34" s="246"/>
      <c r="TKW34" s="41"/>
      <c r="TKX34" s="246"/>
      <c r="TKY34" s="41"/>
      <c r="TKZ34" s="246"/>
      <c r="TLA34" s="41"/>
      <c r="TLB34" s="246"/>
      <c r="TLC34" s="41"/>
      <c r="TLD34" s="246"/>
      <c r="TLE34" s="41"/>
      <c r="TLF34" s="246"/>
      <c r="TLG34" s="41"/>
      <c r="TLH34" s="246"/>
      <c r="TLI34" s="41"/>
      <c r="TLJ34" s="246"/>
      <c r="TLK34" s="41"/>
      <c r="TLL34" s="246"/>
      <c r="TLM34" s="41"/>
      <c r="TLN34" s="246"/>
      <c r="TLO34" s="41"/>
      <c r="TLP34" s="246"/>
      <c r="TLQ34" s="41"/>
      <c r="TLR34" s="246"/>
      <c r="TLS34" s="41"/>
      <c r="TLT34" s="246"/>
      <c r="TLU34" s="41"/>
      <c r="TLV34" s="246"/>
      <c r="TLW34" s="41"/>
      <c r="TLX34" s="246"/>
      <c r="TLY34" s="41"/>
      <c r="TLZ34" s="246"/>
      <c r="TMA34" s="41"/>
      <c r="TMB34" s="246"/>
      <c r="TMC34" s="41"/>
      <c r="TMD34" s="246"/>
      <c r="TME34" s="41"/>
      <c r="TMF34" s="246"/>
      <c r="TMG34" s="41"/>
      <c r="TMH34" s="246"/>
      <c r="TMI34" s="41"/>
      <c r="TMJ34" s="246"/>
      <c r="TMK34" s="41"/>
      <c r="TML34" s="246"/>
      <c r="TMM34" s="41"/>
      <c r="TMN34" s="246"/>
      <c r="TMO34" s="41"/>
      <c r="TMP34" s="246"/>
      <c r="TMQ34" s="41"/>
      <c r="TMR34" s="246"/>
      <c r="TMS34" s="41"/>
      <c r="TMT34" s="246"/>
      <c r="TMU34" s="41"/>
      <c r="TMV34" s="246"/>
      <c r="TMW34" s="41"/>
      <c r="TMX34" s="246"/>
      <c r="TMY34" s="41"/>
      <c r="TMZ34" s="246"/>
      <c r="TNA34" s="41"/>
      <c r="TNB34" s="246"/>
      <c r="TNC34" s="41"/>
      <c r="TND34" s="246"/>
      <c r="TNE34" s="41"/>
      <c r="TNF34" s="246"/>
      <c r="TNG34" s="41"/>
      <c r="TNH34" s="246"/>
      <c r="TNI34" s="41"/>
      <c r="TNJ34" s="246"/>
      <c r="TNK34" s="41"/>
      <c r="TNL34" s="246"/>
      <c r="TNM34" s="41"/>
      <c r="TNN34" s="246"/>
      <c r="TNO34" s="41"/>
      <c r="TNP34" s="246"/>
      <c r="TNQ34" s="41"/>
      <c r="TNR34" s="246"/>
      <c r="TNS34" s="41"/>
      <c r="TNT34" s="246"/>
      <c r="TNU34" s="41"/>
      <c r="TNV34" s="246"/>
      <c r="TNW34" s="41"/>
      <c r="TNX34" s="246"/>
      <c r="TNY34" s="41"/>
      <c r="TNZ34" s="246"/>
      <c r="TOA34" s="41"/>
      <c r="TOB34" s="246"/>
      <c r="TOC34" s="41"/>
      <c r="TOD34" s="246"/>
      <c r="TOE34" s="41"/>
      <c r="TOF34" s="246"/>
      <c r="TOG34" s="41"/>
      <c r="TOH34" s="246"/>
      <c r="TOI34" s="41"/>
      <c r="TOJ34" s="246"/>
      <c r="TOK34" s="41"/>
      <c r="TOL34" s="246"/>
      <c r="TOM34" s="41"/>
      <c r="TON34" s="246"/>
      <c r="TOO34" s="41"/>
      <c r="TOP34" s="246"/>
      <c r="TOQ34" s="41"/>
      <c r="TOR34" s="246"/>
      <c r="TOS34" s="41"/>
      <c r="TOT34" s="246"/>
      <c r="TOU34" s="41"/>
      <c r="TOV34" s="246"/>
      <c r="TOW34" s="41"/>
      <c r="TOX34" s="246"/>
      <c r="TOY34" s="41"/>
      <c r="TOZ34" s="246"/>
      <c r="TPA34" s="41"/>
      <c r="TPB34" s="246"/>
      <c r="TPC34" s="41"/>
      <c r="TPD34" s="246"/>
      <c r="TPE34" s="41"/>
      <c r="TPF34" s="246"/>
      <c r="TPG34" s="41"/>
      <c r="TPH34" s="246"/>
      <c r="TPI34" s="41"/>
      <c r="TPJ34" s="246"/>
      <c r="TPK34" s="41"/>
      <c r="TPL34" s="246"/>
      <c r="TPM34" s="41"/>
      <c r="TPN34" s="246"/>
      <c r="TPO34" s="41"/>
      <c r="TPP34" s="246"/>
      <c r="TPQ34" s="41"/>
      <c r="TPR34" s="246"/>
      <c r="TPS34" s="41"/>
      <c r="TPT34" s="246"/>
      <c r="TPU34" s="41"/>
      <c r="TPV34" s="246"/>
      <c r="TPW34" s="41"/>
      <c r="TPX34" s="246"/>
      <c r="TPY34" s="41"/>
      <c r="TPZ34" s="246"/>
      <c r="TQA34" s="41"/>
      <c r="TQB34" s="246"/>
      <c r="TQC34" s="41"/>
      <c r="TQD34" s="246"/>
      <c r="TQE34" s="41"/>
      <c r="TQF34" s="246"/>
      <c r="TQG34" s="41"/>
      <c r="TQH34" s="246"/>
      <c r="TQI34" s="41"/>
      <c r="TQJ34" s="246"/>
      <c r="TQK34" s="41"/>
      <c r="TQL34" s="246"/>
      <c r="TQM34" s="41"/>
      <c r="TQN34" s="246"/>
      <c r="TQO34" s="41"/>
      <c r="TQP34" s="246"/>
      <c r="TQQ34" s="41"/>
      <c r="TQR34" s="246"/>
      <c r="TQS34" s="41"/>
      <c r="TQT34" s="246"/>
      <c r="TQU34" s="41"/>
      <c r="TQV34" s="246"/>
      <c r="TQW34" s="41"/>
      <c r="TQX34" s="246"/>
      <c r="TQY34" s="41"/>
      <c r="TQZ34" s="246"/>
      <c r="TRA34" s="41"/>
      <c r="TRB34" s="246"/>
      <c r="TRC34" s="41"/>
      <c r="TRD34" s="246"/>
      <c r="TRE34" s="41"/>
      <c r="TRF34" s="246"/>
      <c r="TRG34" s="41"/>
      <c r="TRH34" s="246"/>
      <c r="TRI34" s="41"/>
      <c r="TRJ34" s="246"/>
      <c r="TRK34" s="41"/>
      <c r="TRL34" s="246"/>
      <c r="TRM34" s="41"/>
      <c r="TRN34" s="246"/>
      <c r="TRO34" s="41"/>
      <c r="TRP34" s="246"/>
      <c r="TRQ34" s="41"/>
      <c r="TRR34" s="246"/>
      <c r="TRS34" s="41"/>
      <c r="TRT34" s="246"/>
      <c r="TRU34" s="41"/>
      <c r="TRV34" s="246"/>
      <c r="TRW34" s="41"/>
      <c r="TRX34" s="246"/>
      <c r="TRY34" s="41"/>
      <c r="TRZ34" s="246"/>
      <c r="TSA34" s="41"/>
      <c r="TSB34" s="246"/>
      <c r="TSC34" s="41"/>
      <c r="TSD34" s="246"/>
      <c r="TSE34" s="41"/>
      <c r="TSF34" s="246"/>
      <c r="TSG34" s="41"/>
      <c r="TSH34" s="246"/>
      <c r="TSI34" s="41"/>
      <c r="TSJ34" s="246"/>
      <c r="TSK34" s="41"/>
      <c r="TSL34" s="246"/>
      <c r="TSM34" s="41"/>
      <c r="TSN34" s="246"/>
      <c r="TSO34" s="41"/>
      <c r="TSP34" s="246"/>
      <c r="TSQ34" s="41"/>
      <c r="TSR34" s="246"/>
      <c r="TSS34" s="41"/>
      <c r="TST34" s="246"/>
      <c r="TSU34" s="41"/>
      <c r="TSV34" s="246"/>
      <c r="TSW34" s="41"/>
      <c r="TSX34" s="246"/>
      <c r="TSY34" s="41"/>
      <c r="TSZ34" s="246"/>
      <c r="TTA34" s="41"/>
      <c r="TTB34" s="246"/>
      <c r="TTC34" s="41"/>
      <c r="TTD34" s="246"/>
      <c r="TTE34" s="41"/>
      <c r="TTF34" s="246"/>
      <c r="TTG34" s="41"/>
      <c r="TTH34" s="246"/>
      <c r="TTI34" s="41"/>
      <c r="TTJ34" s="246"/>
      <c r="TTK34" s="41"/>
      <c r="TTL34" s="246"/>
      <c r="TTM34" s="41"/>
      <c r="TTN34" s="246"/>
      <c r="TTO34" s="41"/>
      <c r="TTP34" s="246"/>
      <c r="TTQ34" s="41"/>
      <c r="TTR34" s="246"/>
      <c r="TTS34" s="41"/>
      <c r="TTT34" s="246"/>
      <c r="TTU34" s="41"/>
      <c r="TTV34" s="246"/>
      <c r="TTW34" s="41"/>
      <c r="TTX34" s="246"/>
      <c r="TTY34" s="41"/>
      <c r="TTZ34" s="246"/>
      <c r="TUA34" s="41"/>
      <c r="TUB34" s="246"/>
      <c r="TUC34" s="41"/>
      <c r="TUD34" s="246"/>
      <c r="TUE34" s="41"/>
      <c r="TUF34" s="246"/>
      <c r="TUG34" s="41"/>
      <c r="TUH34" s="246"/>
      <c r="TUI34" s="41"/>
      <c r="TUJ34" s="246"/>
      <c r="TUK34" s="41"/>
      <c r="TUL34" s="246"/>
      <c r="TUM34" s="41"/>
      <c r="TUN34" s="246"/>
      <c r="TUO34" s="41"/>
      <c r="TUP34" s="246"/>
      <c r="TUQ34" s="41"/>
      <c r="TUR34" s="246"/>
      <c r="TUS34" s="41"/>
      <c r="TUT34" s="246"/>
      <c r="TUU34" s="41"/>
      <c r="TUV34" s="246"/>
      <c r="TUW34" s="41"/>
      <c r="TUX34" s="246"/>
      <c r="TUY34" s="41"/>
      <c r="TUZ34" s="246"/>
      <c r="TVA34" s="41"/>
      <c r="TVB34" s="246"/>
      <c r="TVC34" s="41"/>
      <c r="TVD34" s="246"/>
      <c r="TVE34" s="41"/>
      <c r="TVF34" s="246"/>
      <c r="TVG34" s="41"/>
      <c r="TVH34" s="246"/>
      <c r="TVI34" s="41"/>
      <c r="TVJ34" s="246"/>
      <c r="TVK34" s="41"/>
      <c r="TVL34" s="246"/>
      <c r="TVM34" s="41"/>
      <c r="TVN34" s="246"/>
      <c r="TVO34" s="41"/>
      <c r="TVP34" s="246"/>
      <c r="TVQ34" s="41"/>
      <c r="TVR34" s="246"/>
      <c r="TVS34" s="41"/>
      <c r="TVT34" s="246"/>
      <c r="TVU34" s="41"/>
      <c r="TVV34" s="246"/>
      <c r="TVW34" s="41"/>
      <c r="TVX34" s="246"/>
      <c r="TVY34" s="41"/>
      <c r="TVZ34" s="246"/>
      <c r="TWA34" s="41"/>
      <c r="TWB34" s="246"/>
      <c r="TWC34" s="41"/>
      <c r="TWD34" s="246"/>
      <c r="TWE34" s="41"/>
      <c r="TWF34" s="246"/>
      <c r="TWG34" s="41"/>
      <c r="TWH34" s="246"/>
      <c r="TWI34" s="41"/>
      <c r="TWJ34" s="246"/>
      <c r="TWK34" s="41"/>
      <c r="TWL34" s="246"/>
      <c r="TWM34" s="41"/>
      <c r="TWN34" s="246"/>
      <c r="TWO34" s="41"/>
      <c r="TWP34" s="246"/>
      <c r="TWQ34" s="41"/>
      <c r="TWR34" s="246"/>
      <c r="TWS34" s="41"/>
      <c r="TWT34" s="246"/>
      <c r="TWU34" s="41"/>
      <c r="TWV34" s="246"/>
      <c r="TWW34" s="41"/>
      <c r="TWX34" s="246"/>
      <c r="TWY34" s="41"/>
      <c r="TWZ34" s="246"/>
      <c r="TXA34" s="41"/>
      <c r="TXB34" s="246"/>
      <c r="TXC34" s="41"/>
      <c r="TXD34" s="246"/>
      <c r="TXE34" s="41"/>
      <c r="TXF34" s="246"/>
      <c r="TXG34" s="41"/>
      <c r="TXH34" s="246"/>
      <c r="TXI34" s="41"/>
      <c r="TXJ34" s="246"/>
      <c r="TXK34" s="41"/>
      <c r="TXL34" s="246"/>
      <c r="TXM34" s="41"/>
      <c r="TXN34" s="246"/>
      <c r="TXO34" s="41"/>
      <c r="TXP34" s="246"/>
      <c r="TXQ34" s="41"/>
      <c r="TXR34" s="246"/>
      <c r="TXS34" s="41"/>
      <c r="TXT34" s="246"/>
      <c r="TXU34" s="41"/>
      <c r="TXV34" s="246"/>
      <c r="TXW34" s="41"/>
      <c r="TXX34" s="246"/>
      <c r="TXY34" s="41"/>
      <c r="TXZ34" s="246"/>
      <c r="TYA34" s="41"/>
      <c r="TYB34" s="246"/>
      <c r="TYC34" s="41"/>
      <c r="TYD34" s="246"/>
      <c r="TYE34" s="41"/>
      <c r="TYF34" s="246"/>
      <c r="TYG34" s="41"/>
      <c r="TYH34" s="246"/>
      <c r="TYI34" s="41"/>
      <c r="TYJ34" s="246"/>
      <c r="TYK34" s="41"/>
      <c r="TYL34" s="246"/>
      <c r="TYM34" s="41"/>
      <c r="TYN34" s="246"/>
      <c r="TYO34" s="41"/>
      <c r="TYP34" s="246"/>
      <c r="TYQ34" s="41"/>
      <c r="TYR34" s="246"/>
      <c r="TYS34" s="41"/>
      <c r="TYT34" s="246"/>
      <c r="TYU34" s="41"/>
      <c r="TYV34" s="246"/>
      <c r="TYW34" s="41"/>
      <c r="TYX34" s="246"/>
      <c r="TYY34" s="41"/>
      <c r="TYZ34" s="246"/>
      <c r="TZA34" s="41"/>
      <c r="TZB34" s="246"/>
      <c r="TZC34" s="41"/>
      <c r="TZD34" s="246"/>
      <c r="TZE34" s="41"/>
      <c r="TZF34" s="246"/>
      <c r="TZG34" s="41"/>
      <c r="TZH34" s="246"/>
      <c r="TZI34" s="41"/>
      <c r="TZJ34" s="246"/>
      <c r="TZK34" s="41"/>
      <c r="TZL34" s="246"/>
      <c r="TZM34" s="41"/>
      <c r="TZN34" s="246"/>
      <c r="TZO34" s="41"/>
      <c r="TZP34" s="246"/>
      <c r="TZQ34" s="41"/>
      <c r="TZR34" s="246"/>
      <c r="TZS34" s="41"/>
      <c r="TZT34" s="246"/>
      <c r="TZU34" s="41"/>
      <c r="TZV34" s="246"/>
      <c r="TZW34" s="41"/>
      <c r="TZX34" s="246"/>
      <c r="TZY34" s="41"/>
      <c r="TZZ34" s="246"/>
      <c r="UAA34" s="41"/>
      <c r="UAB34" s="246"/>
      <c r="UAC34" s="41"/>
      <c r="UAD34" s="246"/>
      <c r="UAE34" s="41"/>
      <c r="UAF34" s="246"/>
      <c r="UAG34" s="41"/>
      <c r="UAH34" s="246"/>
      <c r="UAI34" s="41"/>
      <c r="UAJ34" s="246"/>
      <c r="UAK34" s="41"/>
      <c r="UAL34" s="246"/>
      <c r="UAM34" s="41"/>
      <c r="UAN34" s="246"/>
      <c r="UAO34" s="41"/>
      <c r="UAP34" s="246"/>
      <c r="UAQ34" s="41"/>
      <c r="UAR34" s="246"/>
      <c r="UAS34" s="41"/>
      <c r="UAT34" s="246"/>
      <c r="UAU34" s="41"/>
      <c r="UAV34" s="246"/>
      <c r="UAW34" s="41"/>
      <c r="UAX34" s="246"/>
      <c r="UAY34" s="41"/>
      <c r="UAZ34" s="246"/>
      <c r="UBA34" s="41"/>
      <c r="UBB34" s="246"/>
      <c r="UBC34" s="41"/>
      <c r="UBD34" s="246"/>
      <c r="UBE34" s="41"/>
      <c r="UBF34" s="246"/>
      <c r="UBG34" s="41"/>
      <c r="UBH34" s="246"/>
      <c r="UBI34" s="41"/>
      <c r="UBJ34" s="246"/>
      <c r="UBK34" s="41"/>
      <c r="UBL34" s="246"/>
      <c r="UBM34" s="41"/>
      <c r="UBN34" s="246"/>
      <c r="UBO34" s="41"/>
      <c r="UBP34" s="246"/>
      <c r="UBQ34" s="41"/>
      <c r="UBR34" s="246"/>
      <c r="UBS34" s="41"/>
      <c r="UBT34" s="246"/>
      <c r="UBU34" s="41"/>
      <c r="UBV34" s="246"/>
      <c r="UBW34" s="41"/>
      <c r="UBX34" s="246"/>
      <c r="UBY34" s="41"/>
      <c r="UBZ34" s="246"/>
      <c r="UCA34" s="41"/>
      <c r="UCB34" s="246"/>
      <c r="UCC34" s="41"/>
      <c r="UCD34" s="246"/>
      <c r="UCE34" s="41"/>
      <c r="UCF34" s="246"/>
      <c r="UCG34" s="41"/>
      <c r="UCH34" s="246"/>
      <c r="UCI34" s="41"/>
      <c r="UCJ34" s="246"/>
      <c r="UCK34" s="41"/>
      <c r="UCL34" s="246"/>
      <c r="UCM34" s="41"/>
      <c r="UCN34" s="246"/>
      <c r="UCO34" s="41"/>
      <c r="UCP34" s="246"/>
      <c r="UCQ34" s="41"/>
      <c r="UCR34" s="246"/>
      <c r="UCS34" s="41"/>
      <c r="UCT34" s="246"/>
      <c r="UCU34" s="41"/>
      <c r="UCV34" s="246"/>
      <c r="UCW34" s="41"/>
      <c r="UCX34" s="246"/>
      <c r="UCY34" s="41"/>
      <c r="UCZ34" s="246"/>
      <c r="UDA34" s="41"/>
      <c r="UDB34" s="246"/>
      <c r="UDC34" s="41"/>
      <c r="UDD34" s="246"/>
      <c r="UDE34" s="41"/>
      <c r="UDF34" s="246"/>
      <c r="UDG34" s="41"/>
      <c r="UDH34" s="246"/>
      <c r="UDI34" s="41"/>
      <c r="UDJ34" s="246"/>
      <c r="UDK34" s="41"/>
      <c r="UDL34" s="246"/>
      <c r="UDM34" s="41"/>
      <c r="UDN34" s="246"/>
      <c r="UDO34" s="41"/>
      <c r="UDP34" s="246"/>
      <c r="UDQ34" s="41"/>
      <c r="UDR34" s="246"/>
      <c r="UDS34" s="41"/>
      <c r="UDT34" s="246"/>
      <c r="UDU34" s="41"/>
      <c r="UDV34" s="246"/>
      <c r="UDW34" s="41"/>
      <c r="UDX34" s="246"/>
      <c r="UDY34" s="41"/>
      <c r="UDZ34" s="246"/>
      <c r="UEA34" s="41"/>
      <c r="UEB34" s="246"/>
      <c r="UEC34" s="41"/>
      <c r="UED34" s="246"/>
      <c r="UEE34" s="41"/>
      <c r="UEF34" s="246"/>
      <c r="UEG34" s="41"/>
      <c r="UEH34" s="246"/>
      <c r="UEI34" s="41"/>
      <c r="UEJ34" s="246"/>
      <c r="UEK34" s="41"/>
      <c r="UEL34" s="246"/>
      <c r="UEM34" s="41"/>
      <c r="UEN34" s="246"/>
      <c r="UEO34" s="41"/>
      <c r="UEP34" s="246"/>
      <c r="UEQ34" s="41"/>
      <c r="UER34" s="246"/>
      <c r="UES34" s="41"/>
      <c r="UET34" s="246"/>
      <c r="UEU34" s="41"/>
      <c r="UEV34" s="246"/>
      <c r="UEW34" s="41"/>
      <c r="UEX34" s="246"/>
      <c r="UEY34" s="41"/>
      <c r="UEZ34" s="246"/>
      <c r="UFA34" s="41"/>
      <c r="UFB34" s="246"/>
      <c r="UFC34" s="41"/>
      <c r="UFD34" s="246"/>
      <c r="UFE34" s="41"/>
      <c r="UFF34" s="246"/>
      <c r="UFG34" s="41"/>
      <c r="UFH34" s="246"/>
      <c r="UFI34" s="41"/>
      <c r="UFJ34" s="246"/>
      <c r="UFK34" s="41"/>
      <c r="UFL34" s="246"/>
      <c r="UFM34" s="41"/>
      <c r="UFN34" s="246"/>
      <c r="UFO34" s="41"/>
      <c r="UFP34" s="246"/>
      <c r="UFQ34" s="41"/>
      <c r="UFR34" s="246"/>
      <c r="UFS34" s="41"/>
      <c r="UFT34" s="246"/>
      <c r="UFU34" s="41"/>
      <c r="UFV34" s="246"/>
      <c r="UFW34" s="41"/>
      <c r="UFX34" s="246"/>
      <c r="UFY34" s="41"/>
      <c r="UFZ34" s="246"/>
      <c r="UGA34" s="41"/>
      <c r="UGB34" s="246"/>
      <c r="UGC34" s="41"/>
      <c r="UGD34" s="246"/>
      <c r="UGE34" s="41"/>
      <c r="UGF34" s="246"/>
      <c r="UGG34" s="41"/>
      <c r="UGH34" s="246"/>
      <c r="UGI34" s="41"/>
      <c r="UGJ34" s="246"/>
      <c r="UGK34" s="41"/>
      <c r="UGL34" s="246"/>
      <c r="UGM34" s="41"/>
      <c r="UGN34" s="246"/>
      <c r="UGO34" s="41"/>
      <c r="UGP34" s="246"/>
      <c r="UGQ34" s="41"/>
      <c r="UGR34" s="246"/>
      <c r="UGS34" s="41"/>
      <c r="UGT34" s="246"/>
      <c r="UGU34" s="41"/>
      <c r="UGV34" s="246"/>
      <c r="UGW34" s="41"/>
      <c r="UGX34" s="246"/>
      <c r="UGY34" s="41"/>
      <c r="UGZ34" s="246"/>
      <c r="UHA34" s="41"/>
      <c r="UHB34" s="246"/>
      <c r="UHC34" s="41"/>
      <c r="UHD34" s="246"/>
      <c r="UHE34" s="41"/>
      <c r="UHF34" s="246"/>
      <c r="UHG34" s="41"/>
      <c r="UHH34" s="246"/>
      <c r="UHI34" s="41"/>
      <c r="UHJ34" s="246"/>
      <c r="UHK34" s="41"/>
      <c r="UHL34" s="246"/>
      <c r="UHM34" s="41"/>
      <c r="UHN34" s="246"/>
      <c r="UHO34" s="41"/>
      <c r="UHP34" s="246"/>
      <c r="UHQ34" s="41"/>
      <c r="UHR34" s="246"/>
      <c r="UHS34" s="41"/>
      <c r="UHT34" s="246"/>
      <c r="UHU34" s="41"/>
      <c r="UHV34" s="246"/>
      <c r="UHW34" s="41"/>
      <c r="UHX34" s="246"/>
      <c r="UHY34" s="41"/>
      <c r="UHZ34" s="246"/>
      <c r="UIA34" s="41"/>
      <c r="UIB34" s="246"/>
      <c r="UIC34" s="41"/>
      <c r="UID34" s="246"/>
      <c r="UIE34" s="41"/>
      <c r="UIF34" s="246"/>
      <c r="UIG34" s="41"/>
      <c r="UIH34" s="246"/>
      <c r="UII34" s="41"/>
      <c r="UIJ34" s="246"/>
      <c r="UIK34" s="41"/>
      <c r="UIL34" s="246"/>
      <c r="UIM34" s="41"/>
      <c r="UIN34" s="246"/>
      <c r="UIO34" s="41"/>
      <c r="UIP34" s="246"/>
      <c r="UIQ34" s="41"/>
      <c r="UIR34" s="246"/>
      <c r="UIS34" s="41"/>
      <c r="UIT34" s="246"/>
      <c r="UIU34" s="41"/>
      <c r="UIV34" s="246"/>
      <c r="UIW34" s="41"/>
      <c r="UIX34" s="246"/>
      <c r="UIY34" s="41"/>
      <c r="UIZ34" s="246"/>
      <c r="UJA34" s="41"/>
      <c r="UJB34" s="246"/>
      <c r="UJC34" s="41"/>
      <c r="UJD34" s="246"/>
      <c r="UJE34" s="41"/>
      <c r="UJF34" s="246"/>
      <c r="UJG34" s="41"/>
      <c r="UJH34" s="246"/>
      <c r="UJI34" s="41"/>
      <c r="UJJ34" s="246"/>
      <c r="UJK34" s="41"/>
      <c r="UJL34" s="246"/>
      <c r="UJM34" s="41"/>
      <c r="UJN34" s="246"/>
      <c r="UJO34" s="41"/>
      <c r="UJP34" s="246"/>
      <c r="UJQ34" s="41"/>
      <c r="UJR34" s="246"/>
      <c r="UJS34" s="41"/>
      <c r="UJT34" s="246"/>
      <c r="UJU34" s="41"/>
      <c r="UJV34" s="246"/>
      <c r="UJW34" s="41"/>
      <c r="UJX34" s="246"/>
      <c r="UJY34" s="41"/>
      <c r="UJZ34" s="246"/>
      <c r="UKA34" s="41"/>
      <c r="UKB34" s="246"/>
      <c r="UKC34" s="41"/>
      <c r="UKD34" s="246"/>
      <c r="UKE34" s="41"/>
      <c r="UKF34" s="246"/>
      <c r="UKG34" s="41"/>
      <c r="UKH34" s="246"/>
      <c r="UKI34" s="41"/>
      <c r="UKJ34" s="246"/>
      <c r="UKK34" s="41"/>
      <c r="UKL34" s="246"/>
      <c r="UKM34" s="41"/>
      <c r="UKN34" s="246"/>
      <c r="UKO34" s="41"/>
      <c r="UKP34" s="246"/>
      <c r="UKQ34" s="41"/>
      <c r="UKR34" s="246"/>
      <c r="UKS34" s="41"/>
      <c r="UKT34" s="246"/>
      <c r="UKU34" s="41"/>
      <c r="UKV34" s="246"/>
      <c r="UKW34" s="41"/>
      <c r="UKX34" s="246"/>
      <c r="UKY34" s="41"/>
      <c r="UKZ34" s="246"/>
      <c r="ULA34" s="41"/>
      <c r="ULB34" s="246"/>
      <c r="ULC34" s="41"/>
      <c r="ULD34" s="246"/>
      <c r="ULE34" s="41"/>
      <c r="ULF34" s="246"/>
      <c r="ULG34" s="41"/>
      <c r="ULH34" s="246"/>
      <c r="ULI34" s="41"/>
      <c r="ULJ34" s="246"/>
      <c r="ULK34" s="41"/>
      <c r="ULL34" s="246"/>
      <c r="ULM34" s="41"/>
      <c r="ULN34" s="246"/>
      <c r="ULO34" s="41"/>
      <c r="ULP34" s="246"/>
      <c r="ULQ34" s="41"/>
      <c r="ULR34" s="246"/>
      <c r="ULS34" s="41"/>
      <c r="ULT34" s="246"/>
      <c r="ULU34" s="41"/>
      <c r="ULV34" s="246"/>
      <c r="ULW34" s="41"/>
      <c r="ULX34" s="246"/>
      <c r="ULY34" s="41"/>
      <c r="ULZ34" s="246"/>
      <c r="UMA34" s="41"/>
      <c r="UMB34" s="246"/>
      <c r="UMC34" s="41"/>
      <c r="UMD34" s="246"/>
      <c r="UME34" s="41"/>
      <c r="UMF34" s="246"/>
      <c r="UMG34" s="41"/>
      <c r="UMH34" s="246"/>
      <c r="UMI34" s="41"/>
      <c r="UMJ34" s="246"/>
      <c r="UMK34" s="41"/>
      <c r="UML34" s="246"/>
      <c r="UMM34" s="41"/>
      <c r="UMN34" s="246"/>
      <c r="UMO34" s="41"/>
      <c r="UMP34" s="246"/>
      <c r="UMQ34" s="41"/>
      <c r="UMR34" s="246"/>
      <c r="UMS34" s="41"/>
      <c r="UMT34" s="246"/>
      <c r="UMU34" s="41"/>
      <c r="UMV34" s="246"/>
      <c r="UMW34" s="41"/>
      <c r="UMX34" s="246"/>
      <c r="UMY34" s="41"/>
      <c r="UMZ34" s="246"/>
      <c r="UNA34" s="41"/>
      <c r="UNB34" s="246"/>
      <c r="UNC34" s="41"/>
      <c r="UND34" s="246"/>
      <c r="UNE34" s="41"/>
      <c r="UNF34" s="246"/>
      <c r="UNG34" s="41"/>
      <c r="UNH34" s="246"/>
      <c r="UNI34" s="41"/>
      <c r="UNJ34" s="246"/>
      <c r="UNK34" s="41"/>
      <c r="UNL34" s="246"/>
      <c r="UNM34" s="41"/>
      <c r="UNN34" s="246"/>
      <c r="UNO34" s="41"/>
      <c r="UNP34" s="246"/>
      <c r="UNQ34" s="41"/>
      <c r="UNR34" s="246"/>
      <c r="UNS34" s="41"/>
      <c r="UNT34" s="246"/>
      <c r="UNU34" s="41"/>
      <c r="UNV34" s="246"/>
      <c r="UNW34" s="41"/>
      <c r="UNX34" s="246"/>
      <c r="UNY34" s="41"/>
      <c r="UNZ34" s="246"/>
      <c r="UOA34" s="41"/>
      <c r="UOB34" s="246"/>
      <c r="UOC34" s="41"/>
      <c r="UOD34" s="246"/>
      <c r="UOE34" s="41"/>
      <c r="UOF34" s="246"/>
      <c r="UOG34" s="41"/>
      <c r="UOH34" s="246"/>
      <c r="UOI34" s="41"/>
      <c r="UOJ34" s="246"/>
      <c r="UOK34" s="41"/>
      <c r="UOL34" s="246"/>
      <c r="UOM34" s="41"/>
      <c r="UON34" s="246"/>
      <c r="UOO34" s="41"/>
      <c r="UOP34" s="246"/>
      <c r="UOQ34" s="41"/>
      <c r="UOR34" s="246"/>
      <c r="UOS34" s="41"/>
      <c r="UOT34" s="246"/>
      <c r="UOU34" s="41"/>
      <c r="UOV34" s="246"/>
      <c r="UOW34" s="41"/>
      <c r="UOX34" s="246"/>
      <c r="UOY34" s="41"/>
      <c r="UOZ34" s="246"/>
      <c r="UPA34" s="41"/>
      <c r="UPB34" s="246"/>
      <c r="UPC34" s="41"/>
      <c r="UPD34" s="246"/>
      <c r="UPE34" s="41"/>
      <c r="UPF34" s="246"/>
      <c r="UPG34" s="41"/>
      <c r="UPH34" s="246"/>
      <c r="UPI34" s="41"/>
      <c r="UPJ34" s="246"/>
      <c r="UPK34" s="41"/>
      <c r="UPL34" s="246"/>
      <c r="UPM34" s="41"/>
      <c r="UPN34" s="246"/>
      <c r="UPO34" s="41"/>
      <c r="UPP34" s="246"/>
      <c r="UPQ34" s="41"/>
      <c r="UPR34" s="246"/>
      <c r="UPS34" s="41"/>
      <c r="UPT34" s="246"/>
      <c r="UPU34" s="41"/>
      <c r="UPV34" s="246"/>
      <c r="UPW34" s="41"/>
      <c r="UPX34" s="246"/>
      <c r="UPY34" s="41"/>
      <c r="UPZ34" s="246"/>
      <c r="UQA34" s="41"/>
      <c r="UQB34" s="246"/>
      <c r="UQC34" s="41"/>
      <c r="UQD34" s="246"/>
      <c r="UQE34" s="41"/>
      <c r="UQF34" s="246"/>
      <c r="UQG34" s="41"/>
      <c r="UQH34" s="246"/>
      <c r="UQI34" s="41"/>
      <c r="UQJ34" s="246"/>
      <c r="UQK34" s="41"/>
      <c r="UQL34" s="246"/>
      <c r="UQM34" s="41"/>
      <c r="UQN34" s="246"/>
      <c r="UQO34" s="41"/>
      <c r="UQP34" s="246"/>
      <c r="UQQ34" s="41"/>
      <c r="UQR34" s="246"/>
      <c r="UQS34" s="41"/>
      <c r="UQT34" s="246"/>
      <c r="UQU34" s="41"/>
      <c r="UQV34" s="246"/>
      <c r="UQW34" s="41"/>
      <c r="UQX34" s="246"/>
      <c r="UQY34" s="41"/>
      <c r="UQZ34" s="246"/>
      <c r="URA34" s="41"/>
      <c r="URB34" s="246"/>
      <c r="URC34" s="41"/>
      <c r="URD34" s="246"/>
      <c r="URE34" s="41"/>
      <c r="URF34" s="246"/>
      <c r="URG34" s="41"/>
      <c r="URH34" s="246"/>
      <c r="URI34" s="41"/>
      <c r="URJ34" s="246"/>
      <c r="URK34" s="41"/>
      <c r="URL34" s="246"/>
      <c r="URM34" s="41"/>
      <c r="URN34" s="246"/>
      <c r="URO34" s="41"/>
      <c r="URP34" s="246"/>
      <c r="URQ34" s="41"/>
      <c r="URR34" s="246"/>
      <c r="URS34" s="41"/>
      <c r="URT34" s="246"/>
      <c r="URU34" s="41"/>
      <c r="URV34" s="246"/>
      <c r="URW34" s="41"/>
      <c r="URX34" s="246"/>
      <c r="URY34" s="41"/>
      <c r="URZ34" s="246"/>
      <c r="USA34" s="41"/>
      <c r="USB34" s="246"/>
      <c r="USC34" s="41"/>
      <c r="USD34" s="246"/>
      <c r="USE34" s="41"/>
      <c r="USF34" s="246"/>
      <c r="USG34" s="41"/>
      <c r="USH34" s="246"/>
      <c r="USI34" s="41"/>
      <c r="USJ34" s="246"/>
      <c r="USK34" s="41"/>
      <c r="USL34" s="246"/>
      <c r="USM34" s="41"/>
      <c r="USN34" s="246"/>
      <c r="USO34" s="41"/>
      <c r="USP34" s="246"/>
      <c r="USQ34" s="41"/>
      <c r="USR34" s="246"/>
      <c r="USS34" s="41"/>
      <c r="UST34" s="246"/>
      <c r="USU34" s="41"/>
      <c r="USV34" s="246"/>
      <c r="USW34" s="41"/>
      <c r="USX34" s="246"/>
      <c r="USY34" s="41"/>
      <c r="USZ34" s="246"/>
      <c r="UTA34" s="41"/>
      <c r="UTB34" s="246"/>
      <c r="UTC34" s="41"/>
      <c r="UTD34" s="246"/>
      <c r="UTE34" s="41"/>
      <c r="UTF34" s="246"/>
      <c r="UTG34" s="41"/>
      <c r="UTH34" s="246"/>
      <c r="UTI34" s="41"/>
      <c r="UTJ34" s="246"/>
      <c r="UTK34" s="41"/>
      <c r="UTL34" s="246"/>
      <c r="UTM34" s="41"/>
      <c r="UTN34" s="246"/>
      <c r="UTO34" s="41"/>
      <c r="UTP34" s="246"/>
      <c r="UTQ34" s="41"/>
      <c r="UTR34" s="246"/>
      <c r="UTS34" s="41"/>
      <c r="UTT34" s="246"/>
      <c r="UTU34" s="41"/>
      <c r="UTV34" s="246"/>
      <c r="UTW34" s="41"/>
      <c r="UTX34" s="246"/>
      <c r="UTY34" s="41"/>
      <c r="UTZ34" s="246"/>
      <c r="UUA34" s="41"/>
      <c r="UUB34" s="246"/>
      <c r="UUC34" s="41"/>
      <c r="UUD34" s="246"/>
      <c r="UUE34" s="41"/>
      <c r="UUF34" s="246"/>
      <c r="UUG34" s="41"/>
      <c r="UUH34" s="246"/>
      <c r="UUI34" s="41"/>
      <c r="UUJ34" s="246"/>
      <c r="UUK34" s="41"/>
      <c r="UUL34" s="246"/>
      <c r="UUM34" s="41"/>
      <c r="UUN34" s="246"/>
      <c r="UUO34" s="41"/>
      <c r="UUP34" s="246"/>
      <c r="UUQ34" s="41"/>
      <c r="UUR34" s="246"/>
      <c r="UUS34" s="41"/>
      <c r="UUT34" s="246"/>
      <c r="UUU34" s="41"/>
      <c r="UUV34" s="246"/>
      <c r="UUW34" s="41"/>
      <c r="UUX34" s="246"/>
      <c r="UUY34" s="41"/>
      <c r="UUZ34" s="246"/>
      <c r="UVA34" s="41"/>
      <c r="UVB34" s="246"/>
      <c r="UVC34" s="41"/>
      <c r="UVD34" s="246"/>
      <c r="UVE34" s="41"/>
      <c r="UVF34" s="246"/>
      <c r="UVG34" s="41"/>
      <c r="UVH34" s="246"/>
      <c r="UVI34" s="41"/>
      <c r="UVJ34" s="246"/>
      <c r="UVK34" s="41"/>
      <c r="UVL34" s="246"/>
      <c r="UVM34" s="41"/>
      <c r="UVN34" s="246"/>
      <c r="UVO34" s="41"/>
      <c r="UVP34" s="246"/>
      <c r="UVQ34" s="41"/>
      <c r="UVR34" s="246"/>
      <c r="UVS34" s="41"/>
      <c r="UVT34" s="246"/>
      <c r="UVU34" s="41"/>
      <c r="UVV34" s="246"/>
      <c r="UVW34" s="41"/>
      <c r="UVX34" s="246"/>
      <c r="UVY34" s="41"/>
      <c r="UVZ34" s="246"/>
      <c r="UWA34" s="41"/>
      <c r="UWB34" s="246"/>
      <c r="UWC34" s="41"/>
      <c r="UWD34" s="246"/>
      <c r="UWE34" s="41"/>
      <c r="UWF34" s="246"/>
      <c r="UWG34" s="41"/>
      <c r="UWH34" s="246"/>
      <c r="UWI34" s="41"/>
      <c r="UWJ34" s="246"/>
      <c r="UWK34" s="41"/>
      <c r="UWL34" s="246"/>
      <c r="UWM34" s="41"/>
      <c r="UWN34" s="246"/>
      <c r="UWO34" s="41"/>
      <c r="UWP34" s="246"/>
      <c r="UWQ34" s="41"/>
      <c r="UWR34" s="246"/>
      <c r="UWS34" s="41"/>
      <c r="UWT34" s="246"/>
      <c r="UWU34" s="41"/>
      <c r="UWV34" s="246"/>
      <c r="UWW34" s="41"/>
      <c r="UWX34" s="246"/>
      <c r="UWY34" s="41"/>
      <c r="UWZ34" s="246"/>
      <c r="UXA34" s="41"/>
      <c r="UXB34" s="246"/>
      <c r="UXC34" s="41"/>
      <c r="UXD34" s="246"/>
      <c r="UXE34" s="41"/>
      <c r="UXF34" s="246"/>
      <c r="UXG34" s="41"/>
      <c r="UXH34" s="246"/>
      <c r="UXI34" s="41"/>
      <c r="UXJ34" s="246"/>
      <c r="UXK34" s="41"/>
      <c r="UXL34" s="246"/>
      <c r="UXM34" s="41"/>
      <c r="UXN34" s="246"/>
      <c r="UXO34" s="41"/>
      <c r="UXP34" s="246"/>
      <c r="UXQ34" s="41"/>
      <c r="UXR34" s="246"/>
      <c r="UXS34" s="41"/>
      <c r="UXT34" s="246"/>
      <c r="UXU34" s="41"/>
      <c r="UXV34" s="246"/>
      <c r="UXW34" s="41"/>
      <c r="UXX34" s="246"/>
      <c r="UXY34" s="41"/>
      <c r="UXZ34" s="246"/>
      <c r="UYA34" s="41"/>
      <c r="UYB34" s="246"/>
      <c r="UYC34" s="41"/>
      <c r="UYD34" s="246"/>
      <c r="UYE34" s="41"/>
      <c r="UYF34" s="246"/>
      <c r="UYG34" s="41"/>
      <c r="UYH34" s="246"/>
      <c r="UYI34" s="41"/>
      <c r="UYJ34" s="246"/>
      <c r="UYK34" s="41"/>
      <c r="UYL34" s="246"/>
      <c r="UYM34" s="41"/>
      <c r="UYN34" s="246"/>
      <c r="UYO34" s="41"/>
      <c r="UYP34" s="246"/>
      <c r="UYQ34" s="41"/>
      <c r="UYR34" s="246"/>
      <c r="UYS34" s="41"/>
      <c r="UYT34" s="246"/>
      <c r="UYU34" s="41"/>
      <c r="UYV34" s="246"/>
      <c r="UYW34" s="41"/>
      <c r="UYX34" s="246"/>
      <c r="UYY34" s="41"/>
      <c r="UYZ34" s="246"/>
      <c r="UZA34" s="41"/>
      <c r="UZB34" s="246"/>
      <c r="UZC34" s="41"/>
      <c r="UZD34" s="246"/>
      <c r="UZE34" s="41"/>
      <c r="UZF34" s="246"/>
      <c r="UZG34" s="41"/>
      <c r="UZH34" s="246"/>
      <c r="UZI34" s="41"/>
      <c r="UZJ34" s="246"/>
      <c r="UZK34" s="41"/>
      <c r="UZL34" s="246"/>
      <c r="UZM34" s="41"/>
      <c r="UZN34" s="246"/>
      <c r="UZO34" s="41"/>
      <c r="UZP34" s="246"/>
      <c r="UZQ34" s="41"/>
      <c r="UZR34" s="246"/>
      <c r="UZS34" s="41"/>
      <c r="UZT34" s="246"/>
      <c r="UZU34" s="41"/>
      <c r="UZV34" s="246"/>
      <c r="UZW34" s="41"/>
      <c r="UZX34" s="246"/>
      <c r="UZY34" s="41"/>
      <c r="UZZ34" s="246"/>
      <c r="VAA34" s="41"/>
      <c r="VAB34" s="246"/>
      <c r="VAC34" s="41"/>
      <c r="VAD34" s="246"/>
      <c r="VAE34" s="41"/>
      <c r="VAF34" s="246"/>
      <c r="VAG34" s="41"/>
      <c r="VAH34" s="246"/>
      <c r="VAI34" s="41"/>
      <c r="VAJ34" s="246"/>
      <c r="VAK34" s="41"/>
      <c r="VAL34" s="246"/>
      <c r="VAM34" s="41"/>
      <c r="VAN34" s="246"/>
      <c r="VAO34" s="41"/>
      <c r="VAP34" s="246"/>
      <c r="VAQ34" s="41"/>
      <c r="VAR34" s="246"/>
      <c r="VAS34" s="41"/>
      <c r="VAT34" s="246"/>
      <c r="VAU34" s="41"/>
      <c r="VAV34" s="246"/>
      <c r="VAW34" s="41"/>
      <c r="VAX34" s="246"/>
      <c r="VAY34" s="41"/>
      <c r="VAZ34" s="246"/>
      <c r="VBA34" s="41"/>
      <c r="VBB34" s="246"/>
      <c r="VBC34" s="41"/>
      <c r="VBD34" s="246"/>
      <c r="VBE34" s="41"/>
      <c r="VBF34" s="246"/>
      <c r="VBG34" s="41"/>
      <c r="VBH34" s="246"/>
      <c r="VBI34" s="41"/>
      <c r="VBJ34" s="246"/>
      <c r="VBK34" s="41"/>
      <c r="VBL34" s="246"/>
      <c r="VBM34" s="41"/>
      <c r="VBN34" s="246"/>
      <c r="VBO34" s="41"/>
      <c r="VBP34" s="246"/>
      <c r="VBQ34" s="41"/>
      <c r="VBR34" s="246"/>
      <c r="VBS34" s="41"/>
      <c r="VBT34" s="246"/>
      <c r="VBU34" s="41"/>
      <c r="VBV34" s="246"/>
      <c r="VBW34" s="41"/>
      <c r="VBX34" s="246"/>
      <c r="VBY34" s="41"/>
      <c r="VBZ34" s="246"/>
      <c r="VCA34" s="41"/>
      <c r="VCB34" s="246"/>
      <c r="VCC34" s="41"/>
      <c r="VCD34" s="246"/>
      <c r="VCE34" s="41"/>
      <c r="VCF34" s="246"/>
      <c r="VCG34" s="41"/>
      <c r="VCH34" s="246"/>
      <c r="VCI34" s="41"/>
      <c r="VCJ34" s="246"/>
      <c r="VCK34" s="41"/>
      <c r="VCL34" s="246"/>
      <c r="VCM34" s="41"/>
      <c r="VCN34" s="246"/>
      <c r="VCO34" s="41"/>
      <c r="VCP34" s="246"/>
      <c r="VCQ34" s="41"/>
      <c r="VCR34" s="246"/>
      <c r="VCS34" s="41"/>
      <c r="VCT34" s="246"/>
      <c r="VCU34" s="41"/>
      <c r="VCV34" s="246"/>
      <c r="VCW34" s="41"/>
      <c r="VCX34" s="246"/>
      <c r="VCY34" s="41"/>
      <c r="VCZ34" s="246"/>
      <c r="VDA34" s="41"/>
      <c r="VDB34" s="246"/>
      <c r="VDC34" s="41"/>
      <c r="VDD34" s="246"/>
      <c r="VDE34" s="41"/>
      <c r="VDF34" s="246"/>
      <c r="VDG34" s="41"/>
      <c r="VDH34" s="246"/>
      <c r="VDI34" s="41"/>
      <c r="VDJ34" s="246"/>
      <c r="VDK34" s="41"/>
      <c r="VDL34" s="246"/>
      <c r="VDM34" s="41"/>
      <c r="VDN34" s="246"/>
      <c r="VDO34" s="41"/>
      <c r="VDP34" s="246"/>
      <c r="VDQ34" s="41"/>
      <c r="VDR34" s="246"/>
      <c r="VDS34" s="41"/>
      <c r="VDT34" s="246"/>
      <c r="VDU34" s="41"/>
      <c r="VDV34" s="246"/>
      <c r="VDW34" s="41"/>
      <c r="VDX34" s="246"/>
      <c r="VDY34" s="41"/>
      <c r="VDZ34" s="246"/>
      <c r="VEA34" s="41"/>
      <c r="VEB34" s="246"/>
      <c r="VEC34" s="41"/>
      <c r="VED34" s="246"/>
      <c r="VEE34" s="41"/>
      <c r="VEF34" s="246"/>
      <c r="VEG34" s="41"/>
      <c r="VEH34" s="246"/>
      <c r="VEI34" s="41"/>
      <c r="VEJ34" s="246"/>
      <c r="VEK34" s="41"/>
      <c r="VEL34" s="246"/>
      <c r="VEM34" s="41"/>
      <c r="VEN34" s="246"/>
      <c r="VEO34" s="41"/>
      <c r="VEP34" s="246"/>
      <c r="VEQ34" s="41"/>
      <c r="VER34" s="246"/>
      <c r="VES34" s="41"/>
      <c r="VET34" s="246"/>
      <c r="VEU34" s="41"/>
      <c r="VEV34" s="246"/>
      <c r="VEW34" s="41"/>
      <c r="VEX34" s="246"/>
      <c r="VEY34" s="41"/>
      <c r="VEZ34" s="246"/>
      <c r="VFA34" s="41"/>
      <c r="VFB34" s="246"/>
      <c r="VFC34" s="41"/>
      <c r="VFD34" s="246"/>
      <c r="VFE34" s="41"/>
      <c r="VFF34" s="246"/>
      <c r="VFG34" s="41"/>
      <c r="VFH34" s="246"/>
      <c r="VFI34" s="41"/>
      <c r="VFJ34" s="246"/>
      <c r="VFK34" s="41"/>
      <c r="VFL34" s="246"/>
      <c r="VFM34" s="41"/>
      <c r="VFN34" s="246"/>
      <c r="VFO34" s="41"/>
      <c r="VFP34" s="246"/>
      <c r="VFQ34" s="41"/>
      <c r="VFR34" s="246"/>
      <c r="VFS34" s="41"/>
      <c r="VFT34" s="246"/>
      <c r="VFU34" s="41"/>
      <c r="VFV34" s="246"/>
      <c r="VFW34" s="41"/>
      <c r="VFX34" s="246"/>
      <c r="VFY34" s="41"/>
      <c r="VFZ34" s="246"/>
      <c r="VGA34" s="41"/>
      <c r="VGB34" s="246"/>
      <c r="VGC34" s="41"/>
      <c r="VGD34" s="246"/>
      <c r="VGE34" s="41"/>
      <c r="VGF34" s="246"/>
      <c r="VGG34" s="41"/>
      <c r="VGH34" s="246"/>
      <c r="VGI34" s="41"/>
      <c r="VGJ34" s="246"/>
      <c r="VGK34" s="41"/>
      <c r="VGL34" s="246"/>
      <c r="VGM34" s="41"/>
      <c r="VGN34" s="246"/>
      <c r="VGO34" s="41"/>
      <c r="VGP34" s="246"/>
      <c r="VGQ34" s="41"/>
      <c r="VGR34" s="246"/>
      <c r="VGS34" s="41"/>
      <c r="VGT34" s="246"/>
      <c r="VGU34" s="41"/>
      <c r="VGV34" s="246"/>
      <c r="VGW34" s="41"/>
      <c r="VGX34" s="246"/>
      <c r="VGY34" s="41"/>
      <c r="VGZ34" s="246"/>
      <c r="VHA34" s="41"/>
      <c r="VHB34" s="246"/>
      <c r="VHC34" s="41"/>
      <c r="VHD34" s="246"/>
      <c r="VHE34" s="41"/>
      <c r="VHF34" s="246"/>
      <c r="VHG34" s="41"/>
      <c r="VHH34" s="246"/>
      <c r="VHI34" s="41"/>
      <c r="VHJ34" s="246"/>
      <c r="VHK34" s="41"/>
      <c r="VHL34" s="246"/>
      <c r="VHM34" s="41"/>
      <c r="VHN34" s="246"/>
      <c r="VHO34" s="41"/>
      <c r="VHP34" s="246"/>
      <c r="VHQ34" s="41"/>
      <c r="VHR34" s="246"/>
      <c r="VHS34" s="41"/>
      <c r="VHT34" s="246"/>
      <c r="VHU34" s="41"/>
      <c r="VHV34" s="246"/>
      <c r="VHW34" s="41"/>
      <c r="VHX34" s="246"/>
      <c r="VHY34" s="41"/>
      <c r="VHZ34" s="246"/>
      <c r="VIA34" s="41"/>
      <c r="VIB34" s="246"/>
      <c r="VIC34" s="41"/>
      <c r="VID34" s="246"/>
      <c r="VIE34" s="41"/>
      <c r="VIF34" s="246"/>
      <c r="VIG34" s="41"/>
      <c r="VIH34" s="246"/>
      <c r="VII34" s="41"/>
      <c r="VIJ34" s="246"/>
      <c r="VIK34" s="41"/>
      <c r="VIL34" s="246"/>
      <c r="VIM34" s="41"/>
      <c r="VIN34" s="246"/>
      <c r="VIO34" s="41"/>
      <c r="VIP34" s="246"/>
      <c r="VIQ34" s="41"/>
      <c r="VIR34" s="246"/>
      <c r="VIS34" s="41"/>
      <c r="VIT34" s="246"/>
      <c r="VIU34" s="41"/>
      <c r="VIV34" s="246"/>
      <c r="VIW34" s="41"/>
      <c r="VIX34" s="246"/>
      <c r="VIY34" s="41"/>
      <c r="VIZ34" s="246"/>
      <c r="VJA34" s="41"/>
      <c r="VJB34" s="246"/>
      <c r="VJC34" s="41"/>
      <c r="VJD34" s="246"/>
      <c r="VJE34" s="41"/>
      <c r="VJF34" s="246"/>
      <c r="VJG34" s="41"/>
      <c r="VJH34" s="246"/>
      <c r="VJI34" s="41"/>
      <c r="VJJ34" s="246"/>
      <c r="VJK34" s="41"/>
      <c r="VJL34" s="246"/>
      <c r="VJM34" s="41"/>
      <c r="VJN34" s="246"/>
      <c r="VJO34" s="41"/>
      <c r="VJP34" s="246"/>
      <c r="VJQ34" s="41"/>
      <c r="VJR34" s="246"/>
      <c r="VJS34" s="41"/>
      <c r="VJT34" s="246"/>
      <c r="VJU34" s="41"/>
      <c r="VJV34" s="246"/>
      <c r="VJW34" s="41"/>
      <c r="VJX34" s="246"/>
      <c r="VJY34" s="41"/>
      <c r="VJZ34" s="246"/>
      <c r="VKA34" s="41"/>
      <c r="VKB34" s="246"/>
      <c r="VKC34" s="41"/>
      <c r="VKD34" s="246"/>
      <c r="VKE34" s="41"/>
      <c r="VKF34" s="246"/>
      <c r="VKG34" s="41"/>
      <c r="VKH34" s="246"/>
      <c r="VKI34" s="41"/>
      <c r="VKJ34" s="246"/>
      <c r="VKK34" s="41"/>
      <c r="VKL34" s="246"/>
      <c r="VKM34" s="41"/>
      <c r="VKN34" s="246"/>
      <c r="VKO34" s="41"/>
      <c r="VKP34" s="246"/>
      <c r="VKQ34" s="41"/>
      <c r="VKR34" s="246"/>
      <c r="VKS34" s="41"/>
      <c r="VKT34" s="246"/>
      <c r="VKU34" s="41"/>
      <c r="VKV34" s="246"/>
      <c r="VKW34" s="41"/>
      <c r="VKX34" s="246"/>
      <c r="VKY34" s="41"/>
      <c r="VKZ34" s="246"/>
      <c r="VLA34" s="41"/>
      <c r="VLB34" s="246"/>
      <c r="VLC34" s="41"/>
      <c r="VLD34" s="246"/>
      <c r="VLE34" s="41"/>
      <c r="VLF34" s="246"/>
      <c r="VLG34" s="41"/>
      <c r="VLH34" s="246"/>
      <c r="VLI34" s="41"/>
      <c r="VLJ34" s="246"/>
      <c r="VLK34" s="41"/>
      <c r="VLL34" s="246"/>
      <c r="VLM34" s="41"/>
      <c r="VLN34" s="246"/>
      <c r="VLO34" s="41"/>
      <c r="VLP34" s="246"/>
      <c r="VLQ34" s="41"/>
      <c r="VLR34" s="246"/>
      <c r="VLS34" s="41"/>
      <c r="VLT34" s="246"/>
      <c r="VLU34" s="41"/>
      <c r="VLV34" s="246"/>
      <c r="VLW34" s="41"/>
      <c r="VLX34" s="246"/>
      <c r="VLY34" s="41"/>
      <c r="VLZ34" s="246"/>
      <c r="VMA34" s="41"/>
      <c r="VMB34" s="246"/>
      <c r="VMC34" s="41"/>
      <c r="VMD34" s="246"/>
      <c r="VME34" s="41"/>
      <c r="VMF34" s="246"/>
      <c r="VMG34" s="41"/>
      <c r="VMH34" s="246"/>
      <c r="VMI34" s="41"/>
      <c r="VMJ34" s="246"/>
      <c r="VMK34" s="41"/>
      <c r="VML34" s="246"/>
      <c r="VMM34" s="41"/>
      <c r="VMN34" s="246"/>
      <c r="VMO34" s="41"/>
      <c r="VMP34" s="246"/>
      <c r="VMQ34" s="41"/>
      <c r="VMR34" s="246"/>
      <c r="VMS34" s="41"/>
      <c r="VMT34" s="246"/>
      <c r="VMU34" s="41"/>
      <c r="VMV34" s="246"/>
      <c r="VMW34" s="41"/>
      <c r="VMX34" s="246"/>
      <c r="VMY34" s="41"/>
      <c r="VMZ34" s="246"/>
      <c r="VNA34" s="41"/>
      <c r="VNB34" s="246"/>
      <c r="VNC34" s="41"/>
      <c r="VND34" s="246"/>
      <c r="VNE34" s="41"/>
      <c r="VNF34" s="246"/>
      <c r="VNG34" s="41"/>
      <c r="VNH34" s="246"/>
      <c r="VNI34" s="41"/>
      <c r="VNJ34" s="246"/>
      <c r="VNK34" s="41"/>
      <c r="VNL34" s="246"/>
      <c r="VNM34" s="41"/>
      <c r="VNN34" s="246"/>
      <c r="VNO34" s="41"/>
      <c r="VNP34" s="246"/>
      <c r="VNQ34" s="41"/>
      <c r="VNR34" s="246"/>
      <c r="VNS34" s="41"/>
      <c r="VNT34" s="246"/>
      <c r="VNU34" s="41"/>
      <c r="VNV34" s="246"/>
      <c r="VNW34" s="41"/>
      <c r="VNX34" s="246"/>
      <c r="VNY34" s="41"/>
      <c r="VNZ34" s="246"/>
      <c r="VOA34" s="41"/>
      <c r="VOB34" s="246"/>
      <c r="VOC34" s="41"/>
      <c r="VOD34" s="246"/>
      <c r="VOE34" s="41"/>
      <c r="VOF34" s="246"/>
      <c r="VOG34" s="41"/>
      <c r="VOH34" s="246"/>
      <c r="VOI34" s="41"/>
      <c r="VOJ34" s="246"/>
      <c r="VOK34" s="41"/>
      <c r="VOL34" s="246"/>
      <c r="VOM34" s="41"/>
      <c r="VON34" s="246"/>
      <c r="VOO34" s="41"/>
      <c r="VOP34" s="246"/>
      <c r="VOQ34" s="41"/>
      <c r="VOR34" s="246"/>
      <c r="VOS34" s="41"/>
      <c r="VOT34" s="246"/>
      <c r="VOU34" s="41"/>
      <c r="VOV34" s="246"/>
      <c r="VOW34" s="41"/>
      <c r="VOX34" s="246"/>
      <c r="VOY34" s="41"/>
      <c r="VOZ34" s="246"/>
      <c r="VPA34" s="41"/>
      <c r="VPB34" s="246"/>
      <c r="VPC34" s="41"/>
      <c r="VPD34" s="246"/>
      <c r="VPE34" s="41"/>
      <c r="VPF34" s="246"/>
      <c r="VPG34" s="41"/>
      <c r="VPH34" s="246"/>
      <c r="VPI34" s="41"/>
      <c r="VPJ34" s="246"/>
      <c r="VPK34" s="41"/>
      <c r="VPL34" s="246"/>
      <c r="VPM34" s="41"/>
      <c r="VPN34" s="246"/>
      <c r="VPO34" s="41"/>
      <c r="VPP34" s="246"/>
      <c r="VPQ34" s="41"/>
      <c r="VPR34" s="246"/>
      <c r="VPS34" s="41"/>
      <c r="VPT34" s="246"/>
      <c r="VPU34" s="41"/>
      <c r="VPV34" s="246"/>
      <c r="VPW34" s="41"/>
      <c r="VPX34" s="246"/>
      <c r="VPY34" s="41"/>
      <c r="VPZ34" s="246"/>
      <c r="VQA34" s="41"/>
      <c r="VQB34" s="246"/>
      <c r="VQC34" s="41"/>
      <c r="VQD34" s="246"/>
      <c r="VQE34" s="41"/>
      <c r="VQF34" s="246"/>
      <c r="VQG34" s="41"/>
      <c r="VQH34" s="246"/>
      <c r="VQI34" s="41"/>
      <c r="VQJ34" s="246"/>
      <c r="VQK34" s="41"/>
      <c r="VQL34" s="246"/>
      <c r="VQM34" s="41"/>
      <c r="VQN34" s="246"/>
      <c r="VQO34" s="41"/>
      <c r="VQP34" s="246"/>
      <c r="VQQ34" s="41"/>
      <c r="VQR34" s="246"/>
      <c r="VQS34" s="41"/>
      <c r="VQT34" s="246"/>
      <c r="VQU34" s="41"/>
      <c r="VQV34" s="246"/>
      <c r="VQW34" s="41"/>
      <c r="VQX34" s="246"/>
      <c r="VQY34" s="41"/>
      <c r="VQZ34" s="246"/>
      <c r="VRA34" s="41"/>
      <c r="VRB34" s="246"/>
      <c r="VRC34" s="41"/>
      <c r="VRD34" s="246"/>
      <c r="VRE34" s="41"/>
      <c r="VRF34" s="246"/>
      <c r="VRG34" s="41"/>
      <c r="VRH34" s="246"/>
      <c r="VRI34" s="41"/>
      <c r="VRJ34" s="246"/>
      <c r="VRK34" s="41"/>
      <c r="VRL34" s="246"/>
      <c r="VRM34" s="41"/>
      <c r="VRN34" s="246"/>
      <c r="VRO34" s="41"/>
      <c r="VRP34" s="246"/>
      <c r="VRQ34" s="41"/>
      <c r="VRR34" s="246"/>
      <c r="VRS34" s="41"/>
      <c r="VRT34" s="246"/>
      <c r="VRU34" s="41"/>
      <c r="VRV34" s="246"/>
      <c r="VRW34" s="41"/>
      <c r="VRX34" s="246"/>
      <c r="VRY34" s="41"/>
      <c r="VRZ34" s="246"/>
      <c r="VSA34" s="41"/>
      <c r="VSB34" s="246"/>
      <c r="VSC34" s="41"/>
      <c r="VSD34" s="246"/>
      <c r="VSE34" s="41"/>
      <c r="VSF34" s="246"/>
      <c r="VSG34" s="41"/>
      <c r="VSH34" s="246"/>
      <c r="VSI34" s="41"/>
      <c r="VSJ34" s="246"/>
      <c r="VSK34" s="41"/>
      <c r="VSL34" s="246"/>
      <c r="VSM34" s="41"/>
      <c r="VSN34" s="246"/>
      <c r="VSO34" s="41"/>
      <c r="VSP34" s="246"/>
      <c r="VSQ34" s="41"/>
      <c r="VSR34" s="246"/>
      <c r="VSS34" s="41"/>
      <c r="VST34" s="246"/>
      <c r="VSU34" s="41"/>
      <c r="VSV34" s="246"/>
      <c r="VSW34" s="41"/>
      <c r="VSX34" s="246"/>
      <c r="VSY34" s="41"/>
      <c r="VSZ34" s="246"/>
      <c r="VTA34" s="41"/>
      <c r="VTB34" s="246"/>
      <c r="VTC34" s="41"/>
      <c r="VTD34" s="246"/>
      <c r="VTE34" s="41"/>
      <c r="VTF34" s="246"/>
      <c r="VTG34" s="41"/>
      <c r="VTH34" s="246"/>
      <c r="VTI34" s="41"/>
      <c r="VTJ34" s="246"/>
      <c r="VTK34" s="41"/>
      <c r="VTL34" s="246"/>
      <c r="VTM34" s="41"/>
      <c r="VTN34" s="246"/>
      <c r="VTO34" s="41"/>
      <c r="VTP34" s="246"/>
      <c r="VTQ34" s="41"/>
      <c r="VTR34" s="246"/>
      <c r="VTS34" s="41"/>
      <c r="VTT34" s="246"/>
      <c r="VTU34" s="41"/>
      <c r="VTV34" s="246"/>
      <c r="VTW34" s="41"/>
      <c r="VTX34" s="246"/>
      <c r="VTY34" s="41"/>
      <c r="VTZ34" s="246"/>
      <c r="VUA34" s="41"/>
      <c r="VUB34" s="246"/>
      <c r="VUC34" s="41"/>
      <c r="VUD34" s="246"/>
      <c r="VUE34" s="41"/>
      <c r="VUF34" s="246"/>
      <c r="VUG34" s="41"/>
      <c r="VUH34" s="246"/>
      <c r="VUI34" s="41"/>
      <c r="VUJ34" s="246"/>
      <c r="VUK34" s="41"/>
      <c r="VUL34" s="246"/>
      <c r="VUM34" s="41"/>
      <c r="VUN34" s="246"/>
      <c r="VUO34" s="41"/>
      <c r="VUP34" s="246"/>
      <c r="VUQ34" s="41"/>
      <c r="VUR34" s="246"/>
      <c r="VUS34" s="41"/>
      <c r="VUT34" s="246"/>
      <c r="VUU34" s="41"/>
      <c r="VUV34" s="246"/>
      <c r="VUW34" s="41"/>
      <c r="VUX34" s="246"/>
      <c r="VUY34" s="41"/>
      <c r="VUZ34" s="246"/>
      <c r="VVA34" s="41"/>
      <c r="VVB34" s="246"/>
      <c r="VVC34" s="41"/>
      <c r="VVD34" s="246"/>
      <c r="VVE34" s="41"/>
      <c r="VVF34" s="246"/>
      <c r="VVG34" s="41"/>
      <c r="VVH34" s="246"/>
      <c r="VVI34" s="41"/>
      <c r="VVJ34" s="246"/>
      <c r="VVK34" s="41"/>
      <c r="VVL34" s="246"/>
      <c r="VVM34" s="41"/>
      <c r="VVN34" s="246"/>
      <c r="VVO34" s="41"/>
      <c r="VVP34" s="246"/>
      <c r="VVQ34" s="41"/>
      <c r="VVR34" s="246"/>
      <c r="VVS34" s="41"/>
      <c r="VVT34" s="246"/>
      <c r="VVU34" s="41"/>
      <c r="VVV34" s="246"/>
      <c r="VVW34" s="41"/>
      <c r="VVX34" s="246"/>
      <c r="VVY34" s="41"/>
      <c r="VVZ34" s="246"/>
      <c r="VWA34" s="41"/>
      <c r="VWB34" s="246"/>
      <c r="VWC34" s="41"/>
      <c r="VWD34" s="246"/>
      <c r="VWE34" s="41"/>
      <c r="VWF34" s="246"/>
      <c r="VWG34" s="41"/>
      <c r="VWH34" s="246"/>
      <c r="VWI34" s="41"/>
      <c r="VWJ34" s="246"/>
      <c r="VWK34" s="41"/>
      <c r="VWL34" s="246"/>
      <c r="VWM34" s="41"/>
      <c r="VWN34" s="246"/>
      <c r="VWO34" s="41"/>
      <c r="VWP34" s="246"/>
      <c r="VWQ34" s="41"/>
      <c r="VWR34" s="246"/>
      <c r="VWS34" s="41"/>
      <c r="VWT34" s="246"/>
      <c r="VWU34" s="41"/>
      <c r="VWV34" s="246"/>
      <c r="VWW34" s="41"/>
      <c r="VWX34" s="246"/>
      <c r="VWY34" s="41"/>
      <c r="VWZ34" s="246"/>
      <c r="VXA34" s="41"/>
      <c r="VXB34" s="246"/>
      <c r="VXC34" s="41"/>
      <c r="VXD34" s="246"/>
      <c r="VXE34" s="41"/>
      <c r="VXF34" s="246"/>
      <c r="VXG34" s="41"/>
      <c r="VXH34" s="246"/>
      <c r="VXI34" s="41"/>
      <c r="VXJ34" s="246"/>
      <c r="VXK34" s="41"/>
      <c r="VXL34" s="246"/>
      <c r="VXM34" s="41"/>
      <c r="VXN34" s="246"/>
      <c r="VXO34" s="41"/>
      <c r="VXP34" s="246"/>
      <c r="VXQ34" s="41"/>
      <c r="VXR34" s="246"/>
      <c r="VXS34" s="41"/>
      <c r="VXT34" s="246"/>
      <c r="VXU34" s="41"/>
      <c r="VXV34" s="246"/>
      <c r="VXW34" s="41"/>
      <c r="VXX34" s="246"/>
      <c r="VXY34" s="41"/>
      <c r="VXZ34" s="246"/>
      <c r="VYA34" s="41"/>
      <c r="VYB34" s="246"/>
      <c r="VYC34" s="41"/>
      <c r="VYD34" s="246"/>
      <c r="VYE34" s="41"/>
      <c r="VYF34" s="246"/>
      <c r="VYG34" s="41"/>
      <c r="VYH34" s="246"/>
      <c r="VYI34" s="41"/>
      <c r="VYJ34" s="246"/>
      <c r="VYK34" s="41"/>
      <c r="VYL34" s="246"/>
      <c r="VYM34" s="41"/>
      <c r="VYN34" s="246"/>
      <c r="VYO34" s="41"/>
      <c r="VYP34" s="246"/>
      <c r="VYQ34" s="41"/>
      <c r="VYR34" s="246"/>
      <c r="VYS34" s="41"/>
      <c r="VYT34" s="246"/>
      <c r="VYU34" s="41"/>
      <c r="VYV34" s="246"/>
      <c r="VYW34" s="41"/>
      <c r="VYX34" s="246"/>
      <c r="VYY34" s="41"/>
      <c r="VYZ34" s="246"/>
      <c r="VZA34" s="41"/>
      <c r="VZB34" s="246"/>
      <c r="VZC34" s="41"/>
      <c r="VZD34" s="246"/>
      <c r="VZE34" s="41"/>
      <c r="VZF34" s="246"/>
      <c r="VZG34" s="41"/>
      <c r="VZH34" s="246"/>
      <c r="VZI34" s="41"/>
      <c r="VZJ34" s="246"/>
      <c r="VZK34" s="41"/>
      <c r="VZL34" s="246"/>
      <c r="VZM34" s="41"/>
      <c r="VZN34" s="246"/>
      <c r="VZO34" s="41"/>
      <c r="VZP34" s="246"/>
      <c r="VZQ34" s="41"/>
      <c r="VZR34" s="246"/>
      <c r="VZS34" s="41"/>
      <c r="VZT34" s="246"/>
      <c r="VZU34" s="41"/>
      <c r="VZV34" s="246"/>
      <c r="VZW34" s="41"/>
      <c r="VZX34" s="246"/>
      <c r="VZY34" s="41"/>
      <c r="VZZ34" s="246"/>
      <c r="WAA34" s="41"/>
      <c r="WAB34" s="246"/>
      <c r="WAC34" s="41"/>
      <c r="WAD34" s="246"/>
      <c r="WAE34" s="41"/>
      <c r="WAF34" s="246"/>
      <c r="WAG34" s="41"/>
      <c r="WAH34" s="246"/>
      <c r="WAI34" s="41"/>
      <c r="WAJ34" s="246"/>
      <c r="WAK34" s="41"/>
      <c r="WAL34" s="246"/>
      <c r="WAM34" s="41"/>
      <c r="WAN34" s="246"/>
      <c r="WAO34" s="41"/>
      <c r="WAP34" s="246"/>
      <c r="WAQ34" s="41"/>
      <c r="WAR34" s="246"/>
      <c r="WAS34" s="41"/>
      <c r="WAT34" s="246"/>
      <c r="WAU34" s="41"/>
      <c r="WAV34" s="246"/>
      <c r="WAW34" s="41"/>
      <c r="WAX34" s="246"/>
      <c r="WAY34" s="41"/>
      <c r="WAZ34" s="246"/>
      <c r="WBA34" s="41"/>
      <c r="WBB34" s="246"/>
      <c r="WBC34" s="41"/>
      <c r="WBD34" s="246"/>
      <c r="WBE34" s="41"/>
      <c r="WBF34" s="246"/>
      <c r="WBG34" s="41"/>
      <c r="WBH34" s="246"/>
      <c r="WBI34" s="41"/>
      <c r="WBJ34" s="246"/>
      <c r="WBK34" s="41"/>
      <c r="WBL34" s="246"/>
      <c r="WBM34" s="41"/>
      <c r="WBN34" s="246"/>
      <c r="WBO34" s="41"/>
      <c r="WBP34" s="246"/>
      <c r="WBQ34" s="41"/>
      <c r="WBR34" s="246"/>
      <c r="WBS34" s="41"/>
      <c r="WBT34" s="246"/>
      <c r="WBU34" s="41"/>
      <c r="WBV34" s="246"/>
      <c r="WBW34" s="41"/>
      <c r="WBX34" s="246"/>
      <c r="WBY34" s="41"/>
      <c r="WBZ34" s="246"/>
      <c r="WCA34" s="41"/>
      <c r="WCB34" s="246"/>
      <c r="WCC34" s="41"/>
      <c r="WCD34" s="246"/>
      <c r="WCE34" s="41"/>
      <c r="WCF34" s="246"/>
      <c r="WCG34" s="41"/>
      <c r="WCH34" s="246"/>
      <c r="WCI34" s="41"/>
      <c r="WCJ34" s="246"/>
      <c r="WCK34" s="41"/>
      <c r="WCL34" s="246"/>
      <c r="WCM34" s="41"/>
      <c r="WCN34" s="246"/>
      <c r="WCO34" s="41"/>
      <c r="WCP34" s="246"/>
      <c r="WCQ34" s="41"/>
      <c r="WCR34" s="246"/>
      <c r="WCS34" s="41"/>
      <c r="WCT34" s="246"/>
      <c r="WCU34" s="41"/>
      <c r="WCV34" s="246"/>
      <c r="WCW34" s="41"/>
      <c r="WCX34" s="246"/>
      <c r="WCY34" s="41"/>
      <c r="WCZ34" s="246"/>
      <c r="WDA34" s="41"/>
      <c r="WDB34" s="246"/>
      <c r="WDC34" s="41"/>
      <c r="WDD34" s="246"/>
      <c r="WDE34" s="41"/>
      <c r="WDF34" s="246"/>
      <c r="WDG34" s="41"/>
      <c r="WDH34" s="246"/>
      <c r="WDI34" s="41"/>
      <c r="WDJ34" s="246"/>
      <c r="WDK34" s="41"/>
      <c r="WDL34" s="246"/>
      <c r="WDM34" s="41"/>
      <c r="WDN34" s="246"/>
      <c r="WDO34" s="41"/>
      <c r="WDP34" s="246"/>
      <c r="WDQ34" s="41"/>
      <c r="WDR34" s="246"/>
      <c r="WDS34" s="41"/>
      <c r="WDT34" s="246"/>
      <c r="WDU34" s="41"/>
      <c r="WDV34" s="246"/>
      <c r="WDW34" s="41"/>
      <c r="WDX34" s="246"/>
      <c r="WDY34" s="41"/>
      <c r="WDZ34" s="246"/>
      <c r="WEA34" s="41"/>
      <c r="WEB34" s="246"/>
      <c r="WEC34" s="41"/>
      <c r="WED34" s="246"/>
      <c r="WEE34" s="41"/>
      <c r="WEF34" s="246"/>
      <c r="WEG34" s="41"/>
      <c r="WEH34" s="246"/>
      <c r="WEI34" s="41"/>
      <c r="WEJ34" s="246"/>
      <c r="WEK34" s="41"/>
      <c r="WEL34" s="246"/>
      <c r="WEM34" s="41"/>
      <c r="WEN34" s="246"/>
      <c r="WEO34" s="41"/>
      <c r="WEP34" s="246"/>
      <c r="WEQ34" s="41"/>
      <c r="WER34" s="246"/>
      <c r="WES34" s="41"/>
      <c r="WET34" s="246"/>
      <c r="WEU34" s="41"/>
      <c r="WEV34" s="246"/>
      <c r="WEW34" s="41"/>
      <c r="WEX34" s="246"/>
      <c r="WEY34" s="41"/>
      <c r="WEZ34" s="246"/>
      <c r="WFA34" s="41"/>
      <c r="WFB34" s="246"/>
      <c r="WFC34" s="41"/>
      <c r="WFD34" s="246"/>
      <c r="WFE34" s="41"/>
      <c r="WFF34" s="246"/>
      <c r="WFG34" s="41"/>
      <c r="WFH34" s="246"/>
      <c r="WFI34" s="41"/>
      <c r="WFJ34" s="246"/>
      <c r="WFK34" s="41"/>
      <c r="WFL34" s="246"/>
      <c r="WFM34" s="41"/>
      <c r="WFN34" s="246"/>
      <c r="WFO34" s="41"/>
      <c r="WFP34" s="246"/>
      <c r="WFQ34" s="41"/>
      <c r="WFR34" s="246"/>
      <c r="WFS34" s="41"/>
      <c r="WFT34" s="246"/>
      <c r="WFU34" s="41"/>
      <c r="WFV34" s="246"/>
      <c r="WFW34" s="41"/>
      <c r="WFX34" s="246"/>
      <c r="WFY34" s="41"/>
      <c r="WFZ34" s="246"/>
      <c r="WGA34" s="41"/>
      <c r="WGB34" s="246"/>
      <c r="WGC34" s="41"/>
      <c r="WGD34" s="246"/>
      <c r="WGE34" s="41"/>
      <c r="WGF34" s="246"/>
      <c r="WGG34" s="41"/>
      <c r="WGH34" s="246"/>
      <c r="WGI34" s="41"/>
      <c r="WGJ34" s="246"/>
      <c r="WGK34" s="41"/>
      <c r="WGL34" s="246"/>
      <c r="WGM34" s="41"/>
      <c r="WGN34" s="246"/>
      <c r="WGO34" s="41"/>
      <c r="WGP34" s="246"/>
      <c r="WGQ34" s="41"/>
      <c r="WGR34" s="246"/>
      <c r="WGS34" s="41"/>
      <c r="WGT34" s="246"/>
      <c r="WGU34" s="41"/>
      <c r="WGV34" s="246"/>
      <c r="WGW34" s="41"/>
      <c r="WGX34" s="246"/>
      <c r="WGY34" s="41"/>
      <c r="WGZ34" s="246"/>
      <c r="WHA34" s="41"/>
      <c r="WHB34" s="246"/>
      <c r="WHC34" s="41"/>
      <c r="WHD34" s="246"/>
      <c r="WHE34" s="41"/>
      <c r="WHF34" s="246"/>
      <c r="WHG34" s="41"/>
      <c r="WHH34" s="246"/>
      <c r="WHI34" s="41"/>
      <c r="WHJ34" s="246"/>
      <c r="WHK34" s="41"/>
      <c r="WHL34" s="246"/>
      <c r="WHM34" s="41"/>
      <c r="WHN34" s="246"/>
      <c r="WHO34" s="41"/>
      <c r="WHP34" s="246"/>
      <c r="WHQ34" s="41"/>
      <c r="WHR34" s="246"/>
      <c r="WHS34" s="41"/>
      <c r="WHT34" s="246"/>
      <c r="WHU34" s="41"/>
      <c r="WHV34" s="246"/>
      <c r="WHW34" s="41"/>
      <c r="WHX34" s="246"/>
      <c r="WHY34" s="41"/>
      <c r="WHZ34" s="246"/>
      <c r="WIA34" s="41"/>
      <c r="WIB34" s="246"/>
      <c r="WIC34" s="41"/>
      <c r="WID34" s="246"/>
      <c r="WIE34" s="41"/>
      <c r="WIF34" s="246"/>
      <c r="WIG34" s="41"/>
      <c r="WIH34" s="246"/>
      <c r="WII34" s="41"/>
      <c r="WIJ34" s="246"/>
      <c r="WIK34" s="41"/>
      <c r="WIL34" s="246"/>
      <c r="WIM34" s="41"/>
      <c r="WIN34" s="246"/>
      <c r="WIO34" s="41"/>
      <c r="WIP34" s="246"/>
      <c r="WIQ34" s="41"/>
      <c r="WIR34" s="246"/>
      <c r="WIS34" s="41"/>
      <c r="WIT34" s="246"/>
      <c r="WIU34" s="41"/>
      <c r="WIV34" s="246"/>
      <c r="WIW34" s="41"/>
      <c r="WIX34" s="246"/>
      <c r="WIY34" s="41"/>
      <c r="WIZ34" s="246"/>
      <c r="WJA34" s="41"/>
      <c r="WJB34" s="246"/>
      <c r="WJC34" s="41"/>
      <c r="WJD34" s="246"/>
      <c r="WJE34" s="41"/>
      <c r="WJF34" s="246"/>
      <c r="WJG34" s="41"/>
      <c r="WJH34" s="246"/>
      <c r="WJI34" s="41"/>
      <c r="WJJ34" s="246"/>
      <c r="WJK34" s="41"/>
      <c r="WJL34" s="246"/>
      <c r="WJM34" s="41"/>
      <c r="WJN34" s="246"/>
      <c r="WJO34" s="41"/>
      <c r="WJP34" s="246"/>
      <c r="WJQ34" s="41"/>
      <c r="WJR34" s="246"/>
      <c r="WJS34" s="41"/>
      <c r="WJT34" s="246"/>
      <c r="WJU34" s="41"/>
      <c r="WJV34" s="246"/>
      <c r="WJW34" s="41"/>
      <c r="WJX34" s="246"/>
      <c r="WJY34" s="41"/>
      <c r="WJZ34" s="246"/>
      <c r="WKA34" s="41"/>
      <c r="WKB34" s="246"/>
      <c r="WKC34" s="41"/>
      <c r="WKD34" s="246"/>
      <c r="WKE34" s="41"/>
      <c r="WKF34" s="246"/>
      <c r="WKG34" s="41"/>
      <c r="WKH34" s="246"/>
      <c r="WKI34" s="41"/>
      <c r="WKJ34" s="246"/>
      <c r="WKK34" s="41"/>
      <c r="WKL34" s="246"/>
      <c r="WKM34" s="41"/>
      <c r="WKN34" s="246"/>
      <c r="WKO34" s="41"/>
      <c r="WKP34" s="246"/>
      <c r="WKQ34" s="41"/>
      <c r="WKR34" s="246"/>
      <c r="WKS34" s="41"/>
      <c r="WKT34" s="246"/>
      <c r="WKU34" s="41"/>
      <c r="WKV34" s="246"/>
      <c r="WKW34" s="41"/>
      <c r="WKX34" s="246"/>
      <c r="WKY34" s="41"/>
      <c r="WKZ34" s="246"/>
      <c r="WLA34" s="41"/>
      <c r="WLB34" s="246"/>
      <c r="WLC34" s="41"/>
      <c r="WLD34" s="246"/>
      <c r="WLE34" s="41"/>
      <c r="WLF34" s="246"/>
      <c r="WLG34" s="41"/>
      <c r="WLH34" s="246"/>
      <c r="WLI34" s="41"/>
      <c r="WLJ34" s="246"/>
      <c r="WLK34" s="41"/>
      <c r="WLL34" s="246"/>
      <c r="WLM34" s="41"/>
      <c r="WLN34" s="246"/>
      <c r="WLO34" s="41"/>
      <c r="WLP34" s="246"/>
      <c r="WLQ34" s="41"/>
      <c r="WLR34" s="246"/>
      <c r="WLS34" s="41"/>
      <c r="WLT34" s="246"/>
      <c r="WLU34" s="41"/>
      <c r="WLV34" s="246"/>
      <c r="WLW34" s="41"/>
      <c r="WLX34" s="246"/>
      <c r="WLY34" s="41"/>
      <c r="WLZ34" s="246"/>
      <c r="WMA34" s="41"/>
      <c r="WMB34" s="246"/>
      <c r="WMC34" s="41"/>
      <c r="WMD34" s="246"/>
      <c r="WME34" s="41"/>
      <c r="WMF34" s="246"/>
      <c r="WMG34" s="41"/>
      <c r="WMH34" s="246"/>
      <c r="WMI34" s="41"/>
      <c r="WMJ34" s="246"/>
      <c r="WMK34" s="41"/>
      <c r="WML34" s="246"/>
      <c r="WMM34" s="41"/>
      <c r="WMN34" s="246"/>
      <c r="WMO34" s="41"/>
      <c r="WMP34" s="246"/>
      <c r="WMQ34" s="41"/>
      <c r="WMR34" s="246"/>
      <c r="WMS34" s="41"/>
      <c r="WMT34" s="246"/>
      <c r="WMU34" s="41"/>
      <c r="WMV34" s="246"/>
      <c r="WMW34" s="41"/>
      <c r="WMX34" s="246"/>
      <c r="WMY34" s="41"/>
      <c r="WMZ34" s="246"/>
      <c r="WNA34" s="41"/>
      <c r="WNB34" s="246"/>
      <c r="WNC34" s="41"/>
      <c r="WND34" s="246"/>
      <c r="WNE34" s="41"/>
      <c r="WNF34" s="246"/>
      <c r="WNG34" s="41"/>
      <c r="WNH34" s="246"/>
      <c r="WNI34" s="41"/>
      <c r="WNJ34" s="246"/>
      <c r="WNK34" s="41"/>
      <c r="WNL34" s="246"/>
      <c r="WNM34" s="41"/>
      <c r="WNN34" s="246"/>
      <c r="WNO34" s="41"/>
      <c r="WNP34" s="246"/>
      <c r="WNQ34" s="41"/>
      <c r="WNR34" s="246"/>
      <c r="WNS34" s="41"/>
      <c r="WNT34" s="246"/>
      <c r="WNU34" s="41"/>
      <c r="WNV34" s="246"/>
      <c r="WNW34" s="41"/>
      <c r="WNX34" s="246"/>
      <c r="WNY34" s="41"/>
      <c r="WNZ34" s="246"/>
      <c r="WOA34" s="41"/>
      <c r="WOB34" s="246"/>
      <c r="WOC34" s="41"/>
      <c r="WOD34" s="246"/>
      <c r="WOE34" s="41"/>
      <c r="WOF34" s="246"/>
      <c r="WOG34" s="41"/>
      <c r="WOH34" s="246"/>
      <c r="WOI34" s="41"/>
      <c r="WOJ34" s="246"/>
      <c r="WOK34" s="41"/>
      <c r="WOL34" s="246"/>
      <c r="WOM34" s="41"/>
      <c r="WON34" s="246"/>
      <c r="WOO34" s="41"/>
      <c r="WOP34" s="246"/>
      <c r="WOQ34" s="41"/>
      <c r="WOR34" s="246"/>
      <c r="WOS34" s="41"/>
      <c r="WOT34" s="246"/>
      <c r="WOU34" s="41"/>
      <c r="WOV34" s="246"/>
      <c r="WOW34" s="41"/>
      <c r="WOX34" s="246"/>
      <c r="WOY34" s="41"/>
      <c r="WOZ34" s="246"/>
      <c r="WPA34" s="41"/>
      <c r="WPB34" s="246"/>
      <c r="WPC34" s="41"/>
      <c r="WPD34" s="246"/>
      <c r="WPE34" s="41"/>
      <c r="WPF34" s="246"/>
      <c r="WPG34" s="41"/>
      <c r="WPH34" s="246"/>
      <c r="WPI34" s="41"/>
      <c r="WPJ34" s="246"/>
      <c r="WPK34" s="41"/>
      <c r="WPL34" s="246"/>
      <c r="WPM34" s="41"/>
      <c r="WPN34" s="246"/>
      <c r="WPO34" s="41"/>
      <c r="WPP34" s="246"/>
      <c r="WPQ34" s="41"/>
      <c r="WPR34" s="246"/>
      <c r="WPS34" s="41"/>
      <c r="WPT34" s="246"/>
      <c r="WPU34" s="41"/>
      <c r="WPV34" s="246"/>
      <c r="WPW34" s="41"/>
      <c r="WPX34" s="246"/>
      <c r="WPY34" s="41"/>
      <c r="WPZ34" s="246"/>
      <c r="WQA34" s="41"/>
      <c r="WQB34" s="246"/>
      <c r="WQC34" s="41"/>
      <c r="WQD34" s="246"/>
      <c r="WQE34" s="41"/>
      <c r="WQF34" s="246"/>
      <c r="WQG34" s="41"/>
      <c r="WQH34" s="246"/>
      <c r="WQI34" s="41"/>
      <c r="WQJ34" s="246"/>
      <c r="WQK34" s="41"/>
      <c r="WQL34" s="246"/>
      <c r="WQM34" s="41"/>
      <c r="WQN34" s="246"/>
      <c r="WQO34" s="41"/>
      <c r="WQP34" s="246"/>
      <c r="WQQ34" s="41"/>
      <c r="WQR34" s="246"/>
      <c r="WQS34" s="41"/>
      <c r="WQT34" s="246"/>
      <c r="WQU34" s="41"/>
      <c r="WQV34" s="246"/>
      <c r="WQW34" s="41"/>
      <c r="WQX34" s="246"/>
      <c r="WQY34" s="41"/>
      <c r="WQZ34" s="246"/>
      <c r="WRA34" s="41"/>
      <c r="WRB34" s="246"/>
      <c r="WRC34" s="41"/>
      <c r="WRD34" s="246"/>
      <c r="WRE34" s="41"/>
      <c r="WRF34" s="246"/>
      <c r="WRG34" s="41"/>
      <c r="WRH34" s="246"/>
      <c r="WRI34" s="41"/>
      <c r="WRJ34" s="246"/>
      <c r="WRK34" s="41"/>
      <c r="WRL34" s="246"/>
      <c r="WRM34" s="41"/>
      <c r="WRN34" s="246"/>
      <c r="WRO34" s="41"/>
      <c r="WRP34" s="246"/>
      <c r="WRQ34" s="41"/>
      <c r="WRR34" s="246"/>
      <c r="WRS34" s="41"/>
      <c r="WRT34" s="246"/>
      <c r="WRU34" s="41"/>
      <c r="WRV34" s="246"/>
      <c r="WRW34" s="41"/>
      <c r="WRX34" s="246"/>
      <c r="WRY34" s="41"/>
      <c r="WRZ34" s="246"/>
      <c r="WSA34" s="41"/>
      <c r="WSB34" s="246"/>
      <c r="WSC34" s="41"/>
      <c r="WSD34" s="246"/>
      <c r="WSE34" s="41"/>
      <c r="WSF34" s="246"/>
      <c r="WSG34" s="41"/>
      <c r="WSH34" s="246"/>
      <c r="WSI34" s="41"/>
      <c r="WSJ34" s="246"/>
      <c r="WSK34" s="41"/>
      <c r="WSL34" s="246"/>
      <c r="WSM34" s="41"/>
      <c r="WSN34" s="246"/>
      <c r="WSO34" s="41"/>
      <c r="WSP34" s="246"/>
      <c r="WSQ34" s="41"/>
      <c r="WSR34" s="246"/>
      <c r="WSS34" s="41"/>
      <c r="WST34" s="246"/>
      <c r="WSU34" s="41"/>
      <c r="WSV34" s="246"/>
      <c r="WSW34" s="41"/>
      <c r="WSX34" s="246"/>
      <c r="WSY34" s="41"/>
      <c r="WSZ34" s="246"/>
      <c r="WTA34" s="41"/>
      <c r="WTB34" s="246"/>
      <c r="WTC34" s="41"/>
      <c r="WTD34" s="246"/>
      <c r="WTE34" s="41"/>
      <c r="WTF34" s="246"/>
      <c r="WTG34" s="41"/>
      <c r="WTH34" s="246"/>
      <c r="WTI34" s="41"/>
      <c r="WTJ34" s="246"/>
      <c r="WTK34" s="41"/>
      <c r="WTL34" s="246"/>
      <c r="WTM34" s="41"/>
      <c r="WTN34" s="246"/>
      <c r="WTO34" s="41"/>
      <c r="WTP34" s="246"/>
      <c r="WTQ34" s="41"/>
      <c r="WTR34" s="246"/>
      <c r="WTS34" s="41"/>
      <c r="WTT34" s="246"/>
      <c r="WTU34" s="41"/>
      <c r="WTV34" s="246"/>
      <c r="WTW34" s="41"/>
      <c r="WTX34" s="246"/>
      <c r="WTY34" s="41"/>
      <c r="WTZ34" s="246"/>
      <c r="WUA34" s="41"/>
      <c r="WUB34" s="246"/>
      <c r="WUC34" s="41"/>
      <c r="WUD34" s="246"/>
      <c r="WUE34" s="41"/>
      <c r="WUF34" s="246"/>
      <c r="WUG34" s="41"/>
      <c r="WUH34" s="246"/>
      <c r="WUI34" s="41"/>
      <c r="WUJ34" s="246"/>
      <c r="WUK34" s="41"/>
      <c r="WUL34" s="246"/>
      <c r="WUM34" s="41"/>
      <c r="WUN34" s="246"/>
      <c r="WUO34" s="41"/>
      <c r="WUP34" s="246"/>
      <c r="WUQ34" s="41"/>
      <c r="WUR34" s="246"/>
      <c r="WUS34" s="41"/>
      <c r="WUT34" s="246"/>
      <c r="WUU34" s="41"/>
      <c r="WUV34" s="246"/>
      <c r="WUW34" s="41"/>
      <c r="WUX34" s="246"/>
      <c r="WUY34" s="41"/>
      <c r="WUZ34" s="246"/>
      <c r="WVA34" s="41"/>
      <c r="WVB34" s="246"/>
      <c r="WVC34" s="41"/>
      <c r="WVD34" s="246"/>
      <c r="WVE34" s="41"/>
      <c r="WVF34" s="246"/>
      <c r="WVG34" s="41"/>
      <c r="WVH34" s="246"/>
      <c r="WVI34" s="41"/>
      <c r="WVJ34" s="246"/>
      <c r="WVK34" s="41"/>
      <c r="WVL34" s="246"/>
      <c r="WVM34" s="41"/>
      <c r="WVN34" s="246"/>
      <c r="WVO34" s="41"/>
      <c r="WVP34" s="246"/>
      <c r="WVQ34" s="41"/>
      <c r="WVR34" s="246"/>
      <c r="WVS34" s="41"/>
      <c r="WVT34" s="246"/>
      <c r="WVU34" s="41"/>
      <c r="WVV34" s="246"/>
      <c r="WVW34" s="41"/>
      <c r="WVX34" s="246"/>
      <c r="WVY34" s="41"/>
      <c r="WVZ34" s="246"/>
      <c r="WWA34" s="41"/>
      <c r="WWB34" s="246"/>
      <c r="WWC34" s="41"/>
      <c r="WWD34" s="246"/>
      <c r="WWE34" s="41"/>
      <c r="WWF34" s="246"/>
      <c r="WWG34" s="41"/>
      <c r="WWH34" s="246"/>
      <c r="WWI34" s="41"/>
      <c r="WWJ34" s="246"/>
      <c r="WWK34" s="41"/>
      <c r="WWL34" s="246"/>
      <c r="WWM34" s="41"/>
      <c r="WWN34" s="246"/>
      <c r="WWO34" s="41"/>
      <c r="WWP34" s="246"/>
      <c r="WWQ34" s="41"/>
      <c r="WWR34" s="246"/>
      <c r="WWS34" s="41"/>
      <c r="WWT34" s="246"/>
      <c r="WWU34" s="41"/>
      <c r="WWV34" s="246"/>
      <c r="WWW34" s="41"/>
      <c r="WWX34" s="246"/>
      <c r="WWY34" s="41"/>
      <c r="WWZ34" s="246"/>
      <c r="WXA34" s="41"/>
      <c r="WXB34" s="246"/>
      <c r="WXC34" s="41"/>
      <c r="WXD34" s="246"/>
      <c r="WXE34" s="41"/>
      <c r="WXF34" s="246"/>
      <c r="WXG34" s="41"/>
      <c r="WXH34" s="246"/>
      <c r="WXI34" s="41"/>
      <c r="WXJ34" s="246"/>
      <c r="WXK34" s="41"/>
      <c r="WXL34" s="246"/>
      <c r="WXM34" s="41"/>
      <c r="WXN34" s="246"/>
      <c r="WXO34" s="41"/>
      <c r="WXP34" s="246"/>
      <c r="WXQ34" s="41"/>
      <c r="WXR34" s="246"/>
      <c r="WXS34" s="41"/>
      <c r="WXT34" s="246"/>
      <c r="WXU34" s="41"/>
      <c r="WXV34" s="246"/>
      <c r="WXW34" s="41"/>
      <c r="WXX34" s="246"/>
      <c r="WXY34" s="41"/>
      <c r="WXZ34" s="246"/>
      <c r="WYA34" s="41"/>
      <c r="WYB34" s="246"/>
      <c r="WYC34" s="41"/>
      <c r="WYD34" s="246"/>
      <c r="WYE34" s="41"/>
      <c r="WYF34" s="246"/>
      <c r="WYG34" s="41"/>
      <c r="WYH34" s="246"/>
      <c r="WYI34" s="41"/>
      <c r="WYJ34" s="246"/>
      <c r="WYK34" s="41"/>
      <c r="WYL34" s="246"/>
      <c r="WYM34" s="41"/>
      <c r="WYN34" s="246"/>
      <c r="WYO34" s="41"/>
      <c r="WYP34" s="246"/>
      <c r="WYQ34" s="41"/>
      <c r="WYR34" s="246"/>
      <c r="WYS34" s="41"/>
      <c r="WYT34" s="246"/>
      <c r="WYU34" s="41"/>
      <c r="WYV34" s="246"/>
      <c r="WYW34" s="41"/>
      <c r="WYX34" s="246"/>
      <c r="WYY34" s="41"/>
      <c r="WYZ34" s="246"/>
      <c r="WZA34" s="41"/>
      <c r="WZB34" s="246"/>
      <c r="WZC34" s="41"/>
      <c r="WZD34" s="246"/>
      <c r="WZE34" s="41"/>
      <c r="WZF34" s="246"/>
      <c r="WZG34" s="41"/>
      <c r="WZH34" s="246"/>
      <c r="WZI34" s="41"/>
      <c r="WZJ34" s="246"/>
      <c r="WZK34" s="41"/>
      <c r="WZL34" s="246"/>
      <c r="WZM34" s="41"/>
      <c r="WZN34" s="246"/>
      <c r="WZO34" s="41"/>
      <c r="WZP34" s="246"/>
      <c r="WZQ34" s="41"/>
      <c r="WZR34" s="246"/>
      <c r="WZS34" s="41"/>
      <c r="WZT34" s="246"/>
      <c r="WZU34" s="41"/>
      <c r="WZV34" s="246"/>
      <c r="WZW34" s="41"/>
      <c r="WZX34" s="246"/>
      <c r="WZY34" s="41"/>
      <c r="WZZ34" s="246"/>
      <c r="XAA34" s="41"/>
      <c r="XAB34" s="246"/>
      <c r="XAC34" s="41"/>
      <c r="XAD34" s="246"/>
      <c r="XAE34" s="41"/>
      <c r="XAF34" s="246"/>
      <c r="XAG34" s="41"/>
      <c r="XAH34" s="246"/>
      <c r="XAI34" s="41"/>
      <c r="XAJ34" s="246"/>
      <c r="XAK34" s="41"/>
      <c r="XAL34" s="246"/>
      <c r="XAM34" s="41"/>
      <c r="XAN34" s="246"/>
      <c r="XAO34" s="41"/>
      <c r="XAP34" s="246"/>
      <c r="XAQ34" s="41"/>
      <c r="XAR34" s="246"/>
      <c r="XAS34" s="41"/>
      <c r="XAT34" s="246"/>
      <c r="XAU34" s="41"/>
      <c r="XAV34" s="246"/>
      <c r="XAW34" s="41"/>
      <c r="XAX34" s="246"/>
      <c r="XAY34" s="41"/>
      <c r="XAZ34" s="246"/>
      <c r="XBA34" s="41"/>
      <c r="XBB34" s="246"/>
      <c r="XBC34" s="41"/>
      <c r="XBD34" s="246"/>
      <c r="XBE34" s="41"/>
      <c r="XBF34" s="246"/>
      <c r="XBG34" s="41"/>
      <c r="XBH34" s="246"/>
      <c r="XBI34" s="41"/>
      <c r="XBJ34" s="246"/>
      <c r="XBK34" s="41"/>
      <c r="XBL34" s="246"/>
      <c r="XBM34" s="41"/>
      <c r="XBN34" s="246"/>
      <c r="XBO34" s="41"/>
      <c r="XBP34" s="246"/>
      <c r="XBQ34" s="41"/>
      <c r="XBR34" s="246"/>
      <c r="XBS34" s="41"/>
      <c r="XBT34" s="246"/>
      <c r="XBU34" s="41"/>
      <c r="XBV34" s="246"/>
      <c r="XBW34" s="41"/>
      <c r="XBX34" s="246"/>
      <c r="XBY34" s="41"/>
      <c r="XBZ34" s="246"/>
      <c r="XCA34" s="41"/>
      <c r="XCB34" s="246"/>
      <c r="XCC34" s="41"/>
      <c r="XCD34" s="246"/>
      <c r="XCE34" s="41"/>
      <c r="XCF34" s="246"/>
      <c r="XCG34" s="41"/>
      <c r="XCH34" s="246"/>
      <c r="XCI34" s="41"/>
      <c r="XCJ34" s="246"/>
      <c r="XCK34" s="41"/>
      <c r="XCL34" s="246"/>
      <c r="XCM34" s="41"/>
      <c r="XCN34" s="246"/>
      <c r="XCO34" s="41"/>
      <c r="XCP34" s="246"/>
      <c r="XCQ34" s="41"/>
      <c r="XCR34" s="246"/>
      <c r="XCS34" s="41"/>
      <c r="XCT34" s="246"/>
      <c r="XCU34" s="41"/>
      <c r="XCV34" s="246"/>
      <c r="XCW34" s="41"/>
      <c r="XCX34" s="246"/>
      <c r="XCY34" s="41"/>
      <c r="XCZ34" s="246"/>
      <c r="XDA34" s="41"/>
      <c r="XDB34" s="246"/>
      <c r="XDC34" s="41"/>
      <c r="XDD34" s="246"/>
      <c r="XDE34" s="41"/>
      <c r="XDF34" s="246"/>
      <c r="XDG34" s="41"/>
      <c r="XDH34" s="246"/>
      <c r="XDI34" s="41"/>
      <c r="XDJ34" s="246"/>
      <c r="XDK34" s="41"/>
      <c r="XDL34" s="246"/>
      <c r="XDM34" s="41"/>
      <c r="XDN34" s="246"/>
      <c r="XDO34" s="41"/>
      <c r="XDP34" s="246"/>
      <c r="XDQ34" s="41"/>
      <c r="XDR34" s="246"/>
      <c r="XDS34" s="41"/>
      <c r="XDT34" s="246"/>
      <c r="XDU34" s="41"/>
      <c r="XDV34" s="246"/>
      <c r="XDW34" s="41"/>
      <c r="XDX34" s="246"/>
      <c r="XDY34" s="41"/>
      <c r="XDZ34" s="246"/>
      <c r="XEA34" s="41"/>
      <c r="XEB34" s="246"/>
      <c r="XEC34" s="41"/>
      <c r="XED34" s="246"/>
      <c r="XEE34" s="41"/>
      <c r="XEF34" s="246"/>
      <c r="XEG34" s="41"/>
      <c r="XEH34" s="246"/>
      <c r="XEI34" s="41"/>
      <c r="XEU34" s="16"/>
    </row>
    <row r="35" spans="1:16375" s="34" customFormat="1" ht="12" x14ac:dyDescent="0.25">
      <c r="A35" s="246"/>
      <c r="B35" s="252">
        <v>31</v>
      </c>
      <c r="C35" s="127">
        <v>71435416</v>
      </c>
      <c r="D35" s="305" t="s">
        <v>993</v>
      </c>
      <c r="E35" s="128" t="s">
        <v>992</v>
      </c>
      <c r="F35" s="24" t="s">
        <v>52</v>
      </c>
      <c r="G35" s="16" t="s">
        <v>914</v>
      </c>
      <c r="H35" s="178">
        <v>45250</v>
      </c>
      <c r="I35" s="366">
        <v>45838</v>
      </c>
      <c r="J35" s="337">
        <f t="shared" ca="1" si="3"/>
        <v>-1</v>
      </c>
      <c r="K35" s="26">
        <v>47469</v>
      </c>
      <c r="L35" s="18">
        <f t="shared" ca="1" si="1"/>
        <v>1630</v>
      </c>
      <c r="M35" s="26">
        <v>46175</v>
      </c>
      <c r="N35" s="33">
        <f t="shared" ca="1" si="2"/>
        <v>336</v>
      </c>
      <c r="O35" s="32" t="s">
        <v>883</v>
      </c>
      <c r="P35" s="32" t="s">
        <v>883</v>
      </c>
      <c r="Q35" s="32" t="s">
        <v>883</v>
      </c>
      <c r="R35" s="32" t="s">
        <v>883</v>
      </c>
      <c r="S35" s="22" t="s">
        <v>962</v>
      </c>
      <c r="T35" s="31"/>
      <c r="U35" s="31"/>
      <c r="V35" s="31"/>
      <c r="W35" s="31"/>
      <c r="X35" s="31"/>
      <c r="Y35" s="31"/>
      <c r="Z35" s="246"/>
      <c r="AA35" s="41"/>
      <c r="AB35" s="246"/>
      <c r="AC35" s="41"/>
      <c r="AD35" s="246"/>
      <c r="AE35" s="41"/>
      <c r="AF35" s="246"/>
      <c r="AG35" s="41"/>
      <c r="AH35" s="246"/>
      <c r="AI35" s="41"/>
      <c r="AJ35" s="246"/>
      <c r="AK35" s="41"/>
      <c r="AL35" s="246"/>
      <c r="AM35" s="41"/>
      <c r="AN35" s="246"/>
      <c r="AO35" s="41"/>
      <c r="AP35" s="246"/>
      <c r="AQ35" s="41"/>
      <c r="AR35" s="246"/>
      <c r="AS35" s="41"/>
      <c r="AT35" s="246"/>
      <c r="AU35" s="41"/>
      <c r="AV35" s="246"/>
      <c r="AW35" s="41"/>
      <c r="AX35" s="246"/>
      <c r="AY35" s="41"/>
      <c r="AZ35" s="246"/>
      <c r="BA35" s="41"/>
      <c r="BB35" s="246"/>
      <c r="BC35" s="41"/>
      <c r="BD35" s="246"/>
      <c r="BE35" s="41"/>
      <c r="BF35" s="246"/>
      <c r="BG35" s="41"/>
      <c r="BH35" s="246"/>
      <c r="BI35" s="41"/>
      <c r="BJ35" s="246"/>
      <c r="BK35" s="41"/>
      <c r="BL35" s="246"/>
      <c r="BM35" s="41"/>
      <c r="BN35" s="246"/>
      <c r="BO35" s="41"/>
      <c r="BP35" s="246"/>
      <c r="BQ35" s="41"/>
      <c r="BR35" s="246"/>
      <c r="BS35" s="41"/>
      <c r="BT35" s="246"/>
      <c r="BU35" s="41"/>
      <c r="BV35" s="246"/>
      <c r="BW35" s="41"/>
      <c r="BX35" s="246"/>
      <c r="BY35" s="41"/>
      <c r="BZ35" s="246"/>
      <c r="CA35" s="41"/>
      <c r="CB35" s="246"/>
      <c r="CC35" s="41"/>
      <c r="CD35" s="246"/>
      <c r="CE35" s="41"/>
      <c r="CF35" s="246"/>
      <c r="CG35" s="41"/>
      <c r="CH35" s="246"/>
      <c r="CI35" s="41"/>
      <c r="CJ35" s="246"/>
      <c r="CK35" s="41"/>
      <c r="CL35" s="246"/>
      <c r="CM35" s="41"/>
      <c r="CN35" s="246"/>
      <c r="CO35" s="41"/>
      <c r="CP35" s="246"/>
      <c r="CQ35" s="41"/>
      <c r="CR35" s="246"/>
      <c r="CS35" s="41"/>
      <c r="CT35" s="246"/>
      <c r="CU35" s="41"/>
      <c r="CV35" s="246"/>
      <c r="CW35" s="41"/>
      <c r="CX35" s="246"/>
      <c r="CY35" s="41"/>
      <c r="CZ35" s="246"/>
      <c r="DA35" s="41"/>
      <c r="DB35" s="246"/>
      <c r="DC35" s="41"/>
      <c r="DD35" s="246"/>
      <c r="DE35" s="41"/>
      <c r="DF35" s="246"/>
      <c r="DG35" s="41"/>
      <c r="DH35" s="246"/>
      <c r="DI35" s="41"/>
      <c r="DJ35" s="246"/>
      <c r="DK35" s="41"/>
      <c r="DL35" s="246"/>
      <c r="DM35" s="41"/>
      <c r="DN35" s="246"/>
      <c r="DO35" s="41"/>
      <c r="DP35" s="246"/>
      <c r="DQ35" s="41"/>
      <c r="DR35" s="246"/>
      <c r="DS35" s="41"/>
      <c r="DT35" s="246"/>
      <c r="DU35" s="41"/>
      <c r="DV35" s="246"/>
      <c r="DW35" s="41"/>
      <c r="DX35" s="246"/>
      <c r="DY35" s="41"/>
      <c r="DZ35" s="246"/>
      <c r="EA35" s="41"/>
      <c r="EB35" s="246"/>
      <c r="EC35" s="41"/>
      <c r="ED35" s="246"/>
      <c r="EE35" s="41"/>
      <c r="EF35" s="246"/>
      <c r="EG35" s="41"/>
      <c r="EH35" s="246"/>
      <c r="EI35" s="41"/>
      <c r="EJ35" s="246"/>
      <c r="EK35" s="41"/>
      <c r="EL35" s="246"/>
      <c r="EM35" s="41"/>
      <c r="EN35" s="246"/>
      <c r="EO35" s="41"/>
      <c r="EP35" s="246"/>
      <c r="EQ35" s="41"/>
      <c r="ER35" s="246"/>
      <c r="ES35" s="41"/>
      <c r="ET35" s="246"/>
      <c r="EU35" s="41"/>
      <c r="EV35" s="246"/>
      <c r="EW35" s="41"/>
      <c r="EX35" s="246"/>
      <c r="EY35" s="41"/>
      <c r="EZ35" s="246"/>
      <c r="FA35" s="41"/>
      <c r="FB35" s="246"/>
      <c r="FC35" s="41"/>
      <c r="FD35" s="246"/>
      <c r="FE35" s="41"/>
      <c r="FF35" s="246"/>
      <c r="FG35" s="41"/>
      <c r="FH35" s="246"/>
      <c r="FI35" s="41"/>
      <c r="FJ35" s="246"/>
      <c r="FK35" s="41"/>
      <c r="FL35" s="246"/>
      <c r="FM35" s="41"/>
      <c r="FN35" s="246"/>
      <c r="FO35" s="41"/>
      <c r="FP35" s="246"/>
      <c r="FQ35" s="41"/>
      <c r="FR35" s="246"/>
      <c r="FS35" s="41"/>
      <c r="FT35" s="246"/>
      <c r="FU35" s="41"/>
      <c r="FV35" s="246"/>
      <c r="FW35" s="41"/>
      <c r="FX35" s="246"/>
      <c r="FY35" s="41"/>
      <c r="FZ35" s="246"/>
      <c r="GA35" s="41"/>
      <c r="GB35" s="246"/>
      <c r="GC35" s="41"/>
      <c r="GD35" s="246"/>
      <c r="GE35" s="41"/>
      <c r="GF35" s="246"/>
      <c r="GG35" s="41"/>
      <c r="GH35" s="246"/>
      <c r="GI35" s="41"/>
      <c r="GJ35" s="246"/>
      <c r="GK35" s="41"/>
      <c r="GL35" s="246"/>
      <c r="GM35" s="41"/>
      <c r="GN35" s="246"/>
      <c r="GO35" s="41"/>
      <c r="GP35" s="246"/>
      <c r="GQ35" s="41"/>
      <c r="GR35" s="246"/>
      <c r="GS35" s="41"/>
      <c r="GT35" s="246"/>
      <c r="GU35" s="41"/>
      <c r="GV35" s="246"/>
      <c r="GW35" s="41"/>
      <c r="GX35" s="246"/>
      <c r="GY35" s="41"/>
      <c r="GZ35" s="246"/>
      <c r="HA35" s="41"/>
      <c r="HB35" s="246"/>
      <c r="HC35" s="41"/>
      <c r="HD35" s="246"/>
      <c r="HE35" s="41"/>
      <c r="HF35" s="246"/>
      <c r="HG35" s="41"/>
      <c r="HH35" s="246"/>
      <c r="HI35" s="41"/>
      <c r="HJ35" s="246"/>
      <c r="HK35" s="41"/>
      <c r="HL35" s="246"/>
      <c r="HM35" s="41"/>
      <c r="HN35" s="246"/>
      <c r="HO35" s="41"/>
      <c r="HP35" s="246"/>
      <c r="HQ35" s="41"/>
      <c r="HR35" s="246"/>
      <c r="HS35" s="41"/>
      <c r="HT35" s="246"/>
      <c r="HU35" s="41"/>
      <c r="HV35" s="246"/>
      <c r="HW35" s="41"/>
      <c r="HX35" s="246"/>
      <c r="HY35" s="41"/>
      <c r="HZ35" s="246"/>
      <c r="IA35" s="41"/>
      <c r="IB35" s="246"/>
      <c r="IC35" s="41"/>
      <c r="ID35" s="246"/>
      <c r="IE35" s="41"/>
      <c r="IF35" s="246"/>
      <c r="IG35" s="41"/>
      <c r="IH35" s="246"/>
      <c r="II35" s="41"/>
      <c r="IJ35" s="246"/>
      <c r="IK35" s="41"/>
      <c r="IL35" s="246"/>
      <c r="IM35" s="41"/>
      <c r="IN35" s="246"/>
      <c r="IO35" s="41"/>
      <c r="IP35" s="246"/>
      <c r="IQ35" s="41"/>
      <c r="IR35" s="246"/>
      <c r="IS35" s="41"/>
      <c r="IT35" s="246"/>
      <c r="IU35" s="41"/>
      <c r="IV35" s="246"/>
      <c r="IW35" s="41"/>
      <c r="IX35" s="246"/>
      <c r="IY35" s="41"/>
      <c r="IZ35" s="246"/>
      <c r="JA35" s="41"/>
      <c r="JB35" s="246"/>
      <c r="JC35" s="41"/>
      <c r="JD35" s="246"/>
      <c r="JE35" s="41"/>
      <c r="JF35" s="246"/>
      <c r="JG35" s="41"/>
      <c r="JH35" s="246"/>
      <c r="JI35" s="41"/>
      <c r="JJ35" s="246"/>
      <c r="JK35" s="41"/>
      <c r="JL35" s="246"/>
      <c r="JM35" s="41"/>
      <c r="JN35" s="246"/>
      <c r="JO35" s="41"/>
      <c r="JP35" s="246"/>
      <c r="JQ35" s="41"/>
      <c r="JR35" s="246"/>
      <c r="JS35" s="41"/>
      <c r="JT35" s="246"/>
      <c r="JU35" s="41"/>
      <c r="JV35" s="246"/>
      <c r="JW35" s="41"/>
      <c r="JX35" s="246"/>
      <c r="JY35" s="41"/>
      <c r="JZ35" s="246"/>
      <c r="KA35" s="41"/>
      <c r="KB35" s="246"/>
      <c r="KC35" s="41"/>
      <c r="KD35" s="246"/>
      <c r="KE35" s="41"/>
      <c r="KF35" s="246"/>
      <c r="KG35" s="41"/>
      <c r="KH35" s="246"/>
      <c r="KI35" s="41"/>
      <c r="KJ35" s="246"/>
      <c r="KK35" s="41"/>
      <c r="KL35" s="246"/>
      <c r="KM35" s="41"/>
      <c r="KN35" s="246"/>
      <c r="KO35" s="41"/>
      <c r="KP35" s="246"/>
      <c r="KQ35" s="41"/>
      <c r="KR35" s="246"/>
      <c r="KS35" s="41"/>
      <c r="KT35" s="246"/>
      <c r="KU35" s="41"/>
      <c r="KV35" s="246"/>
      <c r="KW35" s="41"/>
      <c r="KX35" s="246"/>
      <c r="KY35" s="41"/>
      <c r="KZ35" s="246"/>
      <c r="LA35" s="41"/>
      <c r="LB35" s="246"/>
      <c r="LC35" s="41"/>
      <c r="LD35" s="246"/>
      <c r="LE35" s="41"/>
      <c r="LF35" s="246"/>
      <c r="LG35" s="41"/>
      <c r="LH35" s="246"/>
      <c r="LI35" s="41"/>
      <c r="LJ35" s="246"/>
      <c r="LK35" s="41"/>
      <c r="LL35" s="246"/>
      <c r="LM35" s="41"/>
      <c r="LN35" s="246"/>
      <c r="LO35" s="41"/>
      <c r="LP35" s="246"/>
      <c r="LQ35" s="41"/>
      <c r="LR35" s="246"/>
      <c r="LS35" s="41"/>
      <c r="LT35" s="246"/>
      <c r="LU35" s="41"/>
      <c r="LV35" s="246"/>
      <c r="LW35" s="41"/>
      <c r="LX35" s="246"/>
      <c r="LY35" s="41"/>
      <c r="LZ35" s="246"/>
      <c r="MA35" s="41"/>
      <c r="MB35" s="246"/>
      <c r="MC35" s="41"/>
      <c r="MD35" s="246"/>
      <c r="ME35" s="41"/>
      <c r="MF35" s="246"/>
      <c r="MG35" s="41"/>
      <c r="MH35" s="246"/>
      <c r="MI35" s="41"/>
      <c r="MJ35" s="246"/>
      <c r="MK35" s="41"/>
      <c r="ML35" s="246"/>
      <c r="MM35" s="41"/>
      <c r="MN35" s="246"/>
      <c r="MO35" s="41"/>
      <c r="MP35" s="246"/>
      <c r="MQ35" s="41"/>
      <c r="MR35" s="246"/>
      <c r="MS35" s="41"/>
      <c r="MT35" s="246"/>
      <c r="MU35" s="41"/>
      <c r="MV35" s="246"/>
      <c r="MW35" s="41"/>
      <c r="MX35" s="246"/>
      <c r="MY35" s="41"/>
      <c r="MZ35" s="246"/>
      <c r="NA35" s="41"/>
      <c r="NB35" s="246"/>
      <c r="NC35" s="41"/>
      <c r="ND35" s="246"/>
      <c r="NE35" s="41"/>
      <c r="NF35" s="246"/>
      <c r="NG35" s="41"/>
      <c r="NH35" s="246"/>
      <c r="NI35" s="41"/>
      <c r="NJ35" s="246"/>
      <c r="NK35" s="41"/>
      <c r="NL35" s="246"/>
      <c r="NM35" s="41"/>
      <c r="NN35" s="246"/>
      <c r="NO35" s="41"/>
      <c r="NP35" s="246"/>
      <c r="NQ35" s="41"/>
      <c r="NR35" s="246"/>
      <c r="NS35" s="41"/>
      <c r="NT35" s="246"/>
      <c r="NU35" s="41"/>
      <c r="NV35" s="246"/>
      <c r="NW35" s="41"/>
      <c r="NX35" s="246"/>
      <c r="NY35" s="41"/>
      <c r="NZ35" s="246"/>
      <c r="OA35" s="41"/>
      <c r="OB35" s="246"/>
      <c r="OC35" s="41"/>
      <c r="OD35" s="246"/>
      <c r="OE35" s="41"/>
      <c r="OF35" s="246"/>
      <c r="OG35" s="41"/>
      <c r="OH35" s="246"/>
      <c r="OI35" s="41"/>
      <c r="OJ35" s="246"/>
      <c r="OK35" s="41"/>
      <c r="OL35" s="246"/>
      <c r="OM35" s="41"/>
      <c r="ON35" s="246"/>
      <c r="OO35" s="41"/>
      <c r="OP35" s="246"/>
      <c r="OQ35" s="41"/>
      <c r="OR35" s="246"/>
      <c r="OS35" s="41"/>
      <c r="OT35" s="246"/>
      <c r="OU35" s="41"/>
      <c r="OV35" s="246"/>
      <c r="OW35" s="41"/>
      <c r="OX35" s="246"/>
      <c r="OY35" s="41"/>
      <c r="OZ35" s="246"/>
      <c r="PA35" s="41"/>
      <c r="PB35" s="246"/>
      <c r="PC35" s="41"/>
      <c r="PD35" s="246"/>
      <c r="PE35" s="41"/>
      <c r="PF35" s="246"/>
      <c r="PG35" s="41"/>
      <c r="PH35" s="246"/>
      <c r="PI35" s="41"/>
      <c r="PJ35" s="246"/>
      <c r="PK35" s="41"/>
      <c r="PL35" s="246"/>
      <c r="PM35" s="41"/>
      <c r="PN35" s="246"/>
      <c r="PO35" s="41"/>
      <c r="PP35" s="246"/>
      <c r="PQ35" s="41"/>
      <c r="PR35" s="246"/>
      <c r="PS35" s="41"/>
      <c r="PT35" s="246"/>
      <c r="PU35" s="41"/>
      <c r="PV35" s="246"/>
      <c r="PW35" s="41"/>
      <c r="PX35" s="246"/>
      <c r="PY35" s="41"/>
      <c r="PZ35" s="246"/>
      <c r="QA35" s="41"/>
      <c r="QB35" s="246"/>
      <c r="QC35" s="41"/>
      <c r="QD35" s="246"/>
      <c r="QE35" s="41"/>
      <c r="QF35" s="246"/>
      <c r="QG35" s="41"/>
      <c r="QH35" s="246"/>
      <c r="QI35" s="41"/>
      <c r="QJ35" s="246"/>
      <c r="QK35" s="41"/>
      <c r="QL35" s="246"/>
      <c r="QM35" s="41"/>
      <c r="QN35" s="246"/>
      <c r="QO35" s="41"/>
      <c r="QP35" s="246"/>
      <c r="QQ35" s="41"/>
      <c r="QR35" s="246"/>
      <c r="QS35" s="41"/>
      <c r="QT35" s="246"/>
      <c r="QU35" s="41"/>
      <c r="QV35" s="246"/>
      <c r="QW35" s="41"/>
      <c r="QX35" s="246"/>
      <c r="QY35" s="41"/>
      <c r="QZ35" s="246"/>
      <c r="RA35" s="41"/>
      <c r="RB35" s="246"/>
      <c r="RC35" s="41"/>
      <c r="RD35" s="246"/>
      <c r="RE35" s="41"/>
      <c r="RF35" s="246"/>
      <c r="RG35" s="41"/>
      <c r="RH35" s="246"/>
      <c r="RI35" s="41"/>
      <c r="RJ35" s="246"/>
      <c r="RK35" s="41"/>
      <c r="RL35" s="246"/>
      <c r="RM35" s="41"/>
      <c r="RN35" s="246"/>
      <c r="RO35" s="41"/>
      <c r="RP35" s="246"/>
      <c r="RQ35" s="41"/>
      <c r="RR35" s="246"/>
      <c r="RS35" s="41"/>
      <c r="RT35" s="246"/>
      <c r="RU35" s="41"/>
      <c r="RV35" s="246"/>
      <c r="RW35" s="41"/>
      <c r="RX35" s="246"/>
      <c r="RY35" s="41"/>
      <c r="RZ35" s="246"/>
      <c r="SA35" s="41"/>
      <c r="SB35" s="246"/>
      <c r="SC35" s="41"/>
      <c r="SD35" s="246"/>
      <c r="SE35" s="41"/>
      <c r="SF35" s="246"/>
      <c r="SG35" s="41"/>
      <c r="SH35" s="246"/>
      <c r="SI35" s="41"/>
      <c r="SJ35" s="246"/>
      <c r="SK35" s="41"/>
      <c r="SL35" s="246"/>
      <c r="SM35" s="41"/>
      <c r="SN35" s="246"/>
      <c r="SO35" s="41"/>
      <c r="SP35" s="246"/>
      <c r="SQ35" s="41"/>
      <c r="SR35" s="246"/>
      <c r="SS35" s="41"/>
      <c r="ST35" s="246"/>
      <c r="SU35" s="41"/>
      <c r="SV35" s="246"/>
      <c r="SW35" s="41"/>
      <c r="SX35" s="246"/>
      <c r="SY35" s="41"/>
      <c r="SZ35" s="246"/>
      <c r="TA35" s="41"/>
      <c r="TB35" s="246"/>
      <c r="TC35" s="41"/>
      <c r="TD35" s="246"/>
      <c r="TE35" s="41"/>
      <c r="TF35" s="246"/>
      <c r="TG35" s="41"/>
      <c r="TH35" s="246"/>
      <c r="TI35" s="41"/>
      <c r="TJ35" s="246"/>
      <c r="TK35" s="41"/>
      <c r="TL35" s="246"/>
      <c r="TM35" s="41"/>
      <c r="TN35" s="246"/>
      <c r="TO35" s="41"/>
      <c r="TP35" s="246"/>
      <c r="TQ35" s="41"/>
      <c r="TR35" s="246"/>
      <c r="TS35" s="41"/>
      <c r="TT35" s="246"/>
      <c r="TU35" s="41"/>
      <c r="TV35" s="246"/>
      <c r="TW35" s="41"/>
      <c r="TX35" s="246"/>
      <c r="TY35" s="41"/>
      <c r="TZ35" s="246"/>
      <c r="UA35" s="41"/>
      <c r="UB35" s="246"/>
      <c r="UC35" s="41"/>
      <c r="UD35" s="246"/>
      <c r="UE35" s="41"/>
      <c r="UF35" s="246"/>
      <c r="UG35" s="41"/>
      <c r="UH35" s="246"/>
      <c r="UI35" s="41"/>
      <c r="UJ35" s="246"/>
      <c r="UK35" s="41"/>
      <c r="UL35" s="246"/>
      <c r="UM35" s="41"/>
      <c r="UN35" s="246"/>
      <c r="UO35" s="41"/>
      <c r="UP35" s="246"/>
      <c r="UQ35" s="41"/>
      <c r="UR35" s="246"/>
      <c r="US35" s="41"/>
      <c r="UT35" s="246"/>
      <c r="UU35" s="41"/>
      <c r="UV35" s="246"/>
      <c r="UW35" s="41"/>
      <c r="UX35" s="246"/>
      <c r="UY35" s="41"/>
      <c r="UZ35" s="246"/>
      <c r="VA35" s="41"/>
      <c r="VB35" s="246"/>
      <c r="VC35" s="41"/>
      <c r="VD35" s="246"/>
      <c r="VE35" s="41"/>
      <c r="VF35" s="246"/>
      <c r="VG35" s="41"/>
      <c r="VH35" s="246"/>
      <c r="VI35" s="41"/>
      <c r="VJ35" s="246"/>
      <c r="VK35" s="41"/>
      <c r="VL35" s="246"/>
      <c r="VM35" s="41"/>
      <c r="VN35" s="246"/>
      <c r="VO35" s="41"/>
      <c r="VP35" s="246"/>
      <c r="VQ35" s="41"/>
      <c r="VR35" s="246"/>
      <c r="VS35" s="41"/>
      <c r="VT35" s="246"/>
      <c r="VU35" s="41"/>
      <c r="VV35" s="246"/>
      <c r="VW35" s="41"/>
      <c r="VX35" s="246"/>
      <c r="VY35" s="41"/>
      <c r="VZ35" s="246"/>
      <c r="WA35" s="41"/>
      <c r="WB35" s="246"/>
      <c r="WC35" s="41"/>
      <c r="WD35" s="246"/>
      <c r="WE35" s="41"/>
      <c r="WF35" s="246"/>
      <c r="WG35" s="41"/>
      <c r="WH35" s="246"/>
      <c r="WI35" s="41"/>
      <c r="WJ35" s="246"/>
      <c r="WK35" s="41"/>
      <c r="WL35" s="246"/>
      <c r="WM35" s="41"/>
      <c r="WN35" s="246"/>
      <c r="WO35" s="41"/>
      <c r="WP35" s="246"/>
      <c r="WQ35" s="41"/>
      <c r="WR35" s="246"/>
      <c r="WS35" s="41"/>
      <c r="WT35" s="246"/>
      <c r="WU35" s="41"/>
      <c r="WV35" s="246"/>
      <c r="WW35" s="41"/>
      <c r="WX35" s="246"/>
      <c r="WY35" s="41"/>
      <c r="WZ35" s="246"/>
      <c r="XA35" s="41"/>
      <c r="XB35" s="246"/>
      <c r="XC35" s="41"/>
      <c r="XD35" s="246"/>
      <c r="XE35" s="41"/>
      <c r="XF35" s="246"/>
      <c r="XG35" s="41"/>
      <c r="XH35" s="246"/>
      <c r="XI35" s="41"/>
      <c r="XJ35" s="246"/>
      <c r="XK35" s="41"/>
      <c r="XL35" s="246"/>
      <c r="XM35" s="41"/>
      <c r="XN35" s="246"/>
      <c r="XO35" s="41"/>
      <c r="XP35" s="246"/>
      <c r="XQ35" s="41"/>
      <c r="XR35" s="246"/>
      <c r="XS35" s="41"/>
      <c r="XT35" s="246"/>
      <c r="XU35" s="41"/>
      <c r="XV35" s="246"/>
      <c r="XW35" s="41"/>
      <c r="XX35" s="246"/>
      <c r="XY35" s="41"/>
      <c r="XZ35" s="246"/>
      <c r="YA35" s="41"/>
      <c r="YB35" s="246"/>
      <c r="YC35" s="41"/>
      <c r="YD35" s="246"/>
      <c r="YE35" s="41"/>
      <c r="YF35" s="246"/>
      <c r="YG35" s="41"/>
      <c r="YH35" s="246"/>
      <c r="YI35" s="41"/>
      <c r="YJ35" s="246"/>
      <c r="YK35" s="41"/>
      <c r="YL35" s="246"/>
      <c r="YM35" s="41"/>
      <c r="YN35" s="246"/>
      <c r="YO35" s="41"/>
      <c r="YP35" s="246"/>
      <c r="YQ35" s="41"/>
      <c r="YR35" s="246"/>
      <c r="YS35" s="41"/>
      <c r="YT35" s="246"/>
      <c r="YU35" s="41"/>
      <c r="YV35" s="246"/>
      <c r="YW35" s="41"/>
      <c r="YX35" s="246"/>
      <c r="YY35" s="41"/>
      <c r="YZ35" s="246"/>
      <c r="ZA35" s="41"/>
      <c r="ZB35" s="246"/>
      <c r="ZC35" s="41"/>
      <c r="ZD35" s="246"/>
      <c r="ZE35" s="41"/>
      <c r="ZF35" s="246"/>
      <c r="ZG35" s="41"/>
      <c r="ZH35" s="246"/>
      <c r="ZI35" s="41"/>
      <c r="ZJ35" s="246"/>
      <c r="ZK35" s="41"/>
      <c r="ZL35" s="246"/>
      <c r="ZM35" s="41"/>
      <c r="ZN35" s="246"/>
      <c r="ZO35" s="41"/>
      <c r="ZP35" s="246"/>
      <c r="ZQ35" s="41"/>
      <c r="ZR35" s="246"/>
      <c r="ZS35" s="41"/>
      <c r="ZT35" s="246"/>
      <c r="ZU35" s="41"/>
      <c r="ZV35" s="246"/>
      <c r="ZW35" s="41"/>
      <c r="ZX35" s="246"/>
      <c r="ZY35" s="41"/>
      <c r="ZZ35" s="246"/>
      <c r="AAA35" s="41"/>
      <c r="AAB35" s="246"/>
      <c r="AAC35" s="41"/>
      <c r="AAD35" s="246"/>
      <c r="AAE35" s="41"/>
      <c r="AAF35" s="246"/>
      <c r="AAG35" s="41"/>
      <c r="AAH35" s="246"/>
      <c r="AAI35" s="41"/>
      <c r="AAJ35" s="246"/>
      <c r="AAK35" s="41"/>
      <c r="AAL35" s="246"/>
      <c r="AAM35" s="41"/>
      <c r="AAN35" s="246"/>
      <c r="AAO35" s="41"/>
      <c r="AAP35" s="246"/>
      <c r="AAQ35" s="41"/>
      <c r="AAR35" s="246"/>
      <c r="AAS35" s="41"/>
      <c r="AAT35" s="246"/>
      <c r="AAU35" s="41"/>
      <c r="AAV35" s="246"/>
      <c r="AAW35" s="41"/>
      <c r="AAX35" s="246"/>
      <c r="AAY35" s="41"/>
      <c r="AAZ35" s="246"/>
      <c r="ABA35" s="41"/>
      <c r="ABB35" s="246"/>
      <c r="ABC35" s="41"/>
      <c r="ABD35" s="246"/>
      <c r="ABE35" s="41"/>
      <c r="ABF35" s="246"/>
      <c r="ABG35" s="41"/>
      <c r="ABH35" s="246"/>
      <c r="ABI35" s="41"/>
      <c r="ABJ35" s="246"/>
      <c r="ABK35" s="41"/>
      <c r="ABL35" s="246"/>
      <c r="ABM35" s="41"/>
      <c r="ABN35" s="246"/>
      <c r="ABO35" s="41"/>
      <c r="ABP35" s="246"/>
      <c r="ABQ35" s="41"/>
      <c r="ABR35" s="246"/>
      <c r="ABS35" s="41"/>
      <c r="ABT35" s="246"/>
      <c r="ABU35" s="41"/>
      <c r="ABV35" s="246"/>
      <c r="ABW35" s="41"/>
      <c r="ABX35" s="246"/>
      <c r="ABY35" s="41"/>
      <c r="ABZ35" s="246"/>
      <c r="ACA35" s="41"/>
      <c r="ACB35" s="246"/>
      <c r="ACC35" s="41"/>
      <c r="ACD35" s="246"/>
      <c r="ACE35" s="41"/>
      <c r="ACF35" s="246"/>
      <c r="ACG35" s="41"/>
      <c r="ACH35" s="246"/>
      <c r="ACI35" s="41"/>
      <c r="ACJ35" s="246"/>
      <c r="ACK35" s="41"/>
      <c r="ACL35" s="246"/>
      <c r="ACM35" s="41"/>
      <c r="ACN35" s="246"/>
      <c r="ACO35" s="41"/>
      <c r="ACP35" s="246"/>
      <c r="ACQ35" s="41"/>
      <c r="ACR35" s="246"/>
      <c r="ACS35" s="41"/>
      <c r="ACT35" s="246"/>
      <c r="ACU35" s="41"/>
      <c r="ACV35" s="246"/>
      <c r="ACW35" s="41"/>
      <c r="ACX35" s="246"/>
      <c r="ACY35" s="41"/>
      <c r="ACZ35" s="246"/>
      <c r="ADA35" s="41"/>
      <c r="ADB35" s="246"/>
      <c r="ADC35" s="41"/>
      <c r="ADD35" s="246"/>
      <c r="ADE35" s="41"/>
      <c r="ADF35" s="246"/>
      <c r="ADG35" s="41"/>
      <c r="ADH35" s="246"/>
      <c r="ADI35" s="41"/>
      <c r="ADJ35" s="246"/>
      <c r="ADK35" s="41"/>
      <c r="ADL35" s="246"/>
      <c r="ADM35" s="41"/>
      <c r="ADN35" s="246"/>
      <c r="ADO35" s="41"/>
      <c r="ADP35" s="246"/>
      <c r="ADQ35" s="41"/>
      <c r="ADR35" s="246"/>
      <c r="ADS35" s="41"/>
      <c r="ADT35" s="246"/>
      <c r="ADU35" s="41"/>
      <c r="ADV35" s="246"/>
      <c r="ADW35" s="41"/>
      <c r="ADX35" s="246"/>
      <c r="ADY35" s="41"/>
      <c r="ADZ35" s="246"/>
      <c r="AEA35" s="41"/>
      <c r="AEB35" s="246"/>
      <c r="AEC35" s="41"/>
      <c r="AED35" s="246"/>
      <c r="AEE35" s="41"/>
      <c r="AEF35" s="246"/>
      <c r="AEG35" s="41"/>
      <c r="AEH35" s="246"/>
      <c r="AEI35" s="41"/>
      <c r="AEJ35" s="246"/>
      <c r="AEK35" s="41"/>
      <c r="AEL35" s="246"/>
      <c r="AEM35" s="41"/>
      <c r="AEN35" s="246"/>
      <c r="AEO35" s="41"/>
      <c r="AEP35" s="246"/>
      <c r="AEQ35" s="41"/>
      <c r="AER35" s="246"/>
      <c r="AES35" s="41"/>
      <c r="AET35" s="246"/>
      <c r="AEU35" s="41"/>
      <c r="AEV35" s="246"/>
      <c r="AEW35" s="41"/>
      <c r="AEX35" s="246"/>
      <c r="AEY35" s="41"/>
      <c r="AEZ35" s="246"/>
      <c r="AFA35" s="41"/>
      <c r="AFB35" s="246"/>
      <c r="AFC35" s="41"/>
      <c r="AFD35" s="246"/>
      <c r="AFE35" s="41"/>
      <c r="AFF35" s="246"/>
      <c r="AFG35" s="41"/>
      <c r="AFH35" s="246"/>
      <c r="AFI35" s="41"/>
      <c r="AFJ35" s="246"/>
      <c r="AFK35" s="41"/>
      <c r="AFL35" s="246"/>
      <c r="AFM35" s="41"/>
      <c r="AFN35" s="246"/>
      <c r="AFO35" s="41"/>
      <c r="AFP35" s="246"/>
      <c r="AFQ35" s="41"/>
      <c r="AFR35" s="246"/>
      <c r="AFS35" s="41"/>
      <c r="AFT35" s="246"/>
      <c r="AFU35" s="41"/>
      <c r="AFV35" s="246"/>
      <c r="AFW35" s="41"/>
      <c r="AFX35" s="246"/>
      <c r="AFY35" s="41"/>
      <c r="AFZ35" s="246"/>
      <c r="AGA35" s="41"/>
      <c r="AGB35" s="246"/>
      <c r="AGC35" s="41"/>
      <c r="AGD35" s="246"/>
      <c r="AGE35" s="41"/>
      <c r="AGF35" s="246"/>
      <c r="AGG35" s="41"/>
      <c r="AGH35" s="246"/>
      <c r="AGI35" s="41"/>
      <c r="AGJ35" s="246"/>
      <c r="AGK35" s="41"/>
      <c r="AGL35" s="246"/>
      <c r="AGM35" s="41"/>
      <c r="AGN35" s="246"/>
      <c r="AGO35" s="41"/>
      <c r="AGP35" s="246"/>
      <c r="AGQ35" s="41"/>
      <c r="AGR35" s="246"/>
      <c r="AGS35" s="41"/>
      <c r="AGT35" s="246"/>
      <c r="AGU35" s="41"/>
      <c r="AGV35" s="246"/>
      <c r="AGW35" s="41"/>
      <c r="AGX35" s="246"/>
      <c r="AGY35" s="41"/>
      <c r="AGZ35" s="246"/>
      <c r="AHA35" s="41"/>
      <c r="AHB35" s="246"/>
      <c r="AHC35" s="41"/>
      <c r="AHD35" s="246"/>
      <c r="AHE35" s="41"/>
      <c r="AHF35" s="246"/>
      <c r="AHG35" s="41"/>
      <c r="AHH35" s="246"/>
      <c r="AHI35" s="41"/>
      <c r="AHJ35" s="246"/>
      <c r="AHK35" s="41"/>
      <c r="AHL35" s="246"/>
      <c r="AHM35" s="41"/>
      <c r="AHN35" s="246"/>
      <c r="AHO35" s="41"/>
      <c r="AHP35" s="246"/>
      <c r="AHQ35" s="41"/>
      <c r="AHR35" s="246"/>
      <c r="AHS35" s="41"/>
      <c r="AHT35" s="246"/>
      <c r="AHU35" s="41"/>
      <c r="AHV35" s="246"/>
      <c r="AHW35" s="41"/>
      <c r="AHX35" s="246"/>
      <c r="AHY35" s="41"/>
      <c r="AHZ35" s="246"/>
      <c r="AIA35" s="41"/>
      <c r="AIB35" s="246"/>
      <c r="AIC35" s="41"/>
      <c r="AID35" s="246"/>
      <c r="AIE35" s="41"/>
      <c r="AIF35" s="246"/>
      <c r="AIG35" s="41"/>
      <c r="AIH35" s="246"/>
      <c r="AII35" s="41"/>
      <c r="AIJ35" s="246"/>
      <c r="AIK35" s="41"/>
      <c r="AIL35" s="246"/>
      <c r="AIM35" s="41"/>
      <c r="AIN35" s="246"/>
      <c r="AIO35" s="41"/>
      <c r="AIP35" s="246"/>
      <c r="AIQ35" s="41"/>
      <c r="AIR35" s="246"/>
      <c r="AIS35" s="41"/>
      <c r="AIT35" s="246"/>
      <c r="AIU35" s="41"/>
      <c r="AIV35" s="246"/>
      <c r="AIW35" s="41"/>
      <c r="AIX35" s="246"/>
      <c r="AIY35" s="41"/>
      <c r="AIZ35" s="246"/>
      <c r="AJA35" s="41"/>
      <c r="AJB35" s="246"/>
      <c r="AJC35" s="41"/>
      <c r="AJD35" s="246"/>
      <c r="AJE35" s="41"/>
      <c r="AJF35" s="246"/>
      <c r="AJG35" s="41"/>
      <c r="AJH35" s="246"/>
      <c r="AJI35" s="41"/>
      <c r="AJJ35" s="246"/>
      <c r="AJK35" s="41"/>
      <c r="AJL35" s="246"/>
      <c r="AJM35" s="41"/>
      <c r="AJN35" s="246"/>
      <c r="AJO35" s="41"/>
      <c r="AJP35" s="246"/>
      <c r="AJQ35" s="41"/>
      <c r="AJR35" s="246"/>
      <c r="AJS35" s="41"/>
      <c r="AJT35" s="246"/>
      <c r="AJU35" s="41"/>
      <c r="AJV35" s="246"/>
      <c r="AJW35" s="41"/>
      <c r="AJX35" s="246"/>
      <c r="AJY35" s="41"/>
      <c r="AJZ35" s="246"/>
      <c r="AKA35" s="41"/>
      <c r="AKB35" s="246"/>
      <c r="AKC35" s="41"/>
      <c r="AKD35" s="246"/>
      <c r="AKE35" s="41"/>
      <c r="AKF35" s="246"/>
      <c r="AKG35" s="41"/>
      <c r="AKH35" s="246"/>
      <c r="AKI35" s="41"/>
      <c r="AKJ35" s="246"/>
      <c r="AKK35" s="41"/>
      <c r="AKL35" s="246"/>
      <c r="AKM35" s="41"/>
      <c r="AKN35" s="246"/>
      <c r="AKO35" s="41"/>
      <c r="AKP35" s="246"/>
      <c r="AKQ35" s="41"/>
      <c r="AKR35" s="246"/>
      <c r="AKS35" s="41"/>
      <c r="AKT35" s="246"/>
      <c r="AKU35" s="41"/>
      <c r="AKV35" s="246"/>
      <c r="AKW35" s="41"/>
      <c r="AKX35" s="246"/>
      <c r="AKY35" s="41"/>
      <c r="AKZ35" s="246"/>
      <c r="ALA35" s="41"/>
      <c r="ALB35" s="246"/>
      <c r="ALC35" s="41"/>
      <c r="ALD35" s="246"/>
      <c r="ALE35" s="41"/>
      <c r="ALF35" s="246"/>
      <c r="ALG35" s="41"/>
      <c r="ALH35" s="246"/>
      <c r="ALI35" s="41"/>
      <c r="ALJ35" s="246"/>
      <c r="ALK35" s="41"/>
      <c r="ALL35" s="246"/>
      <c r="ALM35" s="41"/>
      <c r="ALN35" s="246"/>
      <c r="ALO35" s="41"/>
      <c r="ALP35" s="246"/>
      <c r="ALQ35" s="41"/>
      <c r="ALR35" s="246"/>
      <c r="ALS35" s="41"/>
      <c r="ALT35" s="246"/>
      <c r="ALU35" s="41"/>
      <c r="ALV35" s="246"/>
      <c r="ALW35" s="41"/>
      <c r="ALX35" s="246"/>
      <c r="ALY35" s="41"/>
      <c r="ALZ35" s="246"/>
      <c r="AMA35" s="41"/>
      <c r="AMB35" s="246"/>
      <c r="AMC35" s="41"/>
      <c r="AMD35" s="246"/>
      <c r="AME35" s="41"/>
      <c r="AMF35" s="246"/>
      <c r="AMG35" s="41"/>
      <c r="AMH35" s="246"/>
      <c r="AMI35" s="41"/>
      <c r="AMJ35" s="246"/>
      <c r="AMK35" s="41"/>
      <c r="AML35" s="246"/>
      <c r="AMM35" s="41"/>
      <c r="AMN35" s="246"/>
      <c r="AMO35" s="41"/>
      <c r="AMP35" s="246"/>
      <c r="AMQ35" s="41"/>
      <c r="AMR35" s="246"/>
      <c r="AMS35" s="41"/>
      <c r="AMT35" s="246"/>
      <c r="AMU35" s="41"/>
      <c r="AMV35" s="246"/>
      <c r="AMW35" s="41"/>
      <c r="AMX35" s="246"/>
      <c r="AMY35" s="41"/>
      <c r="AMZ35" s="246"/>
      <c r="ANA35" s="41"/>
      <c r="ANB35" s="246"/>
      <c r="ANC35" s="41"/>
      <c r="AND35" s="246"/>
      <c r="ANE35" s="41"/>
      <c r="ANF35" s="246"/>
      <c r="ANG35" s="41"/>
      <c r="ANH35" s="246"/>
      <c r="ANI35" s="41"/>
      <c r="ANJ35" s="246"/>
      <c r="ANK35" s="41"/>
      <c r="ANL35" s="246"/>
      <c r="ANM35" s="41"/>
      <c r="ANN35" s="246"/>
      <c r="ANO35" s="41"/>
      <c r="ANP35" s="246"/>
      <c r="ANQ35" s="41"/>
      <c r="ANR35" s="246"/>
      <c r="ANS35" s="41"/>
      <c r="ANT35" s="246"/>
      <c r="ANU35" s="41"/>
      <c r="ANV35" s="246"/>
      <c r="ANW35" s="41"/>
      <c r="ANX35" s="246"/>
      <c r="ANY35" s="41"/>
      <c r="ANZ35" s="246"/>
      <c r="AOA35" s="41"/>
      <c r="AOB35" s="246"/>
      <c r="AOC35" s="41"/>
      <c r="AOD35" s="246"/>
      <c r="AOE35" s="41"/>
      <c r="AOF35" s="246"/>
      <c r="AOG35" s="41"/>
      <c r="AOH35" s="246"/>
      <c r="AOI35" s="41"/>
      <c r="AOJ35" s="246"/>
      <c r="AOK35" s="41"/>
      <c r="AOL35" s="246"/>
      <c r="AOM35" s="41"/>
      <c r="AON35" s="246"/>
      <c r="AOO35" s="41"/>
      <c r="AOP35" s="246"/>
      <c r="AOQ35" s="41"/>
      <c r="AOR35" s="246"/>
      <c r="AOS35" s="41"/>
      <c r="AOT35" s="246"/>
      <c r="AOU35" s="41"/>
      <c r="AOV35" s="246"/>
      <c r="AOW35" s="41"/>
      <c r="AOX35" s="246"/>
      <c r="AOY35" s="41"/>
      <c r="AOZ35" s="246"/>
      <c r="APA35" s="41"/>
      <c r="APB35" s="246"/>
      <c r="APC35" s="41"/>
      <c r="APD35" s="246"/>
      <c r="APE35" s="41"/>
      <c r="APF35" s="246"/>
      <c r="APG35" s="41"/>
      <c r="APH35" s="246"/>
      <c r="API35" s="41"/>
      <c r="APJ35" s="246"/>
      <c r="APK35" s="41"/>
      <c r="APL35" s="246"/>
      <c r="APM35" s="41"/>
      <c r="APN35" s="246"/>
      <c r="APO35" s="41"/>
      <c r="APP35" s="246"/>
      <c r="APQ35" s="41"/>
      <c r="APR35" s="246"/>
      <c r="APS35" s="41"/>
      <c r="APT35" s="246"/>
      <c r="APU35" s="41"/>
      <c r="APV35" s="246"/>
      <c r="APW35" s="41"/>
      <c r="APX35" s="246"/>
      <c r="APY35" s="41"/>
      <c r="APZ35" s="246"/>
      <c r="AQA35" s="41"/>
      <c r="AQB35" s="246"/>
      <c r="AQC35" s="41"/>
      <c r="AQD35" s="246"/>
      <c r="AQE35" s="41"/>
      <c r="AQF35" s="246"/>
      <c r="AQG35" s="41"/>
      <c r="AQH35" s="246"/>
      <c r="AQI35" s="41"/>
      <c r="AQJ35" s="246"/>
      <c r="AQK35" s="41"/>
      <c r="AQL35" s="246"/>
      <c r="AQM35" s="41"/>
      <c r="AQN35" s="246"/>
      <c r="AQO35" s="41"/>
      <c r="AQP35" s="246"/>
      <c r="AQQ35" s="41"/>
      <c r="AQR35" s="246"/>
      <c r="AQS35" s="41"/>
      <c r="AQT35" s="246"/>
      <c r="AQU35" s="41"/>
      <c r="AQV35" s="246"/>
      <c r="AQW35" s="41"/>
      <c r="AQX35" s="246"/>
      <c r="AQY35" s="41"/>
      <c r="AQZ35" s="246"/>
      <c r="ARA35" s="41"/>
      <c r="ARB35" s="246"/>
      <c r="ARC35" s="41"/>
      <c r="ARD35" s="246"/>
      <c r="ARE35" s="41"/>
      <c r="ARF35" s="246"/>
      <c r="ARG35" s="41"/>
      <c r="ARH35" s="246"/>
      <c r="ARI35" s="41"/>
      <c r="ARJ35" s="246"/>
      <c r="ARK35" s="41"/>
      <c r="ARL35" s="246"/>
      <c r="ARM35" s="41"/>
      <c r="ARN35" s="246"/>
      <c r="ARO35" s="41"/>
      <c r="ARP35" s="246"/>
      <c r="ARQ35" s="41"/>
      <c r="ARR35" s="246"/>
      <c r="ARS35" s="41"/>
      <c r="ART35" s="246"/>
      <c r="ARU35" s="41"/>
      <c r="ARV35" s="246"/>
      <c r="ARW35" s="41"/>
      <c r="ARX35" s="246"/>
      <c r="ARY35" s="41"/>
      <c r="ARZ35" s="246"/>
      <c r="ASA35" s="41"/>
      <c r="ASB35" s="246"/>
      <c r="ASC35" s="41"/>
      <c r="ASD35" s="246"/>
      <c r="ASE35" s="41"/>
      <c r="ASF35" s="246"/>
      <c r="ASG35" s="41"/>
      <c r="ASH35" s="246"/>
      <c r="ASI35" s="41"/>
      <c r="ASJ35" s="246"/>
      <c r="ASK35" s="41"/>
      <c r="ASL35" s="246"/>
      <c r="ASM35" s="41"/>
      <c r="ASN35" s="246"/>
      <c r="ASO35" s="41"/>
      <c r="ASP35" s="246"/>
      <c r="ASQ35" s="41"/>
      <c r="ASR35" s="246"/>
      <c r="ASS35" s="41"/>
      <c r="AST35" s="246"/>
      <c r="ASU35" s="41"/>
      <c r="ASV35" s="246"/>
      <c r="ASW35" s="41"/>
      <c r="ASX35" s="246"/>
      <c r="ASY35" s="41"/>
      <c r="ASZ35" s="246"/>
      <c r="ATA35" s="41"/>
      <c r="ATB35" s="246"/>
      <c r="ATC35" s="41"/>
      <c r="ATD35" s="246"/>
      <c r="ATE35" s="41"/>
      <c r="ATF35" s="246"/>
      <c r="ATG35" s="41"/>
      <c r="ATH35" s="246"/>
      <c r="ATI35" s="41"/>
      <c r="ATJ35" s="246"/>
      <c r="ATK35" s="41"/>
      <c r="ATL35" s="246"/>
      <c r="ATM35" s="41"/>
      <c r="ATN35" s="246"/>
      <c r="ATO35" s="41"/>
      <c r="ATP35" s="246"/>
      <c r="ATQ35" s="41"/>
      <c r="ATR35" s="246"/>
      <c r="ATS35" s="41"/>
      <c r="ATT35" s="246"/>
      <c r="ATU35" s="41"/>
      <c r="ATV35" s="246"/>
      <c r="ATW35" s="41"/>
      <c r="ATX35" s="246"/>
      <c r="ATY35" s="41"/>
      <c r="ATZ35" s="246"/>
      <c r="AUA35" s="41"/>
      <c r="AUB35" s="246"/>
      <c r="AUC35" s="41"/>
      <c r="AUD35" s="246"/>
      <c r="AUE35" s="41"/>
      <c r="AUF35" s="246"/>
      <c r="AUG35" s="41"/>
      <c r="AUH35" s="246"/>
      <c r="AUI35" s="41"/>
      <c r="AUJ35" s="246"/>
      <c r="AUK35" s="41"/>
      <c r="AUL35" s="246"/>
      <c r="AUM35" s="41"/>
      <c r="AUN35" s="246"/>
      <c r="AUO35" s="41"/>
      <c r="AUP35" s="246"/>
      <c r="AUQ35" s="41"/>
      <c r="AUR35" s="246"/>
      <c r="AUS35" s="41"/>
      <c r="AUT35" s="246"/>
      <c r="AUU35" s="41"/>
      <c r="AUV35" s="246"/>
      <c r="AUW35" s="41"/>
      <c r="AUX35" s="246"/>
      <c r="AUY35" s="41"/>
      <c r="AUZ35" s="246"/>
      <c r="AVA35" s="41"/>
      <c r="AVB35" s="246"/>
      <c r="AVC35" s="41"/>
      <c r="AVD35" s="246"/>
      <c r="AVE35" s="41"/>
      <c r="AVF35" s="246"/>
      <c r="AVG35" s="41"/>
      <c r="AVH35" s="246"/>
      <c r="AVI35" s="41"/>
      <c r="AVJ35" s="246"/>
      <c r="AVK35" s="41"/>
      <c r="AVL35" s="246"/>
      <c r="AVM35" s="41"/>
      <c r="AVN35" s="246"/>
      <c r="AVO35" s="41"/>
      <c r="AVP35" s="246"/>
      <c r="AVQ35" s="41"/>
      <c r="AVR35" s="246"/>
      <c r="AVS35" s="41"/>
      <c r="AVT35" s="246"/>
      <c r="AVU35" s="41"/>
      <c r="AVV35" s="246"/>
      <c r="AVW35" s="41"/>
      <c r="AVX35" s="246"/>
      <c r="AVY35" s="41"/>
      <c r="AVZ35" s="246"/>
      <c r="AWA35" s="41"/>
      <c r="AWB35" s="246"/>
      <c r="AWC35" s="41"/>
      <c r="AWD35" s="246"/>
      <c r="AWE35" s="41"/>
      <c r="AWF35" s="246"/>
      <c r="AWG35" s="41"/>
      <c r="AWH35" s="246"/>
      <c r="AWI35" s="41"/>
      <c r="AWJ35" s="246"/>
      <c r="AWK35" s="41"/>
      <c r="AWL35" s="246"/>
      <c r="AWM35" s="41"/>
      <c r="AWN35" s="246"/>
      <c r="AWO35" s="41"/>
      <c r="AWP35" s="246"/>
      <c r="AWQ35" s="41"/>
      <c r="AWR35" s="246"/>
      <c r="AWS35" s="41"/>
      <c r="AWT35" s="246"/>
      <c r="AWU35" s="41"/>
      <c r="AWV35" s="246"/>
      <c r="AWW35" s="41"/>
      <c r="AWX35" s="246"/>
      <c r="AWY35" s="41"/>
      <c r="AWZ35" s="246"/>
      <c r="AXA35" s="41"/>
      <c r="AXB35" s="246"/>
      <c r="AXC35" s="41"/>
      <c r="AXD35" s="246"/>
      <c r="AXE35" s="41"/>
      <c r="AXF35" s="246"/>
      <c r="AXG35" s="41"/>
      <c r="AXH35" s="246"/>
      <c r="AXI35" s="41"/>
      <c r="AXJ35" s="246"/>
      <c r="AXK35" s="41"/>
      <c r="AXL35" s="246"/>
      <c r="AXM35" s="41"/>
      <c r="AXN35" s="246"/>
      <c r="AXO35" s="41"/>
      <c r="AXP35" s="246"/>
      <c r="AXQ35" s="41"/>
      <c r="AXR35" s="246"/>
      <c r="AXS35" s="41"/>
      <c r="AXT35" s="246"/>
      <c r="AXU35" s="41"/>
      <c r="AXV35" s="246"/>
      <c r="AXW35" s="41"/>
      <c r="AXX35" s="246"/>
      <c r="AXY35" s="41"/>
      <c r="AXZ35" s="246"/>
      <c r="AYA35" s="41"/>
      <c r="AYB35" s="246"/>
      <c r="AYC35" s="41"/>
      <c r="AYD35" s="246"/>
      <c r="AYE35" s="41"/>
      <c r="AYF35" s="246"/>
      <c r="AYG35" s="41"/>
      <c r="AYH35" s="246"/>
      <c r="AYI35" s="41"/>
      <c r="AYJ35" s="246"/>
      <c r="AYK35" s="41"/>
      <c r="AYL35" s="246"/>
      <c r="AYM35" s="41"/>
      <c r="AYN35" s="246"/>
      <c r="AYO35" s="41"/>
      <c r="AYP35" s="246"/>
      <c r="AYQ35" s="41"/>
      <c r="AYR35" s="246"/>
      <c r="AYS35" s="41"/>
      <c r="AYT35" s="246"/>
      <c r="AYU35" s="41"/>
      <c r="AYV35" s="246"/>
      <c r="AYW35" s="41"/>
      <c r="AYX35" s="246"/>
      <c r="AYY35" s="41"/>
      <c r="AYZ35" s="246"/>
      <c r="AZA35" s="41"/>
      <c r="AZB35" s="246"/>
      <c r="AZC35" s="41"/>
      <c r="AZD35" s="246"/>
      <c r="AZE35" s="41"/>
      <c r="AZF35" s="246"/>
      <c r="AZG35" s="41"/>
      <c r="AZH35" s="246"/>
      <c r="AZI35" s="41"/>
      <c r="AZJ35" s="246"/>
      <c r="AZK35" s="41"/>
      <c r="AZL35" s="246"/>
      <c r="AZM35" s="41"/>
      <c r="AZN35" s="246"/>
      <c r="AZO35" s="41"/>
      <c r="AZP35" s="246"/>
      <c r="AZQ35" s="41"/>
      <c r="AZR35" s="246"/>
      <c r="AZS35" s="41"/>
      <c r="AZT35" s="246"/>
      <c r="AZU35" s="41"/>
      <c r="AZV35" s="246"/>
      <c r="AZW35" s="41"/>
      <c r="AZX35" s="246"/>
      <c r="AZY35" s="41"/>
      <c r="AZZ35" s="246"/>
      <c r="BAA35" s="41"/>
      <c r="BAB35" s="246"/>
      <c r="BAC35" s="41"/>
      <c r="BAD35" s="246"/>
      <c r="BAE35" s="41"/>
      <c r="BAF35" s="246"/>
      <c r="BAG35" s="41"/>
      <c r="BAH35" s="246"/>
      <c r="BAI35" s="41"/>
      <c r="BAJ35" s="246"/>
      <c r="BAK35" s="41"/>
      <c r="BAL35" s="246"/>
      <c r="BAM35" s="41"/>
      <c r="BAN35" s="246"/>
      <c r="BAO35" s="41"/>
      <c r="BAP35" s="246"/>
      <c r="BAQ35" s="41"/>
      <c r="BAR35" s="246"/>
      <c r="BAS35" s="41"/>
      <c r="BAT35" s="246"/>
      <c r="BAU35" s="41"/>
      <c r="BAV35" s="246"/>
      <c r="BAW35" s="41"/>
      <c r="BAX35" s="246"/>
      <c r="BAY35" s="41"/>
      <c r="BAZ35" s="246"/>
      <c r="BBA35" s="41"/>
      <c r="BBB35" s="246"/>
      <c r="BBC35" s="41"/>
      <c r="BBD35" s="246"/>
      <c r="BBE35" s="41"/>
      <c r="BBF35" s="246"/>
      <c r="BBG35" s="41"/>
      <c r="BBH35" s="246"/>
      <c r="BBI35" s="41"/>
      <c r="BBJ35" s="246"/>
      <c r="BBK35" s="41"/>
      <c r="BBL35" s="246"/>
      <c r="BBM35" s="41"/>
      <c r="BBN35" s="246"/>
      <c r="BBO35" s="41"/>
      <c r="BBP35" s="246"/>
      <c r="BBQ35" s="41"/>
      <c r="BBR35" s="246"/>
      <c r="BBS35" s="41"/>
      <c r="BBT35" s="246"/>
      <c r="BBU35" s="41"/>
      <c r="BBV35" s="246"/>
      <c r="BBW35" s="41"/>
      <c r="BBX35" s="246"/>
      <c r="BBY35" s="41"/>
      <c r="BBZ35" s="246"/>
      <c r="BCA35" s="41"/>
      <c r="BCB35" s="246"/>
      <c r="BCC35" s="41"/>
      <c r="BCD35" s="246"/>
      <c r="BCE35" s="41"/>
      <c r="BCF35" s="246"/>
      <c r="BCG35" s="41"/>
      <c r="BCH35" s="246"/>
      <c r="BCI35" s="41"/>
      <c r="BCJ35" s="246"/>
      <c r="BCK35" s="41"/>
      <c r="BCL35" s="246"/>
      <c r="BCM35" s="41"/>
      <c r="BCN35" s="246"/>
      <c r="BCO35" s="41"/>
      <c r="BCP35" s="246"/>
      <c r="BCQ35" s="41"/>
      <c r="BCR35" s="246"/>
      <c r="BCS35" s="41"/>
      <c r="BCT35" s="246"/>
      <c r="BCU35" s="41"/>
      <c r="BCV35" s="246"/>
      <c r="BCW35" s="41"/>
      <c r="BCX35" s="246"/>
      <c r="BCY35" s="41"/>
      <c r="BCZ35" s="246"/>
      <c r="BDA35" s="41"/>
      <c r="BDB35" s="246"/>
      <c r="BDC35" s="41"/>
      <c r="BDD35" s="246"/>
      <c r="BDE35" s="41"/>
      <c r="BDF35" s="246"/>
      <c r="BDG35" s="41"/>
      <c r="BDH35" s="246"/>
      <c r="BDI35" s="41"/>
      <c r="BDJ35" s="246"/>
      <c r="BDK35" s="41"/>
      <c r="BDL35" s="246"/>
      <c r="BDM35" s="41"/>
      <c r="BDN35" s="246"/>
      <c r="BDO35" s="41"/>
      <c r="BDP35" s="246"/>
      <c r="BDQ35" s="41"/>
      <c r="BDR35" s="246"/>
      <c r="BDS35" s="41"/>
      <c r="BDT35" s="246"/>
      <c r="BDU35" s="41"/>
      <c r="BDV35" s="246"/>
      <c r="BDW35" s="41"/>
      <c r="BDX35" s="246"/>
      <c r="BDY35" s="41"/>
      <c r="BDZ35" s="246"/>
      <c r="BEA35" s="41"/>
      <c r="BEB35" s="246"/>
      <c r="BEC35" s="41"/>
      <c r="BED35" s="246"/>
      <c r="BEE35" s="41"/>
      <c r="BEF35" s="246"/>
      <c r="BEG35" s="41"/>
      <c r="BEH35" s="246"/>
      <c r="BEI35" s="41"/>
      <c r="BEJ35" s="246"/>
      <c r="BEK35" s="41"/>
      <c r="BEL35" s="246"/>
      <c r="BEM35" s="41"/>
      <c r="BEN35" s="246"/>
      <c r="BEO35" s="41"/>
      <c r="BEP35" s="246"/>
      <c r="BEQ35" s="41"/>
      <c r="BER35" s="246"/>
      <c r="BES35" s="41"/>
      <c r="BET35" s="246"/>
      <c r="BEU35" s="41"/>
      <c r="BEV35" s="246"/>
      <c r="BEW35" s="41"/>
      <c r="BEX35" s="246"/>
      <c r="BEY35" s="41"/>
      <c r="BEZ35" s="246"/>
      <c r="BFA35" s="41"/>
      <c r="BFB35" s="246"/>
      <c r="BFC35" s="41"/>
      <c r="BFD35" s="246"/>
      <c r="BFE35" s="41"/>
      <c r="BFF35" s="246"/>
      <c r="BFG35" s="41"/>
      <c r="BFH35" s="246"/>
      <c r="BFI35" s="41"/>
      <c r="BFJ35" s="246"/>
      <c r="BFK35" s="41"/>
      <c r="BFL35" s="246"/>
      <c r="BFM35" s="41"/>
      <c r="BFN35" s="246"/>
      <c r="BFO35" s="41"/>
      <c r="BFP35" s="246"/>
      <c r="BFQ35" s="41"/>
      <c r="BFR35" s="246"/>
      <c r="BFS35" s="41"/>
      <c r="BFT35" s="246"/>
      <c r="BFU35" s="41"/>
      <c r="BFV35" s="246"/>
      <c r="BFW35" s="41"/>
      <c r="BFX35" s="246"/>
      <c r="BFY35" s="41"/>
      <c r="BFZ35" s="246"/>
      <c r="BGA35" s="41"/>
      <c r="BGB35" s="246"/>
      <c r="BGC35" s="41"/>
      <c r="BGD35" s="246"/>
      <c r="BGE35" s="41"/>
      <c r="BGF35" s="246"/>
      <c r="BGG35" s="41"/>
      <c r="BGH35" s="246"/>
      <c r="BGI35" s="41"/>
      <c r="BGJ35" s="246"/>
      <c r="BGK35" s="41"/>
      <c r="BGL35" s="246"/>
      <c r="BGM35" s="41"/>
      <c r="BGN35" s="246"/>
      <c r="BGO35" s="41"/>
      <c r="BGP35" s="246"/>
      <c r="BGQ35" s="41"/>
      <c r="BGR35" s="246"/>
      <c r="BGS35" s="41"/>
      <c r="BGT35" s="246"/>
      <c r="BGU35" s="41"/>
      <c r="BGV35" s="246"/>
      <c r="BGW35" s="41"/>
      <c r="BGX35" s="246"/>
      <c r="BGY35" s="41"/>
      <c r="BGZ35" s="246"/>
      <c r="BHA35" s="41"/>
      <c r="BHB35" s="246"/>
      <c r="BHC35" s="41"/>
      <c r="BHD35" s="246"/>
      <c r="BHE35" s="41"/>
      <c r="BHF35" s="246"/>
      <c r="BHG35" s="41"/>
      <c r="BHH35" s="246"/>
      <c r="BHI35" s="41"/>
      <c r="BHJ35" s="246"/>
      <c r="BHK35" s="41"/>
      <c r="BHL35" s="246"/>
      <c r="BHM35" s="41"/>
      <c r="BHN35" s="246"/>
      <c r="BHO35" s="41"/>
      <c r="BHP35" s="246"/>
      <c r="BHQ35" s="41"/>
      <c r="BHR35" s="246"/>
      <c r="BHS35" s="41"/>
      <c r="BHT35" s="246"/>
      <c r="BHU35" s="41"/>
      <c r="BHV35" s="246"/>
      <c r="BHW35" s="41"/>
      <c r="BHX35" s="246"/>
      <c r="BHY35" s="41"/>
      <c r="BHZ35" s="246"/>
      <c r="BIA35" s="41"/>
      <c r="BIB35" s="246"/>
      <c r="BIC35" s="41"/>
      <c r="BID35" s="246"/>
      <c r="BIE35" s="41"/>
      <c r="BIF35" s="246"/>
      <c r="BIG35" s="41"/>
      <c r="BIH35" s="246"/>
      <c r="BII35" s="41"/>
      <c r="BIJ35" s="246"/>
      <c r="BIK35" s="41"/>
      <c r="BIL35" s="246"/>
      <c r="BIM35" s="41"/>
      <c r="BIN35" s="246"/>
      <c r="BIO35" s="41"/>
      <c r="BIP35" s="246"/>
      <c r="BIQ35" s="41"/>
      <c r="BIR35" s="246"/>
      <c r="BIS35" s="41"/>
      <c r="BIT35" s="246"/>
      <c r="BIU35" s="41"/>
      <c r="BIV35" s="246"/>
      <c r="BIW35" s="41"/>
      <c r="BIX35" s="246"/>
      <c r="BIY35" s="41"/>
      <c r="BIZ35" s="246"/>
      <c r="BJA35" s="41"/>
      <c r="BJB35" s="246"/>
      <c r="BJC35" s="41"/>
      <c r="BJD35" s="246"/>
      <c r="BJE35" s="41"/>
      <c r="BJF35" s="246"/>
      <c r="BJG35" s="41"/>
      <c r="BJH35" s="246"/>
      <c r="BJI35" s="41"/>
      <c r="BJJ35" s="246"/>
      <c r="BJK35" s="41"/>
      <c r="BJL35" s="246"/>
      <c r="BJM35" s="41"/>
      <c r="BJN35" s="246"/>
      <c r="BJO35" s="41"/>
      <c r="BJP35" s="246"/>
      <c r="BJQ35" s="41"/>
      <c r="BJR35" s="246"/>
      <c r="BJS35" s="41"/>
      <c r="BJT35" s="246"/>
      <c r="BJU35" s="41"/>
      <c r="BJV35" s="246"/>
      <c r="BJW35" s="41"/>
      <c r="BJX35" s="246"/>
      <c r="BJY35" s="41"/>
      <c r="BJZ35" s="246"/>
      <c r="BKA35" s="41"/>
      <c r="BKB35" s="246"/>
      <c r="BKC35" s="41"/>
      <c r="BKD35" s="246"/>
      <c r="BKE35" s="41"/>
      <c r="BKF35" s="246"/>
      <c r="BKG35" s="41"/>
      <c r="BKH35" s="246"/>
      <c r="BKI35" s="41"/>
      <c r="BKJ35" s="246"/>
      <c r="BKK35" s="41"/>
      <c r="BKL35" s="246"/>
      <c r="BKM35" s="41"/>
      <c r="BKN35" s="246"/>
      <c r="BKO35" s="41"/>
      <c r="BKP35" s="246"/>
      <c r="BKQ35" s="41"/>
      <c r="BKR35" s="246"/>
      <c r="BKS35" s="41"/>
      <c r="BKT35" s="246"/>
      <c r="BKU35" s="41"/>
      <c r="BKV35" s="246"/>
      <c r="BKW35" s="41"/>
      <c r="BKX35" s="246"/>
      <c r="BKY35" s="41"/>
      <c r="BKZ35" s="246"/>
      <c r="BLA35" s="41"/>
      <c r="BLB35" s="246"/>
      <c r="BLC35" s="41"/>
      <c r="BLD35" s="246"/>
      <c r="BLE35" s="41"/>
      <c r="BLF35" s="246"/>
      <c r="BLG35" s="41"/>
      <c r="BLH35" s="246"/>
      <c r="BLI35" s="41"/>
      <c r="BLJ35" s="246"/>
      <c r="BLK35" s="41"/>
      <c r="BLL35" s="246"/>
      <c r="BLM35" s="41"/>
      <c r="BLN35" s="246"/>
      <c r="BLO35" s="41"/>
      <c r="BLP35" s="246"/>
      <c r="BLQ35" s="41"/>
      <c r="BLR35" s="246"/>
      <c r="BLS35" s="41"/>
      <c r="BLT35" s="246"/>
      <c r="BLU35" s="41"/>
      <c r="BLV35" s="246"/>
      <c r="BLW35" s="41"/>
      <c r="BLX35" s="246"/>
      <c r="BLY35" s="41"/>
      <c r="BLZ35" s="246"/>
      <c r="BMA35" s="41"/>
      <c r="BMB35" s="246"/>
      <c r="BMC35" s="41"/>
      <c r="BMD35" s="246"/>
      <c r="BME35" s="41"/>
      <c r="BMF35" s="246"/>
      <c r="BMG35" s="41"/>
      <c r="BMH35" s="246"/>
      <c r="BMI35" s="41"/>
      <c r="BMJ35" s="246"/>
      <c r="BMK35" s="41"/>
      <c r="BML35" s="246"/>
      <c r="BMM35" s="41"/>
      <c r="BMN35" s="246"/>
      <c r="BMO35" s="41"/>
      <c r="BMP35" s="246"/>
      <c r="BMQ35" s="41"/>
      <c r="BMR35" s="246"/>
      <c r="BMS35" s="41"/>
      <c r="BMT35" s="246"/>
      <c r="BMU35" s="41"/>
      <c r="BMV35" s="246"/>
      <c r="BMW35" s="41"/>
      <c r="BMX35" s="246"/>
      <c r="BMY35" s="41"/>
      <c r="BMZ35" s="246"/>
      <c r="BNA35" s="41"/>
      <c r="BNB35" s="246"/>
      <c r="BNC35" s="41"/>
      <c r="BND35" s="246"/>
      <c r="BNE35" s="41"/>
      <c r="BNF35" s="246"/>
      <c r="BNG35" s="41"/>
      <c r="BNH35" s="246"/>
      <c r="BNI35" s="41"/>
      <c r="BNJ35" s="246"/>
      <c r="BNK35" s="41"/>
      <c r="BNL35" s="246"/>
      <c r="BNM35" s="41"/>
      <c r="BNN35" s="246"/>
      <c r="BNO35" s="41"/>
      <c r="BNP35" s="246"/>
      <c r="BNQ35" s="41"/>
      <c r="BNR35" s="246"/>
      <c r="BNS35" s="41"/>
      <c r="BNT35" s="246"/>
      <c r="BNU35" s="41"/>
      <c r="BNV35" s="246"/>
      <c r="BNW35" s="41"/>
      <c r="BNX35" s="246"/>
      <c r="BNY35" s="41"/>
      <c r="BNZ35" s="246"/>
      <c r="BOA35" s="41"/>
      <c r="BOB35" s="246"/>
      <c r="BOC35" s="41"/>
      <c r="BOD35" s="246"/>
      <c r="BOE35" s="41"/>
      <c r="BOF35" s="246"/>
      <c r="BOG35" s="41"/>
      <c r="BOH35" s="246"/>
      <c r="BOI35" s="41"/>
      <c r="BOJ35" s="246"/>
      <c r="BOK35" s="41"/>
      <c r="BOL35" s="246"/>
      <c r="BOM35" s="41"/>
      <c r="BON35" s="246"/>
      <c r="BOO35" s="41"/>
      <c r="BOP35" s="246"/>
      <c r="BOQ35" s="41"/>
      <c r="BOR35" s="246"/>
      <c r="BOS35" s="41"/>
      <c r="BOT35" s="246"/>
      <c r="BOU35" s="41"/>
      <c r="BOV35" s="246"/>
      <c r="BOW35" s="41"/>
      <c r="BOX35" s="246"/>
      <c r="BOY35" s="41"/>
      <c r="BOZ35" s="246"/>
      <c r="BPA35" s="41"/>
      <c r="BPB35" s="246"/>
      <c r="BPC35" s="41"/>
      <c r="BPD35" s="246"/>
      <c r="BPE35" s="41"/>
      <c r="BPF35" s="246"/>
      <c r="BPG35" s="41"/>
      <c r="BPH35" s="246"/>
      <c r="BPI35" s="41"/>
      <c r="BPJ35" s="246"/>
      <c r="BPK35" s="41"/>
      <c r="BPL35" s="246"/>
      <c r="BPM35" s="41"/>
      <c r="BPN35" s="246"/>
      <c r="BPO35" s="41"/>
      <c r="BPP35" s="246"/>
      <c r="BPQ35" s="41"/>
      <c r="BPR35" s="246"/>
      <c r="BPS35" s="41"/>
      <c r="BPT35" s="246"/>
      <c r="BPU35" s="41"/>
      <c r="BPV35" s="246"/>
      <c r="BPW35" s="41"/>
      <c r="BPX35" s="246"/>
      <c r="BPY35" s="41"/>
      <c r="BPZ35" s="246"/>
      <c r="BQA35" s="41"/>
      <c r="BQB35" s="246"/>
      <c r="BQC35" s="41"/>
      <c r="BQD35" s="246"/>
      <c r="BQE35" s="41"/>
      <c r="BQF35" s="246"/>
      <c r="BQG35" s="41"/>
      <c r="BQH35" s="246"/>
      <c r="BQI35" s="41"/>
      <c r="BQJ35" s="246"/>
      <c r="BQK35" s="41"/>
      <c r="BQL35" s="246"/>
      <c r="BQM35" s="41"/>
      <c r="BQN35" s="246"/>
      <c r="BQO35" s="41"/>
      <c r="BQP35" s="246"/>
      <c r="BQQ35" s="41"/>
      <c r="BQR35" s="246"/>
      <c r="BQS35" s="41"/>
      <c r="BQT35" s="246"/>
      <c r="BQU35" s="41"/>
      <c r="BQV35" s="246"/>
      <c r="BQW35" s="41"/>
      <c r="BQX35" s="246"/>
      <c r="BQY35" s="41"/>
      <c r="BQZ35" s="246"/>
      <c r="BRA35" s="41"/>
      <c r="BRB35" s="246"/>
      <c r="BRC35" s="41"/>
      <c r="BRD35" s="246"/>
      <c r="BRE35" s="41"/>
      <c r="BRF35" s="246"/>
      <c r="BRG35" s="41"/>
      <c r="BRH35" s="246"/>
      <c r="BRI35" s="41"/>
      <c r="BRJ35" s="246"/>
      <c r="BRK35" s="41"/>
      <c r="BRL35" s="246"/>
      <c r="BRM35" s="41"/>
      <c r="BRN35" s="246"/>
      <c r="BRO35" s="41"/>
      <c r="BRP35" s="246"/>
      <c r="BRQ35" s="41"/>
      <c r="BRR35" s="246"/>
      <c r="BRS35" s="41"/>
      <c r="BRT35" s="246"/>
      <c r="BRU35" s="41"/>
      <c r="BRV35" s="246"/>
      <c r="BRW35" s="41"/>
      <c r="BRX35" s="246"/>
      <c r="BRY35" s="41"/>
      <c r="BRZ35" s="246"/>
      <c r="BSA35" s="41"/>
      <c r="BSB35" s="246"/>
      <c r="BSC35" s="41"/>
      <c r="BSD35" s="246"/>
      <c r="BSE35" s="41"/>
      <c r="BSF35" s="246"/>
      <c r="BSG35" s="41"/>
      <c r="BSH35" s="246"/>
      <c r="BSI35" s="41"/>
      <c r="BSJ35" s="246"/>
      <c r="BSK35" s="41"/>
      <c r="BSL35" s="246"/>
      <c r="BSM35" s="41"/>
      <c r="BSN35" s="246"/>
      <c r="BSO35" s="41"/>
      <c r="BSP35" s="246"/>
      <c r="BSQ35" s="41"/>
      <c r="BSR35" s="246"/>
      <c r="BSS35" s="41"/>
      <c r="BST35" s="246"/>
      <c r="BSU35" s="41"/>
      <c r="BSV35" s="246"/>
      <c r="BSW35" s="41"/>
      <c r="BSX35" s="246"/>
      <c r="BSY35" s="41"/>
      <c r="BSZ35" s="246"/>
      <c r="BTA35" s="41"/>
      <c r="BTB35" s="246"/>
      <c r="BTC35" s="41"/>
      <c r="BTD35" s="246"/>
      <c r="BTE35" s="41"/>
      <c r="BTF35" s="246"/>
      <c r="BTG35" s="41"/>
      <c r="BTH35" s="246"/>
      <c r="BTI35" s="41"/>
      <c r="BTJ35" s="246"/>
      <c r="BTK35" s="41"/>
      <c r="BTL35" s="246"/>
      <c r="BTM35" s="41"/>
      <c r="BTN35" s="246"/>
      <c r="BTO35" s="41"/>
      <c r="BTP35" s="246"/>
      <c r="BTQ35" s="41"/>
      <c r="BTR35" s="246"/>
      <c r="BTS35" s="41"/>
      <c r="BTT35" s="246"/>
      <c r="BTU35" s="41"/>
      <c r="BTV35" s="246"/>
      <c r="BTW35" s="41"/>
      <c r="BTX35" s="246"/>
      <c r="BTY35" s="41"/>
      <c r="BTZ35" s="246"/>
      <c r="BUA35" s="41"/>
      <c r="BUB35" s="246"/>
      <c r="BUC35" s="41"/>
      <c r="BUD35" s="246"/>
      <c r="BUE35" s="41"/>
      <c r="BUF35" s="246"/>
      <c r="BUG35" s="41"/>
      <c r="BUH35" s="246"/>
      <c r="BUI35" s="41"/>
      <c r="BUJ35" s="246"/>
      <c r="BUK35" s="41"/>
      <c r="BUL35" s="246"/>
      <c r="BUM35" s="41"/>
      <c r="BUN35" s="246"/>
      <c r="BUO35" s="41"/>
      <c r="BUP35" s="246"/>
      <c r="BUQ35" s="41"/>
      <c r="BUR35" s="246"/>
      <c r="BUS35" s="41"/>
      <c r="BUT35" s="246"/>
      <c r="BUU35" s="41"/>
      <c r="BUV35" s="246"/>
      <c r="BUW35" s="41"/>
      <c r="BUX35" s="246"/>
      <c r="BUY35" s="41"/>
      <c r="BUZ35" s="246"/>
      <c r="BVA35" s="41"/>
      <c r="BVB35" s="246"/>
      <c r="BVC35" s="41"/>
      <c r="BVD35" s="246"/>
      <c r="BVE35" s="41"/>
      <c r="BVF35" s="246"/>
      <c r="BVG35" s="41"/>
      <c r="BVH35" s="246"/>
      <c r="BVI35" s="41"/>
      <c r="BVJ35" s="246"/>
      <c r="BVK35" s="41"/>
      <c r="BVL35" s="246"/>
      <c r="BVM35" s="41"/>
      <c r="BVN35" s="246"/>
      <c r="BVO35" s="41"/>
      <c r="BVP35" s="246"/>
      <c r="BVQ35" s="41"/>
      <c r="BVR35" s="246"/>
      <c r="BVS35" s="41"/>
      <c r="BVT35" s="246"/>
      <c r="BVU35" s="41"/>
      <c r="BVV35" s="246"/>
      <c r="BVW35" s="41"/>
      <c r="BVX35" s="246"/>
      <c r="BVY35" s="41"/>
      <c r="BVZ35" s="246"/>
      <c r="BWA35" s="41"/>
      <c r="BWB35" s="246"/>
      <c r="BWC35" s="41"/>
      <c r="BWD35" s="246"/>
      <c r="BWE35" s="41"/>
      <c r="BWF35" s="246"/>
      <c r="BWG35" s="41"/>
      <c r="BWH35" s="246"/>
      <c r="BWI35" s="41"/>
      <c r="BWJ35" s="246"/>
      <c r="BWK35" s="41"/>
      <c r="BWL35" s="246"/>
      <c r="BWM35" s="41"/>
      <c r="BWN35" s="246"/>
      <c r="BWO35" s="41"/>
      <c r="BWP35" s="246"/>
      <c r="BWQ35" s="41"/>
      <c r="BWR35" s="246"/>
      <c r="BWS35" s="41"/>
      <c r="BWT35" s="246"/>
      <c r="BWU35" s="41"/>
      <c r="BWV35" s="246"/>
      <c r="BWW35" s="41"/>
      <c r="BWX35" s="246"/>
      <c r="BWY35" s="41"/>
      <c r="BWZ35" s="246"/>
      <c r="BXA35" s="41"/>
      <c r="BXB35" s="246"/>
      <c r="BXC35" s="41"/>
      <c r="BXD35" s="246"/>
      <c r="BXE35" s="41"/>
      <c r="BXF35" s="246"/>
      <c r="BXG35" s="41"/>
      <c r="BXH35" s="246"/>
      <c r="BXI35" s="41"/>
      <c r="BXJ35" s="246"/>
      <c r="BXK35" s="41"/>
      <c r="BXL35" s="246"/>
      <c r="BXM35" s="41"/>
      <c r="BXN35" s="246"/>
      <c r="BXO35" s="41"/>
      <c r="BXP35" s="246"/>
      <c r="BXQ35" s="41"/>
      <c r="BXR35" s="246"/>
      <c r="BXS35" s="41"/>
      <c r="BXT35" s="246"/>
      <c r="BXU35" s="41"/>
      <c r="BXV35" s="246"/>
      <c r="BXW35" s="41"/>
      <c r="BXX35" s="246"/>
      <c r="BXY35" s="41"/>
      <c r="BXZ35" s="246"/>
      <c r="BYA35" s="41"/>
      <c r="BYB35" s="246"/>
      <c r="BYC35" s="41"/>
      <c r="BYD35" s="246"/>
      <c r="BYE35" s="41"/>
      <c r="BYF35" s="246"/>
      <c r="BYG35" s="41"/>
      <c r="BYH35" s="246"/>
      <c r="BYI35" s="41"/>
      <c r="BYJ35" s="246"/>
      <c r="BYK35" s="41"/>
      <c r="BYL35" s="246"/>
      <c r="BYM35" s="41"/>
      <c r="BYN35" s="246"/>
      <c r="BYO35" s="41"/>
      <c r="BYP35" s="246"/>
      <c r="BYQ35" s="41"/>
      <c r="BYR35" s="246"/>
      <c r="BYS35" s="41"/>
      <c r="BYT35" s="246"/>
      <c r="BYU35" s="41"/>
      <c r="BYV35" s="246"/>
      <c r="BYW35" s="41"/>
      <c r="BYX35" s="246"/>
      <c r="BYY35" s="41"/>
      <c r="BYZ35" s="246"/>
      <c r="BZA35" s="41"/>
      <c r="BZB35" s="246"/>
      <c r="BZC35" s="41"/>
      <c r="BZD35" s="246"/>
      <c r="BZE35" s="41"/>
      <c r="BZF35" s="246"/>
      <c r="BZG35" s="41"/>
      <c r="BZH35" s="246"/>
      <c r="BZI35" s="41"/>
      <c r="BZJ35" s="246"/>
      <c r="BZK35" s="41"/>
      <c r="BZL35" s="246"/>
      <c r="BZM35" s="41"/>
      <c r="BZN35" s="246"/>
      <c r="BZO35" s="41"/>
      <c r="BZP35" s="246"/>
      <c r="BZQ35" s="41"/>
      <c r="BZR35" s="246"/>
      <c r="BZS35" s="41"/>
      <c r="BZT35" s="246"/>
      <c r="BZU35" s="41"/>
      <c r="BZV35" s="246"/>
      <c r="BZW35" s="41"/>
      <c r="BZX35" s="246"/>
      <c r="BZY35" s="41"/>
      <c r="BZZ35" s="246"/>
      <c r="CAA35" s="41"/>
      <c r="CAB35" s="246"/>
      <c r="CAC35" s="41"/>
      <c r="CAD35" s="246"/>
      <c r="CAE35" s="41"/>
      <c r="CAF35" s="246"/>
      <c r="CAG35" s="41"/>
      <c r="CAH35" s="246"/>
      <c r="CAI35" s="41"/>
      <c r="CAJ35" s="246"/>
      <c r="CAK35" s="41"/>
      <c r="CAL35" s="246"/>
      <c r="CAM35" s="41"/>
      <c r="CAN35" s="246"/>
      <c r="CAO35" s="41"/>
      <c r="CAP35" s="246"/>
      <c r="CAQ35" s="41"/>
      <c r="CAR35" s="246"/>
      <c r="CAS35" s="41"/>
      <c r="CAT35" s="246"/>
      <c r="CAU35" s="41"/>
      <c r="CAV35" s="246"/>
      <c r="CAW35" s="41"/>
      <c r="CAX35" s="246"/>
      <c r="CAY35" s="41"/>
      <c r="CAZ35" s="246"/>
      <c r="CBA35" s="41"/>
      <c r="CBB35" s="246"/>
      <c r="CBC35" s="41"/>
      <c r="CBD35" s="246"/>
      <c r="CBE35" s="41"/>
      <c r="CBF35" s="246"/>
      <c r="CBG35" s="41"/>
      <c r="CBH35" s="246"/>
      <c r="CBI35" s="41"/>
      <c r="CBJ35" s="246"/>
      <c r="CBK35" s="41"/>
      <c r="CBL35" s="246"/>
      <c r="CBM35" s="41"/>
      <c r="CBN35" s="246"/>
      <c r="CBO35" s="41"/>
      <c r="CBP35" s="246"/>
      <c r="CBQ35" s="41"/>
      <c r="CBR35" s="246"/>
      <c r="CBS35" s="41"/>
      <c r="CBT35" s="246"/>
      <c r="CBU35" s="41"/>
      <c r="CBV35" s="246"/>
      <c r="CBW35" s="41"/>
      <c r="CBX35" s="246"/>
      <c r="CBY35" s="41"/>
      <c r="CBZ35" s="246"/>
      <c r="CCA35" s="41"/>
      <c r="CCB35" s="246"/>
      <c r="CCC35" s="41"/>
      <c r="CCD35" s="246"/>
      <c r="CCE35" s="41"/>
      <c r="CCF35" s="246"/>
      <c r="CCG35" s="41"/>
      <c r="CCH35" s="246"/>
      <c r="CCI35" s="41"/>
      <c r="CCJ35" s="246"/>
      <c r="CCK35" s="41"/>
      <c r="CCL35" s="246"/>
      <c r="CCM35" s="41"/>
      <c r="CCN35" s="246"/>
      <c r="CCO35" s="41"/>
      <c r="CCP35" s="246"/>
      <c r="CCQ35" s="41"/>
      <c r="CCR35" s="246"/>
      <c r="CCS35" s="41"/>
      <c r="CCT35" s="246"/>
      <c r="CCU35" s="41"/>
      <c r="CCV35" s="246"/>
      <c r="CCW35" s="41"/>
      <c r="CCX35" s="246"/>
      <c r="CCY35" s="41"/>
      <c r="CCZ35" s="246"/>
      <c r="CDA35" s="41"/>
      <c r="CDB35" s="246"/>
      <c r="CDC35" s="41"/>
      <c r="CDD35" s="246"/>
      <c r="CDE35" s="41"/>
      <c r="CDF35" s="246"/>
      <c r="CDG35" s="41"/>
      <c r="CDH35" s="246"/>
      <c r="CDI35" s="41"/>
      <c r="CDJ35" s="246"/>
      <c r="CDK35" s="41"/>
      <c r="CDL35" s="246"/>
      <c r="CDM35" s="41"/>
      <c r="CDN35" s="246"/>
      <c r="CDO35" s="41"/>
      <c r="CDP35" s="246"/>
      <c r="CDQ35" s="41"/>
      <c r="CDR35" s="246"/>
      <c r="CDS35" s="41"/>
      <c r="CDT35" s="246"/>
      <c r="CDU35" s="41"/>
      <c r="CDV35" s="246"/>
      <c r="CDW35" s="41"/>
      <c r="CDX35" s="246"/>
      <c r="CDY35" s="41"/>
      <c r="CDZ35" s="246"/>
      <c r="CEA35" s="41"/>
      <c r="CEB35" s="246"/>
      <c r="CEC35" s="41"/>
      <c r="CED35" s="246"/>
      <c r="CEE35" s="41"/>
      <c r="CEF35" s="246"/>
      <c r="CEG35" s="41"/>
      <c r="CEH35" s="246"/>
      <c r="CEI35" s="41"/>
      <c r="CEJ35" s="246"/>
      <c r="CEK35" s="41"/>
      <c r="CEL35" s="246"/>
      <c r="CEM35" s="41"/>
      <c r="CEN35" s="246"/>
      <c r="CEO35" s="41"/>
      <c r="CEP35" s="246"/>
      <c r="CEQ35" s="41"/>
      <c r="CER35" s="246"/>
      <c r="CES35" s="41"/>
      <c r="CET35" s="246"/>
      <c r="CEU35" s="41"/>
      <c r="CEV35" s="246"/>
      <c r="CEW35" s="41"/>
      <c r="CEX35" s="246"/>
      <c r="CEY35" s="41"/>
      <c r="CEZ35" s="246"/>
      <c r="CFA35" s="41"/>
      <c r="CFB35" s="246"/>
      <c r="CFC35" s="41"/>
      <c r="CFD35" s="246"/>
      <c r="CFE35" s="41"/>
      <c r="CFF35" s="246"/>
      <c r="CFG35" s="41"/>
      <c r="CFH35" s="246"/>
      <c r="CFI35" s="41"/>
      <c r="CFJ35" s="246"/>
      <c r="CFK35" s="41"/>
      <c r="CFL35" s="246"/>
      <c r="CFM35" s="41"/>
      <c r="CFN35" s="246"/>
      <c r="CFO35" s="41"/>
      <c r="CFP35" s="246"/>
      <c r="CFQ35" s="41"/>
      <c r="CFR35" s="246"/>
      <c r="CFS35" s="41"/>
      <c r="CFT35" s="246"/>
      <c r="CFU35" s="41"/>
      <c r="CFV35" s="246"/>
      <c r="CFW35" s="41"/>
      <c r="CFX35" s="246"/>
      <c r="CFY35" s="41"/>
      <c r="CFZ35" s="246"/>
      <c r="CGA35" s="41"/>
      <c r="CGB35" s="246"/>
      <c r="CGC35" s="41"/>
      <c r="CGD35" s="246"/>
      <c r="CGE35" s="41"/>
      <c r="CGF35" s="246"/>
      <c r="CGG35" s="41"/>
      <c r="CGH35" s="246"/>
      <c r="CGI35" s="41"/>
      <c r="CGJ35" s="246"/>
      <c r="CGK35" s="41"/>
      <c r="CGL35" s="246"/>
      <c r="CGM35" s="41"/>
      <c r="CGN35" s="246"/>
      <c r="CGO35" s="41"/>
      <c r="CGP35" s="246"/>
      <c r="CGQ35" s="41"/>
      <c r="CGR35" s="246"/>
      <c r="CGS35" s="41"/>
      <c r="CGT35" s="246"/>
      <c r="CGU35" s="41"/>
      <c r="CGV35" s="246"/>
      <c r="CGW35" s="41"/>
      <c r="CGX35" s="246"/>
      <c r="CGY35" s="41"/>
      <c r="CGZ35" s="246"/>
      <c r="CHA35" s="41"/>
      <c r="CHB35" s="246"/>
      <c r="CHC35" s="41"/>
      <c r="CHD35" s="246"/>
      <c r="CHE35" s="41"/>
      <c r="CHF35" s="246"/>
      <c r="CHG35" s="41"/>
      <c r="CHH35" s="246"/>
      <c r="CHI35" s="41"/>
      <c r="CHJ35" s="246"/>
      <c r="CHK35" s="41"/>
      <c r="CHL35" s="246"/>
      <c r="CHM35" s="41"/>
      <c r="CHN35" s="246"/>
      <c r="CHO35" s="41"/>
      <c r="CHP35" s="246"/>
      <c r="CHQ35" s="41"/>
      <c r="CHR35" s="246"/>
      <c r="CHS35" s="41"/>
      <c r="CHT35" s="246"/>
      <c r="CHU35" s="41"/>
      <c r="CHV35" s="246"/>
      <c r="CHW35" s="41"/>
      <c r="CHX35" s="246"/>
      <c r="CHY35" s="41"/>
      <c r="CHZ35" s="246"/>
      <c r="CIA35" s="41"/>
      <c r="CIB35" s="246"/>
      <c r="CIC35" s="41"/>
      <c r="CID35" s="246"/>
      <c r="CIE35" s="41"/>
      <c r="CIF35" s="246"/>
      <c r="CIG35" s="41"/>
      <c r="CIH35" s="246"/>
      <c r="CII35" s="41"/>
      <c r="CIJ35" s="246"/>
      <c r="CIK35" s="41"/>
      <c r="CIL35" s="246"/>
      <c r="CIM35" s="41"/>
      <c r="CIN35" s="246"/>
      <c r="CIO35" s="41"/>
      <c r="CIP35" s="246"/>
      <c r="CIQ35" s="41"/>
      <c r="CIR35" s="246"/>
      <c r="CIS35" s="41"/>
      <c r="CIT35" s="246"/>
      <c r="CIU35" s="41"/>
      <c r="CIV35" s="246"/>
      <c r="CIW35" s="41"/>
      <c r="CIX35" s="246"/>
      <c r="CIY35" s="41"/>
      <c r="CIZ35" s="246"/>
      <c r="CJA35" s="41"/>
      <c r="CJB35" s="246"/>
      <c r="CJC35" s="41"/>
      <c r="CJD35" s="246"/>
      <c r="CJE35" s="41"/>
      <c r="CJF35" s="246"/>
      <c r="CJG35" s="41"/>
      <c r="CJH35" s="246"/>
      <c r="CJI35" s="41"/>
      <c r="CJJ35" s="246"/>
      <c r="CJK35" s="41"/>
      <c r="CJL35" s="246"/>
      <c r="CJM35" s="41"/>
      <c r="CJN35" s="246"/>
      <c r="CJO35" s="41"/>
      <c r="CJP35" s="246"/>
      <c r="CJQ35" s="41"/>
      <c r="CJR35" s="246"/>
      <c r="CJS35" s="41"/>
      <c r="CJT35" s="246"/>
      <c r="CJU35" s="41"/>
      <c r="CJV35" s="246"/>
      <c r="CJW35" s="41"/>
      <c r="CJX35" s="246"/>
      <c r="CJY35" s="41"/>
      <c r="CJZ35" s="246"/>
      <c r="CKA35" s="41"/>
      <c r="CKB35" s="246"/>
      <c r="CKC35" s="41"/>
      <c r="CKD35" s="246"/>
      <c r="CKE35" s="41"/>
      <c r="CKF35" s="246"/>
      <c r="CKG35" s="41"/>
      <c r="CKH35" s="246"/>
      <c r="CKI35" s="41"/>
      <c r="CKJ35" s="246"/>
      <c r="CKK35" s="41"/>
      <c r="CKL35" s="246"/>
      <c r="CKM35" s="41"/>
      <c r="CKN35" s="246"/>
      <c r="CKO35" s="41"/>
      <c r="CKP35" s="246"/>
      <c r="CKQ35" s="41"/>
      <c r="CKR35" s="246"/>
      <c r="CKS35" s="41"/>
      <c r="CKT35" s="246"/>
      <c r="CKU35" s="41"/>
      <c r="CKV35" s="246"/>
      <c r="CKW35" s="41"/>
      <c r="CKX35" s="246"/>
      <c r="CKY35" s="41"/>
      <c r="CKZ35" s="246"/>
      <c r="CLA35" s="41"/>
      <c r="CLB35" s="246"/>
      <c r="CLC35" s="41"/>
      <c r="CLD35" s="246"/>
      <c r="CLE35" s="41"/>
      <c r="CLF35" s="246"/>
      <c r="CLG35" s="41"/>
      <c r="CLH35" s="246"/>
      <c r="CLI35" s="41"/>
      <c r="CLJ35" s="246"/>
      <c r="CLK35" s="41"/>
      <c r="CLL35" s="246"/>
      <c r="CLM35" s="41"/>
      <c r="CLN35" s="246"/>
      <c r="CLO35" s="41"/>
      <c r="CLP35" s="246"/>
      <c r="CLQ35" s="41"/>
      <c r="CLR35" s="246"/>
      <c r="CLS35" s="41"/>
      <c r="CLT35" s="246"/>
      <c r="CLU35" s="41"/>
      <c r="CLV35" s="246"/>
      <c r="CLW35" s="41"/>
      <c r="CLX35" s="246"/>
      <c r="CLY35" s="41"/>
      <c r="CLZ35" s="246"/>
      <c r="CMA35" s="41"/>
      <c r="CMB35" s="246"/>
      <c r="CMC35" s="41"/>
      <c r="CMD35" s="246"/>
      <c r="CME35" s="41"/>
      <c r="CMF35" s="246"/>
      <c r="CMG35" s="41"/>
      <c r="CMH35" s="246"/>
      <c r="CMI35" s="41"/>
      <c r="CMJ35" s="246"/>
      <c r="CMK35" s="41"/>
      <c r="CML35" s="246"/>
      <c r="CMM35" s="41"/>
      <c r="CMN35" s="246"/>
      <c r="CMO35" s="41"/>
      <c r="CMP35" s="246"/>
      <c r="CMQ35" s="41"/>
      <c r="CMR35" s="246"/>
      <c r="CMS35" s="41"/>
      <c r="CMT35" s="246"/>
      <c r="CMU35" s="41"/>
      <c r="CMV35" s="246"/>
      <c r="CMW35" s="41"/>
      <c r="CMX35" s="246"/>
      <c r="CMY35" s="41"/>
      <c r="CMZ35" s="246"/>
      <c r="CNA35" s="41"/>
      <c r="CNB35" s="246"/>
      <c r="CNC35" s="41"/>
      <c r="CND35" s="246"/>
      <c r="CNE35" s="41"/>
      <c r="CNF35" s="246"/>
      <c r="CNG35" s="41"/>
      <c r="CNH35" s="246"/>
      <c r="CNI35" s="41"/>
      <c r="CNJ35" s="246"/>
      <c r="CNK35" s="41"/>
      <c r="CNL35" s="246"/>
      <c r="CNM35" s="41"/>
      <c r="CNN35" s="246"/>
      <c r="CNO35" s="41"/>
      <c r="CNP35" s="246"/>
      <c r="CNQ35" s="41"/>
      <c r="CNR35" s="246"/>
      <c r="CNS35" s="41"/>
      <c r="CNT35" s="246"/>
      <c r="CNU35" s="41"/>
      <c r="CNV35" s="246"/>
      <c r="CNW35" s="41"/>
      <c r="CNX35" s="246"/>
      <c r="CNY35" s="41"/>
      <c r="CNZ35" s="246"/>
      <c r="COA35" s="41"/>
      <c r="COB35" s="246"/>
      <c r="COC35" s="41"/>
      <c r="COD35" s="246"/>
      <c r="COE35" s="41"/>
      <c r="COF35" s="246"/>
      <c r="COG35" s="41"/>
      <c r="COH35" s="246"/>
      <c r="COI35" s="41"/>
      <c r="COJ35" s="246"/>
      <c r="COK35" s="41"/>
      <c r="COL35" s="246"/>
      <c r="COM35" s="41"/>
      <c r="CON35" s="246"/>
      <c r="COO35" s="41"/>
      <c r="COP35" s="246"/>
      <c r="COQ35" s="41"/>
      <c r="COR35" s="246"/>
      <c r="COS35" s="41"/>
      <c r="COT35" s="246"/>
      <c r="COU35" s="41"/>
      <c r="COV35" s="246"/>
      <c r="COW35" s="41"/>
      <c r="COX35" s="246"/>
      <c r="COY35" s="41"/>
      <c r="COZ35" s="246"/>
      <c r="CPA35" s="41"/>
      <c r="CPB35" s="246"/>
      <c r="CPC35" s="41"/>
      <c r="CPD35" s="246"/>
      <c r="CPE35" s="41"/>
      <c r="CPF35" s="246"/>
      <c r="CPG35" s="41"/>
      <c r="CPH35" s="246"/>
      <c r="CPI35" s="41"/>
      <c r="CPJ35" s="246"/>
      <c r="CPK35" s="41"/>
      <c r="CPL35" s="246"/>
      <c r="CPM35" s="41"/>
      <c r="CPN35" s="246"/>
      <c r="CPO35" s="41"/>
      <c r="CPP35" s="246"/>
      <c r="CPQ35" s="41"/>
      <c r="CPR35" s="246"/>
      <c r="CPS35" s="41"/>
      <c r="CPT35" s="246"/>
      <c r="CPU35" s="41"/>
      <c r="CPV35" s="246"/>
      <c r="CPW35" s="41"/>
      <c r="CPX35" s="246"/>
      <c r="CPY35" s="41"/>
      <c r="CPZ35" s="246"/>
      <c r="CQA35" s="41"/>
      <c r="CQB35" s="246"/>
      <c r="CQC35" s="41"/>
      <c r="CQD35" s="246"/>
      <c r="CQE35" s="41"/>
      <c r="CQF35" s="246"/>
      <c r="CQG35" s="41"/>
      <c r="CQH35" s="246"/>
      <c r="CQI35" s="41"/>
      <c r="CQJ35" s="246"/>
      <c r="CQK35" s="41"/>
      <c r="CQL35" s="246"/>
      <c r="CQM35" s="41"/>
      <c r="CQN35" s="246"/>
      <c r="CQO35" s="41"/>
      <c r="CQP35" s="246"/>
      <c r="CQQ35" s="41"/>
      <c r="CQR35" s="246"/>
      <c r="CQS35" s="41"/>
      <c r="CQT35" s="246"/>
      <c r="CQU35" s="41"/>
      <c r="CQV35" s="246"/>
      <c r="CQW35" s="41"/>
      <c r="CQX35" s="246"/>
      <c r="CQY35" s="41"/>
      <c r="CQZ35" s="246"/>
      <c r="CRA35" s="41"/>
      <c r="CRB35" s="246"/>
      <c r="CRC35" s="41"/>
      <c r="CRD35" s="246"/>
      <c r="CRE35" s="41"/>
      <c r="CRF35" s="246"/>
      <c r="CRG35" s="41"/>
      <c r="CRH35" s="246"/>
      <c r="CRI35" s="41"/>
      <c r="CRJ35" s="246"/>
      <c r="CRK35" s="41"/>
      <c r="CRL35" s="246"/>
      <c r="CRM35" s="41"/>
      <c r="CRN35" s="246"/>
      <c r="CRO35" s="41"/>
      <c r="CRP35" s="246"/>
      <c r="CRQ35" s="41"/>
      <c r="CRR35" s="246"/>
      <c r="CRS35" s="41"/>
      <c r="CRT35" s="246"/>
      <c r="CRU35" s="41"/>
      <c r="CRV35" s="246"/>
      <c r="CRW35" s="41"/>
      <c r="CRX35" s="246"/>
      <c r="CRY35" s="41"/>
      <c r="CRZ35" s="246"/>
      <c r="CSA35" s="41"/>
      <c r="CSB35" s="246"/>
      <c r="CSC35" s="41"/>
      <c r="CSD35" s="246"/>
      <c r="CSE35" s="41"/>
      <c r="CSF35" s="246"/>
      <c r="CSG35" s="41"/>
      <c r="CSH35" s="246"/>
      <c r="CSI35" s="41"/>
      <c r="CSJ35" s="246"/>
      <c r="CSK35" s="41"/>
      <c r="CSL35" s="246"/>
      <c r="CSM35" s="41"/>
      <c r="CSN35" s="246"/>
      <c r="CSO35" s="41"/>
      <c r="CSP35" s="246"/>
      <c r="CSQ35" s="41"/>
      <c r="CSR35" s="246"/>
      <c r="CSS35" s="41"/>
      <c r="CST35" s="246"/>
      <c r="CSU35" s="41"/>
      <c r="CSV35" s="246"/>
      <c r="CSW35" s="41"/>
      <c r="CSX35" s="246"/>
      <c r="CSY35" s="41"/>
      <c r="CSZ35" s="246"/>
      <c r="CTA35" s="41"/>
      <c r="CTB35" s="246"/>
      <c r="CTC35" s="41"/>
      <c r="CTD35" s="246"/>
      <c r="CTE35" s="41"/>
      <c r="CTF35" s="246"/>
      <c r="CTG35" s="41"/>
      <c r="CTH35" s="246"/>
      <c r="CTI35" s="41"/>
      <c r="CTJ35" s="246"/>
      <c r="CTK35" s="41"/>
      <c r="CTL35" s="246"/>
      <c r="CTM35" s="41"/>
      <c r="CTN35" s="246"/>
      <c r="CTO35" s="41"/>
      <c r="CTP35" s="246"/>
      <c r="CTQ35" s="41"/>
      <c r="CTR35" s="246"/>
      <c r="CTS35" s="41"/>
      <c r="CTT35" s="246"/>
      <c r="CTU35" s="41"/>
      <c r="CTV35" s="246"/>
      <c r="CTW35" s="41"/>
      <c r="CTX35" s="246"/>
      <c r="CTY35" s="41"/>
      <c r="CTZ35" s="246"/>
      <c r="CUA35" s="41"/>
      <c r="CUB35" s="246"/>
      <c r="CUC35" s="41"/>
      <c r="CUD35" s="246"/>
      <c r="CUE35" s="41"/>
      <c r="CUF35" s="246"/>
      <c r="CUG35" s="41"/>
      <c r="CUH35" s="246"/>
      <c r="CUI35" s="41"/>
      <c r="CUJ35" s="246"/>
      <c r="CUK35" s="41"/>
      <c r="CUL35" s="246"/>
      <c r="CUM35" s="41"/>
      <c r="CUN35" s="246"/>
      <c r="CUO35" s="41"/>
      <c r="CUP35" s="246"/>
      <c r="CUQ35" s="41"/>
      <c r="CUR35" s="246"/>
      <c r="CUS35" s="41"/>
      <c r="CUT35" s="246"/>
      <c r="CUU35" s="41"/>
      <c r="CUV35" s="246"/>
      <c r="CUW35" s="41"/>
      <c r="CUX35" s="246"/>
      <c r="CUY35" s="41"/>
      <c r="CUZ35" s="246"/>
      <c r="CVA35" s="41"/>
      <c r="CVB35" s="246"/>
      <c r="CVC35" s="41"/>
      <c r="CVD35" s="246"/>
      <c r="CVE35" s="41"/>
      <c r="CVF35" s="246"/>
      <c r="CVG35" s="41"/>
      <c r="CVH35" s="246"/>
      <c r="CVI35" s="41"/>
      <c r="CVJ35" s="246"/>
      <c r="CVK35" s="41"/>
      <c r="CVL35" s="246"/>
      <c r="CVM35" s="41"/>
      <c r="CVN35" s="246"/>
      <c r="CVO35" s="41"/>
      <c r="CVP35" s="246"/>
      <c r="CVQ35" s="41"/>
      <c r="CVR35" s="246"/>
      <c r="CVS35" s="41"/>
      <c r="CVT35" s="246"/>
      <c r="CVU35" s="41"/>
      <c r="CVV35" s="246"/>
      <c r="CVW35" s="41"/>
      <c r="CVX35" s="246"/>
      <c r="CVY35" s="41"/>
      <c r="CVZ35" s="246"/>
      <c r="CWA35" s="41"/>
      <c r="CWB35" s="246"/>
      <c r="CWC35" s="41"/>
      <c r="CWD35" s="246"/>
      <c r="CWE35" s="41"/>
      <c r="CWF35" s="246"/>
      <c r="CWG35" s="41"/>
      <c r="CWH35" s="246"/>
      <c r="CWI35" s="41"/>
      <c r="CWJ35" s="246"/>
      <c r="CWK35" s="41"/>
      <c r="CWL35" s="246"/>
      <c r="CWM35" s="41"/>
      <c r="CWN35" s="246"/>
      <c r="CWO35" s="41"/>
      <c r="CWP35" s="246"/>
      <c r="CWQ35" s="41"/>
      <c r="CWR35" s="246"/>
      <c r="CWS35" s="41"/>
      <c r="CWT35" s="246"/>
      <c r="CWU35" s="41"/>
      <c r="CWV35" s="246"/>
      <c r="CWW35" s="41"/>
      <c r="CWX35" s="246"/>
      <c r="CWY35" s="41"/>
      <c r="CWZ35" s="246"/>
      <c r="CXA35" s="41"/>
      <c r="CXB35" s="246"/>
      <c r="CXC35" s="41"/>
      <c r="CXD35" s="246"/>
      <c r="CXE35" s="41"/>
      <c r="CXF35" s="246"/>
      <c r="CXG35" s="41"/>
      <c r="CXH35" s="246"/>
      <c r="CXI35" s="41"/>
      <c r="CXJ35" s="246"/>
      <c r="CXK35" s="41"/>
      <c r="CXL35" s="246"/>
      <c r="CXM35" s="41"/>
      <c r="CXN35" s="246"/>
      <c r="CXO35" s="41"/>
      <c r="CXP35" s="246"/>
      <c r="CXQ35" s="41"/>
      <c r="CXR35" s="246"/>
      <c r="CXS35" s="41"/>
      <c r="CXT35" s="246"/>
      <c r="CXU35" s="41"/>
      <c r="CXV35" s="246"/>
      <c r="CXW35" s="41"/>
      <c r="CXX35" s="246"/>
      <c r="CXY35" s="41"/>
      <c r="CXZ35" s="246"/>
      <c r="CYA35" s="41"/>
      <c r="CYB35" s="246"/>
      <c r="CYC35" s="41"/>
      <c r="CYD35" s="246"/>
      <c r="CYE35" s="41"/>
      <c r="CYF35" s="246"/>
      <c r="CYG35" s="41"/>
      <c r="CYH35" s="246"/>
      <c r="CYI35" s="41"/>
      <c r="CYJ35" s="246"/>
      <c r="CYK35" s="41"/>
      <c r="CYL35" s="246"/>
      <c r="CYM35" s="41"/>
      <c r="CYN35" s="246"/>
      <c r="CYO35" s="41"/>
      <c r="CYP35" s="246"/>
      <c r="CYQ35" s="41"/>
      <c r="CYR35" s="246"/>
      <c r="CYS35" s="41"/>
      <c r="CYT35" s="246"/>
      <c r="CYU35" s="41"/>
      <c r="CYV35" s="246"/>
      <c r="CYW35" s="41"/>
      <c r="CYX35" s="246"/>
      <c r="CYY35" s="41"/>
      <c r="CYZ35" s="246"/>
      <c r="CZA35" s="41"/>
      <c r="CZB35" s="246"/>
      <c r="CZC35" s="41"/>
      <c r="CZD35" s="246"/>
      <c r="CZE35" s="41"/>
      <c r="CZF35" s="246"/>
      <c r="CZG35" s="41"/>
      <c r="CZH35" s="246"/>
      <c r="CZI35" s="41"/>
      <c r="CZJ35" s="246"/>
      <c r="CZK35" s="41"/>
      <c r="CZL35" s="246"/>
      <c r="CZM35" s="41"/>
      <c r="CZN35" s="246"/>
      <c r="CZO35" s="41"/>
      <c r="CZP35" s="246"/>
      <c r="CZQ35" s="41"/>
      <c r="CZR35" s="246"/>
      <c r="CZS35" s="41"/>
      <c r="CZT35" s="246"/>
      <c r="CZU35" s="41"/>
      <c r="CZV35" s="246"/>
      <c r="CZW35" s="41"/>
      <c r="CZX35" s="246"/>
      <c r="CZY35" s="41"/>
      <c r="CZZ35" s="246"/>
      <c r="DAA35" s="41"/>
      <c r="DAB35" s="246"/>
      <c r="DAC35" s="41"/>
      <c r="DAD35" s="246"/>
      <c r="DAE35" s="41"/>
      <c r="DAF35" s="246"/>
      <c r="DAG35" s="41"/>
      <c r="DAH35" s="246"/>
      <c r="DAI35" s="41"/>
      <c r="DAJ35" s="246"/>
      <c r="DAK35" s="41"/>
      <c r="DAL35" s="246"/>
      <c r="DAM35" s="41"/>
      <c r="DAN35" s="246"/>
      <c r="DAO35" s="41"/>
      <c r="DAP35" s="246"/>
      <c r="DAQ35" s="41"/>
      <c r="DAR35" s="246"/>
      <c r="DAS35" s="41"/>
      <c r="DAT35" s="246"/>
      <c r="DAU35" s="41"/>
      <c r="DAV35" s="246"/>
      <c r="DAW35" s="41"/>
      <c r="DAX35" s="246"/>
      <c r="DAY35" s="41"/>
      <c r="DAZ35" s="246"/>
      <c r="DBA35" s="41"/>
      <c r="DBB35" s="246"/>
      <c r="DBC35" s="41"/>
      <c r="DBD35" s="246"/>
      <c r="DBE35" s="41"/>
      <c r="DBF35" s="246"/>
      <c r="DBG35" s="41"/>
      <c r="DBH35" s="246"/>
      <c r="DBI35" s="41"/>
      <c r="DBJ35" s="246"/>
      <c r="DBK35" s="41"/>
      <c r="DBL35" s="246"/>
      <c r="DBM35" s="41"/>
      <c r="DBN35" s="246"/>
      <c r="DBO35" s="41"/>
      <c r="DBP35" s="246"/>
      <c r="DBQ35" s="41"/>
      <c r="DBR35" s="246"/>
      <c r="DBS35" s="41"/>
      <c r="DBT35" s="246"/>
      <c r="DBU35" s="41"/>
      <c r="DBV35" s="246"/>
      <c r="DBW35" s="41"/>
      <c r="DBX35" s="246"/>
      <c r="DBY35" s="41"/>
      <c r="DBZ35" s="246"/>
      <c r="DCA35" s="41"/>
      <c r="DCB35" s="246"/>
      <c r="DCC35" s="41"/>
      <c r="DCD35" s="246"/>
      <c r="DCE35" s="41"/>
      <c r="DCF35" s="246"/>
      <c r="DCG35" s="41"/>
      <c r="DCH35" s="246"/>
      <c r="DCI35" s="41"/>
      <c r="DCJ35" s="246"/>
      <c r="DCK35" s="41"/>
      <c r="DCL35" s="246"/>
      <c r="DCM35" s="41"/>
      <c r="DCN35" s="246"/>
      <c r="DCO35" s="41"/>
      <c r="DCP35" s="246"/>
      <c r="DCQ35" s="41"/>
      <c r="DCR35" s="246"/>
      <c r="DCS35" s="41"/>
      <c r="DCT35" s="246"/>
      <c r="DCU35" s="41"/>
      <c r="DCV35" s="246"/>
      <c r="DCW35" s="41"/>
      <c r="DCX35" s="246"/>
      <c r="DCY35" s="41"/>
      <c r="DCZ35" s="246"/>
      <c r="DDA35" s="41"/>
      <c r="DDB35" s="246"/>
      <c r="DDC35" s="41"/>
      <c r="DDD35" s="246"/>
      <c r="DDE35" s="41"/>
      <c r="DDF35" s="246"/>
      <c r="DDG35" s="41"/>
      <c r="DDH35" s="246"/>
      <c r="DDI35" s="41"/>
      <c r="DDJ35" s="246"/>
      <c r="DDK35" s="41"/>
      <c r="DDL35" s="246"/>
      <c r="DDM35" s="41"/>
      <c r="DDN35" s="246"/>
      <c r="DDO35" s="41"/>
      <c r="DDP35" s="246"/>
      <c r="DDQ35" s="41"/>
      <c r="DDR35" s="246"/>
      <c r="DDS35" s="41"/>
      <c r="DDT35" s="246"/>
      <c r="DDU35" s="41"/>
      <c r="DDV35" s="246"/>
      <c r="DDW35" s="41"/>
      <c r="DDX35" s="246"/>
      <c r="DDY35" s="41"/>
      <c r="DDZ35" s="246"/>
      <c r="DEA35" s="41"/>
      <c r="DEB35" s="246"/>
      <c r="DEC35" s="41"/>
      <c r="DED35" s="246"/>
      <c r="DEE35" s="41"/>
      <c r="DEF35" s="246"/>
      <c r="DEG35" s="41"/>
      <c r="DEH35" s="246"/>
      <c r="DEI35" s="41"/>
      <c r="DEJ35" s="246"/>
      <c r="DEK35" s="41"/>
      <c r="DEL35" s="246"/>
      <c r="DEM35" s="41"/>
      <c r="DEN35" s="246"/>
      <c r="DEO35" s="41"/>
      <c r="DEP35" s="246"/>
      <c r="DEQ35" s="41"/>
      <c r="DER35" s="246"/>
      <c r="DES35" s="41"/>
      <c r="DET35" s="246"/>
      <c r="DEU35" s="41"/>
      <c r="DEV35" s="246"/>
      <c r="DEW35" s="41"/>
      <c r="DEX35" s="246"/>
      <c r="DEY35" s="41"/>
      <c r="DEZ35" s="246"/>
      <c r="DFA35" s="41"/>
      <c r="DFB35" s="246"/>
      <c r="DFC35" s="41"/>
      <c r="DFD35" s="246"/>
      <c r="DFE35" s="41"/>
      <c r="DFF35" s="246"/>
      <c r="DFG35" s="41"/>
      <c r="DFH35" s="246"/>
      <c r="DFI35" s="41"/>
      <c r="DFJ35" s="246"/>
      <c r="DFK35" s="41"/>
      <c r="DFL35" s="246"/>
      <c r="DFM35" s="41"/>
      <c r="DFN35" s="246"/>
      <c r="DFO35" s="41"/>
      <c r="DFP35" s="246"/>
      <c r="DFQ35" s="41"/>
      <c r="DFR35" s="246"/>
      <c r="DFS35" s="41"/>
      <c r="DFT35" s="246"/>
      <c r="DFU35" s="41"/>
      <c r="DFV35" s="246"/>
      <c r="DFW35" s="41"/>
      <c r="DFX35" s="246"/>
      <c r="DFY35" s="41"/>
      <c r="DFZ35" s="246"/>
      <c r="DGA35" s="41"/>
      <c r="DGB35" s="246"/>
      <c r="DGC35" s="41"/>
      <c r="DGD35" s="246"/>
      <c r="DGE35" s="41"/>
      <c r="DGF35" s="246"/>
      <c r="DGG35" s="41"/>
      <c r="DGH35" s="246"/>
      <c r="DGI35" s="41"/>
      <c r="DGJ35" s="246"/>
      <c r="DGK35" s="41"/>
      <c r="DGL35" s="246"/>
      <c r="DGM35" s="41"/>
      <c r="DGN35" s="246"/>
      <c r="DGO35" s="41"/>
      <c r="DGP35" s="246"/>
      <c r="DGQ35" s="41"/>
      <c r="DGR35" s="246"/>
      <c r="DGS35" s="41"/>
      <c r="DGT35" s="246"/>
      <c r="DGU35" s="41"/>
      <c r="DGV35" s="246"/>
      <c r="DGW35" s="41"/>
      <c r="DGX35" s="246"/>
      <c r="DGY35" s="41"/>
      <c r="DGZ35" s="246"/>
      <c r="DHA35" s="41"/>
      <c r="DHB35" s="246"/>
      <c r="DHC35" s="41"/>
      <c r="DHD35" s="246"/>
      <c r="DHE35" s="41"/>
      <c r="DHF35" s="246"/>
      <c r="DHG35" s="41"/>
      <c r="DHH35" s="246"/>
      <c r="DHI35" s="41"/>
      <c r="DHJ35" s="246"/>
      <c r="DHK35" s="41"/>
      <c r="DHL35" s="246"/>
      <c r="DHM35" s="41"/>
      <c r="DHN35" s="246"/>
      <c r="DHO35" s="41"/>
      <c r="DHP35" s="246"/>
      <c r="DHQ35" s="41"/>
      <c r="DHR35" s="246"/>
      <c r="DHS35" s="41"/>
      <c r="DHT35" s="246"/>
      <c r="DHU35" s="41"/>
      <c r="DHV35" s="246"/>
      <c r="DHW35" s="41"/>
      <c r="DHX35" s="246"/>
      <c r="DHY35" s="41"/>
      <c r="DHZ35" s="246"/>
      <c r="DIA35" s="41"/>
      <c r="DIB35" s="246"/>
      <c r="DIC35" s="41"/>
      <c r="DID35" s="246"/>
      <c r="DIE35" s="41"/>
      <c r="DIF35" s="246"/>
      <c r="DIG35" s="41"/>
      <c r="DIH35" s="246"/>
      <c r="DII35" s="41"/>
      <c r="DIJ35" s="246"/>
      <c r="DIK35" s="41"/>
      <c r="DIL35" s="246"/>
      <c r="DIM35" s="41"/>
      <c r="DIN35" s="246"/>
      <c r="DIO35" s="41"/>
      <c r="DIP35" s="246"/>
      <c r="DIQ35" s="41"/>
      <c r="DIR35" s="246"/>
      <c r="DIS35" s="41"/>
      <c r="DIT35" s="246"/>
      <c r="DIU35" s="41"/>
      <c r="DIV35" s="246"/>
      <c r="DIW35" s="41"/>
      <c r="DIX35" s="246"/>
      <c r="DIY35" s="41"/>
      <c r="DIZ35" s="246"/>
      <c r="DJA35" s="41"/>
      <c r="DJB35" s="246"/>
      <c r="DJC35" s="41"/>
      <c r="DJD35" s="246"/>
      <c r="DJE35" s="41"/>
      <c r="DJF35" s="246"/>
      <c r="DJG35" s="41"/>
      <c r="DJH35" s="246"/>
      <c r="DJI35" s="41"/>
      <c r="DJJ35" s="246"/>
      <c r="DJK35" s="41"/>
      <c r="DJL35" s="246"/>
      <c r="DJM35" s="41"/>
      <c r="DJN35" s="246"/>
      <c r="DJO35" s="41"/>
      <c r="DJP35" s="246"/>
      <c r="DJQ35" s="41"/>
      <c r="DJR35" s="246"/>
      <c r="DJS35" s="41"/>
      <c r="DJT35" s="246"/>
      <c r="DJU35" s="41"/>
      <c r="DJV35" s="246"/>
      <c r="DJW35" s="41"/>
      <c r="DJX35" s="246"/>
      <c r="DJY35" s="41"/>
      <c r="DJZ35" s="246"/>
      <c r="DKA35" s="41"/>
      <c r="DKB35" s="246"/>
      <c r="DKC35" s="41"/>
      <c r="DKD35" s="246"/>
      <c r="DKE35" s="41"/>
      <c r="DKF35" s="246"/>
      <c r="DKG35" s="41"/>
      <c r="DKH35" s="246"/>
      <c r="DKI35" s="41"/>
      <c r="DKJ35" s="246"/>
      <c r="DKK35" s="41"/>
      <c r="DKL35" s="246"/>
      <c r="DKM35" s="41"/>
      <c r="DKN35" s="246"/>
      <c r="DKO35" s="41"/>
      <c r="DKP35" s="246"/>
      <c r="DKQ35" s="41"/>
      <c r="DKR35" s="246"/>
      <c r="DKS35" s="41"/>
      <c r="DKT35" s="246"/>
      <c r="DKU35" s="41"/>
      <c r="DKV35" s="246"/>
      <c r="DKW35" s="41"/>
      <c r="DKX35" s="246"/>
      <c r="DKY35" s="41"/>
      <c r="DKZ35" s="246"/>
      <c r="DLA35" s="41"/>
      <c r="DLB35" s="246"/>
      <c r="DLC35" s="41"/>
      <c r="DLD35" s="246"/>
      <c r="DLE35" s="41"/>
      <c r="DLF35" s="246"/>
      <c r="DLG35" s="41"/>
      <c r="DLH35" s="246"/>
      <c r="DLI35" s="41"/>
      <c r="DLJ35" s="246"/>
      <c r="DLK35" s="41"/>
      <c r="DLL35" s="246"/>
      <c r="DLM35" s="41"/>
      <c r="DLN35" s="246"/>
      <c r="DLO35" s="41"/>
      <c r="DLP35" s="246"/>
      <c r="DLQ35" s="41"/>
      <c r="DLR35" s="246"/>
      <c r="DLS35" s="41"/>
      <c r="DLT35" s="246"/>
      <c r="DLU35" s="41"/>
      <c r="DLV35" s="246"/>
      <c r="DLW35" s="41"/>
      <c r="DLX35" s="246"/>
      <c r="DLY35" s="41"/>
      <c r="DLZ35" s="246"/>
      <c r="DMA35" s="41"/>
      <c r="DMB35" s="246"/>
      <c r="DMC35" s="41"/>
      <c r="DMD35" s="246"/>
      <c r="DME35" s="41"/>
      <c r="DMF35" s="246"/>
      <c r="DMG35" s="41"/>
      <c r="DMH35" s="246"/>
      <c r="DMI35" s="41"/>
      <c r="DMJ35" s="246"/>
      <c r="DMK35" s="41"/>
      <c r="DML35" s="246"/>
      <c r="DMM35" s="41"/>
      <c r="DMN35" s="246"/>
      <c r="DMO35" s="41"/>
      <c r="DMP35" s="246"/>
      <c r="DMQ35" s="41"/>
      <c r="DMR35" s="246"/>
      <c r="DMS35" s="41"/>
      <c r="DMT35" s="246"/>
      <c r="DMU35" s="41"/>
      <c r="DMV35" s="246"/>
      <c r="DMW35" s="41"/>
      <c r="DMX35" s="246"/>
      <c r="DMY35" s="41"/>
      <c r="DMZ35" s="246"/>
      <c r="DNA35" s="41"/>
      <c r="DNB35" s="246"/>
      <c r="DNC35" s="41"/>
      <c r="DND35" s="246"/>
      <c r="DNE35" s="41"/>
      <c r="DNF35" s="246"/>
      <c r="DNG35" s="41"/>
      <c r="DNH35" s="246"/>
      <c r="DNI35" s="41"/>
      <c r="DNJ35" s="246"/>
      <c r="DNK35" s="41"/>
      <c r="DNL35" s="246"/>
      <c r="DNM35" s="41"/>
      <c r="DNN35" s="246"/>
      <c r="DNO35" s="41"/>
      <c r="DNP35" s="246"/>
      <c r="DNQ35" s="41"/>
      <c r="DNR35" s="246"/>
      <c r="DNS35" s="41"/>
      <c r="DNT35" s="246"/>
      <c r="DNU35" s="41"/>
      <c r="DNV35" s="246"/>
      <c r="DNW35" s="41"/>
      <c r="DNX35" s="246"/>
      <c r="DNY35" s="41"/>
      <c r="DNZ35" s="246"/>
      <c r="DOA35" s="41"/>
      <c r="DOB35" s="246"/>
      <c r="DOC35" s="41"/>
      <c r="DOD35" s="246"/>
      <c r="DOE35" s="41"/>
      <c r="DOF35" s="246"/>
      <c r="DOG35" s="41"/>
      <c r="DOH35" s="246"/>
      <c r="DOI35" s="41"/>
      <c r="DOJ35" s="246"/>
      <c r="DOK35" s="41"/>
      <c r="DOL35" s="246"/>
      <c r="DOM35" s="41"/>
      <c r="DON35" s="246"/>
      <c r="DOO35" s="41"/>
      <c r="DOP35" s="246"/>
      <c r="DOQ35" s="41"/>
      <c r="DOR35" s="246"/>
      <c r="DOS35" s="41"/>
      <c r="DOT35" s="246"/>
      <c r="DOU35" s="41"/>
      <c r="DOV35" s="246"/>
      <c r="DOW35" s="41"/>
      <c r="DOX35" s="246"/>
      <c r="DOY35" s="41"/>
      <c r="DOZ35" s="246"/>
      <c r="DPA35" s="41"/>
      <c r="DPB35" s="246"/>
      <c r="DPC35" s="41"/>
      <c r="DPD35" s="246"/>
      <c r="DPE35" s="41"/>
      <c r="DPF35" s="246"/>
      <c r="DPG35" s="41"/>
      <c r="DPH35" s="246"/>
      <c r="DPI35" s="41"/>
      <c r="DPJ35" s="246"/>
      <c r="DPK35" s="41"/>
      <c r="DPL35" s="246"/>
      <c r="DPM35" s="41"/>
      <c r="DPN35" s="246"/>
      <c r="DPO35" s="41"/>
      <c r="DPP35" s="246"/>
      <c r="DPQ35" s="41"/>
      <c r="DPR35" s="246"/>
      <c r="DPS35" s="41"/>
      <c r="DPT35" s="246"/>
      <c r="DPU35" s="41"/>
      <c r="DPV35" s="246"/>
      <c r="DPW35" s="41"/>
      <c r="DPX35" s="246"/>
      <c r="DPY35" s="41"/>
      <c r="DPZ35" s="246"/>
      <c r="DQA35" s="41"/>
      <c r="DQB35" s="246"/>
      <c r="DQC35" s="41"/>
      <c r="DQD35" s="246"/>
      <c r="DQE35" s="41"/>
      <c r="DQF35" s="246"/>
      <c r="DQG35" s="41"/>
      <c r="DQH35" s="246"/>
      <c r="DQI35" s="41"/>
      <c r="DQJ35" s="246"/>
      <c r="DQK35" s="41"/>
      <c r="DQL35" s="246"/>
      <c r="DQM35" s="41"/>
      <c r="DQN35" s="246"/>
      <c r="DQO35" s="41"/>
      <c r="DQP35" s="246"/>
      <c r="DQQ35" s="41"/>
      <c r="DQR35" s="246"/>
      <c r="DQS35" s="41"/>
      <c r="DQT35" s="246"/>
      <c r="DQU35" s="41"/>
      <c r="DQV35" s="246"/>
      <c r="DQW35" s="41"/>
      <c r="DQX35" s="246"/>
      <c r="DQY35" s="41"/>
      <c r="DQZ35" s="246"/>
      <c r="DRA35" s="41"/>
      <c r="DRB35" s="246"/>
      <c r="DRC35" s="41"/>
      <c r="DRD35" s="246"/>
      <c r="DRE35" s="41"/>
      <c r="DRF35" s="246"/>
      <c r="DRG35" s="41"/>
      <c r="DRH35" s="246"/>
      <c r="DRI35" s="41"/>
      <c r="DRJ35" s="246"/>
      <c r="DRK35" s="41"/>
      <c r="DRL35" s="246"/>
      <c r="DRM35" s="41"/>
      <c r="DRN35" s="246"/>
      <c r="DRO35" s="41"/>
      <c r="DRP35" s="246"/>
      <c r="DRQ35" s="41"/>
      <c r="DRR35" s="246"/>
      <c r="DRS35" s="41"/>
      <c r="DRT35" s="246"/>
      <c r="DRU35" s="41"/>
      <c r="DRV35" s="246"/>
      <c r="DRW35" s="41"/>
      <c r="DRX35" s="246"/>
      <c r="DRY35" s="41"/>
      <c r="DRZ35" s="246"/>
      <c r="DSA35" s="41"/>
      <c r="DSB35" s="246"/>
      <c r="DSC35" s="41"/>
      <c r="DSD35" s="246"/>
      <c r="DSE35" s="41"/>
      <c r="DSF35" s="246"/>
      <c r="DSG35" s="41"/>
      <c r="DSH35" s="246"/>
      <c r="DSI35" s="41"/>
      <c r="DSJ35" s="246"/>
      <c r="DSK35" s="41"/>
      <c r="DSL35" s="246"/>
      <c r="DSM35" s="41"/>
      <c r="DSN35" s="246"/>
      <c r="DSO35" s="41"/>
      <c r="DSP35" s="246"/>
      <c r="DSQ35" s="41"/>
      <c r="DSR35" s="246"/>
      <c r="DSS35" s="41"/>
      <c r="DST35" s="246"/>
      <c r="DSU35" s="41"/>
      <c r="DSV35" s="246"/>
      <c r="DSW35" s="41"/>
      <c r="DSX35" s="246"/>
      <c r="DSY35" s="41"/>
      <c r="DSZ35" s="246"/>
      <c r="DTA35" s="41"/>
      <c r="DTB35" s="246"/>
      <c r="DTC35" s="41"/>
      <c r="DTD35" s="246"/>
      <c r="DTE35" s="41"/>
      <c r="DTF35" s="246"/>
      <c r="DTG35" s="41"/>
      <c r="DTH35" s="246"/>
      <c r="DTI35" s="41"/>
      <c r="DTJ35" s="246"/>
      <c r="DTK35" s="41"/>
      <c r="DTL35" s="246"/>
      <c r="DTM35" s="41"/>
      <c r="DTN35" s="246"/>
      <c r="DTO35" s="41"/>
      <c r="DTP35" s="246"/>
      <c r="DTQ35" s="41"/>
      <c r="DTR35" s="246"/>
      <c r="DTS35" s="41"/>
      <c r="DTT35" s="246"/>
      <c r="DTU35" s="41"/>
      <c r="DTV35" s="246"/>
      <c r="DTW35" s="41"/>
      <c r="DTX35" s="246"/>
      <c r="DTY35" s="41"/>
      <c r="DTZ35" s="246"/>
      <c r="DUA35" s="41"/>
      <c r="DUB35" s="246"/>
      <c r="DUC35" s="41"/>
      <c r="DUD35" s="246"/>
      <c r="DUE35" s="41"/>
      <c r="DUF35" s="246"/>
      <c r="DUG35" s="41"/>
      <c r="DUH35" s="246"/>
      <c r="DUI35" s="41"/>
      <c r="DUJ35" s="246"/>
      <c r="DUK35" s="41"/>
      <c r="DUL35" s="246"/>
      <c r="DUM35" s="41"/>
      <c r="DUN35" s="246"/>
      <c r="DUO35" s="41"/>
      <c r="DUP35" s="246"/>
      <c r="DUQ35" s="41"/>
      <c r="DUR35" s="246"/>
      <c r="DUS35" s="41"/>
      <c r="DUT35" s="246"/>
      <c r="DUU35" s="41"/>
      <c r="DUV35" s="246"/>
      <c r="DUW35" s="41"/>
      <c r="DUX35" s="246"/>
      <c r="DUY35" s="41"/>
      <c r="DUZ35" s="246"/>
      <c r="DVA35" s="41"/>
      <c r="DVB35" s="246"/>
      <c r="DVC35" s="41"/>
      <c r="DVD35" s="246"/>
      <c r="DVE35" s="41"/>
      <c r="DVF35" s="246"/>
      <c r="DVG35" s="41"/>
      <c r="DVH35" s="246"/>
      <c r="DVI35" s="41"/>
      <c r="DVJ35" s="246"/>
      <c r="DVK35" s="41"/>
      <c r="DVL35" s="246"/>
      <c r="DVM35" s="41"/>
      <c r="DVN35" s="246"/>
      <c r="DVO35" s="41"/>
      <c r="DVP35" s="246"/>
      <c r="DVQ35" s="41"/>
      <c r="DVR35" s="246"/>
      <c r="DVS35" s="41"/>
      <c r="DVT35" s="246"/>
      <c r="DVU35" s="41"/>
      <c r="DVV35" s="246"/>
      <c r="DVW35" s="41"/>
      <c r="DVX35" s="246"/>
      <c r="DVY35" s="41"/>
      <c r="DVZ35" s="246"/>
      <c r="DWA35" s="41"/>
      <c r="DWB35" s="246"/>
      <c r="DWC35" s="41"/>
      <c r="DWD35" s="246"/>
      <c r="DWE35" s="41"/>
      <c r="DWF35" s="246"/>
      <c r="DWG35" s="41"/>
      <c r="DWH35" s="246"/>
      <c r="DWI35" s="41"/>
      <c r="DWJ35" s="246"/>
      <c r="DWK35" s="41"/>
      <c r="DWL35" s="246"/>
      <c r="DWM35" s="41"/>
      <c r="DWN35" s="246"/>
      <c r="DWO35" s="41"/>
      <c r="DWP35" s="246"/>
      <c r="DWQ35" s="41"/>
      <c r="DWR35" s="246"/>
      <c r="DWS35" s="41"/>
      <c r="DWT35" s="246"/>
      <c r="DWU35" s="41"/>
      <c r="DWV35" s="246"/>
      <c r="DWW35" s="41"/>
      <c r="DWX35" s="246"/>
      <c r="DWY35" s="41"/>
      <c r="DWZ35" s="246"/>
      <c r="DXA35" s="41"/>
      <c r="DXB35" s="246"/>
      <c r="DXC35" s="41"/>
      <c r="DXD35" s="246"/>
      <c r="DXE35" s="41"/>
      <c r="DXF35" s="246"/>
      <c r="DXG35" s="41"/>
      <c r="DXH35" s="246"/>
      <c r="DXI35" s="41"/>
      <c r="DXJ35" s="246"/>
      <c r="DXK35" s="41"/>
      <c r="DXL35" s="246"/>
      <c r="DXM35" s="41"/>
      <c r="DXN35" s="246"/>
      <c r="DXO35" s="41"/>
      <c r="DXP35" s="246"/>
      <c r="DXQ35" s="41"/>
      <c r="DXR35" s="246"/>
      <c r="DXS35" s="41"/>
      <c r="DXT35" s="246"/>
      <c r="DXU35" s="41"/>
      <c r="DXV35" s="246"/>
      <c r="DXW35" s="41"/>
      <c r="DXX35" s="246"/>
      <c r="DXY35" s="41"/>
      <c r="DXZ35" s="246"/>
      <c r="DYA35" s="41"/>
      <c r="DYB35" s="246"/>
      <c r="DYC35" s="41"/>
      <c r="DYD35" s="246"/>
      <c r="DYE35" s="41"/>
      <c r="DYF35" s="246"/>
      <c r="DYG35" s="41"/>
      <c r="DYH35" s="246"/>
      <c r="DYI35" s="41"/>
      <c r="DYJ35" s="246"/>
      <c r="DYK35" s="41"/>
      <c r="DYL35" s="246"/>
      <c r="DYM35" s="41"/>
      <c r="DYN35" s="246"/>
      <c r="DYO35" s="41"/>
      <c r="DYP35" s="246"/>
      <c r="DYQ35" s="41"/>
      <c r="DYR35" s="246"/>
      <c r="DYS35" s="41"/>
      <c r="DYT35" s="246"/>
      <c r="DYU35" s="41"/>
      <c r="DYV35" s="246"/>
      <c r="DYW35" s="41"/>
      <c r="DYX35" s="246"/>
      <c r="DYY35" s="41"/>
      <c r="DYZ35" s="246"/>
      <c r="DZA35" s="41"/>
      <c r="DZB35" s="246"/>
      <c r="DZC35" s="41"/>
      <c r="DZD35" s="246"/>
      <c r="DZE35" s="41"/>
      <c r="DZF35" s="246"/>
      <c r="DZG35" s="41"/>
      <c r="DZH35" s="246"/>
      <c r="DZI35" s="41"/>
      <c r="DZJ35" s="246"/>
      <c r="DZK35" s="41"/>
      <c r="DZL35" s="246"/>
      <c r="DZM35" s="41"/>
      <c r="DZN35" s="246"/>
      <c r="DZO35" s="41"/>
      <c r="DZP35" s="246"/>
      <c r="DZQ35" s="41"/>
      <c r="DZR35" s="246"/>
      <c r="DZS35" s="41"/>
      <c r="DZT35" s="246"/>
      <c r="DZU35" s="41"/>
      <c r="DZV35" s="246"/>
      <c r="DZW35" s="41"/>
      <c r="DZX35" s="246"/>
      <c r="DZY35" s="41"/>
      <c r="DZZ35" s="246"/>
      <c r="EAA35" s="41"/>
      <c r="EAB35" s="246"/>
      <c r="EAC35" s="41"/>
      <c r="EAD35" s="246"/>
      <c r="EAE35" s="41"/>
      <c r="EAF35" s="246"/>
      <c r="EAG35" s="41"/>
      <c r="EAH35" s="246"/>
      <c r="EAI35" s="41"/>
      <c r="EAJ35" s="246"/>
      <c r="EAK35" s="41"/>
      <c r="EAL35" s="246"/>
      <c r="EAM35" s="41"/>
      <c r="EAN35" s="246"/>
      <c r="EAO35" s="41"/>
      <c r="EAP35" s="246"/>
      <c r="EAQ35" s="41"/>
      <c r="EAR35" s="246"/>
      <c r="EAS35" s="41"/>
      <c r="EAT35" s="246"/>
      <c r="EAU35" s="41"/>
      <c r="EAV35" s="246"/>
      <c r="EAW35" s="41"/>
      <c r="EAX35" s="246"/>
      <c r="EAY35" s="41"/>
      <c r="EAZ35" s="246"/>
      <c r="EBA35" s="41"/>
      <c r="EBB35" s="246"/>
      <c r="EBC35" s="41"/>
      <c r="EBD35" s="246"/>
      <c r="EBE35" s="41"/>
      <c r="EBF35" s="246"/>
      <c r="EBG35" s="41"/>
      <c r="EBH35" s="246"/>
      <c r="EBI35" s="41"/>
      <c r="EBJ35" s="246"/>
      <c r="EBK35" s="41"/>
      <c r="EBL35" s="246"/>
      <c r="EBM35" s="41"/>
      <c r="EBN35" s="246"/>
      <c r="EBO35" s="41"/>
      <c r="EBP35" s="246"/>
      <c r="EBQ35" s="41"/>
      <c r="EBR35" s="246"/>
      <c r="EBS35" s="41"/>
      <c r="EBT35" s="246"/>
      <c r="EBU35" s="41"/>
      <c r="EBV35" s="246"/>
      <c r="EBW35" s="41"/>
      <c r="EBX35" s="246"/>
      <c r="EBY35" s="41"/>
      <c r="EBZ35" s="246"/>
      <c r="ECA35" s="41"/>
      <c r="ECB35" s="246"/>
      <c r="ECC35" s="41"/>
      <c r="ECD35" s="246"/>
      <c r="ECE35" s="41"/>
      <c r="ECF35" s="246"/>
      <c r="ECG35" s="41"/>
      <c r="ECH35" s="246"/>
      <c r="ECI35" s="41"/>
      <c r="ECJ35" s="246"/>
      <c r="ECK35" s="41"/>
      <c r="ECL35" s="246"/>
      <c r="ECM35" s="41"/>
      <c r="ECN35" s="246"/>
      <c r="ECO35" s="41"/>
      <c r="ECP35" s="246"/>
      <c r="ECQ35" s="41"/>
      <c r="ECR35" s="246"/>
      <c r="ECS35" s="41"/>
      <c r="ECT35" s="246"/>
      <c r="ECU35" s="41"/>
      <c r="ECV35" s="246"/>
      <c r="ECW35" s="41"/>
      <c r="ECX35" s="246"/>
      <c r="ECY35" s="41"/>
      <c r="ECZ35" s="246"/>
      <c r="EDA35" s="41"/>
      <c r="EDB35" s="246"/>
      <c r="EDC35" s="41"/>
      <c r="EDD35" s="246"/>
      <c r="EDE35" s="41"/>
      <c r="EDF35" s="246"/>
      <c r="EDG35" s="41"/>
      <c r="EDH35" s="246"/>
      <c r="EDI35" s="41"/>
      <c r="EDJ35" s="246"/>
      <c r="EDK35" s="41"/>
      <c r="EDL35" s="246"/>
      <c r="EDM35" s="41"/>
      <c r="EDN35" s="246"/>
      <c r="EDO35" s="41"/>
      <c r="EDP35" s="246"/>
      <c r="EDQ35" s="41"/>
      <c r="EDR35" s="246"/>
      <c r="EDS35" s="41"/>
      <c r="EDT35" s="246"/>
      <c r="EDU35" s="41"/>
      <c r="EDV35" s="246"/>
      <c r="EDW35" s="41"/>
      <c r="EDX35" s="246"/>
      <c r="EDY35" s="41"/>
      <c r="EDZ35" s="246"/>
      <c r="EEA35" s="41"/>
      <c r="EEB35" s="246"/>
      <c r="EEC35" s="41"/>
      <c r="EED35" s="246"/>
      <c r="EEE35" s="41"/>
      <c r="EEF35" s="246"/>
      <c r="EEG35" s="41"/>
      <c r="EEH35" s="246"/>
      <c r="EEI35" s="41"/>
      <c r="EEJ35" s="246"/>
      <c r="EEK35" s="41"/>
      <c r="EEL35" s="246"/>
      <c r="EEM35" s="41"/>
      <c r="EEN35" s="246"/>
      <c r="EEO35" s="41"/>
      <c r="EEP35" s="246"/>
      <c r="EEQ35" s="41"/>
      <c r="EER35" s="246"/>
      <c r="EES35" s="41"/>
      <c r="EET35" s="246"/>
      <c r="EEU35" s="41"/>
      <c r="EEV35" s="246"/>
      <c r="EEW35" s="41"/>
      <c r="EEX35" s="246"/>
      <c r="EEY35" s="41"/>
      <c r="EEZ35" s="246"/>
      <c r="EFA35" s="41"/>
      <c r="EFB35" s="246"/>
      <c r="EFC35" s="41"/>
      <c r="EFD35" s="246"/>
      <c r="EFE35" s="41"/>
      <c r="EFF35" s="246"/>
      <c r="EFG35" s="41"/>
      <c r="EFH35" s="246"/>
      <c r="EFI35" s="41"/>
      <c r="EFJ35" s="246"/>
      <c r="EFK35" s="41"/>
      <c r="EFL35" s="246"/>
      <c r="EFM35" s="41"/>
      <c r="EFN35" s="246"/>
      <c r="EFO35" s="41"/>
      <c r="EFP35" s="246"/>
      <c r="EFQ35" s="41"/>
      <c r="EFR35" s="246"/>
      <c r="EFS35" s="41"/>
      <c r="EFT35" s="246"/>
      <c r="EFU35" s="41"/>
      <c r="EFV35" s="246"/>
      <c r="EFW35" s="41"/>
      <c r="EFX35" s="246"/>
      <c r="EFY35" s="41"/>
      <c r="EFZ35" s="246"/>
      <c r="EGA35" s="41"/>
      <c r="EGB35" s="246"/>
      <c r="EGC35" s="41"/>
      <c r="EGD35" s="246"/>
      <c r="EGE35" s="41"/>
      <c r="EGF35" s="246"/>
      <c r="EGG35" s="41"/>
      <c r="EGH35" s="246"/>
      <c r="EGI35" s="41"/>
      <c r="EGJ35" s="246"/>
      <c r="EGK35" s="41"/>
      <c r="EGL35" s="246"/>
      <c r="EGM35" s="41"/>
      <c r="EGN35" s="246"/>
      <c r="EGO35" s="41"/>
      <c r="EGP35" s="246"/>
      <c r="EGQ35" s="41"/>
      <c r="EGR35" s="246"/>
      <c r="EGS35" s="41"/>
      <c r="EGT35" s="246"/>
      <c r="EGU35" s="41"/>
      <c r="EGV35" s="246"/>
      <c r="EGW35" s="41"/>
      <c r="EGX35" s="246"/>
      <c r="EGY35" s="41"/>
      <c r="EGZ35" s="246"/>
      <c r="EHA35" s="41"/>
      <c r="EHB35" s="246"/>
      <c r="EHC35" s="41"/>
      <c r="EHD35" s="246"/>
      <c r="EHE35" s="41"/>
      <c r="EHF35" s="246"/>
      <c r="EHG35" s="41"/>
      <c r="EHH35" s="246"/>
      <c r="EHI35" s="41"/>
      <c r="EHJ35" s="246"/>
      <c r="EHK35" s="41"/>
      <c r="EHL35" s="246"/>
      <c r="EHM35" s="41"/>
      <c r="EHN35" s="246"/>
      <c r="EHO35" s="41"/>
      <c r="EHP35" s="246"/>
      <c r="EHQ35" s="41"/>
      <c r="EHR35" s="246"/>
      <c r="EHS35" s="41"/>
      <c r="EHT35" s="246"/>
      <c r="EHU35" s="41"/>
      <c r="EHV35" s="246"/>
      <c r="EHW35" s="41"/>
      <c r="EHX35" s="246"/>
      <c r="EHY35" s="41"/>
      <c r="EHZ35" s="246"/>
      <c r="EIA35" s="41"/>
      <c r="EIB35" s="246"/>
      <c r="EIC35" s="41"/>
      <c r="EID35" s="246"/>
      <c r="EIE35" s="41"/>
      <c r="EIF35" s="246"/>
      <c r="EIG35" s="41"/>
      <c r="EIH35" s="246"/>
      <c r="EII35" s="41"/>
      <c r="EIJ35" s="246"/>
      <c r="EIK35" s="41"/>
      <c r="EIL35" s="246"/>
      <c r="EIM35" s="41"/>
      <c r="EIN35" s="246"/>
      <c r="EIO35" s="41"/>
      <c r="EIP35" s="246"/>
      <c r="EIQ35" s="41"/>
      <c r="EIR35" s="246"/>
      <c r="EIS35" s="41"/>
      <c r="EIT35" s="246"/>
      <c r="EIU35" s="41"/>
      <c r="EIV35" s="246"/>
      <c r="EIW35" s="41"/>
      <c r="EIX35" s="246"/>
      <c r="EIY35" s="41"/>
      <c r="EIZ35" s="246"/>
      <c r="EJA35" s="41"/>
      <c r="EJB35" s="246"/>
      <c r="EJC35" s="41"/>
      <c r="EJD35" s="246"/>
      <c r="EJE35" s="41"/>
      <c r="EJF35" s="246"/>
      <c r="EJG35" s="41"/>
      <c r="EJH35" s="246"/>
      <c r="EJI35" s="41"/>
      <c r="EJJ35" s="246"/>
      <c r="EJK35" s="41"/>
      <c r="EJL35" s="246"/>
      <c r="EJM35" s="41"/>
      <c r="EJN35" s="246"/>
      <c r="EJO35" s="41"/>
      <c r="EJP35" s="246"/>
      <c r="EJQ35" s="41"/>
      <c r="EJR35" s="246"/>
      <c r="EJS35" s="41"/>
      <c r="EJT35" s="246"/>
      <c r="EJU35" s="41"/>
      <c r="EJV35" s="246"/>
      <c r="EJW35" s="41"/>
      <c r="EJX35" s="246"/>
      <c r="EJY35" s="41"/>
      <c r="EJZ35" s="246"/>
      <c r="EKA35" s="41"/>
      <c r="EKB35" s="246"/>
      <c r="EKC35" s="41"/>
      <c r="EKD35" s="246"/>
      <c r="EKE35" s="41"/>
      <c r="EKF35" s="246"/>
      <c r="EKG35" s="41"/>
      <c r="EKH35" s="246"/>
      <c r="EKI35" s="41"/>
      <c r="EKJ35" s="246"/>
      <c r="EKK35" s="41"/>
      <c r="EKL35" s="246"/>
      <c r="EKM35" s="41"/>
      <c r="EKN35" s="246"/>
      <c r="EKO35" s="41"/>
      <c r="EKP35" s="246"/>
      <c r="EKQ35" s="41"/>
      <c r="EKR35" s="246"/>
      <c r="EKS35" s="41"/>
      <c r="EKT35" s="246"/>
      <c r="EKU35" s="41"/>
      <c r="EKV35" s="246"/>
      <c r="EKW35" s="41"/>
      <c r="EKX35" s="246"/>
      <c r="EKY35" s="41"/>
      <c r="EKZ35" s="246"/>
      <c r="ELA35" s="41"/>
      <c r="ELB35" s="246"/>
      <c r="ELC35" s="41"/>
      <c r="ELD35" s="246"/>
      <c r="ELE35" s="41"/>
      <c r="ELF35" s="246"/>
      <c r="ELG35" s="41"/>
      <c r="ELH35" s="246"/>
      <c r="ELI35" s="41"/>
      <c r="ELJ35" s="246"/>
      <c r="ELK35" s="41"/>
      <c r="ELL35" s="246"/>
      <c r="ELM35" s="41"/>
      <c r="ELN35" s="246"/>
      <c r="ELO35" s="41"/>
      <c r="ELP35" s="246"/>
      <c r="ELQ35" s="41"/>
      <c r="ELR35" s="246"/>
      <c r="ELS35" s="41"/>
      <c r="ELT35" s="246"/>
      <c r="ELU35" s="41"/>
      <c r="ELV35" s="246"/>
      <c r="ELW35" s="41"/>
      <c r="ELX35" s="246"/>
      <c r="ELY35" s="41"/>
      <c r="ELZ35" s="246"/>
      <c r="EMA35" s="41"/>
      <c r="EMB35" s="246"/>
      <c r="EMC35" s="41"/>
      <c r="EMD35" s="246"/>
      <c r="EME35" s="41"/>
      <c r="EMF35" s="246"/>
      <c r="EMG35" s="41"/>
      <c r="EMH35" s="246"/>
      <c r="EMI35" s="41"/>
      <c r="EMJ35" s="246"/>
      <c r="EMK35" s="41"/>
      <c r="EML35" s="246"/>
      <c r="EMM35" s="41"/>
      <c r="EMN35" s="246"/>
      <c r="EMO35" s="41"/>
      <c r="EMP35" s="246"/>
      <c r="EMQ35" s="41"/>
      <c r="EMR35" s="246"/>
      <c r="EMS35" s="41"/>
      <c r="EMT35" s="246"/>
      <c r="EMU35" s="41"/>
      <c r="EMV35" s="246"/>
      <c r="EMW35" s="41"/>
      <c r="EMX35" s="246"/>
      <c r="EMY35" s="41"/>
      <c r="EMZ35" s="246"/>
      <c r="ENA35" s="41"/>
      <c r="ENB35" s="246"/>
      <c r="ENC35" s="41"/>
      <c r="END35" s="246"/>
      <c r="ENE35" s="41"/>
      <c r="ENF35" s="246"/>
      <c r="ENG35" s="41"/>
      <c r="ENH35" s="246"/>
      <c r="ENI35" s="41"/>
      <c r="ENJ35" s="246"/>
      <c r="ENK35" s="41"/>
      <c r="ENL35" s="246"/>
      <c r="ENM35" s="41"/>
      <c r="ENN35" s="246"/>
      <c r="ENO35" s="41"/>
      <c r="ENP35" s="246"/>
      <c r="ENQ35" s="41"/>
      <c r="ENR35" s="246"/>
      <c r="ENS35" s="41"/>
      <c r="ENT35" s="246"/>
      <c r="ENU35" s="41"/>
      <c r="ENV35" s="246"/>
      <c r="ENW35" s="41"/>
      <c r="ENX35" s="246"/>
      <c r="ENY35" s="41"/>
      <c r="ENZ35" s="246"/>
      <c r="EOA35" s="41"/>
      <c r="EOB35" s="246"/>
      <c r="EOC35" s="41"/>
      <c r="EOD35" s="246"/>
      <c r="EOE35" s="41"/>
      <c r="EOF35" s="246"/>
      <c r="EOG35" s="41"/>
      <c r="EOH35" s="246"/>
      <c r="EOI35" s="41"/>
      <c r="EOJ35" s="246"/>
      <c r="EOK35" s="41"/>
      <c r="EOL35" s="246"/>
      <c r="EOM35" s="41"/>
      <c r="EON35" s="246"/>
      <c r="EOO35" s="41"/>
      <c r="EOP35" s="246"/>
      <c r="EOQ35" s="41"/>
      <c r="EOR35" s="246"/>
      <c r="EOS35" s="41"/>
      <c r="EOT35" s="246"/>
      <c r="EOU35" s="41"/>
      <c r="EOV35" s="246"/>
      <c r="EOW35" s="41"/>
      <c r="EOX35" s="246"/>
      <c r="EOY35" s="41"/>
      <c r="EOZ35" s="246"/>
      <c r="EPA35" s="41"/>
      <c r="EPB35" s="246"/>
      <c r="EPC35" s="41"/>
      <c r="EPD35" s="246"/>
      <c r="EPE35" s="41"/>
      <c r="EPF35" s="246"/>
      <c r="EPG35" s="41"/>
      <c r="EPH35" s="246"/>
      <c r="EPI35" s="41"/>
      <c r="EPJ35" s="246"/>
      <c r="EPK35" s="41"/>
      <c r="EPL35" s="246"/>
      <c r="EPM35" s="41"/>
      <c r="EPN35" s="246"/>
      <c r="EPO35" s="41"/>
      <c r="EPP35" s="246"/>
      <c r="EPQ35" s="41"/>
      <c r="EPR35" s="246"/>
      <c r="EPS35" s="41"/>
      <c r="EPT35" s="246"/>
      <c r="EPU35" s="41"/>
      <c r="EPV35" s="246"/>
      <c r="EPW35" s="41"/>
      <c r="EPX35" s="246"/>
      <c r="EPY35" s="41"/>
      <c r="EPZ35" s="246"/>
      <c r="EQA35" s="41"/>
      <c r="EQB35" s="246"/>
      <c r="EQC35" s="41"/>
      <c r="EQD35" s="246"/>
      <c r="EQE35" s="41"/>
      <c r="EQF35" s="246"/>
      <c r="EQG35" s="41"/>
      <c r="EQH35" s="246"/>
      <c r="EQI35" s="41"/>
      <c r="EQJ35" s="246"/>
      <c r="EQK35" s="41"/>
      <c r="EQL35" s="246"/>
      <c r="EQM35" s="41"/>
      <c r="EQN35" s="246"/>
      <c r="EQO35" s="41"/>
      <c r="EQP35" s="246"/>
      <c r="EQQ35" s="41"/>
      <c r="EQR35" s="246"/>
      <c r="EQS35" s="41"/>
      <c r="EQT35" s="246"/>
      <c r="EQU35" s="41"/>
      <c r="EQV35" s="246"/>
      <c r="EQW35" s="41"/>
      <c r="EQX35" s="246"/>
      <c r="EQY35" s="41"/>
      <c r="EQZ35" s="246"/>
      <c r="ERA35" s="41"/>
      <c r="ERB35" s="246"/>
      <c r="ERC35" s="41"/>
      <c r="ERD35" s="246"/>
      <c r="ERE35" s="41"/>
      <c r="ERF35" s="246"/>
      <c r="ERG35" s="41"/>
      <c r="ERH35" s="246"/>
      <c r="ERI35" s="41"/>
      <c r="ERJ35" s="246"/>
      <c r="ERK35" s="41"/>
      <c r="ERL35" s="246"/>
      <c r="ERM35" s="41"/>
      <c r="ERN35" s="246"/>
      <c r="ERO35" s="41"/>
      <c r="ERP35" s="246"/>
      <c r="ERQ35" s="41"/>
      <c r="ERR35" s="246"/>
      <c r="ERS35" s="41"/>
      <c r="ERT35" s="246"/>
      <c r="ERU35" s="41"/>
      <c r="ERV35" s="246"/>
      <c r="ERW35" s="41"/>
      <c r="ERX35" s="246"/>
      <c r="ERY35" s="41"/>
      <c r="ERZ35" s="246"/>
      <c r="ESA35" s="41"/>
      <c r="ESB35" s="246"/>
      <c r="ESC35" s="41"/>
      <c r="ESD35" s="246"/>
      <c r="ESE35" s="41"/>
      <c r="ESF35" s="246"/>
      <c r="ESG35" s="41"/>
      <c r="ESH35" s="246"/>
      <c r="ESI35" s="41"/>
      <c r="ESJ35" s="246"/>
      <c r="ESK35" s="41"/>
      <c r="ESL35" s="246"/>
      <c r="ESM35" s="41"/>
      <c r="ESN35" s="246"/>
      <c r="ESO35" s="41"/>
      <c r="ESP35" s="246"/>
      <c r="ESQ35" s="41"/>
      <c r="ESR35" s="246"/>
      <c r="ESS35" s="41"/>
      <c r="EST35" s="246"/>
      <c r="ESU35" s="41"/>
      <c r="ESV35" s="246"/>
      <c r="ESW35" s="41"/>
      <c r="ESX35" s="246"/>
      <c r="ESY35" s="41"/>
      <c r="ESZ35" s="246"/>
      <c r="ETA35" s="41"/>
      <c r="ETB35" s="246"/>
      <c r="ETC35" s="41"/>
      <c r="ETD35" s="246"/>
      <c r="ETE35" s="41"/>
      <c r="ETF35" s="246"/>
      <c r="ETG35" s="41"/>
      <c r="ETH35" s="246"/>
      <c r="ETI35" s="41"/>
      <c r="ETJ35" s="246"/>
      <c r="ETK35" s="41"/>
      <c r="ETL35" s="246"/>
      <c r="ETM35" s="41"/>
      <c r="ETN35" s="246"/>
      <c r="ETO35" s="41"/>
      <c r="ETP35" s="246"/>
      <c r="ETQ35" s="41"/>
      <c r="ETR35" s="246"/>
      <c r="ETS35" s="41"/>
      <c r="ETT35" s="246"/>
      <c r="ETU35" s="41"/>
      <c r="ETV35" s="246"/>
      <c r="ETW35" s="41"/>
      <c r="ETX35" s="246"/>
      <c r="ETY35" s="41"/>
      <c r="ETZ35" s="246"/>
      <c r="EUA35" s="41"/>
      <c r="EUB35" s="246"/>
      <c r="EUC35" s="41"/>
      <c r="EUD35" s="246"/>
      <c r="EUE35" s="41"/>
      <c r="EUF35" s="246"/>
      <c r="EUG35" s="41"/>
      <c r="EUH35" s="246"/>
      <c r="EUI35" s="41"/>
      <c r="EUJ35" s="246"/>
      <c r="EUK35" s="41"/>
      <c r="EUL35" s="246"/>
      <c r="EUM35" s="41"/>
      <c r="EUN35" s="246"/>
      <c r="EUO35" s="41"/>
      <c r="EUP35" s="246"/>
      <c r="EUQ35" s="41"/>
      <c r="EUR35" s="246"/>
      <c r="EUS35" s="41"/>
      <c r="EUT35" s="246"/>
      <c r="EUU35" s="41"/>
      <c r="EUV35" s="246"/>
      <c r="EUW35" s="41"/>
      <c r="EUX35" s="246"/>
      <c r="EUY35" s="41"/>
      <c r="EUZ35" s="246"/>
      <c r="EVA35" s="41"/>
      <c r="EVB35" s="246"/>
      <c r="EVC35" s="41"/>
      <c r="EVD35" s="246"/>
      <c r="EVE35" s="41"/>
      <c r="EVF35" s="246"/>
      <c r="EVG35" s="41"/>
      <c r="EVH35" s="246"/>
      <c r="EVI35" s="41"/>
      <c r="EVJ35" s="246"/>
      <c r="EVK35" s="41"/>
      <c r="EVL35" s="246"/>
      <c r="EVM35" s="41"/>
      <c r="EVN35" s="246"/>
      <c r="EVO35" s="41"/>
      <c r="EVP35" s="246"/>
      <c r="EVQ35" s="41"/>
      <c r="EVR35" s="246"/>
      <c r="EVS35" s="41"/>
      <c r="EVT35" s="246"/>
      <c r="EVU35" s="41"/>
      <c r="EVV35" s="246"/>
      <c r="EVW35" s="41"/>
      <c r="EVX35" s="246"/>
      <c r="EVY35" s="41"/>
      <c r="EVZ35" s="246"/>
      <c r="EWA35" s="41"/>
      <c r="EWB35" s="246"/>
      <c r="EWC35" s="41"/>
      <c r="EWD35" s="246"/>
      <c r="EWE35" s="41"/>
      <c r="EWF35" s="246"/>
      <c r="EWG35" s="41"/>
      <c r="EWH35" s="246"/>
      <c r="EWI35" s="41"/>
      <c r="EWJ35" s="246"/>
      <c r="EWK35" s="41"/>
      <c r="EWL35" s="246"/>
      <c r="EWM35" s="41"/>
      <c r="EWN35" s="246"/>
      <c r="EWO35" s="41"/>
      <c r="EWP35" s="246"/>
      <c r="EWQ35" s="41"/>
      <c r="EWR35" s="246"/>
      <c r="EWS35" s="41"/>
      <c r="EWT35" s="246"/>
      <c r="EWU35" s="41"/>
      <c r="EWV35" s="246"/>
      <c r="EWW35" s="41"/>
      <c r="EWX35" s="246"/>
      <c r="EWY35" s="41"/>
      <c r="EWZ35" s="246"/>
      <c r="EXA35" s="41"/>
      <c r="EXB35" s="246"/>
      <c r="EXC35" s="41"/>
      <c r="EXD35" s="246"/>
      <c r="EXE35" s="41"/>
      <c r="EXF35" s="246"/>
      <c r="EXG35" s="41"/>
      <c r="EXH35" s="246"/>
      <c r="EXI35" s="41"/>
      <c r="EXJ35" s="246"/>
      <c r="EXK35" s="41"/>
      <c r="EXL35" s="246"/>
      <c r="EXM35" s="41"/>
      <c r="EXN35" s="246"/>
      <c r="EXO35" s="41"/>
      <c r="EXP35" s="246"/>
      <c r="EXQ35" s="41"/>
      <c r="EXR35" s="246"/>
      <c r="EXS35" s="41"/>
      <c r="EXT35" s="246"/>
      <c r="EXU35" s="41"/>
      <c r="EXV35" s="246"/>
      <c r="EXW35" s="41"/>
      <c r="EXX35" s="246"/>
      <c r="EXY35" s="41"/>
      <c r="EXZ35" s="246"/>
      <c r="EYA35" s="41"/>
      <c r="EYB35" s="246"/>
      <c r="EYC35" s="41"/>
      <c r="EYD35" s="246"/>
      <c r="EYE35" s="41"/>
      <c r="EYF35" s="246"/>
      <c r="EYG35" s="41"/>
      <c r="EYH35" s="246"/>
      <c r="EYI35" s="41"/>
      <c r="EYJ35" s="246"/>
      <c r="EYK35" s="41"/>
      <c r="EYL35" s="246"/>
      <c r="EYM35" s="41"/>
      <c r="EYN35" s="246"/>
      <c r="EYO35" s="41"/>
      <c r="EYP35" s="246"/>
      <c r="EYQ35" s="41"/>
      <c r="EYR35" s="246"/>
      <c r="EYS35" s="41"/>
      <c r="EYT35" s="246"/>
      <c r="EYU35" s="41"/>
      <c r="EYV35" s="246"/>
      <c r="EYW35" s="41"/>
      <c r="EYX35" s="246"/>
      <c r="EYY35" s="41"/>
      <c r="EYZ35" s="246"/>
      <c r="EZA35" s="41"/>
      <c r="EZB35" s="246"/>
      <c r="EZC35" s="41"/>
      <c r="EZD35" s="246"/>
      <c r="EZE35" s="41"/>
      <c r="EZF35" s="246"/>
      <c r="EZG35" s="41"/>
      <c r="EZH35" s="246"/>
      <c r="EZI35" s="41"/>
      <c r="EZJ35" s="246"/>
      <c r="EZK35" s="41"/>
      <c r="EZL35" s="246"/>
      <c r="EZM35" s="41"/>
      <c r="EZN35" s="246"/>
      <c r="EZO35" s="41"/>
      <c r="EZP35" s="246"/>
      <c r="EZQ35" s="41"/>
      <c r="EZR35" s="246"/>
      <c r="EZS35" s="41"/>
      <c r="EZT35" s="246"/>
      <c r="EZU35" s="41"/>
      <c r="EZV35" s="246"/>
      <c r="EZW35" s="41"/>
      <c r="EZX35" s="246"/>
      <c r="EZY35" s="41"/>
      <c r="EZZ35" s="246"/>
      <c r="FAA35" s="41"/>
      <c r="FAB35" s="246"/>
      <c r="FAC35" s="41"/>
      <c r="FAD35" s="246"/>
      <c r="FAE35" s="41"/>
      <c r="FAF35" s="246"/>
      <c r="FAG35" s="41"/>
      <c r="FAH35" s="246"/>
      <c r="FAI35" s="41"/>
      <c r="FAJ35" s="246"/>
      <c r="FAK35" s="41"/>
      <c r="FAL35" s="246"/>
      <c r="FAM35" s="41"/>
      <c r="FAN35" s="246"/>
      <c r="FAO35" s="41"/>
      <c r="FAP35" s="246"/>
      <c r="FAQ35" s="41"/>
      <c r="FAR35" s="246"/>
      <c r="FAS35" s="41"/>
      <c r="FAT35" s="246"/>
      <c r="FAU35" s="41"/>
      <c r="FAV35" s="246"/>
      <c r="FAW35" s="41"/>
      <c r="FAX35" s="246"/>
      <c r="FAY35" s="41"/>
      <c r="FAZ35" s="246"/>
      <c r="FBA35" s="41"/>
      <c r="FBB35" s="246"/>
      <c r="FBC35" s="41"/>
      <c r="FBD35" s="246"/>
      <c r="FBE35" s="41"/>
      <c r="FBF35" s="246"/>
      <c r="FBG35" s="41"/>
      <c r="FBH35" s="246"/>
      <c r="FBI35" s="41"/>
      <c r="FBJ35" s="246"/>
      <c r="FBK35" s="41"/>
      <c r="FBL35" s="246"/>
      <c r="FBM35" s="41"/>
      <c r="FBN35" s="246"/>
      <c r="FBO35" s="41"/>
      <c r="FBP35" s="246"/>
      <c r="FBQ35" s="41"/>
      <c r="FBR35" s="246"/>
      <c r="FBS35" s="41"/>
      <c r="FBT35" s="246"/>
      <c r="FBU35" s="41"/>
      <c r="FBV35" s="246"/>
      <c r="FBW35" s="41"/>
      <c r="FBX35" s="246"/>
      <c r="FBY35" s="41"/>
      <c r="FBZ35" s="246"/>
      <c r="FCA35" s="41"/>
      <c r="FCB35" s="246"/>
      <c r="FCC35" s="41"/>
      <c r="FCD35" s="246"/>
      <c r="FCE35" s="41"/>
      <c r="FCF35" s="246"/>
      <c r="FCG35" s="41"/>
      <c r="FCH35" s="246"/>
      <c r="FCI35" s="41"/>
      <c r="FCJ35" s="246"/>
      <c r="FCK35" s="41"/>
      <c r="FCL35" s="246"/>
      <c r="FCM35" s="41"/>
      <c r="FCN35" s="246"/>
      <c r="FCO35" s="41"/>
      <c r="FCP35" s="246"/>
      <c r="FCQ35" s="41"/>
      <c r="FCR35" s="246"/>
      <c r="FCS35" s="41"/>
      <c r="FCT35" s="246"/>
      <c r="FCU35" s="41"/>
      <c r="FCV35" s="246"/>
      <c r="FCW35" s="41"/>
      <c r="FCX35" s="246"/>
      <c r="FCY35" s="41"/>
      <c r="FCZ35" s="246"/>
      <c r="FDA35" s="41"/>
      <c r="FDB35" s="246"/>
      <c r="FDC35" s="41"/>
      <c r="FDD35" s="246"/>
      <c r="FDE35" s="41"/>
      <c r="FDF35" s="246"/>
      <c r="FDG35" s="41"/>
      <c r="FDH35" s="246"/>
      <c r="FDI35" s="41"/>
      <c r="FDJ35" s="246"/>
      <c r="FDK35" s="41"/>
      <c r="FDL35" s="246"/>
      <c r="FDM35" s="41"/>
      <c r="FDN35" s="246"/>
      <c r="FDO35" s="41"/>
      <c r="FDP35" s="246"/>
      <c r="FDQ35" s="41"/>
      <c r="FDR35" s="246"/>
      <c r="FDS35" s="41"/>
      <c r="FDT35" s="246"/>
      <c r="FDU35" s="41"/>
      <c r="FDV35" s="246"/>
      <c r="FDW35" s="41"/>
      <c r="FDX35" s="246"/>
      <c r="FDY35" s="41"/>
      <c r="FDZ35" s="246"/>
      <c r="FEA35" s="41"/>
      <c r="FEB35" s="246"/>
      <c r="FEC35" s="41"/>
      <c r="FED35" s="246"/>
      <c r="FEE35" s="41"/>
      <c r="FEF35" s="246"/>
      <c r="FEG35" s="41"/>
      <c r="FEH35" s="246"/>
      <c r="FEI35" s="41"/>
      <c r="FEJ35" s="246"/>
      <c r="FEK35" s="41"/>
      <c r="FEL35" s="246"/>
      <c r="FEM35" s="41"/>
      <c r="FEN35" s="246"/>
      <c r="FEO35" s="41"/>
      <c r="FEP35" s="246"/>
      <c r="FEQ35" s="41"/>
      <c r="FER35" s="246"/>
      <c r="FES35" s="41"/>
      <c r="FET35" s="246"/>
      <c r="FEU35" s="41"/>
      <c r="FEV35" s="246"/>
      <c r="FEW35" s="41"/>
      <c r="FEX35" s="246"/>
      <c r="FEY35" s="41"/>
      <c r="FEZ35" s="246"/>
      <c r="FFA35" s="41"/>
      <c r="FFB35" s="246"/>
      <c r="FFC35" s="41"/>
      <c r="FFD35" s="246"/>
      <c r="FFE35" s="41"/>
      <c r="FFF35" s="246"/>
      <c r="FFG35" s="41"/>
      <c r="FFH35" s="246"/>
      <c r="FFI35" s="41"/>
      <c r="FFJ35" s="246"/>
      <c r="FFK35" s="41"/>
      <c r="FFL35" s="246"/>
      <c r="FFM35" s="41"/>
      <c r="FFN35" s="246"/>
      <c r="FFO35" s="41"/>
      <c r="FFP35" s="246"/>
      <c r="FFQ35" s="41"/>
      <c r="FFR35" s="246"/>
      <c r="FFS35" s="41"/>
      <c r="FFT35" s="246"/>
      <c r="FFU35" s="41"/>
      <c r="FFV35" s="246"/>
      <c r="FFW35" s="41"/>
      <c r="FFX35" s="246"/>
      <c r="FFY35" s="41"/>
      <c r="FFZ35" s="246"/>
      <c r="FGA35" s="41"/>
      <c r="FGB35" s="246"/>
      <c r="FGC35" s="41"/>
      <c r="FGD35" s="246"/>
      <c r="FGE35" s="41"/>
      <c r="FGF35" s="246"/>
      <c r="FGG35" s="41"/>
      <c r="FGH35" s="246"/>
      <c r="FGI35" s="41"/>
      <c r="FGJ35" s="246"/>
      <c r="FGK35" s="41"/>
      <c r="FGL35" s="246"/>
      <c r="FGM35" s="41"/>
      <c r="FGN35" s="246"/>
      <c r="FGO35" s="41"/>
      <c r="FGP35" s="246"/>
      <c r="FGQ35" s="41"/>
      <c r="FGR35" s="246"/>
      <c r="FGS35" s="41"/>
      <c r="FGT35" s="246"/>
      <c r="FGU35" s="41"/>
      <c r="FGV35" s="246"/>
      <c r="FGW35" s="41"/>
      <c r="FGX35" s="246"/>
      <c r="FGY35" s="41"/>
      <c r="FGZ35" s="246"/>
      <c r="FHA35" s="41"/>
      <c r="FHB35" s="246"/>
      <c r="FHC35" s="41"/>
      <c r="FHD35" s="246"/>
      <c r="FHE35" s="41"/>
      <c r="FHF35" s="246"/>
      <c r="FHG35" s="41"/>
      <c r="FHH35" s="246"/>
      <c r="FHI35" s="41"/>
      <c r="FHJ35" s="246"/>
      <c r="FHK35" s="41"/>
      <c r="FHL35" s="246"/>
      <c r="FHM35" s="41"/>
      <c r="FHN35" s="246"/>
      <c r="FHO35" s="41"/>
      <c r="FHP35" s="246"/>
      <c r="FHQ35" s="41"/>
      <c r="FHR35" s="246"/>
      <c r="FHS35" s="41"/>
      <c r="FHT35" s="246"/>
      <c r="FHU35" s="41"/>
      <c r="FHV35" s="246"/>
      <c r="FHW35" s="41"/>
      <c r="FHX35" s="246"/>
      <c r="FHY35" s="41"/>
      <c r="FHZ35" s="246"/>
      <c r="FIA35" s="41"/>
      <c r="FIB35" s="246"/>
      <c r="FIC35" s="41"/>
      <c r="FID35" s="246"/>
      <c r="FIE35" s="41"/>
      <c r="FIF35" s="246"/>
      <c r="FIG35" s="41"/>
      <c r="FIH35" s="246"/>
      <c r="FII35" s="41"/>
      <c r="FIJ35" s="246"/>
      <c r="FIK35" s="41"/>
      <c r="FIL35" s="246"/>
      <c r="FIM35" s="41"/>
      <c r="FIN35" s="246"/>
      <c r="FIO35" s="41"/>
      <c r="FIP35" s="246"/>
      <c r="FIQ35" s="41"/>
      <c r="FIR35" s="246"/>
      <c r="FIS35" s="41"/>
      <c r="FIT35" s="246"/>
      <c r="FIU35" s="41"/>
      <c r="FIV35" s="246"/>
      <c r="FIW35" s="41"/>
      <c r="FIX35" s="246"/>
      <c r="FIY35" s="41"/>
      <c r="FIZ35" s="246"/>
      <c r="FJA35" s="41"/>
      <c r="FJB35" s="246"/>
      <c r="FJC35" s="41"/>
      <c r="FJD35" s="246"/>
      <c r="FJE35" s="41"/>
      <c r="FJF35" s="246"/>
      <c r="FJG35" s="41"/>
      <c r="FJH35" s="246"/>
      <c r="FJI35" s="41"/>
      <c r="FJJ35" s="246"/>
      <c r="FJK35" s="41"/>
      <c r="FJL35" s="246"/>
      <c r="FJM35" s="41"/>
      <c r="FJN35" s="246"/>
      <c r="FJO35" s="41"/>
      <c r="FJP35" s="246"/>
      <c r="FJQ35" s="41"/>
      <c r="FJR35" s="246"/>
      <c r="FJS35" s="41"/>
      <c r="FJT35" s="246"/>
      <c r="FJU35" s="41"/>
      <c r="FJV35" s="246"/>
      <c r="FJW35" s="41"/>
      <c r="FJX35" s="246"/>
      <c r="FJY35" s="41"/>
      <c r="FJZ35" s="246"/>
      <c r="FKA35" s="41"/>
      <c r="FKB35" s="246"/>
      <c r="FKC35" s="41"/>
      <c r="FKD35" s="246"/>
      <c r="FKE35" s="41"/>
      <c r="FKF35" s="246"/>
      <c r="FKG35" s="41"/>
      <c r="FKH35" s="246"/>
      <c r="FKI35" s="41"/>
      <c r="FKJ35" s="246"/>
      <c r="FKK35" s="41"/>
      <c r="FKL35" s="246"/>
      <c r="FKM35" s="41"/>
      <c r="FKN35" s="246"/>
      <c r="FKO35" s="41"/>
      <c r="FKP35" s="246"/>
      <c r="FKQ35" s="41"/>
      <c r="FKR35" s="246"/>
      <c r="FKS35" s="41"/>
      <c r="FKT35" s="246"/>
      <c r="FKU35" s="41"/>
      <c r="FKV35" s="246"/>
      <c r="FKW35" s="41"/>
      <c r="FKX35" s="246"/>
      <c r="FKY35" s="41"/>
      <c r="FKZ35" s="246"/>
      <c r="FLA35" s="41"/>
      <c r="FLB35" s="246"/>
      <c r="FLC35" s="41"/>
      <c r="FLD35" s="246"/>
      <c r="FLE35" s="41"/>
      <c r="FLF35" s="246"/>
      <c r="FLG35" s="41"/>
      <c r="FLH35" s="246"/>
      <c r="FLI35" s="41"/>
      <c r="FLJ35" s="246"/>
      <c r="FLK35" s="41"/>
      <c r="FLL35" s="246"/>
      <c r="FLM35" s="41"/>
      <c r="FLN35" s="246"/>
      <c r="FLO35" s="41"/>
      <c r="FLP35" s="246"/>
      <c r="FLQ35" s="41"/>
      <c r="FLR35" s="246"/>
      <c r="FLS35" s="41"/>
      <c r="FLT35" s="246"/>
      <c r="FLU35" s="41"/>
      <c r="FLV35" s="246"/>
      <c r="FLW35" s="41"/>
      <c r="FLX35" s="246"/>
      <c r="FLY35" s="41"/>
      <c r="FLZ35" s="246"/>
      <c r="FMA35" s="41"/>
      <c r="FMB35" s="246"/>
      <c r="FMC35" s="41"/>
      <c r="FMD35" s="246"/>
      <c r="FME35" s="41"/>
      <c r="FMF35" s="246"/>
      <c r="FMG35" s="41"/>
      <c r="FMH35" s="246"/>
      <c r="FMI35" s="41"/>
      <c r="FMJ35" s="246"/>
      <c r="FMK35" s="41"/>
      <c r="FML35" s="246"/>
      <c r="FMM35" s="41"/>
      <c r="FMN35" s="246"/>
      <c r="FMO35" s="41"/>
      <c r="FMP35" s="246"/>
      <c r="FMQ35" s="41"/>
      <c r="FMR35" s="246"/>
      <c r="FMS35" s="41"/>
      <c r="FMT35" s="246"/>
      <c r="FMU35" s="41"/>
      <c r="FMV35" s="246"/>
      <c r="FMW35" s="41"/>
      <c r="FMX35" s="246"/>
      <c r="FMY35" s="41"/>
      <c r="FMZ35" s="246"/>
      <c r="FNA35" s="41"/>
      <c r="FNB35" s="246"/>
      <c r="FNC35" s="41"/>
      <c r="FND35" s="246"/>
      <c r="FNE35" s="41"/>
      <c r="FNF35" s="246"/>
      <c r="FNG35" s="41"/>
      <c r="FNH35" s="246"/>
      <c r="FNI35" s="41"/>
      <c r="FNJ35" s="246"/>
      <c r="FNK35" s="41"/>
      <c r="FNL35" s="246"/>
      <c r="FNM35" s="41"/>
      <c r="FNN35" s="246"/>
      <c r="FNO35" s="41"/>
      <c r="FNP35" s="246"/>
      <c r="FNQ35" s="41"/>
      <c r="FNR35" s="246"/>
      <c r="FNS35" s="41"/>
      <c r="FNT35" s="246"/>
      <c r="FNU35" s="41"/>
      <c r="FNV35" s="246"/>
      <c r="FNW35" s="41"/>
      <c r="FNX35" s="246"/>
      <c r="FNY35" s="41"/>
      <c r="FNZ35" s="246"/>
      <c r="FOA35" s="41"/>
      <c r="FOB35" s="246"/>
      <c r="FOC35" s="41"/>
      <c r="FOD35" s="246"/>
      <c r="FOE35" s="41"/>
      <c r="FOF35" s="246"/>
      <c r="FOG35" s="41"/>
      <c r="FOH35" s="246"/>
      <c r="FOI35" s="41"/>
      <c r="FOJ35" s="246"/>
      <c r="FOK35" s="41"/>
      <c r="FOL35" s="246"/>
      <c r="FOM35" s="41"/>
      <c r="FON35" s="246"/>
      <c r="FOO35" s="41"/>
      <c r="FOP35" s="246"/>
      <c r="FOQ35" s="41"/>
      <c r="FOR35" s="246"/>
      <c r="FOS35" s="41"/>
      <c r="FOT35" s="246"/>
      <c r="FOU35" s="41"/>
      <c r="FOV35" s="246"/>
      <c r="FOW35" s="41"/>
      <c r="FOX35" s="246"/>
      <c r="FOY35" s="41"/>
      <c r="FOZ35" s="246"/>
      <c r="FPA35" s="41"/>
      <c r="FPB35" s="246"/>
      <c r="FPC35" s="41"/>
      <c r="FPD35" s="246"/>
      <c r="FPE35" s="41"/>
      <c r="FPF35" s="246"/>
      <c r="FPG35" s="41"/>
      <c r="FPH35" s="246"/>
      <c r="FPI35" s="41"/>
      <c r="FPJ35" s="246"/>
      <c r="FPK35" s="41"/>
      <c r="FPL35" s="246"/>
      <c r="FPM35" s="41"/>
      <c r="FPN35" s="246"/>
      <c r="FPO35" s="41"/>
      <c r="FPP35" s="246"/>
      <c r="FPQ35" s="41"/>
      <c r="FPR35" s="246"/>
      <c r="FPS35" s="41"/>
      <c r="FPT35" s="246"/>
      <c r="FPU35" s="41"/>
      <c r="FPV35" s="246"/>
      <c r="FPW35" s="41"/>
      <c r="FPX35" s="246"/>
      <c r="FPY35" s="41"/>
      <c r="FPZ35" s="246"/>
      <c r="FQA35" s="41"/>
      <c r="FQB35" s="246"/>
      <c r="FQC35" s="41"/>
      <c r="FQD35" s="246"/>
      <c r="FQE35" s="41"/>
      <c r="FQF35" s="246"/>
      <c r="FQG35" s="41"/>
      <c r="FQH35" s="246"/>
      <c r="FQI35" s="41"/>
      <c r="FQJ35" s="246"/>
      <c r="FQK35" s="41"/>
      <c r="FQL35" s="246"/>
      <c r="FQM35" s="41"/>
      <c r="FQN35" s="246"/>
      <c r="FQO35" s="41"/>
      <c r="FQP35" s="246"/>
      <c r="FQQ35" s="41"/>
      <c r="FQR35" s="246"/>
      <c r="FQS35" s="41"/>
      <c r="FQT35" s="246"/>
      <c r="FQU35" s="41"/>
      <c r="FQV35" s="246"/>
      <c r="FQW35" s="41"/>
      <c r="FQX35" s="246"/>
      <c r="FQY35" s="41"/>
      <c r="FQZ35" s="246"/>
      <c r="FRA35" s="41"/>
      <c r="FRB35" s="246"/>
      <c r="FRC35" s="41"/>
      <c r="FRD35" s="246"/>
      <c r="FRE35" s="41"/>
      <c r="FRF35" s="246"/>
      <c r="FRG35" s="41"/>
      <c r="FRH35" s="246"/>
      <c r="FRI35" s="41"/>
      <c r="FRJ35" s="246"/>
      <c r="FRK35" s="41"/>
      <c r="FRL35" s="246"/>
      <c r="FRM35" s="41"/>
      <c r="FRN35" s="246"/>
      <c r="FRO35" s="41"/>
      <c r="FRP35" s="246"/>
      <c r="FRQ35" s="41"/>
      <c r="FRR35" s="246"/>
      <c r="FRS35" s="41"/>
      <c r="FRT35" s="246"/>
      <c r="FRU35" s="41"/>
      <c r="FRV35" s="246"/>
      <c r="FRW35" s="41"/>
      <c r="FRX35" s="246"/>
      <c r="FRY35" s="41"/>
      <c r="FRZ35" s="246"/>
      <c r="FSA35" s="41"/>
      <c r="FSB35" s="246"/>
      <c r="FSC35" s="41"/>
      <c r="FSD35" s="246"/>
      <c r="FSE35" s="41"/>
      <c r="FSF35" s="246"/>
      <c r="FSG35" s="41"/>
      <c r="FSH35" s="246"/>
      <c r="FSI35" s="41"/>
      <c r="FSJ35" s="246"/>
      <c r="FSK35" s="41"/>
      <c r="FSL35" s="246"/>
      <c r="FSM35" s="41"/>
      <c r="FSN35" s="246"/>
      <c r="FSO35" s="41"/>
      <c r="FSP35" s="246"/>
      <c r="FSQ35" s="41"/>
      <c r="FSR35" s="246"/>
      <c r="FSS35" s="41"/>
      <c r="FST35" s="246"/>
      <c r="FSU35" s="41"/>
      <c r="FSV35" s="246"/>
      <c r="FSW35" s="41"/>
      <c r="FSX35" s="246"/>
      <c r="FSY35" s="41"/>
      <c r="FSZ35" s="246"/>
      <c r="FTA35" s="41"/>
      <c r="FTB35" s="246"/>
      <c r="FTC35" s="41"/>
      <c r="FTD35" s="246"/>
      <c r="FTE35" s="41"/>
      <c r="FTF35" s="246"/>
      <c r="FTG35" s="41"/>
      <c r="FTH35" s="246"/>
      <c r="FTI35" s="41"/>
      <c r="FTJ35" s="246"/>
      <c r="FTK35" s="41"/>
      <c r="FTL35" s="246"/>
      <c r="FTM35" s="41"/>
      <c r="FTN35" s="246"/>
      <c r="FTO35" s="41"/>
      <c r="FTP35" s="246"/>
      <c r="FTQ35" s="41"/>
      <c r="FTR35" s="246"/>
      <c r="FTS35" s="41"/>
      <c r="FTT35" s="246"/>
      <c r="FTU35" s="41"/>
      <c r="FTV35" s="246"/>
      <c r="FTW35" s="41"/>
      <c r="FTX35" s="246"/>
      <c r="FTY35" s="41"/>
      <c r="FTZ35" s="246"/>
      <c r="FUA35" s="41"/>
      <c r="FUB35" s="246"/>
      <c r="FUC35" s="41"/>
      <c r="FUD35" s="246"/>
      <c r="FUE35" s="41"/>
      <c r="FUF35" s="246"/>
      <c r="FUG35" s="41"/>
      <c r="FUH35" s="246"/>
      <c r="FUI35" s="41"/>
      <c r="FUJ35" s="246"/>
      <c r="FUK35" s="41"/>
      <c r="FUL35" s="246"/>
      <c r="FUM35" s="41"/>
      <c r="FUN35" s="246"/>
      <c r="FUO35" s="41"/>
      <c r="FUP35" s="246"/>
      <c r="FUQ35" s="41"/>
      <c r="FUR35" s="246"/>
      <c r="FUS35" s="41"/>
      <c r="FUT35" s="246"/>
      <c r="FUU35" s="41"/>
      <c r="FUV35" s="246"/>
      <c r="FUW35" s="41"/>
      <c r="FUX35" s="246"/>
      <c r="FUY35" s="41"/>
      <c r="FUZ35" s="246"/>
      <c r="FVA35" s="41"/>
      <c r="FVB35" s="246"/>
      <c r="FVC35" s="41"/>
      <c r="FVD35" s="246"/>
      <c r="FVE35" s="41"/>
      <c r="FVF35" s="246"/>
      <c r="FVG35" s="41"/>
      <c r="FVH35" s="246"/>
      <c r="FVI35" s="41"/>
      <c r="FVJ35" s="246"/>
      <c r="FVK35" s="41"/>
      <c r="FVL35" s="246"/>
      <c r="FVM35" s="41"/>
      <c r="FVN35" s="246"/>
      <c r="FVO35" s="41"/>
      <c r="FVP35" s="246"/>
      <c r="FVQ35" s="41"/>
      <c r="FVR35" s="246"/>
      <c r="FVS35" s="41"/>
      <c r="FVT35" s="246"/>
      <c r="FVU35" s="41"/>
      <c r="FVV35" s="246"/>
      <c r="FVW35" s="41"/>
      <c r="FVX35" s="246"/>
      <c r="FVY35" s="41"/>
      <c r="FVZ35" s="246"/>
      <c r="FWA35" s="41"/>
      <c r="FWB35" s="246"/>
      <c r="FWC35" s="41"/>
      <c r="FWD35" s="246"/>
      <c r="FWE35" s="41"/>
      <c r="FWF35" s="246"/>
      <c r="FWG35" s="41"/>
      <c r="FWH35" s="246"/>
      <c r="FWI35" s="41"/>
      <c r="FWJ35" s="246"/>
      <c r="FWK35" s="41"/>
      <c r="FWL35" s="246"/>
      <c r="FWM35" s="41"/>
      <c r="FWN35" s="246"/>
      <c r="FWO35" s="41"/>
      <c r="FWP35" s="246"/>
      <c r="FWQ35" s="41"/>
      <c r="FWR35" s="246"/>
      <c r="FWS35" s="41"/>
      <c r="FWT35" s="246"/>
      <c r="FWU35" s="41"/>
      <c r="FWV35" s="246"/>
      <c r="FWW35" s="41"/>
      <c r="FWX35" s="246"/>
      <c r="FWY35" s="41"/>
      <c r="FWZ35" s="246"/>
      <c r="FXA35" s="41"/>
      <c r="FXB35" s="246"/>
      <c r="FXC35" s="41"/>
      <c r="FXD35" s="246"/>
      <c r="FXE35" s="41"/>
      <c r="FXF35" s="246"/>
      <c r="FXG35" s="41"/>
      <c r="FXH35" s="246"/>
      <c r="FXI35" s="41"/>
      <c r="FXJ35" s="246"/>
      <c r="FXK35" s="41"/>
      <c r="FXL35" s="246"/>
      <c r="FXM35" s="41"/>
      <c r="FXN35" s="246"/>
      <c r="FXO35" s="41"/>
      <c r="FXP35" s="246"/>
      <c r="FXQ35" s="41"/>
      <c r="FXR35" s="246"/>
      <c r="FXS35" s="41"/>
      <c r="FXT35" s="246"/>
      <c r="FXU35" s="41"/>
      <c r="FXV35" s="246"/>
      <c r="FXW35" s="41"/>
      <c r="FXX35" s="246"/>
      <c r="FXY35" s="41"/>
      <c r="FXZ35" s="246"/>
      <c r="FYA35" s="41"/>
      <c r="FYB35" s="246"/>
      <c r="FYC35" s="41"/>
      <c r="FYD35" s="246"/>
      <c r="FYE35" s="41"/>
      <c r="FYF35" s="246"/>
      <c r="FYG35" s="41"/>
      <c r="FYH35" s="246"/>
      <c r="FYI35" s="41"/>
      <c r="FYJ35" s="246"/>
      <c r="FYK35" s="41"/>
      <c r="FYL35" s="246"/>
      <c r="FYM35" s="41"/>
      <c r="FYN35" s="246"/>
      <c r="FYO35" s="41"/>
      <c r="FYP35" s="246"/>
      <c r="FYQ35" s="41"/>
      <c r="FYR35" s="246"/>
      <c r="FYS35" s="41"/>
      <c r="FYT35" s="246"/>
      <c r="FYU35" s="41"/>
      <c r="FYV35" s="246"/>
      <c r="FYW35" s="41"/>
      <c r="FYX35" s="246"/>
      <c r="FYY35" s="41"/>
      <c r="FYZ35" s="246"/>
      <c r="FZA35" s="41"/>
      <c r="FZB35" s="246"/>
      <c r="FZC35" s="41"/>
      <c r="FZD35" s="246"/>
      <c r="FZE35" s="41"/>
      <c r="FZF35" s="246"/>
      <c r="FZG35" s="41"/>
      <c r="FZH35" s="246"/>
      <c r="FZI35" s="41"/>
      <c r="FZJ35" s="246"/>
      <c r="FZK35" s="41"/>
      <c r="FZL35" s="246"/>
      <c r="FZM35" s="41"/>
      <c r="FZN35" s="246"/>
      <c r="FZO35" s="41"/>
      <c r="FZP35" s="246"/>
      <c r="FZQ35" s="41"/>
      <c r="FZR35" s="246"/>
      <c r="FZS35" s="41"/>
      <c r="FZT35" s="246"/>
      <c r="FZU35" s="41"/>
      <c r="FZV35" s="246"/>
      <c r="FZW35" s="41"/>
      <c r="FZX35" s="246"/>
      <c r="FZY35" s="41"/>
      <c r="FZZ35" s="246"/>
      <c r="GAA35" s="41"/>
      <c r="GAB35" s="246"/>
      <c r="GAC35" s="41"/>
      <c r="GAD35" s="246"/>
      <c r="GAE35" s="41"/>
      <c r="GAF35" s="246"/>
      <c r="GAG35" s="41"/>
      <c r="GAH35" s="246"/>
      <c r="GAI35" s="41"/>
      <c r="GAJ35" s="246"/>
      <c r="GAK35" s="41"/>
      <c r="GAL35" s="246"/>
      <c r="GAM35" s="41"/>
      <c r="GAN35" s="246"/>
      <c r="GAO35" s="41"/>
      <c r="GAP35" s="246"/>
      <c r="GAQ35" s="41"/>
      <c r="GAR35" s="246"/>
      <c r="GAS35" s="41"/>
      <c r="GAT35" s="246"/>
      <c r="GAU35" s="41"/>
      <c r="GAV35" s="246"/>
      <c r="GAW35" s="41"/>
      <c r="GAX35" s="246"/>
      <c r="GAY35" s="41"/>
      <c r="GAZ35" s="246"/>
      <c r="GBA35" s="41"/>
      <c r="GBB35" s="246"/>
      <c r="GBC35" s="41"/>
      <c r="GBD35" s="246"/>
      <c r="GBE35" s="41"/>
      <c r="GBF35" s="246"/>
      <c r="GBG35" s="41"/>
      <c r="GBH35" s="246"/>
      <c r="GBI35" s="41"/>
      <c r="GBJ35" s="246"/>
      <c r="GBK35" s="41"/>
      <c r="GBL35" s="246"/>
      <c r="GBM35" s="41"/>
      <c r="GBN35" s="246"/>
      <c r="GBO35" s="41"/>
      <c r="GBP35" s="246"/>
      <c r="GBQ35" s="41"/>
      <c r="GBR35" s="246"/>
      <c r="GBS35" s="41"/>
      <c r="GBT35" s="246"/>
      <c r="GBU35" s="41"/>
      <c r="GBV35" s="246"/>
      <c r="GBW35" s="41"/>
      <c r="GBX35" s="246"/>
      <c r="GBY35" s="41"/>
      <c r="GBZ35" s="246"/>
      <c r="GCA35" s="41"/>
      <c r="GCB35" s="246"/>
      <c r="GCC35" s="41"/>
      <c r="GCD35" s="246"/>
      <c r="GCE35" s="41"/>
      <c r="GCF35" s="246"/>
      <c r="GCG35" s="41"/>
      <c r="GCH35" s="246"/>
      <c r="GCI35" s="41"/>
      <c r="GCJ35" s="246"/>
      <c r="GCK35" s="41"/>
      <c r="GCL35" s="246"/>
      <c r="GCM35" s="41"/>
      <c r="GCN35" s="246"/>
      <c r="GCO35" s="41"/>
      <c r="GCP35" s="246"/>
      <c r="GCQ35" s="41"/>
      <c r="GCR35" s="246"/>
      <c r="GCS35" s="41"/>
      <c r="GCT35" s="246"/>
      <c r="GCU35" s="41"/>
      <c r="GCV35" s="246"/>
      <c r="GCW35" s="41"/>
      <c r="GCX35" s="246"/>
      <c r="GCY35" s="41"/>
      <c r="GCZ35" s="246"/>
      <c r="GDA35" s="41"/>
      <c r="GDB35" s="246"/>
      <c r="GDC35" s="41"/>
      <c r="GDD35" s="246"/>
      <c r="GDE35" s="41"/>
      <c r="GDF35" s="246"/>
      <c r="GDG35" s="41"/>
      <c r="GDH35" s="246"/>
      <c r="GDI35" s="41"/>
      <c r="GDJ35" s="246"/>
      <c r="GDK35" s="41"/>
      <c r="GDL35" s="246"/>
      <c r="GDM35" s="41"/>
      <c r="GDN35" s="246"/>
      <c r="GDO35" s="41"/>
      <c r="GDP35" s="246"/>
      <c r="GDQ35" s="41"/>
      <c r="GDR35" s="246"/>
      <c r="GDS35" s="41"/>
      <c r="GDT35" s="246"/>
      <c r="GDU35" s="41"/>
      <c r="GDV35" s="246"/>
      <c r="GDW35" s="41"/>
      <c r="GDX35" s="246"/>
      <c r="GDY35" s="41"/>
      <c r="GDZ35" s="246"/>
      <c r="GEA35" s="41"/>
      <c r="GEB35" s="246"/>
      <c r="GEC35" s="41"/>
      <c r="GED35" s="246"/>
      <c r="GEE35" s="41"/>
      <c r="GEF35" s="246"/>
      <c r="GEG35" s="41"/>
      <c r="GEH35" s="246"/>
      <c r="GEI35" s="41"/>
      <c r="GEJ35" s="246"/>
      <c r="GEK35" s="41"/>
      <c r="GEL35" s="246"/>
      <c r="GEM35" s="41"/>
      <c r="GEN35" s="246"/>
      <c r="GEO35" s="41"/>
      <c r="GEP35" s="246"/>
      <c r="GEQ35" s="41"/>
      <c r="GER35" s="246"/>
      <c r="GES35" s="41"/>
      <c r="GET35" s="246"/>
      <c r="GEU35" s="41"/>
      <c r="GEV35" s="246"/>
      <c r="GEW35" s="41"/>
      <c r="GEX35" s="246"/>
      <c r="GEY35" s="41"/>
      <c r="GEZ35" s="246"/>
      <c r="GFA35" s="41"/>
      <c r="GFB35" s="246"/>
      <c r="GFC35" s="41"/>
      <c r="GFD35" s="246"/>
      <c r="GFE35" s="41"/>
      <c r="GFF35" s="246"/>
      <c r="GFG35" s="41"/>
      <c r="GFH35" s="246"/>
      <c r="GFI35" s="41"/>
      <c r="GFJ35" s="246"/>
      <c r="GFK35" s="41"/>
      <c r="GFL35" s="246"/>
      <c r="GFM35" s="41"/>
      <c r="GFN35" s="246"/>
      <c r="GFO35" s="41"/>
      <c r="GFP35" s="246"/>
      <c r="GFQ35" s="41"/>
      <c r="GFR35" s="246"/>
      <c r="GFS35" s="41"/>
      <c r="GFT35" s="246"/>
      <c r="GFU35" s="41"/>
      <c r="GFV35" s="246"/>
      <c r="GFW35" s="41"/>
      <c r="GFX35" s="246"/>
      <c r="GFY35" s="41"/>
      <c r="GFZ35" s="246"/>
      <c r="GGA35" s="41"/>
      <c r="GGB35" s="246"/>
      <c r="GGC35" s="41"/>
      <c r="GGD35" s="246"/>
      <c r="GGE35" s="41"/>
      <c r="GGF35" s="246"/>
      <c r="GGG35" s="41"/>
      <c r="GGH35" s="246"/>
      <c r="GGI35" s="41"/>
      <c r="GGJ35" s="246"/>
      <c r="GGK35" s="41"/>
      <c r="GGL35" s="246"/>
      <c r="GGM35" s="41"/>
      <c r="GGN35" s="246"/>
      <c r="GGO35" s="41"/>
      <c r="GGP35" s="246"/>
      <c r="GGQ35" s="41"/>
      <c r="GGR35" s="246"/>
      <c r="GGS35" s="41"/>
      <c r="GGT35" s="246"/>
      <c r="GGU35" s="41"/>
      <c r="GGV35" s="246"/>
      <c r="GGW35" s="41"/>
      <c r="GGX35" s="246"/>
      <c r="GGY35" s="41"/>
      <c r="GGZ35" s="246"/>
      <c r="GHA35" s="41"/>
      <c r="GHB35" s="246"/>
      <c r="GHC35" s="41"/>
      <c r="GHD35" s="246"/>
      <c r="GHE35" s="41"/>
      <c r="GHF35" s="246"/>
      <c r="GHG35" s="41"/>
      <c r="GHH35" s="246"/>
      <c r="GHI35" s="41"/>
      <c r="GHJ35" s="246"/>
      <c r="GHK35" s="41"/>
      <c r="GHL35" s="246"/>
      <c r="GHM35" s="41"/>
      <c r="GHN35" s="246"/>
      <c r="GHO35" s="41"/>
      <c r="GHP35" s="246"/>
      <c r="GHQ35" s="41"/>
      <c r="GHR35" s="246"/>
      <c r="GHS35" s="41"/>
      <c r="GHT35" s="246"/>
      <c r="GHU35" s="41"/>
      <c r="GHV35" s="246"/>
      <c r="GHW35" s="41"/>
      <c r="GHX35" s="246"/>
      <c r="GHY35" s="41"/>
      <c r="GHZ35" s="246"/>
      <c r="GIA35" s="41"/>
      <c r="GIB35" s="246"/>
      <c r="GIC35" s="41"/>
      <c r="GID35" s="246"/>
      <c r="GIE35" s="41"/>
      <c r="GIF35" s="246"/>
      <c r="GIG35" s="41"/>
      <c r="GIH35" s="246"/>
      <c r="GII35" s="41"/>
      <c r="GIJ35" s="246"/>
      <c r="GIK35" s="41"/>
      <c r="GIL35" s="246"/>
      <c r="GIM35" s="41"/>
      <c r="GIN35" s="246"/>
      <c r="GIO35" s="41"/>
      <c r="GIP35" s="246"/>
      <c r="GIQ35" s="41"/>
      <c r="GIR35" s="246"/>
      <c r="GIS35" s="41"/>
      <c r="GIT35" s="246"/>
      <c r="GIU35" s="41"/>
      <c r="GIV35" s="246"/>
      <c r="GIW35" s="41"/>
      <c r="GIX35" s="246"/>
      <c r="GIY35" s="41"/>
      <c r="GIZ35" s="246"/>
      <c r="GJA35" s="41"/>
      <c r="GJB35" s="246"/>
      <c r="GJC35" s="41"/>
      <c r="GJD35" s="246"/>
      <c r="GJE35" s="41"/>
      <c r="GJF35" s="246"/>
      <c r="GJG35" s="41"/>
      <c r="GJH35" s="246"/>
      <c r="GJI35" s="41"/>
      <c r="GJJ35" s="246"/>
      <c r="GJK35" s="41"/>
      <c r="GJL35" s="246"/>
      <c r="GJM35" s="41"/>
      <c r="GJN35" s="246"/>
      <c r="GJO35" s="41"/>
      <c r="GJP35" s="246"/>
      <c r="GJQ35" s="41"/>
      <c r="GJR35" s="246"/>
      <c r="GJS35" s="41"/>
      <c r="GJT35" s="246"/>
      <c r="GJU35" s="41"/>
      <c r="GJV35" s="246"/>
      <c r="GJW35" s="41"/>
      <c r="GJX35" s="246"/>
      <c r="GJY35" s="41"/>
      <c r="GJZ35" s="246"/>
      <c r="GKA35" s="41"/>
      <c r="GKB35" s="246"/>
      <c r="GKC35" s="41"/>
      <c r="GKD35" s="246"/>
      <c r="GKE35" s="41"/>
      <c r="GKF35" s="246"/>
      <c r="GKG35" s="41"/>
      <c r="GKH35" s="246"/>
      <c r="GKI35" s="41"/>
      <c r="GKJ35" s="246"/>
      <c r="GKK35" s="41"/>
      <c r="GKL35" s="246"/>
      <c r="GKM35" s="41"/>
      <c r="GKN35" s="246"/>
      <c r="GKO35" s="41"/>
      <c r="GKP35" s="246"/>
      <c r="GKQ35" s="41"/>
      <c r="GKR35" s="246"/>
      <c r="GKS35" s="41"/>
      <c r="GKT35" s="246"/>
      <c r="GKU35" s="41"/>
      <c r="GKV35" s="246"/>
      <c r="GKW35" s="41"/>
      <c r="GKX35" s="246"/>
      <c r="GKY35" s="41"/>
      <c r="GKZ35" s="246"/>
      <c r="GLA35" s="41"/>
      <c r="GLB35" s="246"/>
      <c r="GLC35" s="41"/>
      <c r="GLD35" s="246"/>
      <c r="GLE35" s="41"/>
      <c r="GLF35" s="246"/>
      <c r="GLG35" s="41"/>
      <c r="GLH35" s="246"/>
      <c r="GLI35" s="41"/>
      <c r="GLJ35" s="246"/>
      <c r="GLK35" s="41"/>
      <c r="GLL35" s="246"/>
      <c r="GLM35" s="41"/>
      <c r="GLN35" s="246"/>
      <c r="GLO35" s="41"/>
      <c r="GLP35" s="246"/>
      <c r="GLQ35" s="41"/>
      <c r="GLR35" s="246"/>
      <c r="GLS35" s="41"/>
      <c r="GLT35" s="246"/>
      <c r="GLU35" s="41"/>
      <c r="GLV35" s="246"/>
      <c r="GLW35" s="41"/>
      <c r="GLX35" s="246"/>
      <c r="GLY35" s="41"/>
      <c r="GLZ35" s="246"/>
      <c r="GMA35" s="41"/>
      <c r="GMB35" s="246"/>
      <c r="GMC35" s="41"/>
      <c r="GMD35" s="246"/>
      <c r="GME35" s="41"/>
      <c r="GMF35" s="246"/>
      <c r="GMG35" s="41"/>
      <c r="GMH35" s="246"/>
      <c r="GMI35" s="41"/>
      <c r="GMJ35" s="246"/>
      <c r="GMK35" s="41"/>
      <c r="GML35" s="246"/>
      <c r="GMM35" s="41"/>
      <c r="GMN35" s="246"/>
      <c r="GMO35" s="41"/>
      <c r="GMP35" s="246"/>
      <c r="GMQ35" s="41"/>
      <c r="GMR35" s="246"/>
      <c r="GMS35" s="41"/>
      <c r="GMT35" s="246"/>
      <c r="GMU35" s="41"/>
      <c r="GMV35" s="246"/>
      <c r="GMW35" s="41"/>
      <c r="GMX35" s="246"/>
      <c r="GMY35" s="41"/>
      <c r="GMZ35" s="246"/>
      <c r="GNA35" s="41"/>
      <c r="GNB35" s="246"/>
      <c r="GNC35" s="41"/>
      <c r="GND35" s="246"/>
      <c r="GNE35" s="41"/>
      <c r="GNF35" s="246"/>
      <c r="GNG35" s="41"/>
      <c r="GNH35" s="246"/>
      <c r="GNI35" s="41"/>
      <c r="GNJ35" s="246"/>
      <c r="GNK35" s="41"/>
      <c r="GNL35" s="246"/>
      <c r="GNM35" s="41"/>
      <c r="GNN35" s="246"/>
      <c r="GNO35" s="41"/>
      <c r="GNP35" s="246"/>
      <c r="GNQ35" s="41"/>
      <c r="GNR35" s="246"/>
      <c r="GNS35" s="41"/>
      <c r="GNT35" s="246"/>
      <c r="GNU35" s="41"/>
      <c r="GNV35" s="246"/>
      <c r="GNW35" s="41"/>
      <c r="GNX35" s="246"/>
      <c r="GNY35" s="41"/>
      <c r="GNZ35" s="246"/>
      <c r="GOA35" s="41"/>
      <c r="GOB35" s="246"/>
      <c r="GOC35" s="41"/>
      <c r="GOD35" s="246"/>
      <c r="GOE35" s="41"/>
      <c r="GOF35" s="246"/>
      <c r="GOG35" s="41"/>
      <c r="GOH35" s="246"/>
      <c r="GOI35" s="41"/>
      <c r="GOJ35" s="246"/>
      <c r="GOK35" s="41"/>
      <c r="GOL35" s="246"/>
      <c r="GOM35" s="41"/>
      <c r="GON35" s="246"/>
      <c r="GOO35" s="41"/>
      <c r="GOP35" s="246"/>
      <c r="GOQ35" s="41"/>
      <c r="GOR35" s="246"/>
      <c r="GOS35" s="41"/>
      <c r="GOT35" s="246"/>
      <c r="GOU35" s="41"/>
      <c r="GOV35" s="246"/>
      <c r="GOW35" s="41"/>
      <c r="GOX35" s="246"/>
      <c r="GOY35" s="41"/>
      <c r="GOZ35" s="246"/>
      <c r="GPA35" s="41"/>
      <c r="GPB35" s="246"/>
      <c r="GPC35" s="41"/>
      <c r="GPD35" s="246"/>
      <c r="GPE35" s="41"/>
      <c r="GPF35" s="246"/>
      <c r="GPG35" s="41"/>
      <c r="GPH35" s="246"/>
      <c r="GPI35" s="41"/>
      <c r="GPJ35" s="246"/>
      <c r="GPK35" s="41"/>
      <c r="GPL35" s="246"/>
      <c r="GPM35" s="41"/>
      <c r="GPN35" s="246"/>
      <c r="GPO35" s="41"/>
      <c r="GPP35" s="246"/>
      <c r="GPQ35" s="41"/>
      <c r="GPR35" s="246"/>
      <c r="GPS35" s="41"/>
      <c r="GPT35" s="246"/>
      <c r="GPU35" s="41"/>
      <c r="GPV35" s="246"/>
      <c r="GPW35" s="41"/>
      <c r="GPX35" s="246"/>
      <c r="GPY35" s="41"/>
      <c r="GPZ35" s="246"/>
      <c r="GQA35" s="41"/>
      <c r="GQB35" s="246"/>
      <c r="GQC35" s="41"/>
      <c r="GQD35" s="246"/>
      <c r="GQE35" s="41"/>
      <c r="GQF35" s="246"/>
      <c r="GQG35" s="41"/>
      <c r="GQH35" s="246"/>
      <c r="GQI35" s="41"/>
      <c r="GQJ35" s="246"/>
      <c r="GQK35" s="41"/>
      <c r="GQL35" s="246"/>
      <c r="GQM35" s="41"/>
      <c r="GQN35" s="246"/>
      <c r="GQO35" s="41"/>
      <c r="GQP35" s="246"/>
      <c r="GQQ35" s="41"/>
      <c r="GQR35" s="246"/>
      <c r="GQS35" s="41"/>
      <c r="GQT35" s="246"/>
      <c r="GQU35" s="41"/>
      <c r="GQV35" s="246"/>
      <c r="GQW35" s="41"/>
      <c r="GQX35" s="246"/>
      <c r="GQY35" s="41"/>
      <c r="GQZ35" s="246"/>
      <c r="GRA35" s="41"/>
      <c r="GRB35" s="246"/>
      <c r="GRC35" s="41"/>
      <c r="GRD35" s="246"/>
      <c r="GRE35" s="41"/>
      <c r="GRF35" s="246"/>
      <c r="GRG35" s="41"/>
      <c r="GRH35" s="246"/>
      <c r="GRI35" s="41"/>
      <c r="GRJ35" s="246"/>
      <c r="GRK35" s="41"/>
      <c r="GRL35" s="246"/>
      <c r="GRM35" s="41"/>
      <c r="GRN35" s="246"/>
      <c r="GRO35" s="41"/>
      <c r="GRP35" s="246"/>
      <c r="GRQ35" s="41"/>
      <c r="GRR35" s="246"/>
      <c r="GRS35" s="41"/>
      <c r="GRT35" s="246"/>
      <c r="GRU35" s="41"/>
      <c r="GRV35" s="246"/>
      <c r="GRW35" s="41"/>
      <c r="GRX35" s="246"/>
      <c r="GRY35" s="41"/>
      <c r="GRZ35" s="246"/>
      <c r="GSA35" s="41"/>
      <c r="GSB35" s="246"/>
      <c r="GSC35" s="41"/>
      <c r="GSD35" s="246"/>
      <c r="GSE35" s="41"/>
      <c r="GSF35" s="246"/>
      <c r="GSG35" s="41"/>
      <c r="GSH35" s="246"/>
      <c r="GSI35" s="41"/>
      <c r="GSJ35" s="246"/>
      <c r="GSK35" s="41"/>
      <c r="GSL35" s="246"/>
      <c r="GSM35" s="41"/>
      <c r="GSN35" s="246"/>
      <c r="GSO35" s="41"/>
      <c r="GSP35" s="246"/>
      <c r="GSQ35" s="41"/>
      <c r="GSR35" s="246"/>
      <c r="GSS35" s="41"/>
      <c r="GST35" s="246"/>
      <c r="GSU35" s="41"/>
      <c r="GSV35" s="246"/>
      <c r="GSW35" s="41"/>
      <c r="GSX35" s="246"/>
      <c r="GSY35" s="41"/>
      <c r="GSZ35" s="246"/>
      <c r="GTA35" s="41"/>
      <c r="GTB35" s="246"/>
      <c r="GTC35" s="41"/>
      <c r="GTD35" s="246"/>
      <c r="GTE35" s="41"/>
      <c r="GTF35" s="246"/>
      <c r="GTG35" s="41"/>
      <c r="GTH35" s="246"/>
      <c r="GTI35" s="41"/>
      <c r="GTJ35" s="246"/>
      <c r="GTK35" s="41"/>
      <c r="GTL35" s="246"/>
      <c r="GTM35" s="41"/>
      <c r="GTN35" s="246"/>
      <c r="GTO35" s="41"/>
      <c r="GTP35" s="246"/>
      <c r="GTQ35" s="41"/>
      <c r="GTR35" s="246"/>
      <c r="GTS35" s="41"/>
      <c r="GTT35" s="246"/>
      <c r="GTU35" s="41"/>
      <c r="GTV35" s="246"/>
      <c r="GTW35" s="41"/>
      <c r="GTX35" s="246"/>
      <c r="GTY35" s="41"/>
      <c r="GTZ35" s="246"/>
      <c r="GUA35" s="41"/>
      <c r="GUB35" s="246"/>
      <c r="GUC35" s="41"/>
      <c r="GUD35" s="246"/>
      <c r="GUE35" s="41"/>
      <c r="GUF35" s="246"/>
      <c r="GUG35" s="41"/>
      <c r="GUH35" s="246"/>
      <c r="GUI35" s="41"/>
      <c r="GUJ35" s="246"/>
      <c r="GUK35" s="41"/>
      <c r="GUL35" s="246"/>
      <c r="GUM35" s="41"/>
      <c r="GUN35" s="246"/>
      <c r="GUO35" s="41"/>
      <c r="GUP35" s="246"/>
      <c r="GUQ35" s="41"/>
      <c r="GUR35" s="246"/>
      <c r="GUS35" s="41"/>
      <c r="GUT35" s="246"/>
      <c r="GUU35" s="41"/>
      <c r="GUV35" s="246"/>
      <c r="GUW35" s="41"/>
      <c r="GUX35" s="246"/>
      <c r="GUY35" s="41"/>
      <c r="GUZ35" s="246"/>
      <c r="GVA35" s="41"/>
      <c r="GVB35" s="246"/>
      <c r="GVC35" s="41"/>
      <c r="GVD35" s="246"/>
      <c r="GVE35" s="41"/>
      <c r="GVF35" s="246"/>
      <c r="GVG35" s="41"/>
      <c r="GVH35" s="246"/>
      <c r="GVI35" s="41"/>
      <c r="GVJ35" s="246"/>
      <c r="GVK35" s="41"/>
      <c r="GVL35" s="246"/>
      <c r="GVM35" s="41"/>
      <c r="GVN35" s="246"/>
      <c r="GVO35" s="41"/>
      <c r="GVP35" s="246"/>
      <c r="GVQ35" s="41"/>
      <c r="GVR35" s="246"/>
      <c r="GVS35" s="41"/>
      <c r="GVT35" s="246"/>
      <c r="GVU35" s="41"/>
      <c r="GVV35" s="246"/>
      <c r="GVW35" s="41"/>
      <c r="GVX35" s="246"/>
      <c r="GVY35" s="41"/>
      <c r="GVZ35" s="246"/>
      <c r="GWA35" s="41"/>
      <c r="GWB35" s="246"/>
      <c r="GWC35" s="41"/>
      <c r="GWD35" s="246"/>
      <c r="GWE35" s="41"/>
      <c r="GWF35" s="246"/>
      <c r="GWG35" s="41"/>
      <c r="GWH35" s="246"/>
      <c r="GWI35" s="41"/>
      <c r="GWJ35" s="246"/>
      <c r="GWK35" s="41"/>
      <c r="GWL35" s="246"/>
      <c r="GWM35" s="41"/>
      <c r="GWN35" s="246"/>
      <c r="GWO35" s="41"/>
      <c r="GWP35" s="246"/>
      <c r="GWQ35" s="41"/>
      <c r="GWR35" s="246"/>
      <c r="GWS35" s="41"/>
      <c r="GWT35" s="246"/>
      <c r="GWU35" s="41"/>
      <c r="GWV35" s="246"/>
      <c r="GWW35" s="41"/>
      <c r="GWX35" s="246"/>
      <c r="GWY35" s="41"/>
      <c r="GWZ35" s="246"/>
      <c r="GXA35" s="41"/>
      <c r="GXB35" s="246"/>
      <c r="GXC35" s="41"/>
      <c r="GXD35" s="246"/>
      <c r="GXE35" s="41"/>
      <c r="GXF35" s="246"/>
      <c r="GXG35" s="41"/>
      <c r="GXH35" s="246"/>
      <c r="GXI35" s="41"/>
      <c r="GXJ35" s="246"/>
      <c r="GXK35" s="41"/>
      <c r="GXL35" s="246"/>
      <c r="GXM35" s="41"/>
      <c r="GXN35" s="246"/>
      <c r="GXO35" s="41"/>
      <c r="GXP35" s="246"/>
      <c r="GXQ35" s="41"/>
      <c r="GXR35" s="246"/>
      <c r="GXS35" s="41"/>
      <c r="GXT35" s="246"/>
      <c r="GXU35" s="41"/>
      <c r="GXV35" s="246"/>
      <c r="GXW35" s="41"/>
      <c r="GXX35" s="246"/>
      <c r="GXY35" s="41"/>
      <c r="GXZ35" s="246"/>
      <c r="GYA35" s="41"/>
      <c r="GYB35" s="246"/>
      <c r="GYC35" s="41"/>
      <c r="GYD35" s="246"/>
      <c r="GYE35" s="41"/>
      <c r="GYF35" s="246"/>
      <c r="GYG35" s="41"/>
      <c r="GYH35" s="246"/>
      <c r="GYI35" s="41"/>
      <c r="GYJ35" s="246"/>
      <c r="GYK35" s="41"/>
      <c r="GYL35" s="246"/>
      <c r="GYM35" s="41"/>
      <c r="GYN35" s="246"/>
      <c r="GYO35" s="41"/>
      <c r="GYP35" s="246"/>
      <c r="GYQ35" s="41"/>
      <c r="GYR35" s="246"/>
      <c r="GYS35" s="41"/>
      <c r="GYT35" s="246"/>
      <c r="GYU35" s="41"/>
      <c r="GYV35" s="246"/>
      <c r="GYW35" s="41"/>
      <c r="GYX35" s="246"/>
      <c r="GYY35" s="41"/>
      <c r="GYZ35" s="246"/>
      <c r="GZA35" s="41"/>
      <c r="GZB35" s="246"/>
      <c r="GZC35" s="41"/>
      <c r="GZD35" s="246"/>
      <c r="GZE35" s="41"/>
      <c r="GZF35" s="246"/>
      <c r="GZG35" s="41"/>
      <c r="GZH35" s="246"/>
      <c r="GZI35" s="41"/>
      <c r="GZJ35" s="246"/>
      <c r="GZK35" s="41"/>
      <c r="GZL35" s="246"/>
      <c r="GZM35" s="41"/>
      <c r="GZN35" s="246"/>
      <c r="GZO35" s="41"/>
      <c r="GZP35" s="246"/>
      <c r="GZQ35" s="41"/>
      <c r="GZR35" s="246"/>
      <c r="GZS35" s="41"/>
      <c r="GZT35" s="246"/>
      <c r="GZU35" s="41"/>
      <c r="GZV35" s="246"/>
      <c r="GZW35" s="41"/>
      <c r="GZX35" s="246"/>
      <c r="GZY35" s="41"/>
      <c r="GZZ35" s="246"/>
      <c r="HAA35" s="41"/>
      <c r="HAB35" s="246"/>
      <c r="HAC35" s="41"/>
      <c r="HAD35" s="246"/>
      <c r="HAE35" s="41"/>
      <c r="HAF35" s="246"/>
      <c r="HAG35" s="41"/>
      <c r="HAH35" s="246"/>
      <c r="HAI35" s="41"/>
      <c r="HAJ35" s="246"/>
      <c r="HAK35" s="41"/>
      <c r="HAL35" s="246"/>
      <c r="HAM35" s="41"/>
      <c r="HAN35" s="246"/>
      <c r="HAO35" s="41"/>
      <c r="HAP35" s="246"/>
      <c r="HAQ35" s="41"/>
      <c r="HAR35" s="246"/>
      <c r="HAS35" s="41"/>
      <c r="HAT35" s="246"/>
      <c r="HAU35" s="41"/>
      <c r="HAV35" s="246"/>
      <c r="HAW35" s="41"/>
      <c r="HAX35" s="246"/>
      <c r="HAY35" s="41"/>
      <c r="HAZ35" s="246"/>
      <c r="HBA35" s="41"/>
      <c r="HBB35" s="246"/>
      <c r="HBC35" s="41"/>
      <c r="HBD35" s="246"/>
      <c r="HBE35" s="41"/>
      <c r="HBF35" s="246"/>
      <c r="HBG35" s="41"/>
      <c r="HBH35" s="246"/>
      <c r="HBI35" s="41"/>
      <c r="HBJ35" s="246"/>
      <c r="HBK35" s="41"/>
      <c r="HBL35" s="246"/>
      <c r="HBM35" s="41"/>
      <c r="HBN35" s="246"/>
      <c r="HBO35" s="41"/>
      <c r="HBP35" s="246"/>
      <c r="HBQ35" s="41"/>
      <c r="HBR35" s="246"/>
      <c r="HBS35" s="41"/>
      <c r="HBT35" s="246"/>
      <c r="HBU35" s="41"/>
      <c r="HBV35" s="246"/>
      <c r="HBW35" s="41"/>
      <c r="HBX35" s="246"/>
      <c r="HBY35" s="41"/>
      <c r="HBZ35" s="246"/>
      <c r="HCA35" s="41"/>
      <c r="HCB35" s="246"/>
      <c r="HCC35" s="41"/>
      <c r="HCD35" s="246"/>
      <c r="HCE35" s="41"/>
      <c r="HCF35" s="246"/>
      <c r="HCG35" s="41"/>
      <c r="HCH35" s="246"/>
      <c r="HCI35" s="41"/>
      <c r="HCJ35" s="246"/>
      <c r="HCK35" s="41"/>
      <c r="HCL35" s="246"/>
      <c r="HCM35" s="41"/>
      <c r="HCN35" s="246"/>
      <c r="HCO35" s="41"/>
      <c r="HCP35" s="246"/>
      <c r="HCQ35" s="41"/>
      <c r="HCR35" s="246"/>
      <c r="HCS35" s="41"/>
      <c r="HCT35" s="246"/>
      <c r="HCU35" s="41"/>
      <c r="HCV35" s="246"/>
      <c r="HCW35" s="41"/>
      <c r="HCX35" s="246"/>
      <c r="HCY35" s="41"/>
      <c r="HCZ35" s="246"/>
      <c r="HDA35" s="41"/>
      <c r="HDB35" s="246"/>
      <c r="HDC35" s="41"/>
      <c r="HDD35" s="246"/>
      <c r="HDE35" s="41"/>
      <c r="HDF35" s="246"/>
      <c r="HDG35" s="41"/>
      <c r="HDH35" s="246"/>
      <c r="HDI35" s="41"/>
      <c r="HDJ35" s="246"/>
      <c r="HDK35" s="41"/>
      <c r="HDL35" s="246"/>
      <c r="HDM35" s="41"/>
      <c r="HDN35" s="246"/>
      <c r="HDO35" s="41"/>
      <c r="HDP35" s="246"/>
      <c r="HDQ35" s="41"/>
      <c r="HDR35" s="246"/>
      <c r="HDS35" s="41"/>
      <c r="HDT35" s="246"/>
      <c r="HDU35" s="41"/>
      <c r="HDV35" s="246"/>
      <c r="HDW35" s="41"/>
      <c r="HDX35" s="246"/>
      <c r="HDY35" s="41"/>
      <c r="HDZ35" s="246"/>
      <c r="HEA35" s="41"/>
      <c r="HEB35" s="246"/>
      <c r="HEC35" s="41"/>
      <c r="HED35" s="246"/>
      <c r="HEE35" s="41"/>
      <c r="HEF35" s="246"/>
      <c r="HEG35" s="41"/>
      <c r="HEH35" s="246"/>
      <c r="HEI35" s="41"/>
      <c r="HEJ35" s="246"/>
      <c r="HEK35" s="41"/>
      <c r="HEL35" s="246"/>
      <c r="HEM35" s="41"/>
      <c r="HEN35" s="246"/>
      <c r="HEO35" s="41"/>
      <c r="HEP35" s="246"/>
      <c r="HEQ35" s="41"/>
      <c r="HER35" s="246"/>
      <c r="HES35" s="41"/>
      <c r="HET35" s="246"/>
      <c r="HEU35" s="41"/>
      <c r="HEV35" s="246"/>
      <c r="HEW35" s="41"/>
      <c r="HEX35" s="246"/>
      <c r="HEY35" s="41"/>
      <c r="HEZ35" s="246"/>
      <c r="HFA35" s="41"/>
      <c r="HFB35" s="246"/>
      <c r="HFC35" s="41"/>
      <c r="HFD35" s="246"/>
      <c r="HFE35" s="41"/>
      <c r="HFF35" s="246"/>
      <c r="HFG35" s="41"/>
      <c r="HFH35" s="246"/>
      <c r="HFI35" s="41"/>
      <c r="HFJ35" s="246"/>
      <c r="HFK35" s="41"/>
      <c r="HFL35" s="246"/>
      <c r="HFM35" s="41"/>
      <c r="HFN35" s="246"/>
      <c r="HFO35" s="41"/>
      <c r="HFP35" s="246"/>
      <c r="HFQ35" s="41"/>
      <c r="HFR35" s="246"/>
      <c r="HFS35" s="41"/>
      <c r="HFT35" s="246"/>
      <c r="HFU35" s="41"/>
      <c r="HFV35" s="246"/>
      <c r="HFW35" s="41"/>
      <c r="HFX35" s="246"/>
      <c r="HFY35" s="41"/>
      <c r="HFZ35" s="246"/>
      <c r="HGA35" s="41"/>
      <c r="HGB35" s="246"/>
      <c r="HGC35" s="41"/>
      <c r="HGD35" s="246"/>
      <c r="HGE35" s="41"/>
      <c r="HGF35" s="246"/>
      <c r="HGG35" s="41"/>
      <c r="HGH35" s="246"/>
      <c r="HGI35" s="41"/>
      <c r="HGJ35" s="246"/>
      <c r="HGK35" s="41"/>
      <c r="HGL35" s="246"/>
      <c r="HGM35" s="41"/>
      <c r="HGN35" s="246"/>
      <c r="HGO35" s="41"/>
      <c r="HGP35" s="246"/>
      <c r="HGQ35" s="41"/>
      <c r="HGR35" s="246"/>
      <c r="HGS35" s="41"/>
      <c r="HGT35" s="246"/>
      <c r="HGU35" s="41"/>
      <c r="HGV35" s="246"/>
      <c r="HGW35" s="41"/>
      <c r="HGX35" s="246"/>
      <c r="HGY35" s="41"/>
      <c r="HGZ35" s="246"/>
      <c r="HHA35" s="41"/>
      <c r="HHB35" s="246"/>
      <c r="HHC35" s="41"/>
      <c r="HHD35" s="246"/>
      <c r="HHE35" s="41"/>
      <c r="HHF35" s="246"/>
      <c r="HHG35" s="41"/>
      <c r="HHH35" s="246"/>
      <c r="HHI35" s="41"/>
      <c r="HHJ35" s="246"/>
      <c r="HHK35" s="41"/>
      <c r="HHL35" s="246"/>
      <c r="HHM35" s="41"/>
      <c r="HHN35" s="246"/>
      <c r="HHO35" s="41"/>
      <c r="HHP35" s="246"/>
      <c r="HHQ35" s="41"/>
      <c r="HHR35" s="246"/>
      <c r="HHS35" s="41"/>
      <c r="HHT35" s="246"/>
      <c r="HHU35" s="41"/>
      <c r="HHV35" s="246"/>
      <c r="HHW35" s="41"/>
      <c r="HHX35" s="246"/>
      <c r="HHY35" s="41"/>
      <c r="HHZ35" s="246"/>
      <c r="HIA35" s="41"/>
      <c r="HIB35" s="246"/>
      <c r="HIC35" s="41"/>
      <c r="HID35" s="246"/>
      <c r="HIE35" s="41"/>
      <c r="HIF35" s="246"/>
      <c r="HIG35" s="41"/>
      <c r="HIH35" s="246"/>
      <c r="HII35" s="41"/>
      <c r="HIJ35" s="246"/>
      <c r="HIK35" s="41"/>
      <c r="HIL35" s="246"/>
      <c r="HIM35" s="41"/>
      <c r="HIN35" s="246"/>
      <c r="HIO35" s="41"/>
      <c r="HIP35" s="246"/>
      <c r="HIQ35" s="41"/>
      <c r="HIR35" s="246"/>
      <c r="HIS35" s="41"/>
      <c r="HIT35" s="246"/>
      <c r="HIU35" s="41"/>
      <c r="HIV35" s="246"/>
      <c r="HIW35" s="41"/>
      <c r="HIX35" s="246"/>
      <c r="HIY35" s="41"/>
      <c r="HIZ35" s="246"/>
      <c r="HJA35" s="41"/>
      <c r="HJB35" s="246"/>
      <c r="HJC35" s="41"/>
      <c r="HJD35" s="246"/>
      <c r="HJE35" s="41"/>
      <c r="HJF35" s="246"/>
      <c r="HJG35" s="41"/>
      <c r="HJH35" s="246"/>
      <c r="HJI35" s="41"/>
      <c r="HJJ35" s="246"/>
      <c r="HJK35" s="41"/>
      <c r="HJL35" s="246"/>
      <c r="HJM35" s="41"/>
      <c r="HJN35" s="246"/>
      <c r="HJO35" s="41"/>
      <c r="HJP35" s="246"/>
      <c r="HJQ35" s="41"/>
      <c r="HJR35" s="246"/>
      <c r="HJS35" s="41"/>
      <c r="HJT35" s="246"/>
      <c r="HJU35" s="41"/>
      <c r="HJV35" s="246"/>
      <c r="HJW35" s="41"/>
      <c r="HJX35" s="246"/>
      <c r="HJY35" s="41"/>
      <c r="HJZ35" s="246"/>
      <c r="HKA35" s="41"/>
      <c r="HKB35" s="246"/>
      <c r="HKC35" s="41"/>
      <c r="HKD35" s="246"/>
      <c r="HKE35" s="41"/>
      <c r="HKF35" s="246"/>
      <c r="HKG35" s="41"/>
      <c r="HKH35" s="246"/>
      <c r="HKI35" s="41"/>
      <c r="HKJ35" s="246"/>
      <c r="HKK35" s="41"/>
      <c r="HKL35" s="246"/>
      <c r="HKM35" s="41"/>
      <c r="HKN35" s="246"/>
      <c r="HKO35" s="41"/>
      <c r="HKP35" s="246"/>
      <c r="HKQ35" s="41"/>
      <c r="HKR35" s="246"/>
      <c r="HKS35" s="41"/>
      <c r="HKT35" s="246"/>
      <c r="HKU35" s="41"/>
      <c r="HKV35" s="246"/>
      <c r="HKW35" s="41"/>
      <c r="HKX35" s="246"/>
      <c r="HKY35" s="41"/>
      <c r="HKZ35" s="246"/>
      <c r="HLA35" s="41"/>
      <c r="HLB35" s="246"/>
      <c r="HLC35" s="41"/>
      <c r="HLD35" s="246"/>
      <c r="HLE35" s="41"/>
      <c r="HLF35" s="246"/>
      <c r="HLG35" s="41"/>
      <c r="HLH35" s="246"/>
      <c r="HLI35" s="41"/>
      <c r="HLJ35" s="246"/>
      <c r="HLK35" s="41"/>
      <c r="HLL35" s="246"/>
      <c r="HLM35" s="41"/>
      <c r="HLN35" s="246"/>
      <c r="HLO35" s="41"/>
      <c r="HLP35" s="246"/>
      <c r="HLQ35" s="41"/>
      <c r="HLR35" s="246"/>
      <c r="HLS35" s="41"/>
      <c r="HLT35" s="246"/>
      <c r="HLU35" s="41"/>
      <c r="HLV35" s="246"/>
      <c r="HLW35" s="41"/>
      <c r="HLX35" s="246"/>
      <c r="HLY35" s="41"/>
      <c r="HLZ35" s="246"/>
      <c r="HMA35" s="41"/>
      <c r="HMB35" s="246"/>
      <c r="HMC35" s="41"/>
      <c r="HMD35" s="246"/>
      <c r="HME35" s="41"/>
      <c r="HMF35" s="246"/>
      <c r="HMG35" s="41"/>
      <c r="HMH35" s="246"/>
      <c r="HMI35" s="41"/>
      <c r="HMJ35" s="246"/>
      <c r="HMK35" s="41"/>
      <c r="HML35" s="246"/>
      <c r="HMM35" s="41"/>
      <c r="HMN35" s="246"/>
      <c r="HMO35" s="41"/>
      <c r="HMP35" s="246"/>
      <c r="HMQ35" s="41"/>
      <c r="HMR35" s="246"/>
      <c r="HMS35" s="41"/>
      <c r="HMT35" s="246"/>
      <c r="HMU35" s="41"/>
      <c r="HMV35" s="246"/>
      <c r="HMW35" s="41"/>
      <c r="HMX35" s="246"/>
      <c r="HMY35" s="41"/>
      <c r="HMZ35" s="246"/>
      <c r="HNA35" s="41"/>
      <c r="HNB35" s="246"/>
      <c r="HNC35" s="41"/>
      <c r="HND35" s="246"/>
      <c r="HNE35" s="41"/>
      <c r="HNF35" s="246"/>
      <c r="HNG35" s="41"/>
      <c r="HNH35" s="246"/>
      <c r="HNI35" s="41"/>
      <c r="HNJ35" s="246"/>
      <c r="HNK35" s="41"/>
      <c r="HNL35" s="246"/>
      <c r="HNM35" s="41"/>
      <c r="HNN35" s="246"/>
      <c r="HNO35" s="41"/>
      <c r="HNP35" s="246"/>
      <c r="HNQ35" s="41"/>
      <c r="HNR35" s="246"/>
      <c r="HNS35" s="41"/>
      <c r="HNT35" s="246"/>
      <c r="HNU35" s="41"/>
      <c r="HNV35" s="246"/>
      <c r="HNW35" s="41"/>
      <c r="HNX35" s="246"/>
      <c r="HNY35" s="41"/>
      <c r="HNZ35" s="246"/>
      <c r="HOA35" s="41"/>
      <c r="HOB35" s="246"/>
      <c r="HOC35" s="41"/>
      <c r="HOD35" s="246"/>
      <c r="HOE35" s="41"/>
      <c r="HOF35" s="246"/>
      <c r="HOG35" s="41"/>
      <c r="HOH35" s="246"/>
      <c r="HOI35" s="41"/>
      <c r="HOJ35" s="246"/>
      <c r="HOK35" s="41"/>
      <c r="HOL35" s="246"/>
      <c r="HOM35" s="41"/>
      <c r="HON35" s="246"/>
      <c r="HOO35" s="41"/>
      <c r="HOP35" s="246"/>
      <c r="HOQ35" s="41"/>
      <c r="HOR35" s="246"/>
      <c r="HOS35" s="41"/>
      <c r="HOT35" s="246"/>
      <c r="HOU35" s="41"/>
      <c r="HOV35" s="246"/>
      <c r="HOW35" s="41"/>
      <c r="HOX35" s="246"/>
      <c r="HOY35" s="41"/>
      <c r="HOZ35" s="246"/>
      <c r="HPA35" s="41"/>
      <c r="HPB35" s="246"/>
      <c r="HPC35" s="41"/>
      <c r="HPD35" s="246"/>
      <c r="HPE35" s="41"/>
      <c r="HPF35" s="246"/>
      <c r="HPG35" s="41"/>
      <c r="HPH35" s="246"/>
      <c r="HPI35" s="41"/>
      <c r="HPJ35" s="246"/>
      <c r="HPK35" s="41"/>
      <c r="HPL35" s="246"/>
      <c r="HPM35" s="41"/>
      <c r="HPN35" s="246"/>
      <c r="HPO35" s="41"/>
      <c r="HPP35" s="246"/>
      <c r="HPQ35" s="41"/>
      <c r="HPR35" s="246"/>
      <c r="HPS35" s="41"/>
      <c r="HPT35" s="246"/>
      <c r="HPU35" s="41"/>
      <c r="HPV35" s="246"/>
      <c r="HPW35" s="41"/>
      <c r="HPX35" s="246"/>
      <c r="HPY35" s="41"/>
      <c r="HPZ35" s="246"/>
      <c r="HQA35" s="41"/>
      <c r="HQB35" s="246"/>
      <c r="HQC35" s="41"/>
      <c r="HQD35" s="246"/>
      <c r="HQE35" s="41"/>
      <c r="HQF35" s="246"/>
      <c r="HQG35" s="41"/>
      <c r="HQH35" s="246"/>
      <c r="HQI35" s="41"/>
      <c r="HQJ35" s="246"/>
      <c r="HQK35" s="41"/>
      <c r="HQL35" s="246"/>
      <c r="HQM35" s="41"/>
      <c r="HQN35" s="246"/>
      <c r="HQO35" s="41"/>
      <c r="HQP35" s="246"/>
      <c r="HQQ35" s="41"/>
      <c r="HQR35" s="246"/>
      <c r="HQS35" s="41"/>
      <c r="HQT35" s="246"/>
      <c r="HQU35" s="41"/>
      <c r="HQV35" s="246"/>
      <c r="HQW35" s="41"/>
      <c r="HQX35" s="246"/>
      <c r="HQY35" s="41"/>
      <c r="HQZ35" s="246"/>
      <c r="HRA35" s="41"/>
      <c r="HRB35" s="246"/>
      <c r="HRC35" s="41"/>
      <c r="HRD35" s="246"/>
      <c r="HRE35" s="41"/>
      <c r="HRF35" s="246"/>
      <c r="HRG35" s="41"/>
      <c r="HRH35" s="246"/>
      <c r="HRI35" s="41"/>
      <c r="HRJ35" s="246"/>
      <c r="HRK35" s="41"/>
      <c r="HRL35" s="246"/>
      <c r="HRM35" s="41"/>
      <c r="HRN35" s="246"/>
      <c r="HRO35" s="41"/>
      <c r="HRP35" s="246"/>
      <c r="HRQ35" s="41"/>
      <c r="HRR35" s="246"/>
      <c r="HRS35" s="41"/>
      <c r="HRT35" s="246"/>
      <c r="HRU35" s="41"/>
      <c r="HRV35" s="246"/>
      <c r="HRW35" s="41"/>
      <c r="HRX35" s="246"/>
      <c r="HRY35" s="41"/>
      <c r="HRZ35" s="246"/>
      <c r="HSA35" s="41"/>
      <c r="HSB35" s="246"/>
      <c r="HSC35" s="41"/>
      <c r="HSD35" s="246"/>
      <c r="HSE35" s="41"/>
      <c r="HSF35" s="246"/>
      <c r="HSG35" s="41"/>
      <c r="HSH35" s="246"/>
      <c r="HSI35" s="41"/>
      <c r="HSJ35" s="246"/>
      <c r="HSK35" s="41"/>
      <c r="HSL35" s="246"/>
      <c r="HSM35" s="41"/>
      <c r="HSN35" s="246"/>
      <c r="HSO35" s="41"/>
      <c r="HSP35" s="246"/>
      <c r="HSQ35" s="41"/>
      <c r="HSR35" s="246"/>
      <c r="HSS35" s="41"/>
      <c r="HST35" s="246"/>
      <c r="HSU35" s="41"/>
      <c r="HSV35" s="246"/>
      <c r="HSW35" s="41"/>
      <c r="HSX35" s="246"/>
      <c r="HSY35" s="41"/>
      <c r="HSZ35" s="246"/>
      <c r="HTA35" s="41"/>
      <c r="HTB35" s="246"/>
      <c r="HTC35" s="41"/>
      <c r="HTD35" s="246"/>
      <c r="HTE35" s="41"/>
      <c r="HTF35" s="246"/>
      <c r="HTG35" s="41"/>
      <c r="HTH35" s="246"/>
      <c r="HTI35" s="41"/>
      <c r="HTJ35" s="246"/>
      <c r="HTK35" s="41"/>
      <c r="HTL35" s="246"/>
      <c r="HTM35" s="41"/>
      <c r="HTN35" s="246"/>
      <c r="HTO35" s="41"/>
      <c r="HTP35" s="246"/>
      <c r="HTQ35" s="41"/>
      <c r="HTR35" s="246"/>
      <c r="HTS35" s="41"/>
      <c r="HTT35" s="246"/>
      <c r="HTU35" s="41"/>
      <c r="HTV35" s="246"/>
      <c r="HTW35" s="41"/>
      <c r="HTX35" s="246"/>
      <c r="HTY35" s="41"/>
      <c r="HTZ35" s="246"/>
      <c r="HUA35" s="41"/>
      <c r="HUB35" s="246"/>
      <c r="HUC35" s="41"/>
      <c r="HUD35" s="246"/>
      <c r="HUE35" s="41"/>
      <c r="HUF35" s="246"/>
      <c r="HUG35" s="41"/>
      <c r="HUH35" s="246"/>
      <c r="HUI35" s="41"/>
      <c r="HUJ35" s="246"/>
      <c r="HUK35" s="41"/>
      <c r="HUL35" s="246"/>
      <c r="HUM35" s="41"/>
      <c r="HUN35" s="246"/>
      <c r="HUO35" s="41"/>
      <c r="HUP35" s="246"/>
      <c r="HUQ35" s="41"/>
      <c r="HUR35" s="246"/>
      <c r="HUS35" s="41"/>
      <c r="HUT35" s="246"/>
      <c r="HUU35" s="41"/>
      <c r="HUV35" s="246"/>
      <c r="HUW35" s="41"/>
      <c r="HUX35" s="246"/>
      <c r="HUY35" s="41"/>
      <c r="HUZ35" s="246"/>
      <c r="HVA35" s="41"/>
      <c r="HVB35" s="246"/>
      <c r="HVC35" s="41"/>
      <c r="HVD35" s="246"/>
      <c r="HVE35" s="41"/>
      <c r="HVF35" s="246"/>
      <c r="HVG35" s="41"/>
      <c r="HVH35" s="246"/>
      <c r="HVI35" s="41"/>
      <c r="HVJ35" s="246"/>
      <c r="HVK35" s="41"/>
      <c r="HVL35" s="246"/>
      <c r="HVM35" s="41"/>
      <c r="HVN35" s="246"/>
      <c r="HVO35" s="41"/>
      <c r="HVP35" s="246"/>
      <c r="HVQ35" s="41"/>
      <c r="HVR35" s="246"/>
      <c r="HVS35" s="41"/>
      <c r="HVT35" s="246"/>
      <c r="HVU35" s="41"/>
      <c r="HVV35" s="246"/>
      <c r="HVW35" s="41"/>
      <c r="HVX35" s="246"/>
      <c r="HVY35" s="41"/>
      <c r="HVZ35" s="246"/>
      <c r="HWA35" s="41"/>
      <c r="HWB35" s="246"/>
      <c r="HWC35" s="41"/>
      <c r="HWD35" s="246"/>
      <c r="HWE35" s="41"/>
      <c r="HWF35" s="246"/>
      <c r="HWG35" s="41"/>
      <c r="HWH35" s="246"/>
      <c r="HWI35" s="41"/>
      <c r="HWJ35" s="246"/>
      <c r="HWK35" s="41"/>
      <c r="HWL35" s="246"/>
      <c r="HWM35" s="41"/>
      <c r="HWN35" s="246"/>
      <c r="HWO35" s="41"/>
      <c r="HWP35" s="246"/>
      <c r="HWQ35" s="41"/>
      <c r="HWR35" s="246"/>
      <c r="HWS35" s="41"/>
      <c r="HWT35" s="246"/>
      <c r="HWU35" s="41"/>
      <c r="HWV35" s="246"/>
      <c r="HWW35" s="41"/>
      <c r="HWX35" s="246"/>
      <c r="HWY35" s="41"/>
      <c r="HWZ35" s="246"/>
      <c r="HXA35" s="41"/>
      <c r="HXB35" s="246"/>
      <c r="HXC35" s="41"/>
      <c r="HXD35" s="246"/>
      <c r="HXE35" s="41"/>
      <c r="HXF35" s="246"/>
      <c r="HXG35" s="41"/>
      <c r="HXH35" s="246"/>
      <c r="HXI35" s="41"/>
      <c r="HXJ35" s="246"/>
      <c r="HXK35" s="41"/>
      <c r="HXL35" s="246"/>
      <c r="HXM35" s="41"/>
      <c r="HXN35" s="246"/>
      <c r="HXO35" s="41"/>
      <c r="HXP35" s="246"/>
      <c r="HXQ35" s="41"/>
      <c r="HXR35" s="246"/>
      <c r="HXS35" s="41"/>
      <c r="HXT35" s="246"/>
      <c r="HXU35" s="41"/>
      <c r="HXV35" s="246"/>
      <c r="HXW35" s="41"/>
      <c r="HXX35" s="246"/>
      <c r="HXY35" s="41"/>
      <c r="HXZ35" s="246"/>
      <c r="HYA35" s="41"/>
      <c r="HYB35" s="246"/>
      <c r="HYC35" s="41"/>
      <c r="HYD35" s="246"/>
      <c r="HYE35" s="41"/>
      <c r="HYF35" s="246"/>
      <c r="HYG35" s="41"/>
      <c r="HYH35" s="246"/>
      <c r="HYI35" s="41"/>
      <c r="HYJ35" s="246"/>
      <c r="HYK35" s="41"/>
      <c r="HYL35" s="246"/>
      <c r="HYM35" s="41"/>
      <c r="HYN35" s="246"/>
      <c r="HYO35" s="41"/>
      <c r="HYP35" s="246"/>
      <c r="HYQ35" s="41"/>
      <c r="HYR35" s="246"/>
      <c r="HYS35" s="41"/>
      <c r="HYT35" s="246"/>
      <c r="HYU35" s="41"/>
      <c r="HYV35" s="246"/>
      <c r="HYW35" s="41"/>
      <c r="HYX35" s="246"/>
      <c r="HYY35" s="41"/>
      <c r="HYZ35" s="246"/>
      <c r="HZA35" s="41"/>
      <c r="HZB35" s="246"/>
      <c r="HZC35" s="41"/>
      <c r="HZD35" s="246"/>
      <c r="HZE35" s="41"/>
      <c r="HZF35" s="246"/>
      <c r="HZG35" s="41"/>
      <c r="HZH35" s="246"/>
      <c r="HZI35" s="41"/>
      <c r="HZJ35" s="246"/>
      <c r="HZK35" s="41"/>
      <c r="HZL35" s="246"/>
      <c r="HZM35" s="41"/>
      <c r="HZN35" s="246"/>
      <c r="HZO35" s="41"/>
      <c r="HZP35" s="246"/>
      <c r="HZQ35" s="41"/>
      <c r="HZR35" s="246"/>
      <c r="HZS35" s="41"/>
      <c r="HZT35" s="246"/>
      <c r="HZU35" s="41"/>
      <c r="HZV35" s="246"/>
      <c r="HZW35" s="41"/>
      <c r="HZX35" s="246"/>
      <c r="HZY35" s="41"/>
      <c r="HZZ35" s="246"/>
      <c r="IAA35" s="41"/>
      <c r="IAB35" s="246"/>
      <c r="IAC35" s="41"/>
      <c r="IAD35" s="246"/>
      <c r="IAE35" s="41"/>
      <c r="IAF35" s="246"/>
      <c r="IAG35" s="41"/>
      <c r="IAH35" s="246"/>
      <c r="IAI35" s="41"/>
      <c r="IAJ35" s="246"/>
      <c r="IAK35" s="41"/>
      <c r="IAL35" s="246"/>
      <c r="IAM35" s="41"/>
      <c r="IAN35" s="246"/>
      <c r="IAO35" s="41"/>
      <c r="IAP35" s="246"/>
      <c r="IAQ35" s="41"/>
      <c r="IAR35" s="246"/>
      <c r="IAS35" s="41"/>
      <c r="IAT35" s="246"/>
      <c r="IAU35" s="41"/>
      <c r="IAV35" s="246"/>
      <c r="IAW35" s="41"/>
      <c r="IAX35" s="246"/>
      <c r="IAY35" s="41"/>
      <c r="IAZ35" s="246"/>
      <c r="IBA35" s="41"/>
      <c r="IBB35" s="246"/>
      <c r="IBC35" s="41"/>
      <c r="IBD35" s="246"/>
      <c r="IBE35" s="41"/>
      <c r="IBF35" s="246"/>
      <c r="IBG35" s="41"/>
      <c r="IBH35" s="246"/>
      <c r="IBI35" s="41"/>
      <c r="IBJ35" s="246"/>
      <c r="IBK35" s="41"/>
      <c r="IBL35" s="246"/>
      <c r="IBM35" s="41"/>
      <c r="IBN35" s="246"/>
      <c r="IBO35" s="41"/>
      <c r="IBP35" s="246"/>
      <c r="IBQ35" s="41"/>
      <c r="IBR35" s="246"/>
      <c r="IBS35" s="41"/>
      <c r="IBT35" s="246"/>
      <c r="IBU35" s="41"/>
      <c r="IBV35" s="246"/>
      <c r="IBW35" s="41"/>
      <c r="IBX35" s="246"/>
      <c r="IBY35" s="41"/>
      <c r="IBZ35" s="246"/>
      <c r="ICA35" s="41"/>
      <c r="ICB35" s="246"/>
      <c r="ICC35" s="41"/>
      <c r="ICD35" s="246"/>
      <c r="ICE35" s="41"/>
      <c r="ICF35" s="246"/>
      <c r="ICG35" s="41"/>
      <c r="ICH35" s="246"/>
      <c r="ICI35" s="41"/>
      <c r="ICJ35" s="246"/>
      <c r="ICK35" s="41"/>
      <c r="ICL35" s="246"/>
      <c r="ICM35" s="41"/>
      <c r="ICN35" s="246"/>
      <c r="ICO35" s="41"/>
      <c r="ICP35" s="246"/>
      <c r="ICQ35" s="41"/>
      <c r="ICR35" s="246"/>
      <c r="ICS35" s="41"/>
      <c r="ICT35" s="246"/>
      <c r="ICU35" s="41"/>
      <c r="ICV35" s="246"/>
      <c r="ICW35" s="41"/>
      <c r="ICX35" s="246"/>
      <c r="ICY35" s="41"/>
      <c r="ICZ35" s="246"/>
      <c r="IDA35" s="41"/>
      <c r="IDB35" s="246"/>
      <c r="IDC35" s="41"/>
      <c r="IDD35" s="246"/>
      <c r="IDE35" s="41"/>
      <c r="IDF35" s="246"/>
      <c r="IDG35" s="41"/>
      <c r="IDH35" s="246"/>
      <c r="IDI35" s="41"/>
      <c r="IDJ35" s="246"/>
      <c r="IDK35" s="41"/>
      <c r="IDL35" s="246"/>
      <c r="IDM35" s="41"/>
      <c r="IDN35" s="246"/>
      <c r="IDO35" s="41"/>
      <c r="IDP35" s="246"/>
      <c r="IDQ35" s="41"/>
      <c r="IDR35" s="246"/>
      <c r="IDS35" s="41"/>
      <c r="IDT35" s="246"/>
      <c r="IDU35" s="41"/>
      <c r="IDV35" s="246"/>
      <c r="IDW35" s="41"/>
      <c r="IDX35" s="246"/>
      <c r="IDY35" s="41"/>
      <c r="IDZ35" s="246"/>
      <c r="IEA35" s="41"/>
      <c r="IEB35" s="246"/>
      <c r="IEC35" s="41"/>
      <c r="IED35" s="246"/>
      <c r="IEE35" s="41"/>
      <c r="IEF35" s="246"/>
      <c r="IEG35" s="41"/>
      <c r="IEH35" s="246"/>
      <c r="IEI35" s="41"/>
      <c r="IEJ35" s="246"/>
      <c r="IEK35" s="41"/>
      <c r="IEL35" s="246"/>
      <c r="IEM35" s="41"/>
      <c r="IEN35" s="246"/>
      <c r="IEO35" s="41"/>
      <c r="IEP35" s="246"/>
      <c r="IEQ35" s="41"/>
      <c r="IER35" s="246"/>
      <c r="IES35" s="41"/>
      <c r="IET35" s="246"/>
      <c r="IEU35" s="41"/>
      <c r="IEV35" s="246"/>
      <c r="IEW35" s="41"/>
      <c r="IEX35" s="246"/>
      <c r="IEY35" s="41"/>
      <c r="IEZ35" s="246"/>
      <c r="IFA35" s="41"/>
      <c r="IFB35" s="246"/>
      <c r="IFC35" s="41"/>
      <c r="IFD35" s="246"/>
      <c r="IFE35" s="41"/>
      <c r="IFF35" s="246"/>
      <c r="IFG35" s="41"/>
      <c r="IFH35" s="246"/>
      <c r="IFI35" s="41"/>
      <c r="IFJ35" s="246"/>
      <c r="IFK35" s="41"/>
      <c r="IFL35" s="246"/>
      <c r="IFM35" s="41"/>
      <c r="IFN35" s="246"/>
      <c r="IFO35" s="41"/>
      <c r="IFP35" s="246"/>
      <c r="IFQ35" s="41"/>
      <c r="IFR35" s="246"/>
      <c r="IFS35" s="41"/>
      <c r="IFT35" s="246"/>
      <c r="IFU35" s="41"/>
      <c r="IFV35" s="246"/>
      <c r="IFW35" s="41"/>
      <c r="IFX35" s="246"/>
      <c r="IFY35" s="41"/>
      <c r="IFZ35" s="246"/>
      <c r="IGA35" s="41"/>
      <c r="IGB35" s="246"/>
      <c r="IGC35" s="41"/>
      <c r="IGD35" s="246"/>
      <c r="IGE35" s="41"/>
      <c r="IGF35" s="246"/>
      <c r="IGG35" s="41"/>
      <c r="IGH35" s="246"/>
      <c r="IGI35" s="41"/>
      <c r="IGJ35" s="246"/>
      <c r="IGK35" s="41"/>
      <c r="IGL35" s="246"/>
      <c r="IGM35" s="41"/>
      <c r="IGN35" s="246"/>
      <c r="IGO35" s="41"/>
      <c r="IGP35" s="246"/>
      <c r="IGQ35" s="41"/>
      <c r="IGR35" s="246"/>
      <c r="IGS35" s="41"/>
      <c r="IGT35" s="246"/>
      <c r="IGU35" s="41"/>
      <c r="IGV35" s="246"/>
      <c r="IGW35" s="41"/>
      <c r="IGX35" s="246"/>
      <c r="IGY35" s="41"/>
      <c r="IGZ35" s="246"/>
      <c r="IHA35" s="41"/>
      <c r="IHB35" s="246"/>
      <c r="IHC35" s="41"/>
      <c r="IHD35" s="246"/>
      <c r="IHE35" s="41"/>
      <c r="IHF35" s="246"/>
      <c r="IHG35" s="41"/>
      <c r="IHH35" s="246"/>
      <c r="IHI35" s="41"/>
      <c r="IHJ35" s="246"/>
      <c r="IHK35" s="41"/>
      <c r="IHL35" s="246"/>
      <c r="IHM35" s="41"/>
      <c r="IHN35" s="246"/>
      <c r="IHO35" s="41"/>
      <c r="IHP35" s="246"/>
      <c r="IHQ35" s="41"/>
      <c r="IHR35" s="246"/>
      <c r="IHS35" s="41"/>
      <c r="IHT35" s="246"/>
      <c r="IHU35" s="41"/>
      <c r="IHV35" s="246"/>
      <c r="IHW35" s="41"/>
      <c r="IHX35" s="246"/>
      <c r="IHY35" s="41"/>
      <c r="IHZ35" s="246"/>
      <c r="IIA35" s="41"/>
      <c r="IIB35" s="246"/>
      <c r="IIC35" s="41"/>
      <c r="IID35" s="246"/>
      <c r="IIE35" s="41"/>
      <c r="IIF35" s="246"/>
      <c r="IIG35" s="41"/>
      <c r="IIH35" s="246"/>
      <c r="III35" s="41"/>
      <c r="IIJ35" s="246"/>
      <c r="IIK35" s="41"/>
      <c r="IIL35" s="246"/>
      <c r="IIM35" s="41"/>
      <c r="IIN35" s="246"/>
      <c r="IIO35" s="41"/>
      <c r="IIP35" s="246"/>
      <c r="IIQ35" s="41"/>
      <c r="IIR35" s="246"/>
      <c r="IIS35" s="41"/>
      <c r="IIT35" s="246"/>
      <c r="IIU35" s="41"/>
      <c r="IIV35" s="246"/>
      <c r="IIW35" s="41"/>
      <c r="IIX35" s="246"/>
      <c r="IIY35" s="41"/>
      <c r="IIZ35" s="246"/>
      <c r="IJA35" s="41"/>
      <c r="IJB35" s="246"/>
      <c r="IJC35" s="41"/>
      <c r="IJD35" s="246"/>
      <c r="IJE35" s="41"/>
      <c r="IJF35" s="246"/>
      <c r="IJG35" s="41"/>
      <c r="IJH35" s="246"/>
      <c r="IJI35" s="41"/>
      <c r="IJJ35" s="246"/>
      <c r="IJK35" s="41"/>
      <c r="IJL35" s="246"/>
      <c r="IJM35" s="41"/>
      <c r="IJN35" s="246"/>
      <c r="IJO35" s="41"/>
      <c r="IJP35" s="246"/>
      <c r="IJQ35" s="41"/>
      <c r="IJR35" s="246"/>
      <c r="IJS35" s="41"/>
      <c r="IJT35" s="246"/>
      <c r="IJU35" s="41"/>
      <c r="IJV35" s="246"/>
      <c r="IJW35" s="41"/>
      <c r="IJX35" s="246"/>
      <c r="IJY35" s="41"/>
      <c r="IJZ35" s="246"/>
      <c r="IKA35" s="41"/>
      <c r="IKB35" s="246"/>
      <c r="IKC35" s="41"/>
      <c r="IKD35" s="246"/>
      <c r="IKE35" s="41"/>
      <c r="IKF35" s="246"/>
      <c r="IKG35" s="41"/>
      <c r="IKH35" s="246"/>
      <c r="IKI35" s="41"/>
      <c r="IKJ35" s="246"/>
      <c r="IKK35" s="41"/>
      <c r="IKL35" s="246"/>
      <c r="IKM35" s="41"/>
      <c r="IKN35" s="246"/>
      <c r="IKO35" s="41"/>
      <c r="IKP35" s="246"/>
      <c r="IKQ35" s="41"/>
      <c r="IKR35" s="246"/>
      <c r="IKS35" s="41"/>
      <c r="IKT35" s="246"/>
      <c r="IKU35" s="41"/>
      <c r="IKV35" s="246"/>
      <c r="IKW35" s="41"/>
      <c r="IKX35" s="246"/>
      <c r="IKY35" s="41"/>
      <c r="IKZ35" s="246"/>
      <c r="ILA35" s="41"/>
      <c r="ILB35" s="246"/>
      <c r="ILC35" s="41"/>
      <c r="ILD35" s="246"/>
      <c r="ILE35" s="41"/>
      <c r="ILF35" s="246"/>
      <c r="ILG35" s="41"/>
      <c r="ILH35" s="246"/>
      <c r="ILI35" s="41"/>
      <c r="ILJ35" s="246"/>
      <c r="ILK35" s="41"/>
      <c r="ILL35" s="246"/>
      <c r="ILM35" s="41"/>
      <c r="ILN35" s="246"/>
      <c r="ILO35" s="41"/>
      <c r="ILP35" s="246"/>
      <c r="ILQ35" s="41"/>
      <c r="ILR35" s="246"/>
      <c r="ILS35" s="41"/>
      <c r="ILT35" s="246"/>
      <c r="ILU35" s="41"/>
      <c r="ILV35" s="246"/>
      <c r="ILW35" s="41"/>
      <c r="ILX35" s="246"/>
      <c r="ILY35" s="41"/>
      <c r="ILZ35" s="246"/>
      <c r="IMA35" s="41"/>
      <c r="IMB35" s="246"/>
      <c r="IMC35" s="41"/>
      <c r="IMD35" s="246"/>
      <c r="IME35" s="41"/>
      <c r="IMF35" s="246"/>
      <c r="IMG35" s="41"/>
      <c r="IMH35" s="246"/>
      <c r="IMI35" s="41"/>
      <c r="IMJ35" s="246"/>
      <c r="IMK35" s="41"/>
      <c r="IML35" s="246"/>
      <c r="IMM35" s="41"/>
      <c r="IMN35" s="246"/>
      <c r="IMO35" s="41"/>
      <c r="IMP35" s="246"/>
      <c r="IMQ35" s="41"/>
      <c r="IMR35" s="246"/>
      <c r="IMS35" s="41"/>
      <c r="IMT35" s="246"/>
      <c r="IMU35" s="41"/>
      <c r="IMV35" s="246"/>
      <c r="IMW35" s="41"/>
      <c r="IMX35" s="246"/>
      <c r="IMY35" s="41"/>
      <c r="IMZ35" s="246"/>
      <c r="INA35" s="41"/>
      <c r="INB35" s="246"/>
      <c r="INC35" s="41"/>
      <c r="IND35" s="246"/>
      <c r="INE35" s="41"/>
      <c r="INF35" s="246"/>
      <c r="ING35" s="41"/>
      <c r="INH35" s="246"/>
      <c r="INI35" s="41"/>
      <c r="INJ35" s="246"/>
      <c r="INK35" s="41"/>
      <c r="INL35" s="246"/>
      <c r="INM35" s="41"/>
      <c r="INN35" s="246"/>
      <c r="INO35" s="41"/>
      <c r="INP35" s="246"/>
      <c r="INQ35" s="41"/>
      <c r="INR35" s="246"/>
      <c r="INS35" s="41"/>
      <c r="INT35" s="246"/>
      <c r="INU35" s="41"/>
      <c r="INV35" s="246"/>
      <c r="INW35" s="41"/>
      <c r="INX35" s="246"/>
      <c r="INY35" s="41"/>
      <c r="INZ35" s="246"/>
      <c r="IOA35" s="41"/>
      <c r="IOB35" s="246"/>
      <c r="IOC35" s="41"/>
      <c r="IOD35" s="246"/>
      <c r="IOE35" s="41"/>
      <c r="IOF35" s="246"/>
      <c r="IOG35" s="41"/>
      <c r="IOH35" s="246"/>
      <c r="IOI35" s="41"/>
      <c r="IOJ35" s="246"/>
      <c r="IOK35" s="41"/>
      <c r="IOL35" s="246"/>
      <c r="IOM35" s="41"/>
      <c r="ION35" s="246"/>
      <c r="IOO35" s="41"/>
      <c r="IOP35" s="246"/>
      <c r="IOQ35" s="41"/>
      <c r="IOR35" s="246"/>
      <c r="IOS35" s="41"/>
      <c r="IOT35" s="246"/>
      <c r="IOU35" s="41"/>
      <c r="IOV35" s="246"/>
      <c r="IOW35" s="41"/>
      <c r="IOX35" s="246"/>
      <c r="IOY35" s="41"/>
      <c r="IOZ35" s="246"/>
      <c r="IPA35" s="41"/>
      <c r="IPB35" s="246"/>
      <c r="IPC35" s="41"/>
      <c r="IPD35" s="246"/>
      <c r="IPE35" s="41"/>
      <c r="IPF35" s="246"/>
      <c r="IPG35" s="41"/>
      <c r="IPH35" s="246"/>
      <c r="IPI35" s="41"/>
      <c r="IPJ35" s="246"/>
      <c r="IPK35" s="41"/>
      <c r="IPL35" s="246"/>
      <c r="IPM35" s="41"/>
      <c r="IPN35" s="246"/>
      <c r="IPO35" s="41"/>
      <c r="IPP35" s="246"/>
      <c r="IPQ35" s="41"/>
      <c r="IPR35" s="246"/>
      <c r="IPS35" s="41"/>
      <c r="IPT35" s="246"/>
      <c r="IPU35" s="41"/>
      <c r="IPV35" s="246"/>
      <c r="IPW35" s="41"/>
      <c r="IPX35" s="246"/>
      <c r="IPY35" s="41"/>
      <c r="IPZ35" s="246"/>
      <c r="IQA35" s="41"/>
      <c r="IQB35" s="246"/>
      <c r="IQC35" s="41"/>
      <c r="IQD35" s="246"/>
      <c r="IQE35" s="41"/>
      <c r="IQF35" s="246"/>
      <c r="IQG35" s="41"/>
      <c r="IQH35" s="246"/>
      <c r="IQI35" s="41"/>
      <c r="IQJ35" s="246"/>
      <c r="IQK35" s="41"/>
      <c r="IQL35" s="246"/>
      <c r="IQM35" s="41"/>
      <c r="IQN35" s="246"/>
      <c r="IQO35" s="41"/>
      <c r="IQP35" s="246"/>
      <c r="IQQ35" s="41"/>
      <c r="IQR35" s="246"/>
      <c r="IQS35" s="41"/>
      <c r="IQT35" s="246"/>
      <c r="IQU35" s="41"/>
      <c r="IQV35" s="246"/>
      <c r="IQW35" s="41"/>
      <c r="IQX35" s="246"/>
      <c r="IQY35" s="41"/>
      <c r="IQZ35" s="246"/>
      <c r="IRA35" s="41"/>
      <c r="IRB35" s="246"/>
      <c r="IRC35" s="41"/>
      <c r="IRD35" s="246"/>
      <c r="IRE35" s="41"/>
      <c r="IRF35" s="246"/>
      <c r="IRG35" s="41"/>
      <c r="IRH35" s="246"/>
      <c r="IRI35" s="41"/>
      <c r="IRJ35" s="246"/>
      <c r="IRK35" s="41"/>
      <c r="IRL35" s="246"/>
      <c r="IRM35" s="41"/>
      <c r="IRN35" s="246"/>
      <c r="IRO35" s="41"/>
      <c r="IRP35" s="246"/>
      <c r="IRQ35" s="41"/>
      <c r="IRR35" s="246"/>
      <c r="IRS35" s="41"/>
      <c r="IRT35" s="246"/>
      <c r="IRU35" s="41"/>
      <c r="IRV35" s="246"/>
      <c r="IRW35" s="41"/>
      <c r="IRX35" s="246"/>
      <c r="IRY35" s="41"/>
      <c r="IRZ35" s="246"/>
      <c r="ISA35" s="41"/>
      <c r="ISB35" s="246"/>
      <c r="ISC35" s="41"/>
      <c r="ISD35" s="246"/>
      <c r="ISE35" s="41"/>
      <c r="ISF35" s="246"/>
      <c r="ISG35" s="41"/>
      <c r="ISH35" s="246"/>
      <c r="ISI35" s="41"/>
      <c r="ISJ35" s="246"/>
      <c r="ISK35" s="41"/>
      <c r="ISL35" s="246"/>
      <c r="ISM35" s="41"/>
      <c r="ISN35" s="246"/>
      <c r="ISO35" s="41"/>
      <c r="ISP35" s="246"/>
      <c r="ISQ35" s="41"/>
      <c r="ISR35" s="246"/>
      <c r="ISS35" s="41"/>
      <c r="IST35" s="246"/>
      <c r="ISU35" s="41"/>
      <c r="ISV35" s="246"/>
      <c r="ISW35" s="41"/>
      <c r="ISX35" s="246"/>
      <c r="ISY35" s="41"/>
      <c r="ISZ35" s="246"/>
      <c r="ITA35" s="41"/>
      <c r="ITB35" s="246"/>
      <c r="ITC35" s="41"/>
      <c r="ITD35" s="246"/>
      <c r="ITE35" s="41"/>
      <c r="ITF35" s="246"/>
      <c r="ITG35" s="41"/>
      <c r="ITH35" s="246"/>
      <c r="ITI35" s="41"/>
      <c r="ITJ35" s="246"/>
      <c r="ITK35" s="41"/>
      <c r="ITL35" s="246"/>
      <c r="ITM35" s="41"/>
      <c r="ITN35" s="246"/>
      <c r="ITO35" s="41"/>
      <c r="ITP35" s="246"/>
      <c r="ITQ35" s="41"/>
      <c r="ITR35" s="246"/>
      <c r="ITS35" s="41"/>
      <c r="ITT35" s="246"/>
      <c r="ITU35" s="41"/>
      <c r="ITV35" s="246"/>
      <c r="ITW35" s="41"/>
      <c r="ITX35" s="246"/>
      <c r="ITY35" s="41"/>
      <c r="ITZ35" s="246"/>
      <c r="IUA35" s="41"/>
      <c r="IUB35" s="246"/>
      <c r="IUC35" s="41"/>
      <c r="IUD35" s="246"/>
      <c r="IUE35" s="41"/>
      <c r="IUF35" s="246"/>
      <c r="IUG35" s="41"/>
      <c r="IUH35" s="246"/>
      <c r="IUI35" s="41"/>
      <c r="IUJ35" s="246"/>
      <c r="IUK35" s="41"/>
      <c r="IUL35" s="246"/>
      <c r="IUM35" s="41"/>
      <c r="IUN35" s="246"/>
      <c r="IUO35" s="41"/>
      <c r="IUP35" s="246"/>
      <c r="IUQ35" s="41"/>
      <c r="IUR35" s="246"/>
      <c r="IUS35" s="41"/>
      <c r="IUT35" s="246"/>
      <c r="IUU35" s="41"/>
      <c r="IUV35" s="246"/>
      <c r="IUW35" s="41"/>
      <c r="IUX35" s="246"/>
      <c r="IUY35" s="41"/>
      <c r="IUZ35" s="246"/>
      <c r="IVA35" s="41"/>
      <c r="IVB35" s="246"/>
      <c r="IVC35" s="41"/>
      <c r="IVD35" s="246"/>
      <c r="IVE35" s="41"/>
      <c r="IVF35" s="246"/>
      <c r="IVG35" s="41"/>
      <c r="IVH35" s="246"/>
      <c r="IVI35" s="41"/>
      <c r="IVJ35" s="246"/>
      <c r="IVK35" s="41"/>
      <c r="IVL35" s="246"/>
      <c r="IVM35" s="41"/>
      <c r="IVN35" s="246"/>
      <c r="IVO35" s="41"/>
      <c r="IVP35" s="246"/>
      <c r="IVQ35" s="41"/>
      <c r="IVR35" s="246"/>
      <c r="IVS35" s="41"/>
      <c r="IVT35" s="246"/>
      <c r="IVU35" s="41"/>
      <c r="IVV35" s="246"/>
      <c r="IVW35" s="41"/>
      <c r="IVX35" s="246"/>
      <c r="IVY35" s="41"/>
      <c r="IVZ35" s="246"/>
      <c r="IWA35" s="41"/>
      <c r="IWB35" s="246"/>
      <c r="IWC35" s="41"/>
      <c r="IWD35" s="246"/>
      <c r="IWE35" s="41"/>
      <c r="IWF35" s="246"/>
      <c r="IWG35" s="41"/>
      <c r="IWH35" s="246"/>
      <c r="IWI35" s="41"/>
      <c r="IWJ35" s="246"/>
      <c r="IWK35" s="41"/>
      <c r="IWL35" s="246"/>
      <c r="IWM35" s="41"/>
      <c r="IWN35" s="246"/>
      <c r="IWO35" s="41"/>
      <c r="IWP35" s="246"/>
      <c r="IWQ35" s="41"/>
      <c r="IWR35" s="246"/>
      <c r="IWS35" s="41"/>
      <c r="IWT35" s="246"/>
      <c r="IWU35" s="41"/>
      <c r="IWV35" s="246"/>
      <c r="IWW35" s="41"/>
      <c r="IWX35" s="246"/>
      <c r="IWY35" s="41"/>
      <c r="IWZ35" s="246"/>
      <c r="IXA35" s="41"/>
      <c r="IXB35" s="246"/>
      <c r="IXC35" s="41"/>
      <c r="IXD35" s="246"/>
      <c r="IXE35" s="41"/>
      <c r="IXF35" s="246"/>
      <c r="IXG35" s="41"/>
      <c r="IXH35" s="246"/>
      <c r="IXI35" s="41"/>
      <c r="IXJ35" s="246"/>
      <c r="IXK35" s="41"/>
      <c r="IXL35" s="246"/>
      <c r="IXM35" s="41"/>
      <c r="IXN35" s="246"/>
      <c r="IXO35" s="41"/>
      <c r="IXP35" s="246"/>
      <c r="IXQ35" s="41"/>
      <c r="IXR35" s="246"/>
      <c r="IXS35" s="41"/>
      <c r="IXT35" s="246"/>
      <c r="IXU35" s="41"/>
      <c r="IXV35" s="246"/>
      <c r="IXW35" s="41"/>
      <c r="IXX35" s="246"/>
      <c r="IXY35" s="41"/>
      <c r="IXZ35" s="246"/>
      <c r="IYA35" s="41"/>
      <c r="IYB35" s="246"/>
      <c r="IYC35" s="41"/>
      <c r="IYD35" s="246"/>
      <c r="IYE35" s="41"/>
      <c r="IYF35" s="246"/>
      <c r="IYG35" s="41"/>
      <c r="IYH35" s="246"/>
      <c r="IYI35" s="41"/>
      <c r="IYJ35" s="246"/>
      <c r="IYK35" s="41"/>
      <c r="IYL35" s="246"/>
      <c r="IYM35" s="41"/>
      <c r="IYN35" s="246"/>
      <c r="IYO35" s="41"/>
      <c r="IYP35" s="246"/>
      <c r="IYQ35" s="41"/>
      <c r="IYR35" s="246"/>
      <c r="IYS35" s="41"/>
      <c r="IYT35" s="246"/>
      <c r="IYU35" s="41"/>
      <c r="IYV35" s="246"/>
      <c r="IYW35" s="41"/>
      <c r="IYX35" s="246"/>
      <c r="IYY35" s="41"/>
      <c r="IYZ35" s="246"/>
      <c r="IZA35" s="41"/>
      <c r="IZB35" s="246"/>
      <c r="IZC35" s="41"/>
      <c r="IZD35" s="246"/>
      <c r="IZE35" s="41"/>
      <c r="IZF35" s="246"/>
      <c r="IZG35" s="41"/>
      <c r="IZH35" s="246"/>
      <c r="IZI35" s="41"/>
      <c r="IZJ35" s="246"/>
      <c r="IZK35" s="41"/>
      <c r="IZL35" s="246"/>
      <c r="IZM35" s="41"/>
      <c r="IZN35" s="246"/>
      <c r="IZO35" s="41"/>
      <c r="IZP35" s="246"/>
      <c r="IZQ35" s="41"/>
      <c r="IZR35" s="246"/>
      <c r="IZS35" s="41"/>
      <c r="IZT35" s="246"/>
      <c r="IZU35" s="41"/>
      <c r="IZV35" s="246"/>
      <c r="IZW35" s="41"/>
      <c r="IZX35" s="246"/>
      <c r="IZY35" s="41"/>
      <c r="IZZ35" s="246"/>
      <c r="JAA35" s="41"/>
      <c r="JAB35" s="246"/>
      <c r="JAC35" s="41"/>
      <c r="JAD35" s="246"/>
      <c r="JAE35" s="41"/>
      <c r="JAF35" s="246"/>
      <c r="JAG35" s="41"/>
      <c r="JAH35" s="246"/>
      <c r="JAI35" s="41"/>
      <c r="JAJ35" s="246"/>
      <c r="JAK35" s="41"/>
      <c r="JAL35" s="246"/>
      <c r="JAM35" s="41"/>
      <c r="JAN35" s="246"/>
      <c r="JAO35" s="41"/>
      <c r="JAP35" s="246"/>
      <c r="JAQ35" s="41"/>
      <c r="JAR35" s="246"/>
      <c r="JAS35" s="41"/>
      <c r="JAT35" s="246"/>
      <c r="JAU35" s="41"/>
      <c r="JAV35" s="246"/>
      <c r="JAW35" s="41"/>
      <c r="JAX35" s="246"/>
      <c r="JAY35" s="41"/>
      <c r="JAZ35" s="246"/>
      <c r="JBA35" s="41"/>
      <c r="JBB35" s="246"/>
      <c r="JBC35" s="41"/>
      <c r="JBD35" s="246"/>
      <c r="JBE35" s="41"/>
      <c r="JBF35" s="246"/>
      <c r="JBG35" s="41"/>
      <c r="JBH35" s="246"/>
      <c r="JBI35" s="41"/>
      <c r="JBJ35" s="246"/>
      <c r="JBK35" s="41"/>
      <c r="JBL35" s="246"/>
      <c r="JBM35" s="41"/>
      <c r="JBN35" s="246"/>
      <c r="JBO35" s="41"/>
      <c r="JBP35" s="246"/>
      <c r="JBQ35" s="41"/>
      <c r="JBR35" s="246"/>
      <c r="JBS35" s="41"/>
      <c r="JBT35" s="246"/>
      <c r="JBU35" s="41"/>
      <c r="JBV35" s="246"/>
      <c r="JBW35" s="41"/>
      <c r="JBX35" s="246"/>
      <c r="JBY35" s="41"/>
      <c r="JBZ35" s="246"/>
      <c r="JCA35" s="41"/>
      <c r="JCB35" s="246"/>
      <c r="JCC35" s="41"/>
      <c r="JCD35" s="246"/>
      <c r="JCE35" s="41"/>
      <c r="JCF35" s="246"/>
      <c r="JCG35" s="41"/>
      <c r="JCH35" s="246"/>
      <c r="JCI35" s="41"/>
      <c r="JCJ35" s="246"/>
      <c r="JCK35" s="41"/>
      <c r="JCL35" s="246"/>
      <c r="JCM35" s="41"/>
      <c r="JCN35" s="246"/>
      <c r="JCO35" s="41"/>
      <c r="JCP35" s="246"/>
      <c r="JCQ35" s="41"/>
      <c r="JCR35" s="246"/>
      <c r="JCS35" s="41"/>
      <c r="JCT35" s="246"/>
      <c r="JCU35" s="41"/>
      <c r="JCV35" s="246"/>
      <c r="JCW35" s="41"/>
      <c r="JCX35" s="246"/>
      <c r="JCY35" s="41"/>
      <c r="JCZ35" s="246"/>
      <c r="JDA35" s="41"/>
      <c r="JDB35" s="246"/>
      <c r="JDC35" s="41"/>
      <c r="JDD35" s="246"/>
      <c r="JDE35" s="41"/>
      <c r="JDF35" s="246"/>
      <c r="JDG35" s="41"/>
      <c r="JDH35" s="246"/>
      <c r="JDI35" s="41"/>
      <c r="JDJ35" s="246"/>
      <c r="JDK35" s="41"/>
      <c r="JDL35" s="246"/>
      <c r="JDM35" s="41"/>
      <c r="JDN35" s="246"/>
      <c r="JDO35" s="41"/>
      <c r="JDP35" s="246"/>
      <c r="JDQ35" s="41"/>
      <c r="JDR35" s="246"/>
      <c r="JDS35" s="41"/>
      <c r="JDT35" s="246"/>
      <c r="JDU35" s="41"/>
      <c r="JDV35" s="246"/>
      <c r="JDW35" s="41"/>
      <c r="JDX35" s="246"/>
      <c r="JDY35" s="41"/>
      <c r="JDZ35" s="246"/>
      <c r="JEA35" s="41"/>
      <c r="JEB35" s="246"/>
      <c r="JEC35" s="41"/>
      <c r="JED35" s="246"/>
      <c r="JEE35" s="41"/>
      <c r="JEF35" s="246"/>
      <c r="JEG35" s="41"/>
      <c r="JEH35" s="246"/>
      <c r="JEI35" s="41"/>
      <c r="JEJ35" s="246"/>
      <c r="JEK35" s="41"/>
      <c r="JEL35" s="246"/>
      <c r="JEM35" s="41"/>
      <c r="JEN35" s="246"/>
      <c r="JEO35" s="41"/>
      <c r="JEP35" s="246"/>
      <c r="JEQ35" s="41"/>
      <c r="JER35" s="246"/>
      <c r="JES35" s="41"/>
      <c r="JET35" s="246"/>
      <c r="JEU35" s="41"/>
      <c r="JEV35" s="246"/>
      <c r="JEW35" s="41"/>
      <c r="JEX35" s="246"/>
      <c r="JEY35" s="41"/>
      <c r="JEZ35" s="246"/>
      <c r="JFA35" s="41"/>
      <c r="JFB35" s="246"/>
      <c r="JFC35" s="41"/>
      <c r="JFD35" s="246"/>
      <c r="JFE35" s="41"/>
      <c r="JFF35" s="246"/>
      <c r="JFG35" s="41"/>
      <c r="JFH35" s="246"/>
      <c r="JFI35" s="41"/>
      <c r="JFJ35" s="246"/>
      <c r="JFK35" s="41"/>
      <c r="JFL35" s="246"/>
      <c r="JFM35" s="41"/>
      <c r="JFN35" s="246"/>
      <c r="JFO35" s="41"/>
      <c r="JFP35" s="246"/>
      <c r="JFQ35" s="41"/>
      <c r="JFR35" s="246"/>
      <c r="JFS35" s="41"/>
      <c r="JFT35" s="246"/>
      <c r="JFU35" s="41"/>
      <c r="JFV35" s="246"/>
      <c r="JFW35" s="41"/>
      <c r="JFX35" s="246"/>
      <c r="JFY35" s="41"/>
      <c r="JFZ35" s="246"/>
      <c r="JGA35" s="41"/>
      <c r="JGB35" s="246"/>
      <c r="JGC35" s="41"/>
      <c r="JGD35" s="246"/>
      <c r="JGE35" s="41"/>
      <c r="JGF35" s="246"/>
      <c r="JGG35" s="41"/>
      <c r="JGH35" s="246"/>
      <c r="JGI35" s="41"/>
      <c r="JGJ35" s="246"/>
      <c r="JGK35" s="41"/>
      <c r="JGL35" s="246"/>
      <c r="JGM35" s="41"/>
      <c r="JGN35" s="246"/>
      <c r="JGO35" s="41"/>
      <c r="JGP35" s="246"/>
      <c r="JGQ35" s="41"/>
      <c r="JGR35" s="246"/>
      <c r="JGS35" s="41"/>
      <c r="JGT35" s="246"/>
      <c r="JGU35" s="41"/>
      <c r="JGV35" s="246"/>
      <c r="JGW35" s="41"/>
      <c r="JGX35" s="246"/>
      <c r="JGY35" s="41"/>
      <c r="JGZ35" s="246"/>
      <c r="JHA35" s="41"/>
      <c r="JHB35" s="246"/>
      <c r="JHC35" s="41"/>
      <c r="JHD35" s="246"/>
      <c r="JHE35" s="41"/>
      <c r="JHF35" s="246"/>
      <c r="JHG35" s="41"/>
      <c r="JHH35" s="246"/>
      <c r="JHI35" s="41"/>
      <c r="JHJ35" s="246"/>
      <c r="JHK35" s="41"/>
      <c r="JHL35" s="246"/>
      <c r="JHM35" s="41"/>
      <c r="JHN35" s="246"/>
      <c r="JHO35" s="41"/>
      <c r="JHP35" s="246"/>
      <c r="JHQ35" s="41"/>
      <c r="JHR35" s="246"/>
      <c r="JHS35" s="41"/>
      <c r="JHT35" s="246"/>
      <c r="JHU35" s="41"/>
      <c r="JHV35" s="246"/>
      <c r="JHW35" s="41"/>
      <c r="JHX35" s="246"/>
      <c r="JHY35" s="41"/>
      <c r="JHZ35" s="246"/>
      <c r="JIA35" s="41"/>
      <c r="JIB35" s="246"/>
      <c r="JIC35" s="41"/>
      <c r="JID35" s="246"/>
      <c r="JIE35" s="41"/>
      <c r="JIF35" s="246"/>
      <c r="JIG35" s="41"/>
      <c r="JIH35" s="246"/>
      <c r="JII35" s="41"/>
      <c r="JIJ35" s="246"/>
      <c r="JIK35" s="41"/>
      <c r="JIL35" s="246"/>
      <c r="JIM35" s="41"/>
      <c r="JIN35" s="246"/>
      <c r="JIO35" s="41"/>
      <c r="JIP35" s="246"/>
      <c r="JIQ35" s="41"/>
      <c r="JIR35" s="246"/>
      <c r="JIS35" s="41"/>
      <c r="JIT35" s="246"/>
      <c r="JIU35" s="41"/>
      <c r="JIV35" s="246"/>
      <c r="JIW35" s="41"/>
      <c r="JIX35" s="246"/>
      <c r="JIY35" s="41"/>
      <c r="JIZ35" s="246"/>
      <c r="JJA35" s="41"/>
      <c r="JJB35" s="246"/>
      <c r="JJC35" s="41"/>
      <c r="JJD35" s="246"/>
      <c r="JJE35" s="41"/>
      <c r="JJF35" s="246"/>
      <c r="JJG35" s="41"/>
      <c r="JJH35" s="246"/>
      <c r="JJI35" s="41"/>
      <c r="JJJ35" s="246"/>
      <c r="JJK35" s="41"/>
      <c r="JJL35" s="246"/>
      <c r="JJM35" s="41"/>
      <c r="JJN35" s="246"/>
      <c r="JJO35" s="41"/>
      <c r="JJP35" s="246"/>
      <c r="JJQ35" s="41"/>
      <c r="JJR35" s="246"/>
      <c r="JJS35" s="41"/>
      <c r="JJT35" s="246"/>
      <c r="JJU35" s="41"/>
      <c r="JJV35" s="246"/>
      <c r="JJW35" s="41"/>
      <c r="JJX35" s="246"/>
      <c r="JJY35" s="41"/>
      <c r="JJZ35" s="246"/>
      <c r="JKA35" s="41"/>
      <c r="JKB35" s="246"/>
      <c r="JKC35" s="41"/>
      <c r="JKD35" s="246"/>
      <c r="JKE35" s="41"/>
      <c r="JKF35" s="246"/>
      <c r="JKG35" s="41"/>
      <c r="JKH35" s="246"/>
      <c r="JKI35" s="41"/>
      <c r="JKJ35" s="246"/>
      <c r="JKK35" s="41"/>
      <c r="JKL35" s="246"/>
      <c r="JKM35" s="41"/>
      <c r="JKN35" s="246"/>
      <c r="JKO35" s="41"/>
      <c r="JKP35" s="246"/>
      <c r="JKQ35" s="41"/>
      <c r="JKR35" s="246"/>
      <c r="JKS35" s="41"/>
      <c r="JKT35" s="246"/>
      <c r="JKU35" s="41"/>
      <c r="JKV35" s="246"/>
      <c r="JKW35" s="41"/>
      <c r="JKX35" s="246"/>
      <c r="JKY35" s="41"/>
      <c r="JKZ35" s="246"/>
      <c r="JLA35" s="41"/>
      <c r="JLB35" s="246"/>
      <c r="JLC35" s="41"/>
      <c r="JLD35" s="246"/>
      <c r="JLE35" s="41"/>
      <c r="JLF35" s="246"/>
      <c r="JLG35" s="41"/>
      <c r="JLH35" s="246"/>
      <c r="JLI35" s="41"/>
      <c r="JLJ35" s="246"/>
      <c r="JLK35" s="41"/>
      <c r="JLL35" s="246"/>
      <c r="JLM35" s="41"/>
      <c r="JLN35" s="246"/>
      <c r="JLO35" s="41"/>
      <c r="JLP35" s="246"/>
      <c r="JLQ35" s="41"/>
      <c r="JLR35" s="246"/>
      <c r="JLS35" s="41"/>
      <c r="JLT35" s="246"/>
      <c r="JLU35" s="41"/>
      <c r="JLV35" s="246"/>
      <c r="JLW35" s="41"/>
      <c r="JLX35" s="246"/>
      <c r="JLY35" s="41"/>
      <c r="JLZ35" s="246"/>
      <c r="JMA35" s="41"/>
      <c r="JMB35" s="246"/>
      <c r="JMC35" s="41"/>
      <c r="JMD35" s="246"/>
      <c r="JME35" s="41"/>
      <c r="JMF35" s="246"/>
      <c r="JMG35" s="41"/>
      <c r="JMH35" s="246"/>
      <c r="JMI35" s="41"/>
      <c r="JMJ35" s="246"/>
      <c r="JMK35" s="41"/>
      <c r="JML35" s="246"/>
      <c r="JMM35" s="41"/>
      <c r="JMN35" s="246"/>
      <c r="JMO35" s="41"/>
      <c r="JMP35" s="246"/>
      <c r="JMQ35" s="41"/>
      <c r="JMR35" s="246"/>
      <c r="JMS35" s="41"/>
      <c r="JMT35" s="246"/>
      <c r="JMU35" s="41"/>
      <c r="JMV35" s="246"/>
      <c r="JMW35" s="41"/>
      <c r="JMX35" s="246"/>
      <c r="JMY35" s="41"/>
      <c r="JMZ35" s="246"/>
      <c r="JNA35" s="41"/>
      <c r="JNB35" s="246"/>
      <c r="JNC35" s="41"/>
      <c r="JND35" s="246"/>
      <c r="JNE35" s="41"/>
      <c r="JNF35" s="246"/>
      <c r="JNG35" s="41"/>
      <c r="JNH35" s="246"/>
      <c r="JNI35" s="41"/>
      <c r="JNJ35" s="246"/>
      <c r="JNK35" s="41"/>
      <c r="JNL35" s="246"/>
      <c r="JNM35" s="41"/>
      <c r="JNN35" s="246"/>
      <c r="JNO35" s="41"/>
      <c r="JNP35" s="246"/>
      <c r="JNQ35" s="41"/>
      <c r="JNR35" s="246"/>
      <c r="JNS35" s="41"/>
      <c r="JNT35" s="246"/>
      <c r="JNU35" s="41"/>
      <c r="JNV35" s="246"/>
      <c r="JNW35" s="41"/>
      <c r="JNX35" s="246"/>
      <c r="JNY35" s="41"/>
      <c r="JNZ35" s="246"/>
      <c r="JOA35" s="41"/>
      <c r="JOB35" s="246"/>
      <c r="JOC35" s="41"/>
      <c r="JOD35" s="246"/>
      <c r="JOE35" s="41"/>
      <c r="JOF35" s="246"/>
      <c r="JOG35" s="41"/>
      <c r="JOH35" s="246"/>
      <c r="JOI35" s="41"/>
      <c r="JOJ35" s="246"/>
      <c r="JOK35" s="41"/>
      <c r="JOL35" s="246"/>
      <c r="JOM35" s="41"/>
      <c r="JON35" s="246"/>
      <c r="JOO35" s="41"/>
      <c r="JOP35" s="246"/>
      <c r="JOQ35" s="41"/>
      <c r="JOR35" s="246"/>
      <c r="JOS35" s="41"/>
      <c r="JOT35" s="246"/>
      <c r="JOU35" s="41"/>
      <c r="JOV35" s="246"/>
      <c r="JOW35" s="41"/>
      <c r="JOX35" s="246"/>
      <c r="JOY35" s="41"/>
      <c r="JOZ35" s="246"/>
      <c r="JPA35" s="41"/>
      <c r="JPB35" s="246"/>
      <c r="JPC35" s="41"/>
      <c r="JPD35" s="246"/>
      <c r="JPE35" s="41"/>
      <c r="JPF35" s="246"/>
      <c r="JPG35" s="41"/>
      <c r="JPH35" s="246"/>
      <c r="JPI35" s="41"/>
      <c r="JPJ35" s="246"/>
      <c r="JPK35" s="41"/>
      <c r="JPL35" s="246"/>
      <c r="JPM35" s="41"/>
      <c r="JPN35" s="246"/>
      <c r="JPO35" s="41"/>
      <c r="JPP35" s="246"/>
      <c r="JPQ35" s="41"/>
      <c r="JPR35" s="246"/>
      <c r="JPS35" s="41"/>
      <c r="JPT35" s="246"/>
      <c r="JPU35" s="41"/>
      <c r="JPV35" s="246"/>
      <c r="JPW35" s="41"/>
      <c r="JPX35" s="246"/>
      <c r="JPY35" s="41"/>
      <c r="JPZ35" s="246"/>
      <c r="JQA35" s="41"/>
      <c r="JQB35" s="246"/>
      <c r="JQC35" s="41"/>
      <c r="JQD35" s="246"/>
      <c r="JQE35" s="41"/>
      <c r="JQF35" s="246"/>
      <c r="JQG35" s="41"/>
      <c r="JQH35" s="246"/>
      <c r="JQI35" s="41"/>
      <c r="JQJ35" s="246"/>
      <c r="JQK35" s="41"/>
      <c r="JQL35" s="246"/>
      <c r="JQM35" s="41"/>
      <c r="JQN35" s="246"/>
      <c r="JQO35" s="41"/>
      <c r="JQP35" s="246"/>
      <c r="JQQ35" s="41"/>
      <c r="JQR35" s="246"/>
      <c r="JQS35" s="41"/>
      <c r="JQT35" s="246"/>
      <c r="JQU35" s="41"/>
      <c r="JQV35" s="246"/>
      <c r="JQW35" s="41"/>
      <c r="JQX35" s="246"/>
      <c r="JQY35" s="41"/>
      <c r="JQZ35" s="246"/>
      <c r="JRA35" s="41"/>
      <c r="JRB35" s="246"/>
      <c r="JRC35" s="41"/>
      <c r="JRD35" s="246"/>
      <c r="JRE35" s="41"/>
      <c r="JRF35" s="246"/>
      <c r="JRG35" s="41"/>
      <c r="JRH35" s="246"/>
      <c r="JRI35" s="41"/>
      <c r="JRJ35" s="246"/>
      <c r="JRK35" s="41"/>
      <c r="JRL35" s="246"/>
      <c r="JRM35" s="41"/>
      <c r="JRN35" s="246"/>
      <c r="JRO35" s="41"/>
      <c r="JRP35" s="246"/>
      <c r="JRQ35" s="41"/>
      <c r="JRR35" s="246"/>
      <c r="JRS35" s="41"/>
      <c r="JRT35" s="246"/>
      <c r="JRU35" s="41"/>
      <c r="JRV35" s="246"/>
      <c r="JRW35" s="41"/>
      <c r="JRX35" s="246"/>
      <c r="JRY35" s="41"/>
      <c r="JRZ35" s="246"/>
      <c r="JSA35" s="41"/>
      <c r="JSB35" s="246"/>
      <c r="JSC35" s="41"/>
      <c r="JSD35" s="246"/>
      <c r="JSE35" s="41"/>
      <c r="JSF35" s="246"/>
      <c r="JSG35" s="41"/>
      <c r="JSH35" s="246"/>
      <c r="JSI35" s="41"/>
      <c r="JSJ35" s="246"/>
      <c r="JSK35" s="41"/>
      <c r="JSL35" s="246"/>
      <c r="JSM35" s="41"/>
      <c r="JSN35" s="246"/>
      <c r="JSO35" s="41"/>
      <c r="JSP35" s="246"/>
      <c r="JSQ35" s="41"/>
      <c r="JSR35" s="246"/>
      <c r="JSS35" s="41"/>
      <c r="JST35" s="246"/>
      <c r="JSU35" s="41"/>
      <c r="JSV35" s="246"/>
      <c r="JSW35" s="41"/>
      <c r="JSX35" s="246"/>
      <c r="JSY35" s="41"/>
      <c r="JSZ35" s="246"/>
      <c r="JTA35" s="41"/>
      <c r="JTB35" s="246"/>
      <c r="JTC35" s="41"/>
      <c r="JTD35" s="246"/>
      <c r="JTE35" s="41"/>
      <c r="JTF35" s="246"/>
      <c r="JTG35" s="41"/>
      <c r="JTH35" s="246"/>
      <c r="JTI35" s="41"/>
      <c r="JTJ35" s="246"/>
      <c r="JTK35" s="41"/>
      <c r="JTL35" s="246"/>
      <c r="JTM35" s="41"/>
      <c r="JTN35" s="246"/>
      <c r="JTO35" s="41"/>
      <c r="JTP35" s="246"/>
      <c r="JTQ35" s="41"/>
      <c r="JTR35" s="246"/>
      <c r="JTS35" s="41"/>
      <c r="JTT35" s="246"/>
      <c r="JTU35" s="41"/>
      <c r="JTV35" s="246"/>
      <c r="JTW35" s="41"/>
      <c r="JTX35" s="246"/>
      <c r="JTY35" s="41"/>
      <c r="JTZ35" s="246"/>
      <c r="JUA35" s="41"/>
      <c r="JUB35" s="246"/>
      <c r="JUC35" s="41"/>
      <c r="JUD35" s="246"/>
      <c r="JUE35" s="41"/>
      <c r="JUF35" s="246"/>
      <c r="JUG35" s="41"/>
      <c r="JUH35" s="246"/>
      <c r="JUI35" s="41"/>
      <c r="JUJ35" s="246"/>
      <c r="JUK35" s="41"/>
      <c r="JUL35" s="246"/>
      <c r="JUM35" s="41"/>
      <c r="JUN35" s="246"/>
      <c r="JUO35" s="41"/>
      <c r="JUP35" s="246"/>
      <c r="JUQ35" s="41"/>
      <c r="JUR35" s="246"/>
      <c r="JUS35" s="41"/>
      <c r="JUT35" s="246"/>
      <c r="JUU35" s="41"/>
      <c r="JUV35" s="246"/>
      <c r="JUW35" s="41"/>
      <c r="JUX35" s="246"/>
      <c r="JUY35" s="41"/>
      <c r="JUZ35" s="246"/>
      <c r="JVA35" s="41"/>
      <c r="JVB35" s="246"/>
      <c r="JVC35" s="41"/>
      <c r="JVD35" s="246"/>
      <c r="JVE35" s="41"/>
      <c r="JVF35" s="246"/>
      <c r="JVG35" s="41"/>
      <c r="JVH35" s="246"/>
      <c r="JVI35" s="41"/>
      <c r="JVJ35" s="246"/>
      <c r="JVK35" s="41"/>
      <c r="JVL35" s="246"/>
      <c r="JVM35" s="41"/>
      <c r="JVN35" s="246"/>
      <c r="JVO35" s="41"/>
      <c r="JVP35" s="246"/>
      <c r="JVQ35" s="41"/>
      <c r="JVR35" s="246"/>
      <c r="JVS35" s="41"/>
      <c r="JVT35" s="246"/>
      <c r="JVU35" s="41"/>
      <c r="JVV35" s="246"/>
      <c r="JVW35" s="41"/>
      <c r="JVX35" s="246"/>
      <c r="JVY35" s="41"/>
      <c r="JVZ35" s="246"/>
      <c r="JWA35" s="41"/>
      <c r="JWB35" s="246"/>
      <c r="JWC35" s="41"/>
      <c r="JWD35" s="246"/>
      <c r="JWE35" s="41"/>
      <c r="JWF35" s="246"/>
      <c r="JWG35" s="41"/>
      <c r="JWH35" s="246"/>
      <c r="JWI35" s="41"/>
      <c r="JWJ35" s="246"/>
      <c r="JWK35" s="41"/>
      <c r="JWL35" s="246"/>
      <c r="JWM35" s="41"/>
      <c r="JWN35" s="246"/>
      <c r="JWO35" s="41"/>
      <c r="JWP35" s="246"/>
      <c r="JWQ35" s="41"/>
      <c r="JWR35" s="246"/>
      <c r="JWS35" s="41"/>
      <c r="JWT35" s="246"/>
      <c r="JWU35" s="41"/>
      <c r="JWV35" s="246"/>
      <c r="JWW35" s="41"/>
      <c r="JWX35" s="246"/>
      <c r="JWY35" s="41"/>
      <c r="JWZ35" s="246"/>
      <c r="JXA35" s="41"/>
      <c r="JXB35" s="246"/>
      <c r="JXC35" s="41"/>
      <c r="JXD35" s="246"/>
      <c r="JXE35" s="41"/>
      <c r="JXF35" s="246"/>
      <c r="JXG35" s="41"/>
      <c r="JXH35" s="246"/>
      <c r="JXI35" s="41"/>
      <c r="JXJ35" s="246"/>
      <c r="JXK35" s="41"/>
      <c r="JXL35" s="246"/>
      <c r="JXM35" s="41"/>
      <c r="JXN35" s="246"/>
      <c r="JXO35" s="41"/>
      <c r="JXP35" s="246"/>
      <c r="JXQ35" s="41"/>
      <c r="JXR35" s="246"/>
      <c r="JXS35" s="41"/>
      <c r="JXT35" s="246"/>
      <c r="JXU35" s="41"/>
      <c r="JXV35" s="246"/>
      <c r="JXW35" s="41"/>
      <c r="JXX35" s="246"/>
      <c r="JXY35" s="41"/>
      <c r="JXZ35" s="246"/>
      <c r="JYA35" s="41"/>
      <c r="JYB35" s="246"/>
      <c r="JYC35" s="41"/>
      <c r="JYD35" s="246"/>
      <c r="JYE35" s="41"/>
      <c r="JYF35" s="246"/>
      <c r="JYG35" s="41"/>
      <c r="JYH35" s="246"/>
      <c r="JYI35" s="41"/>
      <c r="JYJ35" s="246"/>
      <c r="JYK35" s="41"/>
      <c r="JYL35" s="246"/>
      <c r="JYM35" s="41"/>
      <c r="JYN35" s="246"/>
      <c r="JYO35" s="41"/>
      <c r="JYP35" s="246"/>
      <c r="JYQ35" s="41"/>
      <c r="JYR35" s="246"/>
      <c r="JYS35" s="41"/>
      <c r="JYT35" s="246"/>
      <c r="JYU35" s="41"/>
      <c r="JYV35" s="246"/>
      <c r="JYW35" s="41"/>
      <c r="JYX35" s="246"/>
      <c r="JYY35" s="41"/>
      <c r="JYZ35" s="246"/>
      <c r="JZA35" s="41"/>
      <c r="JZB35" s="246"/>
      <c r="JZC35" s="41"/>
      <c r="JZD35" s="246"/>
      <c r="JZE35" s="41"/>
      <c r="JZF35" s="246"/>
      <c r="JZG35" s="41"/>
      <c r="JZH35" s="246"/>
      <c r="JZI35" s="41"/>
      <c r="JZJ35" s="246"/>
      <c r="JZK35" s="41"/>
      <c r="JZL35" s="246"/>
      <c r="JZM35" s="41"/>
      <c r="JZN35" s="246"/>
      <c r="JZO35" s="41"/>
      <c r="JZP35" s="246"/>
      <c r="JZQ35" s="41"/>
      <c r="JZR35" s="246"/>
      <c r="JZS35" s="41"/>
      <c r="JZT35" s="246"/>
      <c r="JZU35" s="41"/>
      <c r="JZV35" s="246"/>
      <c r="JZW35" s="41"/>
      <c r="JZX35" s="246"/>
      <c r="JZY35" s="41"/>
      <c r="JZZ35" s="246"/>
      <c r="KAA35" s="41"/>
      <c r="KAB35" s="246"/>
      <c r="KAC35" s="41"/>
      <c r="KAD35" s="246"/>
      <c r="KAE35" s="41"/>
      <c r="KAF35" s="246"/>
      <c r="KAG35" s="41"/>
      <c r="KAH35" s="246"/>
      <c r="KAI35" s="41"/>
      <c r="KAJ35" s="246"/>
      <c r="KAK35" s="41"/>
      <c r="KAL35" s="246"/>
      <c r="KAM35" s="41"/>
      <c r="KAN35" s="246"/>
      <c r="KAO35" s="41"/>
      <c r="KAP35" s="246"/>
      <c r="KAQ35" s="41"/>
      <c r="KAR35" s="246"/>
      <c r="KAS35" s="41"/>
      <c r="KAT35" s="246"/>
      <c r="KAU35" s="41"/>
      <c r="KAV35" s="246"/>
      <c r="KAW35" s="41"/>
      <c r="KAX35" s="246"/>
      <c r="KAY35" s="41"/>
      <c r="KAZ35" s="246"/>
      <c r="KBA35" s="41"/>
      <c r="KBB35" s="246"/>
      <c r="KBC35" s="41"/>
      <c r="KBD35" s="246"/>
      <c r="KBE35" s="41"/>
      <c r="KBF35" s="246"/>
      <c r="KBG35" s="41"/>
      <c r="KBH35" s="246"/>
      <c r="KBI35" s="41"/>
      <c r="KBJ35" s="246"/>
      <c r="KBK35" s="41"/>
      <c r="KBL35" s="246"/>
      <c r="KBM35" s="41"/>
      <c r="KBN35" s="246"/>
      <c r="KBO35" s="41"/>
      <c r="KBP35" s="246"/>
      <c r="KBQ35" s="41"/>
      <c r="KBR35" s="246"/>
      <c r="KBS35" s="41"/>
      <c r="KBT35" s="246"/>
      <c r="KBU35" s="41"/>
      <c r="KBV35" s="246"/>
      <c r="KBW35" s="41"/>
      <c r="KBX35" s="246"/>
      <c r="KBY35" s="41"/>
      <c r="KBZ35" s="246"/>
      <c r="KCA35" s="41"/>
      <c r="KCB35" s="246"/>
      <c r="KCC35" s="41"/>
      <c r="KCD35" s="246"/>
      <c r="KCE35" s="41"/>
      <c r="KCF35" s="246"/>
      <c r="KCG35" s="41"/>
      <c r="KCH35" s="246"/>
      <c r="KCI35" s="41"/>
      <c r="KCJ35" s="246"/>
      <c r="KCK35" s="41"/>
      <c r="KCL35" s="246"/>
      <c r="KCM35" s="41"/>
      <c r="KCN35" s="246"/>
      <c r="KCO35" s="41"/>
      <c r="KCP35" s="246"/>
      <c r="KCQ35" s="41"/>
      <c r="KCR35" s="246"/>
      <c r="KCS35" s="41"/>
      <c r="KCT35" s="246"/>
      <c r="KCU35" s="41"/>
      <c r="KCV35" s="246"/>
      <c r="KCW35" s="41"/>
      <c r="KCX35" s="246"/>
      <c r="KCY35" s="41"/>
      <c r="KCZ35" s="246"/>
      <c r="KDA35" s="41"/>
      <c r="KDB35" s="246"/>
      <c r="KDC35" s="41"/>
      <c r="KDD35" s="246"/>
      <c r="KDE35" s="41"/>
      <c r="KDF35" s="246"/>
      <c r="KDG35" s="41"/>
      <c r="KDH35" s="246"/>
      <c r="KDI35" s="41"/>
      <c r="KDJ35" s="246"/>
      <c r="KDK35" s="41"/>
      <c r="KDL35" s="246"/>
      <c r="KDM35" s="41"/>
      <c r="KDN35" s="246"/>
      <c r="KDO35" s="41"/>
      <c r="KDP35" s="246"/>
      <c r="KDQ35" s="41"/>
      <c r="KDR35" s="246"/>
      <c r="KDS35" s="41"/>
      <c r="KDT35" s="246"/>
      <c r="KDU35" s="41"/>
      <c r="KDV35" s="246"/>
      <c r="KDW35" s="41"/>
      <c r="KDX35" s="246"/>
      <c r="KDY35" s="41"/>
      <c r="KDZ35" s="246"/>
      <c r="KEA35" s="41"/>
      <c r="KEB35" s="246"/>
      <c r="KEC35" s="41"/>
      <c r="KED35" s="246"/>
      <c r="KEE35" s="41"/>
      <c r="KEF35" s="246"/>
      <c r="KEG35" s="41"/>
      <c r="KEH35" s="246"/>
      <c r="KEI35" s="41"/>
      <c r="KEJ35" s="246"/>
      <c r="KEK35" s="41"/>
      <c r="KEL35" s="246"/>
      <c r="KEM35" s="41"/>
      <c r="KEN35" s="246"/>
      <c r="KEO35" s="41"/>
      <c r="KEP35" s="246"/>
      <c r="KEQ35" s="41"/>
      <c r="KER35" s="246"/>
      <c r="KES35" s="41"/>
      <c r="KET35" s="246"/>
      <c r="KEU35" s="41"/>
      <c r="KEV35" s="246"/>
      <c r="KEW35" s="41"/>
      <c r="KEX35" s="246"/>
      <c r="KEY35" s="41"/>
      <c r="KEZ35" s="246"/>
      <c r="KFA35" s="41"/>
      <c r="KFB35" s="246"/>
      <c r="KFC35" s="41"/>
      <c r="KFD35" s="246"/>
      <c r="KFE35" s="41"/>
      <c r="KFF35" s="246"/>
      <c r="KFG35" s="41"/>
      <c r="KFH35" s="246"/>
      <c r="KFI35" s="41"/>
      <c r="KFJ35" s="246"/>
      <c r="KFK35" s="41"/>
      <c r="KFL35" s="246"/>
      <c r="KFM35" s="41"/>
      <c r="KFN35" s="246"/>
      <c r="KFO35" s="41"/>
      <c r="KFP35" s="246"/>
      <c r="KFQ35" s="41"/>
      <c r="KFR35" s="246"/>
      <c r="KFS35" s="41"/>
      <c r="KFT35" s="246"/>
      <c r="KFU35" s="41"/>
      <c r="KFV35" s="246"/>
      <c r="KFW35" s="41"/>
      <c r="KFX35" s="246"/>
      <c r="KFY35" s="41"/>
      <c r="KFZ35" s="246"/>
      <c r="KGA35" s="41"/>
      <c r="KGB35" s="246"/>
      <c r="KGC35" s="41"/>
      <c r="KGD35" s="246"/>
      <c r="KGE35" s="41"/>
      <c r="KGF35" s="246"/>
      <c r="KGG35" s="41"/>
      <c r="KGH35" s="246"/>
      <c r="KGI35" s="41"/>
      <c r="KGJ35" s="246"/>
      <c r="KGK35" s="41"/>
      <c r="KGL35" s="246"/>
      <c r="KGM35" s="41"/>
      <c r="KGN35" s="246"/>
      <c r="KGO35" s="41"/>
      <c r="KGP35" s="246"/>
      <c r="KGQ35" s="41"/>
      <c r="KGR35" s="246"/>
      <c r="KGS35" s="41"/>
      <c r="KGT35" s="246"/>
      <c r="KGU35" s="41"/>
      <c r="KGV35" s="246"/>
      <c r="KGW35" s="41"/>
      <c r="KGX35" s="246"/>
      <c r="KGY35" s="41"/>
      <c r="KGZ35" s="246"/>
      <c r="KHA35" s="41"/>
      <c r="KHB35" s="246"/>
      <c r="KHC35" s="41"/>
      <c r="KHD35" s="246"/>
      <c r="KHE35" s="41"/>
      <c r="KHF35" s="246"/>
      <c r="KHG35" s="41"/>
      <c r="KHH35" s="246"/>
      <c r="KHI35" s="41"/>
      <c r="KHJ35" s="246"/>
      <c r="KHK35" s="41"/>
      <c r="KHL35" s="246"/>
      <c r="KHM35" s="41"/>
      <c r="KHN35" s="246"/>
      <c r="KHO35" s="41"/>
      <c r="KHP35" s="246"/>
      <c r="KHQ35" s="41"/>
      <c r="KHR35" s="246"/>
      <c r="KHS35" s="41"/>
      <c r="KHT35" s="246"/>
      <c r="KHU35" s="41"/>
      <c r="KHV35" s="246"/>
      <c r="KHW35" s="41"/>
      <c r="KHX35" s="246"/>
      <c r="KHY35" s="41"/>
      <c r="KHZ35" s="246"/>
      <c r="KIA35" s="41"/>
      <c r="KIB35" s="246"/>
      <c r="KIC35" s="41"/>
      <c r="KID35" s="246"/>
      <c r="KIE35" s="41"/>
      <c r="KIF35" s="246"/>
      <c r="KIG35" s="41"/>
      <c r="KIH35" s="246"/>
      <c r="KII35" s="41"/>
      <c r="KIJ35" s="246"/>
      <c r="KIK35" s="41"/>
      <c r="KIL35" s="246"/>
      <c r="KIM35" s="41"/>
      <c r="KIN35" s="246"/>
      <c r="KIO35" s="41"/>
      <c r="KIP35" s="246"/>
      <c r="KIQ35" s="41"/>
      <c r="KIR35" s="246"/>
      <c r="KIS35" s="41"/>
      <c r="KIT35" s="246"/>
      <c r="KIU35" s="41"/>
      <c r="KIV35" s="246"/>
      <c r="KIW35" s="41"/>
      <c r="KIX35" s="246"/>
      <c r="KIY35" s="41"/>
      <c r="KIZ35" s="246"/>
      <c r="KJA35" s="41"/>
      <c r="KJB35" s="246"/>
      <c r="KJC35" s="41"/>
      <c r="KJD35" s="246"/>
      <c r="KJE35" s="41"/>
      <c r="KJF35" s="246"/>
      <c r="KJG35" s="41"/>
      <c r="KJH35" s="246"/>
      <c r="KJI35" s="41"/>
      <c r="KJJ35" s="246"/>
      <c r="KJK35" s="41"/>
      <c r="KJL35" s="246"/>
      <c r="KJM35" s="41"/>
      <c r="KJN35" s="246"/>
      <c r="KJO35" s="41"/>
      <c r="KJP35" s="246"/>
      <c r="KJQ35" s="41"/>
      <c r="KJR35" s="246"/>
      <c r="KJS35" s="41"/>
      <c r="KJT35" s="246"/>
      <c r="KJU35" s="41"/>
      <c r="KJV35" s="246"/>
      <c r="KJW35" s="41"/>
      <c r="KJX35" s="246"/>
      <c r="KJY35" s="41"/>
      <c r="KJZ35" s="246"/>
      <c r="KKA35" s="41"/>
      <c r="KKB35" s="246"/>
      <c r="KKC35" s="41"/>
      <c r="KKD35" s="246"/>
      <c r="KKE35" s="41"/>
      <c r="KKF35" s="246"/>
      <c r="KKG35" s="41"/>
      <c r="KKH35" s="246"/>
      <c r="KKI35" s="41"/>
      <c r="KKJ35" s="246"/>
      <c r="KKK35" s="41"/>
      <c r="KKL35" s="246"/>
      <c r="KKM35" s="41"/>
      <c r="KKN35" s="246"/>
      <c r="KKO35" s="41"/>
      <c r="KKP35" s="246"/>
      <c r="KKQ35" s="41"/>
      <c r="KKR35" s="246"/>
      <c r="KKS35" s="41"/>
      <c r="KKT35" s="246"/>
      <c r="KKU35" s="41"/>
      <c r="KKV35" s="246"/>
      <c r="KKW35" s="41"/>
      <c r="KKX35" s="246"/>
      <c r="KKY35" s="41"/>
      <c r="KKZ35" s="246"/>
      <c r="KLA35" s="41"/>
      <c r="KLB35" s="246"/>
      <c r="KLC35" s="41"/>
      <c r="KLD35" s="246"/>
      <c r="KLE35" s="41"/>
      <c r="KLF35" s="246"/>
      <c r="KLG35" s="41"/>
      <c r="KLH35" s="246"/>
      <c r="KLI35" s="41"/>
      <c r="KLJ35" s="246"/>
      <c r="KLK35" s="41"/>
      <c r="KLL35" s="246"/>
      <c r="KLM35" s="41"/>
      <c r="KLN35" s="246"/>
      <c r="KLO35" s="41"/>
      <c r="KLP35" s="246"/>
      <c r="KLQ35" s="41"/>
      <c r="KLR35" s="246"/>
      <c r="KLS35" s="41"/>
      <c r="KLT35" s="246"/>
      <c r="KLU35" s="41"/>
      <c r="KLV35" s="246"/>
      <c r="KLW35" s="41"/>
      <c r="KLX35" s="246"/>
      <c r="KLY35" s="41"/>
      <c r="KLZ35" s="246"/>
      <c r="KMA35" s="41"/>
      <c r="KMB35" s="246"/>
      <c r="KMC35" s="41"/>
      <c r="KMD35" s="246"/>
      <c r="KME35" s="41"/>
      <c r="KMF35" s="246"/>
      <c r="KMG35" s="41"/>
      <c r="KMH35" s="246"/>
      <c r="KMI35" s="41"/>
      <c r="KMJ35" s="246"/>
      <c r="KMK35" s="41"/>
      <c r="KML35" s="246"/>
      <c r="KMM35" s="41"/>
      <c r="KMN35" s="246"/>
      <c r="KMO35" s="41"/>
      <c r="KMP35" s="246"/>
      <c r="KMQ35" s="41"/>
      <c r="KMR35" s="246"/>
      <c r="KMS35" s="41"/>
      <c r="KMT35" s="246"/>
      <c r="KMU35" s="41"/>
      <c r="KMV35" s="246"/>
      <c r="KMW35" s="41"/>
      <c r="KMX35" s="246"/>
      <c r="KMY35" s="41"/>
      <c r="KMZ35" s="246"/>
      <c r="KNA35" s="41"/>
      <c r="KNB35" s="246"/>
      <c r="KNC35" s="41"/>
      <c r="KND35" s="246"/>
      <c r="KNE35" s="41"/>
      <c r="KNF35" s="246"/>
      <c r="KNG35" s="41"/>
      <c r="KNH35" s="246"/>
      <c r="KNI35" s="41"/>
      <c r="KNJ35" s="246"/>
      <c r="KNK35" s="41"/>
      <c r="KNL35" s="246"/>
      <c r="KNM35" s="41"/>
      <c r="KNN35" s="246"/>
      <c r="KNO35" s="41"/>
      <c r="KNP35" s="246"/>
      <c r="KNQ35" s="41"/>
      <c r="KNR35" s="246"/>
      <c r="KNS35" s="41"/>
      <c r="KNT35" s="246"/>
      <c r="KNU35" s="41"/>
      <c r="KNV35" s="246"/>
      <c r="KNW35" s="41"/>
      <c r="KNX35" s="246"/>
      <c r="KNY35" s="41"/>
      <c r="KNZ35" s="246"/>
      <c r="KOA35" s="41"/>
      <c r="KOB35" s="246"/>
      <c r="KOC35" s="41"/>
      <c r="KOD35" s="246"/>
      <c r="KOE35" s="41"/>
      <c r="KOF35" s="246"/>
      <c r="KOG35" s="41"/>
      <c r="KOH35" s="246"/>
      <c r="KOI35" s="41"/>
      <c r="KOJ35" s="246"/>
      <c r="KOK35" s="41"/>
      <c r="KOL35" s="246"/>
      <c r="KOM35" s="41"/>
      <c r="KON35" s="246"/>
      <c r="KOO35" s="41"/>
      <c r="KOP35" s="246"/>
      <c r="KOQ35" s="41"/>
      <c r="KOR35" s="246"/>
      <c r="KOS35" s="41"/>
      <c r="KOT35" s="246"/>
      <c r="KOU35" s="41"/>
      <c r="KOV35" s="246"/>
      <c r="KOW35" s="41"/>
      <c r="KOX35" s="246"/>
      <c r="KOY35" s="41"/>
      <c r="KOZ35" s="246"/>
      <c r="KPA35" s="41"/>
      <c r="KPB35" s="246"/>
      <c r="KPC35" s="41"/>
      <c r="KPD35" s="246"/>
      <c r="KPE35" s="41"/>
      <c r="KPF35" s="246"/>
      <c r="KPG35" s="41"/>
      <c r="KPH35" s="246"/>
      <c r="KPI35" s="41"/>
      <c r="KPJ35" s="246"/>
      <c r="KPK35" s="41"/>
      <c r="KPL35" s="246"/>
      <c r="KPM35" s="41"/>
      <c r="KPN35" s="246"/>
      <c r="KPO35" s="41"/>
      <c r="KPP35" s="246"/>
      <c r="KPQ35" s="41"/>
      <c r="KPR35" s="246"/>
      <c r="KPS35" s="41"/>
      <c r="KPT35" s="246"/>
      <c r="KPU35" s="41"/>
      <c r="KPV35" s="246"/>
      <c r="KPW35" s="41"/>
      <c r="KPX35" s="246"/>
      <c r="KPY35" s="41"/>
      <c r="KPZ35" s="246"/>
      <c r="KQA35" s="41"/>
      <c r="KQB35" s="246"/>
      <c r="KQC35" s="41"/>
      <c r="KQD35" s="246"/>
      <c r="KQE35" s="41"/>
      <c r="KQF35" s="246"/>
      <c r="KQG35" s="41"/>
      <c r="KQH35" s="246"/>
      <c r="KQI35" s="41"/>
      <c r="KQJ35" s="246"/>
      <c r="KQK35" s="41"/>
      <c r="KQL35" s="246"/>
      <c r="KQM35" s="41"/>
      <c r="KQN35" s="246"/>
      <c r="KQO35" s="41"/>
      <c r="KQP35" s="246"/>
      <c r="KQQ35" s="41"/>
      <c r="KQR35" s="246"/>
      <c r="KQS35" s="41"/>
      <c r="KQT35" s="246"/>
      <c r="KQU35" s="41"/>
      <c r="KQV35" s="246"/>
      <c r="KQW35" s="41"/>
      <c r="KQX35" s="246"/>
      <c r="KQY35" s="41"/>
      <c r="KQZ35" s="246"/>
      <c r="KRA35" s="41"/>
      <c r="KRB35" s="246"/>
      <c r="KRC35" s="41"/>
      <c r="KRD35" s="246"/>
      <c r="KRE35" s="41"/>
      <c r="KRF35" s="246"/>
      <c r="KRG35" s="41"/>
      <c r="KRH35" s="246"/>
      <c r="KRI35" s="41"/>
      <c r="KRJ35" s="246"/>
      <c r="KRK35" s="41"/>
      <c r="KRL35" s="246"/>
      <c r="KRM35" s="41"/>
      <c r="KRN35" s="246"/>
      <c r="KRO35" s="41"/>
      <c r="KRP35" s="246"/>
      <c r="KRQ35" s="41"/>
      <c r="KRR35" s="246"/>
      <c r="KRS35" s="41"/>
      <c r="KRT35" s="246"/>
      <c r="KRU35" s="41"/>
      <c r="KRV35" s="246"/>
      <c r="KRW35" s="41"/>
      <c r="KRX35" s="246"/>
      <c r="KRY35" s="41"/>
      <c r="KRZ35" s="246"/>
      <c r="KSA35" s="41"/>
      <c r="KSB35" s="246"/>
      <c r="KSC35" s="41"/>
      <c r="KSD35" s="246"/>
      <c r="KSE35" s="41"/>
      <c r="KSF35" s="246"/>
      <c r="KSG35" s="41"/>
      <c r="KSH35" s="246"/>
      <c r="KSI35" s="41"/>
      <c r="KSJ35" s="246"/>
      <c r="KSK35" s="41"/>
      <c r="KSL35" s="246"/>
      <c r="KSM35" s="41"/>
      <c r="KSN35" s="246"/>
      <c r="KSO35" s="41"/>
      <c r="KSP35" s="246"/>
      <c r="KSQ35" s="41"/>
      <c r="KSR35" s="246"/>
      <c r="KSS35" s="41"/>
      <c r="KST35" s="246"/>
      <c r="KSU35" s="41"/>
      <c r="KSV35" s="246"/>
      <c r="KSW35" s="41"/>
      <c r="KSX35" s="246"/>
      <c r="KSY35" s="41"/>
      <c r="KSZ35" s="246"/>
      <c r="KTA35" s="41"/>
      <c r="KTB35" s="246"/>
      <c r="KTC35" s="41"/>
      <c r="KTD35" s="246"/>
      <c r="KTE35" s="41"/>
      <c r="KTF35" s="246"/>
      <c r="KTG35" s="41"/>
      <c r="KTH35" s="246"/>
      <c r="KTI35" s="41"/>
      <c r="KTJ35" s="246"/>
      <c r="KTK35" s="41"/>
      <c r="KTL35" s="246"/>
      <c r="KTM35" s="41"/>
      <c r="KTN35" s="246"/>
      <c r="KTO35" s="41"/>
      <c r="KTP35" s="246"/>
      <c r="KTQ35" s="41"/>
      <c r="KTR35" s="246"/>
      <c r="KTS35" s="41"/>
      <c r="KTT35" s="246"/>
      <c r="KTU35" s="41"/>
      <c r="KTV35" s="246"/>
      <c r="KTW35" s="41"/>
      <c r="KTX35" s="246"/>
      <c r="KTY35" s="41"/>
      <c r="KTZ35" s="246"/>
      <c r="KUA35" s="41"/>
      <c r="KUB35" s="246"/>
      <c r="KUC35" s="41"/>
      <c r="KUD35" s="246"/>
      <c r="KUE35" s="41"/>
      <c r="KUF35" s="246"/>
      <c r="KUG35" s="41"/>
      <c r="KUH35" s="246"/>
      <c r="KUI35" s="41"/>
      <c r="KUJ35" s="246"/>
      <c r="KUK35" s="41"/>
      <c r="KUL35" s="246"/>
      <c r="KUM35" s="41"/>
      <c r="KUN35" s="246"/>
      <c r="KUO35" s="41"/>
      <c r="KUP35" s="246"/>
      <c r="KUQ35" s="41"/>
      <c r="KUR35" s="246"/>
      <c r="KUS35" s="41"/>
      <c r="KUT35" s="246"/>
      <c r="KUU35" s="41"/>
      <c r="KUV35" s="246"/>
      <c r="KUW35" s="41"/>
      <c r="KUX35" s="246"/>
      <c r="KUY35" s="41"/>
      <c r="KUZ35" s="246"/>
      <c r="KVA35" s="41"/>
      <c r="KVB35" s="246"/>
      <c r="KVC35" s="41"/>
      <c r="KVD35" s="246"/>
      <c r="KVE35" s="41"/>
      <c r="KVF35" s="246"/>
      <c r="KVG35" s="41"/>
      <c r="KVH35" s="246"/>
      <c r="KVI35" s="41"/>
      <c r="KVJ35" s="246"/>
      <c r="KVK35" s="41"/>
      <c r="KVL35" s="246"/>
      <c r="KVM35" s="41"/>
      <c r="KVN35" s="246"/>
      <c r="KVO35" s="41"/>
      <c r="KVP35" s="246"/>
      <c r="KVQ35" s="41"/>
      <c r="KVR35" s="246"/>
      <c r="KVS35" s="41"/>
      <c r="KVT35" s="246"/>
      <c r="KVU35" s="41"/>
      <c r="KVV35" s="246"/>
      <c r="KVW35" s="41"/>
      <c r="KVX35" s="246"/>
      <c r="KVY35" s="41"/>
      <c r="KVZ35" s="246"/>
      <c r="KWA35" s="41"/>
      <c r="KWB35" s="246"/>
      <c r="KWC35" s="41"/>
      <c r="KWD35" s="246"/>
      <c r="KWE35" s="41"/>
      <c r="KWF35" s="246"/>
      <c r="KWG35" s="41"/>
      <c r="KWH35" s="246"/>
      <c r="KWI35" s="41"/>
      <c r="KWJ35" s="246"/>
      <c r="KWK35" s="41"/>
      <c r="KWL35" s="246"/>
      <c r="KWM35" s="41"/>
      <c r="KWN35" s="246"/>
      <c r="KWO35" s="41"/>
      <c r="KWP35" s="246"/>
      <c r="KWQ35" s="41"/>
      <c r="KWR35" s="246"/>
      <c r="KWS35" s="41"/>
      <c r="KWT35" s="246"/>
      <c r="KWU35" s="41"/>
      <c r="KWV35" s="246"/>
      <c r="KWW35" s="41"/>
      <c r="KWX35" s="246"/>
      <c r="KWY35" s="41"/>
      <c r="KWZ35" s="246"/>
      <c r="KXA35" s="41"/>
      <c r="KXB35" s="246"/>
      <c r="KXC35" s="41"/>
      <c r="KXD35" s="246"/>
      <c r="KXE35" s="41"/>
      <c r="KXF35" s="246"/>
      <c r="KXG35" s="41"/>
      <c r="KXH35" s="246"/>
      <c r="KXI35" s="41"/>
      <c r="KXJ35" s="246"/>
      <c r="KXK35" s="41"/>
      <c r="KXL35" s="246"/>
      <c r="KXM35" s="41"/>
      <c r="KXN35" s="246"/>
      <c r="KXO35" s="41"/>
      <c r="KXP35" s="246"/>
      <c r="KXQ35" s="41"/>
      <c r="KXR35" s="246"/>
      <c r="KXS35" s="41"/>
      <c r="KXT35" s="246"/>
      <c r="KXU35" s="41"/>
      <c r="KXV35" s="246"/>
      <c r="KXW35" s="41"/>
      <c r="KXX35" s="246"/>
      <c r="KXY35" s="41"/>
      <c r="KXZ35" s="246"/>
      <c r="KYA35" s="41"/>
      <c r="KYB35" s="246"/>
      <c r="KYC35" s="41"/>
      <c r="KYD35" s="246"/>
      <c r="KYE35" s="41"/>
      <c r="KYF35" s="246"/>
      <c r="KYG35" s="41"/>
      <c r="KYH35" s="246"/>
      <c r="KYI35" s="41"/>
      <c r="KYJ35" s="246"/>
      <c r="KYK35" s="41"/>
      <c r="KYL35" s="246"/>
      <c r="KYM35" s="41"/>
      <c r="KYN35" s="246"/>
      <c r="KYO35" s="41"/>
      <c r="KYP35" s="246"/>
      <c r="KYQ35" s="41"/>
      <c r="KYR35" s="246"/>
      <c r="KYS35" s="41"/>
      <c r="KYT35" s="246"/>
      <c r="KYU35" s="41"/>
      <c r="KYV35" s="246"/>
      <c r="KYW35" s="41"/>
      <c r="KYX35" s="246"/>
      <c r="KYY35" s="41"/>
      <c r="KYZ35" s="246"/>
      <c r="KZA35" s="41"/>
      <c r="KZB35" s="246"/>
      <c r="KZC35" s="41"/>
      <c r="KZD35" s="246"/>
      <c r="KZE35" s="41"/>
      <c r="KZF35" s="246"/>
      <c r="KZG35" s="41"/>
      <c r="KZH35" s="246"/>
      <c r="KZI35" s="41"/>
      <c r="KZJ35" s="246"/>
      <c r="KZK35" s="41"/>
      <c r="KZL35" s="246"/>
      <c r="KZM35" s="41"/>
      <c r="KZN35" s="246"/>
      <c r="KZO35" s="41"/>
      <c r="KZP35" s="246"/>
      <c r="KZQ35" s="41"/>
      <c r="KZR35" s="246"/>
      <c r="KZS35" s="41"/>
      <c r="KZT35" s="246"/>
      <c r="KZU35" s="41"/>
      <c r="KZV35" s="246"/>
      <c r="KZW35" s="41"/>
      <c r="KZX35" s="246"/>
      <c r="KZY35" s="41"/>
      <c r="KZZ35" s="246"/>
      <c r="LAA35" s="41"/>
      <c r="LAB35" s="246"/>
      <c r="LAC35" s="41"/>
      <c r="LAD35" s="246"/>
      <c r="LAE35" s="41"/>
      <c r="LAF35" s="246"/>
      <c r="LAG35" s="41"/>
      <c r="LAH35" s="246"/>
      <c r="LAI35" s="41"/>
      <c r="LAJ35" s="246"/>
      <c r="LAK35" s="41"/>
      <c r="LAL35" s="246"/>
      <c r="LAM35" s="41"/>
      <c r="LAN35" s="246"/>
      <c r="LAO35" s="41"/>
      <c r="LAP35" s="246"/>
      <c r="LAQ35" s="41"/>
      <c r="LAR35" s="246"/>
      <c r="LAS35" s="41"/>
      <c r="LAT35" s="246"/>
      <c r="LAU35" s="41"/>
      <c r="LAV35" s="246"/>
      <c r="LAW35" s="41"/>
      <c r="LAX35" s="246"/>
      <c r="LAY35" s="41"/>
      <c r="LAZ35" s="246"/>
      <c r="LBA35" s="41"/>
      <c r="LBB35" s="246"/>
      <c r="LBC35" s="41"/>
      <c r="LBD35" s="246"/>
      <c r="LBE35" s="41"/>
      <c r="LBF35" s="246"/>
      <c r="LBG35" s="41"/>
      <c r="LBH35" s="246"/>
      <c r="LBI35" s="41"/>
      <c r="LBJ35" s="246"/>
      <c r="LBK35" s="41"/>
      <c r="LBL35" s="246"/>
      <c r="LBM35" s="41"/>
      <c r="LBN35" s="246"/>
      <c r="LBO35" s="41"/>
      <c r="LBP35" s="246"/>
      <c r="LBQ35" s="41"/>
      <c r="LBR35" s="246"/>
      <c r="LBS35" s="41"/>
      <c r="LBT35" s="246"/>
      <c r="LBU35" s="41"/>
      <c r="LBV35" s="246"/>
      <c r="LBW35" s="41"/>
      <c r="LBX35" s="246"/>
      <c r="LBY35" s="41"/>
      <c r="LBZ35" s="246"/>
      <c r="LCA35" s="41"/>
      <c r="LCB35" s="246"/>
      <c r="LCC35" s="41"/>
      <c r="LCD35" s="246"/>
      <c r="LCE35" s="41"/>
      <c r="LCF35" s="246"/>
      <c r="LCG35" s="41"/>
      <c r="LCH35" s="246"/>
      <c r="LCI35" s="41"/>
      <c r="LCJ35" s="246"/>
      <c r="LCK35" s="41"/>
      <c r="LCL35" s="246"/>
      <c r="LCM35" s="41"/>
      <c r="LCN35" s="246"/>
      <c r="LCO35" s="41"/>
      <c r="LCP35" s="246"/>
      <c r="LCQ35" s="41"/>
      <c r="LCR35" s="246"/>
      <c r="LCS35" s="41"/>
      <c r="LCT35" s="246"/>
      <c r="LCU35" s="41"/>
      <c r="LCV35" s="246"/>
      <c r="LCW35" s="41"/>
      <c r="LCX35" s="246"/>
      <c r="LCY35" s="41"/>
      <c r="LCZ35" s="246"/>
      <c r="LDA35" s="41"/>
      <c r="LDB35" s="246"/>
      <c r="LDC35" s="41"/>
      <c r="LDD35" s="246"/>
      <c r="LDE35" s="41"/>
      <c r="LDF35" s="246"/>
      <c r="LDG35" s="41"/>
      <c r="LDH35" s="246"/>
      <c r="LDI35" s="41"/>
      <c r="LDJ35" s="246"/>
      <c r="LDK35" s="41"/>
      <c r="LDL35" s="246"/>
      <c r="LDM35" s="41"/>
      <c r="LDN35" s="246"/>
      <c r="LDO35" s="41"/>
      <c r="LDP35" s="246"/>
      <c r="LDQ35" s="41"/>
      <c r="LDR35" s="246"/>
      <c r="LDS35" s="41"/>
      <c r="LDT35" s="246"/>
      <c r="LDU35" s="41"/>
      <c r="LDV35" s="246"/>
      <c r="LDW35" s="41"/>
      <c r="LDX35" s="246"/>
      <c r="LDY35" s="41"/>
      <c r="LDZ35" s="246"/>
      <c r="LEA35" s="41"/>
      <c r="LEB35" s="246"/>
      <c r="LEC35" s="41"/>
      <c r="LED35" s="246"/>
      <c r="LEE35" s="41"/>
      <c r="LEF35" s="246"/>
      <c r="LEG35" s="41"/>
      <c r="LEH35" s="246"/>
      <c r="LEI35" s="41"/>
      <c r="LEJ35" s="246"/>
      <c r="LEK35" s="41"/>
      <c r="LEL35" s="246"/>
      <c r="LEM35" s="41"/>
      <c r="LEN35" s="246"/>
      <c r="LEO35" s="41"/>
      <c r="LEP35" s="246"/>
      <c r="LEQ35" s="41"/>
      <c r="LER35" s="246"/>
      <c r="LES35" s="41"/>
      <c r="LET35" s="246"/>
      <c r="LEU35" s="41"/>
      <c r="LEV35" s="246"/>
      <c r="LEW35" s="41"/>
      <c r="LEX35" s="246"/>
      <c r="LEY35" s="41"/>
      <c r="LEZ35" s="246"/>
      <c r="LFA35" s="41"/>
      <c r="LFB35" s="246"/>
      <c r="LFC35" s="41"/>
      <c r="LFD35" s="246"/>
      <c r="LFE35" s="41"/>
      <c r="LFF35" s="246"/>
      <c r="LFG35" s="41"/>
      <c r="LFH35" s="246"/>
      <c r="LFI35" s="41"/>
      <c r="LFJ35" s="246"/>
      <c r="LFK35" s="41"/>
      <c r="LFL35" s="246"/>
      <c r="LFM35" s="41"/>
      <c r="LFN35" s="246"/>
      <c r="LFO35" s="41"/>
      <c r="LFP35" s="246"/>
      <c r="LFQ35" s="41"/>
      <c r="LFR35" s="246"/>
      <c r="LFS35" s="41"/>
      <c r="LFT35" s="246"/>
      <c r="LFU35" s="41"/>
      <c r="LFV35" s="246"/>
      <c r="LFW35" s="41"/>
      <c r="LFX35" s="246"/>
      <c r="LFY35" s="41"/>
      <c r="LFZ35" s="246"/>
      <c r="LGA35" s="41"/>
      <c r="LGB35" s="246"/>
      <c r="LGC35" s="41"/>
      <c r="LGD35" s="246"/>
      <c r="LGE35" s="41"/>
      <c r="LGF35" s="246"/>
      <c r="LGG35" s="41"/>
      <c r="LGH35" s="246"/>
      <c r="LGI35" s="41"/>
      <c r="LGJ35" s="246"/>
      <c r="LGK35" s="41"/>
      <c r="LGL35" s="246"/>
      <c r="LGM35" s="41"/>
      <c r="LGN35" s="246"/>
      <c r="LGO35" s="41"/>
      <c r="LGP35" s="246"/>
      <c r="LGQ35" s="41"/>
      <c r="LGR35" s="246"/>
      <c r="LGS35" s="41"/>
      <c r="LGT35" s="246"/>
      <c r="LGU35" s="41"/>
      <c r="LGV35" s="246"/>
      <c r="LGW35" s="41"/>
      <c r="LGX35" s="246"/>
      <c r="LGY35" s="41"/>
      <c r="LGZ35" s="246"/>
      <c r="LHA35" s="41"/>
      <c r="LHB35" s="246"/>
      <c r="LHC35" s="41"/>
      <c r="LHD35" s="246"/>
      <c r="LHE35" s="41"/>
      <c r="LHF35" s="246"/>
      <c r="LHG35" s="41"/>
      <c r="LHH35" s="246"/>
      <c r="LHI35" s="41"/>
      <c r="LHJ35" s="246"/>
      <c r="LHK35" s="41"/>
      <c r="LHL35" s="246"/>
      <c r="LHM35" s="41"/>
      <c r="LHN35" s="246"/>
      <c r="LHO35" s="41"/>
      <c r="LHP35" s="246"/>
      <c r="LHQ35" s="41"/>
      <c r="LHR35" s="246"/>
      <c r="LHS35" s="41"/>
      <c r="LHT35" s="246"/>
      <c r="LHU35" s="41"/>
      <c r="LHV35" s="246"/>
      <c r="LHW35" s="41"/>
      <c r="LHX35" s="246"/>
      <c r="LHY35" s="41"/>
      <c r="LHZ35" s="246"/>
      <c r="LIA35" s="41"/>
      <c r="LIB35" s="246"/>
      <c r="LIC35" s="41"/>
      <c r="LID35" s="246"/>
      <c r="LIE35" s="41"/>
      <c r="LIF35" s="246"/>
      <c r="LIG35" s="41"/>
      <c r="LIH35" s="246"/>
      <c r="LII35" s="41"/>
      <c r="LIJ35" s="246"/>
      <c r="LIK35" s="41"/>
      <c r="LIL35" s="246"/>
      <c r="LIM35" s="41"/>
      <c r="LIN35" s="246"/>
      <c r="LIO35" s="41"/>
      <c r="LIP35" s="246"/>
      <c r="LIQ35" s="41"/>
      <c r="LIR35" s="246"/>
      <c r="LIS35" s="41"/>
      <c r="LIT35" s="246"/>
      <c r="LIU35" s="41"/>
      <c r="LIV35" s="246"/>
      <c r="LIW35" s="41"/>
      <c r="LIX35" s="246"/>
      <c r="LIY35" s="41"/>
      <c r="LIZ35" s="246"/>
      <c r="LJA35" s="41"/>
      <c r="LJB35" s="246"/>
      <c r="LJC35" s="41"/>
      <c r="LJD35" s="246"/>
      <c r="LJE35" s="41"/>
      <c r="LJF35" s="246"/>
      <c r="LJG35" s="41"/>
      <c r="LJH35" s="246"/>
      <c r="LJI35" s="41"/>
      <c r="LJJ35" s="246"/>
      <c r="LJK35" s="41"/>
      <c r="LJL35" s="246"/>
      <c r="LJM35" s="41"/>
      <c r="LJN35" s="246"/>
      <c r="LJO35" s="41"/>
      <c r="LJP35" s="246"/>
      <c r="LJQ35" s="41"/>
      <c r="LJR35" s="246"/>
      <c r="LJS35" s="41"/>
      <c r="LJT35" s="246"/>
      <c r="LJU35" s="41"/>
      <c r="LJV35" s="246"/>
      <c r="LJW35" s="41"/>
      <c r="LJX35" s="246"/>
      <c r="LJY35" s="41"/>
      <c r="LJZ35" s="246"/>
      <c r="LKA35" s="41"/>
      <c r="LKB35" s="246"/>
      <c r="LKC35" s="41"/>
      <c r="LKD35" s="246"/>
      <c r="LKE35" s="41"/>
      <c r="LKF35" s="246"/>
      <c r="LKG35" s="41"/>
      <c r="LKH35" s="246"/>
      <c r="LKI35" s="41"/>
      <c r="LKJ35" s="246"/>
      <c r="LKK35" s="41"/>
      <c r="LKL35" s="246"/>
      <c r="LKM35" s="41"/>
      <c r="LKN35" s="246"/>
      <c r="LKO35" s="41"/>
      <c r="LKP35" s="246"/>
      <c r="LKQ35" s="41"/>
      <c r="LKR35" s="246"/>
      <c r="LKS35" s="41"/>
      <c r="LKT35" s="246"/>
      <c r="LKU35" s="41"/>
      <c r="LKV35" s="246"/>
      <c r="LKW35" s="41"/>
      <c r="LKX35" s="246"/>
      <c r="LKY35" s="41"/>
      <c r="LKZ35" s="246"/>
      <c r="LLA35" s="41"/>
      <c r="LLB35" s="246"/>
      <c r="LLC35" s="41"/>
      <c r="LLD35" s="246"/>
      <c r="LLE35" s="41"/>
      <c r="LLF35" s="246"/>
      <c r="LLG35" s="41"/>
      <c r="LLH35" s="246"/>
      <c r="LLI35" s="41"/>
      <c r="LLJ35" s="246"/>
      <c r="LLK35" s="41"/>
      <c r="LLL35" s="246"/>
      <c r="LLM35" s="41"/>
      <c r="LLN35" s="246"/>
      <c r="LLO35" s="41"/>
      <c r="LLP35" s="246"/>
      <c r="LLQ35" s="41"/>
      <c r="LLR35" s="246"/>
      <c r="LLS35" s="41"/>
      <c r="LLT35" s="246"/>
      <c r="LLU35" s="41"/>
      <c r="LLV35" s="246"/>
      <c r="LLW35" s="41"/>
      <c r="LLX35" s="246"/>
      <c r="LLY35" s="41"/>
      <c r="LLZ35" s="246"/>
      <c r="LMA35" s="41"/>
      <c r="LMB35" s="246"/>
      <c r="LMC35" s="41"/>
      <c r="LMD35" s="246"/>
      <c r="LME35" s="41"/>
      <c r="LMF35" s="246"/>
      <c r="LMG35" s="41"/>
      <c r="LMH35" s="246"/>
      <c r="LMI35" s="41"/>
      <c r="LMJ35" s="246"/>
      <c r="LMK35" s="41"/>
      <c r="LML35" s="246"/>
      <c r="LMM35" s="41"/>
      <c r="LMN35" s="246"/>
      <c r="LMO35" s="41"/>
      <c r="LMP35" s="246"/>
      <c r="LMQ35" s="41"/>
      <c r="LMR35" s="246"/>
      <c r="LMS35" s="41"/>
      <c r="LMT35" s="246"/>
      <c r="LMU35" s="41"/>
      <c r="LMV35" s="246"/>
      <c r="LMW35" s="41"/>
      <c r="LMX35" s="246"/>
      <c r="LMY35" s="41"/>
      <c r="LMZ35" s="246"/>
      <c r="LNA35" s="41"/>
      <c r="LNB35" s="246"/>
      <c r="LNC35" s="41"/>
      <c r="LND35" s="246"/>
      <c r="LNE35" s="41"/>
      <c r="LNF35" s="246"/>
      <c r="LNG35" s="41"/>
      <c r="LNH35" s="246"/>
      <c r="LNI35" s="41"/>
      <c r="LNJ35" s="246"/>
      <c r="LNK35" s="41"/>
      <c r="LNL35" s="246"/>
      <c r="LNM35" s="41"/>
      <c r="LNN35" s="246"/>
      <c r="LNO35" s="41"/>
      <c r="LNP35" s="246"/>
      <c r="LNQ35" s="41"/>
      <c r="LNR35" s="246"/>
      <c r="LNS35" s="41"/>
      <c r="LNT35" s="246"/>
      <c r="LNU35" s="41"/>
      <c r="LNV35" s="246"/>
      <c r="LNW35" s="41"/>
      <c r="LNX35" s="246"/>
      <c r="LNY35" s="41"/>
      <c r="LNZ35" s="246"/>
      <c r="LOA35" s="41"/>
      <c r="LOB35" s="246"/>
      <c r="LOC35" s="41"/>
      <c r="LOD35" s="246"/>
      <c r="LOE35" s="41"/>
      <c r="LOF35" s="246"/>
      <c r="LOG35" s="41"/>
      <c r="LOH35" s="246"/>
      <c r="LOI35" s="41"/>
      <c r="LOJ35" s="246"/>
      <c r="LOK35" s="41"/>
      <c r="LOL35" s="246"/>
      <c r="LOM35" s="41"/>
      <c r="LON35" s="246"/>
      <c r="LOO35" s="41"/>
      <c r="LOP35" s="246"/>
      <c r="LOQ35" s="41"/>
      <c r="LOR35" s="246"/>
      <c r="LOS35" s="41"/>
      <c r="LOT35" s="246"/>
      <c r="LOU35" s="41"/>
      <c r="LOV35" s="246"/>
      <c r="LOW35" s="41"/>
      <c r="LOX35" s="246"/>
      <c r="LOY35" s="41"/>
      <c r="LOZ35" s="246"/>
      <c r="LPA35" s="41"/>
      <c r="LPB35" s="246"/>
      <c r="LPC35" s="41"/>
      <c r="LPD35" s="246"/>
      <c r="LPE35" s="41"/>
      <c r="LPF35" s="246"/>
      <c r="LPG35" s="41"/>
      <c r="LPH35" s="246"/>
      <c r="LPI35" s="41"/>
      <c r="LPJ35" s="246"/>
      <c r="LPK35" s="41"/>
      <c r="LPL35" s="246"/>
      <c r="LPM35" s="41"/>
      <c r="LPN35" s="246"/>
      <c r="LPO35" s="41"/>
      <c r="LPP35" s="246"/>
      <c r="LPQ35" s="41"/>
      <c r="LPR35" s="246"/>
      <c r="LPS35" s="41"/>
      <c r="LPT35" s="246"/>
      <c r="LPU35" s="41"/>
      <c r="LPV35" s="246"/>
      <c r="LPW35" s="41"/>
      <c r="LPX35" s="246"/>
      <c r="LPY35" s="41"/>
      <c r="LPZ35" s="246"/>
      <c r="LQA35" s="41"/>
      <c r="LQB35" s="246"/>
      <c r="LQC35" s="41"/>
      <c r="LQD35" s="246"/>
      <c r="LQE35" s="41"/>
      <c r="LQF35" s="246"/>
      <c r="LQG35" s="41"/>
      <c r="LQH35" s="246"/>
      <c r="LQI35" s="41"/>
      <c r="LQJ35" s="246"/>
      <c r="LQK35" s="41"/>
      <c r="LQL35" s="246"/>
      <c r="LQM35" s="41"/>
      <c r="LQN35" s="246"/>
      <c r="LQO35" s="41"/>
      <c r="LQP35" s="246"/>
      <c r="LQQ35" s="41"/>
      <c r="LQR35" s="246"/>
      <c r="LQS35" s="41"/>
      <c r="LQT35" s="246"/>
      <c r="LQU35" s="41"/>
      <c r="LQV35" s="246"/>
      <c r="LQW35" s="41"/>
      <c r="LQX35" s="246"/>
      <c r="LQY35" s="41"/>
      <c r="LQZ35" s="246"/>
      <c r="LRA35" s="41"/>
      <c r="LRB35" s="246"/>
      <c r="LRC35" s="41"/>
      <c r="LRD35" s="246"/>
      <c r="LRE35" s="41"/>
      <c r="LRF35" s="246"/>
      <c r="LRG35" s="41"/>
      <c r="LRH35" s="246"/>
      <c r="LRI35" s="41"/>
      <c r="LRJ35" s="246"/>
      <c r="LRK35" s="41"/>
      <c r="LRL35" s="246"/>
      <c r="LRM35" s="41"/>
      <c r="LRN35" s="246"/>
      <c r="LRO35" s="41"/>
      <c r="LRP35" s="246"/>
      <c r="LRQ35" s="41"/>
      <c r="LRR35" s="246"/>
      <c r="LRS35" s="41"/>
      <c r="LRT35" s="246"/>
      <c r="LRU35" s="41"/>
      <c r="LRV35" s="246"/>
      <c r="LRW35" s="41"/>
      <c r="LRX35" s="246"/>
      <c r="LRY35" s="41"/>
      <c r="LRZ35" s="246"/>
      <c r="LSA35" s="41"/>
      <c r="LSB35" s="246"/>
      <c r="LSC35" s="41"/>
      <c r="LSD35" s="246"/>
      <c r="LSE35" s="41"/>
      <c r="LSF35" s="246"/>
      <c r="LSG35" s="41"/>
      <c r="LSH35" s="246"/>
      <c r="LSI35" s="41"/>
      <c r="LSJ35" s="246"/>
      <c r="LSK35" s="41"/>
      <c r="LSL35" s="246"/>
      <c r="LSM35" s="41"/>
      <c r="LSN35" s="246"/>
      <c r="LSO35" s="41"/>
      <c r="LSP35" s="246"/>
      <c r="LSQ35" s="41"/>
      <c r="LSR35" s="246"/>
      <c r="LSS35" s="41"/>
      <c r="LST35" s="246"/>
      <c r="LSU35" s="41"/>
      <c r="LSV35" s="246"/>
      <c r="LSW35" s="41"/>
      <c r="LSX35" s="246"/>
      <c r="LSY35" s="41"/>
      <c r="LSZ35" s="246"/>
      <c r="LTA35" s="41"/>
      <c r="LTB35" s="246"/>
      <c r="LTC35" s="41"/>
      <c r="LTD35" s="246"/>
      <c r="LTE35" s="41"/>
      <c r="LTF35" s="246"/>
      <c r="LTG35" s="41"/>
      <c r="LTH35" s="246"/>
      <c r="LTI35" s="41"/>
      <c r="LTJ35" s="246"/>
      <c r="LTK35" s="41"/>
      <c r="LTL35" s="246"/>
      <c r="LTM35" s="41"/>
      <c r="LTN35" s="246"/>
      <c r="LTO35" s="41"/>
      <c r="LTP35" s="246"/>
      <c r="LTQ35" s="41"/>
      <c r="LTR35" s="246"/>
      <c r="LTS35" s="41"/>
      <c r="LTT35" s="246"/>
      <c r="LTU35" s="41"/>
      <c r="LTV35" s="246"/>
      <c r="LTW35" s="41"/>
      <c r="LTX35" s="246"/>
      <c r="LTY35" s="41"/>
      <c r="LTZ35" s="246"/>
      <c r="LUA35" s="41"/>
      <c r="LUB35" s="246"/>
      <c r="LUC35" s="41"/>
      <c r="LUD35" s="246"/>
      <c r="LUE35" s="41"/>
      <c r="LUF35" s="246"/>
      <c r="LUG35" s="41"/>
      <c r="LUH35" s="246"/>
      <c r="LUI35" s="41"/>
      <c r="LUJ35" s="246"/>
      <c r="LUK35" s="41"/>
      <c r="LUL35" s="246"/>
      <c r="LUM35" s="41"/>
      <c r="LUN35" s="246"/>
      <c r="LUO35" s="41"/>
      <c r="LUP35" s="246"/>
      <c r="LUQ35" s="41"/>
      <c r="LUR35" s="246"/>
      <c r="LUS35" s="41"/>
      <c r="LUT35" s="246"/>
      <c r="LUU35" s="41"/>
      <c r="LUV35" s="246"/>
      <c r="LUW35" s="41"/>
      <c r="LUX35" s="246"/>
      <c r="LUY35" s="41"/>
      <c r="LUZ35" s="246"/>
      <c r="LVA35" s="41"/>
      <c r="LVB35" s="246"/>
      <c r="LVC35" s="41"/>
      <c r="LVD35" s="246"/>
      <c r="LVE35" s="41"/>
      <c r="LVF35" s="246"/>
      <c r="LVG35" s="41"/>
      <c r="LVH35" s="246"/>
      <c r="LVI35" s="41"/>
      <c r="LVJ35" s="246"/>
      <c r="LVK35" s="41"/>
      <c r="LVL35" s="246"/>
      <c r="LVM35" s="41"/>
      <c r="LVN35" s="246"/>
      <c r="LVO35" s="41"/>
      <c r="LVP35" s="246"/>
      <c r="LVQ35" s="41"/>
      <c r="LVR35" s="246"/>
      <c r="LVS35" s="41"/>
      <c r="LVT35" s="246"/>
      <c r="LVU35" s="41"/>
      <c r="LVV35" s="246"/>
      <c r="LVW35" s="41"/>
      <c r="LVX35" s="246"/>
      <c r="LVY35" s="41"/>
      <c r="LVZ35" s="246"/>
      <c r="LWA35" s="41"/>
      <c r="LWB35" s="246"/>
      <c r="LWC35" s="41"/>
      <c r="LWD35" s="246"/>
      <c r="LWE35" s="41"/>
      <c r="LWF35" s="246"/>
      <c r="LWG35" s="41"/>
      <c r="LWH35" s="246"/>
      <c r="LWI35" s="41"/>
      <c r="LWJ35" s="246"/>
      <c r="LWK35" s="41"/>
      <c r="LWL35" s="246"/>
      <c r="LWM35" s="41"/>
      <c r="LWN35" s="246"/>
      <c r="LWO35" s="41"/>
      <c r="LWP35" s="246"/>
      <c r="LWQ35" s="41"/>
      <c r="LWR35" s="246"/>
      <c r="LWS35" s="41"/>
      <c r="LWT35" s="246"/>
      <c r="LWU35" s="41"/>
      <c r="LWV35" s="246"/>
      <c r="LWW35" s="41"/>
      <c r="LWX35" s="246"/>
      <c r="LWY35" s="41"/>
      <c r="LWZ35" s="246"/>
      <c r="LXA35" s="41"/>
      <c r="LXB35" s="246"/>
      <c r="LXC35" s="41"/>
      <c r="LXD35" s="246"/>
      <c r="LXE35" s="41"/>
      <c r="LXF35" s="246"/>
      <c r="LXG35" s="41"/>
      <c r="LXH35" s="246"/>
      <c r="LXI35" s="41"/>
      <c r="LXJ35" s="246"/>
      <c r="LXK35" s="41"/>
      <c r="LXL35" s="246"/>
      <c r="LXM35" s="41"/>
      <c r="LXN35" s="246"/>
      <c r="LXO35" s="41"/>
      <c r="LXP35" s="246"/>
      <c r="LXQ35" s="41"/>
      <c r="LXR35" s="246"/>
      <c r="LXS35" s="41"/>
      <c r="LXT35" s="246"/>
      <c r="LXU35" s="41"/>
      <c r="LXV35" s="246"/>
      <c r="LXW35" s="41"/>
      <c r="LXX35" s="246"/>
      <c r="LXY35" s="41"/>
      <c r="LXZ35" s="246"/>
      <c r="LYA35" s="41"/>
      <c r="LYB35" s="246"/>
      <c r="LYC35" s="41"/>
      <c r="LYD35" s="246"/>
      <c r="LYE35" s="41"/>
      <c r="LYF35" s="246"/>
      <c r="LYG35" s="41"/>
      <c r="LYH35" s="246"/>
      <c r="LYI35" s="41"/>
      <c r="LYJ35" s="246"/>
      <c r="LYK35" s="41"/>
      <c r="LYL35" s="246"/>
      <c r="LYM35" s="41"/>
      <c r="LYN35" s="246"/>
      <c r="LYO35" s="41"/>
      <c r="LYP35" s="246"/>
      <c r="LYQ35" s="41"/>
      <c r="LYR35" s="246"/>
      <c r="LYS35" s="41"/>
      <c r="LYT35" s="246"/>
      <c r="LYU35" s="41"/>
      <c r="LYV35" s="246"/>
      <c r="LYW35" s="41"/>
      <c r="LYX35" s="246"/>
      <c r="LYY35" s="41"/>
      <c r="LYZ35" s="246"/>
      <c r="LZA35" s="41"/>
      <c r="LZB35" s="246"/>
      <c r="LZC35" s="41"/>
      <c r="LZD35" s="246"/>
      <c r="LZE35" s="41"/>
      <c r="LZF35" s="246"/>
      <c r="LZG35" s="41"/>
      <c r="LZH35" s="246"/>
      <c r="LZI35" s="41"/>
      <c r="LZJ35" s="246"/>
      <c r="LZK35" s="41"/>
      <c r="LZL35" s="246"/>
      <c r="LZM35" s="41"/>
      <c r="LZN35" s="246"/>
      <c r="LZO35" s="41"/>
      <c r="LZP35" s="246"/>
      <c r="LZQ35" s="41"/>
      <c r="LZR35" s="246"/>
      <c r="LZS35" s="41"/>
      <c r="LZT35" s="246"/>
      <c r="LZU35" s="41"/>
      <c r="LZV35" s="246"/>
      <c r="LZW35" s="41"/>
      <c r="LZX35" s="246"/>
      <c r="LZY35" s="41"/>
      <c r="LZZ35" s="246"/>
      <c r="MAA35" s="41"/>
      <c r="MAB35" s="246"/>
      <c r="MAC35" s="41"/>
      <c r="MAD35" s="246"/>
      <c r="MAE35" s="41"/>
      <c r="MAF35" s="246"/>
      <c r="MAG35" s="41"/>
      <c r="MAH35" s="246"/>
      <c r="MAI35" s="41"/>
      <c r="MAJ35" s="246"/>
      <c r="MAK35" s="41"/>
      <c r="MAL35" s="246"/>
      <c r="MAM35" s="41"/>
      <c r="MAN35" s="246"/>
      <c r="MAO35" s="41"/>
      <c r="MAP35" s="246"/>
      <c r="MAQ35" s="41"/>
      <c r="MAR35" s="246"/>
      <c r="MAS35" s="41"/>
      <c r="MAT35" s="246"/>
      <c r="MAU35" s="41"/>
      <c r="MAV35" s="246"/>
      <c r="MAW35" s="41"/>
      <c r="MAX35" s="246"/>
      <c r="MAY35" s="41"/>
      <c r="MAZ35" s="246"/>
      <c r="MBA35" s="41"/>
      <c r="MBB35" s="246"/>
      <c r="MBC35" s="41"/>
      <c r="MBD35" s="246"/>
      <c r="MBE35" s="41"/>
      <c r="MBF35" s="246"/>
      <c r="MBG35" s="41"/>
      <c r="MBH35" s="246"/>
      <c r="MBI35" s="41"/>
      <c r="MBJ35" s="246"/>
      <c r="MBK35" s="41"/>
      <c r="MBL35" s="246"/>
      <c r="MBM35" s="41"/>
      <c r="MBN35" s="246"/>
      <c r="MBO35" s="41"/>
      <c r="MBP35" s="246"/>
      <c r="MBQ35" s="41"/>
      <c r="MBR35" s="246"/>
      <c r="MBS35" s="41"/>
      <c r="MBT35" s="246"/>
      <c r="MBU35" s="41"/>
      <c r="MBV35" s="246"/>
      <c r="MBW35" s="41"/>
      <c r="MBX35" s="246"/>
      <c r="MBY35" s="41"/>
      <c r="MBZ35" s="246"/>
      <c r="MCA35" s="41"/>
      <c r="MCB35" s="246"/>
      <c r="MCC35" s="41"/>
      <c r="MCD35" s="246"/>
      <c r="MCE35" s="41"/>
      <c r="MCF35" s="246"/>
      <c r="MCG35" s="41"/>
      <c r="MCH35" s="246"/>
      <c r="MCI35" s="41"/>
      <c r="MCJ35" s="246"/>
      <c r="MCK35" s="41"/>
      <c r="MCL35" s="246"/>
      <c r="MCM35" s="41"/>
      <c r="MCN35" s="246"/>
      <c r="MCO35" s="41"/>
      <c r="MCP35" s="246"/>
      <c r="MCQ35" s="41"/>
      <c r="MCR35" s="246"/>
      <c r="MCS35" s="41"/>
      <c r="MCT35" s="246"/>
      <c r="MCU35" s="41"/>
      <c r="MCV35" s="246"/>
      <c r="MCW35" s="41"/>
      <c r="MCX35" s="246"/>
      <c r="MCY35" s="41"/>
      <c r="MCZ35" s="246"/>
      <c r="MDA35" s="41"/>
      <c r="MDB35" s="246"/>
      <c r="MDC35" s="41"/>
      <c r="MDD35" s="246"/>
      <c r="MDE35" s="41"/>
      <c r="MDF35" s="246"/>
      <c r="MDG35" s="41"/>
      <c r="MDH35" s="246"/>
      <c r="MDI35" s="41"/>
      <c r="MDJ35" s="246"/>
      <c r="MDK35" s="41"/>
      <c r="MDL35" s="246"/>
      <c r="MDM35" s="41"/>
      <c r="MDN35" s="246"/>
      <c r="MDO35" s="41"/>
      <c r="MDP35" s="246"/>
      <c r="MDQ35" s="41"/>
      <c r="MDR35" s="246"/>
      <c r="MDS35" s="41"/>
      <c r="MDT35" s="246"/>
      <c r="MDU35" s="41"/>
      <c r="MDV35" s="246"/>
      <c r="MDW35" s="41"/>
      <c r="MDX35" s="246"/>
      <c r="MDY35" s="41"/>
      <c r="MDZ35" s="246"/>
      <c r="MEA35" s="41"/>
      <c r="MEB35" s="246"/>
      <c r="MEC35" s="41"/>
      <c r="MED35" s="246"/>
      <c r="MEE35" s="41"/>
      <c r="MEF35" s="246"/>
      <c r="MEG35" s="41"/>
      <c r="MEH35" s="246"/>
      <c r="MEI35" s="41"/>
      <c r="MEJ35" s="246"/>
      <c r="MEK35" s="41"/>
      <c r="MEL35" s="246"/>
      <c r="MEM35" s="41"/>
      <c r="MEN35" s="246"/>
      <c r="MEO35" s="41"/>
      <c r="MEP35" s="246"/>
      <c r="MEQ35" s="41"/>
      <c r="MER35" s="246"/>
      <c r="MES35" s="41"/>
      <c r="MET35" s="246"/>
      <c r="MEU35" s="41"/>
      <c r="MEV35" s="246"/>
      <c r="MEW35" s="41"/>
      <c r="MEX35" s="246"/>
      <c r="MEY35" s="41"/>
      <c r="MEZ35" s="246"/>
      <c r="MFA35" s="41"/>
      <c r="MFB35" s="246"/>
      <c r="MFC35" s="41"/>
      <c r="MFD35" s="246"/>
      <c r="MFE35" s="41"/>
      <c r="MFF35" s="246"/>
      <c r="MFG35" s="41"/>
      <c r="MFH35" s="246"/>
      <c r="MFI35" s="41"/>
      <c r="MFJ35" s="246"/>
      <c r="MFK35" s="41"/>
      <c r="MFL35" s="246"/>
      <c r="MFM35" s="41"/>
      <c r="MFN35" s="246"/>
      <c r="MFO35" s="41"/>
      <c r="MFP35" s="246"/>
      <c r="MFQ35" s="41"/>
      <c r="MFR35" s="246"/>
      <c r="MFS35" s="41"/>
      <c r="MFT35" s="246"/>
      <c r="MFU35" s="41"/>
      <c r="MFV35" s="246"/>
      <c r="MFW35" s="41"/>
      <c r="MFX35" s="246"/>
      <c r="MFY35" s="41"/>
      <c r="MFZ35" s="246"/>
      <c r="MGA35" s="41"/>
      <c r="MGB35" s="246"/>
      <c r="MGC35" s="41"/>
      <c r="MGD35" s="246"/>
      <c r="MGE35" s="41"/>
      <c r="MGF35" s="246"/>
      <c r="MGG35" s="41"/>
      <c r="MGH35" s="246"/>
      <c r="MGI35" s="41"/>
      <c r="MGJ35" s="246"/>
      <c r="MGK35" s="41"/>
      <c r="MGL35" s="246"/>
      <c r="MGM35" s="41"/>
      <c r="MGN35" s="246"/>
      <c r="MGO35" s="41"/>
      <c r="MGP35" s="246"/>
      <c r="MGQ35" s="41"/>
      <c r="MGR35" s="246"/>
      <c r="MGS35" s="41"/>
      <c r="MGT35" s="246"/>
      <c r="MGU35" s="41"/>
      <c r="MGV35" s="246"/>
      <c r="MGW35" s="41"/>
      <c r="MGX35" s="246"/>
      <c r="MGY35" s="41"/>
      <c r="MGZ35" s="246"/>
      <c r="MHA35" s="41"/>
      <c r="MHB35" s="246"/>
      <c r="MHC35" s="41"/>
      <c r="MHD35" s="246"/>
      <c r="MHE35" s="41"/>
      <c r="MHF35" s="246"/>
      <c r="MHG35" s="41"/>
      <c r="MHH35" s="246"/>
      <c r="MHI35" s="41"/>
      <c r="MHJ35" s="246"/>
      <c r="MHK35" s="41"/>
      <c r="MHL35" s="246"/>
      <c r="MHM35" s="41"/>
      <c r="MHN35" s="246"/>
      <c r="MHO35" s="41"/>
      <c r="MHP35" s="246"/>
      <c r="MHQ35" s="41"/>
      <c r="MHR35" s="246"/>
      <c r="MHS35" s="41"/>
      <c r="MHT35" s="246"/>
      <c r="MHU35" s="41"/>
      <c r="MHV35" s="246"/>
      <c r="MHW35" s="41"/>
      <c r="MHX35" s="246"/>
      <c r="MHY35" s="41"/>
      <c r="MHZ35" s="246"/>
      <c r="MIA35" s="41"/>
      <c r="MIB35" s="246"/>
      <c r="MIC35" s="41"/>
      <c r="MID35" s="246"/>
      <c r="MIE35" s="41"/>
      <c r="MIF35" s="246"/>
      <c r="MIG35" s="41"/>
      <c r="MIH35" s="246"/>
      <c r="MII35" s="41"/>
      <c r="MIJ35" s="246"/>
      <c r="MIK35" s="41"/>
      <c r="MIL35" s="246"/>
      <c r="MIM35" s="41"/>
      <c r="MIN35" s="246"/>
      <c r="MIO35" s="41"/>
      <c r="MIP35" s="246"/>
      <c r="MIQ35" s="41"/>
      <c r="MIR35" s="246"/>
      <c r="MIS35" s="41"/>
      <c r="MIT35" s="246"/>
      <c r="MIU35" s="41"/>
      <c r="MIV35" s="246"/>
      <c r="MIW35" s="41"/>
      <c r="MIX35" s="246"/>
      <c r="MIY35" s="41"/>
      <c r="MIZ35" s="246"/>
      <c r="MJA35" s="41"/>
      <c r="MJB35" s="246"/>
      <c r="MJC35" s="41"/>
      <c r="MJD35" s="246"/>
      <c r="MJE35" s="41"/>
      <c r="MJF35" s="246"/>
      <c r="MJG35" s="41"/>
      <c r="MJH35" s="246"/>
      <c r="MJI35" s="41"/>
      <c r="MJJ35" s="246"/>
      <c r="MJK35" s="41"/>
      <c r="MJL35" s="246"/>
      <c r="MJM35" s="41"/>
      <c r="MJN35" s="246"/>
      <c r="MJO35" s="41"/>
      <c r="MJP35" s="246"/>
      <c r="MJQ35" s="41"/>
      <c r="MJR35" s="246"/>
      <c r="MJS35" s="41"/>
      <c r="MJT35" s="246"/>
      <c r="MJU35" s="41"/>
      <c r="MJV35" s="246"/>
      <c r="MJW35" s="41"/>
      <c r="MJX35" s="246"/>
      <c r="MJY35" s="41"/>
      <c r="MJZ35" s="246"/>
      <c r="MKA35" s="41"/>
      <c r="MKB35" s="246"/>
      <c r="MKC35" s="41"/>
      <c r="MKD35" s="246"/>
      <c r="MKE35" s="41"/>
      <c r="MKF35" s="246"/>
      <c r="MKG35" s="41"/>
      <c r="MKH35" s="246"/>
      <c r="MKI35" s="41"/>
      <c r="MKJ35" s="246"/>
      <c r="MKK35" s="41"/>
      <c r="MKL35" s="246"/>
      <c r="MKM35" s="41"/>
      <c r="MKN35" s="246"/>
      <c r="MKO35" s="41"/>
      <c r="MKP35" s="246"/>
      <c r="MKQ35" s="41"/>
      <c r="MKR35" s="246"/>
      <c r="MKS35" s="41"/>
      <c r="MKT35" s="246"/>
      <c r="MKU35" s="41"/>
      <c r="MKV35" s="246"/>
      <c r="MKW35" s="41"/>
      <c r="MKX35" s="246"/>
      <c r="MKY35" s="41"/>
      <c r="MKZ35" s="246"/>
      <c r="MLA35" s="41"/>
      <c r="MLB35" s="246"/>
      <c r="MLC35" s="41"/>
      <c r="MLD35" s="246"/>
      <c r="MLE35" s="41"/>
      <c r="MLF35" s="246"/>
      <c r="MLG35" s="41"/>
      <c r="MLH35" s="246"/>
      <c r="MLI35" s="41"/>
      <c r="MLJ35" s="246"/>
      <c r="MLK35" s="41"/>
      <c r="MLL35" s="246"/>
      <c r="MLM35" s="41"/>
      <c r="MLN35" s="246"/>
      <c r="MLO35" s="41"/>
      <c r="MLP35" s="246"/>
      <c r="MLQ35" s="41"/>
      <c r="MLR35" s="246"/>
      <c r="MLS35" s="41"/>
      <c r="MLT35" s="246"/>
      <c r="MLU35" s="41"/>
      <c r="MLV35" s="246"/>
      <c r="MLW35" s="41"/>
      <c r="MLX35" s="246"/>
      <c r="MLY35" s="41"/>
      <c r="MLZ35" s="246"/>
      <c r="MMA35" s="41"/>
      <c r="MMB35" s="246"/>
      <c r="MMC35" s="41"/>
      <c r="MMD35" s="246"/>
      <c r="MME35" s="41"/>
      <c r="MMF35" s="246"/>
      <c r="MMG35" s="41"/>
      <c r="MMH35" s="246"/>
      <c r="MMI35" s="41"/>
      <c r="MMJ35" s="246"/>
      <c r="MMK35" s="41"/>
      <c r="MML35" s="246"/>
      <c r="MMM35" s="41"/>
      <c r="MMN35" s="246"/>
      <c r="MMO35" s="41"/>
      <c r="MMP35" s="246"/>
      <c r="MMQ35" s="41"/>
      <c r="MMR35" s="246"/>
      <c r="MMS35" s="41"/>
      <c r="MMT35" s="246"/>
      <c r="MMU35" s="41"/>
      <c r="MMV35" s="246"/>
      <c r="MMW35" s="41"/>
      <c r="MMX35" s="246"/>
      <c r="MMY35" s="41"/>
      <c r="MMZ35" s="246"/>
      <c r="MNA35" s="41"/>
      <c r="MNB35" s="246"/>
      <c r="MNC35" s="41"/>
      <c r="MND35" s="246"/>
      <c r="MNE35" s="41"/>
      <c r="MNF35" s="246"/>
      <c r="MNG35" s="41"/>
      <c r="MNH35" s="246"/>
      <c r="MNI35" s="41"/>
      <c r="MNJ35" s="246"/>
      <c r="MNK35" s="41"/>
      <c r="MNL35" s="246"/>
      <c r="MNM35" s="41"/>
      <c r="MNN35" s="246"/>
      <c r="MNO35" s="41"/>
      <c r="MNP35" s="246"/>
      <c r="MNQ35" s="41"/>
      <c r="MNR35" s="246"/>
      <c r="MNS35" s="41"/>
      <c r="MNT35" s="246"/>
      <c r="MNU35" s="41"/>
      <c r="MNV35" s="246"/>
      <c r="MNW35" s="41"/>
      <c r="MNX35" s="246"/>
      <c r="MNY35" s="41"/>
      <c r="MNZ35" s="246"/>
      <c r="MOA35" s="41"/>
      <c r="MOB35" s="246"/>
      <c r="MOC35" s="41"/>
      <c r="MOD35" s="246"/>
      <c r="MOE35" s="41"/>
      <c r="MOF35" s="246"/>
      <c r="MOG35" s="41"/>
      <c r="MOH35" s="246"/>
      <c r="MOI35" s="41"/>
      <c r="MOJ35" s="246"/>
      <c r="MOK35" s="41"/>
      <c r="MOL35" s="246"/>
      <c r="MOM35" s="41"/>
      <c r="MON35" s="246"/>
      <c r="MOO35" s="41"/>
      <c r="MOP35" s="246"/>
      <c r="MOQ35" s="41"/>
      <c r="MOR35" s="246"/>
      <c r="MOS35" s="41"/>
      <c r="MOT35" s="246"/>
      <c r="MOU35" s="41"/>
      <c r="MOV35" s="246"/>
      <c r="MOW35" s="41"/>
      <c r="MOX35" s="246"/>
      <c r="MOY35" s="41"/>
      <c r="MOZ35" s="246"/>
      <c r="MPA35" s="41"/>
      <c r="MPB35" s="246"/>
      <c r="MPC35" s="41"/>
      <c r="MPD35" s="246"/>
      <c r="MPE35" s="41"/>
      <c r="MPF35" s="246"/>
      <c r="MPG35" s="41"/>
      <c r="MPH35" s="246"/>
      <c r="MPI35" s="41"/>
      <c r="MPJ35" s="246"/>
      <c r="MPK35" s="41"/>
      <c r="MPL35" s="246"/>
      <c r="MPM35" s="41"/>
      <c r="MPN35" s="246"/>
      <c r="MPO35" s="41"/>
      <c r="MPP35" s="246"/>
      <c r="MPQ35" s="41"/>
      <c r="MPR35" s="246"/>
      <c r="MPS35" s="41"/>
      <c r="MPT35" s="246"/>
      <c r="MPU35" s="41"/>
      <c r="MPV35" s="246"/>
      <c r="MPW35" s="41"/>
      <c r="MPX35" s="246"/>
      <c r="MPY35" s="41"/>
      <c r="MPZ35" s="246"/>
      <c r="MQA35" s="41"/>
      <c r="MQB35" s="246"/>
      <c r="MQC35" s="41"/>
      <c r="MQD35" s="246"/>
      <c r="MQE35" s="41"/>
      <c r="MQF35" s="246"/>
      <c r="MQG35" s="41"/>
      <c r="MQH35" s="246"/>
      <c r="MQI35" s="41"/>
      <c r="MQJ35" s="246"/>
      <c r="MQK35" s="41"/>
      <c r="MQL35" s="246"/>
      <c r="MQM35" s="41"/>
      <c r="MQN35" s="246"/>
      <c r="MQO35" s="41"/>
      <c r="MQP35" s="246"/>
      <c r="MQQ35" s="41"/>
      <c r="MQR35" s="246"/>
      <c r="MQS35" s="41"/>
      <c r="MQT35" s="246"/>
      <c r="MQU35" s="41"/>
      <c r="MQV35" s="246"/>
      <c r="MQW35" s="41"/>
      <c r="MQX35" s="246"/>
      <c r="MQY35" s="41"/>
      <c r="MQZ35" s="246"/>
      <c r="MRA35" s="41"/>
      <c r="MRB35" s="246"/>
      <c r="MRC35" s="41"/>
      <c r="MRD35" s="246"/>
      <c r="MRE35" s="41"/>
      <c r="MRF35" s="246"/>
      <c r="MRG35" s="41"/>
      <c r="MRH35" s="246"/>
      <c r="MRI35" s="41"/>
      <c r="MRJ35" s="246"/>
      <c r="MRK35" s="41"/>
      <c r="MRL35" s="246"/>
      <c r="MRM35" s="41"/>
      <c r="MRN35" s="246"/>
      <c r="MRO35" s="41"/>
      <c r="MRP35" s="246"/>
      <c r="MRQ35" s="41"/>
      <c r="MRR35" s="246"/>
      <c r="MRS35" s="41"/>
      <c r="MRT35" s="246"/>
      <c r="MRU35" s="41"/>
      <c r="MRV35" s="246"/>
      <c r="MRW35" s="41"/>
      <c r="MRX35" s="246"/>
      <c r="MRY35" s="41"/>
      <c r="MRZ35" s="246"/>
      <c r="MSA35" s="41"/>
      <c r="MSB35" s="246"/>
      <c r="MSC35" s="41"/>
      <c r="MSD35" s="246"/>
      <c r="MSE35" s="41"/>
      <c r="MSF35" s="246"/>
      <c r="MSG35" s="41"/>
      <c r="MSH35" s="246"/>
      <c r="MSI35" s="41"/>
      <c r="MSJ35" s="246"/>
      <c r="MSK35" s="41"/>
      <c r="MSL35" s="246"/>
      <c r="MSM35" s="41"/>
      <c r="MSN35" s="246"/>
      <c r="MSO35" s="41"/>
      <c r="MSP35" s="246"/>
      <c r="MSQ35" s="41"/>
      <c r="MSR35" s="246"/>
      <c r="MSS35" s="41"/>
      <c r="MST35" s="246"/>
      <c r="MSU35" s="41"/>
      <c r="MSV35" s="246"/>
      <c r="MSW35" s="41"/>
      <c r="MSX35" s="246"/>
      <c r="MSY35" s="41"/>
      <c r="MSZ35" s="246"/>
      <c r="MTA35" s="41"/>
      <c r="MTB35" s="246"/>
      <c r="MTC35" s="41"/>
      <c r="MTD35" s="246"/>
      <c r="MTE35" s="41"/>
      <c r="MTF35" s="246"/>
      <c r="MTG35" s="41"/>
      <c r="MTH35" s="246"/>
      <c r="MTI35" s="41"/>
      <c r="MTJ35" s="246"/>
      <c r="MTK35" s="41"/>
      <c r="MTL35" s="246"/>
      <c r="MTM35" s="41"/>
      <c r="MTN35" s="246"/>
      <c r="MTO35" s="41"/>
      <c r="MTP35" s="246"/>
      <c r="MTQ35" s="41"/>
      <c r="MTR35" s="246"/>
      <c r="MTS35" s="41"/>
      <c r="MTT35" s="246"/>
      <c r="MTU35" s="41"/>
      <c r="MTV35" s="246"/>
      <c r="MTW35" s="41"/>
      <c r="MTX35" s="246"/>
      <c r="MTY35" s="41"/>
      <c r="MTZ35" s="246"/>
      <c r="MUA35" s="41"/>
      <c r="MUB35" s="246"/>
      <c r="MUC35" s="41"/>
      <c r="MUD35" s="246"/>
      <c r="MUE35" s="41"/>
      <c r="MUF35" s="246"/>
      <c r="MUG35" s="41"/>
      <c r="MUH35" s="246"/>
      <c r="MUI35" s="41"/>
      <c r="MUJ35" s="246"/>
      <c r="MUK35" s="41"/>
      <c r="MUL35" s="246"/>
      <c r="MUM35" s="41"/>
      <c r="MUN35" s="246"/>
      <c r="MUO35" s="41"/>
      <c r="MUP35" s="246"/>
      <c r="MUQ35" s="41"/>
      <c r="MUR35" s="246"/>
      <c r="MUS35" s="41"/>
      <c r="MUT35" s="246"/>
      <c r="MUU35" s="41"/>
      <c r="MUV35" s="246"/>
      <c r="MUW35" s="41"/>
      <c r="MUX35" s="246"/>
      <c r="MUY35" s="41"/>
      <c r="MUZ35" s="246"/>
      <c r="MVA35" s="41"/>
      <c r="MVB35" s="246"/>
      <c r="MVC35" s="41"/>
      <c r="MVD35" s="246"/>
      <c r="MVE35" s="41"/>
      <c r="MVF35" s="246"/>
      <c r="MVG35" s="41"/>
      <c r="MVH35" s="246"/>
      <c r="MVI35" s="41"/>
      <c r="MVJ35" s="246"/>
      <c r="MVK35" s="41"/>
      <c r="MVL35" s="246"/>
      <c r="MVM35" s="41"/>
      <c r="MVN35" s="246"/>
      <c r="MVO35" s="41"/>
      <c r="MVP35" s="246"/>
      <c r="MVQ35" s="41"/>
      <c r="MVR35" s="246"/>
      <c r="MVS35" s="41"/>
      <c r="MVT35" s="246"/>
      <c r="MVU35" s="41"/>
      <c r="MVV35" s="246"/>
      <c r="MVW35" s="41"/>
      <c r="MVX35" s="246"/>
      <c r="MVY35" s="41"/>
      <c r="MVZ35" s="246"/>
      <c r="MWA35" s="41"/>
      <c r="MWB35" s="246"/>
      <c r="MWC35" s="41"/>
      <c r="MWD35" s="246"/>
      <c r="MWE35" s="41"/>
      <c r="MWF35" s="246"/>
      <c r="MWG35" s="41"/>
      <c r="MWH35" s="246"/>
      <c r="MWI35" s="41"/>
      <c r="MWJ35" s="246"/>
      <c r="MWK35" s="41"/>
      <c r="MWL35" s="246"/>
      <c r="MWM35" s="41"/>
      <c r="MWN35" s="246"/>
      <c r="MWO35" s="41"/>
      <c r="MWP35" s="246"/>
      <c r="MWQ35" s="41"/>
      <c r="MWR35" s="246"/>
      <c r="MWS35" s="41"/>
      <c r="MWT35" s="246"/>
      <c r="MWU35" s="41"/>
      <c r="MWV35" s="246"/>
      <c r="MWW35" s="41"/>
      <c r="MWX35" s="246"/>
      <c r="MWY35" s="41"/>
      <c r="MWZ35" s="246"/>
      <c r="MXA35" s="41"/>
      <c r="MXB35" s="246"/>
      <c r="MXC35" s="41"/>
      <c r="MXD35" s="246"/>
      <c r="MXE35" s="41"/>
      <c r="MXF35" s="246"/>
      <c r="MXG35" s="41"/>
      <c r="MXH35" s="246"/>
      <c r="MXI35" s="41"/>
      <c r="MXJ35" s="246"/>
      <c r="MXK35" s="41"/>
      <c r="MXL35" s="246"/>
      <c r="MXM35" s="41"/>
      <c r="MXN35" s="246"/>
      <c r="MXO35" s="41"/>
      <c r="MXP35" s="246"/>
      <c r="MXQ35" s="41"/>
      <c r="MXR35" s="246"/>
      <c r="MXS35" s="41"/>
      <c r="MXT35" s="246"/>
      <c r="MXU35" s="41"/>
      <c r="MXV35" s="246"/>
      <c r="MXW35" s="41"/>
      <c r="MXX35" s="246"/>
      <c r="MXY35" s="41"/>
      <c r="MXZ35" s="246"/>
      <c r="MYA35" s="41"/>
      <c r="MYB35" s="246"/>
      <c r="MYC35" s="41"/>
      <c r="MYD35" s="246"/>
      <c r="MYE35" s="41"/>
      <c r="MYF35" s="246"/>
      <c r="MYG35" s="41"/>
      <c r="MYH35" s="246"/>
      <c r="MYI35" s="41"/>
      <c r="MYJ35" s="246"/>
      <c r="MYK35" s="41"/>
      <c r="MYL35" s="246"/>
      <c r="MYM35" s="41"/>
      <c r="MYN35" s="246"/>
      <c r="MYO35" s="41"/>
      <c r="MYP35" s="246"/>
      <c r="MYQ35" s="41"/>
      <c r="MYR35" s="246"/>
      <c r="MYS35" s="41"/>
      <c r="MYT35" s="246"/>
      <c r="MYU35" s="41"/>
      <c r="MYV35" s="246"/>
      <c r="MYW35" s="41"/>
      <c r="MYX35" s="246"/>
      <c r="MYY35" s="41"/>
      <c r="MYZ35" s="246"/>
      <c r="MZA35" s="41"/>
      <c r="MZB35" s="246"/>
      <c r="MZC35" s="41"/>
      <c r="MZD35" s="246"/>
      <c r="MZE35" s="41"/>
      <c r="MZF35" s="246"/>
      <c r="MZG35" s="41"/>
      <c r="MZH35" s="246"/>
      <c r="MZI35" s="41"/>
      <c r="MZJ35" s="246"/>
      <c r="MZK35" s="41"/>
      <c r="MZL35" s="246"/>
      <c r="MZM35" s="41"/>
      <c r="MZN35" s="246"/>
      <c r="MZO35" s="41"/>
      <c r="MZP35" s="246"/>
      <c r="MZQ35" s="41"/>
      <c r="MZR35" s="246"/>
      <c r="MZS35" s="41"/>
      <c r="MZT35" s="246"/>
      <c r="MZU35" s="41"/>
      <c r="MZV35" s="246"/>
      <c r="MZW35" s="41"/>
      <c r="MZX35" s="246"/>
      <c r="MZY35" s="41"/>
      <c r="MZZ35" s="246"/>
      <c r="NAA35" s="41"/>
      <c r="NAB35" s="246"/>
      <c r="NAC35" s="41"/>
      <c r="NAD35" s="246"/>
      <c r="NAE35" s="41"/>
      <c r="NAF35" s="246"/>
      <c r="NAG35" s="41"/>
      <c r="NAH35" s="246"/>
      <c r="NAI35" s="41"/>
      <c r="NAJ35" s="246"/>
      <c r="NAK35" s="41"/>
      <c r="NAL35" s="246"/>
      <c r="NAM35" s="41"/>
      <c r="NAN35" s="246"/>
      <c r="NAO35" s="41"/>
      <c r="NAP35" s="246"/>
      <c r="NAQ35" s="41"/>
      <c r="NAR35" s="246"/>
      <c r="NAS35" s="41"/>
      <c r="NAT35" s="246"/>
      <c r="NAU35" s="41"/>
      <c r="NAV35" s="246"/>
      <c r="NAW35" s="41"/>
      <c r="NAX35" s="246"/>
      <c r="NAY35" s="41"/>
      <c r="NAZ35" s="246"/>
      <c r="NBA35" s="41"/>
      <c r="NBB35" s="246"/>
      <c r="NBC35" s="41"/>
      <c r="NBD35" s="246"/>
      <c r="NBE35" s="41"/>
      <c r="NBF35" s="246"/>
      <c r="NBG35" s="41"/>
      <c r="NBH35" s="246"/>
      <c r="NBI35" s="41"/>
      <c r="NBJ35" s="246"/>
      <c r="NBK35" s="41"/>
      <c r="NBL35" s="246"/>
      <c r="NBM35" s="41"/>
      <c r="NBN35" s="246"/>
      <c r="NBO35" s="41"/>
      <c r="NBP35" s="246"/>
      <c r="NBQ35" s="41"/>
      <c r="NBR35" s="246"/>
      <c r="NBS35" s="41"/>
      <c r="NBT35" s="246"/>
      <c r="NBU35" s="41"/>
      <c r="NBV35" s="246"/>
      <c r="NBW35" s="41"/>
      <c r="NBX35" s="246"/>
      <c r="NBY35" s="41"/>
      <c r="NBZ35" s="246"/>
      <c r="NCA35" s="41"/>
      <c r="NCB35" s="246"/>
      <c r="NCC35" s="41"/>
      <c r="NCD35" s="246"/>
      <c r="NCE35" s="41"/>
      <c r="NCF35" s="246"/>
      <c r="NCG35" s="41"/>
      <c r="NCH35" s="246"/>
      <c r="NCI35" s="41"/>
      <c r="NCJ35" s="246"/>
      <c r="NCK35" s="41"/>
      <c r="NCL35" s="246"/>
      <c r="NCM35" s="41"/>
      <c r="NCN35" s="246"/>
      <c r="NCO35" s="41"/>
      <c r="NCP35" s="246"/>
      <c r="NCQ35" s="41"/>
      <c r="NCR35" s="246"/>
      <c r="NCS35" s="41"/>
      <c r="NCT35" s="246"/>
      <c r="NCU35" s="41"/>
      <c r="NCV35" s="246"/>
      <c r="NCW35" s="41"/>
      <c r="NCX35" s="246"/>
      <c r="NCY35" s="41"/>
      <c r="NCZ35" s="246"/>
      <c r="NDA35" s="41"/>
      <c r="NDB35" s="246"/>
      <c r="NDC35" s="41"/>
      <c r="NDD35" s="246"/>
      <c r="NDE35" s="41"/>
      <c r="NDF35" s="246"/>
      <c r="NDG35" s="41"/>
      <c r="NDH35" s="246"/>
      <c r="NDI35" s="41"/>
      <c r="NDJ35" s="246"/>
      <c r="NDK35" s="41"/>
      <c r="NDL35" s="246"/>
      <c r="NDM35" s="41"/>
      <c r="NDN35" s="246"/>
      <c r="NDO35" s="41"/>
      <c r="NDP35" s="246"/>
      <c r="NDQ35" s="41"/>
      <c r="NDR35" s="246"/>
      <c r="NDS35" s="41"/>
      <c r="NDT35" s="246"/>
      <c r="NDU35" s="41"/>
      <c r="NDV35" s="246"/>
      <c r="NDW35" s="41"/>
      <c r="NDX35" s="246"/>
      <c r="NDY35" s="41"/>
      <c r="NDZ35" s="246"/>
      <c r="NEA35" s="41"/>
      <c r="NEB35" s="246"/>
      <c r="NEC35" s="41"/>
      <c r="NED35" s="246"/>
      <c r="NEE35" s="41"/>
      <c r="NEF35" s="246"/>
      <c r="NEG35" s="41"/>
      <c r="NEH35" s="246"/>
      <c r="NEI35" s="41"/>
      <c r="NEJ35" s="246"/>
      <c r="NEK35" s="41"/>
      <c r="NEL35" s="246"/>
      <c r="NEM35" s="41"/>
      <c r="NEN35" s="246"/>
      <c r="NEO35" s="41"/>
      <c r="NEP35" s="246"/>
      <c r="NEQ35" s="41"/>
      <c r="NER35" s="246"/>
      <c r="NES35" s="41"/>
      <c r="NET35" s="246"/>
      <c r="NEU35" s="41"/>
      <c r="NEV35" s="246"/>
      <c r="NEW35" s="41"/>
      <c r="NEX35" s="246"/>
      <c r="NEY35" s="41"/>
      <c r="NEZ35" s="246"/>
      <c r="NFA35" s="41"/>
      <c r="NFB35" s="246"/>
      <c r="NFC35" s="41"/>
      <c r="NFD35" s="246"/>
      <c r="NFE35" s="41"/>
      <c r="NFF35" s="246"/>
      <c r="NFG35" s="41"/>
      <c r="NFH35" s="246"/>
      <c r="NFI35" s="41"/>
      <c r="NFJ35" s="246"/>
      <c r="NFK35" s="41"/>
      <c r="NFL35" s="246"/>
      <c r="NFM35" s="41"/>
      <c r="NFN35" s="246"/>
      <c r="NFO35" s="41"/>
      <c r="NFP35" s="246"/>
      <c r="NFQ35" s="41"/>
      <c r="NFR35" s="246"/>
      <c r="NFS35" s="41"/>
      <c r="NFT35" s="246"/>
      <c r="NFU35" s="41"/>
      <c r="NFV35" s="246"/>
      <c r="NFW35" s="41"/>
      <c r="NFX35" s="246"/>
      <c r="NFY35" s="41"/>
      <c r="NFZ35" s="246"/>
      <c r="NGA35" s="41"/>
      <c r="NGB35" s="246"/>
      <c r="NGC35" s="41"/>
      <c r="NGD35" s="246"/>
      <c r="NGE35" s="41"/>
      <c r="NGF35" s="246"/>
      <c r="NGG35" s="41"/>
      <c r="NGH35" s="246"/>
      <c r="NGI35" s="41"/>
      <c r="NGJ35" s="246"/>
      <c r="NGK35" s="41"/>
      <c r="NGL35" s="246"/>
      <c r="NGM35" s="41"/>
      <c r="NGN35" s="246"/>
      <c r="NGO35" s="41"/>
      <c r="NGP35" s="246"/>
      <c r="NGQ35" s="41"/>
      <c r="NGR35" s="246"/>
      <c r="NGS35" s="41"/>
      <c r="NGT35" s="246"/>
      <c r="NGU35" s="41"/>
      <c r="NGV35" s="246"/>
      <c r="NGW35" s="41"/>
      <c r="NGX35" s="246"/>
      <c r="NGY35" s="41"/>
      <c r="NGZ35" s="246"/>
      <c r="NHA35" s="41"/>
      <c r="NHB35" s="246"/>
      <c r="NHC35" s="41"/>
      <c r="NHD35" s="246"/>
      <c r="NHE35" s="41"/>
      <c r="NHF35" s="246"/>
      <c r="NHG35" s="41"/>
      <c r="NHH35" s="246"/>
      <c r="NHI35" s="41"/>
      <c r="NHJ35" s="246"/>
      <c r="NHK35" s="41"/>
      <c r="NHL35" s="246"/>
      <c r="NHM35" s="41"/>
      <c r="NHN35" s="246"/>
      <c r="NHO35" s="41"/>
      <c r="NHP35" s="246"/>
      <c r="NHQ35" s="41"/>
      <c r="NHR35" s="246"/>
      <c r="NHS35" s="41"/>
      <c r="NHT35" s="246"/>
      <c r="NHU35" s="41"/>
      <c r="NHV35" s="246"/>
      <c r="NHW35" s="41"/>
      <c r="NHX35" s="246"/>
      <c r="NHY35" s="41"/>
      <c r="NHZ35" s="246"/>
      <c r="NIA35" s="41"/>
      <c r="NIB35" s="246"/>
      <c r="NIC35" s="41"/>
      <c r="NID35" s="246"/>
      <c r="NIE35" s="41"/>
      <c r="NIF35" s="246"/>
      <c r="NIG35" s="41"/>
      <c r="NIH35" s="246"/>
      <c r="NII35" s="41"/>
      <c r="NIJ35" s="246"/>
      <c r="NIK35" s="41"/>
      <c r="NIL35" s="246"/>
      <c r="NIM35" s="41"/>
      <c r="NIN35" s="246"/>
      <c r="NIO35" s="41"/>
      <c r="NIP35" s="246"/>
      <c r="NIQ35" s="41"/>
      <c r="NIR35" s="246"/>
      <c r="NIS35" s="41"/>
      <c r="NIT35" s="246"/>
      <c r="NIU35" s="41"/>
      <c r="NIV35" s="246"/>
      <c r="NIW35" s="41"/>
      <c r="NIX35" s="246"/>
      <c r="NIY35" s="41"/>
      <c r="NIZ35" s="246"/>
      <c r="NJA35" s="41"/>
      <c r="NJB35" s="246"/>
      <c r="NJC35" s="41"/>
      <c r="NJD35" s="246"/>
      <c r="NJE35" s="41"/>
      <c r="NJF35" s="246"/>
      <c r="NJG35" s="41"/>
      <c r="NJH35" s="246"/>
      <c r="NJI35" s="41"/>
      <c r="NJJ35" s="246"/>
      <c r="NJK35" s="41"/>
      <c r="NJL35" s="246"/>
      <c r="NJM35" s="41"/>
      <c r="NJN35" s="246"/>
      <c r="NJO35" s="41"/>
      <c r="NJP35" s="246"/>
      <c r="NJQ35" s="41"/>
      <c r="NJR35" s="246"/>
      <c r="NJS35" s="41"/>
      <c r="NJT35" s="246"/>
      <c r="NJU35" s="41"/>
      <c r="NJV35" s="246"/>
      <c r="NJW35" s="41"/>
      <c r="NJX35" s="246"/>
      <c r="NJY35" s="41"/>
      <c r="NJZ35" s="246"/>
      <c r="NKA35" s="41"/>
      <c r="NKB35" s="246"/>
      <c r="NKC35" s="41"/>
      <c r="NKD35" s="246"/>
      <c r="NKE35" s="41"/>
      <c r="NKF35" s="246"/>
      <c r="NKG35" s="41"/>
      <c r="NKH35" s="246"/>
      <c r="NKI35" s="41"/>
      <c r="NKJ35" s="246"/>
      <c r="NKK35" s="41"/>
      <c r="NKL35" s="246"/>
      <c r="NKM35" s="41"/>
      <c r="NKN35" s="246"/>
      <c r="NKO35" s="41"/>
      <c r="NKP35" s="246"/>
      <c r="NKQ35" s="41"/>
      <c r="NKR35" s="246"/>
      <c r="NKS35" s="41"/>
      <c r="NKT35" s="246"/>
      <c r="NKU35" s="41"/>
      <c r="NKV35" s="246"/>
      <c r="NKW35" s="41"/>
      <c r="NKX35" s="246"/>
      <c r="NKY35" s="41"/>
      <c r="NKZ35" s="246"/>
      <c r="NLA35" s="41"/>
      <c r="NLB35" s="246"/>
      <c r="NLC35" s="41"/>
      <c r="NLD35" s="246"/>
      <c r="NLE35" s="41"/>
      <c r="NLF35" s="246"/>
      <c r="NLG35" s="41"/>
      <c r="NLH35" s="246"/>
      <c r="NLI35" s="41"/>
      <c r="NLJ35" s="246"/>
      <c r="NLK35" s="41"/>
      <c r="NLL35" s="246"/>
      <c r="NLM35" s="41"/>
      <c r="NLN35" s="246"/>
      <c r="NLO35" s="41"/>
      <c r="NLP35" s="246"/>
      <c r="NLQ35" s="41"/>
      <c r="NLR35" s="246"/>
      <c r="NLS35" s="41"/>
      <c r="NLT35" s="246"/>
      <c r="NLU35" s="41"/>
      <c r="NLV35" s="246"/>
      <c r="NLW35" s="41"/>
      <c r="NLX35" s="246"/>
      <c r="NLY35" s="41"/>
      <c r="NLZ35" s="246"/>
      <c r="NMA35" s="41"/>
      <c r="NMB35" s="246"/>
      <c r="NMC35" s="41"/>
      <c r="NMD35" s="246"/>
      <c r="NME35" s="41"/>
      <c r="NMF35" s="246"/>
      <c r="NMG35" s="41"/>
      <c r="NMH35" s="246"/>
      <c r="NMI35" s="41"/>
      <c r="NMJ35" s="246"/>
      <c r="NMK35" s="41"/>
      <c r="NML35" s="246"/>
      <c r="NMM35" s="41"/>
      <c r="NMN35" s="246"/>
      <c r="NMO35" s="41"/>
      <c r="NMP35" s="246"/>
      <c r="NMQ35" s="41"/>
      <c r="NMR35" s="246"/>
      <c r="NMS35" s="41"/>
      <c r="NMT35" s="246"/>
      <c r="NMU35" s="41"/>
      <c r="NMV35" s="246"/>
      <c r="NMW35" s="41"/>
      <c r="NMX35" s="246"/>
      <c r="NMY35" s="41"/>
      <c r="NMZ35" s="246"/>
      <c r="NNA35" s="41"/>
      <c r="NNB35" s="246"/>
      <c r="NNC35" s="41"/>
      <c r="NND35" s="246"/>
      <c r="NNE35" s="41"/>
      <c r="NNF35" s="246"/>
      <c r="NNG35" s="41"/>
      <c r="NNH35" s="246"/>
      <c r="NNI35" s="41"/>
      <c r="NNJ35" s="246"/>
      <c r="NNK35" s="41"/>
      <c r="NNL35" s="246"/>
      <c r="NNM35" s="41"/>
      <c r="NNN35" s="246"/>
      <c r="NNO35" s="41"/>
      <c r="NNP35" s="246"/>
      <c r="NNQ35" s="41"/>
      <c r="NNR35" s="246"/>
      <c r="NNS35" s="41"/>
      <c r="NNT35" s="246"/>
      <c r="NNU35" s="41"/>
      <c r="NNV35" s="246"/>
      <c r="NNW35" s="41"/>
      <c r="NNX35" s="246"/>
      <c r="NNY35" s="41"/>
      <c r="NNZ35" s="246"/>
      <c r="NOA35" s="41"/>
      <c r="NOB35" s="246"/>
      <c r="NOC35" s="41"/>
      <c r="NOD35" s="246"/>
      <c r="NOE35" s="41"/>
      <c r="NOF35" s="246"/>
      <c r="NOG35" s="41"/>
      <c r="NOH35" s="246"/>
      <c r="NOI35" s="41"/>
      <c r="NOJ35" s="246"/>
      <c r="NOK35" s="41"/>
      <c r="NOL35" s="246"/>
      <c r="NOM35" s="41"/>
      <c r="NON35" s="246"/>
      <c r="NOO35" s="41"/>
      <c r="NOP35" s="246"/>
      <c r="NOQ35" s="41"/>
      <c r="NOR35" s="246"/>
      <c r="NOS35" s="41"/>
      <c r="NOT35" s="246"/>
      <c r="NOU35" s="41"/>
      <c r="NOV35" s="246"/>
      <c r="NOW35" s="41"/>
      <c r="NOX35" s="246"/>
      <c r="NOY35" s="41"/>
      <c r="NOZ35" s="246"/>
      <c r="NPA35" s="41"/>
      <c r="NPB35" s="246"/>
      <c r="NPC35" s="41"/>
      <c r="NPD35" s="246"/>
      <c r="NPE35" s="41"/>
      <c r="NPF35" s="246"/>
      <c r="NPG35" s="41"/>
      <c r="NPH35" s="246"/>
      <c r="NPI35" s="41"/>
      <c r="NPJ35" s="246"/>
      <c r="NPK35" s="41"/>
      <c r="NPL35" s="246"/>
      <c r="NPM35" s="41"/>
      <c r="NPN35" s="246"/>
      <c r="NPO35" s="41"/>
      <c r="NPP35" s="246"/>
      <c r="NPQ35" s="41"/>
      <c r="NPR35" s="246"/>
      <c r="NPS35" s="41"/>
      <c r="NPT35" s="246"/>
      <c r="NPU35" s="41"/>
      <c r="NPV35" s="246"/>
      <c r="NPW35" s="41"/>
      <c r="NPX35" s="246"/>
      <c r="NPY35" s="41"/>
      <c r="NPZ35" s="246"/>
      <c r="NQA35" s="41"/>
      <c r="NQB35" s="246"/>
      <c r="NQC35" s="41"/>
      <c r="NQD35" s="246"/>
      <c r="NQE35" s="41"/>
      <c r="NQF35" s="246"/>
      <c r="NQG35" s="41"/>
      <c r="NQH35" s="246"/>
      <c r="NQI35" s="41"/>
      <c r="NQJ35" s="246"/>
      <c r="NQK35" s="41"/>
      <c r="NQL35" s="246"/>
      <c r="NQM35" s="41"/>
      <c r="NQN35" s="246"/>
      <c r="NQO35" s="41"/>
      <c r="NQP35" s="246"/>
      <c r="NQQ35" s="41"/>
      <c r="NQR35" s="246"/>
      <c r="NQS35" s="41"/>
      <c r="NQT35" s="246"/>
      <c r="NQU35" s="41"/>
      <c r="NQV35" s="246"/>
      <c r="NQW35" s="41"/>
      <c r="NQX35" s="246"/>
      <c r="NQY35" s="41"/>
      <c r="NQZ35" s="246"/>
      <c r="NRA35" s="41"/>
      <c r="NRB35" s="246"/>
      <c r="NRC35" s="41"/>
      <c r="NRD35" s="246"/>
      <c r="NRE35" s="41"/>
      <c r="NRF35" s="246"/>
      <c r="NRG35" s="41"/>
      <c r="NRH35" s="246"/>
      <c r="NRI35" s="41"/>
      <c r="NRJ35" s="246"/>
      <c r="NRK35" s="41"/>
      <c r="NRL35" s="246"/>
      <c r="NRM35" s="41"/>
      <c r="NRN35" s="246"/>
      <c r="NRO35" s="41"/>
      <c r="NRP35" s="246"/>
      <c r="NRQ35" s="41"/>
      <c r="NRR35" s="246"/>
      <c r="NRS35" s="41"/>
      <c r="NRT35" s="246"/>
      <c r="NRU35" s="41"/>
      <c r="NRV35" s="246"/>
      <c r="NRW35" s="41"/>
      <c r="NRX35" s="246"/>
      <c r="NRY35" s="41"/>
      <c r="NRZ35" s="246"/>
      <c r="NSA35" s="41"/>
      <c r="NSB35" s="246"/>
      <c r="NSC35" s="41"/>
      <c r="NSD35" s="246"/>
      <c r="NSE35" s="41"/>
      <c r="NSF35" s="246"/>
      <c r="NSG35" s="41"/>
      <c r="NSH35" s="246"/>
      <c r="NSI35" s="41"/>
      <c r="NSJ35" s="246"/>
      <c r="NSK35" s="41"/>
      <c r="NSL35" s="246"/>
      <c r="NSM35" s="41"/>
      <c r="NSN35" s="246"/>
      <c r="NSO35" s="41"/>
      <c r="NSP35" s="246"/>
      <c r="NSQ35" s="41"/>
      <c r="NSR35" s="246"/>
      <c r="NSS35" s="41"/>
      <c r="NST35" s="246"/>
      <c r="NSU35" s="41"/>
      <c r="NSV35" s="246"/>
      <c r="NSW35" s="41"/>
      <c r="NSX35" s="246"/>
      <c r="NSY35" s="41"/>
      <c r="NSZ35" s="246"/>
      <c r="NTA35" s="41"/>
      <c r="NTB35" s="246"/>
      <c r="NTC35" s="41"/>
      <c r="NTD35" s="246"/>
      <c r="NTE35" s="41"/>
      <c r="NTF35" s="246"/>
      <c r="NTG35" s="41"/>
      <c r="NTH35" s="246"/>
      <c r="NTI35" s="41"/>
      <c r="NTJ35" s="246"/>
      <c r="NTK35" s="41"/>
      <c r="NTL35" s="246"/>
      <c r="NTM35" s="41"/>
      <c r="NTN35" s="246"/>
      <c r="NTO35" s="41"/>
      <c r="NTP35" s="246"/>
      <c r="NTQ35" s="41"/>
      <c r="NTR35" s="246"/>
      <c r="NTS35" s="41"/>
      <c r="NTT35" s="246"/>
      <c r="NTU35" s="41"/>
      <c r="NTV35" s="246"/>
      <c r="NTW35" s="41"/>
      <c r="NTX35" s="246"/>
      <c r="NTY35" s="41"/>
      <c r="NTZ35" s="246"/>
      <c r="NUA35" s="41"/>
      <c r="NUB35" s="246"/>
      <c r="NUC35" s="41"/>
      <c r="NUD35" s="246"/>
      <c r="NUE35" s="41"/>
      <c r="NUF35" s="246"/>
      <c r="NUG35" s="41"/>
      <c r="NUH35" s="246"/>
      <c r="NUI35" s="41"/>
      <c r="NUJ35" s="246"/>
      <c r="NUK35" s="41"/>
      <c r="NUL35" s="246"/>
      <c r="NUM35" s="41"/>
      <c r="NUN35" s="246"/>
      <c r="NUO35" s="41"/>
      <c r="NUP35" s="246"/>
      <c r="NUQ35" s="41"/>
      <c r="NUR35" s="246"/>
      <c r="NUS35" s="41"/>
      <c r="NUT35" s="246"/>
      <c r="NUU35" s="41"/>
      <c r="NUV35" s="246"/>
      <c r="NUW35" s="41"/>
      <c r="NUX35" s="246"/>
      <c r="NUY35" s="41"/>
      <c r="NUZ35" s="246"/>
      <c r="NVA35" s="41"/>
      <c r="NVB35" s="246"/>
      <c r="NVC35" s="41"/>
      <c r="NVD35" s="246"/>
      <c r="NVE35" s="41"/>
      <c r="NVF35" s="246"/>
      <c r="NVG35" s="41"/>
      <c r="NVH35" s="246"/>
      <c r="NVI35" s="41"/>
      <c r="NVJ35" s="246"/>
      <c r="NVK35" s="41"/>
      <c r="NVL35" s="246"/>
      <c r="NVM35" s="41"/>
      <c r="NVN35" s="246"/>
      <c r="NVO35" s="41"/>
      <c r="NVP35" s="246"/>
      <c r="NVQ35" s="41"/>
      <c r="NVR35" s="246"/>
      <c r="NVS35" s="41"/>
      <c r="NVT35" s="246"/>
      <c r="NVU35" s="41"/>
      <c r="NVV35" s="246"/>
      <c r="NVW35" s="41"/>
      <c r="NVX35" s="246"/>
      <c r="NVY35" s="41"/>
      <c r="NVZ35" s="246"/>
      <c r="NWA35" s="41"/>
      <c r="NWB35" s="246"/>
      <c r="NWC35" s="41"/>
      <c r="NWD35" s="246"/>
      <c r="NWE35" s="41"/>
      <c r="NWF35" s="246"/>
      <c r="NWG35" s="41"/>
      <c r="NWH35" s="246"/>
      <c r="NWI35" s="41"/>
      <c r="NWJ35" s="246"/>
      <c r="NWK35" s="41"/>
      <c r="NWL35" s="246"/>
      <c r="NWM35" s="41"/>
      <c r="NWN35" s="246"/>
      <c r="NWO35" s="41"/>
      <c r="NWP35" s="246"/>
      <c r="NWQ35" s="41"/>
      <c r="NWR35" s="246"/>
      <c r="NWS35" s="41"/>
      <c r="NWT35" s="246"/>
      <c r="NWU35" s="41"/>
      <c r="NWV35" s="246"/>
      <c r="NWW35" s="41"/>
      <c r="NWX35" s="246"/>
      <c r="NWY35" s="41"/>
      <c r="NWZ35" s="246"/>
      <c r="NXA35" s="41"/>
      <c r="NXB35" s="246"/>
      <c r="NXC35" s="41"/>
      <c r="NXD35" s="246"/>
      <c r="NXE35" s="41"/>
      <c r="NXF35" s="246"/>
      <c r="NXG35" s="41"/>
      <c r="NXH35" s="246"/>
      <c r="NXI35" s="41"/>
      <c r="NXJ35" s="246"/>
      <c r="NXK35" s="41"/>
      <c r="NXL35" s="246"/>
      <c r="NXM35" s="41"/>
      <c r="NXN35" s="246"/>
      <c r="NXO35" s="41"/>
      <c r="NXP35" s="246"/>
      <c r="NXQ35" s="41"/>
      <c r="NXR35" s="246"/>
      <c r="NXS35" s="41"/>
      <c r="NXT35" s="246"/>
      <c r="NXU35" s="41"/>
      <c r="NXV35" s="246"/>
      <c r="NXW35" s="41"/>
      <c r="NXX35" s="246"/>
      <c r="NXY35" s="41"/>
      <c r="NXZ35" s="246"/>
      <c r="NYA35" s="41"/>
      <c r="NYB35" s="246"/>
      <c r="NYC35" s="41"/>
      <c r="NYD35" s="246"/>
      <c r="NYE35" s="41"/>
      <c r="NYF35" s="246"/>
      <c r="NYG35" s="41"/>
      <c r="NYH35" s="246"/>
      <c r="NYI35" s="41"/>
      <c r="NYJ35" s="246"/>
      <c r="NYK35" s="41"/>
      <c r="NYL35" s="246"/>
      <c r="NYM35" s="41"/>
      <c r="NYN35" s="246"/>
      <c r="NYO35" s="41"/>
      <c r="NYP35" s="246"/>
      <c r="NYQ35" s="41"/>
      <c r="NYR35" s="246"/>
      <c r="NYS35" s="41"/>
      <c r="NYT35" s="246"/>
      <c r="NYU35" s="41"/>
      <c r="NYV35" s="246"/>
      <c r="NYW35" s="41"/>
      <c r="NYX35" s="246"/>
      <c r="NYY35" s="41"/>
      <c r="NYZ35" s="246"/>
      <c r="NZA35" s="41"/>
      <c r="NZB35" s="246"/>
      <c r="NZC35" s="41"/>
      <c r="NZD35" s="246"/>
      <c r="NZE35" s="41"/>
      <c r="NZF35" s="246"/>
      <c r="NZG35" s="41"/>
      <c r="NZH35" s="246"/>
      <c r="NZI35" s="41"/>
      <c r="NZJ35" s="246"/>
      <c r="NZK35" s="41"/>
      <c r="NZL35" s="246"/>
      <c r="NZM35" s="41"/>
      <c r="NZN35" s="246"/>
      <c r="NZO35" s="41"/>
      <c r="NZP35" s="246"/>
      <c r="NZQ35" s="41"/>
      <c r="NZR35" s="246"/>
      <c r="NZS35" s="41"/>
      <c r="NZT35" s="246"/>
      <c r="NZU35" s="41"/>
      <c r="NZV35" s="246"/>
      <c r="NZW35" s="41"/>
      <c r="NZX35" s="246"/>
      <c r="NZY35" s="41"/>
      <c r="NZZ35" s="246"/>
      <c r="OAA35" s="41"/>
      <c r="OAB35" s="246"/>
      <c r="OAC35" s="41"/>
      <c r="OAD35" s="246"/>
      <c r="OAE35" s="41"/>
      <c r="OAF35" s="246"/>
      <c r="OAG35" s="41"/>
      <c r="OAH35" s="246"/>
      <c r="OAI35" s="41"/>
      <c r="OAJ35" s="246"/>
      <c r="OAK35" s="41"/>
      <c r="OAL35" s="246"/>
      <c r="OAM35" s="41"/>
      <c r="OAN35" s="246"/>
      <c r="OAO35" s="41"/>
      <c r="OAP35" s="246"/>
      <c r="OAQ35" s="41"/>
      <c r="OAR35" s="246"/>
      <c r="OAS35" s="41"/>
      <c r="OAT35" s="246"/>
      <c r="OAU35" s="41"/>
      <c r="OAV35" s="246"/>
      <c r="OAW35" s="41"/>
      <c r="OAX35" s="246"/>
      <c r="OAY35" s="41"/>
      <c r="OAZ35" s="246"/>
      <c r="OBA35" s="41"/>
      <c r="OBB35" s="246"/>
      <c r="OBC35" s="41"/>
      <c r="OBD35" s="246"/>
      <c r="OBE35" s="41"/>
      <c r="OBF35" s="246"/>
      <c r="OBG35" s="41"/>
      <c r="OBH35" s="246"/>
      <c r="OBI35" s="41"/>
      <c r="OBJ35" s="246"/>
      <c r="OBK35" s="41"/>
      <c r="OBL35" s="246"/>
      <c r="OBM35" s="41"/>
      <c r="OBN35" s="246"/>
      <c r="OBO35" s="41"/>
      <c r="OBP35" s="246"/>
      <c r="OBQ35" s="41"/>
      <c r="OBR35" s="246"/>
      <c r="OBS35" s="41"/>
      <c r="OBT35" s="246"/>
      <c r="OBU35" s="41"/>
      <c r="OBV35" s="246"/>
      <c r="OBW35" s="41"/>
      <c r="OBX35" s="246"/>
      <c r="OBY35" s="41"/>
      <c r="OBZ35" s="246"/>
      <c r="OCA35" s="41"/>
      <c r="OCB35" s="246"/>
      <c r="OCC35" s="41"/>
      <c r="OCD35" s="246"/>
      <c r="OCE35" s="41"/>
      <c r="OCF35" s="246"/>
      <c r="OCG35" s="41"/>
      <c r="OCH35" s="246"/>
      <c r="OCI35" s="41"/>
      <c r="OCJ35" s="246"/>
      <c r="OCK35" s="41"/>
      <c r="OCL35" s="246"/>
      <c r="OCM35" s="41"/>
      <c r="OCN35" s="246"/>
      <c r="OCO35" s="41"/>
      <c r="OCP35" s="246"/>
      <c r="OCQ35" s="41"/>
      <c r="OCR35" s="246"/>
      <c r="OCS35" s="41"/>
      <c r="OCT35" s="246"/>
      <c r="OCU35" s="41"/>
      <c r="OCV35" s="246"/>
      <c r="OCW35" s="41"/>
      <c r="OCX35" s="246"/>
      <c r="OCY35" s="41"/>
      <c r="OCZ35" s="246"/>
      <c r="ODA35" s="41"/>
      <c r="ODB35" s="246"/>
      <c r="ODC35" s="41"/>
      <c r="ODD35" s="246"/>
      <c r="ODE35" s="41"/>
      <c r="ODF35" s="246"/>
      <c r="ODG35" s="41"/>
      <c r="ODH35" s="246"/>
      <c r="ODI35" s="41"/>
      <c r="ODJ35" s="246"/>
      <c r="ODK35" s="41"/>
      <c r="ODL35" s="246"/>
      <c r="ODM35" s="41"/>
      <c r="ODN35" s="246"/>
      <c r="ODO35" s="41"/>
      <c r="ODP35" s="246"/>
      <c r="ODQ35" s="41"/>
      <c r="ODR35" s="246"/>
      <c r="ODS35" s="41"/>
      <c r="ODT35" s="246"/>
      <c r="ODU35" s="41"/>
      <c r="ODV35" s="246"/>
      <c r="ODW35" s="41"/>
      <c r="ODX35" s="246"/>
      <c r="ODY35" s="41"/>
      <c r="ODZ35" s="246"/>
      <c r="OEA35" s="41"/>
      <c r="OEB35" s="246"/>
      <c r="OEC35" s="41"/>
      <c r="OED35" s="246"/>
      <c r="OEE35" s="41"/>
      <c r="OEF35" s="246"/>
      <c r="OEG35" s="41"/>
      <c r="OEH35" s="246"/>
      <c r="OEI35" s="41"/>
      <c r="OEJ35" s="246"/>
      <c r="OEK35" s="41"/>
      <c r="OEL35" s="246"/>
      <c r="OEM35" s="41"/>
      <c r="OEN35" s="246"/>
      <c r="OEO35" s="41"/>
      <c r="OEP35" s="246"/>
      <c r="OEQ35" s="41"/>
      <c r="OER35" s="246"/>
      <c r="OES35" s="41"/>
      <c r="OET35" s="246"/>
      <c r="OEU35" s="41"/>
      <c r="OEV35" s="246"/>
      <c r="OEW35" s="41"/>
      <c r="OEX35" s="246"/>
      <c r="OEY35" s="41"/>
      <c r="OEZ35" s="246"/>
      <c r="OFA35" s="41"/>
      <c r="OFB35" s="246"/>
      <c r="OFC35" s="41"/>
      <c r="OFD35" s="246"/>
      <c r="OFE35" s="41"/>
      <c r="OFF35" s="246"/>
      <c r="OFG35" s="41"/>
      <c r="OFH35" s="246"/>
      <c r="OFI35" s="41"/>
      <c r="OFJ35" s="246"/>
      <c r="OFK35" s="41"/>
      <c r="OFL35" s="246"/>
      <c r="OFM35" s="41"/>
      <c r="OFN35" s="246"/>
      <c r="OFO35" s="41"/>
      <c r="OFP35" s="246"/>
      <c r="OFQ35" s="41"/>
      <c r="OFR35" s="246"/>
      <c r="OFS35" s="41"/>
      <c r="OFT35" s="246"/>
      <c r="OFU35" s="41"/>
      <c r="OFV35" s="246"/>
      <c r="OFW35" s="41"/>
      <c r="OFX35" s="246"/>
      <c r="OFY35" s="41"/>
      <c r="OFZ35" s="246"/>
      <c r="OGA35" s="41"/>
      <c r="OGB35" s="246"/>
      <c r="OGC35" s="41"/>
      <c r="OGD35" s="246"/>
      <c r="OGE35" s="41"/>
      <c r="OGF35" s="246"/>
      <c r="OGG35" s="41"/>
      <c r="OGH35" s="246"/>
      <c r="OGI35" s="41"/>
      <c r="OGJ35" s="246"/>
      <c r="OGK35" s="41"/>
      <c r="OGL35" s="246"/>
      <c r="OGM35" s="41"/>
      <c r="OGN35" s="246"/>
      <c r="OGO35" s="41"/>
      <c r="OGP35" s="246"/>
      <c r="OGQ35" s="41"/>
      <c r="OGR35" s="246"/>
      <c r="OGS35" s="41"/>
      <c r="OGT35" s="246"/>
      <c r="OGU35" s="41"/>
      <c r="OGV35" s="246"/>
      <c r="OGW35" s="41"/>
      <c r="OGX35" s="246"/>
      <c r="OGY35" s="41"/>
      <c r="OGZ35" s="246"/>
      <c r="OHA35" s="41"/>
      <c r="OHB35" s="246"/>
      <c r="OHC35" s="41"/>
      <c r="OHD35" s="246"/>
      <c r="OHE35" s="41"/>
      <c r="OHF35" s="246"/>
      <c r="OHG35" s="41"/>
      <c r="OHH35" s="246"/>
      <c r="OHI35" s="41"/>
      <c r="OHJ35" s="246"/>
      <c r="OHK35" s="41"/>
      <c r="OHL35" s="246"/>
      <c r="OHM35" s="41"/>
      <c r="OHN35" s="246"/>
      <c r="OHO35" s="41"/>
      <c r="OHP35" s="246"/>
      <c r="OHQ35" s="41"/>
      <c r="OHR35" s="246"/>
      <c r="OHS35" s="41"/>
      <c r="OHT35" s="246"/>
      <c r="OHU35" s="41"/>
      <c r="OHV35" s="246"/>
      <c r="OHW35" s="41"/>
      <c r="OHX35" s="246"/>
      <c r="OHY35" s="41"/>
      <c r="OHZ35" s="246"/>
      <c r="OIA35" s="41"/>
      <c r="OIB35" s="246"/>
      <c r="OIC35" s="41"/>
      <c r="OID35" s="246"/>
      <c r="OIE35" s="41"/>
      <c r="OIF35" s="246"/>
      <c r="OIG35" s="41"/>
      <c r="OIH35" s="246"/>
      <c r="OII35" s="41"/>
      <c r="OIJ35" s="246"/>
      <c r="OIK35" s="41"/>
      <c r="OIL35" s="246"/>
      <c r="OIM35" s="41"/>
      <c r="OIN35" s="246"/>
      <c r="OIO35" s="41"/>
      <c r="OIP35" s="246"/>
      <c r="OIQ35" s="41"/>
      <c r="OIR35" s="246"/>
      <c r="OIS35" s="41"/>
      <c r="OIT35" s="246"/>
      <c r="OIU35" s="41"/>
      <c r="OIV35" s="246"/>
      <c r="OIW35" s="41"/>
      <c r="OIX35" s="246"/>
      <c r="OIY35" s="41"/>
      <c r="OIZ35" s="246"/>
      <c r="OJA35" s="41"/>
      <c r="OJB35" s="246"/>
      <c r="OJC35" s="41"/>
      <c r="OJD35" s="246"/>
      <c r="OJE35" s="41"/>
      <c r="OJF35" s="246"/>
      <c r="OJG35" s="41"/>
      <c r="OJH35" s="246"/>
      <c r="OJI35" s="41"/>
      <c r="OJJ35" s="246"/>
      <c r="OJK35" s="41"/>
      <c r="OJL35" s="246"/>
      <c r="OJM35" s="41"/>
      <c r="OJN35" s="246"/>
      <c r="OJO35" s="41"/>
      <c r="OJP35" s="246"/>
      <c r="OJQ35" s="41"/>
      <c r="OJR35" s="246"/>
      <c r="OJS35" s="41"/>
      <c r="OJT35" s="246"/>
      <c r="OJU35" s="41"/>
      <c r="OJV35" s="246"/>
      <c r="OJW35" s="41"/>
      <c r="OJX35" s="246"/>
      <c r="OJY35" s="41"/>
      <c r="OJZ35" s="246"/>
      <c r="OKA35" s="41"/>
      <c r="OKB35" s="246"/>
      <c r="OKC35" s="41"/>
      <c r="OKD35" s="246"/>
      <c r="OKE35" s="41"/>
      <c r="OKF35" s="246"/>
      <c r="OKG35" s="41"/>
      <c r="OKH35" s="246"/>
      <c r="OKI35" s="41"/>
      <c r="OKJ35" s="246"/>
      <c r="OKK35" s="41"/>
      <c r="OKL35" s="246"/>
      <c r="OKM35" s="41"/>
      <c r="OKN35" s="246"/>
      <c r="OKO35" s="41"/>
      <c r="OKP35" s="246"/>
      <c r="OKQ35" s="41"/>
      <c r="OKR35" s="246"/>
      <c r="OKS35" s="41"/>
      <c r="OKT35" s="246"/>
      <c r="OKU35" s="41"/>
      <c r="OKV35" s="246"/>
      <c r="OKW35" s="41"/>
      <c r="OKX35" s="246"/>
      <c r="OKY35" s="41"/>
      <c r="OKZ35" s="246"/>
      <c r="OLA35" s="41"/>
      <c r="OLB35" s="246"/>
      <c r="OLC35" s="41"/>
      <c r="OLD35" s="246"/>
      <c r="OLE35" s="41"/>
      <c r="OLF35" s="246"/>
      <c r="OLG35" s="41"/>
      <c r="OLH35" s="246"/>
      <c r="OLI35" s="41"/>
      <c r="OLJ35" s="246"/>
      <c r="OLK35" s="41"/>
      <c r="OLL35" s="246"/>
      <c r="OLM35" s="41"/>
      <c r="OLN35" s="246"/>
      <c r="OLO35" s="41"/>
      <c r="OLP35" s="246"/>
      <c r="OLQ35" s="41"/>
      <c r="OLR35" s="246"/>
      <c r="OLS35" s="41"/>
      <c r="OLT35" s="246"/>
      <c r="OLU35" s="41"/>
      <c r="OLV35" s="246"/>
      <c r="OLW35" s="41"/>
      <c r="OLX35" s="246"/>
      <c r="OLY35" s="41"/>
      <c r="OLZ35" s="246"/>
      <c r="OMA35" s="41"/>
      <c r="OMB35" s="246"/>
      <c r="OMC35" s="41"/>
      <c r="OMD35" s="246"/>
      <c r="OME35" s="41"/>
      <c r="OMF35" s="246"/>
      <c r="OMG35" s="41"/>
      <c r="OMH35" s="246"/>
      <c r="OMI35" s="41"/>
      <c r="OMJ35" s="246"/>
      <c r="OMK35" s="41"/>
      <c r="OML35" s="246"/>
      <c r="OMM35" s="41"/>
      <c r="OMN35" s="246"/>
      <c r="OMO35" s="41"/>
      <c r="OMP35" s="246"/>
      <c r="OMQ35" s="41"/>
      <c r="OMR35" s="246"/>
      <c r="OMS35" s="41"/>
      <c r="OMT35" s="246"/>
      <c r="OMU35" s="41"/>
      <c r="OMV35" s="246"/>
      <c r="OMW35" s="41"/>
      <c r="OMX35" s="246"/>
      <c r="OMY35" s="41"/>
      <c r="OMZ35" s="246"/>
      <c r="ONA35" s="41"/>
      <c r="ONB35" s="246"/>
      <c r="ONC35" s="41"/>
      <c r="OND35" s="246"/>
      <c r="ONE35" s="41"/>
      <c r="ONF35" s="246"/>
      <c r="ONG35" s="41"/>
      <c r="ONH35" s="246"/>
      <c r="ONI35" s="41"/>
      <c r="ONJ35" s="246"/>
      <c r="ONK35" s="41"/>
      <c r="ONL35" s="246"/>
      <c r="ONM35" s="41"/>
      <c r="ONN35" s="246"/>
      <c r="ONO35" s="41"/>
      <c r="ONP35" s="246"/>
      <c r="ONQ35" s="41"/>
      <c r="ONR35" s="246"/>
      <c r="ONS35" s="41"/>
      <c r="ONT35" s="246"/>
      <c r="ONU35" s="41"/>
      <c r="ONV35" s="246"/>
      <c r="ONW35" s="41"/>
      <c r="ONX35" s="246"/>
      <c r="ONY35" s="41"/>
      <c r="ONZ35" s="246"/>
      <c r="OOA35" s="41"/>
      <c r="OOB35" s="246"/>
      <c r="OOC35" s="41"/>
      <c r="OOD35" s="246"/>
      <c r="OOE35" s="41"/>
      <c r="OOF35" s="246"/>
      <c r="OOG35" s="41"/>
      <c r="OOH35" s="246"/>
      <c r="OOI35" s="41"/>
      <c r="OOJ35" s="246"/>
      <c r="OOK35" s="41"/>
      <c r="OOL35" s="246"/>
      <c r="OOM35" s="41"/>
      <c r="OON35" s="246"/>
      <c r="OOO35" s="41"/>
      <c r="OOP35" s="246"/>
      <c r="OOQ35" s="41"/>
      <c r="OOR35" s="246"/>
      <c r="OOS35" s="41"/>
      <c r="OOT35" s="246"/>
      <c r="OOU35" s="41"/>
      <c r="OOV35" s="246"/>
      <c r="OOW35" s="41"/>
      <c r="OOX35" s="246"/>
      <c r="OOY35" s="41"/>
      <c r="OOZ35" s="246"/>
      <c r="OPA35" s="41"/>
      <c r="OPB35" s="246"/>
      <c r="OPC35" s="41"/>
      <c r="OPD35" s="246"/>
      <c r="OPE35" s="41"/>
      <c r="OPF35" s="246"/>
      <c r="OPG35" s="41"/>
      <c r="OPH35" s="246"/>
      <c r="OPI35" s="41"/>
      <c r="OPJ35" s="246"/>
      <c r="OPK35" s="41"/>
      <c r="OPL35" s="246"/>
      <c r="OPM35" s="41"/>
      <c r="OPN35" s="246"/>
      <c r="OPO35" s="41"/>
      <c r="OPP35" s="246"/>
      <c r="OPQ35" s="41"/>
      <c r="OPR35" s="246"/>
      <c r="OPS35" s="41"/>
      <c r="OPT35" s="246"/>
      <c r="OPU35" s="41"/>
      <c r="OPV35" s="246"/>
      <c r="OPW35" s="41"/>
      <c r="OPX35" s="246"/>
      <c r="OPY35" s="41"/>
      <c r="OPZ35" s="246"/>
      <c r="OQA35" s="41"/>
      <c r="OQB35" s="246"/>
      <c r="OQC35" s="41"/>
      <c r="OQD35" s="246"/>
      <c r="OQE35" s="41"/>
      <c r="OQF35" s="246"/>
      <c r="OQG35" s="41"/>
      <c r="OQH35" s="246"/>
      <c r="OQI35" s="41"/>
      <c r="OQJ35" s="246"/>
      <c r="OQK35" s="41"/>
      <c r="OQL35" s="246"/>
      <c r="OQM35" s="41"/>
      <c r="OQN35" s="246"/>
      <c r="OQO35" s="41"/>
      <c r="OQP35" s="246"/>
      <c r="OQQ35" s="41"/>
      <c r="OQR35" s="246"/>
      <c r="OQS35" s="41"/>
      <c r="OQT35" s="246"/>
      <c r="OQU35" s="41"/>
      <c r="OQV35" s="246"/>
      <c r="OQW35" s="41"/>
      <c r="OQX35" s="246"/>
      <c r="OQY35" s="41"/>
      <c r="OQZ35" s="246"/>
      <c r="ORA35" s="41"/>
      <c r="ORB35" s="246"/>
      <c r="ORC35" s="41"/>
      <c r="ORD35" s="246"/>
      <c r="ORE35" s="41"/>
      <c r="ORF35" s="246"/>
      <c r="ORG35" s="41"/>
      <c r="ORH35" s="246"/>
      <c r="ORI35" s="41"/>
      <c r="ORJ35" s="246"/>
      <c r="ORK35" s="41"/>
      <c r="ORL35" s="246"/>
      <c r="ORM35" s="41"/>
      <c r="ORN35" s="246"/>
      <c r="ORO35" s="41"/>
      <c r="ORP35" s="246"/>
      <c r="ORQ35" s="41"/>
      <c r="ORR35" s="246"/>
      <c r="ORS35" s="41"/>
      <c r="ORT35" s="246"/>
      <c r="ORU35" s="41"/>
      <c r="ORV35" s="246"/>
      <c r="ORW35" s="41"/>
      <c r="ORX35" s="246"/>
      <c r="ORY35" s="41"/>
      <c r="ORZ35" s="246"/>
      <c r="OSA35" s="41"/>
      <c r="OSB35" s="246"/>
      <c r="OSC35" s="41"/>
      <c r="OSD35" s="246"/>
      <c r="OSE35" s="41"/>
      <c r="OSF35" s="246"/>
      <c r="OSG35" s="41"/>
      <c r="OSH35" s="246"/>
      <c r="OSI35" s="41"/>
      <c r="OSJ35" s="246"/>
      <c r="OSK35" s="41"/>
      <c r="OSL35" s="246"/>
      <c r="OSM35" s="41"/>
      <c r="OSN35" s="246"/>
      <c r="OSO35" s="41"/>
      <c r="OSP35" s="246"/>
      <c r="OSQ35" s="41"/>
      <c r="OSR35" s="246"/>
      <c r="OSS35" s="41"/>
      <c r="OST35" s="246"/>
      <c r="OSU35" s="41"/>
      <c r="OSV35" s="246"/>
      <c r="OSW35" s="41"/>
      <c r="OSX35" s="246"/>
      <c r="OSY35" s="41"/>
      <c r="OSZ35" s="246"/>
      <c r="OTA35" s="41"/>
      <c r="OTB35" s="246"/>
      <c r="OTC35" s="41"/>
      <c r="OTD35" s="246"/>
      <c r="OTE35" s="41"/>
      <c r="OTF35" s="246"/>
      <c r="OTG35" s="41"/>
      <c r="OTH35" s="246"/>
      <c r="OTI35" s="41"/>
      <c r="OTJ35" s="246"/>
      <c r="OTK35" s="41"/>
      <c r="OTL35" s="246"/>
      <c r="OTM35" s="41"/>
      <c r="OTN35" s="246"/>
      <c r="OTO35" s="41"/>
      <c r="OTP35" s="246"/>
      <c r="OTQ35" s="41"/>
      <c r="OTR35" s="246"/>
      <c r="OTS35" s="41"/>
      <c r="OTT35" s="246"/>
      <c r="OTU35" s="41"/>
      <c r="OTV35" s="246"/>
      <c r="OTW35" s="41"/>
      <c r="OTX35" s="246"/>
      <c r="OTY35" s="41"/>
      <c r="OTZ35" s="246"/>
      <c r="OUA35" s="41"/>
      <c r="OUB35" s="246"/>
      <c r="OUC35" s="41"/>
      <c r="OUD35" s="246"/>
      <c r="OUE35" s="41"/>
      <c r="OUF35" s="246"/>
      <c r="OUG35" s="41"/>
      <c r="OUH35" s="246"/>
      <c r="OUI35" s="41"/>
      <c r="OUJ35" s="246"/>
      <c r="OUK35" s="41"/>
      <c r="OUL35" s="246"/>
      <c r="OUM35" s="41"/>
      <c r="OUN35" s="246"/>
      <c r="OUO35" s="41"/>
      <c r="OUP35" s="246"/>
      <c r="OUQ35" s="41"/>
      <c r="OUR35" s="246"/>
      <c r="OUS35" s="41"/>
      <c r="OUT35" s="246"/>
      <c r="OUU35" s="41"/>
      <c r="OUV35" s="246"/>
      <c r="OUW35" s="41"/>
      <c r="OUX35" s="246"/>
      <c r="OUY35" s="41"/>
      <c r="OUZ35" s="246"/>
      <c r="OVA35" s="41"/>
      <c r="OVB35" s="246"/>
      <c r="OVC35" s="41"/>
      <c r="OVD35" s="246"/>
      <c r="OVE35" s="41"/>
      <c r="OVF35" s="246"/>
      <c r="OVG35" s="41"/>
      <c r="OVH35" s="246"/>
      <c r="OVI35" s="41"/>
      <c r="OVJ35" s="246"/>
      <c r="OVK35" s="41"/>
      <c r="OVL35" s="246"/>
      <c r="OVM35" s="41"/>
      <c r="OVN35" s="246"/>
      <c r="OVO35" s="41"/>
      <c r="OVP35" s="246"/>
      <c r="OVQ35" s="41"/>
      <c r="OVR35" s="246"/>
      <c r="OVS35" s="41"/>
      <c r="OVT35" s="246"/>
      <c r="OVU35" s="41"/>
      <c r="OVV35" s="246"/>
      <c r="OVW35" s="41"/>
      <c r="OVX35" s="246"/>
      <c r="OVY35" s="41"/>
      <c r="OVZ35" s="246"/>
      <c r="OWA35" s="41"/>
      <c r="OWB35" s="246"/>
      <c r="OWC35" s="41"/>
      <c r="OWD35" s="246"/>
      <c r="OWE35" s="41"/>
      <c r="OWF35" s="246"/>
      <c r="OWG35" s="41"/>
      <c r="OWH35" s="246"/>
      <c r="OWI35" s="41"/>
      <c r="OWJ35" s="246"/>
      <c r="OWK35" s="41"/>
      <c r="OWL35" s="246"/>
      <c r="OWM35" s="41"/>
      <c r="OWN35" s="246"/>
      <c r="OWO35" s="41"/>
      <c r="OWP35" s="246"/>
      <c r="OWQ35" s="41"/>
      <c r="OWR35" s="246"/>
      <c r="OWS35" s="41"/>
      <c r="OWT35" s="246"/>
      <c r="OWU35" s="41"/>
      <c r="OWV35" s="246"/>
      <c r="OWW35" s="41"/>
      <c r="OWX35" s="246"/>
      <c r="OWY35" s="41"/>
      <c r="OWZ35" s="246"/>
      <c r="OXA35" s="41"/>
      <c r="OXB35" s="246"/>
      <c r="OXC35" s="41"/>
      <c r="OXD35" s="246"/>
      <c r="OXE35" s="41"/>
      <c r="OXF35" s="246"/>
      <c r="OXG35" s="41"/>
      <c r="OXH35" s="246"/>
      <c r="OXI35" s="41"/>
      <c r="OXJ35" s="246"/>
      <c r="OXK35" s="41"/>
      <c r="OXL35" s="246"/>
      <c r="OXM35" s="41"/>
      <c r="OXN35" s="246"/>
      <c r="OXO35" s="41"/>
      <c r="OXP35" s="246"/>
      <c r="OXQ35" s="41"/>
      <c r="OXR35" s="246"/>
      <c r="OXS35" s="41"/>
      <c r="OXT35" s="246"/>
      <c r="OXU35" s="41"/>
      <c r="OXV35" s="246"/>
      <c r="OXW35" s="41"/>
      <c r="OXX35" s="246"/>
      <c r="OXY35" s="41"/>
      <c r="OXZ35" s="246"/>
      <c r="OYA35" s="41"/>
      <c r="OYB35" s="246"/>
      <c r="OYC35" s="41"/>
      <c r="OYD35" s="246"/>
      <c r="OYE35" s="41"/>
      <c r="OYF35" s="246"/>
      <c r="OYG35" s="41"/>
      <c r="OYH35" s="246"/>
      <c r="OYI35" s="41"/>
      <c r="OYJ35" s="246"/>
      <c r="OYK35" s="41"/>
      <c r="OYL35" s="246"/>
      <c r="OYM35" s="41"/>
      <c r="OYN35" s="246"/>
      <c r="OYO35" s="41"/>
      <c r="OYP35" s="246"/>
      <c r="OYQ35" s="41"/>
      <c r="OYR35" s="246"/>
      <c r="OYS35" s="41"/>
      <c r="OYT35" s="246"/>
      <c r="OYU35" s="41"/>
      <c r="OYV35" s="246"/>
      <c r="OYW35" s="41"/>
      <c r="OYX35" s="246"/>
      <c r="OYY35" s="41"/>
      <c r="OYZ35" s="246"/>
      <c r="OZA35" s="41"/>
      <c r="OZB35" s="246"/>
      <c r="OZC35" s="41"/>
      <c r="OZD35" s="246"/>
      <c r="OZE35" s="41"/>
      <c r="OZF35" s="246"/>
      <c r="OZG35" s="41"/>
      <c r="OZH35" s="246"/>
      <c r="OZI35" s="41"/>
      <c r="OZJ35" s="246"/>
      <c r="OZK35" s="41"/>
      <c r="OZL35" s="246"/>
      <c r="OZM35" s="41"/>
      <c r="OZN35" s="246"/>
      <c r="OZO35" s="41"/>
      <c r="OZP35" s="246"/>
      <c r="OZQ35" s="41"/>
      <c r="OZR35" s="246"/>
      <c r="OZS35" s="41"/>
      <c r="OZT35" s="246"/>
      <c r="OZU35" s="41"/>
      <c r="OZV35" s="246"/>
      <c r="OZW35" s="41"/>
      <c r="OZX35" s="246"/>
      <c r="OZY35" s="41"/>
      <c r="OZZ35" s="246"/>
      <c r="PAA35" s="41"/>
      <c r="PAB35" s="246"/>
      <c r="PAC35" s="41"/>
      <c r="PAD35" s="246"/>
      <c r="PAE35" s="41"/>
      <c r="PAF35" s="246"/>
      <c r="PAG35" s="41"/>
      <c r="PAH35" s="246"/>
      <c r="PAI35" s="41"/>
      <c r="PAJ35" s="246"/>
      <c r="PAK35" s="41"/>
      <c r="PAL35" s="246"/>
      <c r="PAM35" s="41"/>
      <c r="PAN35" s="246"/>
      <c r="PAO35" s="41"/>
      <c r="PAP35" s="246"/>
      <c r="PAQ35" s="41"/>
      <c r="PAR35" s="246"/>
      <c r="PAS35" s="41"/>
      <c r="PAT35" s="246"/>
      <c r="PAU35" s="41"/>
      <c r="PAV35" s="246"/>
      <c r="PAW35" s="41"/>
      <c r="PAX35" s="246"/>
      <c r="PAY35" s="41"/>
      <c r="PAZ35" s="246"/>
      <c r="PBA35" s="41"/>
      <c r="PBB35" s="246"/>
      <c r="PBC35" s="41"/>
      <c r="PBD35" s="246"/>
      <c r="PBE35" s="41"/>
      <c r="PBF35" s="246"/>
      <c r="PBG35" s="41"/>
      <c r="PBH35" s="246"/>
      <c r="PBI35" s="41"/>
      <c r="PBJ35" s="246"/>
      <c r="PBK35" s="41"/>
      <c r="PBL35" s="246"/>
      <c r="PBM35" s="41"/>
      <c r="PBN35" s="246"/>
      <c r="PBO35" s="41"/>
      <c r="PBP35" s="246"/>
      <c r="PBQ35" s="41"/>
      <c r="PBR35" s="246"/>
      <c r="PBS35" s="41"/>
      <c r="PBT35" s="246"/>
      <c r="PBU35" s="41"/>
      <c r="PBV35" s="246"/>
      <c r="PBW35" s="41"/>
      <c r="PBX35" s="246"/>
      <c r="PBY35" s="41"/>
      <c r="PBZ35" s="246"/>
      <c r="PCA35" s="41"/>
      <c r="PCB35" s="246"/>
      <c r="PCC35" s="41"/>
      <c r="PCD35" s="246"/>
      <c r="PCE35" s="41"/>
      <c r="PCF35" s="246"/>
      <c r="PCG35" s="41"/>
      <c r="PCH35" s="246"/>
      <c r="PCI35" s="41"/>
      <c r="PCJ35" s="246"/>
      <c r="PCK35" s="41"/>
      <c r="PCL35" s="246"/>
      <c r="PCM35" s="41"/>
      <c r="PCN35" s="246"/>
      <c r="PCO35" s="41"/>
      <c r="PCP35" s="246"/>
      <c r="PCQ35" s="41"/>
      <c r="PCR35" s="246"/>
      <c r="PCS35" s="41"/>
      <c r="PCT35" s="246"/>
      <c r="PCU35" s="41"/>
      <c r="PCV35" s="246"/>
      <c r="PCW35" s="41"/>
      <c r="PCX35" s="246"/>
      <c r="PCY35" s="41"/>
      <c r="PCZ35" s="246"/>
      <c r="PDA35" s="41"/>
      <c r="PDB35" s="246"/>
      <c r="PDC35" s="41"/>
      <c r="PDD35" s="246"/>
      <c r="PDE35" s="41"/>
      <c r="PDF35" s="246"/>
      <c r="PDG35" s="41"/>
      <c r="PDH35" s="246"/>
      <c r="PDI35" s="41"/>
      <c r="PDJ35" s="246"/>
      <c r="PDK35" s="41"/>
      <c r="PDL35" s="246"/>
      <c r="PDM35" s="41"/>
      <c r="PDN35" s="246"/>
      <c r="PDO35" s="41"/>
      <c r="PDP35" s="246"/>
      <c r="PDQ35" s="41"/>
      <c r="PDR35" s="246"/>
      <c r="PDS35" s="41"/>
      <c r="PDT35" s="246"/>
      <c r="PDU35" s="41"/>
      <c r="PDV35" s="246"/>
      <c r="PDW35" s="41"/>
      <c r="PDX35" s="246"/>
      <c r="PDY35" s="41"/>
      <c r="PDZ35" s="246"/>
      <c r="PEA35" s="41"/>
      <c r="PEB35" s="246"/>
      <c r="PEC35" s="41"/>
      <c r="PED35" s="246"/>
      <c r="PEE35" s="41"/>
      <c r="PEF35" s="246"/>
      <c r="PEG35" s="41"/>
      <c r="PEH35" s="246"/>
      <c r="PEI35" s="41"/>
      <c r="PEJ35" s="246"/>
      <c r="PEK35" s="41"/>
      <c r="PEL35" s="246"/>
      <c r="PEM35" s="41"/>
      <c r="PEN35" s="246"/>
      <c r="PEO35" s="41"/>
      <c r="PEP35" s="246"/>
      <c r="PEQ35" s="41"/>
      <c r="PER35" s="246"/>
      <c r="PES35" s="41"/>
      <c r="PET35" s="246"/>
      <c r="PEU35" s="41"/>
      <c r="PEV35" s="246"/>
      <c r="PEW35" s="41"/>
      <c r="PEX35" s="246"/>
      <c r="PEY35" s="41"/>
      <c r="PEZ35" s="246"/>
      <c r="PFA35" s="41"/>
      <c r="PFB35" s="246"/>
      <c r="PFC35" s="41"/>
      <c r="PFD35" s="246"/>
      <c r="PFE35" s="41"/>
      <c r="PFF35" s="246"/>
      <c r="PFG35" s="41"/>
      <c r="PFH35" s="246"/>
      <c r="PFI35" s="41"/>
      <c r="PFJ35" s="246"/>
      <c r="PFK35" s="41"/>
      <c r="PFL35" s="246"/>
      <c r="PFM35" s="41"/>
      <c r="PFN35" s="246"/>
      <c r="PFO35" s="41"/>
      <c r="PFP35" s="246"/>
      <c r="PFQ35" s="41"/>
      <c r="PFR35" s="246"/>
      <c r="PFS35" s="41"/>
      <c r="PFT35" s="246"/>
      <c r="PFU35" s="41"/>
      <c r="PFV35" s="246"/>
      <c r="PFW35" s="41"/>
      <c r="PFX35" s="246"/>
      <c r="PFY35" s="41"/>
      <c r="PFZ35" s="246"/>
      <c r="PGA35" s="41"/>
      <c r="PGB35" s="246"/>
      <c r="PGC35" s="41"/>
      <c r="PGD35" s="246"/>
      <c r="PGE35" s="41"/>
      <c r="PGF35" s="246"/>
      <c r="PGG35" s="41"/>
      <c r="PGH35" s="246"/>
      <c r="PGI35" s="41"/>
      <c r="PGJ35" s="246"/>
      <c r="PGK35" s="41"/>
      <c r="PGL35" s="246"/>
      <c r="PGM35" s="41"/>
      <c r="PGN35" s="246"/>
      <c r="PGO35" s="41"/>
      <c r="PGP35" s="246"/>
      <c r="PGQ35" s="41"/>
      <c r="PGR35" s="246"/>
      <c r="PGS35" s="41"/>
      <c r="PGT35" s="246"/>
      <c r="PGU35" s="41"/>
      <c r="PGV35" s="246"/>
      <c r="PGW35" s="41"/>
      <c r="PGX35" s="246"/>
      <c r="PGY35" s="41"/>
      <c r="PGZ35" s="246"/>
      <c r="PHA35" s="41"/>
      <c r="PHB35" s="246"/>
      <c r="PHC35" s="41"/>
      <c r="PHD35" s="246"/>
      <c r="PHE35" s="41"/>
      <c r="PHF35" s="246"/>
      <c r="PHG35" s="41"/>
      <c r="PHH35" s="246"/>
      <c r="PHI35" s="41"/>
      <c r="PHJ35" s="246"/>
      <c r="PHK35" s="41"/>
      <c r="PHL35" s="246"/>
      <c r="PHM35" s="41"/>
      <c r="PHN35" s="246"/>
      <c r="PHO35" s="41"/>
      <c r="PHP35" s="246"/>
      <c r="PHQ35" s="41"/>
      <c r="PHR35" s="246"/>
      <c r="PHS35" s="41"/>
      <c r="PHT35" s="246"/>
      <c r="PHU35" s="41"/>
      <c r="PHV35" s="246"/>
      <c r="PHW35" s="41"/>
      <c r="PHX35" s="246"/>
      <c r="PHY35" s="41"/>
      <c r="PHZ35" s="246"/>
      <c r="PIA35" s="41"/>
      <c r="PIB35" s="246"/>
      <c r="PIC35" s="41"/>
      <c r="PID35" s="246"/>
      <c r="PIE35" s="41"/>
      <c r="PIF35" s="246"/>
      <c r="PIG35" s="41"/>
      <c r="PIH35" s="246"/>
      <c r="PII35" s="41"/>
      <c r="PIJ35" s="246"/>
      <c r="PIK35" s="41"/>
      <c r="PIL35" s="246"/>
      <c r="PIM35" s="41"/>
      <c r="PIN35" s="246"/>
      <c r="PIO35" s="41"/>
      <c r="PIP35" s="246"/>
      <c r="PIQ35" s="41"/>
      <c r="PIR35" s="246"/>
      <c r="PIS35" s="41"/>
      <c r="PIT35" s="246"/>
      <c r="PIU35" s="41"/>
      <c r="PIV35" s="246"/>
      <c r="PIW35" s="41"/>
      <c r="PIX35" s="246"/>
      <c r="PIY35" s="41"/>
      <c r="PIZ35" s="246"/>
      <c r="PJA35" s="41"/>
      <c r="PJB35" s="246"/>
      <c r="PJC35" s="41"/>
      <c r="PJD35" s="246"/>
      <c r="PJE35" s="41"/>
      <c r="PJF35" s="246"/>
      <c r="PJG35" s="41"/>
      <c r="PJH35" s="246"/>
      <c r="PJI35" s="41"/>
      <c r="PJJ35" s="246"/>
      <c r="PJK35" s="41"/>
      <c r="PJL35" s="246"/>
      <c r="PJM35" s="41"/>
      <c r="PJN35" s="246"/>
      <c r="PJO35" s="41"/>
      <c r="PJP35" s="246"/>
      <c r="PJQ35" s="41"/>
      <c r="PJR35" s="246"/>
      <c r="PJS35" s="41"/>
      <c r="PJT35" s="246"/>
      <c r="PJU35" s="41"/>
      <c r="PJV35" s="246"/>
      <c r="PJW35" s="41"/>
      <c r="PJX35" s="246"/>
      <c r="PJY35" s="41"/>
      <c r="PJZ35" s="246"/>
      <c r="PKA35" s="41"/>
      <c r="PKB35" s="246"/>
      <c r="PKC35" s="41"/>
      <c r="PKD35" s="246"/>
      <c r="PKE35" s="41"/>
      <c r="PKF35" s="246"/>
      <c r="PKG35" s="41"/>
      <c r="PKH35" s="246"/>
      <c r="PKI35" s="41"/>
      <c r="PKJ35" s="246"/>
      <c r="PKK35" s="41"/>
      <c r="PKL35" s="246"/>
      <c r="PKM35" s="41"/>
      <c r="PKN35" s="246"/>
      <c r="PKO35" s="41"/>
      <c r="PKP35" s="246"/>
      <c r="PKQ35" s="41"/>
      <c r="PKR35" s="246"/>
      <c r="PKS35" s="41"/>
      <c r="PKT35" s="246"/>
      <c r="PKU35" s="41"/>
      <c r="PKV35" s="246"/>
      <c r="PKW35" s="41"/>
      <c r="PKX35" s="246"/>
      <c r="PKY35" s="41"/>
      <c r="PKZ35" s="246"/>
      <c r="PLA35" s="41"/>
      <c r="PLB35" s="246"/>
      <c r="PLC35" s="41"/>
      <c r="PLD35" s="246"/>
      <c r="PLE35" s="41"/>
      <c r="PLF35" s="246"/>
      <c r="PLG35" s="41"/>
      <c r="PLH35" s="246"/>
      <c r="PLI35" s="41"/>
      <c r="PLJ35" s="246"/>
      <c r="PLK35" s="41"/>
      <c r="PLL35" s="246"/>
      <c r="PLM35" s="41"/>
      <c r="PLN35" s="246"/>
      <c r="PLO35" s="41"/>
      <c r="PLP35" s="246"/>
      <c r="PLQ35" s="41"/>
      <c r="PLR35" s="246"/>
      <c r="PLS35" s="41"/>
      <c r="PLT35" s="246"/>
      <c r="PLU35" s="41"/>
      <c r="PLV35" s="246"/>
      <c r="PLW35" s="41"/>
      <c r="PLX35" s="246"/>
      <c r="PLY35" s="41"/>
      <c r="PLZ35" s="246"/>
      <c r="PMA35" s="41"/>
      <c r="PMB35" s="246"/>
      <c r="PMC35" s="41"/>
      <c r="PMD35" s="246"/>
      <c r="PME35" s="41"/>
      <c r="PMF35" s="246"/>
      <c r="PMG35" s="41"/>
      <c r="PMH35" s="246"/>
      <c r="PMI35" s="41"/>
      <c r="PMJ35" s="246"/>
      <c r="PMK35" s="41"/>
      <c r="PML35" s="246"/>
      <c r="PMM35" s="41"/>
      <c r="PMN35" s="246"/>
      <c r="PMO35" s="41"/>
      <c r="PMP35" s="246"/>
      <c r="PMQ35" s="41"/>
      <c r="PMR35" s="246"/>
      <c r="PMS35" s="41"/>
      <c r="PMT35" s="246"/>
      <c r="PMU35" s="41"/>
      <c r="PMV35" s="246"/>
      <c r="PMW35" s="41"/>
      <c r="PMX35" s="246"/>
      <c r="PMY35" s="41"/>
      <c r="PMZ35" s="246"/>
      <c r="PNA35" s="41"/>
      <c r="PNB35" s="246"/>
      <c r="PNC35" s="41"/>
      <c r="PND35" s="246"/>
      <c r="PNE35" s="41"/>
      <c r="PNF35" s="246"/>
      <c r="PNG35" s="41"/>
      <c r="PNH35" s="246"/>
      <c r="PNI35" s="41"/>
      <c r="PNJ35" s="246"/>
      <c r="PNK35" s="41"/>
      <c r="PNL35" s="246"/>
      <c r="PNM35" s="41"/>
      <c r="PNN35" s="246"/>
      <c r="PNO35" s="41"/>
      <c r="PNP35" s="246"/>
      <c r="PNQ35" s="41"/>
      <c r="PNR35" s="246"/>
      <c r="PNS35" s="41"/>
      <c r="PNT35" s="246"/>
      <c r="PNU35" s="41"/>
      <c r="PNV35" s="246"/>
      <c r="PNW35" s="41"/>
      <c r="PNX35" s="246"/>
      <c r="PNY35" s="41"/>
      <c r="PNZ35" s="246"/>
      <c r="POA35" s="41"/>
      <c r="POB35" s="246"/>
      <c r="POC35" s="41"/>
      <c r="POD35" s="246"/>
      <c r="POE35" s="41"/>
      <c r="POF35" s="246"/>
      <c r="POG35" s="41"/>
      <c r="POH35" s="246"/>
      <c r="POI35" s="41"/>
      <c r="POJ35" s="246"/>
      <c r="POK35" s="41"/>
      <c r="POL35" s="246"/>
      <c r="POM35" s="41"/>
      <c r="PON35" s="246"/>
      <c r="POO35" s="41"/>
      <c r="POP35" s="246"/>
      <c r="POQ35" s="41"/>
      <c r="POR35" s="246"/>
      <c r="POS35" s="41"/>
      <c r="POT35" s="246"/>
      <c r="POU35" s="41"/>
      <c r="POV35" s="246"/>
      <c r="POW35" s="41"/>
      <c r="POX35" s="246"/>
      <c r="POY35" s="41"/>
      <c r="POZ35" s="246"/>
      <c r="PPA35" s="41"/>
      <c r="PPB35" s="246"/>
      <c r="PPC35" s="41"/>
      <c r="PPD35" s="246"/>
      <c r="PPE35" s="41"/>
      <c r="PPF35" s="246"/>
      <c r="PPG35" s="41"/>
      <c r="PPH35" s="246"/>
      <c r="PPI35" s="41"/>
      <c r="PPJ35" s="246"/>
      <c r="PPK35" s="41"/>
      <c r="PPL35" s="246"/>
      <c r="PPM35" s="41"/>
      <c r="PPN35" s="246"/>
      <c r="PPO35" s="41"/>
      <c r="PPP35" s="246"/>
      <c r="PPQ35" s="41"/>
      <c r="PPR35" s="246"/>
      <c r="PPS35" s="41"/>
      <c r="PPT35" s="246"/>
      <c r="PPU35" s="41"/>
      <c r="PPV35" s="246"/>
      <c r="PPW35" s="41"/>
      <c r="PPX35" s="246"/>
      <c r="PPY35" s="41"/>
      <c r="PPZ35" s="246"/>
      <c r="PQA35" s="41"/>
      <c r="PQB35" s="246"/>
      <c r="PQC35" s="41"/>
      <c r="PQD35" s="246"/>
      <c r="PQE35" s="41"/>
      <c r="PQF35" s="246"/>
      <c r="PQG35" s="41"/>
      <c r="PQH35" s="246"/>
      <c r="PQI35" s="41"/>
      <c r="PQJ35" s="246"/>
      <c r="PQK35" s="41"/>
      <c r="PQL35" s="246"/>
      <c r="PQM35" s="41"/>
      <c r="PQN35" s="246"/>
      <c r="PQO35" s="41"/>
      <c r="PQP35" s="246"/>
      <c r="PQQ35" s="41"/>
      <c r="PQR35" s="246"/>
      <c r="PQS35" s="41"/>
      <c r="PQT35" s="246"/>
      <c r="PQU35" s="41"/>
      <c r="PQV35" s="246"/>
      <c r="PQW35" s="41"/>
      <c r="PQX35" s="246"/>
      <c r="PQY35" s="41"/>
      <c r="PQZ35" s="246"/>
      <c r="PRA35" s="41"/>
      <c r="PRB35" s="246"/>
      <c r="PRC35" s="41"/>
      <c r="PRD35" s="246"/>
      <c r="PRE35" s="41"/>
      <c r="PRF35" s="246"/>
      <c r="PRG35" s="41"/>
      <c r="PRH35" s="246"/>
      <c r="PRI35" s="41"/>
      <c r="PRJ35" s="246"/>
      <c r="PRK35" s="41"/>
      <c r="PRL35" s="246"/>
      <c r="PRM35" s="41"/>
      <c r="PRN35" s="246"/>
      <c r="PRO35" s="41"/>
      <c r="PRP35" s="246"/>
      <c r="PRQ35" s="41"/>
      <c r="PRR35" s="246"/>
      <c r="PRS35" s="41"/>
      <c r="PRT35" s="246"/>
      <c r="PRU35" s="41"/>
      <c r="PRV35" s="246"/>
      <c r="PRW35" s="41"/>
      <c r="PRX35" s="246"/>
      <c r="PRY35" s="41"/>
      <c r="PRZ35" s="246"/>
      <c r="PSA35" s="41"/>
      <c r="PSB35" s="246"/>
      <c r="PSC35" s="41"/>
      <c r="PSD35" s="246"/>
      <c r="PSE35" s="41"/>
      <c r="PSF35" s="246"/>
      <c r="PSG35" s="41"/>
      <c r="PSH35" s="246"/>
      <c r="PSI35" s="41"/>
      <c r="PSJ35" s="246"/>
      <c r="PSK35" s="41"/>
      <c r="PSL35" s="246"/>
      <c r="PSM35" s="41"/>
      <c r="PSN35" s="246"/>
      <c r="PSO35" s="41"/>
      <c r="PSP35" s="246"/>
      <c r="PSQ35" s="41"/>
      <c r="PSR35" s="246"/>
      <c r="PSS35" s="41"/>
      <c r="PST35" s="246"/>
      <c r="PSU35" s="41"/>
      <c r="PSV35" s="246"/>
      <c r="PSW35" s="41"/>
      <c r="PSX35" s="246"/>
      <c r="PSY35" s="41"/>
      <c r="PSZ35" s="246"/>
      <c r="PTA35" s="41"/>
      <c r="PTB35" s="246"/>
      <c r="PTC35" s="41"/>
      <c r="PTD35" s="246"/>
      <c r="PTE35" s="41"/>
      <c r="PTF35" s="246"/>
      <c r="PTG35" s="41"/>
      <c r="PTH35" s="246"/>
      <c r="PTI35" s="41"/>
      <c r="PTJ35" s="246"/>
      <c r="PTK35" s="41"/>
      <c r="PTL35" s="246"/>
      <c r="PTM35" s="41"/>
      <c r="PTN35" s="246"/>
      <c r="PTO35" s="41"/>
      <c r="PTP35" s="246"/>
      <c r="PTQ35" s="41"/>
      <c r="PTR35" s="246"/>
      <c r="PTS35" s="41"/>
      <c r="PTT35" s="246"/>
      <c r="PTU35" s="41"/>
      <c r="PTV35" s="246"/>
      <c r="PTW35" s="41"/>
      <c r="PTX35" s="246"/>
      <c r="PTY35" s="41"/>
      <c r="PTZ35" s="246"/>
      <c r="PUA35" s="41"/>
      <c r="PUB35" s="246"/>
      <c r="PUC35" s="41"/>
      <c r="PUD35" s="246"/>
      <c r="PUE35" s="41"/>
      <c r="PUF35" s="246"/>
      <c r="PUG35" s="41"/>
      <c r="PUH35" s="246"/>
      <c r="PUI35" s="41"/>
      <c r="PUJ35" s="246"/>
      <c r="PUK35" s="41"/>
      <c r="PUL35" s="246"/>
      <c r="PUM35" s="41"/>
      <c r="PUN35" s="246"/>
      <c r="PUO35" s="41"/>
      <c r="PUP35" s="246"/>
      <c r="PUQ35" s="41"/>
      <c r="PUR35" s="246"/>
      <c r="PUS35" s="41"/>
      <c r="PUT35" s="246"/>
      <c r="PUU35" s="41"/>
      <c r="PUV35" s="246"/>
      <c r="PUW35" s="41"/>
      <c r="PUX35" s="246"/>
      <c r="PUY35" s="41"/>
      <c r="PUZ35" s="246"/>
      <c r="PVA35" s="41"/>
      <c r="PVB35" s="246"/>
      <c r="PVC35" s="41"/>
      <c r="PVD35" s="246"/>
      <c r="PVE35" s="41"/>
      <c r="PVF35" s="246"/>
      <c r="PVG35" s="41"/>
      <c r="PVH35" s="246"/>
      <c r="PVI35" s="41"/>
      <c r="PVJ35" s="246"/>
      <c r="PVK35" s="41"/>
      <c r="PVL35" s="246"/>
      <c r="PVM35" s="41"/>
      <c r="PVN35" s="246"/>
      <c r="PVO35" s="41"/>
      <c r="PVP35" s="246"/>
      <c r="PVQ35" s="41"/>
      <c r="PVR35" s="246"/>
      <c r="PVS35" s="41"/>
      <c r="PVT35" s="246"/>
      <c r="PVU35" s="41"/>
      <c r="PVV35" s="246"/>
      <c r="PVW35" s="41"/>
      <c r="PVX35" s="246"/>
      <c r="PVY35" s="41"/>
      <c r="PVZ35" s="246"/>
      <c r="PWA35" s="41"/>
      <c r="PWB35" s="246"/>
      <c r="PWC35" s="41"/>
      <c r="PWD35" s="246"/>
      <c r="PWE35" s="41"/>
      <c r="PWF35" s="246"/>
      <c r="PWG35" s="41"/>
      <c r="PWH35" s="246"/>
      <c r="PWI35" s="41"/>
      <c r="PWJ35" s="246"/>
      <c r="PWK35" s="41"/>
      <c r="PWL35" s="246"/>
      <c r="PWM35" s="41"/>
      <c r="PWN35" s="246"/>
      <c r="PWO35" s="41"/>
      <c r="PWP35" s="246"/>
      <c r="PWQ35" s="41"/>
      <c r="PWR35" s="246"/>
      <c r="PWS35" s="41"/>
      <c r="PWT35" s="246"/>
      <c r="PWU35" s="41"/>
      <c r="PWV35" s="246"/>
      <c r="PWW35" s="41"/>
      <c r="PWX35" s="246"/>
      <c r="PWY35" s="41"/>
      <c r="PWZ35" s="246"/>
      <c r="PXA35" s="41"/>
      <c r="PXB35" s="246"/>
      <c r="PXC35" s="41"/>
      <c r="PXD35" s="246"/>
      <c r="PXE35" s="41"/>
      <c r="PXF35" s="246"/>
      <c r="PXG35" s="41"/>
      <c r="PXH35" s="246"/>
      <c r="PXI35" s="41"/>
      <c r="PXJ35" s="246"/>
      <c r="PXK35" s="41"/>
      <c r="PXL35" s="246"/>
      <c r="PXM35" s="41"/>
      <c r="PXN35" s="246"/>
      <c r="PXO35" s="41"/>
      <c r="PXP35" s="246"/>
      <c r="PXQ35" s="41"/>
      <c r="PXR35" s="246"/>
      <c r="PXS35" s="41"/>
      <c r="PXT35" s="246"/>
      <c r="PXU35" s="41"/>
      <c r="PXV35" s="246"/>
      <c r="PXW35" s="41"/>
      <c r="PXX35" s="246"/>
      <c r="PXY35" s="41"/>
      <c r="PXZ35" s="246"/>
      <c r="PYA35" s="41"/>
      <c r="PYB35" s="246"/>
      <c r="PYC35" s="41"/>
      <c r="PYD35" s="246"/>
      <c r="PYE35" s="41"/>
      <c r="PYF35" s="246"/>
      <c r="PYG35" s="41"/>
      <c r="PYH35" s="246"/>
      <c r="PYI35" s="41"/>
      <c r="PYJ35" s="246"/>
      <c r="PYK35" s="41"/>
      <c r="PYL35" s="246"/>
      <c r="PYM35" s="41"/>
      <c r="PYN35" s="246"/>
      <c r="PYO35" s="41"/>
      <c r="PYP35" s="246"/>
      <c r="PYQ35" s="41"/>
      <c r="PYR35" s="246"/>
      <c r="PYS35" s="41"/>
      <c r="PYT35" s="246"/>
      <c r="PYU35" s="41"/>
      <c r="PYV35" s="246"/>
      <c r="PYW35" s="41"/>
      <c r="PYX35" s="246"/>
      <c r="PYY35" s="41"/>
      <c r="PYZ35" s="246"/>
      <c r="PZA35" s="41"/>
      <c r="PZB35" s="246"/>
      <c r="PZC35" s="41"/>
      <c r="PZD35" s="246"/>
      <c r="PZE35" s="41"/>
      <c r="PZF35" s="246"/>
      <c r="PZG35" s="41"/>
      <c r="PZH35" s="246"/>
      <c r="PZI35" s="41"/>
      <c r="PZJ35" s="246"/>
      <c r="PZK35" s="41"/>
      <c r="PZL35" s="246"/>
      <c r="PZM35" s="41"/>
      <c r="PZN35" s="246"/>
      <c r="PZO35" s="41"/>
      <c r="PZP35" s="246"/>
      <c r="PZQ35" s="41"/>
      <c r="PZR35" s="246"/>
      <c r="PZS35" s="41"/>
      <c r="PZT35" s="246"/>
      <c r="PZU35" s="41"/>
      <c r="PZV35" s="246"/>
      <c r="PZW35" s="41"/>
      <c r="PZX35" s="246"/>
      <c r="PZY35" s="41"/>
      <c r="PZZ35" s="246"/>
      <c r="QAA35" s="41"/>
      <c r="QAB35" s="246"/>
      <c r="QAC35" s="41"/>
      <c r="QAD35" s="246"/>
      <c r="QAE35" s="41"/>
      <c r="QAF35" s="246"/>
      <c r="QAG35" s="41"/>
      <c r="QAH35" s="246"/>
      <c r="QAI35" s="41"/>
      <c r="QAJ35" s="246"/>
      <c r="QAK35" s="41"/>
      <c r="QAL35" s="246"/>
      <c r="QAM35" s="41"/>
      <c r="QAN35" s="246"/>
      <c r="QAO35" s="41"/>
      <c r="QAP35" s="246"/>
      <c r="QAQ35" s="41"/>
      <c r="QAR35" s="246"/>
      <c r="QAS35" s="41"/>
      <c r="QAT35" s="246"/>
      <c r="QAU35" s="41"/>
      <c r="QAV35" s="246"/>
      <c r="QAW35" s="41"/>
      <c r="QAX35" s="246"/>
      <c r="QAY35" s="41"/>
      <c r="QAZ35" s="246"/>
      <c r="QBA35" s="41"/>
      <c r="QBB35" s="246"/>
      <c r="QBC35" s="41"/>
      <c r="QBD35" s="246"/>
      <c r="QBE35" s="41"/>
      <c r="QBF35" s="246"/>
      <c r="QBG35" s="41"/>
      <c r="QBH35" s="246"/>
      <c r="QBI35" s="41"/>
      <c r="QBJ35" s="246"/>
      <c r="QBK35" s="41"/>
      <c r="QBL35" s="246"/>
      <c r="QBM35" s="41"/>
      <c r="QBN35" s="246"/>
      <c r="QBO35" s="41"/>
      <c r="QBP35" s="246"/>
      <c r="QBQ35" s="41"/>
      <c r="QBR35" s="246"/>
      <c r="QBS35" s="41"/>
      <c r="QBT35" s="246"/>
      <c r="QBU35" s="41"/>
      <c r="QBV35" s="246"/>
      <c r="QBW35" s="41"/>
      <c r="QBX35" s="246"/>
      <c r="QBY35" s="41"/>
      <c r="QBZ35" s="246"/>
      <c r="QCA35" s="41"/>
      <c r="QCB35" s="246"/>
      <c r="QCC35" s="41"/>
      <c r="QCD35" s="246"/>
      <c r="QCE35" s="41"/>
      <c r="QCF35" s="246"/>
      <c r="QCG35" s="41"/>
      <c r="QCH35" s="246"/>
      <c r="QCI35" s="41"/>
      <c r="QCJ35" s="246"/>
      <c r="QCK35" s="41"/>
      <c r="QCL35" s="246"/>
      <c r="QCM35" s="41"/>
      <c r="QCN35" s="246"/>
      <c r="QCO35" s="41"/>
      <c r="QCP35" s="246"/>
      <c r="QCQ35" s="41"/>
      <c r="QCR35" s="246"/>
      <c r="QCS35" s="41"/>
      <c r="QCT35" s="246"/>
      <c r="QCU35" s="41"/>
      <c r="QCV35" s="246"/>
      <c r="QCW35" s="41"/>
      <c r="QCX35" s="246"/>
      <c r="QCY35" s="41"/>
      <c r="QCZ35" s="246"/>
      <c r="QDA35" s="41"/>
      <c r="QDB35" s="246"/>
      <c r="QDC35" s="41"/>
      <c r="QDD35" s="246"/>
      <c r="QDE35" s="41"/>
      <c r="QDF35" s="246"/>
      <c r="QDG35" s="41"/>
      <c r="QDH35" s="246"/>
      <c r="QDI35" s="41"/>
      <c r="QDJ35" s="246"/>
      <c r="QDK35" s="41"/>
      <c r="QDL35" s="246"/>
      <c r="QDM35" s="41"/>
      <c r="QDN35" s="246"/>
      <c r="QDO35" s="41"/>
      <c r="QDP35" s="246"/>
      <c r="QDQ35" s="41"/>
      <c r="QDR35" s="246"/>
      <c r="QDS35" s="41"/>
      <c r="QDT35" s="246"/>
      <c r="QDU35" s="41"/>
      <c r="QDV35" s="246"/>
      <c r="QDW35" s="41"/>
      <c r="QDX35" s="246"/>
      <c r="QDY35" s="41"/>
      <c r="QDZ35" s="246"/>
      <c r="QEA35" s="41"/>
      <c r="QEB35" s="246"/>
      <c r="QEC35" s="41"/>
      <c r="QED35" s="246"/>
      <c r="QEE35" s="41"/>
      <c r="QEF35" s="246"/>
      <c r="QEG35" s="41"/>
      <c r="QEH35" s="246"/>
      <c r="QEI35" s="41"/>
      <c r="QEJ35" s="246"/>
      <c r="QEK35" s="41"/>
      <c r="QEL35" s="246"/>
      <c r="QEM35" s="41"/>
      <c r="QEN35" s="246"/>
      <c r="QEO35" s="41"/>
      <c r="QEP35" s="246"/>
      <c r="QEQ35" s="41"/>
      <c r="QER35" s="246"/>
      <c r="QES35" s="41"/>
      <c r="QET35" s="246"/>
      <c r="QEU35" s="41"/>
      <c r="QEV35" s="246"/>
      <c r="QEW35" s="41"/>
      <c r="QEX35" s="246"/>
      <c r="QEY35" s="41"/>
      <c r="QEZ35" s="246"/>
      <c r="QFA35" s="41"/>
      <c r="QFB35" s="246"/>
      <c r="QFC35" s="41"/>
      <c r="QFD35" s="246"/>
      <c r="QFE35" s="41"/>
      <c r="QFF35" s="246"/>
      <c r="QFG35" s="41"/>
      <c r="QFH35" s="246"/>
      <c r="QFI35" s="41"/>
      <c r="QFJ35" s="246"/>
      <c r="QFK35" s="41"/>
      <c r="QFL35" s="246"/>
      <c r="QFM35" s="41"/>
      <c r="QFN35" s="246"/>
      <c r="QFO35" s="41"/>
      <c r="QFP35" s="246"/>
      <c r="QFQ35" s="41"/>
      <c r="QFR35" s="246"/>
      <c r="QFS35" s="41"/>
      <c r="QFT35" s="246"/>
      <c r="QFU35" s="41"/>
      <c r="QFV35" s="246"/>
      <c r="QFW35" s="41"/>
      <c r="QFX35" s="246"/>
      <c r="QFY35" s="41"/>
      <c r="QFZ35" s="246"/>
      <c r="QGA35" s="41"/>
      <c r="QGB35" s="246"/>
      <c r="QGC35" s="41"/>
      <c r="QGD35" s="246"/>
      <c r="QGE35" s="41"/>
      <c r="QGF35" s="246"/>
      <c r="QGG35" s="41"/>
      <c r="QGH35" s="246"/>
      <c r="QGI35" s="41"/>
      <c r="QGJ35" s="246"/>
      <c r="QGK35" s="41"/>
      <c r="QGL35" s="246"/>
      <c r="QGM35" s="41"/>
      <c r="QGN35" s="246"/>
      <c r="QGO35" s="41"/>
      <c r="QGP35" s="246"/>
      <c r="QGQ35" s="41"/>
      <c r="QGR35" s="246"/>
      <c r="QGS35" s="41"/>
      <c r="QGT35" s="246"/>
      <c r="QGU35" s="41"/>
      <c r="QGV35" s="246"/>
      <c r="QGW35" s="41"/>
      <c r="QGX35" s="246"/>
      <c r="QGY35" s="41"/>
      <c r="QGZ35" s="246"/>
      <c r="QHA35" s="41"/>
      <c r="QHB35" s="246"/>
      <c r="QHC35" s="41"/>
      <c r="QHD35" s="246"/>
      <c r="QHE35" s="41"/>
      <c r="QHF35" s="246"/>
      <c r="QHG35" s="41"/>
      <c r="QHH35" s="246"/>
      <c r="QHI35" s="41"/>
      <c r="QHJ35" s="246"/>
      <c r="QHK35" s="41"/>
      <c r="QHL35" s="246"/>
      <c r="QHM35" s="41"/>
      <c r="QHN35" s="246"/>
      <c r="QHO35" s="41"/>
      <c r="QHP35" s="246"/>
      <c r="QHQ35" s="41"/>
      <c r="QHR35" s="246"/>
      <c r="QHS35" s="41"/>
      <c r="QHT35" s="246"/>
      <c r="QHU35" s="41"/>
      <c r="QHV35" s="246"/>
      <c r="QHW35" s="41"/>
      <c r="QHX35" s="246"/>
      <c r="QHY35" s="41"/>
      <c r="QHZ35" s="246"/>
      <c r="QIA35" s="41"/>
      <c r="QIB35" s="246"/>
      <c r="QIC35" s="41"/>
      <c r="QID35" s="246"/>
      <c r="QIE35" s="41"/>
      <c r="QIF35" s="246"/>
      <c r="QIG35" s="41"/>
      <c r="QIH35" s="246"/>
      <c r="QII35" s="41"/>
      <c r="QIJ35" s="246"/>
      <c r="QIK35" s="41"/>
      <c r="QIL35" s="246"/>
      <c r="QIM35" s="41"/>
      <c r="QIN35" s="246"/>
      <c r="QIO35" s="41"/>
      <c r="QIP35" s="246"/>
      <c r="QIQ35" s="41"/>
      <c r="QIR35" s="246"/>
      <c r="QIS35" s="41"/>
      <c r="QIT35" s="246"/>
      <c r="QIU35" s="41"/>
      <c r="QIV35" s="246"/>
      <c r="QIW35" s="41"/>
      <c r="QIX35" s="246"/>
      <c r="QIY35" s="41"/>
      <c r="QIZ35" s="246"/>
      <c r="QJA35" s="41"/>
      <c r="QJB35" s="246"/>
      <c r="QJC35" s="41"/>
      <c r="QJD35" s="246"/>
      <c r="QJE35" s="41"/>
      <c r="QJF35" s="246"/>
      <c r="QJG35" s="41"/>
      <c r="QJH35" s="246"/>
      <c r="QJI35" s="41"/>
      <c r="QJJ35" s="246"/>
      <c r="QJK35" s="41"/>
      <c r="QJL35" s="246"/>
      <c r="QJM35" s="41"/>
      <c r="QJN35" s="246"/>
      <c r="QJO35" s="41"/>
      <c r="QJP35" s="246"/>
      <c r="QJQ35" s="41"/>
      <c r="QJR35" s="246"/>
      <c r="QJS35" s="41"/>
      <c r="QJT35" s="246"/>
      <c r="QJU35" s="41"/>
      <c r="QJV35" s="246"/>
      <c r="QJW35" s="41"/>
      <c r="QJX35" s="246"/>
      <c r="QJY35" s="41"/>
      <c r="QJZ35" s="246"/>
      <c r="QKA35" s="41"/>
      <c r="QKB35" s="246"/>
      <c r="QKC35" s="41"/>
      <c r="QKD35" s="246"/>
      <c r="QKE35" s="41"/>
      <c r="QKF35" s="246"/>
      <c r="QKG35" s="41"/>
      <c r="QKH35" s="246"/>
      <c r="QKI35" s="41"/>
      <c r="QKJ35" s="246"/>
      <c r="QKK35" s="41"/>
      <c r="QKL35" s="246"/>
      <c r="QKM35" s="41"/>
      <c r="QKN35" s="246"/>
      <c r="QKO35" s="41"/>
      <c r="QKP35" s="246"/>
      <c r="QKQ35" s="41"/>
      <c r="QKR35" s="246"/>
      <c r="QKS35" s="41"/>
      <c r="QKT35" s="246"/>
      <c r="QKU35" s="41"/>
      <c r="QKV35" s="246"/>
      <c r="QKW35" s="41"/>
      <c r="QKX35" s="246"/>
      <c r="QKY35" s="41"/>
      <c r="QKZ35" s="246"/>
      <c r="QLA35" s="41"/>
      <c r="QLB35" s="246"/>
      <c r="QLC35" s="41"/>
      <c r="QLD35" s="246"/>
      <c r="QLE35" s="41"/>
      <c r="QLF35" s="246"/>
      <c r="QLG35" s="41"/>
      <c r="QLH35" s="246"/>
      <c r="QLI35" s="41"/>
      <c r="QLJ35" s="246"/>
      <c r="QLK35" s="41"/>
      <c r="QLL35" s="246"/>
      <c r="QLM35" s="41"/>
      <c r="QLN35" s="246"/>
      <c r="QLO35" s="41"/>
      <c r="QLP35" s="246"/>
      <c r="QLQ35" s="41"/>
      <c r="QLR35" s="246"/>
      <c r="QLS35" s="41"/>
      <c r="QLT35" s="246"/>
      <c r="QLU35" s="41"/>
      <c r="QLV35" s="246"/>
      <c r="QLW35" s="41"/>
      <c r="QLX35" s="246"/>
      <c r="QLY35" s="41"/>
      <c r="QLZ35" s="246"/>
      <c r="QMA35" s="41"/>
      <c r="QMB35" s="246"/>
      <c r="QMC35" s="41"/>
      <c r="QMD35" s="246"/>
      <c r="QME35" s="41"/>
      <c r="QMF35" s="246"/>
      <c r="QMG35" s="41"/>
      <c r="QMH35" s="246"/>
      <c r="QMI35" s="41"/>
      <c r="QMJ35" s="246"/>
      <c r="QMK35" s="41"/>
      <c r="QML35" s="246"/>
      <c r="QMM35" s="41"/>
      <c r="QMN35" s="246"/>
      <c r="QMO35" s="41"/>
      <c r="QMP35" s="246"/>
      <c r="QMQ35" s="41"/>
      <c r="QMR35" s="246"/>
      <c r="QMS35" s="41"/>
      <c r="QMT35" s="246"/>
      <c r="QMU35" s="41"/>
      <c r="QMV35" s="246"/>
      <c r="QMW35" s="41"/>
      <c r="QMX35" s="246"/>
      <c r="QMY35" s="41"/>
      <c r="QMZ35" s="246"/>
      <c r="QNA35" s="41"/>
      <c r="QNB35" s="246"/>
      <c r="QNC35" s="41"/>
      <c r="QND35" s="246"/>
      <c r="QNE35" s="41"/>
      <c r="QNF35" s="246"/>
      <c r="QNG35" s="41"/>
      <c r="QNH35" s="246"/>
      <c r="QNI35" s="41"/>
      <c r="QNJ35" s="246"/>
      <c r="QNK35" s="41"/>
      <c r="QNL35" s="246"/>
      <c r="QNM35" s="41"/>
      <c r="QNN35" s="246"/>
      <c r="QNO35" s="41"/>
      <c r="QNP35" s="246"/>
      <c r="QNQ35" s="41"/>
      <c r="QNR35" s="246"/>
      <c r="QNS35" s="41"/>
      <c r="QNT35" s="246"/>
      <c r="QNU35" s="41"/>
      <c r="QNV35" s="246"/>
      <c r="QNW35" s="41"/>
      <c r="QNX35" s="246"/>
      <c r="QNY35" s="41"/>
      <c r="QNZ35" s="246"/>
      <c r="QOA35" s="41"/>
      <c r="QOB35" s="246"/>
      <c r="QOC35" s="41"/>
      <c r="QOD35" s="246"/>
      <c r="QOE35" s="41"/>
      <c r="QOF35" s="246"/>
      <c r="QOG35" s="41"/>
      <c r="QOH35" s="246"/>
      <c r="QOI35" s="41"/>
      <c r="QOJ35" s="246"/>
      <c r="QOK35" s="41"/>
      <c r="QOL35" s="246"/>
      <c r="QOM35" s="41"/>
      <c r="QON35" s="246"/>
      <c r="QOO35" s="41"/>
      <c r="QOP35" s="246"/>
      <c r="QOQ35" s="41"/>
      <c r="QOR35" s="246"/>
      <c r="QOS35" s="41"/>
      <c r="QOT35" s="246"/>
      <c r="QOU35" s="41"/>
      <c r="QOV35" s="246"/>
      <c r="QOW35" s="41"/>
      <c r="QOX35" s="246"/>
      <c r="QOY35" s="41"/>
      <c r="QOZ35" s="246"/>
      <c r="QPA35" s="41"/>
      <c r="QPB35" s="246"/>
      <c r="QPC35" s="41"/>
      <c r="QPD35" s="246"/>
      <c r="QPE35" s="41"/>
      <c r="QPF35" s="246"/>
      <c r="QPG35" s="41"/>
      <c r="QPH35" s="246"/>
      <c r="QPI35" s="41"/>
      <c r="QPJ35" s="246"/>
      <c r="QPK35" s="41"/>
      <c r="QPL35" s="246"/>
      <c r="QPM35" s="41"/>
      <c r="QPN35" s="246"/>
      <c r="QPO35" s="41"/>
      <c r="QPP35" s="246"/>
      <c r="QPQ35" s="41"/>
      <c r="QPR35" s="246"/>
      <c r="QPS35" s="41"/>
      <c r="QPT35" s="246"/>
      <c r="QPU35" s="41"/>
      <c r="QPV35" s="246"/>
      <c r="QPW35" s="41"/>
      <c r="QPX35" s="246"/>
      <c r="QPY35" s="41"/>
      <c r="QPZ35" s="246"/>
      <c r="QQA35" s="41"/>
      <c r="QQB35" s="246"/>
      <c r="QQC35" s="41"/>
      <c r="QQD35" s="246"/>
      <c r="QQE35" s="41"/>
      <c r="QQF35" s="246"/>
      <c r="QQG35" s="41"/>
      <c r="QQH35" s="246"/>
      <c r="QQI35" s="41"/>
      <c r="QQJ35" s="246"/>
      <c r="QQK35" s="41"/>
      <c r="QQL35" s="246"/>
      <c r="QQM35" s="41"/>
      <c r="QQN35" s="246"/>
      <c r="QQO35" s="41"/>
      <c r="QQP35" s="246"/>
      <c r="QQQ35" s="41"/>
      <c r="QQR35" s="246"/>
      <c r="QQS35" s="41"/>
      <c r="QQT35" s="246"/>
      <c r="QQU35" s="41"/>
      <c r="QQV35" s="246"/>
      <c r="QQW35" s="41"/>
      <c r="QQX35" s="246"/>
      <c r="QQY35" s="41"/>
      <c r="QQZ35" s="246"/>
      <c r="QRA35" s="41"/>
      <c r="QRB35" s="246"/>
      <c r="QRC35" s="41"/>
      <c r="QRD35" s="246"/>
      <c r="QRE35" s="41"/>
      <c r="QRF35" s="246"/>
      <c r="QRG35" s="41"/>
      <c r="QRH35" s="246"/>
      <c r="QRI35" s="41"/>
      <c r="QRJ35" s="246"/>
      <c r="QRK35" s="41"/>
      <c r="QRL35" s="246"/>
      <c r="QRM35" s="41"/>
      <c r="QRN35" s="246"/>
      <c r="QRO35" s="41"/>
      <c r="QRP35" s="246"/>
      <c r="QRQ35" s="41"/>
      <c r="QRR35" s="246"/>
      <c r="QRS35" s="41"/>
      <c r="QRT35" s="246"/>
      <c r="QRU35" s="41"/>
      <c r="QRV35" s="246"/>
      <c r="QRW35" s="41"/>
      <c r="QRX35" s="246"/>
      <c r="QRY35" s="41"/>
      <c r="QRZ35" s="246"/>
      <c r="QSA35" s="41"/>
      <c r="QSB35" s="246"/>
      <c r="QSC35" s="41"/>
      <c r="QSD35" s="246"/>
      <c r="QSE35" s="41"/>
      <c r="QSF35" s="246"/>
      <c r="QSG35" s="41"/>
      <c r="QSH35" s="246"/>
      <c r="QSI35" s="41"/>
      <c r="QSJ35" s="246"/>
      <c r="QSK35" s="41"/>
      <c r="QSL35" s="246"/>
      <c r="QSM35" s="41"/>
      <c r="QSN35" s="246"/>
      <c r="QSO35" s="41"/>
      <c r="QSP35" s="246"/>
      <c r="QSQ35" s="41"/>
      <c r="QSR35" s="246"/>
      <c r="QSS35" s="41"/>
      <c r="QST35" s="246"/>
      <c r="QSU35" s="41"/>
      <c r="QSV35" s="246"/>
      <c r="QSW35" s="41"/>
      <c r="QSX35" s="246"/>
      <c r="QSY35" s="41"/>
      <c r="QSZ35" s="246"/>
      <c r="QTA35" s="41"/>
      <c r="QTB35" s="246"/>
      <c r="QTC35" s="41"/>
      <c r="QTD35" s="246"/>
      <c r="QTE35" s="41"/>
      <c r="QTF35" s="246"/>
      <c r="QTG35" s="41"/>
      <c r="QTH35" s="246"/>
      <c r="QTI35" s="41"/>
      <c r="QTJ35" s="246"/>
      <c r="QTK35" s="41"/>
      <c r="QTL35" s="246"/>
      <c r="QTM35" s="41"/>
      <c r="QTN35" s="246"/>
      <c r="QTO35" s="41"/>
      <c r="QTP35" s="246"/>
      <c r="QTQ35" s="41"/>
      <c r="QTR35" s="246"/>
      <c r="QTS35" s="41"/>
      <c r="QTT35" s="246"/>
      <c r="QTU35" s="41"/>
      <c r="QTV35" s="246"/>
      <c r="QTW35" s="41"/>
      <c r="QTX35" s="246"/>
      <c r="QTY35" s="41"/>
      <c r="QTZ35" s="246"/>
      <c r="QUA35" s="41"/>
      <c r="QUB35" s="246"/>
      <c r="QUC35" s="41"/>
      <c r="QUD35" s="246"/>
      <c r="QUE35" s="41"/>
      <c r="QUF35" s="246"/>
      <c r="QUG35" s="41"/>
      <c r="QUH35" s="246"/>
      <c r="QUI35" s="41"/>
      <c r="QUJ35" s="246"/>
      <c r="QUK35" s="41"/>
      <c r="QUL35" s="246"/>
      <c r="QUM35" s="41"/>
      <c r="QUN35" s="246"/>
      <c r="QUO35" s="41"/>
      <c r="QUP35" s="246"/>
      <c r="QUQ35" s="41"/>
      <c r="QUR35" s="246"/>
      <c r="QUS35" s="41"/>
      <c r="QUT35" s="246"/>
      <c r="QUU35" s="41"/>
      <c r="QUV35" s="246"/>
      <c r="QUW35" s="41"/>
      <c r="QUX35" s="246"/>
      <c r="QUY35" s="41"/>
      <c r="QUZ35" s="246"/>
      <c r="QVA35" s="41"/>
      <c r="QVB35" s="246"/>
      <c r="QVC35" s="41"/>
      <c r="QVD35" s="246"/>
      <c r="QVE35" s="41"/>
      <c r="QVF35" s="246"/>
      <c r="QVG35" s="41"/>
      <c r="QVH35" s="246"/>
      <c r="QVI35" s="41"/>
      <c r="QVJ35" s="246"/>
      <c r="QVK35" s="41"/>
      <c r="QVL35" s="246"/>
      <c r="QVM35" s="41"/>
      <c r="QVN35" s="246"/>
      <c r="QVO35" s="41"/>
      <c r="QVP35" s="246"/>
      <c r="QVQ35" s="41"/>
      <c r="QVR35" s="246"/>
      <c r="QVS35" s="41"/>
      <c r="QVT35" s="246"/>
      <c r="QVU35" s="41"/>
      <c r="QVV35" s="246"/>
      <c r="QVW35" s="41"/>
      <c r="QVX35" s="246"/>
      <c r="QVY35" s="41"/>
      <c r="QVZ35" s="246"/>
      <c r="QWA35" s="41"/>
      <c r="QWB35" s="246"/>
      <c r="QWC35" s="41"/>
      <c r="QWD35" s="246"/>
      <c r="QWE35" s="41"/>
      <c r="QWF35" s="246"/>
      <c r="QWG35" s="41"/>
      <c r="QWH35" s="246"/>
      <c r="QWI35" s="41"/>
      <c r="QWJ35" s="246"/>
      <c r="QWK35" s="41"/>
      <c r="QWL35" s="246"/>
      <c r="QWM35" s="41"/>
      <c r="QWN35" s="246"/>
      <c r="QWO35" s="41"/>
      <c r="QWP35" s="246"/>
      <c r="QWQ35" s="41"/>
      <c r="QWR35" s="246"/>
      <c r="QWS35" s="41"/>
      <c r="QWT35" s="246"/>
      <c r="QWU35" s="41"/>
      <c r="QWV35" s="246"/>
      <c r="QWW35" s="41"/>
      <c r="QWX35" s="246"/>
      <c r="QWY35" s="41"/>
      <c r="QWZ35" s="246"/>
      <c r="QXA35" s="41"/>
      <c r="QXB35" s="246"/>
      <c r="QXC35" s="41"/>
      <c r="QXD35" s="246"/>
      <c r="QXE35" s="41"/>
      <c r="QXF35" s="246"/>
      <c r="QXG35" s="41"/>
      <c r="QXH35" s="246"/>
      <c r="QXI35" s="41"/>
      <c r="QXJ35" s="246"/>
      <c r="QXK35" s="41"/>
      <c r="QXL35" s="246"/>
      <c r="QXM35" s="41"/>
      <c r="QXN35" s="246"/>
      <c r="QXO35" s="41"/>
      <c r="QXP35" s="246"/>
      <c r="QXQ35" s="41"/>
      <c r="QXR35" s="246"/>
      <c r="QXS35" s="41"/>
      <c r="QXT35" s="246"/>
      <c r="QXU35" s="41"/>
      <c r="QXV35" s="246"/>
      <c r="QXW35" s="41"/>
      <c r="QXX35" s="246"/>
      <c r="QXY35" s="41"/>
      <c r="QXZ35" s="246"/>
      <c r="QYA35" s="41"/>
      <c r="QYB35" s="246"/>
      <c r="QYC35" s="41"/>
      <c r="QYD35" s="246"/>
      <c r="QYE35" s="41"/>
      <c r="QYF35" s="246"/>
      <c r="QYG35" s="41"/>
      <c r="QYH35" s="246"/>
      <c r="QYI35" s="41"/>
      <c r="QYJ35" s="246"/>
      <c r="QYK35" s="41"/>
      <c r="QYL35" s="246"/>
      <c r="QYM35" s="41"/>
      <c r="QYN35" s="246"/>
      <c r="QYO35" s="41"/>
      <c r="QYP35" s="246"/>
      <c r="QYQ35" s="41"/>
      <c r="QYR35" s="246"/>
      <c r="QYS35" s="41"/>
      <c r="QYT35" s="246"/>
      <c r="QYU35" s="41"/>
      <c r="QYV35" s="246"/>
      <c r="QYW35" s="41"/>
      <c r="QYX35" s="246"/>
      <c r="QYY35" s="41"/>
      <c r="QYZ35" s="246"/>
      <c r="QZA35" s="41"/>
      <c r="QZB35" s="246"/>
      <c r="QZC35" s="41"/>
      <c r="QZD35" s="246"/>
      <c r="QZE35" s="41"/>
      <c r="QZF35" s="246"/>
      <c r="QZG35" s="41"/>
      <c r="QZH35" s="246"/>
      <c r="QZI35" s="41"/>
      <c r="QZJ35" s="246"/>
      <c r="QZK35" s="41"/>
      <c r="QZL35" s="246"/>
      <c r="QZM35" s="41"/>
      <c r="QZN35" s="246"/>
      <c r="QZO35" s="41"/>
      <c r="QZP35" s="246"/>
      <c r="QZQ35" s="41"/>
      <c r="QZR35" s="246"/>
      <c r="QZS35" s="41"/>
      <c r="QZT35" s="246"/>
      <c r="QZU35" s="41"/>
      <c r="QZV35" s="246"/>
      <c r="QZW35" s="41"/>
      <c r="QZX35" s="246"/>
      <c r="QZY35" s="41"/>
      <c r="QZZ35" s="246"/>
      <c r="RAA35" s="41"/>
      <c r="RAB35" s="246"/>
      <c r="RAC35" s="41"/>
      <c r="RAD35" s="246"/>
      <c r="RAE35" s="41"/>
      <c r="RAF35" s="246"/>
      <c r="RAG35" s="41"/>
      <c r="RAH35" s="246"/>
      <c r="RAI35" s="41"/>
      <c r="RAJ35" s="246"/>
      <c r="RAK35" s="41"/>
      <c r="RAL35" s="246"/>
      <c r="RAM35" s="41"/>
      <c r="RAN35" s="246"/>
      <c r="RAO35" s="41"/>
      <c r="RAP35" s="246"/>
      <c r="RAQ35" s="41"/>
      <c r="RAR35" s="246"/>
      <c r="RAS35" s="41"/>
      <c r="RAT35" s="246"/>
      <c r="RAU35" s="41"/>
      <c r="RAV35" s="246"/>
      <c r="RAW35" s="41"/>
      <c r="RAX35" s="246"/>
      <c r="RAY35" s="41"/>
      <c r="RAZ35" s="246"/>
      <c r="RBA35" s="41"/>
      <c r="RBB35" s="246"/>
      <c r="RBC35" s="41"/>
      <c r="RBD35" s="246"/>
      <c r="RBE35" s="41"/>
      <c r="RBF35" s="246"/>
      <c r="RBG35" s="41"/>
      <c r="RBH35" s="246"/>
      <c r="RBI35" s="41"/>
      <c r="RBJ35" s="246"/>
      <c r="RBK35" s="41"/>
      <c r="RBL35" s="246"/>
      <c r="RBM35" s="41"/>
      <c r="RBN35" s="246"/>
      <c r="RBO35" s="41"/>
      <c r="RBP35" s="246"/>
      <c r="RBQ35" s="41"/>
      <c r="RBR35" s="246"/>
      <c r="RBS35" s="41"/>
      <c r="RBT35" s="246"/>
      <c r="RBU35" s="41"/>
      <c r="RBV35" s="246"/>
      <c r="RBW35" s="41"/>
      <c r="RBX35" s="246"/>
      <c r="RBY35" s="41"/>
      <c r="RBZ35" s="246"/>
      <c r="RCA35" s="41"/>
      <c r="RCB35" s="246"/>
      <c r="RCC35" s="41"/>
      <c r="RCD35" s="246"/>
      <c r="RCE35" s="41"/>
      <c r="RCF35" s="246"/>
      <c r="RCG35" s="41"/>
      <c r="RCH35" s="246"/>
      <c r="RCI35" s="41"/>
      <c r="RCJ35" s="246"/>
      <c r="RCK35" s="41"/>
      <c r="RCL35" s="246"/>
      <c r="RCM35" s="41"/>
      <c r="RCN35" s="246"/>
      <c r="RCO35" s="41"/>
      <c r="RCP35" s="246"/>
      <c r="RCQ35" s="41"/>
      <c r="RCR35" s="246"/>
      <c r="RCS35" s="41"/>
      <c r="RCT35" s="246"/>
      <c r="RCU35" s="41"/>
      <c r="RCV35" s="246"/>
      <c r="RCW35" s="41"/>
      <c r="RCX35" s="246"/>
      <c r="RCY35" s="41"/>
      <c r="RCZ35" s="246"/>
      <c r="RDA35" s="41"/>
      <c r="RDB35" s="246"/>
      <c r="RDC35" s="41"/>
      <c r="RDD35" s="246"/>
      <c r="RDE35" s="41"/>
      <c r="RDF35" s="246"/>
      <c r="RDG35" s="41"/>
      <c r="RDH35" s="246"/>
      <c r="RDI35" s="41"/>
      <c r="RDJ35" s="246"/>
      <c r="RDK35" s="41"/>
      <c r="RDL35" s="246"/>
      <c r="RDM35" s="41"/>
      <c r="RDN35" s="246"/>
      <c r="RDO35" s="41"/>
      <c r="RDP35" s="246"/>
      <c r="RDQ35" s="41"/>
      <c r="RDR35" s="246"/>
      <c r="RDS35" s="41"/>
      <c r="RDT35" s="246"/>
      <c r="RDU35" s="41"/>
      <c r="RDV35" s="246"/>
      <c r="RDW35" s="41"/>
      <c r="RDX35" s="246"/>
      <c r="RDY35" s="41"/>
      <c r="RDZ35" s="246"/>
      <c r="REA35" s="41"/>
      <c r="REB35" s="246"/>
      <c r="REC35" s="41"/>
      <c r="RED35" s="246"/>
      <c r="REE35" s="41"/>
      <c r="REF35" s="246"/>
      <c r="REG35" s="41"/>
      <c r="REH35" s="246"/>
      <c r="REI35" s="41"/>
      <c r="REJ35" s="246"/>
      <c r="REK35" s="41"/>
      <c r="REL35" s="246"/>
      <c r="REM35" s="41"/>
      <c r="REN35" s="246"/>
      <c r="REO35" s="41"/>
      <c r="REP35" s="246"/>
      <c r="REQ35" s="41"/>
      <c r="RER35" s="246"/>
      <c r="RES35" s="41"/>
      <c r="RET35" s="246"/>
      <c r="REU35" s="41"/>
      <c r="REV35" s="246"/>
      <c r="REW35" s="41"/>
      <c r="REX35" s="246"/>
      <c r="REY35" s="41"/>
      <c r="REZ35" s="246"/>
      <c r="RFA35" s="41"/>
      <c r="RFB35" s="246"/>
      <c r="RFC35" s="41"/>
      <c r="RFD35" s="246"/>
      <c r="RFE35" s="41"/>
      <c r="RFF35" s="246"/>
      <c r="RFG35" s="41"/>
      <c r="RFH35" s="246"/>
      <c r="RFI35" s="41"/>
      <c r="RFJ35" s="246"/>
      <c r="RFK35" s="41"/>
      <c r="RFL35" s="246"/>
      <c r="RFM35" s="41"/>
      <c r="RFN35" s="246"/>
      <c r="RFO35" s="41"/>
      <c r="RFP35" s="246"/>
      <c r="RFQ35" s="41"/>
      <c r="RFR35" s="246"/>
      <c r="RFS35" s="41"/>
      <c r="RFT35" s="246"/>
      <c r="RFU35" s="41"/>
      <c r="RFV35" s="246"/>
      <c r="RFW35" s="41"/>
      <c r="RFX35" s="246"/>
      <c r="RFY35" s="41"/>
      <c r="RFZ35" s="246"/>
      <c r="RGA35" s="41"/>
      <c r="RGB35" s="246"/>
      <c r="RGC35" s="41"/>
      <c r="RGD35" s="246"/>
      <c r="RGE35" s="41"/>
      <c r="RGF35" s="246"/>
      <c r="RGG35" s="41"/>
      <c r="RGH35" s="246"/>
      <c r="RGI35" s="41"/>
      <c r="RGJ35" s="246"/>
      <c r="RGK35" s="41"/>
      <c r="RGL35" s="246"/>
      <c r="RGM35" s="41"/>
      <c r="RGN35" s="246"/>
      <c r="RGO35" s="41"/>
      <c r="RGP35" s="246"/>
      <c r="RGQ35" s="41"/>
      <c r="RGR35" s="246"/>
      <c r="RGS35" s="41"/>
      <c r="RGT35" s="246"/>
      <c r="RGU35" s="41"/>
      <c r="RGV35" s="246"/>
      <c r="RGW35" s="41"/>
      <c r="RGX35" s="246"/>
      <c r="RGY35" s="41"/>
      <c r="RGZ35" s="246"/>
      <c r="RHA35" s="41"/>
      <c r="RHB35" s="246"/>
      <c r="RHC35" s="41"/>
      <c r="RHD35" s="246"/>
      <c r="RHE35" s="41"/>
      <c r="RHF35" s="246"/>
      <c r="RHG35" s="41"/>
      <c r="RHH35" s="246"/>
      <c r="RHI35" s="41"/>
      <c r="RHJ35" s="246"/>
      <c r="RHK35" s="41"/>
      <c r="RHL35" s="246"/>
      <c r="RHM35" s="41"/>
      <c r="RHN35" s="246"/>
      <c r="RHO35" s="41"/>
      <c r="RHP35" s="246"/>
      <c r="RHQ35" s="41"/>
      <c r="RHR35" s="246"/>
      <c r="RHS35" s="41"/>
      <c r="RHT35" s="246"/>
      <c r="RHU35" s="41"/>
      <c r="RHV35" s="246"/>
      <c r="RHW35" s="41"/>
      <c r="RHX35" s="246"/>
      <c r="RHY35" s="41"/>
      <c r="RHZ35" s="246"/>
      <c r="RIA35" s="41"/>
      <c r="RIB35" s="246"/>
      <c r="RIC35" s="41"/>
      <c r="RID35" s="246"/>
      <c r="RIE35" s="41"/>
      <c r="RIF35" s="246"/>
      <c r="RIG35" s="41"/>
      <c r="RIH35" s="246"/>
      <c r="RII35" s="41"/>
      <c r="RIJ35" s="246"/>
      <c r="RIK35" s="41"/>
      <c r="RIL35" s="246"/>
      <c r="RIM35" s="41"/>
      <c r="RIN35" s="246"/>
      <c r="RIO35" s="41"/>
      <c r="RIP35" s="246"/>
      <c r="RIQ35" s="41"/>
      <c r="RIR35" s="246"/>
      <c r="RIS35" s="41"/>
      <c r="RIT35" s="246"/>
      <c r="RIU35" s="41"/>
      <c r="RIV35" s="246"/>
      <c r="RIW35" s="41"/>
      <c r="RIX35" s="246"/>
      <c r="RIY35" s="41"/>
      <c r="RIZ35" s="246"/>
      <c r="RJA35" s="41"/>
      <c r="RJB35" s="246"/>
      <c r="RJC35" s="41"/>
      <c r="RJD35" s="246"/>
      <c r="RJE35" s="41"/>
      <c r="RJF35" s="246"/>
      <c r="RJG35" s="41"/>
      <c r="RJH35" s="246"/>
      <c r="RJI35" s="41"/>
      <c r="RJJ35" s="246"/>
      <c r="RJK35" s="41"/>
      <c r="RJL35" s="246"/>
      <c r="RJM35" s="41"/>
      <c r="RJN35" s="246"/>
      <c r="RJO35" s="41"/>
      <c r="RJP35" s="246"/>
      <c r="RJQ35" s="41"/>
      <c r="RJR35" s="246"/>
      <c r="RJS35" s="41"/>
      <c r="RJT35" s="246"/>
      <c r="RJU35" s="41"/>
      <c r="RJV35" s="246"/>
      <c r="RJW35" s="41"/>
      <c r="RJX35" s="246"/>
      <c r="RJY35" s="41"/>
      <c r="RJZ35" s="246"/>
      <c r="RKA35" s="41"/>
      <c r="RKB35" s="246"/>
      <c r="RKC35" s="41"/>
      <c r="RKD35" s="246"/>
      <c r="RKE35" s="41"/>
      <c r="RKF35" s="246"/>
      <c r="RKG35" s="41"/>
      <c r="RKH35" s="246"/>
      <c r="RKI35" s="41"/>
      <c r="RKJ35" s="246"/>
      <c r="RKK35" s="41"/>
      <c r="RKL35" s="246"/>
      <c r="RKM35" s="41"/>
      <c r="RKN35" s="246"/>
      <c r="RKO35" s="41"/>
      <c r="RKP35" s="246"/>
      <c r="RKQ35" s="41"/>
      <c r="RKR35" s="246"/>
      <c r="RKS35" s="41"/>
      <c r="RKT35" s="246"/>
      <c r="RKU35" s="41"/>
      <c r="RKV35" s="246"/>
      <c r="RKW35" s="41"/>
      <c r="RKX35" s="246"/>
      <c r="RKY35" s="41"/>
      <c r="RKZ35" s="246"/>
      <c r="RLA35" s="41"/>
      <c r="RLB35" s="246"/>
      <c r="RLC35" s="41"/>
      <c r="RLD35" s="246"/>
      <c r="RLE35" s="41"/>
      <c r="RLF35" s="246"/>
      <c r="RLG35" s="41"/>
      <c r="RLH35" s="246"/>
      <c r="RLI35" s="41"/>
      <c r="RLJ35" s="246"/>
      <c r="RLK35" s="41"/>
      <c r="RLL35" s="246"/>
      <c r="RLM35" s="41"/>
      <c r="RLN35" s="246"/>
      <c r="RLO35" s="41"/>
      <c r="RLP35" s="246"/>
      <c r="RLQ35" s="41"/>
      <c r="RLR35" s="246"/>
      <c r="RLS35" s="41"/>
      <c r="RLT35" s="246"/>
      <c r="RLU35" s="41"/>
      <c r="RLV35" s="246"/>
      <c r="RLW35" s="41"/>
      <c r="RLX35" s="246"/>
      <c r="RLY35" s="41"/>
      <c r="RLZ35" s="246"/>
      <c r="RMA35" s="41"/>
      <c r="RMB35" s="246"/>
      <c r="RMC35" s="41"/>
      <c r="RMD35" s="246"/>
      <c r="RME35" s="41"/>
      <c r="RMF35" s="246"/>
      <c r="RMG35" s="41"/>
      <c r="RMH35" s="246"/>
      <c r="RMI35" s="41"/>
      <c r="RMJ35" s="246"/>
      <c r="RMK35" s="41"/>
      <c r="RML35" s="246"/>
      <c r="RMM35" s="41"/>
      <c r="RMN35" s="246"/>
      <c r="RMO35" s="41"/>
      <c r="RMP35" s="246"/>
      <c r="RMQ35" s="41"/>
      <c r="RMR35" s="246"/>
      <c r="RMS35" s="41"/>
      <c r="RMT35" s="246"/>
      <c r="RMU35" s="41"/>
      <c r="RMV35" s="246"/>
      <c r="RMW35" s="41"/>
      <c r="RMX35" s="246"/>
      <c r="RMY35" s="41"/>
      <c r="RMZ35" s="246"/>
      <c r="RNA35" s="41"/>
      <c r="RNB35" s="246"/>
      <c r="RNC35" s="41"/>
      <c r="RND35" s="246"/>
      <c r="RNE35" s="41"/>
      <c r="RNF35" s="246"/>
      <c r="RNG35" s="41"/>
      <c r="RNH35" s="246"/>
      <c r="RNI35" s="41"/>
      <c r="RNJ35" s="246"/>
      <c r="RNK35" s="41"/>
      <c r="RNL35" s="246"/>
      <c r="RNM35" s="41"/>
      <c r="RNN35" s="246"/>
      <c r="RNO35" s="41"/>
      <c r="RNP35" s="246"/>
      <c r="RNQ35" s="41"/>
      <c r="RNR35" s="246"/>
      <c r="RNS35" s="41"/>
      <c r="RNT35" s="246"/>
      <c r="RNU35" s="41"/>
      <c r="RNV35" s="246"/>
      <c r="RNW35" s="41"/>
      <c r="RNX35" s="246"/>
      <c r="RNY35" s="41"/>
      <c r="RNZ35" s="246"/>
      <c r="ROA35" s="41"/>
      <c r="ROB35" s="246"/>
      <c r="ROC35" s="41"/>
      <c r="ROD35" s="246"/>
      <c r="ROE35" s="41"/>
      <c r="ROF35" s="246"/>
      <c r="ROG35" s="41"/>
      <c r="ROH35" s="246"/>
      <c r="ROI35" s="41"/>
      <c r="ROJ35" s="246"/>
      <c r="ROK35" s="41"/>
      <c r="ROL35" s="246"/>
      <c r="ROM35" s="41"/>
      <c r="RON35" s="246"/>
      <c r="ROO35" s="41"/>
      <c r="ROP35" s="246"/>
      <c r="ROQ35" s="41"/>
      <c r="ROR35" s="246"/>
      <c r="ROS35" s="41"/>
      <c r="ROT35" s="246"/>
      <c r="ROU35" s="41"/>
      <c r="ROV35" s="246"/>
      <c r="ROW35" s="41"/>
      <c r="ROX35" s="246"/>
      <c r="ROY35" s="41"/>
      <c r="ROZ35" s="246"/>
      <c r="RPA35" s="41"/>
      <c r="RPB35" s="246"/>
      <c r="RPC35" s="41"/>
      <c r="RPD35" s="246"/>
      <c r="RPE35" s="41"/>
      <c r="RPF35" s="246"/>
      <c r="RPG35" s="41"/>
      <c r="RPH35" s="246"/>
      <c r="RPI35" s="41"/>
      <c r="RPJ35" s="246"/>
      <c r="RPK35" s="41"/>
      <c r="RPL35" s="246"/>
      <c r="RPM35" s="41"/>
      <c r="RPN35" s="246"/>
      <c r="RPO35" s="41"/>
      <c r="RPP35" s="246"/>
      <c r="RPQ35" s="41"/>
      <c r="RPR35" s="246"/>
      <c r="RPS35" s="41"/>
      <c r="RPT35" s="246"/>
      <c r="RPU35" s="41"/>
      <c r="RPV35" s="246"/>
      <c r="RPW35" s="41"/>
      <c r="RPX35" s="246"/>
      <c r="RPY35" s="41"/>
      <c r="RPZ35" s="246"/>
      <c r="RQA35" s="41"/>
      <c r="RQB35" s="246"/>
      <c r="RQC35" s="41"/>
      <c r="RQD35" s="246"/>
      <c r="RQE35" s="41"/>
      <c r="RQF35" s="246"/>
      <c r="RQG35" s="41"/>
      <c r="RQH35" s="246"/>
      <c r="RQI35" s="41"/>
      <c r="RQJ35" s="246"/>
      <c r="RQK35" s="41"/>
      <c r="RQL35" s="246"/>
      <c r="RQM35" s="41"/>
      <c r="RQN35" s="246"/>
      <c r="RQO35" s="41"/>
      <c r="RQP35" s="246"/>
      <c r="RQQ35" s="41"/>
      <c r="RQR35" s="246"/>
      <c r="RQS35" s="41"/>
      <c r="RQT35" s="246"/>
      <c r="RQU35" s="41"/>
      <c r="RQV35" s="246"/>
      <c r="RQW35" s="41"/>
      <c r="RQX35" s="246"/>
      <c r="RQY35" s="41"/>
      <c r="RQZ35" s="246"/>
      <c r="RRA35" s="41"/>
      <c r="RRB35" s="246"/>
      <c r="RRC35" s="41"/>
      <c r="RRD35" s="246"/>
      <c r="RRE35" s="41"/>
      <c r="RRF35" s="246"/>
      <c r="RRG35" s="41"/>
      <c r="RRH35" s="246"/>
      <c r="RRI35" s="41"/>
      <c r="RRJ35" s="246"/>
      <c r="RRK35" s="41"/>
      <c r="RRL35" s="246"/>
      <c r="RRM35" s="41"/>
      <c r="RRN35" s="246"/>
      <c r="RRO35" s="41"/>
      <c r="RRP35" s="246"/>
      <c r="RRQ35" s="41"/>
      <c r="RRR35" s="246"/>
      <c r="RRS35" s="41"/>
      <c r="RRT35" s="246"/>
      <c r="RRU35" s="41"/>
      <c r="RRV35" s="246"/>
      <c r="RRW35" s="41"/>
      <c r="RRX35" s="246"/>
      <c r="RRY35" s="41"/>
      <c r="RRZ35" s="246"/>
      <c r="RSA35" s="41"/>
      <c r="RSB35" s="246"/>
      <c r="RSC35" s="41"/>
      <c r="RSD35" s="246"/>
      <c r="RSE35" s="41"/>
      <c r="RSF35" s="246"/>
      <c r="RSG35" s="41"/>
      <c r="RSH35" s="246"/>
      <c r="RSI35" s="41"/>
      <c r="RSJ35" s="246"/>
      <c r="RSK35" s="41"/>
      <c r="RSL35" s="246"/>
      <c r="RSM35" s="41"/>
      <c r="RSN35" s="246"/>
      <c r="RSO35" s="41"/>
      <c r="RSP35" s="246"/>
      <c r="RSQ35" s="41"/>
      <c r="RSR35" s="246"/>
      <c r="RSS35" s="41"/>
      <c r="RST35" s="246"/>
      <c r="RSU35" s="41"/>
      <c r="RSV35" s="246"/>
      <c r="RSW35" s="41"/>
      <c r="RSX35" s="246"/>
      <c r="RSY35" s="41"/>
      <c r="RSZ35" s="246"/>
      <c r="RTA35" s="41"/>
      <c r="RTB35" s="246"/>
      <c r="RTC35" s="41"/>
      <c r="RTD35" s="246"/>
      <c r="RTE35" s="41"/>
      <c r="RTF35" s="246"/>
      <c r="RTG35" s="41"/>
      <c r="RTH35" s="246"/>
      <c r="RTI35" s="41"/>
      <c r="RTJ35" s="246"/>
      <c r="RTK35" s="41"/>
      <c r="RTL35" s="246"/>
      <c r="RTM35" s="41"/>
      <c r="RTN35" s="246"/>
      <c r="RTO35" s="41"/>
      <c r="RTP35" s="246"/>
      <c r="RTQ35" s="41"/>
      <c r="RTR35" s="246"/>
      <c r="RTS35" s="41"/>
      <c r="RTT35" s="246"/>
      <c r="RTU35" s="41"/>
      <c r="RTV35" s="246"/>
      <c r="RTW35" s="41"/>
      <c r="RTX35" s="246"/>
      <c r="RTY35" s="41"/>
      <c r="RTZ35" s="246"/>
      <c r="RUA35" s="41"/>
      <c r="RUB35" s="246"/>
      <c r="RUC35" s="41"/>
      <c r="RUD35" s="246"/>
      <c r="RUE35" s="41"/>
      <c r="RUF35" s="246"/>
      <c r="RUG35" s="41"/>
      <c r="RUH35" s="246"/>
      <c r="RUI35" s="41"/>
      <c r="RUJ35" s="246"/>
      <c r="RUK35" s="41"/>
      <c r="RUL35" s="246"/>
      <c r="RUM35" s="41"/>
      <c r="RUN35" s="246"/>
      <c r="RUO35" s="41"/>
      <c r="RUP35" s="246"/>
      <c r="RUQ35" s="41"/>
      <c r="RUR35" s="246"/>
      <c r="RUS35" s="41"/>
      <c r="RUT35" s="246"/>
      <c r="RUU35" s="41"/>
      <c r="RUV35" s="246"/>
      <c r="RUW35" s="41"/>
      <c r="RUX35" s="246"/>
      <c r="RUY35" s="41"/>
      <c r="RUZ35" s="246"/>
      <c r="RVA35" s="41"/>
      <c r="RVB35" s="246"/>
      <c r="RVC35" s="41"/>
      <c r="RVD35" s="246"/>
      <c r="RVE35" s="41"/>
      <c r="RVF35" s="246"/>
      <c r="RVG35" s="41"/>
      <c r="RVH35" s="246"/>
      <c r="RVI35" s="41"/>
      <c r="RVJ35" s="246"/>
      <c r="RVK35" s="41"/>
      <c r="RVL35" s="246"/>
      <c r="RVM35" s="41"/>
      <c r="RVN35" s="246"/>
      <c r="RVO35" s="41"/>
      <c r="RVP35" s="246"/>
      <c r="RVQ35" s="41"/>
      <c r="RVR35" s="246"/>
      <c r="RVS35" s="41"/>
      <c r="RVT35" s="246"/>
      <c r="RVU35" s="41"/>
      <c r="RVV35" s="246"/>
      <c r="RVW35" s="41"/>
      <c r="RVX35" s="246"/>
      <c r="RVY35" s="41"/>
      <c r="RVZ35" s="246"/>
      <c r="RWA35" s="41"/>
      <c r="RWB35" s="246"/>
      <c r="RWC35" s="41"/>
      <c r="RWD35" s="246"/>
      <c r="RWE35" s="41"/>
      <c r="RWF35" s="246"/>
      <c r="RWG35" s="41"/>
      <c r="RWH35" s="246"/>
      <c r="RWI35" s="41"/>
      <c r="RWJ35" s="246"/>
      <c r="RWK35" s="41"/>
      <c r="RWL35" s="246"/>
      <c r="RWM35" s="41"/>
      <c r="RWN35" s="246"/>
      <c r="RWO35" s="41"/>
      <c r="RWP35" s="246"/>
      <c r="RWQ35" s="41"/>
      <c r="RWR35" s="246"/>
      <c r="RWS35" s="41"/>
      <c r="RWT35" s="246"/>
      <c r="RWU35" s="41"/>
      <c r="RWV35" s="246"/>
      <c r="RWW35" s="41"/>
      <c r="RWX35" s="246"/>
      <c r="RWY35" s="41"/>
      <c r="RWZ35" s="246"/>
      <c r="RXA35" s="41"/>
      <c r="RXB35" s="246"/>
      <c r="RXC35" s="41"/>
      <c r="RXD35" s="246"/>
      <c r="RXE35" s="41"/>
      <c r="RXF35" s="246"/>
      <c r="RXG35" s="41"/>
      <c r="RXH35" s="246"/>
      <c r="RXI35" s="41"/>
      <c r="RXJ35" s="246"/>
      <c r="RXK35" s="41"/>
      <c r="RXL35" s="246"/>
      <c r="RXM35" s="41"/>
      <c r="RXN35" s="246"/>
      <c r="RXO35" s="41"/>
      <c r="RXP35" s="246"/>
      <c r="RXQ35" s="41"/>
      <c r="RXR35" s="246"/>
      <c r="RXS35" s="41"/>
      <c r="RXT35" s="246"/>
      <c r="RXU35" s="41"/>
      <c r="RXV35" s="246"/>
      <c r="RXW35" s="41"/>
      <c r="RXX35" s="246"/>
      <c r="RXY35" s="41"/>
      <c r="RXZ35" s="246"/>
      <c r="RYA35" s="41"/>
      <c r="RYB35" s="246"/>
      <c r="RYC35" s="41"/>
      <c r="RYD35" s="246"/>
      <c r="RYE35" s="41"/>
      <c r="RYF35" s="246"/>
      <c r="RYG35" s="41"/>
      <c r="RYH35" s="246"/>
      <c r="RYI35" s="41"/>
      <c r="RYJ35" s="246"/>
      <c r="RYK35" s="41"/>
      <c r="RYL35" s="246"/>
      <c r="RYM35" s="41"/>
      <c r="RYN35" s="246"/>
      <c r="RYO35" s="41"/>
      <c r="RYP35" s="246"/>
      <c r="RYQ35" s="41"/>
      <c r="RYR35" s="246"/>
      <c r="RYS35" s="41"/>
      <c r="RYT35" s="246"/>
      <c r="RYU35" s="41"/>
      <c r="RYV35" s="246"/>
      <c r="RYW35" s="41"/>
      <c r="RYX35" s="246"/>
      <c r="RYY35" s="41"/>
      <c r="RYZ35" s="246"/>
      <c r="RZA35" s="41"/>
      <c r="RZB35" s="246"/>
      <c r="RZC35" s="41"/>
      <c r="RZD35" s="246"/>
      <c r="RZE35" s="41"/>
      <c r="RZF35" s="246"/>
      <c r="RZG35" s="41"/>
      <c r="RZH35" s="246"/>
      <c r="RZI35" s="41"/>
      <c r="RZJ35" s="246"/>
      <c r="RZK35" s="41"/>
      <c r="RZL35" s="246"/>
      <c r="RZM35" s="41"/>
      <c r="RZN35" s="246"/>
      <c r="RZO35" s="41"/>
      <c r="RZP35" s="246"/>
      <c r="RZQ35" s="41"/>
      <c r="RZR35" s="246"/>
      <c r="RZS35" s="41"/>
      <c r="RZT35" s="246"/>
      <c r="RZU35" s="41"/>
      <c r="RZV35" s="246"/>
      <c r="RZW35" s="41"/>
      <c r="RZX35" s="246"/>
      <c r="RZY35" s="41"/>
      <c r="RZZ35" s="246"/>
      <c r="SAA35" s="41"/>
      <c r="SAB35" s="246"/>
      <c r="SAC35" s="41"/>
      <c r="SAD35" s="246"/>
      <c r="SAE35" s="41"/>
      <c r="SAF35" s="246"/>
      <c r="SAG35" s="41"/>
      <c r="SAH35" s="246"/>
      <c r="SAI35" s="41"/>
      <c r="SAJ35" s="246"/>
      <c r="SAK35" s="41"/>
      <c r="SAL35" s="246"/>
      <c r="SAM35" s="41"/>
      <c r="SAN35" s="246"/>
      <c r="SAO35" s="41"/>
      <c r="SAP35" s="246"/>
      <c r="SAQ35" s="41"/>
      <c r="SAR35" s="246"/>
      <c r="SAS35" s="41"/>
      <c r="SAT35" s="246"/>
      <c r="SAU35" s="41"/>
      <c r="SAV35" s="246"/>
      <c r="SAW35" s="41"/>
      <c r="SAX35" s="246"/>
      <c r="SAY35" s="41"/>
      <c r="SAZ35" s="246"/>
      <c r="SBA35" s="41"/>
      <c r="SBB35" s="246"/>
      <c r="SBC35" s="41"/>
      <c r="SBD35" s="246"/>
      <c r="SBE35" s="41"/>
      <c r="SBF35" s="246"/>
      <c r="SBG35" s="41"/>
      <c r="SBH35" s="246"/>
      <c r="SBI35" s="41"/>
      <c r="SBJ35" s="246"/>
      <c r="SBK35" s="41"/>
      <c r="SBL35" s="246"/>
      <c r="SBM35" s="41"/>
      <c r="SBN35" s="246"/>
      <c r="SBO35" s="41"/>
      <c r="SBP35" s="246"/>
      <c r="SBQ35" s="41"/>
      <c r="SBR35" s="246"/>
      <c r="SBS35" s="41"/>
      <c r="SBT35" s="246"/>
      <c r="SBU35" s="41"/>
      <c r="SBV35" s="246"/>
      <c r="SBW35" s="41"/>
      <c r="SBX35" s="246"/>
      <c r="SBY35" s="41"/>
      <c r="SBZ35" s="246"/>
      <c r="SCA35" s="41"/>
      <c r="SCB35" s="246"/>
      <c r="SCC35" s="41"/>
      <c r="SCD35" s="246"/>
      <c r="SCE35" s="41"/>
      <c r="SCF35" s="246"/>
      <c r="SCG35" s="41"/>
      <c r="SCH35" s="246"/>
      <c r="SCI35" s="41"/>
      <c r="SCJ35" s="246"/>
      <c r="SCK35" s="41"/>
      <c r="SCL35" s="246"/>
      <c r="SCM35" s="41"/>
      <c r="SCN35" s="246"/>
      <c r="SCO35" s="41"/>
      <c r="SCP35" s="246"/>
      <c r="SCQ35" s="41"/>
      <c r="SCR35" s="246"/>
      <c r="SCS35" s="41"/>
      <c r="SCT35" s="246"/>
      <c r="SCU35" s="41"/>
      <c r="SCV35" s="246"/>
      <c r="SCW35" s="41"/>
      <c r="SCX35" s="246"/>
      <c r="SCY35" s="41"/>
      <c r="SCZ35" s="246"/>
      <c r="SDA35" s="41"/>
      <c r="SDB35" s="246"/>
      <c r="SDC35" s="41"/>
      <c r="SDD35" s="246"/>
      <c r="SDE35" s="41"/>
      <c r="SDF35" s="246"/>
      <c r="SDG35" s="41"/>
      <c r="SDH35" s="246"/>
      <c r="SDI35" s="41"/>
      <c r="SDJ35" s="246"/>
      <c r="SDK35" s="41"/>
      <c r="SDL35" s="246"/>
      <c r="SDM35" s="41"/>
      <c r="SDN35" s="246"/>
      <c r="SDO35" s="41"/>
      <c r="SDP35" s="246"/>
      <c r="SDQ35" s="41"/>
      <c r="SDR35" s="246"/>
      <c r="SDS35" s="41"/>
      <c r="SDT35" s="246"/>
      <c r="SDU35" s="41"/>
      <c r="SDV35" s="246"/>
      <c r="SDW35" s="41"/>
      <c r="SDX35" s="246"/>
      <c r="SDY35" s="41"/>
      <c r="SDZ35" s="246"/>
      <c r="SEA35" s="41"/>
      <c r="SEB35" s="246"/>
      <c r="SEC35" s="41"/>
      <c r="SED35" s="246"/>
      <c r="SEE35" s="41"/>
      <c r="SEF35" s="246"/>
      <c r="SEG35" s="41"/>
      <c r="SEH35" s="246"/>
      <c r="SEI35" s="41"/>
      <c r="SEJ35" s="246"/>
      <c r="SEK35" s="41"/>
      <c r="SEL35" s="246"/>
      <c r="SEM35" s="41"/>
      <c r="SEN35" s="246"/>
      <c r="SEO35" s="41"/>
      <c r="SEP35" s="246"/>
      <c r="SEQ35" s="41"/>
      <c r="SER35" s="246"/>
      <c r="SES35" s="41"/>
      <c r="SET35" s="246"/>
      <c r="SEU35" s="41"/>
      <c r="SEV35" s="246"/>
      <c r="SEW35" s="41"/>
      <c r="SEX35" s="246"/>
      <c r="SEY35" s="41"/>
      <c r="SEZ35" s="246"/>
      <c r="SFA35" s="41"/>
      <c r="SFB35" s="246"/>
      <c r="SFC35" s="41"/>
      <c r="SFD35" s="246"/>
      <c r="SFE35" s="41"/>
      <c r="SFF35" s="246"/>
      <c r="SFG35" s="41"/>
      <c r="SFH35" s="246"/>
      <c r="SFI35" s="41"/>
      <c r="SFJ35" s="246"/>
      <c r="SFK35" s="41"/>
      <c r="SFL35" s="246"/>
      <c r="SFM35" s="41"/>
      <c r="SFN35" s="246"/>
      <c r="SFO35" s="41"/>
      <c r="SFP35" s="246"/>
      <c r="SFQ35" s="41"/>
      <c r="SFR35" s="246"/>
      <c r="SFS35" s="41"/>
      <c r="SFT35" s="246"/>
      <c r="SFU35" s="41"/>
      <c r="SFV35" s="246"/>
      <c r="SFW35" s="41"/>
      <c r="SFX35" s="246"/>
      <c r="SFY35" s="41"/>
      <c r="SFZ35" s="246"/>
      <c r="SGA35" s="41"/>
      <c r="SGB35" s="246"/>
      <c r="SGC35" s="41"/>
      <c r="SGD35" s="246"/>
      <c r="SGE35" s="41"/>
      <c r="SGF35" s="246"/>
      <c r="SGG35" s="41"/>
      <c r="SGH35" s="246"/>
      <c r="SGI35" s="41"/>
      <c r="SGJ35" s="246"/>
      <c r="SGK35" s="41"/>
      <c r="SGL35" s="246"/>
      <c r="SGM35" s="41"/>
      <c r="SGN35" s="246"/>
      <c r="SGO35" s="41"/>
      <c r="SGP35" s="246"/>
      <c r="SGQ35" s="41"/>
      <c r="SGR35" s="246"/>
      <c r="SGS35" s="41"/>
      <c r="SGT35" s="246"/>
      <c r="SGU35" s="41"/>
      <c r="SGV35" s="246"/>
      <c r="SGW35" s="41"/>
      <c r="SGX35" s="246"/>
      <c r="SGY35" s="41"/>
      <c r="SGZ35" s="246"/>
      <c r="SHA35" s="41"/>
      <c r="SHB35" s="246"/>
      <c r="SHC35" s="41"/>
      <c r="SHD35" s="246"/>
      <c r="SHE35" s="41"/>
      <c r="SHF35" s="246"/>
      <c r="SHG35" s="41"/>
      <c r="SHH35" s="246"/>
      <c r="SHI35" s="41"/>
      <c r="SHJ35" s="246"/>
      <c r="SHK35" s="41"/>
      <c r="SHL35" s="246"/>
      <c r="SHM35" s="41"/>
      <c r="SHN35" s="246"/>
      <c r="SHO35" s="41"/>
      <c r="SHP35" s="246"/>
      <c r="SHQ35" s="41"/>
      <c r="SHR35" s="246"/>
      <c r="SHS35" s="41"/>
      <c r="SHT35" s="246"/>
      <c r="SHU35" s="41"/>
      <c r="SHV35" s="246"/>
      <c r="SHW35" s="41"/>
      <c r="SHX35" s="246"/>
      <c r="SHY35" s="41"/>
      <c r="SHZ35" s="246"/>
      <c r="SIA35" s="41"/>
      <c r="SIB35" s="246"/>
      <c r="SIC35" s="41"/>
      <c r="SID35" s="246"/>
      <c r="SIE35" s="41"/>
      <c r="SIF35" s="246"/>
      <c r="SIG35" s="41"/>
      <c r="SIH35" s="246"/>
      <c r="SII35" s="41"/>
      <c r="SIJ35" s="246"/>
      <c r="SIK35" s="41"/>
      <c r="SIL35" s="246"/>
      <c r="SIM35" s="41"/>
      <c r="SIN35" s="246"/>
      <c r="SIO35" s="41"/>
      <c r="SIP35" s="246"/>
      <c r="SIQ35" s="41"/>
      <c r="SIR35" s="246"/>
      <c r="SIS35" s="41"/>
      <c r="SIT35" s="246"/>
      <c r="SIU35" s="41"/>
      <c r="SIV35" s="246"/>
      <c r="SIW35" s="41"/>
      <c r="SIX35" s="246"/>
      <c r="SIY35" s="41"/>
      <c r="SIZ35" s="246"/>
      <c r="SJA35" s="41"/>
      <c r="SJB35" s="246"/>
      <c r="SJC35" s="41"/>
      <c r="SJD35" s="246"/>
      <c r="SJE35" s="41"/>
      <c r="SJF35" s="246"/>
      <c r="SJG35" s="41"/>
      <c r="SJH35" s="246"/>
      <c r="SJI35" s="41"/>
      <c r="SJJ35" s="246"/>
      <c r="SJK35" s="41"/>
      <c r="SJL35" s="246"/>
      <c r="SJM35" s="41"/>
      <c r="SJN35" s="246"/>
      <c r="SJO35" s="41"/>
      <c r="SJP35" s="246"/>
      <c r="SJQ35" s="41"/>
      <c r="SJR35" s="246"/>
      <c r="SJS35" s="41"/>
      <c r="SJT35" s="246"/>
      <c r="SJU35" s="41"/>
      <c r="SJV35" s="246"/>
      <c r="SJW35" s="41"/>
      <c r="SJX35" s="246"/>
      <c r="SJY35" s="41"/>
      <c r="SJZ35" s="246"/>
      <c r="SKA35" s="41"/>
      <c r="SKB35" s="246"/>
      <c r="SKC35" s="41"/>
      <c r="SKD35" s="246"/>
      <c r="SKE35" s="41"/>
      <c r="SKF35" s="246"/>
      <c r="SKG35" s="41"/>
      <c r="SKH35" s="246"/>
      <c r="SKI35" s="41"/>
      <c r="SKJ35" s="246"/>
      <c r="SKK35" s="41"/>
      <c r="SKL35" s="246"/>
      <c r="SKM35" s="41"/>
      <c r="SKN35" s="246"/>
      <c r="SKO35" s="41"/>
      <c r="SKP35" s="246"/>
      <c r="SKQ35" s="41"/>
      <c r="SKR35" s="246"/>
      <c r="SKS35" s="41"/>
      <c r="SKT35" s="246"/>
      <c r="SKU35" s="41"/>
      <c r="SKV35" s="246"/>
      <c r="SKW35" s="41"/>
      <c r="SKX35" s="246"/>
      <c r="SKY35" s="41"/>
      <c r="SKZ35" s="246"/>
      <c r="SLA35" s="41"/>
      <c r="SLB35" s="246"/>
      <c r="SLC35" s="41"/>
      <c r="SLD35" s="246"/>
      <c r="SLE35" s="41"/>
      <c r="SLF35" s="246"/>
      <c r="SLG35" s="41"/>
      <c r="SLH35" s="246"/>
      <c r="SLI35" s="41"/>
      <c r="SLJ35" s="246"/>
      <c r="SLK35" s="41"/>
      <c r="SLL35" s="246"/>
      <c r="SLM35" s="41"/>
      <c r="SLN35" s="246"/>
      <c r="SLO35" s="41"/>
      <c r="SLP35" s="246"/>
      <c r="SLQ35" s="41"/>
      <c r="SLR35" s="246"/>
      <c r="SLS35" s="41"/>
      <c r="SLT35" s="246"/>
      <c r="SLU35" s="41"/>
      <c r="SLV35" s="246"/>
      <c r="SLW35" s="41"/>
      <c r="SLX35" s="246"/>
      <c r="SLY35" s="41"/>
      <c r="SLZ35" s="246"/>
      <c r="SMA35" s="41"/>
      <c r="SMB35" s="246"/>
      <c r="SMC35" s="41"/>
      <c r="SMD35" s="246"/>
      <c r="SME35" s="41"/>
      <c r="SMF35" s="246"/>
      <c r="SMG35" s="41"/>
      <c r="SMH35" s="246"/>
      <c r="SMI35" s="41"/>
      <c r="SMJ35" s="246"/>
      <c r="SMK35" s="41"/>
      <c r="SML35" s="246"/>
      <c r="SMM35" s="41"/>
      <c r="SMN35" s="246"/>
      <c r="SMO35" s="41"/>
      <c r="SMP35" s="246"/>
      <c r="SMQ35" s="41"/>
      <c r="SMR35" s="246"/>
      <c r="SMS35" s="41"/>
      <c r="SMT35" s="246"/>
      <c r="SMU35" s="41"/>
      <c r="SMV35" s="246"/>
      <c r="SMW35" s="41"/>
      <c r="SMX35" s="246"/>
      <c r="SMY35" s="41"/>
      <c r="SMZ35" s="246"/>
      <c r="SNA35" s="41"/>
      <c r="SNB35" s="246"/>
      <c r="SNC35" s="41"/>
      <c r="SND35" s="246"/>
      <c r="SNE35" s="41"/>
      <c r="SNF35" s="246"/>
      <c r="SNG35" s="41"/>
      <c r="SNH35" s="246"/>
      <c r="SNI35" s="41"/>
      <c r="SNJ35" s="246"/>
      <c r="SNK35" s="41"/>
      <c r="SNL35" s="246"/>
      <c r="SNM35" s="41"/>
      <c r="SNN35" s="246"/>
      <c r="SNO35" s="41"/>
      <c r="SNP35" s="246"/>
      <c r="SNQ35" s="41"/>
      <c r="SNR35" s="246"/>
      <c r="SNS35" s="41"/>
      <c r="SNT35" s="246"/>
      <c r="SNU35" s="41"/>
      <c r="SNV35" s="246"/>
      <c r="SNW35" s="41"/>
      <c r="SNX35" s="246"/>
      <c r="SNY35" s="41"/>
      <c r="SNZ35" s="246"/>
      <c r="SOA35" s="41"/>
      <c r="SOB35" s="246"/>
      <c r="SOC35" s="41"/>
      <c r="SOD35" s="246"/>
      <c r="SOE35" s="41"/>
      <c r="SOF35" s="246"/>
      <c r="SOG35" s="41"/>
      <c r="SOH35" s="246"/>
      <c r="SOI35" s="41"/>
      <c r="SOJ35" s="246"/>
      <c r="SOK35" s="41"/>
      <c r="SOL35" s="246"/>
      <c r="SOM35" s="41"/>
      <c r="SON35" s="246"/>
      <c r="SOO35" s="41"/>
      <c r="SOP35" s="246"/>
      <c r="SOQ35" s="41"/>
      <c r="SOR35" s="246"/>
      <c r="SOS35" s="41"/>
      <c r="SOT35" s="246"/>
      <c r="SOU35" s="41"/>
      <c r="SOV35" s="246"/>
      <c r="SOW35" s="41"/>
      <c r="SOX35" s="246"/>
      <c r="SOY35" s="41"/>
      <c r="SOZ35" s="246"/>
      <c r="SPA35" s="41"/>
      <c r="SPB35" s="246"/>
      <c r="SPC35" s="41"/>
      <c r="SPD35" s="246"/>
      <c r="SPE35" s="41"/>
      <c r="SPF35" s="246"/>
      <c r="SPG35" s="41"/>
      <c r="SPH35" s="246"/>
      <c r="SPI35" s="41"/>
      <c r="SPJ35" s="246"/>
      <c r="SPK35" s="41"/>
      <c r="SPL35" s="246"/>
      <c r="SPM35" s="41"/>
      <c r="SPN35" s="246"/>
      <c r="SPO35" s="41"/>
      <c r="SPP35" s="246"/>
      <c r="SPQ35" s="41"/>
      <c r="SPR35" s="246"/>
      <c r="SPS35" s="41"/>
      <c r="SPT35" s="246"/>
      <c r="SPU35" s="41"/>
      <c r="SPV35" s="246"/>
      <c r="SPW35" s="41"/>
      <c r="SPX35" s="246"/>
      <c r="SPY35" s="41"/>
      <c r="SPZ35" s="246"/>
      <c r="SQA35" s="41"/>
      <c r="SQB35" s="246"/>
      <c r="SQC35" s="41"/>
      <c r="SQD35" s="246"/>
      <c r="SQE35" s="41"/>
      <c r="SQF35" s="246"/>
      <c r="SQG35" s="41"/>
      <c r="SQH35" s="246"/>
      <c r="SQI35" s="41"/>
      <c r="SQJ35" s="246"/>
      <c r="SQK35" s="41"/>
      <c r="SQL35" s="246"/>
      <c r="SQM35" s="41"/>
      <c r="SQN35" s="246"/>
      <c r="SQO35" s="41"/>
      <c r="SQP35" s="246"/>
      <c r="SQQ35" s="41"/>
      <c r="SQR35" s="246"/>
      <c r="SQS35" s="41"/>
      <c r="SQT35" s="246"/>
      <c r="SQU35" s="41"/>
      <c r="SQV35" s="246"/>
      <c r="SQW35" s="41"/>
      <c r="SQX35" s="246"/>
      <c r="SQY35" s="41"/>
      <c r="SQZ35" s="246"/>
      <c r="SRA35" s="41"/>
      <c r="SRB35" s="246"/>
      <c r="SRC35" s="41"/>
      <c r="SRD35" s="246"/>
      <c r="SRE35" s="41"/>
      <c r="SRF35" s="246"/>
      <c r="SRG35" s="41"/>
      <c r="SRH35" s="246"/>
      <c r="SRI35" s="41"/>
      <c r="SRJ35" s="246"/>
      <c r="SRK35" s="41"/>
      <c r="SRL35" s="246"/>
      <c r="SRM35" s="41"/>
      <c r="SRN35" s="246"/>
      <c r="SRO35" s="41"/>
      <c r="SRP35" s="246"/>
      <c r="SRQ35" s="41"/>
      <c r="SRR35" s="246"/>
      <c r="SRS35" s="41"/>
      <c r="SRT35" s="246"/>
      <c r="SRU35" s="41"/>
      <c r="SRV35" s="246"/>
      <c r="SRW35" s="41"/>
      <c r="SRX35" s="246"/>
      <c r="SRY35" s="41"/>
      <c r="SRZ35" s="246"/>
      <c r="SSA35" s="41"/>
      <c r="SSB35" s="246"/>
      <c r="SSC35" s="41"/>
      <c r="SSD35" s="246"/>
      <c r="SSE35" s="41"/>
      <c r="SSF35" s="246"/>
      <c r="SSG35" s="41"/>
      <c r="SSH35" s="246"/>
      <c r="SSI35" s="41"/>
      <c r="SSJ35" s="246"/>
      <c r="SSK35" s="41"/>
      <c r="SSL35" s="246"/>
      <c r="SSM35" s="41"/>
      <c r="SSN35" s="246"/>
      <c r="SSO35" s="41"/>
      <c r="SSP35" s="246"/>
      <c r="SSQ35" s="41"/>
      <c r="SSR35" s="246"/>
      <c r="SSS35" s="41"/>
      <c r="SST35" s="246"/>
      <c r="SSU35" s="41"/>
      <c r="SSV35" s="246"/>
      <c r="SSW35" s="41"/>
      <c r="SSX35" s="246"/>
      <c r="SSY35" s="41"/>
      <c r="SSZ35" s="246"/>
      <c r="STA35" s="41"/>
      <c r="STB35" s="246"/>
      <c r="STC35" s="41"/>
      <c r="STD35" s="246"/>
      <c r="STE35" s="41"/>
      <c r="STF35" s="246"/>
      <c r="STG35" s="41"/>
      <c r="STH35" s="246"/>
      <c r="STI35" s="41"/>
      <c r="STJ35" s="246"/>
      <c r="STK35" s="41"/>
      <c r="STL35" s="246"/>
      <c r="STM35" s="41"/>
      <c r="STN35" s="246"/>
      <c r="STO35" s="41"/>
      <c r="STP35" s="246"/>
      <c r="STQ35" s="41"/>
      <c r="STR35" s="246"/>
      <c r="STS35" s="41"/>
      <c r="STT35" s="246"/>
      <c r="STU35" s="41"/>
      <c r="STV35" s="246"/>
      <c r="STW35" s="41"/>
      <c r="STX35" s="246"/>
      <c r="STY35" s="41"/>
      <c r="STZ35" s="246"/>
      <c r="SUA35" s="41"/>
      <c r="SUB35" s="246"/>
      <c r="SUC35" s="41"/>
      <c r="SUD35" s="246"/>
      <c r="SUE35" s="41"/>
      <c r="SUF35" s="246"/>
      <c r="SUG35" s="41"/>
      <c r="SUH35" s="246"/>
      <c r="SUI35" s="41"/>
      <c r="SUJ35" s="246"/>
      <c r="SUK35" s="41"/>
      <c r="SUL35" s="246"/>
      <c r="SUM35" s="41"/>
      <c r="SUN35" s="246"/>
      <c r="SUO35" s="41"/>
      <c r="SUP35" s="246"/>
      <c r="SUQ35" s="41"/>
      <c r="SUR35" s="246"/>
      <c r="SUS35" s="41"/>
      <c r="SUT35" s="246"/>
      <c r="SUU35" s="41"/>
      <c r="SUV35" s="246"/>
      <c r="SUW35" s="41"/>
      <c r="SUX35" s="246"/>
      <c r="SUY35" s="41"/>
      <c r="SUZ35" s="246"/>
      <c r="SVA35" s="41"/>
      <c r="SVB35" s="246"/>
      <c r="SVC35" s="41"/>
      <c r="SVD35" s="246"/>
      <c r="SVE35" s="41"/>
      <c r="SVF35" s="246"/>
      <c r="SVG35" s="41"/>
      <c r="SVH35" s="246"/>
      <c r="SVI35" s="41"/>
      <c r="SVJ35" s="246"/>
      <c r="SVK35" s="41"/>
      <c r="SVL35" s="246"/>
      <c r="SVM35" s="41"/>
      <c r="SVN35" s="246"/>
      <c r="SVO35" s="41"/>
      <c r="SVP35" s="246"/>
      <c r="SVQ35" s="41"/>
      <c r="SVR35" s="246"/>
      <c r="SVS35" s="41"/>
      <c r="SVT35" s="246"/>
      <c r="SVU35" s="41"/>
      <c r="SVV35" s="246"/>
      <c r="SVW35" s="41"/>
      <c r="SVX35" s="246"/>
      <c r="SVY35" s="41"/>
      <c r="SVZ35" s="246"/>
      <c r="SWA35" s="41"/>
      <c r="SWB35" s="246"/>
      <c r="SWC35" s="41"/>
      <c r="SWD35" s="246"/>
      <c r="SWE35" s="41"/>
      <c r="SWF35" s="246"/>
      <c r="SWG35" s="41"/>
      <c r="SWH35" s="246"/>
      <c r="SWI35" s="41"/>
      <c r="SWJ35" s="246"/>
      <c r="SWK35" s="41"/>
      <c r="SWL35" s="246"/>
      <c r="SWM35" s="41"/>
      <c r="SWN35" s="246"/>
      <c r="SWO35" s="41"/>
      <c r="SWP35" s="246"/>
      <c r="SWQ35" s="41"/>
      <c r="SWR35" s="246"/>
      <c r="SWS35" s="41"/>
      <c r="SWT35" s="246"/>
      <c r="SWU35" s="41"/>
      <c r="SWV35" s="246"/>
      <c r="SWW35" s="41"/>
      <c r="SWX35" s="246"/>
      <c r="SWY35" s="41"/>
      <c r="SWZ35" s="246"/>
      <c r="SXA35" s="41"/>
      <c r="SXB35" s="246"/>
      <c r="SXC35" s="41"/>
      <c r="SXD35" s="246"/>
      <c r="SXE35" s="41"/>
      <c r="SXF35" s="246"/>
      <c r="SXG35" s="41"/>
      <c r="SXH35" s="246"/>
      <c r="SXI35" s="41"/>
      <c r="SXJ35" s="246"/>
      <c r="SXK35" s="41"/>
      <c r="SXL35" s="246"/>
      <c r="SXM35" s="41"/>
      <c r="SXN35" s="246"/>
      <c r="SXO35" s="41"/>
      <c r="SXP35" s="246"/>
      <c r="SXQ35" s="41"/>
      <c r="SXR35" s="246"/>
      <c r="SXS35" s="41"/>
      <c r="SXT35" s="246"/>
      <c r="SXU35" s="41"/>
      <c r="SXV35" s="246"/>
      <c r="SXW35" s="41"/>
      <c r="SXX35" s="246"/>
      <c r="SXY35" s="41"/>
      <c r="SXZ35" s="246"/>
      <c r="SYA35" s="41"/>
      <c r="SYB35" s="246"/>
      <c r="SYC35" s="41"/>
      <c r="SYD35" s="246"/>
      <c r="SYE35" s="41"/>
      <c r="SYF35" s="246"/>
      <c r="SYG35" s="41"/>
      <c r="SYH35" s="246"/>
      <c r="SYI35" s="41"/>
      <c r="SYJ35" s="246"/>
      <c r="SYK35" s="41"/>
      <c r="SYL35" s="246"/>
      <c r="SYM35" s="41"/>
      <c r="SYN35" s="246"/>
      <c r="SYO35" s="41"/>
      <c r="SYP35" s="246"/>
      <c r="SYQ35" s="41"/>
      <c r="SYR35" s="246"/>
      <c r="SYS35" s="41"/>
      <c r="SYT35" s="246"/>
      <c r="SYU35" s="41"/>
      <c r="SYV35" s="246"/>
      <c r="SYW35" s="41"/>
      <c r="SYX35" s="246"/>
      <c r="SYY35" s="41"/>
      <c r="SYZ35" s="246"/>
      <c r="SZA35" s="41"/>
      <c r="SZB35" s="246"/>
      <c r="SZC35" s="41"/>
      <c r="SZD35" s="246"/>
      <c r="SZE35" s="41"/>
      <c r="SZF35" s="246"/>
      <c r="SZG35" s="41"/>
      <c r="SZH35" s="246"/>
      <c r="SZI35" s="41"/>
      <c r="SZJ35" s="246"/>
      <c r="SZK35" s="41"/>
      <c r="SZL35" s="246"/>
      <c r="SZM35" s="41"/>
      <c r="SZN35" s="246"/>
      <c r="SZO35" s="41"/>
      <c r="SZP35" s="246"/>
      <c r="SZQ35" s="41"/>
      <c r="SZR35" s="246"/>
      <c r="SZS35" s="41"/>
      <c r="SZT35" s="246"/>
      <c r="SZU35" s="41"/>
      <c r="SZV35" s="246"/>
      <c r="SZW35" s="41"/>
      <c r="SZX35" s="246"/>
      <c r="SZY35" s="41"/>
      <c r="SZZ35" s="246"/>
      <c r="TAA35" s="41"/>
      <c r="TAB35" s="246"/>
      <c r="TAC35" s="41"/>
      <c r="TAD35" s="246"/>
      <c r="TAE35" s="41"/>
      <c r="TAF35" s="246"/>
      <c r="TAG35" s="41"/>
      <c r="TAH35" s="246"/>
      <c r="TAI35" s="41"/>
      <c r="TAJ35" s="246"/>
      <c r="TAK35" s="41"/>
      <c r="TAL35" s="246"/>
      <c r="TAM35" s="41"/>
      <c r="TAN35" s="246"/>
      <c r="TAO35" s="41"/>
      <c r="TAP35" s="246"/>
      <c r="TAQ35" s="41"/>
      <c r="TAR35" s="246"/>
      <c r="TAS35" s="41"/>
      <c r="TAT35" s="246"/>
      <c r="TAU35" s="41"/>
      <c r="TAV35" s="246"/>
      <c r="TAW35" s="41"/>
      <c r="TAX35" s="246"/>
      <c r="TAY35" s="41"/>
      <c r="TAZ35" s="246"/>
      <c r="TBA35" s="41"/>
      <c r="TBB35" s="246"/>
      <c r="TBC35" s="41"/>
      <c r="TBD35" s="246"/>
      <c r="TBE35" s="41"/>
      <c r="TBF35" s="246"/>
      <c r="TBG35" s="41"/>
      <c r="TBH35" s="246"/>
      <c r="TBI35" s="41"/>
      <c r="TBJ35" s="246"/>
      <c r="TBK35" s="41"/>
      <c r="TBL35" s="246"/>
      <c r="TBM35" s="41"/>
      <c r="TBN35" s="246"/>
      <c r="TBO35" s="41"/>
      <c r="TBP35" s="246"/>
      <c r="TBQ35" s="41"/>
      <c r="TBR35" s="246"/>
      <c r="TBS35" s="41"/>
      <c r="TBT35" s="246"/>
      <c r="TBU35" s="41"/>
      <c r="TBV35" s="246"/>
      <c r="TBW35" s="41"/>
      <c r="TBX35" s="246"/>
      <c r="TBY35" s="41"/>
      <c r="TBZ35" s="246"/>
      <c r="TCA35" s="41"/>
      <c r="TCB35" s="246"/>
      <c r="TCC35" s="41"/>
      <c r="TCD35" s="246"/>
      <c r="TCE35" s="41"/>
      <c r="TCF35" s="246"/>
      <c r="TCG35" s="41"/>
      <c r="TCH35" s="246"/>
      <c r="TCI35" s="41"/>
      <c r="TCJ35" s="246"/>
      <c r="TCK35" s="41"/>
      <c r="TCL35" s="246"/>
      <c r="TCM35" s="41"/>
      <c r="TCN35" s="246"/>
      <c r="TCO35" s="41"/>
      <c r="TCP35" s="246"/>
      <c r="TCQ35" s="41"/>
      <c r="TCR35" s="246"/>
      <c r="TCS35" s="41"/>
      <c r="TCT35" s="246"/>
      <c r="TCU35" s="41"/>
      <c r="TCV35" s="246"/>
      <c r="TCW35" s="41"/>
      <c r="TCX35" s="246"/>
      <c r="TCY35" s="41"/>
      <c r="TCZ35" s="246"/>
      <c r="TDA35" s="41"/>
      <c r="TDB35" s="246"/>
      <c r="TDC35" s="41"/>
      <c r="TDD35" s="246"/>
      <c r="TDE35" s="41"/>
      <c r="TDF35" s="246"/>
      <c r="TDG35" s="41"/>
      <c r="TDH35" s="246"/>
      <c r="TDI35" s="41"/>
      <c r="TDJ35" s="246"/>
      <c r="TDK35" s="41"/>
      <c r="TDL35" s="246"/>
      <c r="TDM35" s="41"/>
      <c r="TDN35" s="246"/>
      <c r="TDO35" s="41"/>
      <c r="TDP35" s="246"/>
      <c r="TDQ35" s="41"/>
      <c r="TDR35" s="246"/>
      <c r="TDS35" s="41"/>
      <c r="TDT35" s="246"/>
      <c r="TDU35" s="41"/>
      <c r="TDV35" s="246"/>
      <c r="TDW35" s="41"/>
      <c r="TDX35" s="246"/>
      <c r="TDY35" s="41"/>
      <c r="TDZ35" s="246"/>
      <c r="TEA35" s="41"/>
      <c r="TEB35" s="246"/>
      <c r="TEC35" s="41"/>
      <c r="TED35" s="246"/>
      <c r="TEE35" s="41"/>
      <c r="TEF35" s="246"/>
      <c r="TEG35" s="41"/>
      <c r="TEH35" s="246"/>
      <c r="TEI35" s="41"/>
      <c r="TEJ35" s="246"/>
      <c r="TEK35" s="41"/>
      <c r="TEL35" s="246"/>
      <c r="TEM35" s="41"/>
      <c r="TEN35" s="246"/>
      <c r="TEO35" s="41"/>
      <c r="TEP35" s="246"/>
      <c r="TEQ35" s="41"/>
      <c r="TER35" s="246"/>
      <c r="TES35" s="41"/>
      <c r="TET35" s="246"/>
      <c r="TEU35" s="41"/>
      <c r="TEV35" s="246"/>
      <c r="TEW35" s="41"/>
      <c r="TEX35" s="246"/>
      <c r="TEY35" s="41"/>
      <c r="TEZ35" s="246"/>
      <c r="TFA35" s="41"/>
      <c r="TFB35" s="246"/>
      <c r="TFC35" s="41"/>
      <c r="TFD35" s="246"/>
      <c r="TFE35" s="41"/>
      <c r="TFF35" s="246"/>
      <c r="TFG35" s="41"/>
      <c r="TFH35" s="246"/>
      <c r="TFI35" s="41"/>
      <c r="TFJ35" s="246"/>
      <c r="TFK35" s="41"/>
      <c r="TFL35" s="246"/>
      <c r="TFM35" s="41"/>
      <c r="TFN35" s="246"/>
      <c r="TFO35" s="41"/>
      <c r="TFP35" s="246"/>
      <c r="TFQ35" s="41"/>
      <c r="TFR35" s="246"/>
      <c r="TFS35" s="41"/>
      <c r="TFT35" s="246"/>
      <c r="TFU35" s="41"/>
      <c r="TFV35" s="246"/>
      <c r="TFW35" s="41"/>
      <c r="TFX35" s="246"/>
      <c r="TFY35" s="41"/>
      <c r="TFZ35" s="246"/>
      <c r="TGA35" s="41"/>
      <c r="TGB35" s="246"/>
      <c r="TGC35" s="41"/>
      <c r="TGD35" s="246"/>
      <c r="TGE35" s="41"/>
      <c r="TGF35" s="246"/>
      <c r="TGG35" s="41"/>
      <c r="TGH35" s="246"/>
      <c r="TGI35" s="41"/>
      <c r="TGJ35" s="246"/>
      <c r="TGK35" s="41"/>
      <c r="TGL35" s="246"/>
      <c r="TGM35" s="41"/>
      <c r="TGN35" s="246"/>
      <c r="TGO35" s="41"/>
      <c r="TGP35" s="246"/>
      <c r="TGQ35" s="41"/>
      <c r="TGR35" s="246"/>
      <c r="TGS35" s="41"/>
      <c r="TGT35" s="246"/>
      <c r="TGU35" s="41"/>
      <c r="TGV35" s="246"/>
      <c r="TGW35" s="41"/>
      <c r="TGX35" s="246"/>
      <c r="TGY35" s="41"/>
      <c r="TGZ35" s="246"/>
      <c r="THA35" s="41"/>
      <c r="THB35" s="246"/>
      <c r="THC35" s="41"/>
      <c r="THD35" s="246"/>
      <c r="THE35" s="41"/>
      <c r="THF35" s="246"/>
      <c r="THG35" s="41"/>
      <c r="THH35" s="246"/>
      <c r="THI35" s="41"/>
      <c r="THJ35" s="246"/>
      <c r="THK35" s="41"/>
      <c r="THL35" s="246"/>
      <c r="THM35" s="41"/>
      <c r="THN35" s="246"/>
      <c r="THO35" s="41"/>
      <c r="THP35" s="246"/>
      <c r="THQ35" s="41"/>
      <c r="THR35" s="246"/>
      <c r="THS35" s="41"/>
      <c r="THT35" s="246"/>
      <c r="THU35" s="41"/>
      <c r="THV35" s="246"/>
      <c r="THW35" s="41"/>
      <c r="THX35" s="246"/>
      <c r="THY35" s="41"/>
      <c r="THZ35" s="246"/>
      <c r="TIA35" s="41"/>
      <c r="TIB35" s="246"/>
      <c r="TIC35" s="41"/>
      <c r="TID35" s="246"/>
      <c r="TIE35" s="41"/>
      <c r="TIF35" s="246"/>
      <c r="TIG35" s="41"/>
      <c r="TIH35" s="246"/>
      <c r="TII35" s="41"/>
      <c r="TIJ35" s="246"/>
      <c r="TIK35" s="41"/>
      <c r="TIL35" s="246"/>
      <c r="TIM35" s="41"/>
      <c r="TIN35" s="246"/>
      <c r="TIO35" s="41"/>
      <c r="TIP35" s="246"/>
      <c r="TIQ35" s="41"/>
      <c r="TIR35" s="246"/>
      <c r="TIS35" s="41"/>
      <c r="TIT35" s="246"/>
      <c r="TIU35" s="41"/>
      <c r="TIV35" s="246"/>
      <c r="TIW35" s="41"/>
      <c r="TIX35" s="246"/>
      <c r="TIY35" s="41"/>
      <c r="TIZ35" s="246"/>
      <c r="TJA35" s="41"/>
      <c r="TJB35" s="246"/>
      <c r="TJC35" s="41"/>
      <c r="TJD35" s="246"/>
      <c r="TJE35" s="41"/>
      <c r="TJF35" s="246"/>
      <c r="TJG35" s="41"/>
      <c r="TJH35" s="246"/>
      <c r="TJI35" s="41"/>
      <c r="TJJ35" s="246"/>
      <c r="TJK35" s="41"/>
      <c r="TJL35" s="246"/>
      <c r="TJM35" s="41"/>
      <c r="TJN35" s="246"/>
      <c r="TJO35" s="41"/>
      <c r="TJP35" s="246"/>
      <c r="TJQ35" s="41"/>
      <c r="TJR35" s="246"/>
      <c r="TJS35" s="41"/>
      <c r="TJT35" s="246"/>
      <c r="TJU35" s="41"/>
      <c r="TJV35" s="246"/>
      <c r="TJW35" s="41"/>
      <c r="TJX35" s="246"/>
      <c r="TJY35" s="41"/>
      <c r="TJZ35" s="246"/>
      <c r="TKA35" s="41"/>
      <c r="TKB35" s="246"/>
      <c r="TKC35" s="41"/>
      <c r="TKD35" s="246"/>
      <c r="TKE35" s="41"/>
      <c r="TKF35" s="246"/>
      <c r="TKG35" s="41"/>
      <c r="TKH35" s="246"/>
      <c r="TKI35" s="41"/>
      <c r="TKJ35" s="246"/>
      <c r="TKK35" s="41"/>
      <c r="TKL35" s="246"/>
      <c r="TKM35" s="41"/>
      <c r="TKN35" s="246"/>
      <c r="TKO35" s="41"/>
      <c r="TKP35" s="246"/>
      <c r="TKQ35" s="41"/>
      <c r="TKR35" s="246"/>
      <c r="TKS35" s="41"/>
      <c r="TKT35" s="246"/>
      <c r="TKU35" s="41"/>
      <c r="TKV35" s="246"/>
      <c r="TKW35" s="41"/>
      <c r="TKX35" s="246"/>
      <c r="TKY35" s="41"/>
      <c r="TKZ35" s="246"/>
      <c r="TLA35" s="41"/>
      <c r="TLB35" s="246"/>
      <c r="TLC35" s="41"/>
      <c r="TLD35" s="246"/>
      <c r="TLE35" s="41"/>
      <c r="TLF35" s="246"/>
      <c r="TLG35" s="41"/>
      <c r="TLH35" s="246"/>
      <c r="TLI35" s="41"/>
      <c r="TLJ35" s="246"/>
      <c r="TLK35" s="41"/>
      <c r="TLL35" s="246"/>
      <c r="TLM35" s="41"/>
      <c r="TLN35" s="246"/>
      <c r="TLO35" s="41"/>
      <c r="TLP35" s="246"/>
      <c r="TLQ35" s="41"/>
      <c r="TLR35" s="246"/>
      <c r="TLS35" s="41"/>
      <c r="TLT35" s="246"/>
      <c r="TLU35" s="41"/>
      <c r="TLV35" s="246"/>
      <c r="TLW35" s="41"/>
      <c r="TLX35" s="246"/>
      <c r="TLY35" s="41"/>
      <c r="TLZ35" s="246"/>
      <c r="TMA35" s="41"/>
      <c r="TMB35" s="246"/>
      <c r="TMC35" s="41"/>
      <c r="TMD35" s="246"/>
      <c r="TME35" s="41"/>
      <c r="TMF35" s="246"/>
      <c r="TMG35" s="41"/>
      <c r="TMH35" s="246"/>
      <c r="TMI35" s="41"/>
      <c r="TMJ35" s="246"/>
      <c r="TMK35" s="41"/>
      <c r="TML35" s="246"/>
      <c r="TMM35" s="41"/>
      <c r="TMN35" s="246"/>
      <c r="TMO35" s="41"/>
      <c r="TMP35" s="246"/>
      <c r="TMQ35" s="41"/>
      <c r="TMR35" s="246"/>
      <c r="TMS35" s="41"/>
      <c r="TMT35" s="246"/>
      <c r="TMU35" s="41"/>
      <c r="TMV35" s="246"/>
      <c r="TMW35" s="41"/>
      <c r="TMX35" s="246"/>
      <c r="TMY35" s="41"/>
      <c r="TMZ35" s="246"/>
      <c r="TNA35" s="41"/>
      <c r="TNB35" s="246"/>
      <c r="TNC35" s="41"/>
      <c r="TND35" s="246"/>
      <c r="TNE35" s="41"/>
      <c r="TNF35" s="246"/>
      <c r="TNG35" s="41"/>
      <c r="TNH35" s="246"/>
      <c r="TNI35" s="41"/>
      <c r="TNJ35" s="246"/>
      <c r="TNK35" s="41"/>
      <c r="TNL35" s="246"/>
      <c r="TNM35" s="41"/>
      <c r="TNN35" s="246"/>
      <c r="TNO35" s="41"/>
      <c r="TNP35" s="246"/>
      <c r="TNQ35" s="41"/>
      <c r="TNR35" s="246"/>
      <c r="TNS35" s="41"/>
      <c r="TNT35" s="246"/>
      <c r="TNU35" s="41"/>
      <c r="TNV35" s="246"/>
      <c r="TNW35" s="41"/>
      <c r="TNX35" s="246"/>
      <c r="TNY35" s="41"/>
      <c r="TNZ35" s="246"/>
      <c r="TOA35" s="41"/>
      <c r="TOB35" s="246"/>
      <c r="TOC35" s="41"/>
      <c r="TOD35" s="246"/>
      <c r="TOE35" s="41"/>
      <c r="TOF35" s="246"/>
      <c r="TOG35" s="41"/>
      <c r="TOH35" s="246"/>
      <c r="TOI35" s="41"/>
      <c r="TOJ35" s="246"/>
      <c r="TOK35" s="41"/>
      <c r="TOL35" s="246"/>
      <c r="TOM35" s="41"/>
      <c r="TON35" s="246"/>
      <c r="TOO35" s="41"/>
      <c r="TOP35" s="246"/>
      <c r="TOQ35" s="41"/>
      <c r="TOR35" s="246"/>
      <c r="TOS35" s="41"/>
      <c r="TOT35" s="246"/>
      <c r="TOU35" s="41"/>
      <c r="TOV35" s="246"/>
      <c r="TOW35" s="41"/>
      <c r="TOX35" s="246"/>
      <c r="TOY35" s="41"/>
      <c r="TOZ35" s="246"/>
      <c r="TPA35" s="41"/>
      <c r="TPB35" s="246"/>
      <c r="TPC35" s="41"/>
      <c r="TPD35" s="246"/>
      <c r="TPE35" s="41"/>
      <c r="TPF35" s="246"/>
      <c r="TPG35" s="41"/>
      <c r="TPH35" s="246"/>
      <c r="TPI35" s="41"/>
      <c r="TPJ35" s="246"/>
      <c r="TPK35" s="41"/>
      <c r="TPL35" s="246"/>
      <c r="TPM35" s="41"/>
      <c r="TPN35" s="246"/>
      <c r="TPO35" s="41"/>
      <c r="TPP35" s="246"/>
      <c r="TPQ35" s="41"/>
      <c r="TPR35" s="246"/>
      <c r="TPS35" s="41"/>
      <c r="TPT35" s="246"/>
      <c r="TPU35" s="41"/>
      <c r="TPV35" s="246"/>
      <c r="TPW35" s="41"/>
      <c r="TPX35" s="246"/>
      <c r="TPY35" s="41"/>
      <c r="TPZ35" s="246"/>
      <c r="TQA35" s="41"/>
      <c r="TQB35" s="246"/>
      <c r="TQC35" s="41"/>
      <c r="TQD35" s="246"/>
      <c r="TQE35" s="41"/>
      <c r="TQF35" s="246"/>
      <c r="TQG35" s="41"/>
      <c r="TQH35" s="246"/>
      <c r="TQI35" s="41"/>
      <c r="TQJ35" s="246"/>
      <c r="TQK35" s="41"/>
      <c r="TQL35" s="246"/>
      <c r="TQM35" s="41"/>
      <c r="TQN35" s="246"/>
      <c r="TQO35" s="41"/>
      <c r="TQP35" s="246"/>
      <c r="TQQ35" s="41"/>
      <c r="TQR35" s="246"/>
      <c r="TQS35" s="41"/>
      <c r="TQT35" s="246"/>
      <c r="TQU35" s="41"/>
      <c r="TQV35" s="246"/>
      <c r="TQW35" s="41"/>
      <c r="TQX35" s="246"/>
      <c r="TQY35" s="41"/>
      <c r="TQZ35" s="246"/>
      <c r="TRA35" s="41"/>
      <c r="TRB35" s="246"/>
      <c r="TRC35" s="41"/>
      <c r="TRD35" s="246"/>
      <c r="TRE35" s="41"/>
      <c r="TRF35" s="246"/>
      <c r="TRG35" s="41"/>
      <c r="TRH35" s="246"/>
      <c r="TRI35" s="41"/>
      <c r="TRJ35" s="246"/>
      <c r="TRK35" s="41"/>
      <c r="TRL35" s="246"/>
      <c r="TRM35" s="41"/>
      <c r="TRN35" s="246"/>
      <c r="TRO35" s="41"/>
      <c r="TRP35" s="246"/>
      <c r="TRQ35" s="41"/>
      <c r="TRR35" s="246"/>
      <c r="TRS35" s="41"/>
      <c r="TRT35" s="246"/>
      <c r="TRU35" s="41"/>
      <c r="TRV35" s="246"/>
      <c r="TRW35" s="41"/>
      <c r="TRX35" s="246"/>
      <c r="TRY35" s="41"/>
      <c r="TRZ35" s="246"/>
      <c r="TSA35" s="41"/>
      <c r="TSB35" s="246"/>
      <c r="TSC35" s="41"/>
      <c r="TSD35" s="246"/>
      <c r="TSE35" s="41"/>
      <c r="TSF35" s="246"/>
      <c r="TSG35" s="41"/>
      <c r="TSH35" s="246"/>
      <c r="TSI35" s="41"/>
      <c r="TSJ35" s="246"/>
      <c r="TSK35" s="41"/>
      <c r="TSL35" s="246"/>
      <c r="TSM35" s="41"/>
      <c r="TSN35" s="246"/>
      <c r="TSO35" s="41"/>
      <c r="TSP35" s="246"/>
      <c r="TSQ35" s="41"/>
      <c r="TSR35" s="246"/>
      <c r="TSS35" s="41"/>
      <c r="TST35" s="246"/>
      <c r="TSU35" s="41"/>
      <c r="TSV35" s="246"/>
      <c r="TSW35" s="41"/>
      <c r="TSX35" s="246"/>
      <c r="TSY35" s="41"/>
      <c r="TSZ35" s="246"/>
      <c r="TTA35" s="41"/>
      <c r="TTB35" s="246"/>
      <c r="TTC35" s="41"/>
      <c r="TTD35" s="246"/>
      <c r="TTE35" s="41"/>
      <c r="TTF35" s="246"/>
      <c r="TTG35" s="41"/>
      <c r="TTH35" s="246"/>
      <c r="TTI35" s="41"/>
      <c r="TTJ35" s="246"/>
      <c r="TTK35" s="41"/>
      <c r="TTL35" s="246"/>
      <c r="TTM35" s="41"/>
      <c r="TTN35" s="246"/>
      <c r="TTO35" s="41"/>
      <c r="TTP35" s="246"/>
      <c r="TTQ35" s="41"/>
      <c r="TTR35" s="246"/>
      <c r="TTS35" s="41"/>
      <c r="TTT35" s="246"/>
      <c r="TTU35" s="41"/>
      <c r="TTV35" s="246"/>
      <c r="TTW35" s="41"/>
      <c r="TTX35" s="246"/>
      <c r="TTY35" s="41"/>
      <c r="TTZ35" s="246"/>
      <c r="TUA35" s="41"/>
      <c r="TUB35" s="246"/>
      <c r="TUC35" s="41"/>
      <c r="TUD35" s="246"/>
      <c r="TUE35" s="41"/>
      <c r="TUF35" s="246"/>
      <c r="TUG35" s="41"/>
      <c r="TUH35" s="246"/>
      <c r="TUI35" s="41"/>
      <c r="TUJ35" s="246"/>
      <c r="TUK35" s="41"/>
      <c r="TUL35" s="246"/>
      <c r="TUM35" s="41"/>
      <c r="TUN35" s="246"/>
      <c r="TUO35" s="41"/>
      <c r="TUP35" s="246"/>
      <c r="TUQ35" s="41"/>
      <c r="TUR35" s="246"/>
      <c r="TUS35" s="41"/>
      <c r="TUT35" s="246"/>
      <c r="TUU35" s="41"/>
      <c r="TUV35" s="246"/>
      <c r="TUW35" s="41"/>
      <c r="TUX35" s="246"/>
      <c r="TUY35" s="41"/>
      <c r="TUZ35" s="246"/>
      <c r="TVA35" s="41"/>
      <c r="TVB35" s="246"/>
      <c r="TVC35" s="41"/>
      <c r="TVD35" s="246"/>
      <c r="TVE35" s="41"/>
      <c r="TVF35" s="246"/>
      <c r="TVG35" s="41"/>
      <c r="TVH35" s="246"/>
      <c r="TVI35" s="41"/>
      <c r="TVJ35" s="246"/>
      <c r="TVK35" s="41"/>
      <c r="TVL35" s="246"/>
      <c r="TVM35" s="41"/>
      <c r="TVN35" s="246"/>
      <c r="TVO35" s="41"/>
      <c r="TVP35" s="246"/>
      <c r="TVQ35" s="41"/>
      <c r="TVR35" s="246"/>
      <c r="TVS35" s="41"/>
      <c r="TVT35" s="246"/>
      <c r="TVU35" s="41"/>
      <c r="TVV35" s="246"/>
      <c r="TVW35" s="41"/>
      <c r="TVX35" s="246"/>
      <c r="TVY35" s="41"/>
      <c r="TVZ35" s="246"/>
      <c r="TWA35" s="41"/>
      <c r="TWB35" s="246"/>
      <c r="TWC35" s="41"/>
      <c r="TWD35" s="246"/>
      <c r="TWE35" s="41"/>
      <c r="TWF35" s="246"/>
      <c r="TWG35" s="41"/>
      <c r="TWH35" s="246"/>
      <c r="TWI35" s="41"/>
      <c r="TWJ35" s="246"/>
      <c r="TWK35" s="41"/>
      <c r="TWL35" s="246"/>
      <c r="TWM35" s="41"/>
      <c r="TWN35" s="246"/>
      <c r="TWO35" s="41"/>
      <c r="TWP35" s="246"/>
      <c r="TWQ35" s="41"/>
      <c r="TWR35" s="246"/>
      <c r="TWS35" s="41"/>
      <c r="TWT35" s="246"/>
      <c r="TWU35" s="41"/>
      <c r="TWV35" s="246"/>
      <c r="TWW35" s="41"/>
      <c r="TWX35" s="246"/>
      <c r="TWY35" s="41"/>
      <c r="TWZ35" s="246"/>
      <c r="TXA35" s="41"/>
      <c r="TXB35" s="246"/>
      <c r="TXC35" s="41"/>
      <c r="TXD35" s="246"/>
      <c r="TXE35" s="41"/>
      <c r="TXF35" s="246"/>
      <c r="TXG35" s="41"/>
      <c r="TXH35" s="246"/>
      <c r="TXI35" s="41"/>
      <c r="TXJ35" s="246"/>
      <c r="TXK35" s="41"/>
      <c r="TXL35" s="246"/>
      <c r="TXM35" s="41"/>
      <c r="TXN35" s="246"/>
      <c r="TXO35" s="41"/>
      <c r="TXP35" s="246"/>
      <c r="TXQ35" s="41"/>
      <c r="TXR35" s="246"/>
      <c r="TXS35" s="41"/>
      <c r="TXT35" s="246"/>
      <c r="TXU35" s="41"/>
      <c r="TXV35" s="246"/>
      <c r="TXW35" s="41"/>
      <c r="TXX35" s="246"/>
      <c r="TXY35" s="41"/>
      <c r="TXZ35" s="246"/>
      <c r="TYA35" s="41"/>
      <c r="TYB35" s="246"/>
      <c r="TYC35" s="41"/>
      <c r="TYD35" s="246"/>
      <c r="TYE35" s="41"/>
      <c r="TYF35" s="246"/>
      <c r="TYG35" s="41"/>
      <c r="TYH35" s="246"/>
      <c r="TYI35" s="41"/>
      <c r="TYJ35" s="246"/>
      <c r="TYK35" s="41"/>
      <c r="TYL35" s="246"/>
      <c r="TYM35" s="41"/>
      <c r="TYN35" s="246"/>
      <c r="TYO35" s="41"/>
      <c r="TYP35" s="246"/>
      <c r="TYQ35" s="41"/>
      <c r="TYR35" s="246"/>
      <c r="TYS35" s="41"/>
      <c r="TYT35" s="246"/>
      <c r="TYU35" s="41"/>
      <c r="TYV35" s="246"/>
      <c r="TYW35" s="41"/>
      <c r="TYX35" s="246"/>
      <c r="TYY35" s="41"/>
      <c r="TYZ35" s="246"/>
      <c r="TZA35" s="41"/>
      <c r="TZB35" s="246"/>
      <c r="TZC35" s="41"/>
      <c r="TZD35" s="246"/>
      <c r="TZE35" s="41"/>
      <c r="TZF35" s="246"/>
      <c r="TZG35" s="41"/>
      <c r="TZH35" s="246"/>
      <c r="TZI35" s="41"/>
      <c r="TZJ35" s="246"/>
      <c r="TZK35" s="41"/>
      <c r="TZL35" s="246"/>
      <c r="TZM35" s="41"/>
      <c r="TZN35" s="246"/>
      <c r="TZO35" s="41"/>
      <c r="TZP35" s="246"/>
      <c r="TZQ35" s="41"/>
      <c r="TZR35" s="246"/>
      <c r="TZS35" s="41"/>
      <c r="TZT35" s="246"/>
      <c r="TZU35" s="41"/>
      <c r="TZV35" s="246"/>
      <c r="TZW35" s="41"/>
      <c r="TZX35" s="246"/>
      <c r="TZY35" s="41"/>
      <c r="TZZ35" s="246"/>
      <c r="UAA35" s="41"/>
      <c r="UAB35" s="246"/>
      <c r="UAC35" s="41"/>
      <c r="UAD35" s="246"/>
      <c r="UAE35" s="41"/>
      <c r="UAF35" s="246"/>
      <c r="UAG35" s="41"/>
      <c r="UAH35" s="246"/>
      <c r="UAI35" s="41"/>
      <c r="UAJ35" s="246"/>
      <c r="UAK35" s="41"/>
      <c r="UAL35" s="246"/>
      <c r="UAM35" s="41"/>
      <c r="UAN35" s="246"/>
      <c r="UAO35" s="41"/>
      <c r="UAP35" s="246"/>
      <c r="UAQ35" s="41"/>
      <c r="UAR35" s="246"/>
      <c r="UAS35" s="41"/>
      <c r="UAT35" s="246"/>
      <c r="UAU35" s="41"/>
      <c r="UAV35" s="246"/>
      <c r="UAW35" s="41"/>
      <c r="UAX35" s="246"/>
      <c r="UAY35" s="41"/>
      <c r="UAZ35" s="246"/>
      <c r="UBA35" s="41"/>
      <c r="UBB35" s="246"/>
      <c r="UBC35" s="41"/>
      <c r="UBD35" s="246"/>
      <c r="UBE35" s="41"/>
      <c r="UBF35" s="246"/>
      <c r="UBG35" s="41"/>
      <c r="UBH35" s="246"/>
      <c r="UBI35" s="41"/>
      <c r="UBJ35" s="246"/>
      <c r="UBK35" s="41"/>
      <c r="UBL35" s="246"/>
      <c r="UBM35" s="41"/>
      <c r="UBN35" s="246"/>
      <c r="UBO35" s="41"/>
      <c r="UBP35" s="246"/>
      <c r="UBQ35" s="41"/>
      <c r="UBR35" s="246"/>
      <c r="UBS35" s="41"/>
      <c r="UBT35" s="246"/>
      <c r="UBU35" s="41"/>
      <c r="UBV35" s="246"/>
      <c r="UBW35" s="41"/>
      <c r="UBX35" s="246"/>
      <c r="UBY35" s="41"/>
      <c r="UBZ35" s="246"/>
      <c r="UCA35" s="41"/>
      <c r="UCB35" s="246"/>
      <c r="UCC35" s="41"/>
      <c r="UCD35" s="246"/>
      <c r="UCE35" s="41"/>
      <c r="UCF35" s="246"/>
      <c r="UCG35" s="41"/>
      <c r="UCH35" s="246"/>
      <c r="UCI35" s="41"/>
      <c r="UCJ35" s="246"/>
      <c r="UCK35" s="41"/>
      <c r="UCL35" s="246"/>
      <c r="UCM35" s="41"/>
      <c r="UCN35" s="246"/>
      <c r="UCO35" s="41"/>
      <c r="UCP35" s="246"/>
      <c r="UCQ35" s="41"/>
      <c r="UCR35" s="246"/>
      <c r="UCS35" s="41"/>
      <c r="UCT35" s="246"/>
      <c r="UCU35" s="41"/>
      <c r="UCV35" s="246"/>
      <c r="UCW35" s="41"/>
      <c r="UCX35" s="246"/>
      <c r="UCY35" s="41"/>
      <c r="UCZ35" s="246"/>
      <c r="UDA35" s="41"/>
      <c r="UDB35" s="246"/>
      <c r="UDC35" s="41"/>
      <c r="UDD35" s="246"/>
      <c r="UDE35" s="41"/>
      <c r="UDF35" s="246"/>
      <c r="UDG35" s="41"/>
      <c r="UDH35" s="246"/>
      <c r="UDI35" s="41"/>
      <c r="UDJ35" s="246"/>
      <c r="UDK35" s="41"/>
      <c r="UDL35" s="246"/>
      <c r="UDM35" s="41"/>
      <c r="UDN35" s="246"/>
      <c r="UDO35" s="41"/>
      <c r="UDP35" s="246"/>
      <c r="UDQ35" s="41"/>
      <c r="UDR35" s="246"/>
      <c r="UDS35" s="41"/>
      <c r="UDT35" s="246"/>
      <c r="UDU35" s="41"/>
      <c r="UDV35" s="246"/>
      <c r="UDW35" s="41"/>
      <c r="UDX35" s="246"/>
      <c r="UDY35" s="41"/>
      <c r="UDZ35" s="246"/>
      <c r="UEA35" s="41"/>
      <c r="UEB35" s="246"/>
      <c r="UEC35" s="41"/>
      <c r="UED35" s="246"/>
      <c r="UEE35" s="41"/>
      <c r="UEF35" s="246"/>
      <c r="UEG35" s="41"/>
      <c r="UEH35" s="246"/>
      <c r="UEI35" s="41"/>
      <c r="UEJ35" s="246"/>
      <c r="UEK35" s="41"/>
      <c r="UEL35" s="246"/>
      <c r="UEM35" s="41"/>
      <c r="UEN35" s="246"/>
      <c r="UEO35" s="41"/>
      <c r="UEP35" s="246"/>
      <c r="UEQ35" s="41"/>
      <c r="UER35" s="246"/>
      <c r="UES35" s="41"/>
      <c r="UET35" s="246"/>
      <c r="UEU35" s="41"/>
      <c r="UEV35" s="246"/>
      <c r="UEW35" s="41"/>
      <c r="UEX35" s="246"/>
      <c r="UEY35" s="41"/>
      <c r="UEZ35" s="246"/>
      <c r="UFA35" s="41"/>
      <c r="UFB35" s="246"/>
      <c r="UFC35" s="41"/>
      <c r="UFD35" s="246"/>
      <c r="UFE35" s="41"/>
      <c r="UFF35" s="246"/>
      <c r="UFG35" s="41"/>
      <c r="UFH35" s="246"/>
      <c r="UFI35" s="41"/>
      <c r="UFJ35" s="246"/>
      <c r="UFK35" s="41"/>
      <c r="UFL35" s="246"/>
      <c r="UFM35" s="41"/>
      <c r="UFN35" s="246"/>
      <c r="UFO35" s="41"/>
      <c r="UFP35" s="246"/>
      <c r="UFQ35" s="41"/>
      <c r="UFR35" s="246"/>
      <c r="UFS35" s="41"/>
      <c r="UFT35" s="246"/>
      <c r="UFU35" s="41"/>
      <c r="UFV35" s="246"/>
      <c r="UFW35" s="41"/>
      <c r="UFX35" s="246"/>
      <c r="UFY35" s="41"/>
      <c r="UFZ35" s="246"/>
      <c r="UGA35" s="41"/>
      <c r="UGB35" s="246"/>
      <c r="UGC35" s="41"/>
      <c r="UGD35" s="246"/>
      <c r="UGE35" s="41"/>
      <c r="UGF35" s="246"/>
      <c r="UGG35" s="41"/>
      <c r="UGH35" s="246"/>
      <c r="UGI35" s="41"/>
      <c r="UGJ35" s="246"/>
      <c r="UGK35" s="41"/>
      <c r="UGL35" s="246"/>
      <c r="UGM35" s="41"/>
      <c r="UGN35" s="246"/>
      <c r="UGO35" s="41"/>
      <c r="UGP35" s="246"/>
      <c r="UGQ35" s="41"/>
      <c r="UGR35" s="246"/>
      <c r="UGS35" s="41"/>
      <c r="UGT35" s="246"/>
      <c r="UGU35" s="41"/>
      <c r="UGV35" s="246"/>
      <c r="UGW35" s="41"/>
      <c r="UGX35" s="246"/>
      <c r="UGY35" s="41"/>
      <c r="UGZ35" s="246"/>
      <c r="UHA35" s="41"/>
      <c r="UHB35" s="246"/>
      <c r="UHC35" s="41"/>
      <c r="UHD35" s="246"/>
      <c r="UHE35" s="41"/>
      <c r="UHF35" s="246"/>
      <c r="UHG35" s="41"/>
      <c r="UHH35" s="246"/>
      <c r="UHI35" s="41"/>
      <c r="UHJ35" s="246"/>
      <c r="UHK35" s="41"/>
      <c r="UHL35" s="246"/>
      <c r="UHM35" s="41"/>
      <c r="UHN35" s="246"/>
      <c r="UHO35" s="41"/>
      <c r="UHP35" s="246"/>
      <c r="UHQ35" s="41"/>
      <c r="UHR35" s="246"/>
      <c r="UHS35" s="41"/>
      <c r="UHT35" s="246"/>
      <c r="UHU35" s="41"/>
      <c r="UHV35" s="246"/>
      <c r="UHW35" s="41"/>
      <c r="UHX35" s="246"/>
      <c r="UHY35" s="41"/>
      <c r="UHZ35" s="246"/>
      <c r="UIA35" s="41"/>
      <c r="UIB35" s="246"/>
      <c r="UIC35" s="41"/>
      <c r="UID35" s="246"/>
      <c r="UIE35" s="41"/>
      <c r="UIF35" s="246"/>
      <c r="UIG35" s="41"/>
      <c r="UIH35" s="246"/>
      <c r="UII35" s="41"/>
      <c r="UIJ35" s="246"/>
      <c r="UIK35" s="41"/>
      <c r="UIL35" s="246"/>
      <c r="UIM35" s="41"/>
      <c r="UIN35" s="246"/>
      <c r="UIO35" s="41"/>
      <c r="UIP35" s="246"/>
      <c r="UIQ35" s="41"/>
      <c r="UIR35" s="246"/>
      <c r="UIS35" s="41"/>
      <c r="UIT35" s="246"/>
      <c r="UIU35" s="41"/>
      <c r="UIV35" s="246"/>
      <c r="UIW35" s="41"/>
      <c r="UIX35" s="246"/>
      <c r="UIY35" s="41"/>
      <c r="UIZ35" s="246"/>
      <c r="UJA35" s="41"/>
      <c r="UJB35" s="246"/>
      <c r="UJC35" s="41"/>
      <c r="UJD35" s="246"/>
      <c r="UJE35" s="41"/>
      <c r="UJF35" s="246"/>
      <c r="UJG35" s="41"/>
      <c r="UJH35" s="246"/>
      <c r="UJI35" s="41"/>
      <c r="UJJ35" s="246"/>
      <c r="UJK35" s="41"/>
      <c r="UJL35" s="246"/>
      <c r="UJM35" s="41"/>
      <c r="UJN35" s="246"/>
      <c r="UJO35" s="41"/>
      <c r="UJP35" s="246"/>
      <c r="UJQ35" s="41"/>
      <c r="UJR35" s="246"/>
      <c r="UJS35" s="41"/>
      <c r="UJT35" s="246"/>
      <c r="UJU35" s="41"/>
      <c r="UJV35" s="246"/>
      <c r="UJW35" s="41"/>
      <c r="UJX35" s="246"/>
      <c r="UJY35" s="41"/>
      <c r="UJZ35" s="246"/>
      <c r="UKA35" s="41"/>
      <c r="UKB35" s="246"/>
      <c r="UKC35" s="41"/>
      <c r="UKD35" s="246"/>
      <c r="UKE35" s="41"/>
      <c r="UKF35" s="246"/>
      <c r="UKG35" s="41"/>
      <c r="UKH35" s="246"/>
      <c r="UKI35" s="41"/>
      <c r="UKJ35" s="246"/>
      <c r="UKK35" s="41"/>
      <c r="UKL35" s="246"/>
      <c r="UKM35" s="41"/>
      <c r="UKN35" s="246"/>
      <c r="UKO35" s="41"/>
      <c r="UKP35" s="246"/>
      <c r="UKQ35" s="41"/>
      <c r="UKR35" s="246"/>
      <c r="UKS35" s="41"/>
      <c r="UKT35" s="246"/>
      <c r="UKU35" s="41"/>
      <c r="UKV35" s="246"/>
      <c r="UKW35" s="41"/>
      <c r="UKX35" s="246"/>
      <c r="UKY35" s="41"/>
      <c r="UKZ35" s="246"/>
      <c r="ULA35" s="41"/>
      <c r="ULB35" s="246"/>
      <c r="ULC35" s="41"/>
      <c r="ULD35" s="246"/>
      <c r="ULE35" s="41"/>
      <c r="ULF35" s="246"/>
      <c r="ULG35" s="41"/>
      <c r="ULH35" s="246"/>
      <c r="ULI35" s="41"/>
      <c r="ULJ35" s="246"/>
      <c r="ULK35" s="41"/>
      <c r="ULL35" s="246"/>
      <c r="ULM35" s="41"/>
      <c r="ULN35" s="246"/>
      <c r="ULO35" s="41"/>
      <c r="ULP35" s="246"/>
      <c r="ULQ35" s="41"/>
      <c r="ULR35" s="246"/>
      <c r="ULS35" s="41"/>
      <c r="ULT35" s="246"/>
      <c r="ULU35" s="41"/>
      <c r="ULV35" s="246"/>
      <c r="ULW35" s="41"/>
      <c r="ULX35" s="246"/>
      <c r="ULY35" s="41"/>
      <c r="ULZ35" s="246"/>
      <c r="UMA35" s="41"/>
      <c r="UMB35" s="246"/>
      <c r="UMC35" s="41"/>
      <c r="UMD35" s="246"/>
      <c r="UME35" s="41"/>
      <c r="UMF35" s="246"/>
      <c r="UMG35" s="41"/>
      <c r="UMH35" s="246"/>
      <c r="UMI35" s="41"/>
      <c r="UMJ35" s="246"/>
      <c r="UMK35" s="41"/>
      <c r="UML35" s="246"/>
      <c r="UMM35" s="41"/>
      <c r="UMN35" s="246"/>
      <c r="UMO35" s="41"/>
      <c r="UMP35" s="246"/>
      <c r="UMQ35" s="41"/>
      <c r="UMR35" s="246"/>
      <c r="UMS35" s="41"/>
      <c r="UMT35" s="246"/>
      <c r="UMU35" s="41"/>
      <c r="UMV35" s="246"/>
      <c r="UMW35" s="41"/>
      <c r="UMX35" s="246"/>
      <c r="UMY35" s="41"/>
      <c r="UMZ35" s="246"/>
      <c r="UNA35" s="41"/>
      <c r="UNB35" s="246"/>
      <c r="UNC35" s="41"/>
      <c r="UND35" s="246"/>
      <c r="UNE35" s="41"/>
      <c r="UNF35" s="246"/>
      <c r="UNG35" s="41"/>
      <c r="UNH35" s="246"/>
      <c r="UNI35" s="41"/>
      <c r="UNJ35" s="246"/>
      <c r="UNK35" s="41"/>
      <c r="UNL35" s="246"/>
      <c r="UNM35" s="41"/>
      <c r="UNN35" s="246"/>
      <c r="UNO35" s="41"/>
      <c r="UNP35" s="246"/>
      <c r="UNQ35" s="41"/>
      <c r="UNR35" s="246"/>
      <c r="UNS35" s="41"/>
      <c r="UNT35" s="246"/>
      <c r="UNU35" s="41"/>
      <c r="UNV35" s="246"/>
      <c r="UNW35" s="41"/>
      <c r="UNX35" s="246"/>
      <c r="UNY35" s="41"/>
      <c r="UNZ35" s="246"/>
      <c r="UOA35" s="41"/>
      <c r="UOB35" s="246"/>
      <c r="UOC35" s="41"/>
      <c r="UOD35" s="246"/>
      <c r="UOE35" s="41"/>
      <c r="UOF35" s="246"/>
      <c r="UOG35" s="41"/>
      <c r="UOH35" s="246"/>
      <c r="UOI35" s="41"/>
      <c r="UOJ35" s="246"/>
      <c r="UOK35" s="41"/>
      <c r="UOL35" s="246"/>
      <c r="UOM35" s="41"/>
      <c r="UON35" s="246"/>
      <c r="UOO35" s="41"/>
      <c r="UOP35" s="246"/>
      <c r="UOQ35" s="41"/>
      <c r="UOR35" s="246"/>
      <c r="UOS35" s="41"/>
      <c r="UOT35" s="246"/>
      <c r="UOU35" s="41"/>
      <c r="UOV35" s="246"/>
      <c r="UOW35" s="41"/>
      <c r="UOX35" s="246"/>
      <c r="UOY35" s="41"/>
      <c r="UOZ35" s="246"/>
      <c r="UPA35" s="41"/>
      <c r="UPB35" s="246"/>
      <c r="UPC35" s="41"/>
      <c r="UPD35" s="246"/>
      <c r="UPE35" s="41"/>
      <c r="UPF35" s="246"/>
      <c r="UPG35" s="41"/>
      <c r="UPH35" s="246"/>
      <c r="UPI35" s="41"/>
      <c r="UPJ35" s="246"/>
      <c r="UPK35" s="41"/>
      <c r="UPL35" s="246"/>
      <c r="UPM35" s="41"/>
      <c r="UPN35" s="246"/>
      <c r="UPO35" s="41"/>
      <c r="UPP35" s="246"/>
      <c r="UPQ35" s="41"/>
      <c r="UPR35" s="246"/>
      <c r="UPS35" s="41"/>
      <c r="UPT35" s="246"/>
      <c r="UPU35" s="41"/>
      <c r="UPV35" s="246"/>
      <c r="UPW35" s="41"/>
      <c r="UPX35" s="246"/>
      <c r="UPY35" s="41"/>
      <c r="UPZ35" s="246"/>
      <c r="UQA35" s="41"/>
      <c r="UQB35" s="246"/>
      <c r="UQC35" s="41"/>
      <c r="UQD35" s="246"/>
      <c r="UQE35" s="41"/>
      <c r="UQF35" s="246"/>
      <c r="UQG35" s="41"/>
      <c r="UQH35" s="246"/>
      <c r="UQI35" s="41"/>
      <c r="UQJ35" s="246"/>
      <c r="UQK35" s="41"/>
      <c r="UQL35" s="246"/>
      <c r="UQM35" s="41"/>
      <c r="UQN35" s="246"/>
      <c r="UQO35" s="41"/>
      <c r="UQP35" s="246"/>
      <c r="UQQ35" s="41"/>
      <c r="UQR35" s="246"/>
      <c r="UQS35" s="41"/>
      <c r="UQT35" s="246"/>
      <c r="UQU35" s="41"/>
      <c r="UQV35" s="246"/>
      <c r="UQW35" s="41"/>
      <c r="UQX35" s="246"/>
      <c r="UQY35" s="41"/>
      <c r="UQZ35" s="246"/>
      <c r="URA35" s="41"/>
      <c r="URB35" s="246"/>
      <c r="URC35" s="41"/>
      <c r="URD35" s="246"/>
      <c r="URE35" s="41"/>
      <c r="URF35" s="246"/>
      <c r="URG35" s="41"/>
      <c r="URH35" s="246"/>
      <c r="URI35" s="41"/>
      <c r="URJ35" s="246"/>
      <c r="URK35" s="41"/>
      <c r="URL35" s="246"/>
      <c r="URM35" s="41"/>
      <c r="URN35" s="246"/>
      <c r="URO35" s="41"/>
      <c r="URP35" s="246"/>
      <c r="URQ35" s="41"/>
      <c r="URR35" s="246"/>
      <c r="URS35" s="41"/>
      <c r="URT35" s="246"/>
      <c r="URU35" s="41"/>
      <c r="URV35" s="246"/>
      <c r="URW35" s="41"/>
      <c r="URX35" s="246"/>
      <c r="URY35" s="41"/>
      <c r="URZ35" s="246"/>
      <c r="USA35" s="41"/>
      <c r="USB35" s="246"/>
      <c r="USC35" s="41"/>
      <c r="USD35" s="246"/>
      <c r="USE35" s="41"/>
      <c r="USF35" s="246"/>
      <c r="USG35" s="41"/>
      <c r="USH35" s="246"/>
      <c r="USI35" s="41"/>
      <c r="USJ35" s="246"/>
      <c r="USK35" s="41"/>
      <c r="USL35" s="246"/>
      <c r="USM35" s="41"/>
      <c r="USN35" s="246"/>
      <c r="USO35" s="41"/>
      <c r="USP35" s="246"/>
      <c r="USQ35" s="41"/>
      <c r="USR35" s="246"/>
      <c r="USS35" s="41"/>
      <c r="UST35" s="246"/>
      <c r="USU35" s="41"/>
      <c r="USV35" s="246"/>
      <c r="USW35" s="41"/>
      <c r="USX35" s="246"/>
      <c r="USY35" s="41"/>
      <c r="USZ35" s="246"/>
      <c r="UTA35" s="41"/>
      <c r="UTB35" s="246"/>
      <c r="UTC35" s="41"/>
      <c r="UTD35" s="246"/>
      <c r="UTE35" s="41"/>
      <c r="UTF35" s="246"/>
      <c r="UTG35" s="41"/>
      <c r="UTH35" s="246"/>
      <c r="UTI35" s="41"/>
      <c r="UTJ35" s="246"/>
      <c r="UTK35" s="41"/>
      <c r="UTL35" s="246"/>
      <c r="UTM35" s="41"/>
      <c r="UTN35" s="246"/>
      <c r="UTO35" s="41"/>
      <c r="UTP35" s="246"/>
      <c r="UTQ35" s="41"/>
      <c r="UTR35" s="246"/>
      <c r="UTS35" s="41"/>
      <c r="UTT35" s="246"/>
      <c r="UTU35" s="41"/>
      <c r="UTV35" s="246"/>
      <c r="UTW35" s="41"/>
      <c r="UTX35" s="246"/>
      <c r="UTY35" s="41"/>
      <c r="UTZ35" s="246"/>
      <c r="UUA35" s="41"/>
      <c r="UUB35" s="246"/>
      <c r="UUC35" s="41"/>
      <c r="UUD35" s="246"/>
      <c r="UUE35" s="41"/>
      <c r="UUF35" s="246"/>
      <c r="UUG35" s="41"/>
      <c r="UUH35" s="246"/>
      <c r="UUI35" s="41"/>
      <c r="UUJ35" s="246"/>
      <c r="UUK35" s="41"/>
      <c r="UUL35" s="246"/>
      <c r="UUM35" s="41"/>
      <c r="UUN35" s="246"/>
      <c r="UUO35" s="41"/>
      <c r="UUP35" s="246"/>
      <c r="UUQ35" s="41"/>
      <c r="UUR35" s="246"/>
      <c r="UUS35" s="41"/>
      <c r="UUT35" s="246"/>
      <c r="UUU35" s="41"/>
      <c r="UUV35" s="246"/>
      <c r="UUW35" s="41"/>
      <c r="UUX35" s="246"/>
      <c r="UUY35" s="41"/>
      <c r="UUZ35" s="246"/>
      <c r="UVA35" s="41"/>
      <c r="UVB35" s="246"/>
      <c r="UVC35" s="41"/>
      <c r="UVD35" s="246"/>
      <c r="UVE35" s="41"/>
      <c r="UVF35" s="246"/>
      <c r="UVG35" s="41"/>
      <c r="UVH35" s="246"/>
      <c r="UVI35" s="41"/>
      <c r="UVJ35" s="246"/>
      <c r="UVK35" s="41"/>
      <c r="UVL35" s="246"/>
      <c r="UVM35" s="41"/>
      <c r="UVN35" s="246"/>
      <c r="UVO35" s="41"/>
      <c r="UVP35" s="246"/>
      <c r="UVQ35" s="41"/>
      <c r="UVR35" s="246"/>
      <c r="UVS35" s="41"/>
      <c r="UVT35" s="246"/>
      <c r="UVU35" s="41"/>
      <c r="UVV35" s="246"/>
      <c r="UVW35" s="41"/>
      <c r="UVX35" s="246"/>
      <c r="UVY35" s="41"/>
      <c r="UVZ35" s="246"/>
      <c r="UWA35" s="41"/>
      <c r="UWB35" s="246"/>
      <c r="UWC35" s="41"/>
      <c r="UWD35" s="246"/>
      <c r="UWE35" s="41"/>
      <c r="UWF35" s="246"/>
      <c r="UWG35" s="41"/>
      <c r="UWH35" s="246"/>
      <c r="UWI35" s="41"/>
      <c r="UWJ35" s="246"/>
      <c r="UWK35" s="41"/>
      <c r="UWL35" s="246"/>
      <c r="UWM35" s="41"/>
      <c r="UWN35" s="246"/>
      <c r="UWO35" s="41"/>
      <c r="UWP35" s="246"/>
      <c r="UWQ35" s="41"/>
      <c r="UWR35" s="246"/>
      <c r="UWS35" s="41"/>
      <c r="UWT35" s="246"/>
      <c r="UWU35" s="41"/>
      <c r="UWV35" s="246"/>
      <c r="UWW35" s="41"/>
      <c r="UWX35" s="246"/>
      <c r="UWY35" s="41"/>
      <c r="UWZ35" s="246"/>
      <c r="UXA35" s="41"/>
      <c r="UXB35" s="246"/>
      <c r="UXC35" s="41"/>
      <c r="UXD35" s="246"/>
      <c r="UXE35" s="41"/>
      <c r="UXF35" s="246"/>
      <c r="UXG35" s="41"/>
      <c r="UXH35" s="246"/>
      <c r="UXI35" s="41"/>
      <c r="UXJ35" s="246"/>
      <c r="UXK35" s="41"/>
      <c r="UXL35" s="246"/>
      <c r="UXM35" s="41"/>
      <c r="UXN35" s="246"/>
      <c r="UXO35" s="41"/>
      <c r="UXP35" s="246"/>
      <c r="UXQ35" s="41"/>
      <c r="UXR35" s="246"/>
      <c r="UXS35" s="41"/>
      <c r="UXT35" s="246"/>
      <c r="UXU35" s="41"/>
      <c r="UXV35" s="246"/>
      <c r="UXW35" s="41"/>
      <c r="UXX35" s="246"/>
      <c r="UXY35" s="41"/>
      <c r="UXZ35" s="246"/>
      <c r="UYA35" s="41"/>
      <c r="UYB35" s="246"/>
      <c r="UYC35" s="41"/>
      <c r="UYD35" s="246"/>
      <c r="UYE35" s="41"/>
      <c r="UYF35" s="246"/>
      <c r="UYG35" s="41"/>
      <c r="UYH35" s="246"/>
      <c r="UYI35" s="41"/>
      <c r="UYJ35" s="246"/>
      <c r="UYK35" s="41"/>
      <c r="UYL35" s="246"/>
      <c r="UYM35" s="41"/>
      <c r="UYN35" s="246"/>
      <c r="UYO35" s="41"/>
      <c r="UYP35" s="246"/>
      <c r="UYQ35" s="41"/>
      <c r="UYR35" s="246"/>
      <c r="UYS35" s="41"/>
      <c r="UYT35" s="246"/>
      <c r="UYU35" s="41"/>
      <c r="UYV35" s="246"/>
      <c r="UYW35" s="41"/>
      <c r="UYX35" s="246"/>
      <c r="UYY35" s="41"/>
      <c r="UYZ35" s="246"/>
      <c r="UZA35" s="41"/>
      <c r="UZB35" s="246"/>
      <c r="UZC35" s="41"/>
      <c r="UZD35" s="246"/>
      <c r="UZE35" s="41"/>
      <c r="UZF35" s="246"/>
      <c r="UZG35" s="41"/>
      <c r="UZH35" s="246"/>
      <c r="UZI35" s="41"/>
      <c r="UZJ35" s="246"/>
      <c r="UZK35" s="41"/>
      <c r="UZL35" s="246"/>
      <c r="UZM35" s="41"/>
      <c r="UZN35" s="246"/>
      <c r="UZO35" s="41"/>
      <c r="UZP35" s="246"/>
      <c r="UZQ35" s="41"/>
      <c r="UZR35" s="246"/>
      <c r="UZS35" s="41"/>
      <c r="UZT35" s="246"/>
      <c r="UZU35" s="41"/>
      <c r="UZV35" s="246"/>
      <c r="UZW35" s="41"/>
      <c r="UZX35" s="246"/>
      <c r="UZY35" s="41"/>
      <c r="UZZ35" s="246"/>
      <c r="VAA35" s="41"/>
      <c r="VAB35" s="246"/>
      <c r="VAC35" s="41"/>
      <c r="VAD35" s="246"/>
      <c r="VAE35" s="41"/>
      <c r="VAF35" s="246"/>
      <c r="VAG35" s="41"/>
      <c r="VAH35" s="246"/>
      <c r="VAI35" s="41"/>
      <c r="VAJ35" s="246"/>
      <c r="VAK35" s="41"/>
      <c r="VAL35" s="246"/>
      <c r="VAM35" s="41"/>
      <c r="VAN35" s="246"/>
      <c r="VAO35" s="41"/>
      <c r="VAP35" s="246"/>
      <c r="VAQ35" s="41"/>
      <c r="VAR35" s="246"/>
      <c r="VAS35" s="41"/>
      <c r="VAT35" s="246"/>
      <c r="VAU35" s="41"/>
      <c r="VAV35" s="246"/>
      <c r="VAW35" s="41"/>
      <c r="VAX35" s="246"/>
      <c r="VAY35" s="41"/>
      <c r="VAZ35" s="246"/>
      <c r="VBA35" s="41"/>
      <c r="VBB35" s="246"/>
      <c r="VBC35" s="41"/>
      <c r="VBD35" s="246"/>
      <c r="VBE35" s="41"/>
      <c r="VBF35" s="246"/>
      <c r="VBG35" s="41"/>
      <c r="VBH35" s="246"/>
      <c r="VBI35" s="41"/>
      <c r="VBJ35" s="246"/>
      <c r="VBK35" s="41"/>
      <c r="VBL35" s="246"/>
      <c r="VBM35" s="41"/>
      <c r="VBN35" s="246"/>
      <c r="VBO35" s="41"/>
      <c r="VBP35" s="246"/>
      <c r="VBQ35" s="41"/>
      <c r="VBR35" s="246"/>
      <c r="VBS35" s="41"/>
      <c r="VBT35" s="246"/>
      <c r="VBU35" s="41"/>
      <c r="VBV35" s="246"/>
      <c r="VBW35" s="41"/>
      <c r="VBX35" s="246"/>
      <c r="VBY35" s="41"/>
      <c r="VBZ35" s="246"/>
      <c r="VCA35" s="41"/>
      <c r="VCB35" s="246"/>
      <c r="VCC35" s="41"/>
      <c r="VCD35" s="246"/>
      <c r="VCE35" s="41"/>
      <c r="VCF35" s="246"/>
      <c r="VCG35" s="41"/>
      <c r="VCH35" s="246"/>
      <c r="VCI35" s="41"/>
      <c r="VCJ35" s="246"/>
      <c r="VCK35" s="41"/>
      <c r="VCL35" s="246"/>
      <c r="VCM35" s="41"/>
      <c r="VCN35" s="246"/>
      <c r="VCO35" s="41"/>
      <c r="VCP35" s="246"/>
      <c r="VCQ35" s="41"/>
      <c r="VCR35" s="246"/>
      <c r="VCS35" s="41"/>
      <c r="VCT35" s="246"/>
      <c r="VCU35" s="41"/>
      <c r="VCV35" s="246"/>
      <c r="VCW35" s="41"/>
      <c r="VCX35" s="246"/>
      <c r="VCY35" s="41"/>
      <c r="VCZ35" s="246"/>
      <c r="VDA35" s="41"/>
      <c r="VDB35" s="246"/>
      <c r="VDC35" s="41"/>
      <c r="VDD35" s="246"/>
      <c r="VDE35" s="41"/>
      <c r="VDF35" s="246"/>
      <c r="VDG35" s="41"/>
      <c r="VDH35" s="246"/>
      <c r="VDI35" s="41"/>
      <c r="VDJ35" s="246"/>
      <c r="VDK35" s="41"/>
      <c r="VDL35" s="246"/>
      <c r="VDM35" s="41"/>
      <c r="VDN35" s="246"/>
      <c r="VDO35" s="41"/>
      <c r="VDP35" s="246"/>
      <c r="VDQ35" s="41"/>
      <c r="VDR35" s="246"/>
      <c r="VDS35" s="41"/>
      <c r="VDT35" s="246"/>
      <c r="VDU35" s="41"/>
      <c r="VDV35" s="246"/>
      <c r="VDW35" s="41"/>
      <c r="VDX35" s="246"/>
      <c r="VDY35" s="41"/>
      <c r="VDZ35" s="246"/>
      <c r="VEA35" s="41"/>
      <c r="VEB35" s="246"/>
      <c r="VEC35" s="41"/>
      <c r="VED35" s="246"/>
      <c r="VEE35" s="41"/>
      <c r="VEF35" s="246"/>
      <c r="VEG35" s="41"/>
      <c r="VEH35" s="246"/>
      <c r="VEI35" s="41"/>
      <c r="VEJ35" s="246"/>
      <c r="VEK35" s="41"/>
      <c r="VEL35" s="246"/>
      <c r="VEM35" s="41"/>
      <c r="VEN35" s="246"/>
      <c r="VEO35" s="41"/>
      <c r="VEP35" s="246"/>
      <c r="VEQ35" s="41"/>
      <c r="VER35" s="246"/>
      <c r="VES35" s="41"/>
      <c r="VET35" s="246"/>
      <c r="VEU35" s="41"/>
      <c r="VEV35" s="246"/>
      <c r="VEW35" s="41"/>
      <c r="VEX35" s="246"/>
      <c r="VEY35" s="41"/>
      <c r="VEZ35" s="246"/>
      <c r="VFA35" s="41"/>
      <c r="VFB35" s="246"/>
      <c r="VFC35" s="41"/>
      <c r="VFD35" s="246"/>
      <c r="VFE35" s="41"/>
      <c r="VFF35" s="246"/>
      <c r="VFG35" s="41"/>
      <c r="VFH35" s="246"/>
      <c r="VFI35" s="41"/>
      <c r="VFJ35" s="246"/>
      <c r="VFK35" s="41"/>
      <c r="VFL35" s="246"/>
      <c r="VFM35" s="41"/>
      <c r="VFN35" s="246"/>
      <c r="VFO35" s="41"/>
      <c r="VFP35" s="246"/>
      <c r="VFQ35" s="41"/>
      <c r="VFR35" s="246"/>
      <c r="VFS35" s="41"/>
      <c r="VFT35" s="246"/>
      <c r="VFU35" s="41"/>
      <c r="VFV35" s="246"/>
      <c r="VFW35" s="41"/>
      <c r="VFX35" s="246"/>
      <c r="VFY35" s="41"/>
      <c r="VFZ35" s="246"/>
      <c r="VGA35" s="41"/>
      <c r="VGB35" s="246"/>
      <c r="VGC35" s="41"/>
      <c r="VGD35" s="246"/>
      <c r="VGE35" s="41"/>
      <c r="VGF35" s="246"/>
      <c r="VGG35" s="41"/>
      <c r="VGH35" s="246"/>
      <c r="VGI35" s="41"/>
      <c r="VGJ35" s="246"/>
      <c r="VGK35" s="41"/>
      <c r="VGL35" s="246"/>
      <c r="VGM35" s="41"/>
      <c r="VGN35" s="246"/>
      <c r="VGO35" s="41"/>
      <c r="VGP35" s="246"/>
      <c r="VGQ35" s="41"/>
      <c r="VGR35" s="246"/>
      <c r="VGS35" s="41"/>
      <c r="VGT35" s="246"/>
      <c r="VGU35" s="41"/>
      <c r="VGV35" s="246"/>
      <c r="VGW35" s="41"/>
      <c r="VGX35" s="246"/>
      <c r="VGY35" s="41"/>
      <c r="VGZ35" s="246"/>
      <c r="VHA35" s="41"/>
      <c r="VHB35" s="246"/>
      <c r="VHC35" s="41"/>
      <c r="VHD35" s="246"/>
      <c r="VHE35" s="41"/>
      <c r="VHF35" s="246"/>
      <c r="VHG35" s="41"/>
      <c r="VHH35" s="246"/>
      <c r="VHI35" s="41"/>
      <c r="VHJ35" s="246"/>
      <c r="VHK35" s="41"/>
      <c r="VHL35" s="246"/>
      <c r="VHM35" s="41"/>
      <c r="VHN35" s="246"/>
      <c r="VHO35" s="41"/>
      <c r="VHP35" s="246"/>
      <c r="VHQ35" s="41"/>
      <c r="VHR35" s="246"/>
      <c r="VHS35" s="41"/>
      <c r="VHT35" s="246"/>
      <c r="VHU35" s="41"/>
      <c r="VHV35" s="246"/>
      <c r="VHW35" s="41"/>
      <c r="VHX35" s="246"/>
      <c r="VHY35" s="41"/>
      <c r="VHZ35" s="246"/>
      <c r="VIA35" s="41"/>
      <c r="VIB35" s="246"/>
      <c r="VIC35" s="41"/>
      <c r="VID35" s="246"/>
      <c r="VIE35" s="41"/>
      <c r="VIF35" s="246"/>
      <c r="VIG35" s="41"/>
      <c r="VIH35" s="246"/>
      <c r="VII35" s="41"/>
      <c r="VIJ35" s="246"/>
      <c r="VIK35" s="41"/>
      <c r="VIL35" s="246"/>
      <c r="VIM35" s="41"/>
      <c r="VIN35" s="246"/>
      <c r="VIO35" s="41"/>
      <c r="VIP35" s="246"/>
      <c r="VIQ35" s="41"/>
      <c r="VIR35" s="246"/>
      <c r="VIS35" s="41"/>
      <c r="VIT35" s="246"/>
      <c r="VIU35" s="41"/>
      <c r="VIV35" s="246"/>
      <c r="VIW35" s="41"/>
      <c r="VIX35" s="246"/>
      <c r="VIY35" s="41"/>
      <c r="VIZ35" s="246"/>
      <c r="VJA35" s="41"/>
      <c r="VJB35" s="246"/>
      <c r="VJC35" s="41"/>
      <c r="VJD35" s="246"/>
      <c r="VJE35" s="41"/>
      <c r="VJF35" s="246"/>
      <c r="VJG35" s="41"/>
      <c r="VJH35" s="246"/>
      <c r="VJI35" s="41"/>
      <c r="VJJ35" s="246"/>
      <c r="VJK35" s="41"/>
      <c r="VJL35" s="246"/>
      <c r="VJM35" s="41"/>
      <c r="VJN35" s="246"/>
      <c r="VJO35" s="41"/>
      <c r="VJP35" s="246"/>
      <c r="VJQ35" s="41"/>
      <c r="VJR35" s="246"/>
      <c r="VJS35" s="41"/>
      <c r="VJT35" s="246"/>
      <c r="VJU35" s="41"/>
      <c r="VJV35" s="246"/>
      <c r="VJW35" s="41"/>
      <c r="VJX35" s="246"/>
      <c r="VJY35" s="41"/>
      <c r="VJZ35" s="246"/>
      <c r="VKA35" s="41"/>
      <c r="VKB35" s="246"/>
      <c r="VKC35" s="41"/>
      <c r="VKD35" s="246"/>
      <c r="VKE35" s="41"/>
      <c r="VKF35" s="246"/>
      <c r="VKG35" s="41"/>
      <c r="VKH35" s="246"/>
      <c r="VKI35" s="41"/>
      <c r="VKJ35" s="246"/>
      <c r="VKK35" s="41"/>
      <c r="VKL35" s="246"/>
      <c r="VKM35" s="41"/>
      <c r="VKN35" s="246"/>
      <c r="VKO35" s="41"/>
      <c r="VKP35" s="246"/>
      <c r="VKQ35" s="41"/>
      <c r="VKR35" s="246"/>
      <c r="VKS35" s="41"/>
      <c r="VKT35" s="246"/>
      <c r="VKU35" s="41"/>
      <c r="VKV35" s="246"/>
      <c r="VKW35" s="41"/>
      <c r="VKX35" s="246"/>
      <c r="VKY35" s="41"/>
      <c r="VKZ35" s="246"/>
      <c r="VLA35" s="41"/>
      <c r="VLB35" s="246"/>
      <c r="VLC35" s="41"/>
      <c r="VLD35" s="246"/>
      <c r="VLE35" s="41"/>
      <c r="VLF35" s="246"/>
      <c r="VLG35" s="41"/>
      <c r="VLH35" s="246"/>
      <c r="VLI35" s="41"/>
      <c r="VLJ35" s="246"/>
      <c r="VLK35" s="41"/>
      <c r="VLL35" s="246"/>
      <c r="VLM35" s="41"/>
      <c r="VLN35" s="246"/>
      <c r="VLO35" s="41"/>
      <c r="VLP35" s="246"/>
      <c r="VLQ35" s="41"/>
      <c r="VLR35" s="246"/>
      <c r="VLS35" s="41"/>
      <c r="VLT35" s="246"/>
      <c r="VLU35" s="41"/>
      <c r="VLV35" s="246"/>
      <c r="VLW35" s="41"/>
      <c r="VLX35" s="246"/>
      <c r="VLY35" s="41"/>
      <c r="VLZ35" s="246"/>
      <c r="VMA35" s="41"/>
      <c r="VMB35" s="246"/>
      <c r="VMC35" s="41"/>
      <c r="VMD35" s="246"/>
      <c r="VME35" s="41"/>
      <c r="VMF35" s="246"/>
      <c r="VMG35" s="41"/>
      <c r="VMH35" s="246"/>
      <c r="VMI35" s="41"/>
      <c r="VMJ35" s="246"/>
      <c r="VMK35" s="41"/>
      <c r="VML35" s="246"/>
      <c r="VMM35" s="41"/>
      <c r="VMN35" s="246"/>
      <c r="VMO35" s="41"/>
      <c r="VMP35" s="246"/>
      <c r="VMQ35" s="41"/>
      <c r="VMR35" s="246"/>
      <c r="VMS35" s="41"/>
      <c r="VMT35" s="246"/>
      <c r="VMU35" s="41"/>
      <c r="VMV35" s="246"/>
      <c r="VMW35" s="41"/>
      <c r="VMX35" s="246"/>
      <c r="VMY35" s="41"/>
      <c r="VMZ35" s="246"/>
      <c r="VNA35" s="41"/>
      <c r="VNB35" s="246"/>
      <c r="VNC35" s="41"/>
      <c r="VND35" s="246"/>
      <c r="VNE35" s="41"/>
      <c r="VNF35" s="246"/>
      <c r="VNG35" s="41"/>
      <c r="VNH35" s="246"/>
      <c r="VNI35" s="41"/>
      <c r="VNJ35" s="246"/>
      <c r="VNK35" s="41"/>
      <c r="VNL35" s="246"/>
      <c r="VNM35" s="41"/>
      <c r="VNN35" s="246"/>
      <c r="VNO35" s="41"/>
      <c r="VNP35" s="246"/>
      <c r="VNQ35" s="41"/>
      <c r="VNR35" s="246"/>
      <c r="VNS35" s="41"/>
      <c r="VNT35" s="246"/>
      <c r="VNU35" s="41"/>
      <c r="VNV35" s="246"/>
      <c r="VNW35" s="41"/>
      <c r="VNX35" s="246"/>
      <c r="VNY35" s="41"/>
      <c r="VNZ35" s="246"/>
      <c r="VOA35" s="41"/>
      <c r="VOB35" s="246"/>
      <c r="VOC35" s="41"/>
      <c r="VOD35" s="246"/>
      <c r="VOE35" s="41"/>
      <c r="VOF35" s="246"/>
      <c r="VOG35" s="41"/>
      <c r="VOH35" s="246"/>
      <c r="VOI35" s="41"/>
      <c r="VOJ35" s="246"/>
      <c r="VOK35" s="41"/>
      <c r="VOL35" s="246"/>
      <c r="VOM35" s="41"/>
      <c r="VON35" s="246"/>
      <c r="VOO35" s="41"/>
      <c r="VOP35" s="246"/>
      <c r="VOQ35" s="41"/>
      <c r="VOR35" s="246"/>
      <c r="VOS35" s="41"/>
      <c r="VOT35" s="246"/>
      <c r="VOU35" s="41"/>
      <c r="VOV35" s="246"/>
      <c r="VOW35" s="41"/>
      <c r="VOX35" s="246"/>
      <c r="VOY35" s="41"/>
      <c r="VOZ35" s="246"/>
      <c r="VPA35" s="41"/>
      <c r="VPB35" s="246"/>
      <c r="VPC35" s="41"/>
      <c r="VPD35" s="246"/>
      <c r="VPE35" s="41"/>
      <c r="VPF35" s="246"/>
      <c r="VPG35" s="41"/>
      <c r="VPH35" s="246"/>
      <c r="VPI35" s="41"/>
      <c r="VPJ35" s="246"/>
      <c r="VPK35" s="41"/>
      <c r="VPL35" s="246"/>
      <c r="VPM35" s="41"/>
      <c r="VPN35" s="246"/>
      <c r="VPO35" s="41"/>
      <c r="VPP35" s="246"/>
      <c r="VPQ35" s="41"/>
      <c r="VPR35" s="246"/>
      <c r="VPS35" s="41"/>
      <c r="VPT35" s="246"/>
      <c r="VPU35" s="41"/>
      <c r="VPV35" s="246"/>
      <c r="VPW35" s="41"/>
      <c r="VPX35" s="246"/>
      <c r="VPY35" s="41"/>
      <c r="VPZ35" s="246"/>
      <c r="VQA35" s="41"/>
      <c r="VQB35" s="246"/>
      <c r="VQC35" s="41"/>
      <c r="VQD35" s="246"/>
      <c r="VQE35" s="41"/>
      <c r="VQF35" s="246"/>
      <c r="VQG35" s="41"/>
      <c r="VQH35" s="246"/>
      <c r="VQI35" s="41"/>
      <c r="VQJ35" s="246"/>
      <c r="VQK35" s="41"/>
      <c r="VQL35" s="246"/>
      <c r="VQM35" s="41"/>
      <c r="VQN35" s="246"/>
      <c r="VQO35" s="41"/>
      <c r="VQP35" s="246"/>
      <c r="VQQ35" s="41"/>
      <c r="VQR35" s="246"/>
      <c r="VQS35" s="41"/>
      <c r="VQT35" s="246"/>
      <c r="VQU35" s="41"/>
      <c r="VQV35" s="246"/>
      <c r="VQW35" s="41"/>
      <c r="VQX35" s="246"/>
      <c r="VQY35" s="41"/>
      <c r="VQZ35" s="246"/>
      <c r="VRA35" s="41"/>
      <c r="VRB35" s="246"/>
      <c r="VRC35" s="41"/>
      <c r="VRD35" s="246"/>
      <c r="VRE35" s="41"/>
      <c r="VRF35" s="246"/>
      <c r="VRG35" s="41"/>
      <c r="VRH35" s="246"/>
      <c r="VRI35" s="41"/>
      <c r="VRJ35" s="246"/>
      <c r="VRK35" s="41"/>
      <c r="VRL35" s="246"/>
      <c r="VRM35" s="41"/>
      <c r="VRN35" s="246"/>
      <c r="VRO35" s="41"/>
      <c r="VRP35" s="246"/>
      <c r="VRQ35" s="41"/>
      <c r="VRR35" s="246"/>
      <c r="VRS35" s="41"/>
      <c r="VRT35" s="246"/>
      <c r="VRU35" s="41"/>
      <c r="VRV35" s="246"/>
      <c r="VRW35" s="41"/>
      <c r="VRX35" s="246"/>
      <c r="VRY35" s="41"/>
      <c r="VRZ35" s="246"/>
      <c r="VSA35" s="41"/>
      <c r="VSB35" s="246"/>
      <c r="VSC35" s="41"/>
      <c r="VSD35" s="246"/>
      <c r="VSE35" s="41"/>
      <c r="VSF35" s="246"/>
      <c r="VSG35" s="41"/>
      <c r="VSH35" s="246"/>
      <c r="VSI35" s="41"/>
      <c r="VSJ35" s="246"/>
      <c r="VSK35" s="41"/>
      <c r="VSL35" s="246"/>
      <c r="VSM35" s="41"/>
      <c r="VSN35" s="246"/>
      <c r="VSO35" s="41"/>
      <c r="VSP35" s="246"/>
      <c r="VSQ35" s="41"/>
      <c r="VSR35" s="246"/>
      <c r="VSS35" s="41"/>
      <c r="VST35" s="246"/>
      <c r="VSU35" s="41"/>
      <c r="VSV35" s="246"/>
      <c r="VSW35" s="41"/>
      <c r="VSX35" s="246"/>
      <c r="VSY35" s="41"/>
      <c r="VSZ35" s="246"/>
      <c r="VTA35" s="41"/>
      <c r="VTB35" s="246"/>
      <c r="VTC35" s="41"/>
      <c r="VTD35" s="246"/>
      <c r="VTE35" s="41"/>
      <c r="VTF35" s="246"/>
      <c r="VTG35" s="41"/>
      <c r="VTH35" s="246"/>
      <c r="VTI35" s="41"/>
      <c r="VTJ35" s="246"/>
      <c r="VTK35" s="41"/>
      <c r="VTL35" s="246"/>
      <c r="VTM35" s="41"/>
      <c r="VTN35" s="246"/>
      <c r="VTO35" s="41"/>
      <c r="VTP35" s="246"/>
      <c r="VTQ35" s="41"/>
      <c r="VTR35" s="246"/>
      <c r="VTS35" s="41"/>
      <c r="VTT35" s="246"/>
      <c r="VTU35" s="41"/>
      <c r="VTV35" s="246"/>
      <c r="VTW35" s="41"/>
      <c r="VTX35" s="246"/>
      <c r="VTY35" s="41"/>
      <c r="VTZ35" s="246"/>
      <c r="VUA35" s="41"/>
      <c r="VUB35" s="246"/>
      <c r="VUC35" s="41"/>
      <c r="VUD35" s="246"/>
      <c r="VUE35" s="41"/>
      <c r="VUF35" s="246"/>
      <c r="VUG35" s="41"/>
      <c r="VUH35" s="246"/>
      <c r="VUI35" s="41"/>
      <c r="VUJ35" s="246"/>
      <c r="VUK35" s="41"/>
      <c r="VUL35" s="246"/>
      <c r="VUM35" s="41"/>
      <c r="VUN35" s="246"/>
      <c r="VUO35" s="41"/>
      <c r="VUP35" s="246"/>
      <c r="VUQ35" s="41"/>
      <c r="VUR35" s="246"/>
      <c r="VUS35" s="41"/>
      <c r="VUT35" s="246"/>
      <c r="VUU35" s="41"/>
      <c r="VUV35" s="246"/>
      <c r="VUW35" s="41"/>
      <c r="VUX35" s="246"/>
      <c r="VUY35" s="41"/>
      <c r="VUZ35" s="246"/>
      <c r="VVA35" s="41"/>
      <c r="VVB35" s="246"/>
      <c r="VVC35" s="41"/>
      <c r="VVD35" s="246"/>
      <c r="VVE35" s="41"/>
      <c r="VVF35" s="246"/>
      <c r="VVG35" s="41"/>
      <c r="VVH35" s="246"/>
      <c r="VVI35" s="41"/>
      <c r="VVJ35" s="246"/>
      <c r="VVK35" s="41"/>
      <c r="VVL35" s="246"/>
      <c r="VVM35" s="41"/>
      <c r="VVN35" s="246"/>
      <c r="VVO35" s="41"/>
      <c r="VVP35" s="246"/>
      <c r="VVQ35" s="41"/>
      <c r="VVR35" s="246"/>
      <c r="VVS35" s="41"/>
      <c r="VVT35" s="246"/>
      <c r="VVU35" s="41"/>
      <c r="VVV35" s="246"/>
      <c r="VVW35" s="41"/>
      <c r="VVX35" s="246"/>
      <c r="VVY35" s="41"/>
      <c r="VVZ35" s="246"/>
      <c r="VWA35" s="41"/>
      <c r="VWB35" s="246"/>
      <c r="VWC35" s="41"/>
      <c r="VWD35" s="246"/>
      <c r="VWE35" s="41"/>
      <c r="VWF35" s="246"/>
      <c r="VWG35" s="41"/>
      <c r="VWH35" s="246"/>
      <c r="VWI35" s="41"/>
      <c r="VWJ35" s="246"/>
      <c r="VWK35" s="41"/>
      <c r="VWL35" s="246"/>
      <c r="VWM35" s="41"/>
      <c r="VWN35" s="246"/>
      <c r="VWO35" s="41"/>
      <c r="VWP35" s="246"/>
      <c r="VWQ35" s="41"/>
      <c r="VWR35" s="246"/>
      <c r="VWS35" s="41"/>
      <c r="VWT35" s="246"/>
      <c r="VWU35" s="41"/>
      <c r="VWV35" s="246"/>
      <c r="VWW35" s="41"/>
      <c r="VWX35" s="246"/>
      <c r="VWY35" s="41"/>
      <c r="VWZ35" s="246"/>
      <c r="VXA35" s="41"/>
      <c r="VXB35" s="246"/>
      <c r="VXC35" s="41"/>
      <c r="VXD35" s="246"/>
      <c r="VXE35" s="41"/>
      <c r="VXF35" s="246"/>
      <c r="VXG35" s="41"/>
      <c r="VXH35" s="246"/>
      <c r="VXI35" s="41"/>
      <c r="VXJ35" s="246"/>
      <c r="VXK35" s="41"/>
      <c r="VXL35" s="246"/>
      <c r="VXM35" s="41"/>
      <c r="VXN35" s="246"/>
      <c r="VXO35" s="41"/>
      <c r="VXP35" s="246"/>
      <c r="VXQ35" s="41"/>
      <c r="VXR35" s="246"/>
      <c r="VXS35" s="41"/>
      <c r="VXT35" s="246"/>
      <c r="VXU35" s="41"/>
      <c r="VXV35" s="246"/>
      <c r="VXW35" s="41"/>
      <c r="VXX35" s="246"/>
      <c r="VXY35" s="41"/>
      <c r="VXZ35" s="246"/>
      <c r="VYA35" s="41"/>
      <c r="VYB35" s="246"/>
      <c r="VYC35" s="41"/>
      <c r="VYD35" s="246"/>
      <c r="VYE35" s="41"/>
      <c r="VYF35" s="246"/>
      <c r="VYG35" s="41"/>
      <c r="VYH35" s="246"/>
      <c r="VYI35" s="41"/>
      <c r="VYJ35" s="246"/>
      <c r="VYK35" s="41"/>
      <c r="VYL35" s="246"/>
      <c r="VYM35" s="41"/>
      <c r="VYN35" s="246"/>
      <c r="VYO35" s="41"/>
      <c r="VYP35" s="246"/>
      <c r="VYQ35" s="41"/>
      <c r="VYR35" s="246"/>
      <c r="VYS35" s="41"/>
      <c r="VYT35" s="246"/>
      <c r="VYU35" s="41"/>
      <c r="VYV35" s="246"/>
      <c r="VYW35" s="41"/>
      <c r="VYX35" s="246"/>
      <c r="VYY35" s="41"/>
      <c r="VYZ35" s="246"/>
      <c r="VZA35" s="41"/>
      <c r="VZB35" s="246"/>
      <c r="VZC35" s="41"/>
      <c r="VZD35" s="246"/>
      <c r="VZE35" s="41"/>
      <c r="VZF35" s="246"/>
      <c r="VZG35" s="41"/>
      <c r="VZH35" s="246"/>
      <c r="VZI35" s="41"/>
      <c r="VZJ35" s="246"/>
      <c r="VZK35" s="41"/>
      <c r="VZL35" s="246"/>
      <c r="VZM35" s="41"/>
      <c r="VZN35" s="246"/>
      <c r="VZO35" s="41"/>
      <c r="VZP35" s="246"/>
      <c r="VZQ35" s="41"/>
      <c r="VZR35" s="246"/>
      <c r="VZS35" s="41"/>
      <c r="VZT35" s="246"/>
      <c r="VZU35" s="41"/>
      <c r="VZV35" s="246"/>
      <c r="VZW35" s="41"/>
      <c r="VZX35" s="246"/>
      <c r="VZY35" s="41"/>
      <c r="VZZ35" s="246"/>
      <c r="WAA35" s="41"/>
      <c r="WAB35" s="246"/>
      <c r="WAC35" s="41"/>
      <c r="WAD35" s="246"/>
      <c r="WAE35" s="41"/>
      <c r="WAF35" s="246"/>
      <c r="WAG35" s="41"/>
      <c r="WAH35" s="246"/>
      <c r="WAI35" s="41"/>
      <c r="WAJ35" s="246"/>
      <c r="WAK35" s="41"/>
      <c r="WAL35" s="246"/>
      <c r="WAM35" s="41"/>
      <c r="WAN35" s="246"/>
      <c r="WAO35" s="41"/>
      <c r="WAP35" s="246"/>
      <c r="WAQ35" s="41"/>
      <c r="WAR35" s="246"/>
      <c r="WAS35" s="41"/>
      <c r="WAT35" s="246"/>
      <c r="WAU35" s="41"/>
      <c r="WAV35" s="246"/>
      <c r="WAW35" s="41"/>
      <c r="WAX35" s="246"/>
      <c r="WAY35" s="41"/>
      <c r="WAZ35" s="246"/>
      <c r="WBA35" s="41"/>
      <c r="WBB35" s="246"/>
      <c r="WBC35" s="41"/>
      <c r="WBD35" s="246"/>
      <c r="WBE35" s="41"/>
      <c r="WBF35" s="246"/>
      <c r="WBG35" s="41"/>
      <c r="WBH35" s="246"/>
      <c r="WBI35" s="41"/>
      <c r="WBJ35" s="246"/>
      <c r="WBK35" s="41"/>
      <c r="WBL35" s="246"/>
      <c r="WBM35" s="41"/>
      <c r="WBN35" s="246"/>
      <c r="WBO35" s="41"/>
      <c r="WBP35" s="246"/>
      <c r="WBQ35" s="41"/>
      <c r="WBR35" s="246"/>
      <c r="WBS35" s="41"/>
      <c r="WBT35" s="246"/>
      <c r="WBU35" s="41"/>
      <c r="WBV35" s="246"/>
      <c r="WBW35" s="41"/>
      <c r="WBX35" s="246"/>
      <c r="WBY35" s="41"/>
      <c r="WBZ35" s="246"/>
      <c r="WCA35" s="41"/>
      <c r="WCB35" s="246"/>
      <c r="WCC35" s="41"/>
      <c r="WCD35" s="246"/>
      <c r="WCE35" s="41"/>
      <c r="WCF35" s="246"/>
      <c r="WCG35" s="41"/>
      <c r="WCH35" s="246"/>
      <c r="WCI35" s="41"/>
      <c r="WCJ35" s="246"/>
      <c r="WCK35" s="41"/>
      <c r="WCL35" s="246"/>
      <c r="WCM35" s="41"/>
      <c r="WCN35" s="246"/>
      <c r="WCO35" s="41"/>
      <c r="WCP35" s="246"/>
      <c r="WCQ35" s="41"/>
      <c r="WCR35" s="246"/>
      <c r="WCS35" s="41"/>
      <c r="WCT35" s="246"/>
      <c r="WCU35" s="41"/>
      <c r="WCV35" s="246"/>
      <c r="WCW35" s="41"/>
      <c r="WCX35" s="246"/>
      <c r="WCY35" s="41"/>
      <c r="WCZ35" s="246"/>
      <c r="WDA35" s="41"/>
      <c r="WDB35" s="246"/>
      <c r="WDC35" s="41"/>
      <c r="WDD35" s="246"/>
      <c r="WDE35" s="41"/>
      <c r="WDF35" s="246"/>
      <c r="WDG35" s="41"/>
      <c r="WDH35" s="246"/>
      <c r="WDI35" s="41"/>
      <c r="WDJ35" s="246"/>
      <c r="WDK35" s="41"/>
      <c r="WDL35" s="246"/>
      <c r="WDM35" s="41"/>
      <c r="WDN35" s="246"/>
      <c r="WDO35" s="41"/>
      <c r="WDP35" s="246"/>
      <c r="WDQ35" s="41"/>
      <c r="WDR35" s="246"/>
      <c r="WDS35" s="41"/>
      <c r="WDT35" s="246"/>
      <c r="WDU35" s="41"/>
      <c r="WDV35" s="246"/>
      <c r="WDW35" s="41"/>
      <c r="WDX35" s="246"/>
      <c r="WDY35" s="41"/>
      <c r="WDZ35" s="246"/>
      <c r="WEA35" s="41"/>
      <c r="WEB35" s="246"/>
      <c r="WEC35" s="41"/>
      <c r="WED35" s="246"/>
      <c r="WEE35" s="41"/>
      <c r="WEF35" s="246"/>
      <c r="WEG35" s="41"/>
      <c r="WEH35" s="246"/>
      <c r="WEI35" s="41"/>
      <c r="WEJ35" s="246"/>
      <c r="WEK35" s="41"/>
      <c r="WEL35" s="246"/>
      <c r="WEM35" s="41"/>
      <c r="WEN35" s="246"/>
      <c r="WEO35" s="41"/>
      <c r="WEP35" s="246"/>
      <c r="WEQ35" s="41"/>
      <c r="WER35" s="246"/>
      <c r="WES35" s="41"/>
      <c r="WET35" s="246"/>
      <c r="WEU35" s="41"/>
      <c r="WEV35" s="246"/>
      <c r="WEW35" s="41"/>
      <c r="WEX35" s="246"/>
      <c r="WEY35" s="41"/>
      <c r="WEZ35" s="246"/>
      <c r="WFA35" s="41"/>
      <c r="WFB35" s="246"/>
      <c r="WFC35" s="41"/>
      <c r="WFD35" s="246"/>
      <c r="WFE35" s="41"/>
      <c r="WFF35" s="246"/>
      <c r="WFG35" s="41"/>
      <c r="WFH35" s="246"/>
      <c r="WFI35" s="41"/>
      <c r="WFJ35" s="246"/>
      <c r="WFK35" s="41"/>
      <c r="WFL35" s="246"/>
      <c r="WFM35" s="41"/>
      <c r="WFN35" s="246"/>
      <c r="WFO35" s="41"/>
      <c r="WFP35" s="246"/>
      <c r="WFQ35" s="41"/>
      <c r="WFR35" s="246"/>
      <c r="WFS35" s="41"/>
      <c r="WFT35" s="246"/>
      <c r="WFU35" s="41"/>
      <c r="WFV35" s="246"/>
      <c r="WFW35" s="41"/>
      <c r="WFX35" s="246"/>
      <c r="WFY35" s="41"/>
      <c r="WFZ35" s="246"/>
      <c r="WGA35" s="41"/>
      <c r="WGB35" s="246"/>
      <c r="WGC35" s="41"/>
      <c r="WGD35" s="246"/>
      <c r="WGE35" s="41"/>
      <c r="WGF35" s="246"/>
      <c r="WGG35" s="41"/>
      <c r="WGH35" s="246"/>
      <c r="WGI35" s="41"/>
      <c r="WGJ35" s="246"/>
      <c r="WGK35" s="41"/>
      <c r="WGL35" s="246"/>
      <c r="WGM35" s="41"/>
      <c r="WGN35" s="246"/>
      <c r="WGO35" s="41"/>
      <c r="WGP35" s="246"/>
      <c r="WGQ35" s="41"/>
      <c r="WGR35" s="246"/>
      <c r="WGS35" s="41"/>
      <c r="WGT35" s="246"/>
      <c r="WGU35" s="41"/>
      <c r="WGV35" s="246"/>
      <c r="WGW35" s="41"/>
      <c r="WGX35" s="246"/>
      <c r="WGY35" s="41"/>
      <c r="WGZ35" s="246"/>
      <c r="WHA35" s="41"/>
      <c r="WHB35" s="246"/>
      <c r="WHC35" s="41"/>
      <c r="WHD35" s="246"/>
      <c r="WHE35" s="41"/>
      <c r="WHF35" s="246"/>
      <c r="WHG35" s="41"/>
      <c r="WHH35" s="246"/>
      <c r="WHI35" s="41"/>
      <c r="WHJ35" s="246"/>
      <c r="WHK35" s="41"/>
      <c r="WHL35" s="246"/>
      <c r="WHM35" s="41"/>
      <c r="WHN35" s="246"/>
      <c r="WHO35" s="41"/>
      <c r="WHP35" s="246"/>
      <c r="WHQ35" s="41"/>
      <c r="WHR35" s="246"/>
      <c r="WHS35" s="41"/>
      <c r="WHT35" s="246"/>
      <c r="WHU35" s="41"/>
      <c r="WHV35" s="246"/>
      <c r="WHW35" s="41"/>
      <c r="WHX35" s="246"/>
      <c r="WHY35" s="41"/>
      <c r="WHZ35" s="246"/>
      <c r="WIA35" s="41"/>
      <c r="WIB35" s="246"/>
      <c r="WIC35" s="41"/>
      <c r="WID35" s="246"/>
      <c r="WIE35" s="41"/>
      <c r="WIF35" s="246"/>
      <c r="WIG35" s="41"/>
      <c r="WIH35" s="246"/>
      <c r="WII35" s="41"/>
      <c r="WIJ35" s="246"/>
      <c r="WIK35" s="41"/>
      <c r="WIL35" s="246"/>
      <c r="WIM35" s="41"/>
      <c r="WIN35" s="246"/>
      <c r="WIO35" s="41"/>
      <c r="WIP35" s="246"/>
      <c r="WIQ35" s="41"/>
      <c r="WIR35" s="246"/>
      <c r="WIS35" s="41"/>
      <c r="WIT35" s="246"/>
      <c r="WIU35" s="41"/>
      <c r="WIV35" s="246"/>
      <c r="WIW35" s="41"/>
      <c r="WIX35" s="246"/>
      <c r="WIY35" s="41"/>
      <c r="WIZ35" s="246"/>
      <c r="WJA35" s="41"/>
      <c r="WJB35" s="246"/>
      <c r="WJC35" s="41"/>
      <c r="WJD35" s="246"/>
      <c r="WJE35" s="41"/>
      <c r="WJF35" s="246"/>
      <c r="WJG35" s="41"/>
      <c r="WJH35" s="246"/>
      <c r="WJI35" s="41"/>
      <c r="WJJ35" s="246"/>
      <c r="WJK35" s="41"/>
      <c r="WJL35" s="246"/>
      <c r="WJM35" s="41"/>
      <c r="WJN35" s="246"/>
      <c r="WJO35" s="41"/>
      <c r="WJP35" s="246"/>
      <c r="WJQ35" s="41"/>
      <c r="WJR35" s="246"/>
      <c r="WJS35" s="41"/>
      <c r="WJT35" s="246"/>
      <c r="WJU35" s="41"/>
      <c r="WJV35" s="246"/>
      <c r="WJW35" s="41"/>
      <c r="WJX35" s="246"/>
      <c r="WJY35" s="41"/>
      <c r="WJZ35" s="246"/>
      <c r="WKA35" s="41"/>
      <c r="WKB35" s="246"/>
      <c r="WKC35" s="41"/>
      <c r="WKD35" s="246"/>
      <c r="WKE35" s="41"/>
      <c r="WKF35" s="246"/>
      <c r="WKG35" s="41"/>
      <c r="WKH35" s="246"/>
      <c r="WKI35" s="41"/>
      <c r="WKJ35" s="246"/>
      <c r="WKK35" s="41"/>
      <c r="WKL35" s="246"/>
      <c r="WKM35" s="41"/>
      <c r="WKN35" s="246"/>
      <c r="WKO35" s="41"/>
      <c r="WKP35" s="246"/>
      <c r="WKQ35" s="41"/>
      <c r="WKR35" s="246"/>
      <c r="WKS35" s="41"/>
      <c r="WKT35" s="246"/>
      <c r="WKU35" s="41"/>
      <c r="WKV35" s="246"/>
      <c r="WKW35" s="41"/>
      <c r="WKX35" s="246"/>
      <c r="WKY35" s="41"/>
      <c r="WKZ35" s="246"/>
      <c r="WLA35" s="41"/>
      <c r="WLB35" s="246"/>
      <c r="WLC35" s="41"/>
      <c r="WLD35" s="246"/>
      <c r="WLE35" s="41"/>
      <c r="WLF35" s="246"/>
      <c r="WLG35" s="41"/>
      <c r="WLH35" s="246"/>
      <c r="WLI35" s="41"/>
      <c r="WLJ35" s="246"/>
      <c r="WLK35" s="41"/>
      <c r="WLL35" s="246"/>
      <c r="WLM35" s="41"/>
      <c r="WLN35" s="246"/>
      <c r="WLO35" s="41"/>
      <c r="WLP35" s="246"/>
      <c r="WLQ35" s="41"/>
      <c r="WLR35" s="246"/>
      <c r="WLS35" s="41"/>
      <c r="WLT35" s="246"/>
      <c r="WLU35" s="41"/>
      <c r="WLV35" s="246"/>
      <c r="WLW35" s="41"/>
      <c r="WLX35" s="246"/>
      <c r="WLY35" s="41"/>
      <c r="WLZ35" s="246"/>
      <c r="WMA35" s="41"/>
      <c r="WMB35" s="246"/>
      <c r="WMC35" s="41"/>
      <c r="WMD35" s="246"/>
      <c r="WME35" s="41"/>
      <c r="WMF35" s="246"/>
      <c r="WMG35" s="41"/>
      <c r="WMH35" s="246"/>
      <c r="WMI35" s="41"/>
      <c r="WMJ35" s="246"/>
      <c r="WMK35" s="41"/>
      <c r="WML35" s="246"/>
      <c r="WMM35" s="41"/>
      <c r="WMN35" s="246"/>
      <c r="WMO35" s="41"/>
      <c r="WMP35" s="246"/>
      <c r="WMQ35" s="41"/>
      <c r="WMR35" s="246"/>
      <c r="WMS35" s="41"/>
      <c r="WMT35" s="246"/>
      <c r="WMU35" s="41"/>
      <c r="WMV35" s="246"/>
      <c r="WMW35" s="41"/>
      <c r="WMX35" s="246"/>
      <c r="WMY35" s="41"/>
      <c r="WMZ35" s="246"/>
      <c r="WNA35" s="41"/>
      <c r="WNB35" s="246"/>
      <c r="WNC35" s="41"/>
      <c r="WND35" s="246"/>
      <c r="WNE35" s="41"/>
      <c r="WNF35" s="246"/>
      <c r="WNG35" s="41"/>
      <c r="WNH35" s="246"/>
      <c r="WNI35" s="41"/>
      <c r="WNJ35" s="246"/>
      <c r="WNK35" s="41"/>
      <c r="WNL35" s="246"/>
      <c r="WNM35" s="41"/>
      <c r="WNN35" s="246"/>
      <c r="WNO35" s="41"/>
      <c r="WNP35" s="246"/>
      <c r="WNQ35" s="41"/>
      <c r="WNR35" s="246"/>
      <c r="WNS35" s="41"/>
      <c r="WNT35" s="246"/>
      <c r="WNU35" s="41"/>
      <c r="WNV35" s="246"/>
      <c r="WNW35" s="41"/>
      <c r="WNX35" s="246"/>
      <c r="WNY35" s="41"/>
      <c r="WNZ35" s="246"/>
      <c r="WOA35" s="41"/>
      <c r="WOB35" s="246"/>
      <c r="WOC35" s="41"/>
      <c r="WOD35" s="246"/>
      <c r="WOE35" s="41"/>
      <c r="WOF35" s="246"/>
      <c r="WOG35" s="41"/>
      <c r="WOH35" s="246"/>
      <c r="WOI35" s="41"/>
      <c r="WOJ35" s="246"/>
      <c r="WOK35" s="41"/>
      <c r="WOL35" s="246"/>
      <c r="WOM35" s="41"/>
      <c r="WON35" s="246"/>
      <c r="WOO35" s="41"/>
      <c r="WOP35" s="246"/>
      <c r="WOQ35" s="41"/>
      <c r="WOR35" s="246"/>
      <c r="WOS35" s="41"/>
      <c r="WOT35" s="246"/>
      <c r="WOU35" s="41"/>
      <c r="WOV35" s="246"/>
      <c r="WOW35" s="41"/>
      <c r="WOX35" s="246"/>
      <c r="WOY35" s="41"/>
      <c r="WOZ35" s="246"/>
      <c r="WPA35" s="41"/>
      <c r="WPB35" s="246"/>
      <c r="WPC35" s="41"/>
      <c r="WPD35" s="246"/>
      <c r="WPE35" s="41"/>
      <c r="WPF35" s="246"/>
      <c r="WPG35" s="41"/>
      <c r="WPH35" s="246"/>
      <c r="WPI35" s="41"/>
      <c r="WPJ35" s="246"/>
      <c r="WPK35" s="41"/>
      <c r="WPL35" s="246"/>
      <c r="WPM35" s="41"/>
      <c r="WPN35" s="246"/>
      <c r="WPO35" s="41"/>
      <c r="WPP35" s="246"/>
      <c r="WPQ35" s="41"/>
      <c r="WPR35" s="246"/>
      <c r="WPS35" s="41"/>
      <c r="WPT35" s="246"/>
      <c r="WPU35" s="41"/>
      <c r="WPV35" s="246"/>
      <c r="WPW35" s="41"/>
      <c r="WPX35" s="246"/>
      <c r="WPY35" s="41"/>
      <c r="WPZ35" s="246"/>
      <c r="WQA35" s="41"/>
      <c r="WQB35" s="246"/>
      <c r="WQC35" s="41"/>
      <c r="WQD35" s="246"/>
      <c r="WQE35" s="41"/>
      <c r="WQF35" s="246"/>
      <c r="WQG35" s="41"/>
      <c r="WQH35" s="246"/>
      <c r="WQI35" s="41"/>
      <c r="WQJ35" s="246"/>
      <c r="WQK35" s="41"/>
      <c r="WQL35" s="246"/>
      <c r="WQM35" s="41"/>
      <c r="WQN35" s="246"/>
      <c r="WQO35" s="41"/>
      <c r="WQP35" s="246"/>
      <c r="WQQ35" s="41"/>
      <c r="WQR35" s="246"/>
      <c r="WQS35" s="41"/>
      <c r="WQT35" s="246"/>
      <c r="WQU35" s="41"/>
      <c r="WQV35" s="246"/>
      <c r="WQW35" s="41"/>
      <c r="WQX35" s="246"/>
      <c r="WQY35" s="41"/>
      <c r="WQZ35" s="246"/>
      <c r="WRA35" s="41"/>
      <c r="WRB35" s="246"/>
      <c r="WRC35" s="41"/>
      <c r="WRD35" s="246"/>
      <c r="WRE35" s="41"/>
      <c r="WRF35" s="246"/>
      <c r="WRG35" s="41"/>
      <c r="WRH35" s="246"/>
      <c r="WRI35" s="41"/>
      <c r="WRJ35" s="246"/>
      <c r="WRK35" s="41"/>
      <c r="WRL35" s="246"/>
      <c r="WRM35" s="41"/>
      <c r="WRN35" s="246"/>
      <c r="WRO35" s="41"/>
      <c r="WRP35" s="246"/>
      <c r="WRQ35" s="41"/>
      <c r="WRR35" s="246"/>
      <c r="WRS35" s="41"/>
      <c r="WRT35" s="246"/>
      <c r="WRU35" s="41"/>
      <c r="WRV35" s="246"/>
      <c r="WRW35" s="41"/>
      <c r="WRX35" s="246"/>
      <c r="WRY35" s="41"/>
      <c r="WRZ35" s="246"/>
      <c r="WSA35" s="41"/>
      <c r="WSB35" s="246"/>
      <c r="WSC35" s="41"/>
      <c r="WSD35" s="246"/>
      <c r="WSE35" s="41"/>
      <c r="WSF35" s="246"/>
      <c r="WSG35" s="41"/>
      <c r="WSH35" s="246"/>
      <c r="WSI35" s="41"/>
      <c r="WSJ35" s="246"/>
      <c r="WSK35" s="41"/>
      <c r="WSL35" s="246"/>
      <c r="WSM35" s="41"/>
      <c r="WSN35" s="246"/>
      <c r="WSO35" s="41"/>
      <c r="WSP35" s="246"/>
      <c r="WSQ35" s="41"/>
      <c r="WSR35" s="246"/>
      <c r="WSS35" s="41"/>
      <c r="WST35" s="246"/>
      <c r="WSU35" s="41"/>
      <c r="WSV35" s="246"/>
      <c r="WSW35" s="41"/>
      <c r="WSX35" s="246"/>
      <c r="WSY35" s="41"/>
      <c r="WSZ35" s="246"/>
      <c r="WTA35" s="41"/>
      <c r="WTB35" s="246"/>
      <c r="WTC35" s="41"/>
      <c r="WTD35" s="246"/>
      <c r="WTE35" s="41"/>
      <c r="WTF35" s="246"/>
      <c r="WTG35" s="41"/>
      <c r="WTH35" s="246"/>
      <c r="WTI35" s="41"/>
      <c r="WTJ35" s="246"/>
      <c r="WTK35" s="41"/>
      <c r="WTL35" s="246"/>
      <c r="WTM35" s="41"/>
      <c r="WTN35" s="246"/>
      <c r="WTO35" s="41"/>
      <c r="WTP35" s="246"/>
      <c r="WTQ35" s="41"/>
      <c r="WTR35" s="246"/>
      <c r="WTS35" s="41"/>
      <c r="WTT35" s="246"/>
      <c r="WTU35" s="41"/>
      <c r="WTV35" s="246"/>
      <c r="WTW35" s="41"/>
      <c r="WTX35" s="246"/>
      <c r="WTY35" s="41"/>
      <c r="WTZ35" s="246"/>
      <c r="WUA35" s="41"/>
      <c r="WUB35" s="246"/>
      <c r="WUC35" s="41"/>
      <c r="WUD35" s="246"/>
      <c r="WUE35" s="41"/>
      <c r="WUF35" s="246"/>
      <c r="WUG35" s="41"/>
      <c r="WUH35" s="246"/>
      <c r="WUI35" s="41"/>
      <c r="WUJ35" s="246"/>
      <c r="WUK35" s="41"/>
      <c r="WUL35" s="246"/>
      <c r="WUM35" s="41"/>
      <c r="WUN35" s="246"/>
      <c r="WUO35" s="41"/>
      <c r="WUP35" s="246"/>
      <c r="WUQ35" s="41"/>
      <c r="WUR35" s="246"/>
      <c r="WUS35" s="41"/>
      <c r="WUT35" s="246"/>
      <c r="WUU35" s="41"/>
      <c r="WUV35" s="246"/>
      <c r="WUW35" s="41"/>
      <c r="WUX35" s="246"/>
      <c r="WUY35" s="41"/>
      <c r="WUZ35" s="246"/>
      <c r="WVA35" s="41"/>
      <c r="WVB35" s="246"/>
      <c r="WVC35" s="41"/>
      <c r="WVD35" s="246"/>
      <c r="WVE35" s="41"/>
      <c r="WVF35" s="246"/>
      <c r="WVG35" s="41"/>
      <c r="WVH35" s="246"/>
      <c r="WVI35" s="41"/>
      <c r="WVJ35" s="246"/>
      <c r="WVK35" s="41"/>
      <c r="WVL35" s="246"/>
      <c r="WVM35" s="41"/>
      <c r="WVN35" s="246"/>
      <c r="WVO35" s="41"/>
      <c r="WVP35" s="246"/>
      <c r="WVQ35" s="41"/>
      <c r="WVR35" s="246"/>
      <c r="WVS35" s="41"/>
      <c r="WVT35" s="246"/>
      <c r="WVU35" s="41"/>
      <c r="WVV35" s="246"/>
      <c r="WVW35" s="41"/>
      <c r="WVX35" s="246"/>
      <c r="WVY35" s="41"/>
      <c r="WVZ35" s="246"/>
      <c r="WWA35" s="41"/>
      <c r="WWB35" s="246"/>
      <c r="WWC35" s="41"/>
      <c r="WWD35" s="246"/>
      <c r="WWE35" s="41"/>
      <c r="WWF35" s="246"/>
      <c r="WWG35" s="41"/>
      <c r="WWH35" s="246"/>
      <c r="WWI35" s="41"/>
      <c r="WWJ35" s="246"/>
      <c r="WWK35" s="41"/>
      <c r="WWL35" s="246"/>
      <c r="WWM35" s="41"/>
      <c r="WWN35" s="246"/>
      <c r="WWO35" s="41"/>
      <c r="WWP35" s="246"/>
      <c r="WWQ35" s="41"/>
      <c r="WWR35" s="246"/>
      <c r="WWS35" s="41"/>
      <c r="WWT35" s="246"/>
      <c r="WWU35" s="41"/>
      <c r="WWV35" s="246"/>
      <c r="WWW35" s="41"/>
      <c r="WWX35" s="246"/>
      <c r="WWY35" s="41"/>
      <c r="WWZ35" s="246"/>
      <c r="WXA35" s="41"/>
      <c r="WXB35" s="246"/>
      <c r="WXC35" s="41"/>
      <c r="WXD35" s="246"/>
      <c r="WXE35" s="41"/>
      <c r="WXF35" s="246"/>
      <c r="WXG35" s="41"/>
      <c r="WXH35" s="246"/>
      <c r="WXI35" s="41"/>
      <c r="WXJ35" s="246"/>
      <c r="WXK35" s="41"/>
      <c r="WXL35" s="246"/>
      <c r="WXM35" s="41"/>
      <c r="WXN35" s="246"/>
      <c r="WXO35" s="41"/>
      <c r="WXP35" s="246"/>
      <c r="WXQ35" s="41"/>
      <c r="WXR35" s="246"/>
      <c r="WXS35" s="41"/>
      <c r="WXT35" s="246"/>
      <c r="WXU35" s="41"/>
      <c r="WXV35" s="246"/>
      <c r="WXW35" s="41"/>
      <c r="WXX35" s="246"/>
      <c r="WXY35" s="41"/>
      <c r="WXZ35" s="246"/>
      <c r="WYA35" s="41"/>
      <c r="WYB35" s="246"/>
      <c r="WYC35" s="41"/>
      <c r="WYD35" s="246"/>
      <c r="WYE35" s="41"/>
      <c r="WYF35" s="246"/>
      <c r="WYG35" s="41"/>
      <c r="WYH35" s="246"/>
      <c r="WYI35" s="41"/>
      <c r="WYJ35" s="246"/>
      <c r="WYK35" s="41"/>
      <c r="WYL35" s="246"/>
      <c r="WYM35" s="41"/>
      <c r="WYN35" s="246"/>
      <c r="WYO35" s="41"/>
      <c r="WYP35" s="246"/>
      <c r="WYQ35" s="41"/>
      <c r="WYR35" s="246"/>
      <c r="WYS35" s="41"/>
      <c r="WYT35" s="246"/>
      <c r="WYU35" s="41"/>
      <c r="WYV35" s="246"/>
      <c r="WYW35" s="41"/>
      <c r="WYX35" s="246"/>
      <c r="WYY35" s="41"/>
      <c r="WYZ35" s="246"/>
      <c r="WZA35" s="41"/>
      <c r="WZB35" s="246"/>
      <c r="WZC35" s="41"/>
      <c r="WZD35" s="246"/>
      <c r="WZE35" s="41"/>
      <c r="WZF35" s="246"/>
      <c r="WZG35" s="41"/>
      <c r="WZH35" s="246"/>
      <c r="WZI35" s="41"/>
      <c r="WZJ35" s="246"/>
      <c r="WZK35" s="41"/>
      <c r="WZL35" s="246"/>
      <c r="WZM35" s="41"/>
      <c r="WZN35" s="246"/>
      <c r="WZO35" s="41"/>
      <c r="WZP35" s="246"/>
      <c r="WZQ35" s="41"/>
      <c r="WZR35" s="246"/>
      <c r="WZS35" s="41"/>
      <c r="WZT35" s="246"/>
      <c r="WZU35" s="41"/>
      <c r="WZV35" s="246"/>
      <c r="WZW35" s="41"/>
      <c r="WZX35" s="246"/>
      <c r="WZY35" s="41"/>
      <c r="WZZ35" s="246"/>
      <c r="XAA35" s="41"/>
      <c r="XAB35" s="246"/>
      <c r="XAC35" s="41"/>
      <c r="XAD35" s="246"/>
      <c r="XAE35" s="41"/>
      <c r="XAF35" s="246"/>
      <c r="XAG35" s="41"/>
      <c r="XAH35" s="246"/>
      <c r="XAI35" s="41"/>
      <c r="XAJ35" s="246"/>
      <c r="XAK35" s="41"/>
      <c r="XAL35" s="246"/>
      <c r="XAM35" s="41"/>
      <c r="XAN35" s="246"/>
      <c r="XAO35" s="41"/>
      <c r="XAP35" s="246"/>
      <c r="XAQ35" s="41"/>
      <c r="XAR35" s="246"/>
      <c r="XAS35" s="41"/>
      <c r="XAT35" s="246"/>
      <c r="XAU35" s="41"/>
      <c r="XAV35" s="246"/>
      <c r="XAW35" s="41"/>
      <c r="XAX35" s="246"/>
      <c r="XAY35" s="41"/>
      <c r="XAZ35" s="246"/>
      <c r="XBA35" s="41"/>
      <c r="XBB35" s="246"/>
      <c r="XBC35" s="41"/>
      <c r="XBD35" s="246"/>
      <c r="XBE35" s="41"/>
      <c r="XBF35" s="246"/>
      <c r="XBG35" s="41"/>
      <c r="XBH35" s="246"/>
      <c r="XBI35" s="41"/>
      <c r="XBJ35" s="246"/>
      <c r="XBK35" s="41"/>
      <c r="XBL35" s="246"/>
      <c r="XBM35" s="41"/>
      <c r="XBN35" s="246"/>
      <c r="XBO35" s="41"/>
      <c r="XBP35" s="246"/>
      <c r="XBQ35" s="41"/>
      <c r="XBR35" s="246"/>
      <c r="XBS35" s="41"/>
      <c r="XBT35" s="246"/>
      <c r="XBU35" s="41"/>
      <c r="XBV35" s="246"/>
      <c r="XBW35" s="41"/>
      <c r="XBX35" s="246"/>
      <c r="XBY35" s="41"/>
      <c r="XBZ35" s="246"/>
      <c r="XCA35" s="41"/>
      <c r="XCB35" s="246"/>
      <c r="XCC35" s="41"/>
      <c r="XCD35" s="246"/>
      <c r="XCE35" s="41"/>
      <c r="XCF35" s="246"/>
      <c r="XCG35" s="41"/>
      <c r="XCH35" s="246"/>
      <c r="XCI35" s="41"/>
      <c r="XCJ35" s="246"/>
      <c r="XCK35" s="41"/>
      <c r="XCL35" s="246"/>
      <c r="XCM35" s="41"/>
      <c r="XCN35" s="246"/>
      <c r="XCO35" s="41"/>
      <c r="XCP35" s="246"/>
      <c r="XCQ35" s="41"/>
      <c r="XCR35" s="246"/>
      <c r="XCS35" s="41"/>
      <c r="XCT35" s="246"/>
      <c r="XCU35" s="41"/>
      <c r="XCV35" s="246"/>
      <c r="XCW35" s="41"/>
      <c r="XCX35" s="246"/>
      <c r="XCY35" s="41"/>
      <c r="XCZ35" s="246"/>
      <c r="XDA35" s="41"/>
      <c r="XDB35" s="246"/>
      <c r="XDC35" s="41"/>
      <c r="XDD35" s="246"/>
      <c r="XDE35" s="41"/>
      <c r="XDF35" s="246"/>
      <c r="XDG35" s="41"/>
      <c r="XDH35" s="246"/>
      <c r="XDI35" s="41"/>
      <c r="XDJ35" s="246"/>
      <c r="XDK35" s="41"/>
      <c r="XDL35" s="246"/>
      <c r="XDM35" s="41"/>
      <c r="XDN35" s="246"/>
      <c r="XDO35" s="41"/>
      <c r="XDP35" s="246"/>
      <c r="XDQ35" s="41"/>
      <c r="XDR35" s="246"/>
      <c r="XDS35" s="41"/>
      <c r="XDT35" s="246"/>
      <c r="XDU35" s="41"/>
      <c r="XDV35" s="246"/>
      <c r="XDW35" s="41"/>
      <c r="XDX35" s="246"/>
      <c r="XDY35" s="41"/>
      <c r="XDZ35" s="246"/>
      <c r="XEA35" s="41"/>
      <c r="XEB35" s="246"/>
      <c r="XEC35" s="41"/>
      <c r="XED35" s="246"/>
      <c r="XEE35" s="41"/>
      <c r="XEF35" s="246"/>
      <c r="XEG35" s="41"/>
      <c r="XEH35" s="246"/>
      <c r="XEI35" s="41"/>
      <c r="XEJ35" s="246"/>
      <c r="XEK35" s="41"/>
      <c r="XEL35" s="246"/>
      <c r="XEM35" s="41"/>
      <c r="XEN35" s="246"/>
      <c r="XEO35" s="41"/>
    </row>
    <row r="36" spans="1:16375" s="34" customFormat="1" ht="12" x14ac:dyDescent="0.25">
      <c r="A36" s="263"/>
      <c r="B36" s="262">
        <v>32</v>
      </c>
      <c r="C36" s="305">
        <v>21493907</v>
      </c>
      <c r="D36" s="305" t="s">
        <v>1162</v>
      </c>
      <c r="E36" s="24" t="s">
        <v>1000</v>
      </c>
      <c r="F36" s="24" t="s">
        <v>52</v>
      </c>
      <c r="G36" s="16" t="s">
        <v>914</v>
      </c>
      <c r="H36" s="70"/>
      <c r="I36" s="366">
        <v>45838</v>
      </c>
      <c r="J36" s="337">
        <f t="shared" ca="1" si="3"/>
        <v>-1</v>
      </c>
      <c r="K36" s="235"/>
      <c r="L36" s="33"/>
      <c r="M36" s="178"/>
      <c r="N36" s="33"/>
      <c r="O36" s="32"/>
      <c r="P36" s="32"/>
      <c r="Q36" s="32"/>
      <c r="R36" s="32"/>
      <c r="S36" s="24"/>
      <c r="T36" s="246"/>
      <c r="U36" s="41"/>
      <c r="V36" s="246"/>
      <c r="W36" s="41"/>
      <c r="X36" s="246"/>
      <c r="Y36" s="41"/>
      <c r="Z36" s="246"/>
      <c r="AA36" s="41"/>
      <c r="AB36" s="246"/>
      <c r="AC36" s="41"/>
      <c r="AD36" s="246"/>
      <c r="AE36" s="41"/>
      <c r="AF36" s="246"/>
      <c r="AG36" s="41"/>
      <c r="AH36" s="246"/>
      <c r="AI36" s="41"/>
      <c r="AJ36" s="246"/>
      <c r="AK36" s="41"/>
      <c r="AL36" s="246"/>
      <c r="AM36" s="41"/>
      <c r="AN36" s="246"/>
      <c r="AO36" s="41"/>
      <c r="AP36" s="246"/>
      <c r="AQ36" s="41"/>
      <c r="AR36" s="246"/>
      <c r="AS36" s="41"/>
      <c r="AT36" s="246"/>
      <c r="AU36" s="41"/>
      <c r="AV36" s="246"/>
      <c r="AW36" s="41"/>
      <c r="AX36" s="246"/>
      <c r="AY36" s="41"/>
      <c r="AZ36" s="246"/>
      <c r="BA36" s="41"/>
      <c r="BB36" s="246"/>
      <c r="BC36" s="41"/>
      <c r="BD36" s="246"/>
      <c r="BE36" s="41"/>
      <c r="BF36" s="246"/>
      <c r="BG36" s="41"/>
      <c r="BH36" s="246"/>
      <c r="BI36" s="41"/>
      <c r="BJ36" s="246"/>
      <c r="BK36" s="41"/>
      <c r="BL36" s="246"/>
      <c r="BM36" s="41"/>
      <c r="BN36" s="246"/>
      <c r="BO36" s="41"/>
      <c r="BP36" s="246"/>
      <c r="BQ36" s="41"/>
      <c r="BR36" s="246"/>
      <c r="BS36" s="41"/>
      <c r="BT36" s="246"/>
      <c r="BU36" s="41"/>
      <c r="BV36" s="246"/>
      <c r="BW36" s="41"/>
      <c r="BX36" s="246"/>
      <c r="BY36" s="41"/>
      <c r="BZ36" s="246"/>
      <c r="CA36" s="41"/>
      <c r="CB36" s="246"/>
      <c r="CC36" s="41"/>
      <c r="CD36" s="246"/>
      <c r="CE36" s="41"/>
      <c r="CF36" s="246"/>
      <c r="CG36" s="41"/>
      <c r="CH36" s="246"/>
      <c r="CI36" s="41"/>
      <c r="CJ36" s="246"/>
      <c r="CK36" s="41"/>
      <c r="CL36" s="246"/>
      <c r="CM36" s="41"/>
      <c r="CN36" s="246"/>
      <c r="CO36" s="41"/>
      <c r="CP36" s="246"/>
      <c r="CQ36" s="41"/>
      <c r="CR36" s="246"/>
      <c r="CS36" s="41"/>
      <c r="CT36" s="246"/>
      <c r="CU36" s="41"/>
      <c r="CV36" s="246"/>
      <c r="CW36" s="41"/>
      <c r="CX36" s="246"/>
      <c r="CY36" s="41"/>
      <c r="CZ36" s="246"/>
      <c r="DA36" s="41"/>
      <c r="DB36" s="246"/>
      <c r="DC36" s="41"/>
      <c r="DD36" s="246"/>
      <c r="DE36" s="41"/>
      <c r="DF36" s="246"/>
      <c r="DG36" s="41"/>
      <c r="DH36" s="246"/>
      <c r="DI36" s="41"/>
      <c r="DJ36" s="246"/>
      <c r="DK36" s="41"/>
      <c r="DL36" s="246"/>
      <c r="DM36" s="41"/>
      <c r="DN36" s="246"/>
      <c r="DO36" s="41"/>
      <c r="DP36" s="246"/>
      <c r="DQ36" s="41"/>
      <c r="DR36" s="246"/>
      <c r="DS36" s="41"/>
      <c r="DT36" s="246"/>
      <c r="DU36" s="41"/>
      <c r="DV36" s="246"/>
      <c r="DW36" s="41"/>
      <c r="DX36" s="246"/>
      <c r="DY36" s="41"/>
      <c r="DZ36" s="246"/>
      <c r="EA36" s="41"/>
      <c r="EB36" s="246"/>
      <c r="EC36" s="41"/>
      <c r="ED36" s="246"/>
      <c r="EE36" s="41"/>
      <c r="EF36" s="246"/>
      <c r="EG36" s="41"/>
      <c r="EH36" s="246"/>
      <c r="EI36" s="41"/>
      <c r="EJ36" s="246"/>
      <c r="EK36" s="41"/>
      <c r="EL36" s="246"/>
      <c r="EM36" s="41"/>
      <c r="EN36" s="246"/>
      <c r="EO36" s="41"/>
      <c r="EP36" s="246"/>
      <c r="EQ36" s="41"/>
      <c r="ER36" s="246"/>
      <c r="ES36" s="41"/>
      <c r="ET36" s="246"/>
      <c r="EU36" s="41"/>
      <c r="EV36" s="246"/>
      <c r="EW36" s="41"/>
      <c r="EX36" s="246"/>
      <c r="EY36" s="41"/>
      <c r="EZ36" s="246"/>
      <c r="FA36" s="41"/>
      <c r="FB36" s="246"/>
      <c r="FC36" s="41"/>
      <c r="FD36" s="246"/>
      <c r="FE36" s="41"/>
      <c r="FF36" s="246"/>
      <c r="FG36" s="41"/>
      <c r="FH36" s="246"/>
      <c r="FI36" s="41"/>
      <c r="FJ36" s="246"/>
      <c r="FK36" s="41"/>
      <c r="FL36" s="246"/>
      <c r="FM36" s="41"/>
      <c r="FN36" s="246"/>
      <c r="FO36" s="41"/>
      <c r="FP36" s="246"/>
      <c r="FQ36" s="41"/>
      <c r="FR36" s="246"/>
      <c r="FS36" s="41"/>
      <c r="FT36" s="246"/>
      <c r="FU36" s="41"/>
      <c r="FV36" s="246"/>
      <c r="FW36" s="41"/>
      <c r="FX36" s="246"/>
      <c r="FY36" s="41"/>
      <c r="FZ36" s="246"/>
      <c r="GA36" s="41"/>
      <c r="GB36" s="246"/>
      <c r="GC36" s="41"/>
      <c r="GD36" s="246"/>
      <c r="GE36" s="41"/>
      <c r="GF36" s="246"/>
      <c r="GG36" s="41"/>
      <c r="GH36" s="246"/>
      <c r="GI36" s="41"/>
      <c r="GJ36" s="246"/>
      <c r="GK36" s="41"/>
      <c r="GL36" s="246"/>
      <c r="GM36" s="41"/>
      <c r="GN36" s="246"/>
      <c r="GO36" s="41"/>
      <c r="GP36" s="246"/>
      <c r="GQ36" s="41"/>
      <c r="GR36" s="246"/>
      <c r="GS36" s="41"/>
      <c r="GT36" s="246"/>
      <c r="GU36" s="41"/>
      <c r="GV36" s="246"/>
      <c r="GW36" s="41"/>
      <c r="GX36" s="246"/>
      <c r="GY36" s="41"/>
      <c r="GZ36" s="246"/>
      <c r="HA36" s="41"/>
      <c r="HB36" s="246"/>
      <c r="HC36" s="41"/>
      <c r="HD36" s="246"/>
      <c r="HE36" s="41"/>
      <c r="HF36" s="246"/>
      <c r="HG36" s="41"/>
      <c r="HH36" s="246"/>
      <c r="HI36" s="41"/>
      <c r="HJ36" s="246"/>
      <c r="HK36" s="41"/>
      <c r="HL36" s="246"/>
      <c r="HM36" s="41"/>
      <c r="HN36" s="246"/>
      <c r="HO36" s="41"/>
      <c r="HP36" s="246"/>
      <c r="HQ36" s="41"/>
      <c r="HR36" s="246"/>
      <c r="HS36" s="41"/>
      <c r="HT36" s="246"/>
      <c r="HU36" s="41"/>
      <c r="HV36" s="246"/>
      <c r="HW36" s="41"/>
      <c r="HX36" s="246"/>
      <c r="HY36" s="41"/>
      <c r="HZ36" s="246"/>
      <c r="IA36" s="41"/>
      <c r="IB36" s="246"/>
      <c r="IC36" s="41"/>
      <c r="ID36" s="246"/>
      <c r="IE36" s="41"/>
      <c r="IF36" s="246"/>
      <c r="IG36" s="41"/>
      <c r="IH36" s="246"/>
      <c r="II36" s="41"/>
      <c r="IJ36" s="246"/>
      <c r="IK36" s="41"/>
      <c r="IL36" s="246"/>
      <c r="IM36" s="41"/>
      <c r="IN36" s="246"/>
      <c r="IO36" s="41"/>
      <c r="IP36" s="246"/>
      <c r="IQ36" s="41"/>
      <c r="IR36" s="246"/>
      <c r="IS36" s="41"/>
      <c r="IT36" s="246"/>
      <c r="IU36" s="41"/>
      <c r="IV36" s="246"/>
      <c r="IW36" s="41"/>
      <c r="IX36" s="246"/>
      <c r="IY36" s="41"/>
      <c r="IZ36" s="246"/>
      <c r="JA36" s="41"/>
      <c r="JB36" s="246"/>
      <c r="JC36" s="41"/>
      <c r="JD36" s="246"/>
      <c r="JE36" s="41"/>
      <c r="JF36" s="246"/>
      <c r="JG36" s="41"/>
      <c r="JH36" s="246"/>
      <c r="JI36" s="41"/>
      <c r="JJ36" s="246"/>
      <c r="JK36" s="41"/>
      <c r="JL36" s="246"/>
      <c r="JM36" s="41"/>
      <c r="JN36" s="246"/>
      <c r="JO36" s="41"/>
      <c r="JP36" s="246"/>
      <c r="JQ36" s="41"/>
      <c r="JR36" s="246"/>
      <c r="JS36" s="41"/>
      <c r="JT36" s="246"/>
      <c r="JU36" s="41"/>
      <c r="JV36" s="246"/>
      <c r="JW36" s="41"/>
      <c r="JX36" s="246"/>
      <c r="JY36" s="41"/>
      <c r="JZ36" s="246"/>
      <c r="KA36" s="41"/>
      <c r="KB36" s="246"/>
      <c r="KC36" s="41"/>
      <c r="KD36" s="246"/>
      <c r="KE36" s="41"/>
      <c r="KF36" s="246"/>
      <c r="KG36" s="41"/>
      <c r="KH36" s="246"/>
      <c r="KI36" s="41"/>
      <c r="KJ36" s="246"/>
      <c r="KK36" s="41"/>
      <c r="KL36" s="246"/>
      <c r="KM36" s="41"/>
      <c r="KN36" s="246"/>
      <c r="KO36" s="41"/>
      <c r="KP36" s="246"/>
      <c r="KQ36" s="41"/>
      <c r="KR36" s="246"/>
      <c r="KS36" s="41"/>
      <c r="KT36" s="246"/>
      <c r="KU36" s="41"/>
      <c r="KV36" s="246"/>
      <c r="KW36" s="41"/>
      <c r="KX36" s="246"/>
      <c r="KY36" s="41"/>
      <c r="KZ36" s="246"/>
      <c r="LA36" s="41"/>
      <c r="LB36" s="246"/>
      <c r="LC36" s="41"/>
      <c r="LD36" s="246"/>
      <c r="LE36" s="41"/>
      <c r="LF36" s="246"/>
      <c r="LG36" s="41"/>
      <c r="LH36" s="246"/>
      <c r="LI36" s="41"/>
      <c r="LJ36" s="246"/>
      <c r="LK36" s="41"/>
      <c r="LL36" s="246"/>
      <c r="LM36" s="41"/>
      <c r="LN36" s="246"/>
      <c r="LO36" s="41"/>
      <c r="LP36" s="246"/>
      <c r="LQ36" s="41"/>
      <c r="LR36" s="246"/>
      <c r="LS36" s="41"/>
      <c r="LT36" s="246"/>
      <c r="LU36" s="41"/>
      <c r="LV36" s="246"/>
      <c r="LW36" s="41"/>
      <c r="LX36" s="246"/>
      <c r="LY36" s="41"/>
      <c r="LZ36" s="246"/>
      <c r="MA36" s="41"/>
      <c r="MB36" s="246"/>
      <c r="MC36" s="41"/>
      <c r="MD36" s="246"/>
      <c r="ME36" s="41"/>
      <c r="MF36" s="246"/>
      <c r="MG36" s="41"/>
      <c r="MH36" s="246"/>
      <c r="MI36" s="41"/>
      <c r="MJ36" s="246"/>
      <c r="MK36" s="41"/>
      <c r="ML36" s="246"/>
      <c r="MM36" s="41"/>
      <c r="MN36" s="246"/>
      <c r="MO36" s="41"/>
      <c r="MP36" s="246"/>
      <c r="MQ36" s="41"/>
      <c r="MR36" s="246"/>
      <c r="MS36" s="41"/>
      <c r="MT36" s="246"/>
      <c r="MU36" s="41"/>
      <c r="MV36" s="246"/>
      <c r="MW36" s="41"/>
      <c r="MX36" s="246"/>
      <c r="MY36" s="41"/>
      <c r="MZ36" s="246"/>
      <c r="NA36" s="41"/>
      <c r="NB36" s="246"/>
      <c r="NC36" s="41"/>
      <c r="ND36" s="246"/>
      <c r="NE36" s="41"/>
      <c r="NF36" s="246"/>
      <c r="NG36" s="41"/>
      <c r="NH36" s="246"/>
      <c r="NI36" s="41"/>
      <c r="NJ36" s="246"/>
      <c r="NK36" s="41"/>
      <c r="NL36" s="246"/>
      <c r="NM36" s="41"/>
      <c r="NN36" s="246"/>
      <c r="NO36" s="41"/>
      <c r="NP36" s="246"/>
      <c r="NQ36" s="41"/>
      <c r="NR36" s="246"/>
      <c r="NS36" s="41"/>
      <c r="NT36" s="246"/>
      <c r="NU36" s="41"/>
      <c r="NV36" s="246"/>
      <c r="NW36" s="41"/>
      <c r="NX36" s="246"/>
      <c r="NY36" s="41"/>
      <c r="NZ36" s="246"/>
      <c r="OA36" s="41"/>
      <c r="OB36" s="246"/>
      <c r="OC36" s="41"/>
      <c r="OD36" s="246"/>
      <c r="OE36" s="41"/>
      <c r="OF36" s="246"/>
      <c r="OG36" s="41"/>
      <c r="OH36" s="246"/>
      <c r="OI36" s="41"/>
      <c r="OJ36" s="246"/>
      <c r="OK36" s="41"/>
      <c r="OL36" s="246"/>
      <c r="OM36" s="41"/>
      <c r="ON36" s="246"/>
      <c r="OO36" s="41"/>
      <c r="OP36" s="246"/>
      <c r="OQ36" s="41"/>
      <c r="OR36" s="246"/>
      <c r="OS36" s="41"/>
      <c r="OT36" s="246"/>
      <c r="OU36" s="41"/>
      <c r="OV36" s="246"/>
      <c r="OW36" s="41"/>
      <c r="OX36" s="246"/>
      <c r="OY36" s="41"/>
      <c r="OZ36" s="246"/>
      <c r="PA36" s="41"/>
      <c r="PB36" s="246"/>
      <c r="PC36" s="41"/>
      <c r="PD36" s="246"/>
      <c r="PE36" s="41"/>
      <c r="PF36" s="246"/>
      <c r="PG36" s="41"/>
      <c r="PH36" s="246"/>
      <c r="PI36" s="41"/>
      <c r="PJ36" s="246"/>
      <c r="PK36" s="41"/>
      <c r="PL36" s="246"/>
      <c r="PM36" s="41"/>
      <c r="PN36" s="246"/>
      <c r="PO36" s="41"/>
      <c r="PP36" s="246"/>
      <c r="PQ36" s="41"/>
      <c r="PR36" s="246"/>
      <c r="PS36" s="41"/>
      <c r="PT36" s="246"/>
      <c r="PU36" s="41"/>
      <c r="PV36" s="246"/>
      <c r="PW36" s="41"/>
      <c r="PX36" s="246"/>
      <c r="PY36" s="41"/>
      <c r="PZ36" s="246"/>
      <c r="QA36" s="41"/>
      <c r="QB36" s="246"/>
      <c r="QC36" s="41"/>
      <c r="QD36" s="246"/>
      <c r="QE36" s="41"/>
      <c r="QF36" s="246"/>
      <c r="QG36" s="41"/>
      <c r="QH36" s="246"/>
      <c r="QI36" s="41"/>
      <c r="QJ36" s="246"/>
      <c r="QK36" s="41"/>
      <c r="QL36" s="246"/>
      <c r="QM36" s="41"/>
      <c r="QN36" s="246"/>
      <c r="QO36" s="41"/>
      <c r="QP36" s="246"/>
      <c r="QQ36" s="41"/>
      <c r="QR36" s="246"/>
      <c r="QS36" s="41"/>
      <c r="QT36" s="246"/>
      <c r="QU36" s="41"/>
      <c r="QV36" s="246"/>
      <c r="QW36" s="41"/>
      <c r="QX36" s="246"/>
      <c r="QY36" s="41"/>
      <c r="QZ36" s="246"/>
      <c r="RA36" s="41"/>
      <c r="RB36" s="246"/>
      <c r="RC36" s="41"/>
      <c r="RD36" s="246"/>
      <c r="RE36" s="41"/>
      <c r="RF36" s="246"/>
      <c r="RG36" s="41"/>
      <c r="RH36" s="246"/>
      <c r="RI36" s="41"/>
      <c r="RJ36" s="246"/>
      <c r="RK36" s="41"/>
      <c r="RL36" s="246"/>
      <c r="RM36" s="41"/>
      <c r="RN36" s="246"/>
      <c r="RO36" s="41"/>
      <c r="RP36" s="246"/>
      <c r="RQ36" s="41"/>
      <c r="RR36" s="246"/>
      <c r="RS36" s="41"/>
      <c r="RT36" s="246"/>
      <c r="RU36" s="41"/>
      <c r="RV36" s="246"/>
      <c r="RW36" s="41"/>
      <c r="RX36" s="246"/>
      <c r="RY36" s="41"/>
      <c r="RZ36" s="246"/>
      <c r="SA36" s="41"/>
      <c r="SB36" s="246"/>
      <c r="SC36" s="41"/>
      <c r="SD36" s="246"/>
      <c r="SE36" s="41"/>
      <c r="SF36" s="246"/>
      <c r="SG36" s="41"/>
      <c r="SH36" s="246"/>
      <c r="SI36" s="41"/>
      <c r="SJ36" s="246"/>
      <c r="SK36" s="41"/>
      <c r="SL36" s="246"/>
      <c r="SM36" s="41"/>
      <c r="SN36" s="246"/>
      <c r="SO36" s="41"/>
      <c r="SP36" s="246"/>
      <c r="SQ36" s="41"/>
      <c r="SR36" s="246"/>
      <c r="SS36" s="41"/>
      <c r="ST36" s="246"/>
      <c r="SU36" s="41"/>
      <c r="SV36" s="246"/>
      <c r="SW36" s="41"/>
      <c r="SX36" s="246"/>
      <c r="SY36" s="41"/>
      <c r="SZ36" s="246"/>
      <c r="TA36" s="41"/>
      <c r="TB36" s="246"/>
      <c r="TC36" s="41"/>
      <c r="TD36" s="246"/>
      <c r="TE36" s="41"/>
      <c r="TF36" s="246"/>
      <c r="TG36" s="41"/>
      <c r="TH36" s="246"/>
      <c r="TI36" s="41"/>
      <c r="TJ36" s="246"/>
      <c r="TK36" s="41"/>
      <c r="TL36" s="246"/>
      <c r="TM36" s="41"/>
      <c r="TN36" s="246"/>
      <c r="TO36" s="41"/>
      <c r="TP36" s="246"/>
      <c r="TQ36" s="41"/>
      <c r="TR36" s="246"/>
      <c r="TS36" s="41"/>
      <c r="TT36" s="246"/>
      <c r="TU36" s="41"/>
      <c r="TV36" s="246"/>
      <c r="TW36" s="41"/>
      <c r="TX36" s="246"/>
      <c r="TY36" s="41"/>
      <c r="TZ36" s="246"/>
      <c r="UA36" s="41"/>
      <c r="UB36" s="246"/>
      <c r="UC36" s="41"/>
      <c r="UD36" s="246"/>
      <c r="UE36" s="41"/>
      <c r="UF36" s="246"/>
      <c r="UG36" s="41"/>
      <c r="UH36" s="246"/>
      <c r="UI36" s="41"/>
      <c r="UJ36" s="246"/>
      <c r="UK36" s="41"/>
      <c r="UL36" s="246"/>
      <c r="UM36" s="41"/>
      <c r="UN36" s="246"/>
      <c r="UO36" s="41"/>
      <c r="UP36" s="246"/>
      <c r="UQ36" s="41"/>
      <c r="UR36" s="246"/>
      <c r="US36" s="41"/>
      <c r="UT36" s="246"/>
      <c r="UU36" s="41"/>
      <c r="UV36" s="246"/>
      <c r="UW36" s="41"/>
      <c r="UX36" s="246"/>
      <c r="UY36" s="41"/>
      <c r="UZ36" s="246"/>
      <c r="VA36" s="41"/>
      <c r="VB36" s="246"/>
      <c r="VC36" s="41"/>
      <c r="VD36" s="246"/>
      <c r="VE36" s="41"/>
      <c r="VF36" s="246"/>
      <c r="VG36" s="41"/>
      <c r="VH36" s="246"/>
      <c r="VI36" s="41"/>
      <c r="VJ36" s="246"/>
      <c r="VK36" s="41"/>
      <c r="VL36" s="246"/>
      <c r="VM36" s="41"/>
      <c r="VN36" s="246"/>
      <c r="VO36" s="41"/>
      <c r="VP36" s="246"/>
      <c r="VQ36" s="41"/>
      <c r="VR36" s="246"/>
      <c r="VS36" s="41"/>
      <c r="VT36" s="246"/>
      <c r="VU36" s="41"/>
      <c r="VV36" s="246"/>
      <c r="VW36" s="41"/>
      <c r="VX36" s="246"/>
      <c r="VY36" s="41"/>
      <c r="VZ36" s="246"/>
      <c r="WA36" s="41"/>
      <c r="WB36" s="246"/>
      <c r="WC36" s="41"/>
      <c r="WD36" s="246"/>
      <c r="WE36" s="41"/>
      <c r="WF36" s="246"/>
      <c r="WG36" s="41"/>
      <c r="WH36" s="246"/>
      <c r="WI36" s="41"/>
      <c r="WJ36" s="246"/>
      <c r="WK36" s="41"/>
      <c r="WL36" s="246"/>
      <c r="WM36" s="41"/>
      <c r="WN36" s="246"/>
      <c r="WO36" s="41"/>
      <c r="WP36" s="246"/>
      <c r="WQ36" s="41"/>
      <c r="WR36" s="246"/>
      <c r="WS36" s="41"/>
      <c r="WT36" s="246"/>
      <c r="WU36" s="41"/>
      <c r="WV36" s="246"/>
      <c r="WW36" s="41"/>
      <c r="WX36" s="246"/>
      <c r="WY36" s="41"/>
      <c r="WZ36" s="246"/>
      <c r="XA36" s="41"/>
      <c r="XB36" s="246"/>
      <c r="XC36" s="41"/>
      <c r="XD36" s="246"/>
      <c r="XE36" s="41"/>
      <c r="XF36" s="246"/>
      <c r="XG36" s="41"/>
      <c r="XH36" s="246"/>
      <c r="XI36" s="41"/>
      <c r="XJ36" s="246"/>
      <c r="XK36" s="41"/>
      <c r="XL36" s="246"/>
      <c r="XM36" s="41"/>
      <c r="XN36" s="246"/>
      <c r="XO36" s="41"/>
      <c r="XP36" s="246"/>
      <c r="XQ36" s="41"/>
      <c r="XR36" s="246"/>
      <c r="XS36" s="41"/>
      <c r="XT36" s="246"/>
      <c r="XU36" s="41"/>
      <c r="XV36" s="246"/>
      <c r="XW36" s="41"/>
      <c r="XX36" s="246"/>
      <c r="XY36" s="41"/>
      <c r="XZ36" s="246"/>
      <c r="YA36" s="41"/>
      <c r="YB36" s="246"/>
      <c r="YC36" s="41"/>
      <c r="YD36" s="246"/>
      <c r="YE36" s="41"/>
      <c r="YF36" s="246"/>
      <c r="YG36" s="41"/>
      <c r="YH36" s="246"/>
      <c r="YI36" s="41"/>
      <c r="YJ36" s="246"/>
      <c r="YK36" s="41"/>
      <c r="YL36" s="246"/>
      <c r="YM36" s="41"/>
      <c r="YN36" s="246"/>
      <c r="YO36" s="41"/>
      <c r="YP36" s="246"/>
      <c r="YQ36" s="41"/>
      <c r="YR36" s="246"/>
      <c r="YS36" s="41"/>
      <c r="YT36" s="246"/>
      <c r="YU36" s="41"/>
      <c r="YV36" s="246"/>
      <c r="YW36" s="41"/>
      <c r="YX36" s="246"/>
      <c r="YY36" s="41"/>
      <c r="YZ36" s="246"/>
      <c r="ZA36" s="41"/>
      <c r="ZB36" s="246"/>
      <c r="ZC36" s="41"/>
      <c r="ZD36" s="246"/>
      <c r="ZE36" s="41"/>
      <c r="ZF36" s="246"/>
      <c r="ZG36" s="41"/>
      <c r="ZH36" s="246"/>
      <c r="ZI36" s="41"/>
      <c r="ZJ36" s="246"/>
      <c r="ZK36" s="41"/>
      <c r="ZL36" s="246"/>
      <c r="ZM36" s="41"/>
      <c r="ZN36" s="246"/>
      <c r="ZO36" s="41"/>
      <c r="ZP36" s="246"/>
      <c r="ZQ36" s="41"/>
      <c r="ZR36" s="246"/>
      <c r="ZS36" s="41"/>
      <c r="ZT36" s="246"/>
      <c r="ZU36" s="41"/>
      <c r="ZV36" s="246"/>
      <c r="ZW36" s="41"/>
      <c r="ZX36" s="246"/>
      <c r="ZY36" s="41"/>
      <c r="ZZ36" s="246"/>
      <c r="AAA36" s="41"/>
      <c r="AAB36" s="246"/>
      <c r="AAC36" s="41"/>
      <c r="AAD36" s="246"/>
      <c r="AAE36" s="41"/>
      <c r="AAF36" s="246"/>
      <c r="AAG36" s="41"/>
      <c r="AAH36" s="246"/>
      <c r="AAI36" s="41"/>
      <c r="AAJ36" s="246"/>
      <c r="AAK36" s="41"/>
      <c r="AAL36" s="246"/>
      <c r="AAM36" s="41"/>
      <c r="AAN36" s="246"/>
      <c r="AAO36" s="41"/>
      <c r="AAP36" s="246"/>
      <c r="AAQ36" s="41"/>
      <c r="AAR36" s="246"/>
      <c r="AAS36" s="41"/>
      <c r="AAT36" s="246"/>
      <c r="AAU36" s="41"/>
      <c r="AAV36" s="246"/>
      <c r="AAW36" s="41"/>
      <c r="AAX36" s="246"/>
      <c r="AAY36" s="41"/>
      <c r="AAZ36" s="246"/>
      <c r="ABA36" s="41"/>
      <c r="ABB36" s="246"/>
      <c r="ABC36" s="41"/>
      <c r="ABD36" s="246"/>
      <c r="ABE36" s="41"/>
      <c r="ABF36" s="246"/>
      <c r="ABG36" s="41"/>
      <c r="ABH36" s="246"/>
      <c r="ABI36" s="41"/>
      <c r="ABJ36" s="246"/>
      <c r="ABK36" s="41"/>
      <c r="ABL36" s="246"/>
      <c r="ABM36" s="41"/>
      <c r="ABN36" s="246"/>
      <c r="ABO36" s="41"/>
      <c r="ABP36" s="246"/>
      <c r="ABQ36" s="41"/>
      <c r="ABR36" s="246"/>
      <c r="ABS36" s="41"/>
      <c r="ABT36" s="246"/>
      <c r="ABU36" s="41"/>
      <c r="ABV36" s="246"/>
      <c r="ABW36" s="41"/>
      <c r="ABX36" s="246"/>
      <c r="ABY36" s="41"/>
      <c r="ABZ36" s="246"/>
      <c r="ACA36" s="41"/>
      <c r="ACB36" s="246"/>
      <c r="ACC36" s="41"/>
      <c r="ACD36" s="246"/>
      <c r="ACE36" s="41"/>
      <c r="ACF36" s="246"/>
      <c r="ACG36" s="41"/>
      <c r="ACH36" s="246"/>
      <c r="ACI36" s="41"/>
      <c r="ACJ36" s="246"/>
      <c r="ACK36" s="41"/>
      <c r="ACL36" s="246"/>
      <c r="ACM36" s="41"/>
      <c r="ACN36" s="246"/>
      <c r="ACO36" s="41"/>
      <c r="ACP36" s="246"/>
      <c r="ACQ36" s="41"/>
      <c r="ACR36" s="246"/>
      <c r="ACS36" s="41"/>
      <c r="ACT36" s="246"/>
      <c r="ACU36" s="41"/>
      <c r="ACV36" s="246"/>
      <c r="ACW36" s="41"/>
      <c r="ACX36" s="246"/>
      <c r="ACY36" s="41"/>
      <c r="ACZ36" s="246"/>
      <c r="ADA36" s="41"/>
      <c r="ADB36" s="246"/>
      <c r="ADC36" s="41"/>
      <c r="ADD36" s="246"/>
      <c r="ADE36" s="41"/>
      <c r="ADF36" s="246"/>
      <c r="ADG36" s="41"/>
      <c r="ADH36" s="246"/>
      <c r="ADI36" s="41"/>
      <c r="ADJ36" s="246"/>
      <c r="ADK36" s="41"/>
      <c r="ADL36" s="246"/>
      <c r="ADM36" s="41"/>
      <c r="ADN36" s="246"/>
      <c r="ADO36" s="41"/>
      <c r="ADP36" s="246"/>
      <c r="ADQ36" s="41"/>
      <c r="ADR36" s="246"/>
      <c r="ADS36" s="41"/>
      <c r="ADT36" s="246"/>
      <c r="ADU36" s="41"/>
      <c r="ADV36" s="246"/>
      <c r="ADW36" s="41"/>
      <c r="ADX36" s="246"/>
      <c r="ADY36" s="41"/>
      <c r="ADZ36" s="246"/>
      <c r="AEA36" s="41"/>
      <c r="AEB36" s="246"/>
      <c r="AEC36" s="41"/>
      <c r="AED36" s="246"/>
      <c r="AEE36" s="41"/>
      <c r="AEF36" s="246"/>
      <c r="AEG36" s="41"/>
      <c r="AEH36" s="246"/>
      <c r="AEI36" s="41"/>
      <c r="AEJ36" s="246"/>
      <c r="AEK36" s="41"/>
      <c r="AEL36" s="246"/>
      <c r="AEM36" s="41"/>
      <c r="AEN36" s="246"/>
      <c r="AEO36" s="41"/>
      <c r="AEP36" s="246"/>
      <c r="AEQ36" s="41"/>
      <c r="AER36" s="246"/>
      <c r="AES36" s="41"/>
      <c r="AET36" s="246"/>
      <c r="AEU36" s="41"/>
      <c r="AEV36" s="246"/>
      <c r="AEW36" s="41"/>
      <c r="AEX36" s="246"/>
      <c r="AEY36" s="41"/>
      <c r="AEZ36" s="246"/>
      <c r="AFA36" s="41"/>
      <c r="AFB36" s="246"/>
      <c r="AFC36" s="41"/>
      <c r="AFD36" s="246"/>
      <c r="AFE36" s="41"/>
      <c r="AFF36" s="246"/>
      <c r="AFG36" s="41"/>
      <c r="AFH36" s="246"/>
      <c r="AFI36" s="41"/>
      <c r="AFJ36" s="246"/>
      <c r="AFK36" s="41"/>
      <c r="AFL36" s="246"/>
      <c r="AFM36" s="41"/>
      <c r="AFN36" s="246"/>
      <c r="AFO36" s="41"/>
      <c r="AFP36" s="246"/>
      <c r="AFQ36" s="41"/>
      <c r="AFR36" s="246"/>
      <c r="AFS36" s="41"/>
      <c r="AFT36" s="246"/>
      <c r="AFU36" s="41"/>
      <c r="AFV36" s="246"/>
      <c r="AFW36" s="41"/>
      <c r="AFX36" s="246"/>
      <c r="AFY36" s="41"/>
      <c r="AFZ36" s="246"/>
      <c r="AGA36" s="41"/>
      <c r="AGB36" s="246"/>
      <c r="AGC36" s="41"/>
      <c r="AGD36" s="246"/>
      <c r="AGE36" s="41"/>
      <c r="AGF36" s="246"/>
      <c r="AGG36" s="41"/>
      <c r="AGH36" s="246"/>
      <c r="AGI36" s="41"/>
      <c r="AGJ36" s="246"/>
      <c r="AGK36" s="41"/>
      <c r="AGL36" s="246"/>
      <c r="AGM36" s="41"/>
      <c r="AGN36" s="246"/>
      <c r="AGO36" s="41"/>
      <c r="AGP36" s="246"/>
      <c r="AGQ36" s="41"/>
      <c r="AGR36" s="246"/>
      <c r="AGS36" s="41"/>
      <c r="AGT36" s="246"/>
      <c r="AGU36" s="41"/>
      <c r="AGV36" s="246"/>
      <c r="AGW36" s="41"/>
      <c r="AGX36" s="246"/>
      <c r="AGY36" s="41"/>
      <c r="AGZ36" s="246"/>
      <c r="AHA36" s="41"/>
      <c r="AHB36" s="246"/>
      <c r="AHC36" s="41"/>
      <c r="AHD36" s="246"/>
      <c r="AHE36" s="41"/>
      <c r="AHF36" s="246"/>
      <c r="AHG36" s="41"/>
      <c r="AHH36" s="246"/>
      <c r="AHI36" s="41"/>
      <c r="AHJ36" s="246"/>
      <c r="AHK36" s="41"/>
      <c r="AHL36" s="246"/>
      <c r="AHM36" s="41"/>
      <c r="AHN36" s="246"/>
      <c r="AHO36" s="41"/>
      <c r="AHP36" s="246"/>
      <c r="AHQ36" s="41"/>
      <c r="AHR36" s="246"/>
      <c r="AHS36" s="41"/>
      <c r="AHT36" s="246"/>
      <c r="AHU36" s="41"/>
      <c r="AHV36" s="246"/>
      <c r="AHW36" s="41"/>
      <c r="AHX36" s="246"/>
      <c r="AHY36" s="41"/>
      <c r="AHZ36" s="246"/>
      <c r="AIA36" s="41"/>
      <c r="AIB36" s="246"/>
      <c r="AIC36" s="41"/>
      <c r="AID36" s="246"/>
      <c r="AIE36" s="41"/>
      <c r="AIF36" s="246"/>
      <c r="AIG36" s="41"/>
      <c r="AIH36" s="246"/>
      <c r="AII36" s="41"/>
      <c r="AIJ36" s="246"/>
      <c r="AIK36" s="41"/>
      <c r="AIL36" s="246"/>
      <c r="AIM36" s="41"/>
      <c r="AIN36" s="246"/>
      <c r="AIO36" s="41"/>
      <c r="AIP36" s="246"/>
      <c r="AIQ36" s="41"/>
      <c r="AIR36" s="246"/>
      <c r="AIS36" s="41"/>
      <c r="AIT36" s="246"/>
      <c r="AIU36" s="41"/>
      <c r="AIV36" s="246"/>
      <c r="AIW36" s="41"/>
      <c r="AIX36" s="246"/>
      <c r="AIY36" s="41"/>
      <c r="AIZ36" s="246"/>
      <c r="AJA36" s="41"/>
      <c r="AJB36" s="246"/>
      <c r="AJC36" s="41"/>
      <c r="AJD36" s="246"/>
      <c r="AJE36" s="41"/>
      <c r="AJF36" s="246"/>
      <c r="AJG36" s="41"/>
      <c r="AJH36" s="246"/>
      <c r="AJI36" s="41"/>
      <c r="AJJ36" s="246"/>
      <c r="AJK36" s="41"/>
      <c r="AJL36" s="246"/>
      <c r="AJM36" s="41"/>
      <c r="AJN36" s="246"/>
      <c r="AJO36" s="41"/>
      <c r="AJP36" s="246"/>
      <c r="AJQ36" s="41"/>
      <c r="AJR36" s="246"/>
      <c r="AJS36" s="41"/>
      <c r="AJT36" s="246"/>
      <c r="AJU36" s="41"/>
      <c r="AJV36" s="246"/>
      <c r="AJW36" s="41"/>
      <c r="AJX36" s="246"/>
      <c r="AJY36" s="41"/>
      <c r="AJZ36" s="246"/>
      <c r="AKA36" s="41"/>
      <c r="AKB36" s="246"/>
      <c r="AKC36" s="41"/>
      <c r="AKD36" s="246"/>
      <c r="AKE36" s="41"/>
      <c r="AKF36" s="246"/>
      <c r="AKG36" s="41"/>
      <c r="AKH36" s="246"/>
      <c r="AKI36" s="41"/>
      <c r="AKJ36" s="246"/>
      <c r="AKK36" s="41"/>
      <c r="AKL36" s="246"/>
      <c r="AKM36" s="41"/>
      <c r="AKN36" s="246"/>
      <c r="AKO36" s="41"/>
      <c r="AKP36" s="246"/>
      <c r="AKQ36" s="41"/>
      <c r="AKR36" s="246"/>
      <c r="AKS36" s="41"/>
      <c r="AKT36" s="246"/>
      <c r="AKU36" s="41"/>
      <c r="AKV36" s="246"/>
      <c r="AKW36" s="41"/>
      <c r="AKX36" s="246"/>
      <c r="AKY36" s="41"/>
      <c r="AKZ36" s="246"/>
      <c r="ALA36" s="41"/>
      <c r="ALB36" s="246"/>
      <c r="ALC36" s="41"/>
      <c r="ALD36" s="246"/>
      <c r="ALE36" s="41"/>
      <c r="ALF36" s="246"/>
      <c r="ALG36" s="41"/>
      <c r="ALH36" s="246"/>
      <c r="ALI36" s="41"/>
      <c r="ALJ36" s="246"/>
      <c r="ALK36" s="41"/>
      <c r="ALL36" s="246"/>
      <c r="ALM36" s="41"/>
      <c r="ALN36" s="246"/>
      <c r="ALO36" s="41"/>
      <c r="ALP36" s="246"/>
      <c r="ALQ36" s="41"/>
      <c r="ALR36" s="246"/>
      <c r="ALS36" s="41"/>
      <c r="ALT36" s="246"/>
      <c r="ALU36" s="41"/>
      <c r="ALV36" s="246"/>
      <c r="ALW36" s="41"/>
      <c r="ALX36" s="246"/>
      <c r="ALY36" s="41"/>
      <c r="ALZ36" s="246"/>
      <c r="AMA36" s="41"/>
      <c r="AMB36" s="246"/>
      <c r="AMC36" s="41"/>
      <c r="AMD36" s="246"/>
      <c r="AME36" s="41"/>
      <c r="AMF36" s="246"/>
      <c r="AMG36" s="41"/>
      <c r="AMH36" s="246"/>
      <c r="AMI36" s="41"/>
      <c r="AMJ36" s="246"/>
      <c r="AMK36" s="41"/>
      <c r="AML36" s="246"/>
      <c r="AMM36" s="41"/>
      <c r="AMN36" s="246"/>
      <c r="AMO36" s="41"/>
      <c r="AMP36" s="246"/>
      <c r="AMQ36" s="41"/>
      <c r="AMR36" s="246"/>
      <c r="AMS36" s="41"/>
      <c r="AMT36" s="246"/>
      <c r="AMU36" s="41"/>
      <c r="AMV36" s="246"/>
      <c r="AMW36" s="41"/>
      <c r="AMX36" s="246"/>
      <c r="AMY36" s="41"/>
      <c r="AMZ36" s="246"/>
      <c r="ANA36" s="41"/>
      <c r="ANB36" s="246"/>
      <c r="ANC36" s="41"/>
      <c r="AND36" s="246"/>
      <c r="ANE36" s="41"/>
      <c r="ANF36" s="246"/>
      <c r="ANG36" s="41"/>
      <c r="ANH36" s="246"/>
      <c r="ANI36" s="41"/>
      <c r="ANJ36" s="246"/>
      <c r="ANK36" s="41"/>
      <c r="ANL36" s="246"/>
      <c r="ANM36" s="41"/>
      <c r="ANN36" s="246"/>
      <c r="ANO36" s="41"/>
      <c r="ANP36" s="246"/>
      <c r="ANQ36" s="41"/>
      <c r="ANR36" s="246"/>
      <c r="ANS36" s="41"/>
      <c r="ANT36" s="246"/>
      <c r="ANU36" s="41"/>
      <c r="ANV36" s="246"/>
      <c r="ANW36" s="41"/>
      <c r="ANX36" s="246"/>
      <c r="ANY36" s="41"/>
      <c r="ANZ36" s="246"/>
      <c r="AOA36" s="41"/>
      <c r="AOB36" s="246"/>
      <c r="AOC36" s="41"/>
      <c r="AOD36" s="246"/>
      <c r="AOE36" s="41"/>
      <c r="AOF36" s="246"/>
      <c r="AOG36" s="41"/>
      <c r="AOH36" s="246"/>
      <c r="AOI36" s="41"/>
      <c r="AOJ36" s="246"/>
      <c r="AOK36" s="41"/>
      <c r="AOL36" s="246"/>
      <c r="AOM36" s="41"/>
      <c r="AON36" s="246"/>
      <c r="AOO36" s="41"/>
      <c r="AOP36" s="246"/>
      <c r="AOQ36" s="41"/>
      <c r="AOR36" s="246"/>
      <c r="AOS36" s="41"/>
      <c r="AOT36" s="246"/>
      <c r="AOU36" s="41"/>
      <c r="AOV36" s="246"/>
      <c r="AOW36" s="41"/>
      <c r="AOX36" s="246"/>
      <c r="AOY36" s="41"/>
      <c r="AOZ36" s="246"/>
      <c r="APA36" s="41"/>
      <c r="APB36" s="246"/>
      <c r="APC36" s="41"/>
      <c r="APD36" s="246"/>
      <c r="APE36" s="41"/>
      <c r="APF36" s="246"/>
      <c r="APG36" s="41"/>
      <c r="APH36" s="246"/>
      <c r="API36" s="41"/>
      <c r="APJ36" s="246"/>
      <c r="APK36" s="41"/>
      <c r="APL36" s="246"/>
      <c r="APM36" s="41"/>
      <c r="APN36" s="246"/>
      <c r="APO36" s="41"/>
      <c r="APP36" s="246"/>
      <c r="APQ36" s="41"/>
      <c r="APR36" s="246"/>
      <c r="APS36" s="41"/>
      <c r="APT36" s="246"/>
      <c r="APU36" s="41"/>
      <c r="APV36" s="246"/>
      <c r="APW36" s="41"/>
      <c r="APX36" s="246"/>
      <c r="APY36" s="41"/>
      <c r="APZ36" s="246"/>
      <c r="AQA36" s="41"/>
      <c r="AQB36" s="246"/>
      <c r="AQC36" s="41"/>
      <c r="AQD36" s="246"/>
      <c r="AQE36" s="41"/>
      <c r="AQF36" s="246"/>
      <c r="AQG36" s="41"/>
      <c r="AQH36" s="246"/>
      <c r="AQI36" s="41"/>
      <c r="AQJ36" s="246"/>
      <c r="AQK36" s="41"/>
      <c r="AQL36" s="246"/>
      <c r="AQM36" s="41"/>
      <c r="AQN36" s="246"/>
      <c r="AQO36" s="41"/>
      <c r="AQP36" s="246"/>
      <c r="AQQ36" s="41"/>
      <c r="AQR36" s="246"/>
      <c r="AQS36" s="41"/>
      <c r="AQT36" s="246"/>
      <c r="AQU36" s="41"/>
      <c r="AQV36" s="246"/>
      <c r="AQW36" s="41"/>
      <c r="AQX36" s="246"/>
      <c r="AQY36" s="41"/>
      <c r="AQZ36" s="246"/>
      <c r="ARA36" s="41"/>
      <c r="ARB36" s="246"/>
      <c r="ARC36" s="41"/>
      <c r="ARD36" s="246"/>
      <c r="ARE36" s="41"/>
      <c r="ARF36" s="246"/>
      <c r="ARG36" s="41"/>
      <c r="ARH36" s="246"/>
      <c r="ARI36" s="41"/>
      <c r="ARJ36" s="246"/>
      <c r="ARK36" s="41"/>
      <c r="ARL36" s="246"/>
      <c r="ARM36" s="41"/>
      <c r="ARN36" s="246"/>
      <c r="ARO36" s="41"/>
      <c r="ARP36" s="246"/>
      <c r="ARQ36" s="41"/>
      <c r="ARR36" s="246"/>
      <c r="ARS36" s="41"/>
      <c r="ART36" s="246"/>
      <c r="ARU36" s="41"/>
      <c r="ARV36" s="246"/>
      <c r="ARW36" s="41"/>
      <c r="ARX36" s="246"/>
      <c r="ARY36" s="41"/>
      <c r="ARZ36" s="246"/>
      <c r="ASA36" s="41"/>
      <c r="ASB36" s="246"/>
      <c r="ASC36" s="41"/>
      <c r="ASD36" s="246"/>
      <c r="ASE36" s="41"/>
      <c r="ASF36" s="246"/>
      <c r="ASG36" s="41"/>
      <c r="ASH36" s="246"/>
      <c r="ASI36" s="41"/>
      <c r="ASJ36" s="246"/>
      <c r="ASK36" s="41"/>
      <c r="ASL36" s="246"/>
      <c r="ASM36" s="41"/>
      <c r="ASN36" s="246"/>
      <c r="ASO36" s="41"/>
      <c r="ASP36" s="246"/>
      <c r="ASQ36" s="41"/>
      <c r="ASR36" s="246"/>
      <c r="ASS36" s="41"/>
      <c r="AST36" s="246"/>
      <c r="ASU36" s="41"/>
      <c r="ASV36" s="246"/>
      <c r="ASW36" s="41"/>
      <c r="ASX36" s="246"/>
      <c r="ASY36" s="41"/>
      <c r="ASZ36" s="246"/>
      <c r="ATA36" s="41"/>
      <c r="ATB36" s="246"/>
      <c r="ATC36" s="41"/>
      <c r="ATD36" s="246"/>
      <c r="ATE36" s="41"/>
      <c r="ATF36" s="246"/>
      <c r="ATG36" s="41"/>
      <c r="ATH36" s="246"/>
      <c r="ATI36" s="41"/>
      <c r="ATJ36" s="246"/>
      <c r="ATK36" s="41"/>
      <c r="ATL36" s="246"/>
      <c r="ATM36" s="41"/>
      <c r="ATN36" s="246"/>
      <c r="ATO36" s="41"/>
      <c r="ATP36" s="246"/>
      <c r="ATQ36" s="41"/>
      <c r="ATR36" s="246"/>
      <c r="ATS36" s="41"/>
      <c r="ATT36" s="246"/>
      <c r="ATU36" s="41"/>
      <c r="ATV36" s="246"/>
      <c r="ATW36" s="41"/>
      <c r="ATX36" s="246"/>
      <c r="ATY36" s="41"/>
      <c r="ATZ36" s="246"/>
      <c r="AUA36" s="41"/>
      <c r="AUB36" s="246"/>
      <c r="AUC36" s="41"/>
      <c r="AUD36" s="246"/>
      <c r="AUE36" s="41"/>
      <c r="AUF36" s="246"/>
      <c r="AUG36" s="41"/>
      <c r="AUH36" s="246"/>
      <c r="AUI36" s="41"/>
      <c r="AUJ36" s="246"/>
      <c r="AUK36" s="41"/>
      <c r="AUL36" s="246"/>
      <c r="AUM36" s="41"/>
      <c r="AUN36" s="246"/>
      <c r="AUO36" s="41"/>
      <c r="AUP36" s="246"/>
      <c r="AUQ36" s="41"/>
      <c r="AUR36" s="246"/>
      <c r="AUS36" s="41"/>
      <c r="AUT36" s="246"/>
      <c r="AUU36" s="41"/>
      <c r="AUV36" s="246"/>
      <c r="AUW36" s="41"/>
      <c r="AUX36" s="246"/>
      <c r="AUY36" s="41"/>
      <c r="AUZ36" s="246"/>
      <c r="AVA36" s="41"/>
      <c r="AVB36" s="246"/>
      <c r="AVC36" s="41"/>
      <c r="AVD36" s="246"/>
      <c r="AVE36" s="41"/>
      <c r="AVF36" s="246"/>
      <c r="AVG36" s="41"/>
      <c r="AVH36" s="246"/>
      <c r="AVI36" s="41"/>
      <c r="AVJ36" s="246"/>
      <c r="AVK36" s="41"/>
      <c r="AVL36" s="246"/>
      <c r="AVM36" s="41"/>
      <c r="AVN36" s="246"/>
      <c r="AVO36" s="41"/>
      <c r="AVP36" s="246"/>
      <c r="AVQ36" s="41"/>
      <c r="AVR36" s="246"/>
      <c r="AVS36" s="41"/>
      <c r="AVT36" s="246"/>
      <c r="AVU36" s="41"/>
      <c r="AVV36" s="246"/>
      <c r="AVW36" s="41"/>
      <c r="AVX36" s="246"/>
      <c r="AVY36" s="41"/>
      <c r="AVZ36" s="246"/>
      <c r="AWA36" s="41"/>
      <c r="AWB36" s="246"/>
      <c r="AWC36" s="41"/>
      <c r="AWD36" s="246"/>
      <c r="AWE36" s="41"/>
      <c r="AWF36" s="246"/>
      <c r="AWG36" s="41"/>
      <c r="AWH36" s="246"/>
      <c r="AWI36" s="41"/>
      <c r="AWJ36" s="246"/>
      <c r="AWK36" s="41"/>
      <c r="AWL36" s="246"/>
      <c r="AWM36" s="41"/>
      <c r="AWN36" s="246"/>
      <c r="AWO36" s="41"/>
      <c r="AWP36" s="246"/>
      <c r="AWQ36" s="41"/>
      <c r="AWR36" s="246"/>
      <c r="AWS36" s="41"/>
      <c r="AWT36" s="246"/>
      <c r="AWU36" s="41"/>
      <c r="AWV36" s="246"/>
      <c r="AWW36" s="41"/>
      <c r="AWX36" s="246"/>
      <c r="AWY36" s="41"/>
      <c r="AWZ36" s="246"/>
      <c r="AXA36" s="41"/>
      <c r="AXB36" s="246"/>
      <c r="AXC36" s="41"/>
      <c r="AXD36" s="246"/>
      <c r="AXE36" s="41"/>
      <c r="AXF36" s="246"/>
      <c r="AXG36" s="41"/>
      <c r="AXH36" s="246"/>
      <c r="AXI36" s="41"/>
      <c r="AXJ36" s="246"/>
      <c r="AXK36" s="41"/>
      <c r="AXL36" s="246"/>
      <c r="AXM36" s="41"/>
      <c r="AXN36" s="246"/>
      <c r="AXO36" s="41"/>
      <c r="AXP36" s="246"/>
      <c r="AXQ36" s="41"/>
      <c r="AXR36" s="246"/>
      <c r="AXS36" s="41"/>
      <c r="AXT36" s="246"/>
      <c r="AXU36" s="41"/>
      <c r="AXV36" s="246"/>
      <c r="AXW36" s="41"/>
      <c r="AXX36" s="246"/>
      <c r="AXY36" s="41"/>
      <c r="AXZ36" s="246"/>
      <c r="AYA36" s="41"/>
      <c r="AYB36" s="246"/>
      <c r="AYC36" s="41"/>
      <c r="AYD36" s="246"/>
      <c r="AYE36" s="41"/>
      <c r="AYF36" s="246"/>
      <c r="AYG36" s="41"/>
      <c r="AYH36" s="246"/>
      <c r="AYI36" s="41"/>
      <c r="AYJ36" s="246"/>
      <c r="AYK36" s="41"/>
      <c r="AYL36" s="246"/>
      <c r="AYM36" s="41"/>
      <c r="AYN36" s="246"/>
      <c r="AYO36" s="41"/>
      <c r="AYP36" s="246"/>
      <c r="AYQ36" s="41"/>
      <c r="AYR36" s="246"/>
      <c r="AYS36" s="41"/>
      <c r="AYT36" s="246"/>
      <c r="AYU36" s="41"/>
      <c r="AYV36" s="246"/>
      <c r="AYW36" s="41"/>
      <c r="AYX36" s="246"/>
      <c r="AYY36" s="41"/>
      <c r="AYZ36" s="246"/>
      <c r="AZA36" s="41"/>
      <c r="AZB36" s="246"/>
      <c r="AZC36" s="41"/>
      <c r="AZD36" s="246"/>
      <c r="AZE36" s="41"/>
      <c r="AZF36" s="246"/>
      <c r="AZG36" s="41"/>
      <c r="AZH36" s="246"/>
      <c r="AZI36" s="41"/>
      <c r="AZJ36" s="246"/>
      <c r="AZK36" s="41"/>
      <c r="AZL36" s="246"/>
      <c r="AZM36" s="41"/>
      <c r="AZN36" s="246"/>
      <c r="AZO36" s="41"/>
      <c r="AZP36" s="246"/>
      <c r="AZQ36" s="41"/>
      <c r="AZR36" s="246"/>
      <c r="AZS36" s="41"/>
      <c r="AZT36" s="246"/>
      <c r="AZU36" s="41"/>
      <c r="AZV36" s="246"/>
      <c r="AZW36" s="41"/>
      <c r="AZX36" s="246"/>
      <c r="AZY36" s="41"/>
      <c r="AZZ36" s="246"/>
      <c r="BAA36" s="41"/>
      <c r="BAB36" s="246"/>
      <c r="BAC36" s="41"/>
      <c r="BAD36" s="246"/>
      <c r="BAE36" s="41"/>
      <c r="BAF36" s="246"/>
      <c r="BAG36" s="41"/>
      <c r="BAH36" s="246"/>
      <c r="BAI36" s="41"/>
      <c r="BAJ36" s="246"/>
      <c r="BAK36" s="41"/>
      <c r="BAL36" s="246"/>
      <c r="BAM36" s="41"/>
      <c r="BAN36" s="246"/>
      <c r="BAO36" s="41"/>
      <c r="BAP36" s="246"/>
      <c r="BAQ36" s="41"/>
      <c r="BAR36" s="246"/>
      <c r="BAS36" s="41"/>
      <c r="BAT36" s="246"/>
      <c r="BAU36" s="41"/>
      <c r="BAV36" s="246"/>
      <c r="BAW36" s="41"/>
      <c r="BAX36" s="246"/>
      <c r="BAY36" s="41"/>
      <c r="BAZ36" s="246"/>
      <c r="BBA36" s="41"/>
      <c r="BBB36" s="246"/>
      <c r="BBC36" s="41"/>
      <c r="BBD36" s="246"/>
      <c r="BBE36" s="41"/>
      <c r="BBF36" s="246"/>
      <c r="BBG36" s="41"/>
      <c r="BBH36" s="246"/>
      <c r="BBI36" s="41"/>
      <c r="BBJ36" s="246"/>
      <c r="BBK36" s="41"/>
      <c r="BBL36" s="246"/>
      <c r="BBM36" s="41"/>
      <c r="BBN36" s="246"/>
      <c r="BBO36" s="41"/>
      <c r="BBP36" s="246"/>
      <c r="BBQ36" s="41"/>
      <c r="BBR36" s="246"/>
      <c r="BBS36" s="41"/>
      <c r="BBT36" s="246"/>
      <c r="BBU36" s="41"/>
      <c r="BBV36" s="246"/>
      <c r="BBW36" s="41"/>
      <c r="BBX36" s="246"/>
      <c r="BBY36" s="41"/>
      <c r="BBZ36" s="246"/>
      <c r="BCA36" s="41"/>
      <c r="BCB36" s="246"/>
      <c r="BCC36" s="41"/>
      <c r="BCD36" s="246"/>
      <c r="BCE36" s="41"/>
      <c r="BCF36" s="246"/>
      <c r="BCG36" s="41"/>
      <c r="BCH36" s="246"/>
      <c r="BCI36" s="41"/>
      <c r="BCJ36" s="246"/>
      <c r="BCK36" s="41"/>
      <c r="BCL36" s="246"/>
      <c r="BCM36" s="41"/>
      <c r="BCN36" s="246"/>
      <c r="BCO36" s="41"/>
      <c r="BCP36" s="246"/>
      <c r="BCQ36" s="41"/>
      <c r="BCR36" s="246"/>
      <c r="BCS36" s="41"/>
      <c r="BCT36" s="246"/>
      <c r="BCU36" s="41"/>
      <c r="BCV36" s="246"/>
      <c r="BCW36" s="41"/>
      <c r="BCX36" s="246"/>
      <c r="BCY36" s="41"/>
      <c r="BCZ36" s="246"/>
      <c r="BDA36" s="41"/>
      <c r="BDB36" s="246"/>
      <c r="BDC36" s="41"/>
      <c r="BDD36" s="246"/>
      <c r="BDE36" s="41"/>
      <c r="BDF36" s="246"/>
      <c r="BDG36" s="41"/>
      <c r="BDH36" s="246"/>
      <c r="BDI36" s="41"/>
      <c r="BDJ36" s="246"/>
      <c r="BDK36" s="41"/>
      <c r="BDL36" s="246"/>
      <c r="BDM36" s="41"/>
      <c r="BDN36" s="246"/>
      <c r="BDO36" s="41"/>
      <c r="BDP36" s="246"/>
      <c r="BDQ36" s="41"/>
      <c r="BDR36" s="246"/>
      <c r="BDS36" s="41"/>
      <c r="BDT36" s="246"/>
      <c r="BDU36" s="41"/>
      <c r="BDV36" s="246"/>
      <c r="BDW36" s="41"/>
      <c r="BDX36" s="246"/>
      <c r="BDY36" s="41"/>
      <c r="BDZ36" s="246"/>
      <c r="BEA36" s="41"/>
      <c r="BEB36" s="246"/>
      <c r="BEC36" s="41"/>
      <c r="BED36" s="246"/>
      <c r="BEE36" s="41"/>
      <c r="BEF36" s="246"/>
      <c r="BEG36" s="41"/>
      <c r="BEH36" s="246"/>
      <c r="BEI36" s="41"/>
      <c r="BEJ36" s="246"/>
      <c r="BEK36" s="41"/>
      <c r="BEL36" s="246"/>
      <c r="BEM36" s="41"/>
      <c r="BEN36" s="246"/>
      <c r="BEO36" s="41"/>
      <c r="BEP36" s="246"/>
      <c r="BEQ36" s="41"/>
      <c r="BER36" s="246"/>
      <c r="BES36" s="41"/>
      <c r="BET36" s="246"/>
      <c r="BEU36" s="41"/>
      <c r="BEV36" s="246"/>
      <c r="BEW36" s="41"/>
      <c r="BEX36" s="246"/>
      <c r="BEY36" s="41"/>
      <c r="BEZ36" s="246"/>
      <c r="BFA36" s="41"/>
      <c r="BFB36" s="246"/>
      <c r="BFC36" s="41"/>
      <c r="BFD36" s="246"/>
      <c r="BFE36" s="41"/>
      <c r="BFF36" s="246"/>
      <c r="BFG36" s="41"/>
      <c r="BFH36" s="246"/>
      <c r="BFI36" s="41"/>
      <c r="BFJ36" s="246"/>
      <c r="BFK36" s="41"/>
      <c r="BFL36" s="246"/>
      <c r="BFM36" s="41"/>
      <c r="BFN36" s="246"/>
      <c r="BFO36" s="41"/>
      <c r="BFP36" s="246"/>
      <c r="BFQ36" s="41"/>
      <c r="BFR36" s="246"/>
      <c r="BFS36" s="41"/>
      <c r="BFT36" s="246"/>
      <c r="BFU36" s="41"/>
      <c r="BFV36" s="246"/>
      <c r="BFW36" s="41"/>
      <c r="BFX36" s="246"/>
      <c r="BFY36" s="41"/>
      <c r="BFZ36" s="246"/>
      <c r="BGA36" s="41"/>
      <c r="BGB36" s="246"/>
      <c r="BGC36" s="41"/>
      <c r="BGD36" s="246"/>
      <c r="BGE36" s="41"/>
      <c r="BGF36" s="246"/>
      <c r="BGG36" s="41"/>
      <c r="BGH36" s="246"/>
      <c r="BGI36" s="41"/>
      <c r="BGJ36" s="246"/>
      <c r="BGK36" s="41"/>
      <c r="BGL36" s="246"/>
      <c r="BGM36" s="41"/>
      <c r="BGN36" s="246"/>
      <c r="BGO36" s="41"/>
      <c r="BGP36" s="246"/>
      <c r="BGQ36" s="41"/>
      <c r="BGR36" s="246"/>
      <c r="BGS36" s="41"/>
      <c r="BGT36" s="246"/>
      <c r="BGU36" s="41"/>
      <c r="BGV36" s="246"/>
      <c r="BGW36" s="41"/>
      <c r="BGX36" s="246"/>
      <c r="BGY36" s="41"/>
      <c r="BGZ36" s="246"/>
      <c r="BHA36" s="41"/>
      <c r="BHB36" s="246"/>
      <c r="BHC36" s="41"/>
      <c r="BHD36" s="246"/>
      <c r="BHE36" s="41"/>
      <c r="BHF36" s="246"/>
      <c r="BHG36" s="41"/>
      <c r="BHH36" s="246"/>
      <c r="BHI36" s="41"/>
      <c r="BHJ36" s="246"/>
      <c r="BHK36" s="41"/>
      <c r="BHL36" s="246"/>
      <c r="BHM36" s="41"/>
      <c r="BHN36" s="246"/>
      <c r="BHO36" s="41"/>
      <c r="BHP36" s="246"/>
      <c r="BHQ36" s="41"/>
      <c r="BHR36" s="246"/>
      <c r="BHS36" s="41"/>
      <c r="BHT36" s="246"/>
      <c r="BHU36" s="41"/>
      <c r="BHV36" s="246"/>
      <c r="BHW36" s="41"/>
      <c r="BHX36" s="246"/>
      <c r="BHY36" s="41"/>
      <c r="BHZ36" s="246"/>
      <c r="BIA36" s="41"/>
      <c r="BIB36" s="246"/>
      <c r="BIC36" s="41"/>
      <c r="BID36" s="246"/>
      <c r="BIE36" s="41"/>
      <c r="BIF36" s="246"/>
      <c r="BIG36" s="41"/>
      <c r="BIH36" s="246"/>
      <c r="BII36" s="41"/>
      <c r="BIJ36" s="246"/>
      <c r="BIK36" s="41"/>
      <c r="BIL36" s="246"/>
      <c r="BIM36" s="41"/>
      <c r="BIN36" s="246"/>
      <c r="BIO36" s="41"/>
      <c r="BIP36" s="246"/>
      <c r="BIQ36" s="41"/>
      <c r="BIR36" s="246"/>
      <c r="BIS36" s="41"/>
      <c r="BIT36" s="246"/>
      <c r="BIU36" s="41"/>
      <c r="BIV36" s="246"/>
      <c r="BIW36" s="41"/>
      <c r="BIX36" s="246"/>
      <c r="BIY36" s="41"/>
      <c r="BIZ36" s="246"/>
      <c r="BJA36" s="41"/>
      <c r="BJB36" s="246"/>
      <c r="BJC36" s="41"/>
      <c r="BJD36" s="246"/>
      <c r="BJE36" s="41"/>
      <c r="BJF36" s="246"/>
      <c r="BJG36" s="41"/>
      <c r="BJH36" s="246"/>
      <c r="BJI36" s="41"/>
      <c r="BJJ36" s="246"/>
      <c r="BJK36" s="41"/>
      <c r="BJL36" s="246"/>
      <c r="BJM36" s="41"/>
      <c r="BJN36" s="246"/>
      <c r="BJO36" s="41"/>
      <c r="BJP36" s="246"/>
      <c r="BJQ36" s="41"/>
      <c r="BJR36" s="246"/>
      <c r="BJS36" s="41"/>
      <c r="BJT36" s="246"/>
      <c r="BJU36" s="41"/>
      <c r="BJV36" s="246"/>
      <c r="BJW36" s="41"/>
      <c r="BJX36" s="246"/>
      <c r="BJY36" s="41"/>
      <c r="BJZ36" s="246"/>
      <c r="BKA36" s="41"/>
      <c r="BKB36" s="246"/>
      <c r="BKC36" s="41"/>
      <c r="BKD36" s="246"/>
      <c r="BKE36" s="41"/>
      <c r="BKF36" s="246"/>
      <c r="BKG36" s="41"/>
      <c r="BKH36" s="246"/>
      <c r="BKI36" s="41"/>
      <c r="BKJ36" s="246"/>
      <c r="BKK36" s="41"/>
      <c r="BKL36" s="246"/>
      <c r="BKM36" s="41"/>
      <c r="BKN36" s="246"/>
      <c r="BKO36" s="41"/>
      <c r="BKP36" s="246"/>
      <c r="BKQ36" s="41"/>
      <c r="BKR36" s="246"/>
      <c r="BKS36" s="41"/>
      <c r="BKT36" s="246"/>
      <c r="BKU36" s="41"/>
      <c r="BKV36" s="246"/>
      <c r="BKW36" s="41"/>
      <c r="BKX36" s="246"/>
      <c r="BKY36" s="41"/>
      <c r="BKZ36" s="246"/>
      <c r="BLA36" s="41"/>
      <c r="BLB36" s="246"/>
      <c r="BLC36" s="41"/>
      <c r="BLD36" s="246"/>
      <c r="BLE36" s="41"/>
      <c r="BLF36" s="246"/>
      <c r="BLG36" s="41"/>
      <c r="BLH36" s="246"/>
      <c r="BLI36" s="41"/>
      <c r="BLJ36" s="246"/>
      <c r="BLK36" s="41"/>
      <c r="BLL36" s="246"/>
      <c r="BLM36" s="41"/>
      <c r="BLN36" s="246"/>
      <c r="BLO36" s="41"/>
      <c r="BLP36" s="246"/>
      <c r="BLQ36" s="41"/>
      <c r="BLR36" s="246"/>
      <c r="BLS36" s="41"/>
      <c r="BLT36" s="246"/>
      <c r="BLU36" s="41"/>
      <c r="BLV36" s="246"/>
      <c r="BLW36" s="41"/>
      <c r="BLX36" s="246"/>
      <c r="BLY36" s="41"/>
      <c r="BLZ36" s="246"/>
      <c r="BMA36" s="41"/>
      <c r="BMB36" s="246"/>
      <c r="BMC36" s="41"/>
      <c r="BMD36" s="246"/>
      <c r="BME36" s="41"/>
      <c r="BMF36" s="246"/>
      <c r="BMG36" s="41"/>
      <c r="BMH36" s="246"/>
      <c r="BMI36" s="41"/>
      <c r="BMJ36" s="246"/>
      <c r="BMK36" s="41"/>
      <c r="BML36" s="246"/>
      <c r="BMM36" s="41"/>
      <c r="BMN36" s="246"/>
      <c r="BMO36" s="41"/>
      <c r="BMP36" s="246"/>
      <c r="BMQ36" s="41"/>
      <c r="BMR36" s="246"/>
      <c r="BMS36" s="41"/>
      <c r="BMT36" s="246"/>
      <c r="BMU36" s="41"/>
      <c r="BMV36" s="246"/>
      <c r="BMW36" s="41"/>
      <c r="BMX36" s="246"/>
      <c r="BMY36" s="41"/>
      <c r="BMZ36" s="246"/>
      <c r="BNA36" s="41"/>
      <c r="BNB36" s="246"/>
      <c r="BNC36" s="41"/>
      <c r="BND36" s="246"/>
      <c r="BNE36" s="41"/>
      <c r="BNF36" s="246"/>
      <c r="BNG36" s="41"/>
      <c r="BNH36" s="246"/>
      <c r="BNI36" s="41"/>
      <c r="BNJ36" s="246"/>
      <c r="BNK36" s="41"/>
      <c r="BNL36" s="246"/>
      <c r="BNM36" s="41"/>
      <c r="BNN36" s="246"/>
      <c r="BNO36" s="41"/>
      <c r="BNP36" s="246"/>
      <c r="BNQ36" s="41"/>
      <c r="BNR36" s="246"/>
      <c r="BNS36" s="41"/>
      <c r="BNT36" s="246"/>
      <c r="BNU36" s="41"/>
      <c r="BNV36" s="246"/>
      <c r="BNW36" s="41"/>
      <c r="BNX36" s="246"/>
      <c r="BNY36" s="41"/>
      <c r="BNZ36" s="246"/>
      <c r="BOA36" s="41"/>
      <c r="BOB36" s="246"/>
      <c r="BOC36" s="41"/>
      <c r="BOD36" s="246"/>
      <c r="BOE36" s="41"/>
      <c r="BOF36" s="246"/>
      <c r="BOG36" s="41"/>
      <c r="BOH36" s="246"/>
      <c r="BOI36" s="41"/>
      <c r="BOJ36" s="246"/>
      <c r="BOK36" s="41"/>
      <c r="BOL36" s="246"/>
      <c r="BOM36" s="41"/>
      <c r="BON36" s="246"/>
      <c r="BOO36" s="41"/>
      <c r="BOP36" s="246"/>
      <c r="BOQ36" s="41"/>
      <c r="BOR36" s="246"/>
      <c r="BOS36" s="41"/>
      <c r="BOT36" s="246"/>
      <c r="BOU36" s="41"/>
      <c r="BOV36" s="246"/>
      <c r="BOW36" s="41"/>
      <c r="BOX36" s="246"/>
      <c r="BOY36" s="41"/>
      <c r="BOZ36" s="246"/>
      <c r="BPA36" s="41"/>
      <c r="BPB36" s="246"/>
      <c r="BPC36" s="41"/>
      <c r="BPD36" s="246"/>
      <c r="BPE36" s="41"/>
      <c r="BPF36" s="246"/>
      <c r="BPG36" s="41"/>
      <c r="BPH36" s="246"/>
      <c r="BPI36" s="41"/>
      <c r="BPJ36" s="246"/>
      <c r="BPK36" s="41"/>
      <c r="BPL36" s="246"/>
      <c r="BPM36" s="41"/>
      <c r="BPN36" s="246"/>
      <c r="BPO36" s="41"/>
      <c r="BPP36" s="246"/>
      <c r="BPQ36" s="41"/>
      <c r="BPR36" s="246"/>
      <c r="BPS36" s="41"/>
      <c r="BPT36" s="246"/>
      <c r="BPU36" s="41"/>
      <c r="BPV36" s="246"/>
      <c r="BPW36" s="41"/>
      <c r="BPX36" s="246"/>
      <c r="BPY36" s="41"/>
      <c r="BPZ36" s="246"/>
      <c r="BQA36" s="41"/>
      <c r="BQB36" s="246"/>
      <c r="BQC36" s="41"/>
      <c r="BQD36" s="246"/>
      <c r="BQE36" s="41"/>
      <c r="BQF36" s="246"/>
      <c r="BQG36" s="41"/>
      <c r="BQH36" s="246"/>
      <c r="BQI36" s="41"/>
      <c r="BQJ36" s="246"/>
      <c r="BQK36" s="41"/>
      <c r="BQL36" s="246"/>
      <c r="BQM36" s="41"/>
      <c r="BQN36" s="246"/>
      <c r="BQO36" s="41"/>
      <c r="BQP36" s="246"/>
      <c r="BQQ36" s="41"/>
      <c r="BQR36" s="246"/>
      <c r="BQS36" s="41"/>
      <c r="BQT36" s="246"/>
      <c r="BQU36" s="41"/>
      <c r="BQV36" s="246"/>
      <c r="BQW36" s="41"/>
      <c r="BQX36" s="246"/>
      <c r="BQY36" s="41"/>
      <c r="BQZ36" s="246"/>
      <c r="BRA36" s="41"/>
      <c r="BRB36" s="246"/>
      <c r="BRC36" s="41"/>
      <c r="BRD36" s="246"/>
      <c r="BRE36" s="41"/>
      <c r="BRF36" s="246"/>
      <c r="BRG36" s="41"/>
      <c r="BRH36" s="246"/>
      <c r="BRI36" s="41"/>
      <c r="BRJ36" s="246"/>
      <c r="BRK36" s="41"/>
      <c r="BRL36" s="246"/>
      <c r="BRM36" s="41"/>
      <c r="BRN36" s="246"/>
      <c r="BRO36" s="41"/>
      <c r="BRP36" s="246"/>
      <c r="BRQ36" s="41"/>
      <c r="BRR36" s="246"/>
      <c r="BRS36" s="41"/>
      <c r="BRT36" s="246"/>
      <c r="BRU36" s="41"/>
      <c r="BRV36" s="246"/>
      <c r="BRW36" s="41"/>
      <c r="BRX36" s="246"/>
      <c r="BRY36" s="41"/>
      <c r="BRZ36" s="246"/>
      <c r="BSA36" s="41"/>
      <c r="BSB36" s="246"/>
      <c r="BSC36" s="41"/>
      <c r="BSD36" s="246"/>
      <c r="BSE36" s="41"/>
      <c r="BSF36" s="246"/>
      <c r="BSG36" s="41"/>
      <c r="BSH36" s="246"/>
      <c r="BSI36" s="41"/>
      <c r="BSJ36" s="246"/>
      <c r="BSK36" s="41"/>
      <c r="BSL36" s="246"/>
      <c r="BSM36" s="41"/>
      <c r="BSN36" s="246"/>
      <c r="BSO36" s="41"/>
      <c r="BSP36" s="246"/>
      <c r="BSQ36" s="41"/>
      <c r="BSR36" s="246"/>
      <c r="BSS36" s="41"/>
      <c r="BST36" s="246"/>
      <c r="BSU36" s="41"/>
      <c r="BSV36" s="246"/>
      <c r="BSW36" s="41"/>
      <c r="BSX36" s="246"/>
      <c r="BSY36" s="41"/>
      <c r="BSZ36" s="246"/>
      <c r="BTA36" s="41"/>
      <c r="BTB36" s="246"/>
      <c r="BTC36" s="41"/>
      <c r="BTD36" s="246"/>
      <c r="BTE36" s="41"/>
      <c r="BTF36" s="246"/>
      <c r="BTG36" s="41"/>
      <c r="BTH36" s="246"/>
      <c r="BTI36" s="41"/>
      <c r="BTJ36" s="246"/>
      <c r="BTK36" s="41"/>
      <c r="BTL36" s="246"/>
      <c r="BTM36" s="41"/>
      <c r="BTN36" s="246"/>
      <c r="BTO36" s="41"/>
      <c r="BTP36" s="246"/>
      <c r="BTQ36" s="41"/>
      <c r="BTR36" s="246"/>
      <c r="BTS36" s="41"/>
      <c r="BTT36" s="246"/>
      <c r="BTU36" s="41"/>
      <c r="BTV36" s="246"/>
      <c r="BTW36" s="41"/>
      <c r="BTX36" s="246"/>
      <c r="BTY36" s="41"/>
      <c r="BTZ36" s="246"/>
      <c r="BUA36" s="41"/>
      <c r="BUB36" s="246"/>
      <c r="BUC36" s="41"/>
      <c r="BUD36" s="246"/>
      <c r="BUE36" s="41"/>
      <c r="BUF36" s="246"/>
      <c r="BUG36" s="41"/>
      <c r="BUH36" s="246"/>
      <c r="BUI36" s="41"/>
      <c r="BUJ36" s="246"/>
      <c r="BUK36" s="41"/>
      <c r="BUL36" s="246"/>
      <c r="BUM36" s="41"/>
      <c r="BUN36" s="246"/>
      <c r="BUO36" s="41"/>
      <c r="BUP36" s="246"/>
      <c r="BUQ36" s="41"/>
      <c r="BUR36" s="246"/>
      <c r="BUS36" s="41"/>
      <c r="BUT36" s="246"/>
      <c r="BUU36" s="41"/>
      <c r="BUV36" s="246"/>
      <c r="BUW36" s="41"/>
      <c r="BUX36" s="246"/>
      <c r="BUY36" s="41"/>
      <c r="BUZ36" s="246"/>
      <c r="BVA36" s="41"/>
      <c r="BVB36" s="246"/>
      <c r="BVC36" s="41"/>
      <c r="BVD36" s="246"/>
      <c r="BVE36" s="41"/>
      <c r="BVF36" s="246"/>
      <c r="BVG36" s="41"/>
      <c r="BVH36" s="246"/>
      <c r="BVI36" s="41"/>
      <c r="BVJ36" s="246"/>
      <c r="BVK36" s="41"/>
      <c r="BVL36" s="246"/>
      <c r="BVM36" s="41"/>
      <c r="BVN36" s="246"/>
      <c r="BVO36" s="41"/>
      <c r="BVP36" s="246"/>
      <c r="BVQ36" s="41"/>
      <c r="BVR36" s="246"/>
      <c r="BVS36" s="41"/>
      <c r="BVT36" s="246"/>
      <c r="BVU36" s="41"/>
      <c r="BVV36" s="246"/>
      <c r="BVW36" s="41"/>
      <c r="BVX36" s="246"/>
      <c r="BVY36" s="41"/>
      <c r="BVZ36" s="246"/>
      <c r="BWA36" s="41"/>
      <c r="BWB36" s="246"/>
      <c r="BWC36" s="41"/>
      <c r="BWD36" s="246"/>
      <c r="BWE36" s="41"/>
      <c r="BWF36" s="246"/>
      <c r="BWG36" s="41"/>
      <c r="BWH36" s="246"/>
      <c r="BWI36" s="41"/>
      <c r="BWJ36" s="246"/>
      <c r="BWK36" s="41"/>
      <c r="BWL36" s="246"/>
      <c r="BWM36" s="41"/>
      <c r="BWN36" s="246"/>
      <c r="BWO36" s="41"/>
      <c r="BWP36" s="246"/>
      <c r="BWQ36" s="41"/>
      <c r="BWR36" s="246"/>
      <c r="BWS36" s="41"/>
      <c r="BWT36" s="246"/>
      <c r="BWU36" s="41"/>
      <c r="BWV36" s="246"/>
      <c r="BWW36" s="41"/>
      <c r="BWX36" s="246"/>
      <c r="BWY36" s="41"/>
      <c r="BWZ36" s="246"/>
      <c r="BXA36" s="41"/>
      <c r="BXB36" s="246"/>
      <c r="BXC36" s="41"/>
      <c r="BXD36" s="246"/>
      <c r="BXE36" s="41"/>
      <c r="BXF36" s="246"/>
      <c r="BXG36" s="41"/>
      <c r="BXH36" s="246"/>
      <c r="BXI36" s="41"/>
      <c r="BXJ36" s="246"/>
      <c r="BXK36" s="41"/>
      <c r="BXL36" s="246"/>
      <c r="BXM36" s="41"/>
      <c r="BXN36" s="246"/>
      <c r="BXO36" s="41"/>
      <c r="BXP36" s="246"/>
      <c r="BXQ36" s="41"/>
      <c r="BXR36" s="246"/>
      <c r="BXS36" s="41"/>
      <c r="BXT36" s="246"/>
      <c r="BXU36" s="41"/>
      <c r="BXV36" s="246"/>
      <c r="BXW36" s="41"/>
      <c r="BXX36" s="246"/>
      <c r="BXY36" s="41"/>
      <c r="BXZ36" s="246"/>
      <c r="BYA36" s="41"/>
      <c r="BYB36" s="246"/>
      <c r="BYC36" s="41"/>
      <c r="BYD36" s="246"/>
      <c r="BYE36" s="41"/>
      <c r="BYF36" s="246"/>
      <c r="BYG36" s="41"/>
      <c r="BYH36" s="246"/>
      <c r="BYI36" s="41"/>
      <c r="BYJ36" s="246"/>
      <c r="BYK36" s="41"/>
      <c r="BYL36" s="246"/>
      <c r="BYM36" s="41"/>
      <c r="BYN36" s="246"/>
      <c r="BYO36" s="41"/>
      <c r="BYP36" s="246"/>
      <c r="BYQ36" s="41"/>
      <c r="BYR36" s="246"/>
      <c r="BYS36" s="41"/>
      <c r="BYT36" s="246"/>
      <c r="BYU36" s="41"/>
      <c r="BYV36" s="246"/>
      <c r="BYW36" s="41"/>
      <c r="BYX36" s="246"/>
      <c r="BYY36" s="41"/>
      <c r="BYZ36" s="246"/>
      <c r="BZA36" s="41"/>
      <c r="BZB36" s="246"/>
      <c r="BZC36" s="41"/>
      <c r="BZD36" s="246"/>
      <c r="BZE36" s="41"/>
      <c r="BZF36" s="246"/>
      <c r="BZG36" s="41"/>
      <c r="BZH36" s="246"/>
      <c r="BZI36" s="41"/>
      <c r="BZJ36" s="246"/>
      <c r="BZK36" s="41"/>
      <c r="BZL36" s="246"/>
      <c r="BZM36" s="41"/>
      <c r="BZN36" s="246"/>
      <c r="BZO36" s="41"/>
      <c r="BZP36" s="246"/>
      <c r="BZQ36" s="41"/>
      <c r="BZR36" s="246"/>
      <c r="BZS36" s="41"/>
      <c r="BZT36" s="246"/>
      <c r="BZU36" s="41"/>
      <c r="BZV36" s="246"/>
      <c r="BZW36" s="41"/>
      <c r="BZX36" s="246"/>
      <c r="BZY36" s="41"/>
      <c r="BZZ36" s="246"/>
      <c r="CAA36" s="41"/>
      <c r="CAB36" s="246"/>
      <c r="CAC36" s="41"/>
      <c r="CAD36" s="246"/>
      <c r="CAE36" s="41"/>
      <c r="CAF36" s="246"/>
      <c r="CAG36" s="41"/>
      <c r="CAH36" s="246"/>
      <c r="CAI36" s="41"/>
      <c r="CAJ36" s="246"/>
      <c r="CAK36" s="41"/>
      <c r="CAL36" s="246"/>
      <c r="CAM36" s="41"/>
      <c r="CAN36" s="246"/>
      <c r="CAO36" s="41"/>
      <c r="CAP36" s="246"/>
      <c r="CAQ36" s="41"/>
      <c r="CAR36" s="246"/>
      <c r="CAS36" s="41"/>
      <c r="CAT36" s="246"/>
      <c r="CAU36" s="41"/>
      <c r="CAV36" s="246"/>
      <c r="CAW36" s="41"/>
      <c r="CAX36" s="246"/>
      <c r="CAY36" s="41"/>
      <c r="CAZ36" s="246"/>
      <c r="CBA36" s="41"/>
      <c r="CBB36" s="246"/>
      <c r="CBC36" s="41"/>
      <c r="CBD36" s="246"/>
      <c r="CBE36" s="41"/>
      <c r="CBF36" s="246"/>
      <c r="CBG36" s="41"/>
      <c r="CBH36" s="246"/>
      <c r="CBI36" s="41"/>
      <c r="CBJ36" s="246"/>
      <c r="CBK36" s="41"/>
      <c r="CBL36" s="246"/>
      <c r="CBM36" s="41"/>
      <c r="CBN36" s="246"/>
      <c r="CBO36" s="41"/>
      <c r="CBP36" s="246"/>
      <c r="CBQ36" s="41"/>
      <c r="CBR36" s="246"/>
      <c r="CBS36" s="41"/>
      <c r="CBT36" s="246"/>
      <c r="CBU36" s="41"/>
      <c r="CBV36" s="246"/>
      <c r="CBW36" s="41"/>
      <c r="CBX36" s="246"/>
      <c r="CBY36" s="41"/>
      <c r="CBZ36" s="246"/>
      <c r="CCA36" s="41"/>
      <c r="CCB36" s="246"/>
      <c r="CCC36" s="41"/>
      <c r="CCD36" s="246"/>
      <c r="CCE36" s="41"/>
      <c r="CCF36" s="246"/>
      <c r="CCG36" s="41"/>
      <c r="CCH36" s="246"/>
      <c r="CCI36" s="41"/>
      <c r="CCJ36" s="246"/>
      <c r="CCK36" s="41"/>
      <c r="CCL36" s="246"/>
      <c r="CCM36" s="41"/>
      <c r="CCN36" s="246"/>
      <c r="CCO36" s="41"/>
      <c r="CCP36" s="246"/>
      <c r="CCQ36" s="41"/>
      <c r="CCR36" s="246"/>
      <c r="CCS36" s="41"/>
      <c r="CCT36" s="246"/>
      <c r="CCU36" s="41"/>
      <c r="CCV36" s="246"/>
      <c r="CCW36" s="41"/>
      <c r="CCX36" s="246"/>
      <c r="CCY36" s="41"/>
      <c r="CCZ36" s="246"/>
      <c r="CDA36" s="41"/>
      <c r="CDB36" s="246"/>
      <c r="CDC36" s="41"/>
      <c r="CDD36" s="246"/>
      <c r="CDE36" s="41"/>
      <c r="CDF36" s="246"/>
      <c r="CDG36" s="41"/>
      <c r="CDH36" s="246"/>
      <c r="CDI36" s="41"/>
      <c r="CDJ36" s="246"/>
      <c r="CDK36" s="41"/>
      <c r="CDL36" s="246"/>
      <c r="CDM36" s="41"/>
      <c r="CDN36" s="246"/>
      <c r="CDO36" s="41"/>
      <c r="CDP36" s="246"/>
      <c r="CDQ36" s="41"/>
      <c r="CDR36" s="246"/>
      <c r="CDS36" s="41"/>
      <c r="CDT36" s="246"/>
      <c r="CDU36" s="41"/>
      <c r="CDV36" s="246"/>
      <c r="CDW36" s="41"/>
      <c r="CDX36" s="246"/>
      <c r="CDY36" s="41"/>
      <c r="CDZ36" s="246"/>
      <c r="CEA36" s="41"/>
      <c r="CEB36" s="246"/>
      <c r="CEC36" s="41"/>
      <c r="CED36" s="246"/>
      <c r="CEE36" s="41"/>
      <c r="CEF36" s="246"/>
      <c r="CEG36" s="41"/>
      <c r="CEH36" s="246"/>
      <c r="CEI36" s="41"/>
      <c r="CEJ36" s="246"/>
      <c r="CEK36" s="41"/>
      <c r="CEL36" s="246"/>
      <c r="CEM36" s="41"/>
      <c r="CEN36" s="246"/>
      <c r="CEO36" s="41"/>
      <c r="CEP36" s="246"/>
      <c r="CEQ36" s="41"/>
      <c r="CER36" s="246"/>
      <c r="CES36" s="41"/>
      <c r="CET36" s="246"/>
      <c r="CEU36" s="41"/>
      <c r="CEV36" s="246"/>
      <c r="CEW36" s="41"/>
      <c r="CEX36" s="246"/>
      <c r="CEY36" s="41"/>
      <c r="CEZ36" s="246"/>
      <c r="CFA36" s="41"/>
      <c r="CFB36" s="246"/>
      <c r="CFC36" s="41"/>
      <c r="CFD36" s="246"/>
      <c r="CFE36" s="41"/>
      <c r="CFF36" s="246"/>
      <c r="CFG36" s="41"/>
      <c r="CFH36" s="246"/>
      <c r="CFI36" s="41"/>
      <c r="CFJ36" s="246"/>
      <c r="CFK36" s="41"/>
      <c r="CFL36" s="246"/>
      <c r="CFM36" s="41"/>
      <c r="CFN36" s="246"/>
      <c r="CFO36" s="41"/>
      <c r="CFP36" s="246"/>
      <c r="CFQ36" s="41"/>
      <c r="CFR36" s="246"/>
      <c r="CFS36" s="41"/>
      <c r="CFT36" s="246"/>
      <c r="CFU36" s="41"/>
      <c r="CFV36" s="246"/>
      <c r="CFW36" s="41"/>
      <c r="CFX36" s="246"/>
      <c r="CFY36" s="41"/>
      <c r="CFZ36" s="246"/>
      <c r="CGA36" s="41"/>
      <c r="CGB36" s="246"/>
      <c r="CGC36" s="41"/>
      <c r="CGD36" s="246"/>
      <c r="CGE36" s="41"/>
      <c r="CGF36" s="246"/>
      <c r="CGG36" s="41"/>
      <c r="CGH36" s="246"/>
      <c r="CGI36" s="41"/>
      <c r="CGJ36" s="246"/>
      <c r="CGK36" s="41"/>
      <c r="CGL36" s="246"/>
      <c r="CGM36" s="41"/>
      <c r="CGN36" s="246"/>
      <c r="CGO36" s="41"/>
      <c r="CGP36" s="246"/>
      <c r="CGQ36" s="41"/>
      <c r="CGR36" s="246"/>
      <c r="CGS36" s="41"/>
      <c r="CGT36" s="246"/>
      <c r="CGU36" s="41"/>
      <c r="CGV36" s="246"/>
      <c r="CGW36" s="41"/>
      <c r="CGX36" s="246"/>
      <c r="CGY36" s="41"/>
      <c r="CGZ36" s="246"/>
      <c r="CHA36" s="41"/>
      <c r="CHB36" s="246"/>
      <c r="CHC36" s="41"/>
      <c r="CHD36" s="246"/>
      <c r="CHE36" s="41"/>
      <c r="CHF36" s="246"/>
      <c r="CHG36" s="41"/>
      <c r="CHH36" s="246"/>
      <c r="CHI36" s="41"/>
      <c r="CHJ36" s="246"/>
      <c r="CHK36" s="41"/>
      <c r="CHL36" s="246"/>
      <c r="CHM36" s="41"/>
      <c r="CHN36" s="246"/>
      <c r="CHO36" s="41"/>
      <c r="CHP36" s="246"/>
      <c r="CHQ36" s="41"/>
      <c r="CHR36" s="246"/>
      <c r="CHS36" s="41"/>
      <c r="CHT36" s="246"/>
      <c r="CHU36" s="41"/>
      <c r="CHV36" s="246"/>
      <c r="CHW36" s="41"/>
      <c r="CHX36" s="246"/>
      <c r="CHY36" s="41"/>
      <c r="CHZ36" s="246"/>
      <c r="CIA36" s="41"/>
      <c r="CIB36" s="246"/>
      <c r="CIC36" s="41"/>
      <c r="CID36" s="246"/>
      <c r="CIE36" s="41"/>
      <c r="CIF36" s="246"/>
      <c r="CIG36" s="41"/>
      <c r="CIH36" s="246"/>
      <c r="CII36" s="41"/>
      <c r="CIJ36" s="246"/>
      <c r="CIK36" s="41"/>
      <c r="CIL36" s="246"/>
      <c r="CIM36" s="41"/>
      <c r="CIN36" s="246"/>
      <c r="CIO36" s="41"/>
      <c r="CIP36" s="246"/>
      <c r="CIQ36" s="41"/>
      <c r="CIR36" s="246"/>
      <c r="CIS36" s="41"/>
      <c r="CIT36" s="246"/>
      <c r="CIU36" s="41"/>
      <c r="CIV36" s="246"/>
      <c r="CIW36" s="41"/>
      <c r="CIX36" s="246"/>
      <c r="CIY36" s="41"/>
      <c r="CIZ36" s="246"/>
      <c r="CJA36" s="41"/>
      <c r="CJB36" s="246"/>
      <c r="CJC36" s="41"/>
      <c r="CJD36" s="246"/>
      <c r="CJE36" s="41"/>
      <c r="CJF36" s="246"/>
      <c r="CJG36" s="41"/>
      <c r="CJH36" s="246"/>
      <c r="CJI36" s="41"/>
      <c r="CJJ36" s="246"/>
      <c r="CJK36" s="41"/>
      <c r="CJL36" s="246"/>
      <c r="CJM36" s="41"/>
      <c r="CJN36" s="246"/>
      <c r="CJO36" s="41"/>
      <c r="CJP36" s="246"/>
      <c r="CJQ36" s="41"/>
      <c r="CJR36" s="246"/>
      <c r="CJS36" s="41"/>
      <c r="CJT36" s="246"/>
      <c r="CJU36" s="41"/>
      <c r="CJV36" s="246"/>
      <c r="CJW36" s="41"/>
      <c r="CJX36" s="246"/>
      <c r="CJY36" s="41"/>
      <c r="CJZ36" s="246"/>
      <c r="CKA36" s="41"/>
      <c r="CKB36" s="246"/>
      <c r="CKC36" s="41"/>
      <c r="CKD36" s="246"/>
      <c r="CKE36" s="41"/>
      <c r="CKF36" s="246"/>
      <c r="CKG36" s="41"/>
      <c r="CKH36" s="246"/>
      <c r="CKI36" s="41"/>
      <c r="CKJ36" s="246"/>
      <c r="CKK36" s="41"/>
      <c r="CKL36" s="246"/>
      <c r="CKM36" s="41"/>
      <c r="CKN36" s="246"/>
      <c r="CKO36" s="41"/>
      <c r="CKP36" s="246"/>
      <c r="CKQ36" s="41"/>
      <c r="CKR36" s="246"/>
      <c r="CKS36" s="41"/>
      <c r="CKT36" s="246"/>
      <c r="CKU36" s="41"/>
      <c r="CKV36" s="246"/>
      <c r="CKW36" s="41"/>
      <c r="CKX36" s="246"/>
      <c r="CKY36" s="41"/>
      <c r="CKZ36" s="246"/>
      <c r="CLA36" s="41"/>
      <c r="CLB36" s="246"/>
      <c r="CLC36" s="41"/>
      <c r="CLD36" s="246"/>
      <c r="CLE36" s="41"/>
      <c r="CLF36" s="246"/>
      <c r="CLG36" s="41"/>
      <c r="CLH36" s="246"/>
      <c r="CLI36" s="41"/>
      <c r="CLJ36" s="246"/>
      <c r="CLK36" s="41"/>
      <c r="CLL36" s="246"/>
      <c r="CLM36" s="41"/>
      <c r="CLN36" s="246"/>
      <c r="CLO36" s="41"/>
      <c r="CLP36" s="246"/>
      <c r="CLQ36" s="41"/>
      <c r="CLR36" s="246"/>
      <c r="CLS36" s="41"/>
      <c r="CLT36" s="246"/>
      <c r="CLU36" s="41"/>
      <c r="CLV36" s="246"/>
      <c r="CLW36" s="41"/>
      <c r="CLX36" s="246"/>
      <c r="CLY36" s="41"/>
      <c r="CLZ36" s="246"/>
      <c r="CMA36" s="41"/>
      <c r="CMB36" s="246"/>
      <c r="CMC36" s="41"/>
      <c r="CMD36" s="246"/>
      <c r="CME36" s="41"/>
      <c r="CMF36" s="246"/>
      <c r="CMG36" s="41"/>
      <c r="CMH36" s="246"/>
      <c r="CMI36" s="41"/>
      <c r="CMJ36" s="246"/>
      <c r="CMK36" s="41"/>
      <c r="CML36" s="246"/>
      <c r="CMM36" s="41"/>
      <c r="CMN36" s="246"/>
      <c r="CMO36" s="41"/>
      <c r="CMP36" s="246"/>
      <c r="CMQ36" s="41"/>
      <c r="CMR36" s="246"/>
      <c r="CMS36" s="41"/>
      <c r="CMT36" s="246"/>
      <c r="CMU36" s="41"/>
      <c r="CMV36" s="246"/>
      <c r="CMW36" s="41"/>
      <c r="CMX36" s="246"/>
      <c r="CMY36" s="41"/>
      <c r="CMZ36" s="246"/>
      <c r="CNA36" s="41"/>
      <c r="CNB36" s="246"/>
      <c r="CNC36" s="41"/>
      <c r="CND36" s="246"/>
      <c r="CNE36" s="41"/>
      <c r="CNF36" s="246"/>
      <c r="CNG36" s="41"/>
      <c r="CNH36" s="246"/>
      <c r="CNI36" s="41"/>
      <c r="CNJ36" s="246"/>
      <c r="CNK36" s="41"/>
      <c r="CNL36" s="246"/>
      <c r="CNM36" s="41"/>
      <c r="CNN36" s="246"/>
      <c r="CNO36" s="41"/>
      <c r="CNP36" s="246"/>
      <c r="CNQ36" s="41"/>
      <c r="CNR36" s="246"/>
      <c r="CNS36" s="41"/>
      <c r="CNT36" s="246"/>
      <c r="CNU36" s="41"/>
      <c r="CNV36" s="246"/>
      <c r="CNW36" s="41"/>
      <c r="CNX36" s="246"/>
      <c r="CNY36" s="41"/>
      <c r="CNZ36" s="246"/>
      <c r="COA36" s="41"/>
      <c r="COB36" s="246"/>
      <c r="COC36" s="41"/>
      <c r="COD36" s="246"/>
      <c r="COE36" s="41"/>
      <c r="COF36" s="246"/>
      <c r="COG36" s="41"/>
      <c r="COH36" s="246"/>
      <c r="COI36" s="41"/>
      <c r="COJ36" s="246"/>
      <c r="COK36" s="41"/>
      <c r="COL36" s="246"/>
      <c r="COM36" s="41"/>
      <c r="CON36" s="246"/>
      <c r="COO36" s="41"/>
      <c r="COP36" s="246"/>
      <c r="COQ36" s="41"/>
      <c r="COR36" s="246"/>
      <c r="COS36" s="41"/>
      <c r="COT36" s="246"/>
      <c r="COU36" s="41"/>
      <c r="COV36" s="246"/>
      <c r="COW36" s="41"/>
      <c r="COX36" s="246"/>
      <c r="COY36" s="41"/>
      <c r="COZ36" s="246"/>
      <c r="CPA36" s="41"/>
      <c r="CPB36" s="246"/>
      <c r="CPC36" s="41"/>
      <c r="CPD36" s="246"/>
      <c r="CPE36" s="41"/>
      <c r="CPF36" s="246"/>
      <c r="CPG36" s="41"/>
      <c r="CPH36" s="246"/>
      <c r="CPI36" s="41"/>
      <c r="CPJ36" s="246"/>
      <c r="CPK36" s="41"/>
      <c r="CPL36" s="246"/>
      <c r="CPM36" s="41"/>
      <c r="CPN36" s="246"/>
      <c r="CPO36" s="41"/>
      <c r="CPP36" s="246"/>
      <c r="CPQ36" s="41"/>
      <c r="CPR36" s="246"/>
      <c r="CPS36" s="41"/>
      <c r="CPT36" s="246"/>
      <c r="CPU36" s="41"/>
      <c r="CPV36" s="246"/>
      <c r="CPW36" s="41"/>
      <c r="CPX36" s="246"/>
      <c r="CPY36" s="41"/>
      <c r="CPZ36" s="246"/>
      <c r="CQA36" s="41"/>
      <c r="CQB36" s="246"/>
      <c r="CQC36" s="41"/>
      <c r="CQD36" s="246"/>
      <c r="CQE36" s="41"/>
      <c r="CQF36" s="246"/>
      <c r="CQG36" s="41"/>
      <c r="CQH36" s="246"/>
      <c r="CQI36" s="41"/>
      <c r="CQJ36" s="246"/>
      <c r="CQK36" s="41"/>
      <c r="CQL36" s="246"/>
      <c r="CQM36" s="41"/>
      <c r="CQN36" s="246"/>
      <c r="CQO36" s="41"/>
      <c r="CQP36" s="246"/>
      <c r="CQQ36" s="41"/>
      <c r="CQR36" s="246"/>
      <c r="CQS36" s="41"/>
      <c r="CQT36" s="246"/>
      <c r="CQU36" s="41"/>
      <c r="CQV36" s="246"/>
      <c r="CQW36" s="41"/>
      <c r="CQX36" s="246"/>
      <c r="CQY36" s="41"/>
      <c r="CQZ36" s="246"/>
      <c r="CRA36" s="41"/>
      <c r="CRB36" s="246"/>
      <c r="CRC36" s="41"/>
      <c r="CRD36" s="246"/>
      <c r="CRE36" s="41"/>
      <c r="CRF36" s="246"/>
      <c r="CRG36" s="41"/>
      <c r="CRH36" s="246"/>
      <c r="CRI36" s="41"/>
      <c r="CRJ36" s="246"/>
      <c r="CRK36" s="41"/>
      <c r="CRL36" s="246"/>
      <c r="CRM36" s="41"/>
      <c r="CRN36" s="246"/>
      <c r="CRO36" s="41"/>
      <c r="CRP36" s="246"/>
      <c r="CRQ36" s="41"/>
      <c r="CRR36" s="246"/>
      <c r="CRS36" s="41"/>
      <c r="CRT36" s="246"/>
      <c r="CRU36" s="41"/>
      <c r="CRV36" s="246"/>
      <c r="CRW36" s="41"/>
      <c r="CRX36" s="246"/>
      <c r="CRY36" s="41"/>
      <c r="CRZ36" s="246"/>
      <c r="CSA36" s="41"/>
      <c r="CSB36" s="246"/>
      <c r="CSC36" s="41"/>
      <c r="CSD36" s="246"/>
      <c r="CSE36" s="41"/>
      <c r="CSF36" s="246"/>
      <c r="CSG36" s="41"/>
      <c r="CSH36" s="246"/>
      <c r="CSI36" s="41"/>
      <c r="CSJ36" s="246"/>
      <c r="CSK36" s="41"/>
      <c r="CSL36" s="246"/>
      <c r="CSM36" s="41"/>
      <c r="CSN36" s="246"/>
      <c r="CSO36" s="41"/>
      <c r="CSP36" s="246"/>
      <c r="CSQ36" s="41"/>
      <c r="CSR36" s="246"/>
      <c r="CSS36" s="41"/>
      <c r="CST36" s="246"/>
      <c r="CSU36" s="41"/>
      <c r="CSV36" s="246"/>
      <c r="CSW36" s="41"/>
      <c r="CSX36" s="246"/>
      <c r="CSY36" s="41"/>
      <c r="CSZ36" s="246"/>
      <c r="CTA36" s="41"/>
      <c r="CTB36" s="246"/>
      <c r="CTC36" s="41"/>
      <c r="CTD36" s="246"/>
      <c r="CTE36" s="41"/>
      <c r="CTF36" s="246"/>
      <c r="CTG36" s="41"/>
      <c r="CTH36" s="246"/>
      <c r="CTI36" s="41"/>
      <c r="CTJ36" s="246"/>
      <c r="CTK36" s="41"/>
      <c r="CTL36" s="246"/>
      <c r="CTM36" s="41"/>
      <c r="CTN36" s="246"/>
      <c r="CTO36" s="41"/>
      <c r="CTP36" s="246"/>
      <c r="CTQ36" s="41"/>
      <c r="CTR36" s="246"/>
      <c r="CTS36" s="41"/>
      <c r="CTT36" s="246"/>
      <c r="CTU36" s="41"/>
      <c r="CTV36" s="246"/>
      <c r="CTW36" s="41"/>
      <c r="CTX36" s="246"/>
      <c r="CTY36" s="41"/>
      <c r="CTZ36" s="246"/>
      <c r="CUA36" s="41"/>
      <c r="CUB36" s="246"/>
      <c r="CUC36" s="41"/>
      <c r="CUD36" s="246"/>
      <c r="CUE36" s="41"/>
      <c r="CUF36" s="246"/>
      <c r="CUG36" s="41"/>
      <c r="CUH36" s="246"/>
      <c r="CUI36" s="41"/>
      <c r="CUJ36" s="246"/>
      <c r="CUK36" s="41"/>
      <c r="CUL36" s="246"/>
      <c r="CUM36" s="41"/>
      <c r="CUN36" s="246"/>
      <c r="CUO36" s="41"/>
      <c r="CUP36" s="246"/>
      <c r="CUQ36" s="41"/>
      <c r="CUR36" s="246"/>
      <c r="CUS36" s="41"/>
      <c r="CUT36" s="246"/>
      <c r="CUU36" s="41"/>
      <c r="CUV36" s="246"/>
      <c r="CUW36" s="41"/>
      <c r="CUX36" s="246"/>
      <c r="CUY36" s="41"/>
      <c r="CUZ36" s="246"/>
      <c r="CVA36" s="41"/>
      <c r="CVB36" s="246"/>
      <c r="CVC36" s="41"/>
      <c r="CVD36" s="246"/>
      <c r="CVE36" s="41"/>
      <c r="CVF36" s="246"/>
      <c r="CVG36" s="41"/>
      <c r="CVH36" s="246"/>
      <c r="CVI36" s="41"/>
      <c r="CVJ36" s="246"/>
      <c r="CVK36" s="41"/>
      <c r="CVL36" s="246"/>
      <c r="CVM36" s="41"/>
      <c r="CVN36" s="246"/>
      <c r="CVO36" s="41"/>
      <c r="CVP36" s="246"/>
      <c r="CVQ36" s="41"/>
      <c r="CVR36" s="246"/>
      <c r="CVS36" s="41"/>
      <c r="CVT36" s="246"/>
      <c r="CVU36" s="41"/>
      <c r="CVV36" s="246"/>
      <c r="CVW36" s="41"/>
      <c r="CVX36" s="246"/>
      <c r="CVY36" s="41"/>
      <c r="CVZ36" s="246"/>
      <c r="CWA36" s="41"/>
      <c r="CWB36" s="246"/>
      <c r="CWC36" s="41"/>
      <c r="CWD36" s="246"/>
      <c r="CWE36" s="41"/>
      <c r="CWF36" s="246"/>
      <c r="CWG36" s="41"/>
      <c r="CWH36" s="246"/>
      <c r="CWI36" s="41"/>
      <c r="CWJ36" s="246"/>
      <c r="CWK36" s="41"/>
      <c r="CWL36" s="246"/>
      <c r="CWM36" s="41"/>
      <c r="CWN36" s="246"/>
      <c r="CWO36" s="41"/>
      <c r="CWP36" s="246"/>
      <c r="CWQ36" s="41"/>
      <c r="CWR36" s="246"/>
      <c r="CWS36" s="41"/>
      <c r="CWT36" s="246"/>
      <c r="CWU36" s="41"/>
      <c r="CWV36" s="246"/>
      <c r="CWW36" s="41"/>
      <c r="CWX36" s="246"/>
      <c r="CWY36" s="41"/>
      <c r="CWZ36" s="246"/>
      <c r="CXA36" s="41"/>
      <c r="CXB36" s="246"/>
      <c r="CXC36" s="41"/>
      <c r="CXD36" s="246"/>
      <c r="CXE36" s="41"/>
      <c r="CXF36" s="246"/>
      <c r="CXG36" s="41"/>
      <c r="CXH36" s="246"/>
      <c r="CXI36" s="41"/>
      <c r="CXJ36" s="246"/>
      <c r="CXK36" s="41"/>
      <c r="CXL36" s="246"/>
      <c r="CXM36" s="41"/>
      <c r="CXN36" s="246"/>
      <c r="CXO36" s="41"/>
      <c r="CXP36" s="246"/>
      <c r="CXQ36" s="41"/>
      <c r="CXR36" s="246"/>
      <c r="CXS36" s="41"/>
      <c r="CXT36" s="246"/>
      <c r="CXU36" s="41"/>
      <c r="CXV36" s="246"/>
      <c r="CXW36" s="41"/>
      <c r="CXX36" s="246"/>
      <c r="CXY36" s="41"/>
      <c r="CXZ36" s="246"/>
      <c r="CYA36" s="41"/>
      <c r="CYB36" s="246"/>
      <c r="CYC36" s="41"/>
      <c r="CYD36" s="246"/>
      <c r="CYE36" s="41"/>
      <c r="CYF36" s="246"/>
      <c r="CYG36" s="41"/>
      <c r="CYH36" s="246"/>
      <c r="CYI36" s="41"/>
      <c r="CYJ36" s="246"/>
      <c r="CYK36" s="41"/>
      <c r="CYL36" s="246"/>
      <c r="CYM36" s="41"/>
      <c r="CYN36" s="246"/>
      <c r="CYO36" s="41"/>
      <c r="CYP36" s="246"/>
      <c r="CYQ36" s="41"/>
      <c r="CYR36" s="246"/>
      <c r="CYS36" s="41"/>
      <c r="CYT36" s="246"/>
      <c r="CYU36" s="41"/>
      <c r="CYV36" s="246"/>
      <c r="CYW36" s="41"/>
      <c r="CYX36" s="246"/>
      <c r="CYY36" s="41"/>
      <c r="CYZ36" s="246"/>
      <c r="CZA36" s="41"/>
      <c r="CZB36" s="246"/>
      <c r="CZC36" s="41"/>
      <c r="CZD36" s="246"/>
      <c r="CZE36" s="41"/>
      <c r="CZF36" s="246"/>
      <c r="CZG36" s="41"/>
      <c r="CZH36" s="246"/>
      <c r="CZI36" s="41"/>
      <c r="CZJ36" s="246"/>
      <c r="CZK36" s="41"/>
      <c r="CZL36" s="246"/>
      <c r="CZM36" s="41"/>
      <c r="CZN36" s="246"/>
      <c r="CZO36" s="41"/>
      <c r="CZP36" s="246"/>
      <c r="CZQ36" s="41"/>
      <c r="CZR36" s="246"/>
      <c r="CZS36" s="41"/>
      <c r="CZT36" s="246"/>
      <c r="CZU36" s="41"/>
      <c r="CZV36" s="246"/>
      <c r="CZW36" s="41"/>
      <c r="CZX36" s="246"/>
      <c r="CZY36" s="41"/>
      <c r="CZZ36" s="246"/>
      <c r="DAA36" s="41"/>
      <c r="DAB36" s="246"/>
      <c r="DAC36" s="41"/>
      <c r="DAD36" s="246"/>
      <c r="DAE36" s="41"/>
      <c r="DAF36" s="246"/>
      <c r="DAG36" s="41"/>
      <c r="DAH36" s="246"/>
      <c r="DAI36" s="41"/>
      <c r="DAJ36" s="246"/>
      <c r="DAK36" s="41"/>
      <c r="DAL36" s="246"/>
      <c r="DAM36" s="41"/>
      <c r="DAN36" s="246"/>
      <c r="DAO36" s="41"/>
      <c r="DAP36" s="246"/>
      <c r="DAQ36" s="41"/>
      <c r="DAR36" s="246"/>
      <c r="DAS36" s="41"/>
      <c r="DAT36" s="246"/>
      <c r="DAU36" s="41"/>
      <c r="DAV36" s="246"/>
      <c r="DAW36" s="41"/>
      <c r="DAX36" s="246"/>
      <c r="DAY36" s="41"/>
      <c r="DAZ36" s="246"/>
      <c r="DBA36" s="41"/>
      <c r="DBB36" s="246"/>
      <c r="DBC36" s="41"/>
      <c r="DBD36" s="246"/>
      <c r="DBE36" s="41"/>
      <c r="DBF36" s="246"/>
      <c r="DBG36" s="41"/>
      <c r="DBH36" s="246"/>
      <c r="DBI36" s="41"/>
      <c r="DBJ36" s="246"/>
      <c r="DBK36" s="41"/>
      <c r="DBL36" s="246"/>
      <c r="DBM36" s="41"/>
      <c r="DBN36" s="246"/>
      <c r="DBO36" s="41"/>
      <c r="DBP36" s="246"/>
      <c r="DBQ36" s="41"/>
      <c r="DBR36" s="246"/>
      <c r="DBS36" s="41"/>
      <c r="DBT36" s="246"/>
      <c r="DBU36" s="41"/>
      <c r="DBV36" s="246"/>
      <c r="DBW36" s="41"/>
      <c r="DBX36" s="246"/>
      <c r="DBY36" s="41"/>
      <c r="DBZ36" s="246"/>
      <c r="DCA36" s="41"/>
      <c r="DCB36" s="246"/>
      <c r="DCC36" s="41"/>
      <c r="DCD36" s="246"/>
      <c r="DCE36" s="41"/>
      <c r="DCF36" s="246"/>
      <c r="DCG36" s="41"/>
      <c r="DCH36" s="246"/>
      <c r="DCI36" s="41"/>
      <c r="DCJ36" s="246"/>
      <c r="DCK36" s="41"/>
      <c r="DCL36" s="246"/>
      <c r="DCM36" s="41"/>
      <c r="DCN36" s="246"/>
      <c r="DCO36" s="41"/>
      <c r="DCP36" s="246"/>
      <c r="DCQ36" s="41"/>
      <c r="DCR36" s="246"/>
      <c r="DCS36" s="41"/>
      <c r="DCT36" s="246"/>
      <c r="DCU36" s="41"/>
      <c r="DCV36" s="246"/>
      <c r="DCW36" s="41"/>
      <c r="DCX36" s="246"/>
      <c r="DCY36" s="41"/>
      <c r="DCZ36" s="246"/>
      <c r="DDA36" s="41"/>
      <c r="DDB36" s="246"/>
      <c r="DDC36" s="41"/>
      <c r="DDD36" s="246"/>
      <c r="DDE36" s="41"/>
      <c r="DDF36" s="246"/>
      <c r="DDG36" s="41"/>
      <c r="DDH36" s="246"/>
      <c r="DDI36" s="41"/>
      <c r="DDJ36" s="246"/>
      <c r="DDK36" s="41"/>
      <c r="DDL36" s="246"/>
      <c r="DDM36" s="41"/>
      <c r="DDN36" s="246"/>
      <c r="DDO36" s="41"/>
      <c r="DDP36" s="246"/>
      <c r="DDQ36" s="41"/>
      <c r="DDR36" s="246"/>
      <c r="DDS36" s="41"/>
      <c r="DDT36" s="246"/>
      <c r="DDU36" s="41"/>
      <c r="DDV36" s="246"/>
      <c r="DDW36" s="41"/>
      <c r="DDX36" s="246"/>
      <c r="DDY36" s="41"/>
      <c r="DDZ36" s="246"/>
      <c r="DEA36" s="41"/>
      <c r="DEB36" s="246"/>
      <c r="DEC36" s="41"/>
      <c r="DED36" s="246"/>
      <c r="DEE36" s="41"/>
      <c r="DEF36" s="246"/>
      <c r="DEG36" s="41"/>
      <c r="DEH36" s="246"/>
      <c r="DEI36" s="41"/>
      <c r="DEJ36" s="246"/>
      <c r="DEK36" s="41"/>
      <c r="DEL36" s="246"/>
      <c r="DEM36" s="41"/>
      <c r="DEN36" s="246"/>
      <c r="DEO36" s="41"/>
      <c r="DEP36" s="246"/>
      <c r="DEQ36" s="41"/>
      <c r="DER36" s="246"/>
      <c r="DES36" s="41"/>
      <c r="DET36" s="246"/>
      <c r="DEU36" s="41"/>
      <c r="DEV36" s="246"/>
      <c r="DEW36" s="41"/>
      <c r="DEX36" s="246"/>
      <c r="DEY36" s="41"/>
      <c r="DEZ36" s="246"/>
      <c r="DFA36" s="41"/>
      <c r="DFB36" s="246"/>
      <c r="DFC36" s="41"/>
      <c r="DFD36" s="246"/>
      <c r="DFE36" s="41"/>
      <c r="DFF36" s="246"/>
      <c r="DFG36" s="41"/>
      <c r="DFH36" s="246"/>
      <c r="DFI36" s="41"/>
      <c r="DFJ36" s="246"/>
      <c r="DFK36" s="41"/>
      <c r="DFL36" s="246"/>
      <c r="DFM36" s="41"/>
      <c r="DFN36" s="246"/>
      <c r="DFO36" s="41"/>
      <c r="DFP36" s="246"/>
      <c r="DFQ36" s="41"/>
      <c r="DFR36" s="246"/>
      <c r="DFS36" s="41"/>
      <c r="DFT36" s="246"/>
      <c r="DFU36" s="41"/>
      <c r="DFV36" s="246"/>
      <c r="DFW36" s="41"/>
      <c r="DFX36" s="246"/>
      <c r="DFY36" s="41"/>
      <c r="DFZ36" s="246"/>
      <c r="DGA36" s="41"/>
      <c r="DGB36" s="246"/>
      <c r="DGC36" s="41"/>
      <c r="DGD36" s="246"/>
      <c r="DGE36" s="41"/>
      <c r="DGF36" s="246"/>
      <c r="DGG36" s="41"/>
      <c r="DGH36" s="246"/>
      <c r="DGI36" s="41"/>
      <c r="DGJ36" s="246"/>
      <c r="DGK36" s="41"/>
      <c r="DGL36" s="246"/>
      <c r="DGM36" s="41"/>
      <c r="DGN36" s="246"/>
      <c r="DGO36" s="41"/>
      <c r="DGP36" s="246"/>
      <c r="DGQ36" s="41"/>
      <c r="DGR36" s="246"/>
      <c r="DGS36" s="41"/>
      <c r="DGT36" s="246"/>
      <c r="DGU36" s="41"/>
      <c r="DGV36" s="246"/>
      <c r="DGW36" s="41"/>
      <c r="DGX36" s="246"/>
      <c r="DGY36" s="41"/>
      <c r="DGZ36" s="246"/>
      <c r="DHA36" s="41"/>
      <c r="DHB36" s="246"/>
      <c r="DHC36" s="41"/>
      <c r="DHD36" s="246"/>
      <c r="DHE36" s="41"/>
      <c r="DHF36" s="246"/>
      <c r="DHG36" s="41"/>
      <c r="DHH36" s="246"/>
      <c r="DHI36" s="41"/>
      <c r="DHJ36" s="246"/>
      <c r="DHK36" s="41"/>
      <c r="DHL36" s="246"/>
      <c r="DHM36" s="41"/>
      <c r="DHN36" s="246"/>
      <c r="DHO36" s="41"/>
      <c r="DHP36" s="246"/>
      <c r="DHQ36" s="41"/>
      <c r="DHR36" s="246"/>
      <c r="DHS36" s="41"/>
      <c r="DHT36" s="246"/>
      <c r="DHU36" s="41"/>
      <c r="DHV36" s="246"/>
      <c r="DHW36" s="41"/>
      <c r="DHX36" s="246"/>
      <c r="DHY36" s="41"/>
      <c r="DHZ36" s="246"/>
      <c r="DIA36" s="41"/>
      <c r="DIB36" s="246"/>
      <c r="DIC36" s="41"/>
      <c r="DID36" s="246"/>
      <c r="DIE36" s="41"/>
      <c r="DIF36" s="246"/>
      <c r="DIG36" s="41"/>
      <c r="DIH36" s="246"/>
      <c r="DII36" s="41"/>
      <c r="DIJ36" s="246"/>
      <c r="DIK36" s="41"/>
      <c r="DIL36" s="246"/>
      <c r="DIM36" s="41"/>
      <c r="DIN36" s="246"/>
      <c r="DIO36" s="41"/>
      <c r="DIP36" s="246"/>
      <c r="DIQ36" s="41"/>
      <c r="DIR36" s="246"/>
      <c r="DIS36" s="41"/>
      <c r="DIT36" s="246"/>
      <c r="DIU36" s="41"/>
      <c r="DIV36" s="246"/>
      <c r="DIW36" s="41"/>
      <c r="DIX36" s="246"/>
      <c r="DIY36" s="41"/>
      <c r="DIZ36" s="246"/>
      <c r="DJA36" s="41"/>
      <c r="DJB36" s="246"/>
      <c r="DJC36" s="41"/>
      <c r="DJD36" s="246"/>
      <c r="DJE36" s="41"/>
      <c r="DJF36" s="246"/>
      <c r="DJG36" s="41"/>
      <c r="DJH36" s="246"/>
      <c r="DJI36" s="41"/>
      <c r="DJJ36" s="246"/>
      <c r="DJK36" s="41"/>
      <c r="DJL36" s="246"/>
      <c r="DJM36" s="41"/>
      <c r="DJN36" s="246"/>
      <c r="DJO36" s="41"/>
      <c r="DJP36" s="246"/>
      <c r="DJQ36" s="41"/>
      <c r="DJR36" s="246"/>
      <c r="DJS36" s="41"/>
      <c r="DJT36" s="246"/>
      <c r="DJU36" s="41"/>
      <c r="DJV36" s="246"/>
      <c r="DJW36" s="41"/>
      <c r="DJX36" s="246"/>
      <c r="DJY36" s="41"/>
      <c r="DJZ36" s="246"/>
      <c r="DKA36" s="41"/>
      <c r="DKB36" s="246"/>
      <c r="DKC36" s="41"/>
      <c r="DKD36" s="246"/>
      <c r="DKE36" s="41"/>
      <c r="DKF36" s="246"/>
      <c r="DKG36" s="41"/>
      <c r="DKH36" s="246"/>
      <c r="DKI36" s="41"/>
      <c r="DKJ36" s="246"/>
      <c r="DKK36" s="41"/>
      <c r="DKL36" s="246"/>
      <c r="DKM36" s="41"/>
      <c r="DKN36" s="246"/>
      <c r="DKO36" s="41"/>
      <c r="DKP36" s="246"/>
      <c r="DKQ36" s="41"/>
      <c r="DKR36" s="246"/>
      <c r="DKS36" s="41"/>
      <c r="DKT36" s="246"/>
      <c r="DKU36" s="41"/>
      <c r="DKV36" s="246"/>
      <c r="DKW36" s="41"/>
      <c r="DKX36" s="246"/>
      <c r="DKY36" s="41"/>
      <c r="DKZ36" s="246"/>
      <c r="DLA36" s="41"/>
      <c r="DLB36" s="246"/>
      <c r="DLC36" s="41"/>
      <c r="DLD36" s="246"/>
      <c r="DLE36" s="41"/>
      <c r="DLF36" s="246"/>
      <c r="DLG36" s="41"/>
      <c r="DLH36" s="246"/>
      <c r="DLI36" s="41"/>
      <c r="DLJ36" s="246"/>
      <c r="DLK36" s="41"/>
      <c r="DLL36" s="246"/>
      <c r="DLM36" s="41"/>
      <c r="DLN36" s="246"/>
      <c r="DLO36" s="41"/>
      <c r="DLP36" s="246"/>
      <c r="DLQ36" s="41"/>
      <c r="DLR36" s="246"/>
      <c r="DLS36" s="41"/>
      <c r="DLT36" s="246"/>
      <c r="DLU36" s="41"/>
      <c r="DLV36" s="246"/>
      <c r="DLW36" s="41"/>
      <c r="DLX36" s="246"/>
      <c r="DLY36" s="41"/>
      <c r="DLZ36" s="246"/>
      <c r="DMA36" s="41"/>
      <c r="DMB36" s="246"/>
      <c r="DMC36" s="41"/>
      <c r="DMD36" s="246"/>
      <c r="DME36" s="41"/>
      <c r="DMF36" s="246"/>
      <c r="DMG36" s="41"/>
      <c r="DMH36" s="246"/>
      <c r="DMI36" s="41"/>
      <c r="DMJ36" s="246"/>
      <c r="DMK36" s="41"/>
      <c r="DML36" s="246"/>
      <c r="DMM36" s="41"/>
      <c r="DMN36" s="246"/>
      <c r="DMO36" s="41"/>
      <c r="DMP36" s="246"/>
      <c r="DMQ36" s="41"/>
      <c r="DMR36" s="246"/>
      <c r="DMS36" s="41"/>
      <c r="DMT36" s="246"/>
      <c r="DMU36" s="41"/>
      <c r="DMV36" s="246"/>
      <c r="DMW36" s="41"/>
      <c r="DMX36" s="246"/>
      <c r="DMY36" s="41"/>
      <c r="DMZ36" s="246"/>
      <c r="DNA36" s="41"/>
      <c r="DNB36" s="246"/>
      <c r="DNC36" s="41"/>
      <c r="DND36" s="246"/>
      <c r="DNE36" s="41"/>
      <c r="DNF36" s="246"/>
      <c r="DNG36" s="41"/>
      <c r="DNH36" s="246"/>
      <c r="DNI36" s="41"/>
      <c r="DNJ36" s="246"/>
      <c r="DNK36" s="41"/>
      <c r="DNL36" s="246"/>
      <c r="DNM36" s="41"/>
      <c r="DNN36" s="246"/>
      <c r="DNO36" s="41"/>
      <c r="DNP36" s="246"/>
      <c r="DNQ36" s="41"/>
      <c r="DNR36" s="246"/>
      <c r="DNS36" s="41"/>
      <c r="DNT36" s="246"/>
      <c r="DNU36" s="41"/>
      <c r="DNV36" s="246"/>
      <c r="DNW36" s="41"/>
      <c r="DNX36" s="246"/>
      <c r="DNY36" s="41"/>
      <c r="DNZ36" s="246"/>
      <c r="DOA36" s="41"/>
      <c r="DOB36" s="246"/>
      <c r="DOC36" s="41"/>
      <c r="DOD36" s="246"/>
      <c r="DOE36" s="41"/>
      <c r="DOF36" s="246"/>
      <c r="DOG36" s="41"/>
      <c r="DOH36" s="246"/>
      <c r="DOI36" s="41"/>
      <c r="DOJ36" s="246"/>
      <c r="DOK36" s="41"/>
      <c r="DOL36" s="246"/>
      <c r="DOM36" s="41"/>
      <c r="DON36" s="246"/>
      <c r="DOO36" s="41"/>
      <c r="DOP36" s="246"/>
      <c r="DOQ36" s="41"/>
      <c r="DOR36" s="246"/>
      <c r="DOS36" s="41"/>
      <c r="DOT36" s="246"/>
      <c r="DOU36" s="41"/>
      <c r="DOV36" s="246"/>
      <c r="DOW36" s="41"/>
      <c r="DOX36" s="246"/>
      <c r="DOY36" s="41"/>
      <c r="DOZ36" s="246"/>
      <c r="DPA36" s="41"/>
      <c r="DPB36" s="246"/>
      <c r="DPC36" s="41"/>
      <c r="DPD36" s="246"/>
      <c r="DPE36" s="41"/>
      <c r="DPF36" s="246"/>
      <c r="DPG36" s="41"/>
      <c r="DPH36" s="246"/>
      <c r="DPI36" s="41"/>
      <c r="DPJ36" s="246"/>
      <c r="DPK36" s="41"/>
      <c r="DPL36" s="246"/>
      <c r="DPM36" s="41"/>
      <c r="DPN36" s="246"/>
      <c r="DPO36" s="41"/>
      <c r="DPP36" s="246"/>
      <c r="DPQ36" s="41"/>
      <c r="DPR36" s="246"/>
      <c r="DPS36" s="41"/>
      <c r="DPT36" s="246"/>
      <c r="DPU36" s="41"/>
      <c r="DPV36" s="246"/>
      <c r="DPW36" s="41"/>
      <c r="DPX36" s="246"/>
      <c r="DPY36" s="41"/>
      <c r="DPZ36" s="246"/>
      <c r="DQA36" s="41"/>
      <c r="DQB36" s="246"/>
      <c r="DQC36" s="41"/>
      <c r="DQD36" s="246"/>
      <c r="DQE36" s="41"/>
      <c r="DQF36" s="246"/>
      <c r="DQG36" s="41"/>
      <c r="DQH36" s="246"/>
      <c r="DQI36" s="41"/>
      <c r="DQJ36" s="246"/>
      <c r="DQK36" s="41"/>
      <c r="DQL36" s="246"/>
      <c r="DQM36" s="41"/>
      <c r="DQN36" s="246"/>
      <c r="DQO36" s="41"/>
      <c r="DQP36" s="246"/>
      <c r="DQQ36" s="41"/>
      <c r="DQR36" s="246"/>
      <c r="DQS36" s="41"/>
      <c r="DQT36" s="246"/>
      <c r="DQU36" s="41"/>
      <c r="DQV36" s="246"/>
      <c r="DQW36" s="41"/>
      <c r="DQX36" s="246"/>
      <c r="DQY36" s="41"/>
      <c r="DQZ36" s="246"/>
      <c r="DRA36" s="41"/>
      <c r="DRB36" s="246"/>
      <c r="DRC36" s="41"/>
      <c r="DRD36" s="246"/>
      <c r="DRE36" s="41"/>
      <c r="DRF36" s="246"/>
      <c r="DRG36" s="41"/>
      <c r="DRH36" s="246"/>
      <c r="DRI36" s="41"/>
      <c r="DRJ36" s="246"/>
      <c r="DRK36" s="41"/>
      <c r="DRL36" s="246"/>
      <c r="DRM36" s="41"/>
      <c r="DRN36" s="246"/>
      <c r="DRO36" s="41"/>
      <c r="DRP36" s="246"/>
      <c r="DRQ36" s="41"/>
      <c r="DRR36" s="246"/>
      <c r="DRS36" s="41"/>
      <c r="DRT36" s="246"/>
      <c r="DRU36" s="41"/>
      <c r="DRV36" s="246"/>
      <c r="DRW36" s="41"/>
      <c r="DRX36" s="246"/>
      <c r="DRY36" s="41"/>
      <c r="DRZ36" s="246"/>
      <c r="DSA36" s="41"/>
      <c r="DSB36" s="246"/>
      <c r="DSC36" s="41"/>
      <c r="DSD36" s="246"/>
      <c r="DSE36" s="41"/>
      <c r="DSF36" s="246"/>
      <c r="DSG36" s="41"/>
      <c r="DSH36" s="246"/>
      <c r="DSI36" s="41"/>
      <c r="DSJ36" s="246"/>
      <c r="DSK36" s="41"/>
      <c r="DSL36" s="246"/>
      <c r="DSM36" s="41"/>
      <c r="DSN36" s="246"/>
      <c r="DSO36" s="41"/>
      <c r="DSP36" s="246"/>
      <c r="DSQ36" s="41"/>
      <c r="DSR36" s="246"/>
      <c r="DSS36" s="41"/>
      <c r="DST36" s="246"/>
      <c r="DSU36" s="41"/>
      <c r="DSV36" s="246"/>
      <c r="DSW36" s="41"/>
      <c r="DSX36" s="246"/>
      <c r="DSY36" s="41"/>
      <c r="DSZ36" s="246"/>
      <c r="DTA36" s="41"/>
      <c r="DTB36" s="246"/>
      <c r="DTC36" s="41"/>
      <c r="DTD36" s="246"/>
      <c r="DTE36" s="41"/>
      <c r="DTF36" s="246"/>
      <c r="DTG36" s="41"/>
      <c r="DTH36" s="246"/>
      <c r="DTI36" s="41"/>
      <c r="DTJ36" s="246"/>
      <c r="DTK36" s="41"/>
      <c r="DTL36" s="246"/>
      <c r="DTM36" s="41"/>
      <c r="DTN36" s="246"/>
      <c r="DTO36" s="41"/>
      <c r="DTP36" s="246"/>
      <c r="DTQ36" s="41"/>
      <c r="DTR36" s="246"/>
      <c r="DTS36" s="41"/>
      <c r="DTT36" s="246"/>
      <c r="DTU36" s="41"/>
      <c r="DTV36" s="246"/>
      <c r="DTW36" s="41"/>
      <c r="DTX36" s="246"/>
      <c r="DTY36" s="41"/>
      <c r="DTZ36" s="246"/>
      <c r="DUA36" s="41"/>
      <c r="DUB36" s="246"/>
      <c r="DUC36" s="41"/>
      <c r="DUD36" s="246"/>
      <c r="DUE36" s="41"/>
      <c r="DUF36" s="246"/>
      <c r="DUG36" s="41"/>
      <c r="DUH36" s="246"/>
      <c r="DUI36" s="41"/>
      <c r="DUJ36" s="246"/>
      <c r="DUK36" s="41"/>
      <c r="DUL36" s="246"/>
      <c r="DUM36" s="41"/>
      <c r="DUN36" s="246"/>
      <c r="DUO36" s="41"/>
      <c r="DUP36" s="246"/>
      <c r="DUQ36" s="41"/>
      <c r="DUR36" s="246"/>
      <c r="DUS36" s="41"/>
      <c r="DUT36" s="246"/>
      <c r="DUU36" s="41"/>
      <c r="DUV36" s="246"/>
      <c r="DUW36" s="41"/>
      <c r="DUX36" s="246"/>
      <c r="DUY36" s="41"/>
      <c r="DUZ36" s="246"/>
      <c r="DVA36" s="41"/>
      <c r="DVB36" s="246"/>
      <c r="DVC36" s="41"/>
      <c r="DVD36" s="246"/>
      <c r="DVE36" s="41"/>
      <c r="DVF36" s="246"/>
      <c r="DVG36" s="41"/>
      <c r="DVH36" s="246"/>
      <c r="DVI36" s="41"/>
      <c r="DVJ36" s="246"/>
      <c r="DVK36" s="41"/>
      <c r="DVL36" s="246"/>
      <c r="DVM36" s="41"/>
      <c r="DVN36" s="246"/>
      <c r="DVO36" s="41"/>
      <c r="DVP36" s="246"/>
      <c r="DVQ36" s="41"/>
      <c r="DVR36" s="246"/>
      <c r="DVS36" s="41"/>
      <c r="DVT36" s="246"/>
      <c r="DVU36" s="41"/>
      <c r="DVV36" s="246"/>
      <c r="DVW36" s="41"/>
      <c r="DVX36" s="246"/>
      <c r="DVY36" s="41"/>
      <c r="DVZ36" s="246"/>
      <c r="DWA36" s="41"/>
      <c r="DWB36" s="246"/>
      <c r="DWC36" s="41"/>
      <c r="DWD36" s="246"/>
      <c r="DWE36" s="41"/>
      <c r="DWF36" s="246"/>
      <c r="DWG36" s="41"/>
      <c r="DWH36" s="246"/>
      <c r="DWI36" s="41"/>
      <c r="DWJ36" s="246"/>
      <c r="DWK36" s="41"/>
      <c r="DWL36" s="246"/>
      <c r="DWM36" s="41"/>
      <c r="DWN36" s="246"/>
      <c r="DWO36" s="41"/>
      <c r="DWP36" s="246"/>
      <c r="DWQ36" s="41"/>
      <c r="DWR36" s="246"/>
      <c r="DWS36" s="41"/>
      <c r="DWT36" s="246"/>
      <c r="DWU36" s="41"/>
      <c r="DWV36" s="246"/>
      <c r="DWW36" s="41"/>
      <c r="DWX36" s="246"/>
      <c r="DWY36" s="41"/>
      <c r="DWZ36" s="246"/>
      <c r="DXA36" s="41"/>
      <c r="DXB36" s="246"/>
      <c r="DXC36" s="41"/>
      <c r="DXD36" s="246"/>
      <c r="DXE36" s="41"/>
      <c r="DXF36" s="246"/>
      <c r="DXG36" s="41"/>
      <c r="DXH36" s="246"/>
      <c r="DXI36" s="41"/>
      <c r="DXJ36" s="246"/>
      <c r="DXK36" s="41"/>
      <c r="DXL36" s="246"/>
      <c r="DXM36" s="41"/>
      <c r="DXN36" s="246"/>
      <c r="DXO36" s="41"/>
      <c r="DXP36" s="246"/>
      <c r="DXQ36" s="41"/>
      <c r="DXR36" s="246"/>
      <c r="DXS36" s="41"/>
      <c r="DXT36" s="246"/>
      <c r="DXU36" s="41"/>
      <c r="DXV36" s="246"/>
      <c r="DXW36" s="41"/>
      <c r="DXX36" s="246"/>
      <c r="DXY36" s="41"/>
      <c r="DXZ36" s="246"/>
      <c r="DYA36" s="41"/>
      <c r="DYB36" s="246"/>
      <c r="DYC36" s="41"/>
      <c r="DYD36" s="246"/>
      <c r="DYE36" s="41"/>
      <c r="DYF36" s="246"/>
      <c r="DYG36" s="41"/>
      <c r="DYH36" s="246"/>
      <c r="DYI36" s="41"/>
      <c r="DYJ36" s="246"/>
      <c r="DYK36" s="41"/>
      <c r="DYL36" s="246"/>
      <c r="DYM36" s="41"/>
      <c r="DYN36" s="246"/>
      <c r="DYO36" s="41"/>
      <c r="DYP36" s="246"/>
      <c r="DYQ36" s="41"/>
      <c r="DYR36" s="246"/>
      <c r="DYS36" s="41"/>
      <c r="DYT36" s="246"/>
      <c r="DYU36" s="41"/>
      <c r="DYV36" s="246"/>
      <c r="DYW36" s="41"/>
      <c r="DYX36" s="246"/>
      <c r="DYY36" s="41"/>
      <c r="DYZ36" s="246"/>
      <c r="DZA36" s="41"/>
      <c r="DZB36" s="246"/>
      <c r="DZC36" s="41"/>
      <c r="DZD36" s="246"/>
      <c r="DZE36" s="41"/>
      <c r="DZF36" s="246"/>
      <c r="DZG36" s="41"/>
      <c r="DZH36" s="246"/>
      <c r="DZI36" s="41"/>
      <c r="DZJ36" s="246"/>
      <c r="DZK36" s="41"/>
      <c r="DZL36" s="246"/>
      <c r="DZM36" s="41"/>
      <c r="DZN36" s="246"/>
      <c r="DZO36" s="41"/>
      <c r="DZP36" s="246"/>
      <c r="DZQ36" s="41"/>
      <c r="DZR36" s="246"/>
      <c r="DZS36" s="41"/>
      <c r="DZT36" s="246"/>
      <c r="DZU36" s="41"/>
      <c r="DZV36" s="246"/>
      <c r="DZW36" s="41"/>
      <c r="DZX36" s="246"/>
      <c r="DZY36" s="41"/>
      <c r="DZZ36" s="246"/>
      <c r="EAA36" s="41"/>
      <c r="EAB36" s="246"/>
      <c r="EAC36" s="41"/>
      <c r="EAD36" s="246"/>
      <c r="EAE36" s="41"/>
      <c r="EAF36" s="246"/>
      <c r="EAG36" s="41"/>
      <c r="EAH36" s="246"/>
      <c r="EAI36" s="41"/>
      <c r="EAJ36" s="246"/>
      <c r="EAK36" s="41"/>
      <c r="EAL36" s="246"/>
      <c r="EAM36" s="41"/>
      <c r="EAN36" s="246"/>
      <c r="EAO36" s="41"/>
      <c r="EAP36" s="246"/>
      <c r="EAQ36" s="41"/>
      <c r="EAR36" s="246"/>
      <c r="EAS36" s="41"/>
      <c r="EAT36" s="246"/>
      <c r="EAU36" s="41"/>
      <c r="EAV36" s="246"/>
      <c r="EAW36" s="41"/>
      <c r="EAX36" s="246"/>
      <c r="EAY36" s="41"/>
      <c r="EAZ36" s="246"/>
      <c r="EBA36" s="41"/>
      <c r="EBB36" s="246"/>
      <c r="EBC36" s="41"/>
      <c r="EBD36" s="246"/>
      <c r="EBE36" s="41"/>
      <c r="EBF36" s="246"/>
      <c r="EBG36" s="41"/>
      <c r="EBH36" s="246"/>
      <c r="EBI36" s="41"/>
      <c r="EBJ36" s="246"/>
      <c r="EBK36" s="41"/>
      <c r="EBL36" s="246"/>
      <c r="EBM36" s="41"/>
      <c r="EBN36" s="246"/>
      <c r="EBO36" s="41"/>
      <c r="EBP36" s="246"/>
      <c r="EBQ36" s="41"/>
      <c r="EBR36" s="246"/>
      <c r="EBS36" s="41"/>
      <c r="EBT36" s="246"/>
      <c r="EBU36" s="41"/>
      <c r="EBV36" s="246"/>
      <c r="EBW36" s="41"/>
      <c r="EBX36" s="246"/>
      <c r="EBY36" s="41"/>
      <c r="EBZ36" s="246"/>
      <c r="ECA36" s="41"/>
      <c r="ECB36" s="246"/>
      <c r="ECC36" s="41"/>
      <c r="ECD36" s="246"/>
      <c r="ECE36" s="41"/>
      <c r="ECF36" s="246"/>
      <c r="ECG36" s="41"/>
      <c r="ECH36" s="246"/>
      <c r="ECI36" s="41"/>
      <c r="ECJ36" s="246"/>
      <c r="ECK36" s="41"/>
      <c r="ECL36" s="246"/>
      <c r="ECM36" s="41"/>
      <c r="ECN36" s="246"/>
      <c r="ECO36" s="41"/>
      <c r="ECP36" s="246"/>
      <c r="ECQ36" s="41"/>
      <c r="ECR36" s="246"/>
      <c r="ECS36" s="41"/>
      <c r="ECT36" s="246"/>
      <c r="ECU36" s="41"/>
      <c r="ECV36" s="246"/>
      <c r="ECW36" s="41"/>
      <c r="ECX36" s="246"/>
      <c r="ECY36" s="41"/>
      <c r="ECZ36" s="246"/>
      <c r="EDA36" s="41"/>
      <c r="EDB36" s="246"/>
      <c r="EDC36" s="41"/>
      <c r="EDD36" s="246"/>
      <c r="EDE36" s="41"/>
      <c r="EDF36" s="246"/>
      <c r="EDG36" s="41"/>
      <c r="EDH36" s="246"/>
      <c r="EDI36" s="41"/>
      <c r="EDJ36" s="246"/>
      <c r="EDK36" s="41"/>
      <c r="EDL36" s="246"/>
      <c r="EDM36" s="41"/>
      <c r="EDN36" s="246"/>
      <c r="EDO36" s="41"/>
      <c r="EDP36" s="246"/>
      <c r="EDQ36" s="41"/>
      <c r="EDR36" s="246"/>
      <c r="EDS36" s="41"/>
      <c r="EDT36" s="246"/>
      <c r="EDU36" s="41"/>
      <c r="EDV36" s="246"/>
      <c r="EDW36" s="41"/>
      <c r="EDX36" s="246"/>
      <c r="EDY36" s="41"/>
      <c r="EDZ36" s="246"/>
      <c r="EEA36" s="41"/>
      <c r="EEB36" s="246"/>
      <c r="EEC36" s="41"/>
      <c r="EED36" s="246"/>
      <c r="EEE36" s="41"/>
      <c r="EEF36" s="246"/>
      <c r="EEG36" s="41"/>
      <c r="EEH36" s="246"/>
      <c r="EEI36" s="41"/>
      <c r="EEJ36" s="246"/>
      <c r="EEK36" s="41"/>
      <c r="EEL36" s="246"/>
      <c r="EEM36" s="41"/>
      <c r="EEN36" s="246"/>
      <c r="EEO36" s="41"/>
      <c r="EEP36" s="246"/>
      <c r="EEQ36" s="41"/>
      <c r="EER36" s="246"/>
      <c r="EES36" s="41"/>
      <c r="EET36" s="246"/>
      <c r="EEU36" s="41"/>
      <c r="EEV36" s="246"/>
      <c r="EEW36" s="41"/>
      <c r="EEX36" s="246"/>
      <c r="EEY36" s="41"/>
      <c r="EEZ36" s="246"/>
      <c r="EFA36" s="41"/>
      <c r="EFB36" s="246"/>
      <c r="EFC36" s="41"/>
      <c r="EFD36" s="246"/>
      <c r="EFE36" s="41"/>
      <c r="EFF36" s="246"/>
      <c r="EFG36" s="41"/>
      <c r="EFH36" s="246"/>
      <c r="EFI36" s="41"/>
      <c r="EFJ36" s="246"/>
      <c r="EFK36" s="41"/>
      <c r="EFL36" s="246"/>
      <c r="EFM36" s="41"/>
      <c r="EFN36" s="246"/>
      <c r="EFO36" s="41"/>
      <c r="EFP36" s="246"/>
      <c r="EFQ36" s="41"/>
      <c r="EFR36" s="246"/>
      <c r="EFS36" s="41"/>
      <c r="EFT36" s="246"/>
      <c r="EFU36" s="41"/>
      <c r="EFV36" s="246"/>
      <c r="EFW36" s="41"/>
      <c r="EFX36" s="246"/>
      <c r="EFY36" s="41"/>
      <c r="EFZ36" s="246"/>
      <c r="EGA36" s="41"/>
      <c r="EGB36" s="246"/>
      <c r="EGC36" s="41"/>
      <c r="EGD36" s="246"/>
      <c r="EGE36" s="41"/>
      <c r="EGF36" s="246"/>
      <c r="EGG36" s="41"/>
      <c r="EGH36" s="246"/>
      <c r="EGI36" s="41"/>
      <c r="EGJ36" s="246"/>
      <c r="EGK36" s="41"/>
      <c r="EGL36" s="246"/>
      <c r="EGM36" s="41"/>
      <c r="EGN36" s="246"/>
      <c r="EGO36" s="41"/>
      <c r="EGP36" s="246"/>
      <c r="EGQ36" s="41"/>
      <c r="EGR36" s="246"/>
      <c r="EGS36" s="41"/>
      <c r="EGT36" s="246"/>
      <c r="EGU36" s="41"/>
      <c r="EGV36" s="246"/>
      <c r="EGW36" s="41"/>
      <c r="EGX36" s="246"/>
      <c r="EGY36" s="41"/>
      <c r="EGZ36" s="246"/>
      <c r="EHA36" s="41"/>
      <c r="EHB36" s="246"/>
      <c r="EHC36" s="41"/>
      <c r="EHD36" s="246"/>
      <c r="EHE36" s="41"/>
      <c r="EHF36" s="246"/>
      <c r="EHG36" s="41"/>
      <c r="EHH36" s="246"/>
      <c r="EHI36" s="41"/>
      <c r="EHJ36" s="246"/>
      <c r="EHK36" s="41"/>
      <c r="EHL36" s="246"/>
      <c r="EHM36" s="41"/>
      <c r="EHN36" s="246"/>
      <c r="EHO36" s="41"/>
      <c r="EHP36" s="246"/>
      <c r="EHQ36" s="41"/>
      <c r="EHR36" s="246"/>
      <c r="EHS36" s="41"/>
      <c r="EHT36" s="246"/>
      <c r="EHU36" s="41"/>
      <c r="EHV36" s="246"/>
      <c r="EHW36" s="41"/>
      <c r="EHX36" s="246"/>
      <c r="EHY36" s="41"/>
      <c r="EHZ36" s="246"/>
      <c r="EIA36" s="41"/>
      <c r="EIB36" s="246"/>
      <c r="EIC36" s="41"/>
      <c r="EID36" s="246"/>
      <c r="EIE36" s="41"/>
      <c r="EIF36" s="246"/>
      <c r="EIG36" s="41"/>
      <c r="EIH36" s="246"/>
      <c r="EII36" s="41"/>
      <c r="EIJ36" s="246"/>
      <c r="EIK36" s="41"/>
      <c r="EIL36" s="246"/>
      <c r="EIM36" s="41"/>
      <c r="EIN36" s="246"/>
      <c r="EIO36" s="41"/>
      <c r="EIP36" s="246"/>
      <c r="EIQ36" s="41"/>
      <c r="EIR36" s="246"/>
      <c r="EIS36" s="41"/>
      <c r="EIT36" s="246"/>
      <c r="EIU36" s="41"/>
      <c r="EIV36" s="246"/>
      <c r="EIW36" s="41"/>
      <c r="EIX36" s="246"/>
      <c r="EIY36" s="41"/>
      <c r="EIZ36" s="246"/>
      <c r="EJA36" s="41"/>
      <c r="EJB36" s="246"/>
      <c r="EJC36" s="41"/>
      <c r="EJD36" s="246"/>
      <c r="EJE36" s="41"/>
      <c r="EJF36" s="246"/>
      <c r="EJG36" s="41"/>
      <c r="EJH36" s="246"/>
      <c r="EJI36" s="41"/>
      <c r="EJJ36" s="246"/>
      <c r="EJK36" s="41"/>
      <c r="EJL36" s="246"/>
      <c r="EJM36" s="41"/>
      <c r="EJN36" s="246"/>
      <c r="EJO36" s="41"/>
      <c r="EJP36" s="246"/>
      <c r="EJQ36" s="41"/>
      <c r="EJR36" s="246"/>
      <c r="EJS36" s="41"/>
      <c r="EJT36" s="246"/>
      <c r="EJU36" s="41"/>
      <c r="EJV36" s="246"/>
      <c r="EJW36" s="41"/>
      <c r="EJX36" s="246"/>
      <c r="EJY36" s="41"/>
      <c r="EJZ36" s="246"/>
      <c r="EKA36" s="41"/>
      <c r="EKB36" s="246"/>
      <c r="EKC36" s="41"/>
      <c r="EKD36" s="246"/>
      <c r="EKE36" s="41"/>
      <c r="EKF36" s="246"/>
      <c r="EKG36" s="41"/>
      <c r="EKH36" s="246"/>
      <c r="EKI36" s="41"/>
      <c r="EKJ36" s="246"/>
      <c r="EKK36" s="41"/>
      <c r="EKL36" s="246"/>
      <c r="EKM36" s="41"/>
      <c r="EKN36" s="246"/>
      <c r="EKO36" s="41"/>
      <c r="EKP36" s="246"/>
      <c r="EKQ36" s="41"/>
      <c r="EKR36" s="246"/>
      <c r="EKS36" s="41"/>
      <c r="EKT36" s="246"/>
      <c r="EKU36" s="41"/>
      <c r="EKV36" s="246"/>
      <c r="EKW36" s="41"/>
      <c r="EKX36" s="246"/>
      <c r="EKY36" s="41"/>
      <c r="EKZ36" s="246"/>
      <c r="ELA36" s="41"/>
      <c r="ELB36" s="246"/>
      <c r="ELC36" s="41"/>
      <c r="ELD36" s="246"/>
      <c r="ELE36" s="41"/>
      <c r="ELF36" s="246"/>
      <c r="ELG36" s="41"/>
      <c r="ELH36" s="246"/>
      <c r="ELI36" s="41"/>
      <c r="ELJ36" s="246"/>
      <c r="ELK36" s="41"/>
      <c r="ELL36" s="246"/>
      <c r="ELM36" s="41"/>
      <c r="ELN36" s="246"/>
      <c r="ELO36" s="41"/>
      <c r="ELP36" s="246"/>
      <c r="ELQ36" s="41"/>
      <c r="ELR36" s="246"/>
      <c r="ELS36" s="41"/>
      <c r="ELT36" s="246"/>
      <c r="ELU36" s="41"/>
      <c r="ELV36" s="246"/>
      <c r="ELW36" s="41"/>
      <c r="ELX36" s="246"/>
      <c r="ELY36" s="41"/>
      <c r="ELZ36" s="246"/>
      <c r="EMA36" s="41"/>
      <c r="EMB36" s="246"/>
      <c r="EMC36" s="41"/>
      <c r="EMD36" s="246"/>
      <c r="EME36" s="41"/>
      <c r="EMF36" s="246"/>
      <c r="EMG36" s="41"/>
      <c r="EMH36" s="246"/>
      <c r="EMI36" s="41"/>
      <c r="EMJ36" s="246"/>
      <c r="EMK36" s="41"/>
      <c r="EML36" s="246"/>
      <c r="EMM36" s="41"/>
      <c r="EMN36" s="246"/>
      <c r="EMO36" s="41"/>
      <c r="EMP36" s="246"/>
      <c r="EMQ36" s="41"/>
      <c r="EMR36" s="246"/>
      <c r="EMS36" s="41"/>
      <c r="EMT36" s="246"/>
      <c r="EMU36" s="41"/>
      <c r="EMV36" s="246"/>
      <c r="EMW36" s="41"/>
      <c r="EMX36" s="246"/>
      <c r="EMY36" s="41"/>
      <c r="EMZ36" s="246"/>
      <c r="ENA36" s="41"/>
      <c r="ENB36" s="246"/>
      <c r="ENC36" s="41"/>
      <c r="END36" s="246"/>
      <c r="ENE36" s="41"/>
      <c r="ENF36" s="246"/>
      <c r="ENG36" s="41"/>
      <c r="ENH36" s="246"/>
      <c r="ENI36" s="41"/>
      <c r="ENJ36" s="246"/>
      <c r="ENK36" s="41"/>
      <c r="ENL36" s="246"/>
      <c r="ENM36" s="41"/>
      <c r="ENN36" s="246"/>
      <c r="ENO36" s="41"/>
      <c r="ENP36" s="246"/>
      <c r="ENQ36" s="41"/>
      <c r="ENR36" s="246"/>
      <c r="ENS36" s="41"/>
      <c r="ENT36" s="246"/>
      <c r="ENU36" s="41"/>
      <c r="ENV36" s="246"/>
      <c r="ENW36" s="41"/>
      <c r="ENX36" s="246"/>
      <c r="ENY36" s="41"/>
      <c r="ENZ36" s="246"/>
      <c r="EOA36" s="41"/>
      <c r="EOB36" s="246"/>
      <c r="EOC36" s="41"/>
      <c r="EOD36" s="246"/>
      <c r="EOE36" s="41"/>
      <c r="EOF36" s="246"/>
      <c r="EOG36" s="41"/>
      <c r="EOH36" s="246"/>
      <c r="EOI36" s="41"/>
      <c r="EOJ36" s="246"/>
      <c r="EOK36" s="41"/>
      <c r="EOL36" s="246"/>
      <c r="EOM36" s="41"/>
      <c r="EON36" s="246"/>
      <c r="EOO36" s="41"/>
      <c r="EOP36" s="246"/>
      <c r="EOQ36" s="41"/>
      <c r="EOR36" s="246"/>
      <c r="EOS36" s="41"/>
      <c r="EOT36" s="246"/>
      <c r="EOU36" s="41"/>
      <c r="EOV36" s="246"/>
      <c r="EOW36" s="41"/>
      <c r="EOX36" s="246"/>
      <c r="EOY36" s="41"/>
      <c r="EOZ36" s="246"/>
      <c r="EPA36" s="41"/>
      <c r="EPB36" s="246"/>
      <c r="EPC36" s="41"/>
      <c r="EPD36" s="246"/>
      <c r="EPE36" s="41"/>
      <c r="EPF36" s="246"/>
      <c r="EPG36" s="41"/>
      <c r="EPH36" s="246"/>
      <c r="EPI36" s="41"/>
      <c r="EPJ36" s="246"/>
      <c r="EPK36" s="41"/>
      <c r="EPL36" s="246"/>
      <c r="EPM36" s="41"/>
      <c r="EPN36" s="246"/>
      <c r="EPO36" s="41"/>
      <c r="EPP36" s="246"/>
      <c r="EPQ36" s="41"/>
      <c r="EPR36" s="246"/>
      <c r="EPS36" s="41"/>
      <c r="EPT36" s="246"/>
      <c r="EPU36" s="41"/>
      <c r="EPV36" s="246"/>
      <c r="EPW36" s="41"/>
      <c r="EPX36" s="246"/>
      <c r="EPY36" s="41"/>
      <c r="EPZ36" s="246"/>
      <c r="EQA36" s="41"/>
      <c r="EQB36" s="246"/>
      <c r="EQC36" s="41"/>
      <c r="EQD36" s="246"/>
      <c r="EQE36" s="41"/>
      <c r="EQF36" s="246"/>
      <c r="EQG36" s="41"/>
      <c r="EQH36" s="246"/>
      <c r="EQI36" s="41"/>
      <c r="EQJ36" s="246"/>
      <c r="EQK36" s="41"/>
      <c r="EQL36" s="246"/>
      <c r="EQM36" s="41"/>
      <c r="EQN36" s="246"/>
      <c r="EQO36" s="41"/>
      <c r="EQP36" s="246"/>
      <c r="EQQ36" s="41"/>
      <c r="EQR36" s="246"/>
      <c r="EQS36" s="41"/>
      <c r="EQT36" s="246"/>
      <c r="EQU36" s="41"/>
      <c r="EQV36" s="246"/>
      <c r="EQW36" s="41"/>
      <c r="EQX36" s="246"/>
      <c r="EQY36" s="41"/>
      <c r="EQZ36" s="246"/>
      <c r="ERA36" s="41"/>
      <c r="ERB36" s="246"/>
      <c r="ERC36" s="41"/>
      <c r="ERD36" s="246"/>
      <c r="ERE36" s="41"/>
      <c r="ERF36" s="246"/>
      <c r="ERG36" s="41"/>
      <c r="ERH36" s="246"/>
      <c r="ERI36" s="41"/>
      <c r="ERJ36" s="246"/>
      <c r="ERK36" s="41"/>
      <c r="ERL36" s="246"/>
      <c r="ERM36" s="41"/>
      <c r="ERN36" s="246"/>
      <c r="ERO36" s="41"/>
      <c r="ERP36" s="246"/>
      <c r="ERQ36" s="41"/>
      <c r="ERR36" s="246"/>
      <c r="ERS36" s="41"/>
      <c r="ERT36" s="246"/>
      <c r="ERU36" s="41"/>
      <c r="ERV36" s="246"/>
      <c r="ERW36" s="41"/>
      <c r="ERX36" s="246"/>
      <c r="ERY36" s="41"/>
      <c r="ERZ36" s="246"/>
      <c r="ESA36" s="41"/>
      <c r="ESB36" s="246"/>
      <c r="ESC36" s="41"/>
      <c r="ESD36" s="246"/>
      <c r="ESE36" s="41"/>
      <c r="ESF36" s="246"/>
      <c r="ESG36" s="41"/>
      <c r="ESH36" s="246"/>
      <c r="ESI36" s="41"/>
      <c r="ESJ36" s="246"/>
      <c r="ESK36" s="41"/>
      <c r="ESL36" s="246"/>
      <c r="ESM36" s="41"/>
      <c r="ESN36" s="246"/>
      <c r="ESO36" s="41"/>
      <c r="ESP36" s="246"/>
      <c r="ESQ36" s="41"/>
      <c r="ESR36" s="246"/>
      <c r="ESS36" s="41"/>
      <c r="EST36" s="246"/>
      <c r="ESU36" s="41"/>
      <c r="ESV36" s="246"/>
      <c r="ESW36" s="41"/>
      <c r="ESX36" s="246"/>
      <c r="ESY36" s="41"/>
      <c r="ESZ36" s="246"/>
      <c r="ETA36" s="41"/>
      <c r="ETB36" s="246"/>
      <c r="ETC36" s="41"/>
      <c r="ETD36" s="246"/>
      <c r="ETE36" s="41"/>
      <c r="ETF36" s="246"/>
      <c r="ETG36" s="41"/>
      <c r="ETH36" s="246"/>
      <c r="ETI36" s="41"/>
      <c r="ETJ36" s="246"/>
      <c r="ETK36" s="41"/>
      <c r="ETL36" s="246"/>
      <c r="ETM36" s="41"/>
      <c r="ETN36" s="246"/>
      <c r="ETO36" s="41"/>
      <c r="ETP36" s="246"/>
      <c r="ETQ36" s="41"/>
      <c r="ETR36" s="246"/>
      <c r="ETS36" s="41"/>
      <c r="ETT36" s="246"/>
      <c r="ETU36" s="41"/>
      <c r="ETV36" s="246"/>
      <c r="ETW36" s="41"/>
      <c r="ETX36" s="246"/>
      <c r="ETY36" s="41"/>
      <c r="ETZ36" s="246"/>
      <c r="EUA36" s="41"/>
      <c r="EUB36" s="246"/>
      <c r="EUC36" s="41"/>
      <c r="EUD36" s="246"/>
      <c r="EUE36" s="41"/>
      <c r="EUF36" s="246"/>
      <c r="EUG36" s="41"/>
      <c r="EUH36" s="246"/>
      <c r="EUI36" s="41"/>
      <c r="EUJ36" s="246"/>
      <c r="EUK36" s="41"/>
      <c r="EUL36" s="246"/>
      <c r="EUM36" s="41"/>
      <c r="EUN36" s="246"/>
      <c r="EUO36" s="41"/>
      <c r="EUP36" s="246"/>
      <c r="EUQ36" s="41"/>
      <c r="EUR36" s="246"/>
      <c r="EUS36" s="41"/>
      <c r="EUT36" s="246"/>
      <c r="EUU36" s="41"/>
      <c r="EUV36" s="246"/>
      <c r="EUW36" s="41"/>
      <c r="EUX36" s="246"/>
      <c r="EUY36" s="41"/>
      <c r="EUZ36" s="246"/>
      <c r="EVA36" s="41"/>
      <c r="EVB36" s="246"/>
      <c r="EVC36" s="41"/>
      <c r="EVD36" s="246"/>
      <c r="EVE36" s="41"/>
      <c r="EVF36" s="246"/>
      <c r="EVG36" s="41"/>
      <c r="EVH36" s="246"/>
      <c r="EVI36" s="41"/>
      <c r="EVJ36" s="246"/>
      <c r="EVK36" s="41"/>
      <c r="EVL36" s="246"/>
      <c r="EVM36" s="41"/>
      <c r="EVN36" s="246"/>
      <c r="EVO36" s="41"/>
      <c r="EVP36" s="246"/>
      <c r="EVQ36" s="41"/>
      <c r="EVR36" s="246"/>
      <c r="EVS36" s="41"/>
      <c r="EVT36" s="246"/>
      <c r="EVU36" s="41"/>
      <c r="EVV36" s="246"/>
      <c r="EVW36" s="41"/>
      <c r="EVX36" s="246"/>
      <c r="EVY36" s="41"/>
      <c r="EVZ36" s="246"/>
      <c r="EWA36" s="41"/>
      <c r="EWB36" s="246"/>
      <c r="EWC36" s="41"/>
      <c r="EWD36" s="246"/>
      <c r="EWE36" s="41"/>
      <c r="EWF36" s="246"/>
      <c r="EWG36" s="41"/>
      <c r="EWH36" s="246"/>
      <c r="EWI36" s="41"/>
      <c r="EWJ36" s="246"/>
      <c r="EWK36" s="41"/>
      <c r="EWL36" s="246"/>
      <c r="EWM36" s="41"/>
      <c r="EWN36" s="246"/>
      <c r="EWO36" s="41"/>
      <c r="EWP36" s="246"/>
      <c r="EWQ36" s="41"/>
      <c r="EWR36" s="246"/>
      <c r="EWS36" s="41"/>
      <c r="EWT36" s="246"/>
      <c r="EWU36" s="41"/>
      <c r="EWV36" s="246"/>
      <c r="EWW36" s="41"/>
      <c r="EWX36" s="246"/>
      <c r="EWY36" s="41"/>
      <c r="EWZ36" s="246"/>
      <c r="EXA36" s="41"/>
      <c r="EXB36" s="246"/>
      <c r="EXC36" s="41"/>
      <c r="EXD36" s="246"/>
      <c r="EXE36" s="41"/>
      <c r="EXF36" s="246"/>
      <c r="EXG36" s="41"/>
      <c r="EXH36" s="246"/>
      <c r="EXI36" s="41"/>
      <c r="EXJ36" s="246"/>
      <c r="EXK36" s="41"/>
      <c r="EXL36" s="246"/>
      <c r="EXM36" s="41"/>
      <c r="EXN36" s="246"/>
      <c r="EXO36" s="41"/>
      <c r="EXP36" s="246"/>
      <c r="EXQ36" s="41"/>
      <c r="EXR36" s="246"/>
      <c r="EXS36" s="41"/>
      <c r="EXT36" s="246"/>
      <c r="EXU36" s="41"/>
      <c r="EXV36" s="246"/>
      <c r="EXW36" s="41"/>
      <c r="EXX36" s="246"/>
      <c r="EXY36" s="41"/>
      <c r="EXZ36" s="246"/>
      <c r="EYA36" s="41"/>
      <c r="EYB36" s="246"/>
      <c r="EYC36" s="41"/>
      <c r="EYD36" s="246"/>
      <c r="EYE36" s="41"/>
      <c r="EYF36" s="246"/>
      <c r="EYG36" s="41"/>
      <c r="EYH36" s="246"/>
      <c r="EYI36" s="41"/>
      <c r="EYJ36" s="246"/>
      <c r="EYK36" s="41"/>
      <c r="EYL36" s="246"/>
      <c r="EYM36" s="41"/>
      <c r="EYN36" s="246"/>
      <c r="EYO36" s="41"/>
      <c r="EYP36" s="246"/>
      <c r="EYQ36" s="41"/>
      <c r="EYR36" s="246"/>
      <c r="EYS36" s="41"/>
      <c r="EYT36" s="246"/>
      <c r="EYU36" s="41"/>
      <c r="EYV36" s="246"/>
      <c r="EYW36" s="41"/>
      <c r="EYX36" s="246"/>
      <c r="EYY36" s="41"/>
      <c r="EYZ36" s="246"/>
      <c r="EZA36" s="41"/>
      <c r="EZB36" s="246"/>
      <c r="EZC36" s="41"/>
      <c r="EZD36" s="246"/>
      <c r="EZE36" s="41"/>
      <c r="EZF36" s="246"/>
      <c r="EZG36" s="41"/>
      <c r="EZH36" s="246"/>
      <c r="EZI36" s="41"/>
      <c r="EZJ36" s="246"/>
      <c r="EZK36" s="41"/>
      <c r="EZL36" s="246"/>
      <c r="EZM36" s="41"/>
      <c r="EZN36" s="246"/>
      <c r="EZO36" s="41"/>
      <c r="EZP36" s="246"/>
      <c r="EZQ36" s="41"/>
      <c r="EZR36" s="246"/>
      <c r="EZS36" s="41"/>
      <c r="EZT36" s="246"/>
      <c r="EZU36" s="41"/>
      <c r="EZV36" s="246"/>
      <c r="EZW36" s="41"/>
      <c r="EZX36" s="246"/>
      <c r="EZY36" s="41"/>
      <c r="EZZ36" s="246"/>
      <c r="FAA36" s="41"/>
      <c r="FAB36" s="246"/>
      <c r="FAC36" s="41"/>
      <c r="FAD36" s="246"/>
      <c r="FAE36" s="41"/>
      <c r="FAF36" s="246"/>
      <c r="FAG36" s="41"/>
      <c r="FAH36" s="246"/>
      <c r="FAI36" s="41"/>
      <c r="FAJ36" s="246"/>
      <c r="FAK36" s="41"/>
      <c r="FAL36" s="246"/>
      <c r="FAM36" s="41"/>
      <c r="FAN36" s="246"/>
      <c r="FAO36" s="41"/>
      <c r="FAP36" s="246"/>
      <c r="FAQ36" s="41"/>
      <c r="FAR36" s="246"/>
      <c r="FAS36" s="41"/>
      <c r="FAT36" s="246"/>
      <c r="FAU36" s="41"/>
      <c r="FAV36" s="246"/>
      <c r="FAW36" s="41"/>
      <c r="FAX36" s="246"/>
      <c r="FAY36" s="41"/>
      <c r="FAZ36" s="246"/>
      <c r="FBA36" s="41"/>
      <c r="FBB36" s="246"/>
      <c r="FBC36" s="41"/>
      <c r="FBD36" s="246"/>
      <c r="FBE36" s="41"/>
      <c r="FBF36" s="246"/>
      <c r="FBG36" s="41"/>
      <c r="FBH36" s="246"/>
      <c r="FBI36" s="41"/>
      <c r="FBJ36" s="246"/>
      <c r="FBK36" s="41"/>
      <c r="FBL36" s="246"/>
      <c r="FBM36" s="41"/>
      <c r="FBN36" s="246"/>
      <c r="FBO36" s="41"/>
      <c r="FBP36" s="246"/>
      <c r="FBQ36" s="41"/>
      <c r="FBR36" s="246"/>
      <c r="FBS36" s="41"/>
      <c r="FBT36" s="246"/>
      <c r="FBU36" s="41"/>
      <c r="FBV36" s="246"/>
      <c r="FBW36" s="41"/>
      <c r="FBX36" s="246"/>
      <c r="FBY36" s="41"/>
      <c r="FBZ36" s="246"/>
      <c r="FCA36" s="41"/>
      <c r="FCB36" s="246"/>
      <c r="FCC36" s="41"/>
      <c r="FCD36" s="246"/>
      <c r="FCE36" s="41"/>
      <c r="FCF36" s="246"/>
      <c r="FCG36" s="41"/>
      <c r="FCH36" s="246"/>
      <c r="FCI36" s="41"/>
      <c r="FCJ36" s="246"/>
      <c r="FCK36" s="41"/>
      <c r="FCL36" s="246"/>
      <c r="FCM36" s="41"/>
      <c r="FCN36" s="246"/>
      <c r="FCO36" s="41"/>
      <c r="FCP36" s="246"/>
      <c r="FCQ36" s="41"/>
      <c r="FCR36" s="246"/>
      <c r="FCS36" s="41"/>
      <c r="FCT36" s="246"/>
      <c r="FCU36" s="41"/>
      <c r="FCV36" s="246"/>
      <c r="FCW36" s="41"/>
      <c r="FCX36" s="246"/>
      <c r="FCY36" s="41"/>
      <c r="FCZ36" s="246"/>
      <c r="FDA36" s="41"/>
      <c r="FDB36" s="246"/>
      <c r="FDC36" s="41"/>
      <c r="FDD36" s="246"/>
      <c r="FDE36" s="41"/>
      <c r="FDF36" s="246"/>
      <c r="FDG36" s="41"/>
      <c r="FDH36" s="246"/>
      <c r="FDI36" s="41"/>
      <c r="FDJ36" s="246"/>
      <c r="FDK36" s="41"/>
      <c r="FDL36" s="246"/>
      <c r="FDM36" s="41"/>
      <c r="FDN36" s="246"/>
      <c r="FDO36" s="41"/>
      <c r="FDP36" s="246"/>
      <c r="FDQ36" s="41"/>
      <c r="FDR36" s="246"/>
      <c r="FDS36" s="41"/>
      <c r="FDT36" s="246"/>
      <c r="FDU36" s="41"/>
      <c r="FDV36" s="246"/>
      <c r="FDW36" s="41"/>
      <c r="FDX36" s="246"/>
      <c r="FDY36" s="41"/>
      <c r="FDZ36" s="246"/>
      <c r="FEA36" s="41"/>
      <c r="FEB36" s="246"/>
      <c r="FEC36" s="41"/>
      <c r="FED36" s="246"/>
      <c r="FEE36" s="41"/>
      <c r="FEF36" s="246"/>
      <c r="FEG36" s="41"/>
      <c r="FEH36" s="246"/>
      <c r="FEI36" s="41"/>
      <c r="FEJ36" s="246"/>
      <c r="FEK36" s="41"/>
      <c r="FEL36" s="246"/>
      <c r="FEM36" s="41"/>
      <c r="FEN36" s="246"/>
      <c r="FEO36" s="41"/>
      <c r="FEP36" s="246"/>
      <c r="FEQ36" s="41"/>
      <c r="FER36" s="246"/>
      <c r="FES36" s="41"/>
      <c r="FET36" s="246"/>
      <c r="FEU36" s="41"/>
      <c r="FEV36" s="246"/>
      <c r="FEW36" s="41"/>
      <c r="FEX36" s="246"/>
      <c r="FEY36" s="41"/>
      <c r="FEZ36" s="246"/>
      <c r="FFA36" s="41"/>
      <c r="FFB36" s="246"/>
      <c r="FFC36" s="41"/>
      <c r="FFD36" s="246"/>
      <c r="FFE36" s="41"/>
      <c r="FFF36" s="246"/>
      <c r="FFG36" s="41"/>
      <c r="FFH36" s="246"/>
      <c r="FFI36" s="41"/>
      <c r="FFJ36" s="246"/>
      <c r="FFK36" s="41"/>
      <c r="FFL36" s="246"/>
      <c r="FFM36" s="41"/>
      <c r="FFN36" s="246"/>
      <c r="FFO36" s="41"/>
      <c r="FFP36" s="246"/>
      <c r="FFQ36" s="41"/>
      <c r="FFR36" s="246"/>
      <c r="FFS36" s="41"/>
      <c r="FFT36" s="246"/>
      <c r="FFU36" s="41"/>
      <c r="FFV36" s="246"/>
      <c r="FFW36" s="41"/>
      <c r="FFX36" s="246"/>
      <c r="FFY36" s="41"/>
      <c r="FFZ36" s="246"/>
      <c r="FGA36" s="41"/>
      <c r="FGB36" s="246"/>
      <c r="FGC36" s="41"/>
      <c r="FGD36" s="246"/>
      <c r="FGE36" s="41"/>
      <c r="FGF36" s="246"/>
      <c r="FGG36" s="41"/>
      <c r="FGH36" s="246"/>
      <c r="FGI36" s="41"/>
      <c r="FGJ36" s="246"/>
      <c r="FGK36" s="41"/>
      <c r="FGL36" s="246"/>
      <c r="FGM36" s="41"/>
      <c r="FGN36" s="246"/>
      <c r="FGO36" s="41"/>
      <c r="FGP36" s="246"/>
      <c r="FGQ36" s="41"/>
      <c r="FGR36" s="246"/>
      <c r="FGS36" s="41"/>
      <c r="FGT36" s="246"/>
      <c r="FGU36" s="41"/>
      <c r="FGV36" s="246"/>
      <c r="FGW36" s="41"/>
      <c r="FGX36" s="246"/>
      <c r="FGY36" s="41"/>
      <c r="FGZ36" s="246"/>
      <c r="FHA36" s="41"/>
      <c r="FHB36" s="246"/>
      <c r="FHC36" s="41"/>
      <c r="FHD36" s="246"/>
      <c r="FHE36" s="41"/>
      <c r="FHF36" s="246"/>
      <c r="FHG36" s="41"/>
      <c r="FHH36" s="246"/>
      <c r="FHI36" s="41"/>
      <c r="FHJ36" s="246"/>
      <c r="FHK36" s="41"/>
      <c r="FHL36" s="246"/>
      <c r="FHM36" s="41"/>
      <c r="FHN36" s="246"/>
      <c r="FHO36" s="41"/>
      <c r="FHP36" s="246"/>
      <c r="FHQ36" s="41"/>
      <c r="FHR36" s="246"/>
      <c r="FHS36" s="41"/>
      <c r="FHT36" s="246"/>
      <c r="FHU36" s="41"/>
      <c r="FHV36" s="246"/>
      <c r="FHW36" s="41"/>
      <c r="FHX36" s="246"/>
      <c r="FHY36" s="41"/>
      <c r="FHZ36" s="246"/>
      <c r="FIA36" s="41"/>
      <c r="FIB36" s="246"/>
      <c r="FIC36" s="41"/>
      <c r="FID36" s="246"/>
      <c r="FIE36" s="41"/>
      <c r="FIF36" s="246"/>
      <c r="FIG36" s="41"/>
      <c r="FIH36" s="246"/>
      <c r="FII36" s="41"/>
      <c r="FIJ36" s="246"/>
      <c r="FIK36" s="41"/>
      <c r="FIL36" s="246"/>
      <c r="FIM36" s="41"/>
      <c r="FIN36" s="246"/>
      <c r="FIO36" s="41"/>
      <c r="FIP36" s="246"/>
      <c r="FIQ36" s="41"/>
      <c r="FIR36" s="246"/>
      <c r="FIS36" s="41"/>
      <c r="FIT36" s="246"/>
      <c r="FIU36" s="41"/>
      <c r="FIV36" s="246"/>
      <c r="FIW36" s="41"/>
      <c r="FIX36" s="246"/>
      <c r="FIY36" s="41"/>
      <c r="FIZ36" s="246"/>
      <c r="FJA36" s="41"/>
      <c r="FJB36" s="246"/>
      <c r="FJC36" s="41"/>
      <c r="FJD36" s="246"/>
      <c r="FJE36" s="41"/>
      <c r="FJF36" s="246"/>
      <c r="FJG36" s="41"/>
      <c r="FJH36" s="246"/>
      <c r="FJI36" s="41"/>
      <c r="FJJ36" s="246"/>
      <c r="FJK36" s="41"/>
      <c r="FJL36" s="246"/>
      <c r="FJM36" s="41"/>
      <c r="FJN36" s="246"/>
      <c r="FJO36" s="41"/>
      <c r="FJP36" s="246"/>
      <c r="FJQ36" s="41"/>
      <c r="FJR36" s="246"/>
      <c r="FJS36" s="41"/>
      <c r="FJT36" s="246"/>
      <c r="FJU36" s="41"/>
      <c r="FJV36" s="246"/>
      <c r="FJW36" s="41"/>
      <c r="FJX36" s="246"/>
      <c r="FJY36" s="41"/>
      <c r="FJZ36" s="246"/>
      <c r="FKA36" s="41"/>
      <c r="FKB36" s="246"/>
      <c r="FKC36" s="41"/>
      <c r="FKD36" s="246"/>
      <c r="FKE36" s="41"/>
      <c r="FKF36" s="246"/>
      <c r="FKG36" s="41"/>
      <c r="FKH36" s="246"/>
      <c r="FKI36" s="41"/>
      <c r="FKJ36" s="246"/>
      <c r="FKK36" s="41"/>
      <c r="FKL36" s="246"/>
      <c r="FKM36" s="41"/>
      <c r="FKN36" s="246"/>
      <c r="FKO36" s="41"/>
      <c r="FKP36" s="246"/>
      <c r="FKQ36" s="41"/>
      <c r="FKR36" s="246"/>
      <c r="FKS36" s="41"/>
      <c r="FKT36" s="246"/>
      <c r="FKU36" s="41"/>
      <c r="FKV36" s="246"/>
      <c r="FKW36" s="41"/>
      <c r="FKX36" s="246"/>
      <c r="FKY36" s="41"/>
      <c r="FKZ36" s="246"/>
      <c r="FLA36" s="41"/>
      <c r="FLB36" s="246"/>
      <c r="FLC36" s="41"/>
      <c r="FLD36" s="246"/>
      <c r="FLE36" s="41"/>
      <c r="FLF36" s="246"/>
      <c r="FLG36" s="41"/>
      <c r="FLH36" s="246"/>
      <c r="FLI36" s="41"/>
      <c r="FLJ36" s="246"/>
      <c r="FLK36" s="41"/>
      <c r="FLL36" s="246"/>
      <c r="FLM36" s="41"/>
      <c r="FLN36" s="246"/>
      <c r="FLO36" s="41"/>
      <c r="FLP36" s="246"/>
      <c r="FLQ36" s="41"/>
      <c r="FLR36" s="246"/>
      <c r="FLS36" s="41"/>
      <c r="FLT36" s="246"/>
      <c r="FLU36" s="41"/>
      <c r="FLV36" s="246"/>
      <c r="FLW36" s="41"/>
      <c r="FLX36" s="246"/>
      <c r="FLY36" s="41"/>
      <c r="FLZ36" s="246"/>
      <c r="FMA36" s="41"/>
      <c r="FMB36" s="246"/>
      <c r="FMC36" s="41"/>
      <c r="FMD36" s="246"/>
      <c r="FME36" s="41"/>
      <c r="FMF36" s="246"/>
      <c r="FMG36" s="41"/>
      <c r="FMH36" s="246"/>
      <c r="FMI36" s="41"/>
      <c r="FMJ36" s="246"/>
      <c r="FMK36" s="41"/>
      <c r="FML36" s="246"/>
      <c r="FMM36" s="41"/>
      <c r="FMN36" s="246"/>
      <c r="FMO36" s="41"/>
      <c r="FMP36" s="246"/>
      <c r="FMQ36" s="41"/>
      <c r="FMR36" s="246"/>
      <c r="FMS36" s="41"/>
      <c r="FMT36" s="246"/>
      <c r="FMU36" s="41"/>
      <c r="FMV36" s="246"/>
      <c r="FMW36" s="41"/>
      <c r="FMX36" s="246"/>
      <c r="FMY36" s="41"/>
      <c r="FMZ36" s="246"/>
      <c r="FNA36" s="41"/>
      <c r="FNB36" s="246"/>
      <c r="FNC36" s="41"/>
      <c r="FND36" s="246"/>
      <c r="FNE36" s="41"/>
      <c r="FNF36" s="246"/>
      <c r="FNG36" s="41"/>
      <c r="FNH36" s="246"/>
      <c r="FNI36" s="41"/>
      <c r="FNJ36" s="246"/>
      <c r="FNK36" s="41"/>
      <c r="FNL36" s="246"/>
      <c r="FNM36" s="41"/>
      <c r="FNN36" s="246"/>
      <c r="FNO36" s="41"/>
      <c r="FNP36" s="246"/>
      <c r="FNQ36" s="41"/>
      <c r="FNR36" s="246"/>
      <c r="FNS36" s="41"/>
      <c r="FNT36" s="246"/>
      <c r="FNU36" s="41"/>
      <c r="FNV36" s="246"/>
      <c r="FNW36" s="41"/>
      <c r="FNX36" s="246"/>
      <c r="FNY36" s="41"/>
      <c r="FNZ36" s="246"/>
      <c r="FOA36" s="41"/>
      <c r="FOB36" s="246"/>
      <c r="FOC36" s="41"/>
      <c r="FOD36" s="246"/>
      <c r="FOE36" s="41"/>
      <c r="FOF36" s="246"/>
      <c r="FOG36" s="41"/>
      <c r="FOH36" s="246"/>
      <c r="FOI36" s="41"/>
      <c r="FOJ36" s="246"/>
      <c r="FOK36" s="41"/>
      <c r="FOL36" s="246"/>
      <c r="FOM36" s="41"/>
      <c r="FON36" s="246"/>
      <c r="FOO36" s="41"/>
      <c r="FOP36" s="246"/>
      <c r="FOQ36" s="41"/>
      <c r="FOR36" s="246"/>
      <c r="FOS36" s="41"/>
      <c r="FOT36" s="246"/>
      <c r="FOU36" s="41"/>
      <c r="FOV36" s="246"/>
      <c r="FOW36" s="41"/>
      <c r="FOX36" s="246"/>
      <c r="FOY36" s="41"/>
      <c r="FOZ36" s="246"/>
      <c r="FPA36" s="41"/>
      <c r="FPB36" s="246"/>
      <c r="FPC36" s="41"/>
      <c r="FPD36" s="246"/>
      <c r="FPE36" s="41"/>
      <c r="FPF36" s="246"/>
      <c r="FPG36" s="41"/>
      <c r="FPH36" s="246"/>
      <c r="FPI36" s="41"/>
      <c r="FPJ36" s="246"/>
      <c r="FPK36" s="41"/>
      <c r="FPL36" s="246"/>
      <c r="FPM36" s="41"/>
      <c r="FPN36" s="246"/>
      <c r="FPO36" s="41"/>
      <c r="FPP36" s="246"/>
      <c r="FPQ36" s="41"/>
      <c r="FPR36" s="246"/>
      <c r="FPS36" s="41"/>
      <c r="FPT36" s="246"/>
      <c r="FPU36" s="41"/>
      <c r="FPV36" s="246"/>
      <c r="FPW36" s="41"/>
      <c r="FPX36" s="246"/>
      <c r="FPY36" s="41"/>
      <c r="FPZ36" s="246"/>
      <c r="FQA36" s="41"/>
      <c r="FQB36" s="246"/>
      <c r="FQC36" s="41"/>
      <c r="FQD36" s="246"/>
      <c r="FQE36" s="41"/>
      <c r="FQF36" s="246"/>
      <c r="FQG36" s="41"/>
      <c r="FQH36" s="246"/>
      <c r="FQI36" s="41"/>
      <c r="FQJ36" s="246"/>
      <c r="FQK36" s="41"/>
      <c r="FQL36" s="246"/>
      <c r="FQM36" s="41"/>
      <c r="FQN36" s="246"/>
      <c r="FQO36" s="41"/>
      <c r="FQP36" s="246"/>
      <c r="FQQ36" s="41"/>
      <c r="FQR36" s="246"/>
      <c r="FQS36" s="41"/>
      <c r="FQT36" s="246"/>
      <c r="FQU36" s="41"/>
      <c r="FQV36" s="246"/>
      <c r="FQW36" s="41"/>
      <c r="FQX36" s="246"/>
      <c r="FQY36" s="41"/>
      <c r="FQZ36" s="246"/>
      <c r="FRA36" s="41"/>
      <c r="FRB36" s="246"/>
      <c r="FRC36" s="41"/>
      <c r="FRD36" s="246"/>
      <c r="FRE36" s="41"/>
      <c r="FRF36" s="246"/>
      <c r="FRG36" s="41"/>
      <c r="FRH36" s="246"/>
      <c r="FRI36" s="41"/>
      <c r="FRJ36" s="246"/>
      <c r="FRK36" s="41"/>
      <c r="FRL36" s="246"/>
      <c r="FRM36" s="41"/>
      <c r="FRN36" s="246"/>
      <c r="FRO36" s="41"/>
      <c r="FRP36" s="246"/>
      <c r="FRQ36" s="41"/>
      <c r="FRR36" s="246"/>
      <c r="FRS36" s="41"/>
      <c r="FRT36" s="246"/>
      <c r="FRU36" s="41"/>
      <c r="FRV36" s="246"/>
      <c r="FRW36" s="41"/>
      <c r="FRX36" s="246"/>
      <c r="FRY36" s="41"/>
      <c r="FRZ36" s="246"/>
      <c r="FSA36" s="41"/>
      <c r="FSB36" s="246"/>
      <c r="FSC36" s="41"/>
      <c r="FSD36" s="246"/>
      <c r="FSE36" s="41"/>
      <c r="FSF36" s="246"/>
      <c r="FSG36" s="41"/>
      <c r="FSH36" s="246"/>
      <c r="FSI36" s="41"/>
      <c r="FSJ36" s="246"/>
      <c r="FSK36" s="41"/>
      <c r="FSL36" s="246"/>
      <c r="FSM36" s="41"/>
      <c r="FSN36" s="246"/>
      <c r="FSO36" s="41"/>
      <c r="FSP36" s="246"/>
      <c r="FSQ36" s="41"/>
      <c r="FSR36" s="246"/>
      <c r="FSS36" s="41"/>
      <c r="FST36" s="246"/>
      <c r="FSU36" s="41"/>
      <c r="FSV36" s="246"/>
      <c r="FSW36" s="41"/>
      <c r="FSX36" s="246"/>
      <c r="FSY36" s="41"/>
      <c r="FSZ36" s="246"/>
      <c r="FTA36" s="41"/>
      <c r="FTB36" s="246"/>
      <c r="FTC36" s="41"/>
      <c r="FTD36" s="246"/>
      <c r="FTE36" s="41"/>
      <c r="FTF36" s="246"/>
      <c r="FTG36" s="41"/>
      <c r="FTH36" s="246"/>
      <c r="FTI36" s="41"/>
      <c r="FTJ36" s="246"/>
      <c r="FTK36" s="41"/>
      <c r="FTL36" s="246"/>
      <c r="FTM36" s="41"/>
      <c r="FTN36" s="246"/>
      <c r="FTO36" s="41"/>
      <c r="FTP36" s="246"/>
      <c r="FTQ36" s="41"/>
      <c r="FTR36" s="246"/>
      <c r="FTS36" s="41"/>
      <c r="FTT36" s="246"/>
      <c r="FTU36" s="41"/>
      <c r="FTV36" s="246"/>
      <c r="FTW36" s="41"/>
      <c r="FTX36" s="246"/>
      <c r="FTY36" s="41"/>
      <c r="FTZ36" s="246"/>
      <c r="FUA36" s="41"/>
      <c r="FUB36" s="246"/>
      <c r="FUC36" s="41"/>
      <c r="FUD36" s="246"/>
      <c r="FUE36" s="41"/>
      <c r="FUF36" s="246"/>
      <c r="FUG36" s="41"/>
      <c r="FUH36" s="246"/>
      <c r="FUI36" s="41"/>
      <c r="FUJ36" s="246"/>
      <c r="FUK36" s="41"/>
      <c r="FUL36" s="246"/>
      <c r="FUM36" s="41"/>
      <c r="FUN36" s="246"/>
      <c r="FUO36" s="41"/>
      <c r="FUP36" s="246"/>
      <c r="FUQ36" s="41"/>
      <c r="FUR36" s="246"/>
      <c r="FUS36" s="41"/>
      <c r="FUT36" s="246"/>
      <c r="FUU36" s="41"/>
      <c r="FUV36" s="246"/>
      <c r="FUW36" s="41"/>
      <c r="FUX36" s="246"/>
      <c r="FUY36" s="41"/>
      <c r="FUZ36" s="246"/>
      <c r="FVA36" s="41"/>
      <c r="FVB36" s="246"/>
      <c r="FVC36" s="41"/>
      <c r="FVD36" s="246"/>
      <c r="FVE36" s="41"/>
      <c r="FVF36" s="246"/>
      <c r="FVG36" s="41"/>
      <c r="FVH36" s="246"/>
      <c r="FVI36" s="41"/>
      <c r="FVJ36" s="246"/>
      <c r="FVK36" s="41"/>
      <c r="FVL36" s="246"/>
      <c r="FVM36" s="41"/>
      <c r="FVN36" s="246"/>
      <c r="FVO36" s="41"/>
      <c r="FVP36" s="246"/>
      <c r="FVQ36" s="41"/>
      <c r="FVR36" s="246"/>
      <c r="FVS36" s="41"/>
      <c r="FVT36" s="246"/>
      <c r="FVU36" s="41"/>
      <c r="FVV36" s="246"/>
      <c r="FVW36" s="41"/>
      <c r="FVX36" s="246"/>
      <c r="FVY36" s="41"/>
      <c r="FVZ36" s="246"/>
      <c r="FWA36" s="41"/>
      <c r="FWB36" s="246"/>
      <c r="FWC36" s="41"/>
      <c r="FWD36" s="246"/>
      <c r="FWE36" s="41"/>
      <c r="FWF36" s="246"/>
      <c r="FWG36" s="41"/>
      <c r="FWH36" s="246"/>
      <c r="FWI36" s="41"/>
      <c r="FWJ36" s="246"/>
      <c r="FWK36" s="41"/>
      <c r="FWL36" s="246"/>
      <c r="FWM36" s="41"/>
      <c r="FWN36" s="246"/>
      <c r="FWO36" s="41"/>
      <c r="FWP36" s="246"/>
      <c r="FWQ36" s="41"/>
      <c r="FWR36" s="246"/>
      <c r="FWS36" s="41"/>
      <c r="FWT36" s="246"/>
      <c r="FWU36" s="41"/>
      <c r="FWV36" s="246"/>
      <c r="FWW36" s="41"/>
      <c r="FWX36" s="246"/>
      <c r="FWY36" s="41"/>
      <c r="FWZ36" s="246"/>
      <c r="FXA36" s="41"/>
      <c r="FXB36" s="246"/>
      <c r="FXC36" s="41"/>
      <c r="FXD36" s="246"/>
      <c r="FXE36" s="41"/>
      <c r="FXF36" s="246"/>
      <c r="FXG36" s="41"/>
      <c r="FXH36" s="246"/>
      <c r="FXI36" s="41"/>
      <c r="FXJ36" s="246"/>
      <c r="FXK36" s="41"/>
      <c r="FXL36" s="246"/>
      <c r="FXM36" s="41"/>
      <c r="FXN36" s="246"/>
      <c r="FXO36" s="41"/>
      <c r="FXP36" s="246"/>
      <c r="FXQ36" s="41"/>
      <c r="FXR36" s="246"/>
      <c r="FXS36" s="41"/>
      <c r="FXT36" s="246"/>
      <c r="FXU36" s="41"/>
      <c r="FXV36" s="246"/>
      <c r="FXW36" s="41"/>
      <c r="FXX36" s="246"/>
      <c r="FXY36" s="41"/>
      <c r="FXZ36" s="246"/>
      <c r="FYA36" s="41"/>
      <c r="FYB36" s="246"/>
      <c r="FYC36" s="41"/>
      <c r="FYD36" s="246"/>
      <c r="FYE36" s="41"/>
      <c r="FYF36" s="246"/>
      <c r="FYG36" s="41"/>
      <c r="FYH36" s="246"/>
      <c r="FYI36" s="41"/>
      <c r="FYJ36" s="246"/>
      <c r="FYK36" s="41"/>
      <c r="FYL36" s="246"/>
      <c r="FYM36" s="41"/>
      <c r="FYN36" s="246"/>
      <c r="FYO36" s="41"/>
      <c r="FYP36" s="246"/>
      <c r="FYQ36" s="41"/>
      <c r="FYR36" s="246"/>
      <c r="FYS36" s="41"/>
      <c r="FYT36" s="246"/>
      <c r="FYU36" s="41"/>
      <c r="FYV36" s="246"/>
      <c r="FYW36" s="41"/>
      <c r="FYX36" s="246"/>
      <c r="FYY36" s="41"/>
      <c r="FYZ36" s="246"/>
      <c r="FZA36" s="41"/>
      <c r="FZB36" s="246"/>
      <c r="FZC36" s="41"/>
      <c r="FZD36" s="246"/>
      <c r="FZE36" s="41"/>
      <c r="FZF36" s="246"/>
      <c r="FZG36" s="41"/>
      <c r="FZH36" s="246"/>
      <c r="FZI36" s="41"/>
      <c r="FZJ36" s="246"/>
      <c r="FZK36" s="41"/>
      <c r="FZL36" s="246"/>
      <c r="FZM36" s="41"/>
      <c r="FZN36" s="246"/>
      <c r="FZO36" s="41"/>
      <c r="FZP36" s="246"/>
      <c r="FZQ36" s="41"/>
      <c r="FZR36" s="246"/>
      <c r="FZS36" s="41"/>
      <c r="FZT36" s="246"/>
      <c r="FZU36" s="41"/>
      <c r="FZV36" s="246"/>
      <c r="FZW36" s="41"/>
      <c r="FZX36" s="246"/>
      <c r="FZY36" s="41"/>
      <c r="FZZ36" s="246"/>
      <c r="GAA36" s="41"/>
      <c r="GAB36" s="246"/>
      <c r="GAC36" s="41"/>
      <c r="GAD36" s="246"/>
      <c r="GAE36" s="41"/>
      <c r="GAF36" s="246"/>
      <c r="GAG36" s="41"/>
      <c r="GAH36" s="246"/>
      <c r="GAI36" s="41"/>
      <c r="GAJ36" s="246"/>
      <c r="GAK36" s="41"/>
      <c r="GAL36" s="246"/>
      <c r="GAM36" s="41"/>
      <c r="GAN36" s="246"/>
      <c r="GAO36" s="41"/>
      <c r="GAP36" s="246"/>
      <c r="GAQ36" s="41"/>
      <c r="GAR36" s="246"/>
      <c r="GAS36" s="41"/>
      <c r="GAT36" s="246"/>
      <c r="GAU36" s="41"/>
      <c r="GAV36" s="246"/>
      <c r="GAW36" s="41"/>
      <c r="GAX36" s="246"/>
      <c r="GAY36" s="41"/>
      <c r="GAZ36" s="246"/>
      <c r="GBA36" s="41"/>
      <c r="GBB36" s="246"/>
      <c r="GBC36" s="41"/>
      <c r="GBD36" s="246"/>
      <c r="GBE36" s="41"/>
      <c r="GBF36" s="246"/>
      <c r="GBG36" s="41"/>
      <c r="GBH36" s="246"/>
      <c r="GBI36" s="41"/>
      <c r="GBJ36" s="246"/>
      <c r="GBK36" s="41"/>
      <c r="GBL36" s="246"/>
      <c r="GBM36" s="41"/>
      <c r="GBN36" s="246"/>
      <c r="GBO36" s="41"/>
      <c r="GBP36" s="246"/>
      <c r="GBQ36" s="41"/>
      <c r="GBR36" s="246"/>
      <c r="GBS36" s="41"/>
      <c r="GBT36" s="246"/>
      <c r="GBU36" s="41"/>
      <c r="GBV36" s="246"/>
      <c r="GBW36" s="41"/>
      <c r="GBX36" s="246"/>
      <c r="GBY36" s="41"/>
      <c r="GBZ36" s="246"/>
      <c r="GCA36" s="41"/>
      <c r="GCB36" s="246"/>
      <c r="GCC36" s="41"/>
      <c r="GCD36" s="246"/>
      <c r="GCE36" s="41"/>
      <c r="GCF36" s="246"/>
      <c r="GCG36" s="41"/>
      <c r="GCH36" s="246"/>
      <c r="GCI36" s="41"/>
      <c r="GCJ36" s="246"/>
      <c r="GCK36" s="41"/>
      <c r="GCL36" s="246"/>
      <c r="GCM36" s="41"/>
      <c r="GCN36" s="246"/>
      <c r="GCO36" s="41"/>
      <c r="GCP36" s="246"/>
      <c r="GCQ36" s="41"/>
      <c r="GCR36" s="246"/>
      <c r="GCS36" s="41"/>
      <c r="GCT36" s="246"/>
      <c r="GCU36" s="41"/>
      <c r="GCV36" s="246"/>
      <c r="GCW36" s="41"/>
      <c r="GCX36" s="246"/>
      <c r="GCY36" s="41"/>
      <c r="GCZ36" s="246"/>
      <c r="GDA36" s="41"/>
      <c r="GDB36" s="246"/>
      <c r="GDC36" s="41"/>
      <c r="GDD36" s="246"/>
      <c r="GDE36" s="41"/>
      <c r="GDF36" s="246"/>
      <c r="GDG36" s="41"/>
      <c r="GDH36" s="246"/>
      <c r="GDI36" s="41"/>
      <c r="GDJ36" s="246"/>
      <c r="GDK36" s="41"/>
      <c r="GDL36" s="246"/>
      <c r="GDM36" s="41"/>
      <c r="GDN36" s="246"/>
      <c r="GDO36" s="41"/>
      <c r="GDP36" s="246"/>
      <c r="GDQ36" s="41"/>
      <c r="GDR36" s="246"/>
      <c r="GDS36" s="41"/>
      <c r="GDT36" s="246"/>
      <c r="GDU36" s="41"/>
      <c r="GDV36" s="246"/>
      <c r="GDW36" s="41"/>
      <c r="GDX36" s="246"/>
      <c r="GDY36" s="41"/>
      <c r="GDZ36" s="246"/>
      <c r="GEA36" s="41"/>
      <c r="GEB36" s="246"/>
      <c r="GEC36" s="41"/>
      <c r="GED36" s="246"/>
      <c r="GEE36" s="41"/>
      <c r="GEF36" s="246"/>
      <c r="GEG36" s="41"/>
      <c r="GEH36" s="246"/>
      <c r="GEI36" s="41"/>
      <c r="GEJ36" s="246"/>
      <c r="GEK36" s="41"/>
      <c r="GEL36" s="246"/>
      <c r="GEM36" s="41"/>
      <c r="GEN36" s="246"/>
      <c r="GEO36" s="41"/>
      <c r="GEP36" s="246"/>
      <c r="GEQ36" s="41"/>
      <c r="GER36" s="246"/>
      <c r="GES36" s="41"/>
      <c r="GET36" s="246"/>
      <c r="GEU36" s="41"/>
      <c r="GEV36" s="246"/>
      <c r="GEW36" s="41"/>
      <c r="GEX36" s="246"/>
      <c r="GEY36" s="41"/>
      <c r="GEZ36" s="246"/>
      <c r="GFA36" s="41"/>
      <c r="GFB36" s="246"/>
      <c r="GFC36" s="41"/>
      <c r="GFD36" s="246"/>
      <c r="GFE36" s="41"/>
      <c r="GFF36" s="246"/>
      <c r="GFG36" s="41"/>
      <c r="GFH36" s="246"/>
      <c r="GFI36" s="41"/>
      <c r="GFJ36" s="246"/>
      <c r="GFK36" s="41"/>
      <c r="GFL36" s="246"/>
      <c r="GFM36" s="41"/>
      <c r="GFN36" s="246"/>
      <c r="GFO36" s="41"/>
      <c r="GFP36" s="246"/>
      <c r="GFQ36" s="41"/>
      <c r="GFR36" s="246"/>
      <c r="GFS36" s="41"/>
      <c r="GFT36" s="246"/>
      <c r="GFU36" s="41"/>
      <c r="GFV36" s="246"/>
      <c r="GFW36" s="41"/>
      <c r="GFX36" s="246"/>
      <c r="GFY36" s="41"/>
      <c r="GFZ36" s="246"/>
      <c r="GGA36" s="41"/>
      <c r="GGB36" s="246"/>
      <c r="GGC36" s="41"/>
      <c r="GGD36" s="246"/>
      <c r="GGE36" s="41"/>
      <c r="GGF36" s="246"/>
      <c r="GGG36" s="41"/>
      <c r="GGH36" s="246"/>
      <c r="GGI36" s="41"/>
      <c r="GGJ36" s="246"/>
      <c r="GGK36" s="41"/>
      <c r="GGL36" s="246"/>
      <c r="GGM36" s="41"/>
      <c r="GGN36" s="246"/>
      <c r="GGO36" s="41"/>
      <c r="GGP36" s="246"/>
      <c r="GGQ36" s="41"/>
      <c r="GGR36" s="246"/>
      <c r="GGS36" s="41"/>
      <c r="GGT36" s="246"/>
      <c r="GGU36" s="41"/>
      <c r="GGV36" s="246"/>
      <c r="GGW36" s="41"/>
      <c r="GGX36" s="246"/>
      <c r="GGY36" s="41"/>
      <c r="GGZ36" s="246"/>
      <c r="GHA36" s="41"/>
      <c r="GHB36" s="246"/>
      <c r="GHC36" s="41"/>
      <c r="GHD36" s="246"/>
      <c r="GHE36" s="41"/>
      <c r="GHF36" s="246"/>
      <c r="GHG36" s="41"/>
      <c r="GHH36" s="246"/>
      <c r="GHI36" s="41"/>
      <c r="GHJ36" s="246"/>
      <c r="GHK36" s="41"/>
      <c r="GHL36" s="246"/>
      <c r="GHM36" s="41"/>
      <c r="GHN36" s="246"/>
      <c r="GHO36" s="41"/>
      <c r="GHP36" s="246"/>
      <c r="GHQ36" s="41"/>
      <c r="GHR36" s="246"/>
      <c r="GHS36" s="41"/>
      <c r="GHT36" s="246"/>
      <c r="GHU36" s="41"/>
      <c r="GHV36" s="246"/>
      <c r="GHW36" s="41"/>
      <c r="GHX36" s="246"/>
      <c r="GHY36" s="41"/>
      <c r="GHZ36" s="246"/>
      <c r="GIA36" s="41"/>
      <c r="GIB36" s="246"/>
      <c r="GIC36" s="41"/>
      <c r="GID36" s="246"/>
      <c r="GIE36" s="41"/>
      <c r="GIF36" s="246"/>
      <c r="GIG36" s="41"/>
      <c r="GIH36" s="246"/>
      <c r="GII36" s="41"/>
      <c r="GIJ36" s="246"/>
      <c r="GIK36" s="41"/>
      <c r="GIL36" s="246"/>
      <c r="GIM36" s="41"/>
      <c r="GIN36" s="246"/>
      <c r="GIO36" s="41"/>
      <c r="GIP36" s="246"/>
      <c r="GIQ36" s="41"/>
      <c r="GIR36" s="246"/>
      <c r="GIS36" s="41"/>
      <c r="GIT36" s="246"/>
      <c r="GIU36" s="41"/>
      <c r="GIV36" s="246"/>
      <c r="GIW36" s="41"/>
      <c r="GIX36" s="246"/>
      <c r="GIY36" s="41"/>
      <c r="GIZ36" s="246"/>
      <c r="GJA36" s="41"/>
      <c r="GJB36" s="246"/>
      <c r="GJC36" s="41"/>
      <c r="GJD36" s="246"/>
      <c r="GJE36" s="41"/>
      <c r="GJF36" s="246"/>
      <c r="GJG36" s="41"/>
      <c r="GJH36" s="246"/>
      <c r="GJI36" s="41"/>
      <c r="GJJ36" s="246"/>
      <c r="GJK36" s="41"/>
      <c r="GJL36" s="246"/>
      <c r="GJM36" s="41"/>
      <c r="GJN36" s="246"/>
      <c r="GJO36" s="41"/>
      <c r="GJP36" s="246"/>
      <c r="GJQ36" s="41"/>
      <c r="GJR36" s="246"/>
      <c r="GJS36" s="41"/>
      <c r="GJT36" s="246"/>
      <c r="GJU36" s="41"/>
      <c r="GJV36" s="246"/>
      <c r="GJW36" s="41"/>
      <c r="GJX36" s="246"/>
      <c r="GJY36" s="41"/>
      <c r="GJZ36" s="246"/>
      <c r="GKA36" s="41"/>
      <c r="GKB36" s="246"/>
      <c r="GKC36" s="41"/>
      <c r="GKD36" s="246"/>
      <c r="GKE36" s="41"/>
      <c r="GKF36" s="246"/>
      <c r="GKG36" s="41"/>
      <c r="GKH36" s="246"/>
      <c r="GKI36" s="41"/>
      <c r="GKJ36" s="246"/>
      <c r="GKK36" s="41"/>
      <c r="GKL36" s="246"/>
      <c r="GKM36" s="41"/>
      <c r="GKN36" s="246"/>
      <c r="GKO36" s="41"/>
      <c r="GKP36" s="246"/>
      <c r="GKQ36" s="41"/>
      <c r="GKR36" s="246"/>
      <c r="GKS36" s="41"/>
      <c r="GKT36" s="246"/>
      <c r="GKU36" s="41"/>
      <c r="GKV36" s="246"/>
      <c r="GKW36" s="41"/>
      <c r="GKX36" s="246"/>
      <c r="GKY36" s="41"/>
      <c r="GKZ36" s="246"/>
      <c r="GLA36" s="41"/>
      <c r="GLB36" s="246"/>
      <c r="GLC36" s="41"/>
      <c r="GLD36" s="246"/>
      <c r="GLE36" s="41"/>
      <c r="GLF36" s="246"/>
      <c r="GLG36" s="41"/>
      <c r="GLH36" s="246"/>
      <c r="GLI36" s="41"/>
      <c r="GLJ36" s="246"/>
      <c r="GLK36" s="41"/>
      <c r="GLL36" s="246"/>
      <c r="GLM36" s="41"/>
      <c r="GLN36" s="246"/>
      <c r="GLO36" s="41"/>
      <c r="GLP36" s="246"/>
      <c r="GLQ36" s="41"/>
      <c r="GLR36" s="246"/>
      <c r="GLS36" s="41"/>
      <c r="GLT36" s="246"/>
      <c r="GLU36" s="41"/>
      <c r="GLV36" s="246"/>
      <c r="GLW36" s="41"/>
      <c r="GLX36" s="246"/>
      <c r="GLY36" s="41"/>
      <c r="GLZ36" s="246"/>
      <c r="GMA36" s="41"/>
      <c r="GMB36" s="246"/>
      <c r="GMC36" s="41"/>
      <c r="GMD36" s="246"/>
      <c r="GME36" s="41"/>
      <c r="GMF36" s="246"/>
      <c r="GMG36" s="41"/>
      <c r="GMH36" s="246"/>
      <c r="GMI36" s="41"/>
      <c r="GMJ36" s="246"/>
      <c r="GMK36" s="41"/>
      <c r="GML36" s="246"/>
      <c r="GMM36" s="41"/>
      <c r="GMN36" s="246"/>
      <c r="GMO36" s="41"/>
      <c r="GMP36" s="246"/>
      <c r="GMQ36" s="41"/>
      <c r="GMR36" s="246"/>
      <c r="GMS36" s="41"/>
      <c r="GMT36" s="246"/>
      <c r="GMU36" s="41"/>
      <c r="GMV36" s="246"/>
      <c r="GMW36" s="41"/>
      <c r="GMX36" s="246"/>
      <c r="GMY36" s="41"/>
      <c r="GMZ36" s="246"/>
      <c r="GNA36" s="41"/>
      <c r="GNB36" s="246"/>
      <c r="GNC36" s="41"/>
      <c r="GND36" s="246"/>
      <c r="GNE36" s="41"/>
      <c r="GNF36" s="246"/>
      <c r="GNG36" s="41"/>
      <c r="GNH36" s="246"/>
      <c r="GNI36" s="41"/>
      <c r="GNJ36" s="246"/>
      <c r="GNK36" s="41"/>
      <c r="GNL36" s="246"/>
      <c r="GNM36" s="41"/>
      <c r="GNN36" s="246"/>
      <c r="GNO36" s="41"/>
      <c r="GNP36" s="246"/>
      <c r="GNQ36" s="41"/>
      <c r="GNR36" s="246"/>
      <c r="GNS36" s="41"/>
      <c r="GNT36" s="246"/>
      <c r="GNU36" s="41"/>
      <c r="GNV36" s="246"/>
      <c r="GNW36" s="41"/>
      <c r="GNX36" s="246"/>
      <c r="GNY36" s="41"/>
      <c r="GNZ36" s="246"/>
      <c r="GOA36" s="41"/>
      <c r="GOB36" s="246"/>
      <c r="GOC36" s="41"/>
      <c r="GOD36" s="246"/>
      <c r="GOE36" s="41"/>
      <c r="GOF36" s="246"/>
      <c r="GOG36" s="41"/>
      <c r="GOH36" s="246"/>
      <c r="GOI36" s="41"/>
      <c r="GOJ36" s="246"/>
      <c r="GOK36" s="41"/>
      <c r="GOL36" s="246"/>
      <c r="GOM36" s="41"/>
      <c r="GON36" s="246"/>
      <c r="GOO36" s="41"/>
      <c r="GOP36" s="246"/>
      <c r="GOQ36" s="41"/>
      <c r="GOR36" s="246"/>
      <c r="GOS36" s="41"/>
      <c r="GOT36" s="246"/>
      <c r="GOU36" s="41"/>
      <c r="GOV36" s="246"/>
      <c r="GOW36" s="41"/>
      <c r="GOX36" s="246"/>
      <c r="GOY36" s="41"/>
      <c r="GOZ36" s="246"/>
      <c r="GPA36" s="41"/>
      <c r="GPB36" s="246"/>
      <c r="GPC36" s="41"/>
      <c r="GPD36" s="246"/>
      <c r="GPE36" s="41"/>
      <c r="GPF36" s="246"/>
      <c r="GPG36" s="41"/>
      <c r="GPH36" s="246"/>
      <c r="GPI36" s="41"/>
      <c r="GPJ36" s="246"/>
      <c r="GPK36" s="41"/>
      <c r="GPL36" s="246"/>
      <c r="GPM36" s="41"/>
      <c r="GPN36" s="246"/>
      <c r="GPO36" s="41"/>
      <c r="GPP36" s="246"/>
      <c r="GPQ36" s="41"/>
      <c r="GPR36" s="246"/>
      <c r="GPS36" s="41"/>
      <c r="GPT36" s="246"/>
      <c r="GPU36" s="41"/>
      <c r="GPV36" s="246"/>
      <c r="GPW36" s="41"/>
      <c r="GPX36" s="246"/>
      <c r="GPY36" s="41"/>
      <c r="GPZ36" s="246"/>
      <c r="GQA36" s="41"/>
      <c r="GQB36" s="246"/>
      <c r="GQC36" s="41"/>
      <c r="GQD36" s="246"/>
      <c r="GQE36" s="41"/>
      <c r="GQF36" s="246"/>
      <c r="GQG36" s="41"/>
      <c r="GQH36" s="246"/>
      <c r="GQI36" s="41"/>
      <c r="GQJ36" s="246"/>
      <c r="GQK36" s="41"/>
      <c r="GQL36" s="246"/>
      <c r="GQM36" s="41"/>
      <c r="GQN36" s="246"/>
      <c r="GQO36" s="41"/>
      <c r="GQP36" s="246"/>
      <c r="GQQ36" s="41"/>
      <c r="GQR36" s="246"/>
      <c r="GQS36" s="41"/>
      <c r="GQT36" s="246"/>
      <c r="GQU36" s="41"/>
      <c r="GQV36" s="246"/>
      <c r="GQW36" s="41"/>
      <c r="GQX36" s="246"/>
      <c r="GQY36" s="41"/>
      <c r="GQZ36" s="246"/>
      <c r="GRA36" s="41"/>
      <c r="GRB36" s="246"/>
      <c r="GRC36" s="41"/>
      <c r="GRD36" s="246"/>
      <c r="GRE36" s="41"/>
      <c r="GRF36" s="246"/>
      <c r="GRG36" s="41"/>
      <c r="GRH36" s="246"/>
      <c r="GRI36" s="41"/>
      <c r="GRJ36" s="246"/>
      <c r="GRK36" s="41"/>
      <c r="GRL36" s="246"/>
      <c r="GRM36" s="41"/>
      <c r="GRN36" s="246"/>
      <c r="GRO36" s="41"/>
      <c r="GRP36" s="246"/>
      <c r="GRQ36" s="41"/>
      <c r="GRR36" s="246"/>
      <c r="GRS36" s="41"/>
      <c r="GRT36" s="246"/>
      <c r="GRU36" s="41"/>
      <c r="GRV36" s="246"/>
      <c r="GRW36" s="41"/>
      <c r="GRX36" s="246"/>
      <c r="GRY36" s="41"/>
      <c r="GRZ36" s="246"/>
      <c r="GSA36" s="41"/>
      <c r="GSB36" s="246"/>
      <c r="GSC36" s="41"/>
      <c r="GSD36" s="246"/>
      <c r="GSE36" s="41"/>
      <c r="GSF36" s="246"/>
      <c r="GSG36" s="41"/>
      <c r="GSH36" s="246"/>
      <c r="GSI36" s="41"/>
      <c r="GSJ36" s="246"/>
      <c r="GSK36" s="41"/>
      <c r="GSL36" s="246"/>
      <c r="GSM36" s="41"/>
      <c r="GSN36" s="246"/>
      <c r="GSO36" s="41"/>
      <c r="GSP36" s="246"/>
      <c r="GSQ36" s="41"/>
      <c r="GSR36" s="246"/>
      <c r="GSS36" s="41"/>
      <c r="GST36" s="246"/>
      <c r="GSU36" s="41"/>
      <c r="GSV36" s="246"/>
      <c r="GSW36" s="41"/>
      <c r="GSX36" s="246"/>
      <c r="GSY36" s="41"/>
      <c r="GSZ36" s="246"/>
      <c r="GTA36" s="41"/>
      <c r="GTB36" s="246"/>
      <c r="GTC36" s="41"/>
      <c r="GTD36" s="246"/>
      <c r="GTE36" s="41"/>
      <c r="GTF36" s="246"/>
      <c r="GTG36" s="41"/>
      <c r="GTH36" s="246"/>
      <c r="GTI36" s="41"/>
      <c r="GTJ36" s="246"/>
      <c r="GTK36" s="41"/>
      <c r="GTL36" s="246"/>
      <c r="GTM36" s="41"/>
      <c r="GTN36" s="246"/>
      <c r="GTO36" s="41"/>
      <c r="GTP36" s="246"/>
      <c r="GTQ36" s="41"/>
      <c r="GTR36" s="246"/>
      <c r="GTS36" s="41"/>
      <c r="GTT36" s="246"/>
      <c r="GTU36" s="41"/>
      <c r="GTV36" s="246"/>
      <c r="GTW36" s="41"/>
      <c r="GTX36" s="246"/>
      <c r="GTY36" s="41"/>
      <c r="GTZ36" s="246"/>
      <c r="GUA36" s="41"/>
      <c r="GUB36" s="246"/>
      <c r="GUC36" s="41"/>
      <c r="GUD36" s="246"/>
      <c r="GUE36" s="41"/>
      <c r="GUF36" s="246"/>
      <c r="GUG36" s="41"/>
      <c r="GUH36" s="246"/>
      <c r="GUI36" s="41"/>
      <c r="GUJ36" s="246"/>
      <c r="GUK36" s="41"/>
      <c r="GUL36" s="246"/>
      <c r="GUM36" s="41"/>
      <c r="GUN36" s="246"/>
      <c r="GUO36" s="41"/>
      <c r="GUP36" s="246"/>
      <c r="GUQ36" s="41"/>
      <c r="GUR36" s="246"/>
      <c r="GUS36" s="41"/>
      <c r="GUT36" s="246"/>
      <c r="GUU36" s="41"/>
      <c r="GUV36" s="246"/>
      <c r="GUW36" s="41"/>
      <c r="GUX36" s="246"/>
      <c r="GUY36" s="41"/>
      <c r="GUZ36" s="246"/>
      <c r="GVA36" s="41"/>
      <c r="GVB36" s="246"/>
      <c r="GVC36" s="41"/>
      <c r="GVD36" s="246"/>
      <c r="GVE36" s="41"/>
      <c r="GVF36" s="246"/>
      <c r="GVG36" s="41"/>
      <c r="GVH36" s="246"/>
      <c r="GVI36" s="41"/>
      <c r="GVJ36" s="246"/>
      <c r="GVK36" s="41"/>
      <c r="GVL36" s="246"/>
      <c r="GVM36" s="41"/>
      <c r="GVN36" s="246"/>
      <c r="GVO36" s="41"/>
      <c r="GVP36" s="246"/>
      <c r="GVQ36" s="41"/>
      <c r="GVR36" s="246"/>
      <c r="GVS36" s="41"/>
      <c r="GVT36" s="246"/>
      <c r="GVU36" s="41"/>
      <c r="GVV36" s="246"/>
      <c r="GVW36" s="41"/>
      <c r="GVX36" s="246"/>
      <c r="GVY36" s="41"/>
      <c r="GVZ36" s="246"/>
      <c r="GWA36" s="41"/>
      <c r="GWB36" s="246"/>
      <c r="GWC36" s="41"/>
      <c r="GWD36" s="246"/>
      <c r="GWE36" s="41"/>
      <c r="GWF36" s="246"/>
      <c r="GWG36" s="41"/>
      <c r="GWH36" s="246"/>
      <c r="GWI36" s="41"/>
      <c r="GWJ36" s="246"/>
      <c r="GWK36" s="41"/>
      <c r="GWL36" s="246"/>
      <c r="GWM36" s="41"/>
      <c r="GWN36" s="246"/>
      <c r="GWO36" s="41"/>
      <c r="GWP36" s="246"/>
      <c r="GWQ36" s="41"/>
      <c r="GWR36" s="246"/>
      <c r="GWS36" s="41"/>
      <c r="GWT36" s="246"/>
      <c r="GWU36" s="41"/>
      <c r="GWV36" s="246"/>
      <c r="GWW36" s="41"/>
      <c r="GWX36" s="246"/>
      <c r="GWY36" s="41"/>
      <c r="GWZ36" s="246"/>
      <c r="GXA36" s="41"/>
      <c r="GXB36" s="246"/>
      <c r="GXC36" s="41"/>
      <c r="GXD36" s="246"/>
      <c r="GXE36" s="41"/>
      <c r="GXF36" s="246"/>
      <c r="GXG36" s="41"/>
      <c r="GXH36" s="246"/>
      <c r="GXI36" s="41"/>
      <c r="GXJ36" s="246"/>
      <c r="GXK36" s="41"/>
      <c r="GXL36" s="246"/>
      <c r="GXM36" s="41"/>
      <c r="GXN36" s="246"/>
      <c r="GXO36" s="41"/>
      <c r="GXP36" s="246"/>
      <c r="GXQ36" s="41"/>
      <c r="GXR36" s="246"/>
      <c r="GXS36" s="41"/>
      <c r="GXT36" s="246"/>
      <c r="GXU36" s="41"/>
      <c r="GXV36" s="246"/>
      <c r="GXW36" s="41"/>
      <c r="GXX36" s="246"/>
      <c r="GXY36" s="41"/>
      <c r="GXZ36" s="246"/>
      <c r="GYA36" s="41"/>
      <c r="GYB36" s="246"/>
      <c r="GYC36" s="41"/>
      <c r="GYD36" s="246"/>
      <c r="GYE36" s="41"/>
      <c r="GYF36" s="246"/>
      <c r="GYG36" s="41"/>
      <c r="GYH36" s="246"/>
      <c r="GYI36" s="41"/>
      <c r="GYJ36" s="246"/>
      <c r="GYK36" s="41"/>
      <c r="GYL36" s="246"/>
      <c r="GYM36" s="41"/>
      <c r="GYN36" s="246"/>
      <c r="GYO36" s="41"/>
      <c r="GYP36" s="246"/>
      <c r="GYQ36" s="41"/>
      <c r="GYR36" s="246"/>
      <c r="GYS36" s="41"/>
      <c r="GYT36" s="246"/>
      <c r="GYU36" s="41"/>
      <c r="GYV36" s="246"/>
      <c r="GYW36" s="41"/>
      <c r="GYX36" s="246"/>
      <c r="GYY36" s="41"/>
      <c r="GYZ36" s="246"/>
      <c r="GZA36" s="41"/>
      <c r="GZB36" s="246"/>
      <c r="GZC36" s="41"/>
      <c r="GZD36" s="246"/>
      <c r="GZE36" s="41"/>
      <c r="GZF36" s="246"/>
      <c r="GZG36" s="41"/>
      <c r="GZH36" s="246"/>
      <c r="GZI36" s="41"/>
      <c r="GZJ36" s="246"/>
      <c r="GZK36" s="41"/>
      <c r="GZL36" s="246"/>
      <c r="GZM36" s="41"/>
      <c r="GZN36" s="246"/>
      <c r="GZO36" s="41"/>
      <c r="GZP36" s="246"/>
      <c r="GZQ36" s="41"/>
      <c r="GZR36" s="246"/>
      <c r="GZS36" s="41"/>
      <c r="GZT36" s="246"/>
      <c r="GZU36" s="41"/>
      <c r="GZV36" s="246"/>
      <c r="GZW36" s="41"/>
      <c r="GZX36" s="246"/>
      <c r="GZY36" s="41"/>
      <c r="GZZ36" s="246"/>
      <c r="HAA36" s="41"/>
      <c r="HAB36" s="246"/>
      <c r="HAC36" s="41"/>
      <c r="HAD36" s="246"/>
      <c r="HAE36" s="41"/>
      <c r="HAF36" s="246"/>
      <c r="HAG36" s="41"/>
      <c r="HAH36" s="246"/>
      <c r="HAI36" s="41"/>
      <c r="HAJ36" s="246"/>
      <c r="HAK36" s="41"/>
      <c r="HAL36" s="246"/>
      <c r="HAM36" s="41"/>
      <c r="HAN36" s="246"/>
      <c r="HAO36" s="41"/>
      <c r="HAP36" s="246"/>
      <c r="HAQ36" s="41"/>
      <c r="HAR36" s="246"/>
      <c r="HAS36" s="41"/>
      <c r="HAT36" s="246"/>
      <c r="HAU36" s="41"/>
      <c r="HAV36" s="246"/>
      <c r="HAW36" s="41"/>
      <c r="HAX36" s="246"/>
      <c r="HAY36" s="41"/>
      <c r="HAZ36" s="246"/>
      <c r="HBA36" s="41"/>
      <c r="HBB36" s="246"/>
      <c r="HBC36" s="41"/>
      <c r="HBD36" s="246"/>
      <c r="HBE36" s="41"/>
      <c r="HBF36" s="246"/>
      <c r="HBG36" s="41"/>
      <c r="HBH36" s="246"/>
      <c r="HBI36" s="41"/>
      <c r="HBJ36" s="246"/>
      <c r="HBK36" s="41"/>
      <c r="HBL36" s="246"/>
      <c r="HBM36" s="41"/>
      <c r="HBN36" s="246"/>
      <c r="HBO36" s="41"/>
      <c r="HBP36" s="246"/>
      <c r="HBQ36" s="41"/>
      <c r="HBR36" s="246"/>
      <c r="HBS36" s="41"/>
      <c r="HBT36" s="246"/>
      <c r="HBU36" s="41"/>
      <c r="HBV36" s="246"/>
      <c r="HBW36" s="41"/>
      <c r="HBX36" s="246"/>
      <c r="HBY36" s="41"/>
      <c r="HBZ36" s="246"/>
      <c r="HCA36" s="41"/>
      <c r="HCB36" s="246"/>
      <c r="HCC36" s="41"/>
      <c r="HCD36" s="246"/>
      <c r="HCE36" s="41"/>
      <c r="HCF36" s="246"/>
      <c r="HCG36" s="41"/>
      <c r="HCH36" s="246"/>
      <c r="HCI36" s="41"/>
      <c r="HCJ36" s="246"/>
      <c r="HCK36" s="41"/>
      <c r="HCL36" s="246"/>
      <c r="HCM36" s="41"/>
      <c r="HCN36" s="246"/>
      <c r="HCO36" s="41"/>
      <c r="HCP36" s="246"/>
      <c r="HCQ36" s="41"/>
      <c r="HCR36" s="246"/>
      <c r="HCS36" s="41"/>
      <c r="HCT36" s="246"/>
      <c r="HCU36" s="41"/>
      <c r="HCV36" s="246"/>
      <c r="HCW36" s="41"/>
      <c r="HCX36" s="246"/>
      <c r="HCY36" s="41"/>
      <c r="HCZ36" s="246"/>
      <c r="HDA36" s="41"/>
      <c r="HDB36" s="246"/>
      <c r="HDC36" s="41"/>
      <c r="HDD36" s="246"/>
      <c r="HDE36" s="41"/>
      <c r="HDF36" s="246"/>
      <c r="HDG36" s="41"/>
      <c r="HDH36" s="246"/>
      <c r="HDI36" s="41"/>
      <c r="HDJ36" s="246"/>
      <c r="HDK36" s="41"/>
      <c r="HDL36" s="246"/>
      <c r="HDM36" s="41"/>
      <c r="HDN36" s="246"/>
      <c r="HDO36" s="41"/>
      <c r="HDP36" s="246"/>
      <c r="HDQ36" s="41"/>
      <c r="HDR36" s="246"/>
      <c r="HDS36" s="41"/>
      <c r="HDT36" s="246"/>
      <c r="HDU36" s="41"/>
      <c r="HDV36" s="246"/>
      <c r="HDW36" s="41"/>
      <c r="HDX36" s="246"/>
      <c r="HDY36" s="41"/>
      <c r="HDZ36" s="246"/>
      <c r="HEA36" s="41"/>
      <c r="HEB36" s="246"/>
      <c r="HEC36" s="41"/>
      <c r="HED36" s="246"/>
      <c r="HEE36" s="41"/>
      <c r="HEF36" s="246"/>
      <c r="HEG36" s="41"/>
      <c r="HEH36" s="246"/>
      <c r="HEI36" s="41"/>
      <c r="HEJ36" s="246"/>
      <c r="HEK36" s="41"/>
      <c r="HEL36" s="246"/>
      <c r="HEM36" s="41"/>
      <c r="HEN36" s="246"/>
      <c r="HEO36" s="41"/>
      <c r="HEP36" s="246"/>
      <c r="HEQ36" s="41"/>
      <c r="HER36" s="246"/>
      <c r="HES36" s="41"/>
      <c r="HET36" s="246"/>
      <c r="HEU36" s="41"/>
      <c r="HEV36" s="246"/>
      <c r="HEW36" s="41"/>
      <c r="HEX36" s="246"/>
      <c r="HEY36" s="41"/>
      <c r="HEZ36" s="246"/>
      <c r="HFA36" s="41"/>
      <c r="HFB36" s="246"/>
      <c r="HFC36" s="41"/>
      <c r="HFD36" s="246"/>
      <c r="HFE36" s="41"/>
      <c r="HFF36" s="246"/>
      <c r="HFG36" s="41"/>
      <c r="HFH36" s="246"/>
      <c r="HFI36" s="41"/>
      <c r="HFJ36" s="246"/>
      <c r="HFK36" s="41"/>
      <c r="HFL36" s="246"/>
      <c r="HFM36" s="41"/>
      <c r="HFN36" s="246"/>
      <c r="HFO36" s="41"/>
      <c r="HFP36" s="246"/>
      <c r="HFQ36" s="41"/>
      <c r="HFR36" s="246"/>
      <c r="HFS36" s="41"/>
      <c r="HFT36" s="246"/>
      <c r="HFU36" s="41"/>
      <c r="HFV36" s="246"/>
      <c r="HFW36" s="41"/>
      <c r="HFX36" s="246"/>
      <c r="HFY36" s="41"/>
      <c r="HFZ36" s="246"/>
      <c r="HGA36" s="41"/>
      <c r="HGB36" s="246"/>
      <c r="HGC36" s="41"/>
      <c r="HGD36" s="246"/>
      <c r="HGE36" s="41"/>
      <c r="HGF36" s="246"/>
      <c r="HGG36" s="41"/>
      <c r="HGH36" s="246"/>
      <c r="HGI36" s="41"/>
      <c r="HGJ36" s="246"/>
      <c r="HGK36" s="41"/>
      <c r="HGL36" s="246"/>
      <c r="HGM36" s="41"/>
      <c r="HGN36" s="246"/>
      <c r="HGO36" s="41"/>
      <c r="HGP36" s="246"/>
      <c r="HGQ36" s="41"/>
      <c r="HGR36" s="246"/>
      <c r="HGS36" s="41"/>
      <c r="HGT36" s="246"/>
      <c r="HGU36" s="41"/>
      <c r="HGV36" s="246"/>
      <c r="HGW36" s="41"/>
      <c r="HGX36" s="246"/>
      <c r="HGY36" s="41"/>
      <c r="HGZ36" s="246"/>
      <c r="HHA36" s="41"/>
      <c r="HHB36" s="246"/>
      <c r="HHC36" s="41"/>
      <c r="HHD36" s="246"/>
      <c r="HHE36" s="41"/>
      <c r="HHF36" s="246"/>
      <c r="HHG36" s="41"/>
      <c r="HHH36" s="246"/>
      <c r="HHI36" s="41"/>
      <c r="HHJ36" s="246"/>
      <c r="HHK36" s="41"/>
      <c r="HHL36" s="246"/>
      <c r="HHM36" s="41"/>
      <c r="HHN36" s="246"/>
      <c r="HHO36" s="41"/>
      <c r="HHP36" s="246"/>
      <c r="HHQ36" s="41"/>
      <c r="HHR36" s="246"/>
      <c r="HHS36" s="41"/>
      <c r="HHT36" s="246"/>
      <c r="HHU36" s="41"/>
      <c r="HHV36" s="246"/>
      <c r="HHW36" s="41"/>
      <c r="HHX36" s="246"/>
      <c r="HHY36" s="41"/>
      <c r="HHZ36" s="246"/>
      <c r="HIA36" s="41"/>
      <c r="HIB36" s="246"/>
      <c r="HIC36" s="41"/>
      <c r="HID36" s="246"/>
      <c r="HIE36" s="41"/>
      <c r="HIF36" s="246"/>
      <c r="HIG36" s="41"/>
      <c r="HIH36" s="246"/>
      <c r="HII36" s="41"/>
      <c r="HIJ36" s="246"/>
      <c r="HIK36" s="41"/>
      <c r="HIL36" s="246"/>
      <c r="HIM36" s="41"/>
      <c r="HIN36" s="246"/>
      <c r="HIO36" s="41"/>
      <c r="HIP36" s="246"/>
      <c r="HIQ36" s="41"/>
      <c r="HIR36" s="246"/>
      <c r="HIS36" s="41"/>
      <c r="HIT36" s="246"/>
      <c r="HIU36" s="41"/>
      <c r="HIV36" s="246"/>
      <c r="HIW36" s="41"/>
      <c r="HIX36" s="246"/>
      <c r="HIY36" s="41"/>
      <c r="HIZ36" s="246"/>
      <c r="HJA36" s="41"/>
      <c r="HJB36" s="246"/>
      <c r="HJC36" s="41"/>
      <c r="HJD36" s="246"/>
      <c r="HJE36" s="41"/>
      <c r="HJF36" s="246"/>
      <c r="HJG36" s="41"/>
      <c r="HJH36" s="246"/>
      <c r="HJI36" s="41"/>
      <c r="HJJ36" s="246"/>
      <c r="HJK36" s="41"/>
      <c r="HJL36" s="246"/>
      <c r="HJM36" s="41"/>
      <c r="HJN36" s="246"/>
      <c r="HJO36" s="41"/>
      <c r="HJP36" s="246"/>
      <c r="HJQ36" s="41"/>
      <c r="HJR36" s="246"/>
      <c r="HJS36" s="41"/>
      <c r="HJT36" s="246"/>
      <c r="HJU36" s="41"/>
      <c r="HJV36" s="246"/>
      <c r="HJW36" s="41"/>
      <c r="HJX36" s="246"/>
      <c r="HJY36" s="41"/>
      <c r="HJZ36" s="246"/>
      <c r="HKA36" s="41"/>
      <c r="HKB36" s="246"/>
      <c r="HKC36" s="41"/>
      <c r="HKD36" s="246"/>
      <c r="HKE36" s="41"/>
      <c r="HKF36" s="246"/>
      <c r="HKG36" s="41"/>
      <c r="HKH36" s="246"/>
      <c r="HKI36" s="41"/>
      <c r="HKJ36" s="246"/>
      <c r="HKK36" s="41"/>
      <c r="HKL36" s="246"/>
      <c r="HKM36" s="41"/>
      <c r="HKN36" s="246"/>
      <c r="HKO36" s="41"/>
      <c r="HKP36" s="246"/>
      <c r="HKQ36" s="41"/>
      <c r="HKR36" s="246"/>
      <c r="HKS36" s="41"/>
      <c r="HKT36" s="246"/>
      <c r="HKU36" s="41"/>
      <c r="HKV36" s="246"/>
      <c r="HKW36" s="41"/>
      <c r="HKX36" s="246"/>
      <c r="HKY36" s="41"/>
      <c r="HKZ36" s="246"/>
      <c r="HLA36" s="41"/>
      <c r="HLB36" s="246"/>
      <c r="HLC36" s="41"/>
      <c r="HLD36" s="246"/>
      <c r="HLE36" s="41"/>
      <c r="HLF36" s="246"/>
      <c r="HLG36" s="41"/>
      <c r="HLH36" s="246"/>
      <c r="HLI36" s="41"/>
      <c r="HLJ36" s="246"/>
      <c r="HLK36" s="41"/>
      <c r="HLL36" s="246"/>
      <c r="HLM36" s="41"/>
      <c r="HLN36" s="246"/>
      <c r="HLO36" s="41"/>
      <c r="HLP36" s="246"/>
      <c r="HLQ36" s="41"/>
      <c r="HLR36" s="246"/>
      <c r="HLS36" s="41"/>
      <c r="HLT36" s="246"/>
      <c r="HLU36" s="41"/>
      <c r="HLV36" s="246"/>
      <c r="HLW36" s="41"/>
      <c r="HLX36" s="246"/>
      <c r="HLY36" s="41"/>
      <c r="HLZ36" s="246"/>
      <c r="HMA36" s="41"/>
      <c r="HMB36" s="246"/>
      <c r="HMC36" s="41"/>
      <c r="HMD36" s="246"/>
      <c r="HME36" s="41"/>
      <c r="HMF36" s="246"/>
      <c r="HMG36" s="41"/>
      <c r="HMH36" s="246"/>
      <c r="HMI36" s="41"/>
      <c r="HMJ36" s="246"/>
      <c r="HMK36" s="41"/>
      <c r="HML36" s="246"/>
      <c r="HMM36" s="41"/>
      <c r="HMN36" s="246"/>
      <c r="HMO36" s="41"/>
      <c r="HMP36" s="246"/>
      <c r="HMQ36" s="41"/>
      <c r="HMR36" s="246"/>
      <c r="HMS36" s="41"/>
      <c r="HMT36" s="246"/>
      <c r="HMU36" s="41"/>
      <c r="HMV36" s="246"/>
      <c r="HMW36" s="41"/>
      <c r="HMX36" s="246"/>
      <c r="HMY36" s="41"/>
      <c r="HMZ36" s="246"/>
      <c r="HNA36" s="41"/>
      <c r="HNB36" s="246"/>
      <c r="HNC36" s="41"/>
      <c r="HND36" s="246"/>
      <c r="HNE36" s="41"/>
      <c r="HNF36" s="246"/>
      <c r="HNG36" s="41"/>
      <c r="HNH36" s="246"/>
      <c r="HNI36" s="41"/>
      <c r="HNJ36" s="246"/>
      <c r="HNK36" s="41"/>
      <c r="HNL36" s="246"/>
      <c r="HNM36" s="41"/>
      <c r="HNN36" s="246"/>
      <c r="HNO36" s="41"/>
      <c r="HNP36" s="246"/>
      <c r="HNQ36" s="41"/>
      <c r="HNR36" s="246"/>
      <c r="HNS36" s="41"/>
      <c r="HNT36" s="246"/>
      <c r="HNU36" s="41"/>
      <c r="HNV36" s="246"/>
      <c r="HNW36" s="41"/>
      <c r="HNX36" s="246"/>
      <c r="HNY36" s="41"/>
      <c r="HNZ36" s="246"/>
      <c r="HOA36" s="41"/>
      <c r="HOB36" s="246"/>
      <c r="HOC36" s="41"/>
      <c r="HOD36" s="246"/>
      <c r="HOE36" s="41"/>
      <c r="HOF36" s="246"/>
      <c r="HOG36" s="41"/>
      <c r="HOH36" s="246"/>
      <c r="HOI36" s="41"/>
      <c r="HOJ36" s="246"/>
      <c r="HOK36" s="41"/>
      <c r="HOL36" s="246"/>
      <c r="HOM36" s="41"/>
      <c r="HON36" s="246"/>
      <c r="HOO36" s="41"/>
      <c r="HOP36" s="246"/>
      <c r="HOQ36" s="41"/>
      <c r="HOR36" s="246"/>
      <c r="HOS36" s="41"/>
      <c r="HOT36" s="246"/>
      <c r="HOU36" s="41"/>
      <c r="HOV36" s="246"/>
      <c r="HOW36" s="41"/>
      <c r="HOX36" s="246"/>
      <c r="HOY36" s="41"/>
      <c r="HOZ36" s="246"/>
      <c r="HPA36" s="41"/>
      <c r="HPB36" s="246"/>
      <c r="HPC36" s="41"/>
      <c r="HPD36" s="246"/>
      <c r="HPE36" s="41"/>
      <c r="HPF36" s="246"/>
      <c r="HPG36" s="41"/>
      <c r="HPH36" s="246"/>
      <c r="HPI36" s="41"/>
      <c r="HPJ36" s="246"/>
      <c r="HPK36" s="41"/>
      <c r="HPL36" s="246"/>
      <c r="HPM36" s="41"/>
      <c r="HPN36" s="246"/>
      <c r="HPO36" s="41"/>
      <c r="HPP36" s="246"/>
      <c r="HPQ36" s="41"/>
      <c r="HPR36" s="246"/>
      <c r="HPS36" s="41"/>
      <c r="HPT36" s="246"/>
      <c r="HPU36" s="41"/>
      <c r="HPV36" s="246"/>
      <c r="HPW36" s="41"/>
      <c r="HPX36" s="246"/>
      <c r="HPY36" s="41"/>
      <c r="HPZ36" s="246"/>
      <c r="HQA36" s="41"/>
      <c r="HQB36" s="246"/>
      <c r="HQC36" s="41"/>
      <c r="HQD36" s="246"/>
      <c r="HQE36" s="41"/>
      <c r="HQF36" s="246"/>
      <c r="HQG36" s="41"/>
      <c r="HQH36" s="246"/>
      <c r="HQI36" s="41"/>
      <c r="HQJ36" s="246"/>
      <c r="HQK36" s="41"/>
      <c r="HQL36" s="246"/>
      <c r="HQM36" s="41"/>
      <c r="HQN36" s="246"/>
      <c r="HQO36" s="41"/>
      <c r="HQP36" s="246"/>
      <c r="HQQ36" s="41"/>
      <c r="HQR36" s="246"/>
      <c r="HQS36" s="41"/>
      <c r="HQT36" s="246"/>
      <c r="HQU36" s="41"/>
      <c r="HQV36" s="246"/>
      <c r="HQW36" s="41"/>
      <c r="HQX36" s="246"/>
      <c r="HQY36" s="41"/>
      <c r="HQZ36" s="246"/>
      <c r="HRA36" s="41"/>
      <c r="HRB36" s="246"/>
      <c r="HRC36" s="41"/>
      <c r="HRD36" s="246"/>
      <c r="HRE36" s="41"/>
      <c r="HRF36" s="246"/>
      <c r="HRG36" s="41"/>
      <c r="HRH36" s="246"/>
      <c r="HRI36" s="41"/>
      <c r="HRJ36" s="246"/>
      <c r="HRK36" s="41"/>
      <c r="HRL36" s="246"/>
      <c r="HRM36" s="41"/>
      <c r="HRN36" s="246"/>
      <c r="HRO36" s="41"/>
      <c r="HRP36" s="246"/>
      <c r="HRQ36" s="41"/>
      <c r="HRR36" s="246"/>
      <c r="HRS36" s="41"/>
      <c r="HRT36" s="246"/>
      <c r="HRU36" s="41"/>
      <c r="HRV36" s="246"/>
      <c r="HRW36" s="41"/>
      <c r="HRX36" s="246"/>
      <c r="HRY36" s="41"/>
      <c r="HRZ36" s="246"/>
      <c r="HSA36" s="41"/>
      <c r="HSB36" s="246"/>
      <c r="HSC36" s="41"/>
      <c r="HSD36" s="246"/>
      <c r="HSE36" s="41"/>
      <c r="HSF36" s="246"/>
      <c r="HSG36" s="41"/>
      <c r="HSH36" s="246"/>
      <c r="HSI36" s="41"/>
      <c r="HSJ36" s="246"/>
      <c r="HSK36" s="41"/>
      <c r="HSL36" s="246"/>
      <c r="HSM36" s="41"/>
      <c r="HSN36" s="246"/>
      <c r="HSO36" s="41"/>
      <c r="HSP36" s="246"/>
      <c r="HSQ36" s="41"/>
      <c r="HSR36" s="246"/>
      <c r="HSS36" s="41"/>
      <c r="HST36" s="246"/>
      <c r="HSU36" s="41"/>
      <c r="HSV36" s="246"/>
      <c r="HSW36" s="41"/>
      <c r="HSX36" s="246"/>
      <c r="HSY36" s="41"/>
      <c r="HSZ36" s="246"/>
      <c r="HTA36" s="41"/>
      <c r="HTB36" s="246"/>
      <c r="HTC36" s="41"/>
      <c r="HTD36" s="246"/>
      <c r="HTE36" s="41"/>
      <c r="HTF36" s="246"/>
      <c r="HTG36" s="41"/>
      <c r="HTH36" s="246"/>
      <c r="HTI36" s="41"/>
      <c r="HTJ36" s="246"/>
      <c r="HTK36" s="41"/>
      <c r="HTL36" s="246"/>
      <c r="HTM36" s="41"/>
      <c r="HTN36" s="246"/>
      <c r="HTO36" s="41"/>
      <c r="HTP36" s="246"/>
      <c r="HTQ36" s="41"/>
      <c r="HTR36" s="246"/>
      <c r="HTS36" s="41"/>
      <c r="HTT36" s="246"/>
      <c r="HTU36" s="41"/>
      <c r="HTV36" s="246"/>
      <c r="HTW36" s="41"/>
      <c r="HTX36" s="246"/>
      <c r="HTY36" s="41"/>
      <c r="HTZ36" s="246"/>
      <c r="HUA36" s="41"/>
      <c r="HUB36" s="246"/>
      <c r="HUC36" s="41"/>
      <c r="HUD36" s="246"/>
      <c r="HUE36" s="41"/>
      <c r="HUF36" s="246"/>
      <c r="HUG36" s="41"/>
      <c r="HUH36" s="246"/>
      <c r="HUI36" s="41"/>
      <c r="HUJ36" s="246"/>
      <c r="HUK36" s="41"/>
      <c r="HUL36" s="246"/>
      <c r="HUM36" s="41"/>
      <c r="HUN36" s="246"/>
      <c r="HUO36" s="41"/>
      <c r="HUP36" s="246"/>
      <c r="HUQ36" s="41"/>
      <c r="HUR36" s="246"/>
      <c r="HUS36" s="41"/>
      <c r="HUT36" s="246"/>
      <c r="HUU36" s="41"/>
      <c r="HUV36" s="246"/>
      <c r="HUW36" s="41"/>
      <c r="HUX36" s="246"/>
      <c r="HUY36" s="41"/>
      <c r="HUZ36" s="246"/>
      <c r="HVA36" s="41"/>
      <c r="HVB36" s="246"/>
      <c r="HVC36" s="41"/>
      <c r="HVD36" s="246"/>
      <c r="HVE36" s="41"/>
      <c r="HVF36" s="246"/>
      <c r="HVG36" s="41"/>
      <c r="HVH36" s="246"/>
      <c r="HVI36" s="41"/>
      <c r="HVJ36" s="246"/>
      <c r="HVK36" s="41"/>
      <c r="HVL36" s="246"/>
      <c r="HVM36" s="41"/>
      <c r="HVN36" s="246"/>
      <c r="HVO36" s="41"/>
      <c r="HVP36" s="246"/>
      <c r="HVQ36" s="41"/>
      <c r="HVR36" s="246"/>
      <c r="HVS36" s="41"/>
      <c r="HVT36" s="246"/>
      <c r="HVU36" s="41"/>
      <c r="HVV36" s="246"/>
      <c r="HVW36" s="41"/>
      <c r="HVX36" s="246"/>
      <c r="HVY36" s="41"/>
      <c r="HVZ36" s="246"/>
      <c r="HWA36" s="41"/>
      <c r="HWB36" s="246"/>
      <c r="HWC36" s="41"/>
      <c r="HWD36" s="246"/>
      <c r="HWE36" s="41"/>
      <c r="HWF36" s="246"/>
      <c r="HWG36" s="41"/>
      <c r="HWH36" s="246"/>
      <c r="HWI36" s="41"/>
      <c r="HWJ36" s="246"/>
      <c r="HWK36" s="41"/>
      <c r="HWL36" s="246"/>
      <c r="HWM36" s="41"/>
      <c r="HWN36" s="246"/>
      <c r="HWO36" s="41"/>
      <c r="HWP36" s="246"/>
      <c r="HWQ36" s="41"/>
      <c r="HWR36" s="246"/>
      <c r="HWS36" s="41"/>
      <c r="HWT36" s="246"/>
      <c r="HWU36" s="41"/>
      <c r="HWV36" s="246"/>
      <c r="HWW36" s="41"/>
      <c r="HWX36" s="246"/>
      <c r="HWY36" s="41"/>
      <c r="HWZ36" s="246"/>
      <c r="HXA36" s="41"/>
      <c r="HXB36" s="246"/>
      <c r="HXC36" s="41"/>
      <c r="HXD36" s="246"/>
      <c r="HXE36" s="41"/>
      <c r="HXF36" s="246"/>
      <c r="HXG36" s="41"/>
      <c r="HXH36" s="246"/>
      <c r="HXI36" s="41"/>
      <c r="HXJ36" s="246"/>
      <c r="HXK36" s="41"/>
      <c r="HXL36" s="246"/>
      <c r="HXM36" s="41"/>
      <c r="HXN36" s="246"/>
      <c r="HXO36" s="41"/>
      <c r="HXP36" s="246"/>
      <c r="HXQ36" s="41"/>
      <c r="HXR36" s="246"/>
      <c r="HXS36" s="41"/>
      <c r="HXT36" s="246"/>
      <c r="HXU36" s="41"/>
      <c r="HXV36" s="246"/>
      <c r="HXW36" s="41"/>
      <c r="HXX36" s="246"/>
      <c r="HXY36" s="41"/>
      <c r="HXZ36" s="246"/>
      <c r="HYA36" s="41"/>
      <c r="HYB36" s="246"/>
      <c r="HYC36" s="41"/>
      <c r="HYD36" s="246"/>
      <c r="HYE36" s="41"/>
      <c r="HYF36" s="246"/>
      <c r="HYG36" s="41"/>
      <c r="HYH36" s="246"/>
      <c r="HYI36" s="41"/>
      <c r="HYJ36" s="246"/>
      <c r="HYK36" s="41"/>
      <c r="HYL36" s="246"/>
      <c r="HYM36" s="41"/>
      <c r="HYN36" s="246"/>
      <c r="HYO36" s="41"/>
      <c r="HYP36" s="246"/>
      <c r="HYQ36" s="41"/>
      <c r="HYR36" s="246"/>
      <c r="HYS36" s="41"/>
      <c r="HYT36" s="246"/>
      <c r="HYU36" s="41"/>
      <c r="HYV36" s="246"/>
      <c r="HYW36" s="41"/>
      <c r="HYX36" s="246"/>
      <c r="HYY36" s="41"/>
      <c r="HYZ36" s="246"/>
      <c r="HZA36" s="41"/>
      <c r="HZB36" s="246"/>
      <c r="HZC36" s="41"/>
      <c r="HZD36" s="246"/>
      <c r="HZE36" s="41"/>
      <c r="HZF36" s="246"/>
      <c r="HZG36" s="41"/>
      <c r="HZH36" s="246"/>
      <c r="HZI36" s="41"/>
      <c r="HZJ36" s="246"/>
      <c r="HZK36" s="41"/>
      <c r="HZL36" s="246"/>
      <c r="HZM36" s="41"/>
      <c r="HZN36" s="246"/>
      <c r="HZO36" s="41"/>
      <c r="HZP36" s="246"/>
      <c r="HZQ36" s="41"/>
      <c r="HZR36" s="246"/>
      <c r="HZS36" s="41"/>
      <c r="HZT36" s="246"/>
      <c r="HZU36" s="41"/>
      <c r="HZV36" s="246"/>
      <c r="HZW36" s="41"/>
      <c r="HZX36" s="246"/>
      <c r="HZY36" s="41"/>
      <c r="HZZ36" s="246"/>
      <c r="IAA36" s="41"/>
      <c r="IAB36" s="246"/>
      <c r="IAC36" s="41"/>
      <c r="IAD36" s="246"/>
      <c r="IAE36" s="41"/>
      <c r="IAF36" s="246"/>
      <c r="IAG36" s="41"/>
      <c r="IAH36" s="246"/>
      <c r="IAI36" s="41"/>
      <c r="IAJ36" s="246"/>
      <c r="IAK36" s="41"/>
      <c r="IAL36" s="246"/>
      <c r="IAM36" s="41"/>
      <c r="IAN36" s="246"/>
      <c r="IAO36" s="41"/>
      <c r="IAP36" s="246"/>
      <c r="IAQ36" s="41"/>
      <c r="IAR36" s="246"/>
      <c r="IAS36" s="41"/>
      <c r="IAT36" s="246"/>
      <c r="IAU36" s="41"/>
      <c r="IAV36" s="246"/>
      <c r="IAW36" s="41"/>
      <c r="IAX36" s="246"/>
      <c r="IAY36" s="41"/>
      <c r="IAZ36" s="246"/>
      <c r="IBA36" s="41"/>
      <c r="IBB36" s="246"/>
      <c r="IBC36" s="41"/>
      <c r="IBD36" s="246"/>
      <c r="IBE36" s="41"/>
      <c r="IBF36" s="246"/>
      <c r="IBG36" s="41"/>
      <c r="IBH36" s="246"/>
      <c r="IBI36" s="41"/>
      <c r="IBJ36" s="246"/>
      <c r="IBK36" s="41"/>
      <c r="IBL36" s="246"/>
      <c r="IBM36" s="41"/>
      <c r="IBN36" s="246"/>
      <c r="IBO36" s="41"/>
      <c r="IBP36" s="246"/>
      <c r="IBQ36" s="41"/>
      <c r="IBR36" s="246"/>
      <c r="IBS36" s="41"/>
      <c r="IBT36" s="246"/>
      <c r="IBU36" s="41"/>
      <c r="IBV36" s="246"/>
      <c r="IBW36" s="41"/>
      <c r="IBX36" s="246"/>
      <c r="IBY36" s="41"/>
      <c r="IBZ36" s="246"/>
      <c r="ICA36" s="41"/>
      <c r="ICB36" s="246"/>
      <c r="ICC36" s="41"/>
      <c r="ICD36" s="246"/>
      <c r="ICE36" s="41"/>
      <c r="ICF36" s="246"/>
      <c r="ICG36" s="41"/>
      <c r="ICH36" s="246"/>
      <c r="ICI36" s="41"/>
      <c r="ICJ36" s="246"/>
      <c r="ICK36" s="41"/>
      <c r="ICL36" s="246"/>
      <c r="ICM36" s="41"/>
      <c r="ICN36" s="246"/>
      <c r="ICO36" s="41"/>
      <c r="ICP36" s="246"/>
      <c r="ICQ36" s="41"/>
      <c r="ICR36" s="246"/>
      <c r="ICS36" s="41"/>
      <c r="ICT36" s="246"/>
      <c r="ICU36" s="41"/>
      <c r="ICV36" s="246"/>
      <c r="ICW36" s="41"/>
      <c r="ICX36" s="246"/>
      <c r="ICY36" s="41"/>
      <c r="ICZ36" s="246"/>
      <c r="IDA36" s="41"/>
      <c r="IDB36" s="246"/>
      <c r="IDC36" s="41"/>
      <c r="IDD36" s="246"/>
      <c r="IDE36" s="41"/>
      <c r="IDF36" s="246"/>
      <c r="IDG36" s="41"/>
      <c r="IDH36" s="246"/>
      <c r="IDI36" s="41"/>
      <c r="IDJ36" s="246"/>
      <c r="IDK36" s="41"/>
      <c r="IDL36" s="246"/>
      <c r="IDM36" s="41"/>
      <c r="IDN36" s="246"/>
      <c r="IDO36" s="41"/>
      <c r="IDP36" s="246"/>
      <c r="IDQ36" s="41"/>
      <c r="IDR36" s="246"/>
      <c r="IDS36" s="41"/>
      <c r="IDT36" s="246"/>
      <c r="IDU36" s="41"/>
      <c r="IDV36" s="246"/>
      <c r="IDW36" s="41"/>
      <c r="IDX36" s="246"/>
      <c r="IDY36" s="41"/>
      <c r="IDZ36" s="246"/>
      <c r="IEA36" s="41"/>
      <c r="IEB36" s="246"/>
      <c r="IEC36" s="41"/>
      <c r="IED36" s="246"/>
      <c r="IEE36" s="41"/>
      <c r="IEF36" s="246"/>
      <c r="IEG36" s="41"/>
      <c r="IEH36" s="246"/>
      <c r="IEI36" s="41"/>
      <c r="IEJ36" s="246"/>
      <c r="IEK36" s="41"/>
      <c r="IEL36" s="246"/>
      <c r="IEM36" s="41"/>
      <c r="IEN36" s="246"/>
      <c r="IEO36" s="41"/>
      <c r="IEP36" s="246"/>
      <c r="IEQ36" s="41"/>
      <c r="IER36" s="246"/>
      <c r="IES36" s="41"/>
      <c r="IET36" s="246"/>
      <c r="IEU36" s="41"/>
      <c r="IEV36" s="246"/>
      <c r="IEW36" s="41"/>
      <c r="IEX36" s="246"/>
      <c r="IEY36" s="41"/>
      <c r="IEZ36" s="246"/>
      <c r="IFA36" s="41"/>
      <c r="IFB36" s="246"/>
      <c r="IFC36" s="41"/>
      <c r="IFD36" s="246"/>
      <c r="IFE36" s="41"/>
      <c r="IFF36" s="246"/>
      <c r="IFG36" s="41"/>
      <c r="IFH36" s="246"/>
      <c r="IFI36" s="41"/>
      <c r="IFJ36" s="246"/>
      <c r="IFK36" s="41"/>
      <c r="IFL36" s="246"/>
      <c r="IFM36" s="41"/>
      <c r="IFN36" s="246"/>
      <c r="IFO36" s="41"/>
      <c r="IFP36" s="246"/>
      <c r="IFQ36" s="41"/>
      <c r="IFR36" s="246"/>
      <c r="IFS36" s="41"/>
      <c r="IFT36" s="246"/>
      <c r="IFU36" s="41"/>
      <c r="IFV36" s="246"/>
      <c r="IFW36" s="41"/>
      <c r="IFX36" s="246"/>
      <c r="IFY36" s="41"/>
      <c r="IFZ36" s="246"/>
      <c r="IGA36" s="41"/>
      <c r="IGB36" s="246"/>
      <c r="IGC36" s="41"/>
      <c r="IGD36" s="246"/>
      <c r="IGE36" s="41"/>
      <c r="IGF36" s="246"/>
      <c r="IGG36" s="41"/>
      <c r="IGH36" s="246"/>
      <c r="IGI36" s="41"/>
      <c r="IGJ36" s="246"/>
      <c r="IGK36" s="41"/>
      <c r="IGL36" s="246"/>
      <c r="IGM36" s="41"/>
      <c r="IGN36" s="246"/>
      <c r="IGO36" s="41"/>
      <c r="IGP36" s="246"/>
      <c r="IGQ36" s="41"/>
      <c r="IGR36" s="246"/>
      <c r="IGS36" s="41"/>
      <c r="IGT36" s="246"/>
      <c r="IGU36" s="41"/>
      <c r="IGV36" s="246"/>
      <c r="IGW36" s="41"/>
      <c r="IGX36" s="246"/>
      <c r="IGY36" s="41"/>
      <c r="IGZ36" s="246"/>
      <c r="IHA36" s="41"/>
      <c r="IHB36" s="246"/>
      <c r="IHC36" s="41"/>
      <c r="IHD36" s="246"/>
      <c r="IHE36" s="41"/>
      <c r="IHF36" s="246"/>
      <c r="IHG36" s="41"/>
      <c r="IHH36" s="246"/>
      <c r="IHI36" s="41"/>
      <c r="IHJ36" s="246"/>
      <c r="IHK36" s="41"/>
      <c r="IHL36" s="246"/>
      <c r="IHM36" s="41"/>
      <c r="IHN36" s="246"/>
      <c r="IHO36" s="41"/>
      <c r="IHP36" s="246"/>
      <c r="IHQ36" s="41"/>
      <c r="IHR36" s="246"/>
      <c r="IHS36" s="41"/>
      <c r="IHT36" s="246"/>
      <c r="IHU36" s="41"/>
      <c r="IHV36" s="246"/>
      <c r="IHW36" s="41"/>
      <c r="IHX36" s="246"/>
      <c r="IHY36" s="41"/>
      <c r="IHZ36" s="246"/>
      <c r="IIA36" s="41"/>
      <c r="IIB36" s="246"/>
      <c r="IIC36" s="41"/>
      <c r="IID36" s="246"/>
      <c r="IIE36" s="41"/>
      <c r="IIF36" s="246"/>
      <c r="IIG36" s="41"/>
      <c r="IIH36" s="246"/>
      <c r="III36" s="41"/>
      <c r="IIJ36" s="246"/>
      <c r="IIK36" s="41"/>
      <c r="IIL36" s="246"/>
      <c r="IIM36" s="41"/>
      <c r="IIN36" s="246"/>
      <c r="IIO36" s="41"/>
      <c r="IIP36" s="246"/>
      <c r="IIQ36" s="41"/>
      <c r="IIR36" s="246"/>
      <c r="IIS36" s="41"/>
      <c r="IIT36" s="246"/>
      <c r="IIU36" s="41"/>
      <c r="IIV36" s="246"/>
      <c r="IIW36" s="41"/>
      <c r="IIX36" s="246"/>
      <c r="IIY36" s="41"/>
      <c r="IIZ36" s="246"/>
      <c r="IJA36" s="41"/>
      <c r="IJB36" s="246"/>
      <c r="IJC36" s="41"/>
      <c r="IJD36" s="246"/>
      <c r="IJE36" s="41"/>
      <c r="IJF36" s="246"/>
      <c r="IJG36" s="41"/>
      <c r="IJH36" s="246"/>
      <c r="IJI36" s="41"/>
      <c r="IJJ36" s="246"/>
      <c r="IJK36" s="41"/>
      <c r="IJL36" s="246"/>
      <c r="IJM36" s="41"/>
      <c r="IJN36" s="246"/>
      <c r="IJO36" s="41"/>
      <c r="IJP36" s="246"/>
      <c r="IJQ36" s="41"/>
      <c r="IJR36" s="246"/>
      <c r="IJS36" s="41"/>
      <c r="IJT36" s="246"/>
      <c r="IJU36" s="41"/>
      <c r="IJV36" s="246"/>
      <c r="IJW36" s="41"/>
      <c r="IJX36" s="246"/>
      <c r="IJY36" s="41"/>
      <c r="IJZ36" s="246"/>
      <c r="IKA36" s="41"/>
      <c r="IKB36" s="246"/>
      <c r="IKC36" s="41"/>
      <c r="IKD36" s="246"/>
      <c r="IKE36" s="41"/>
      <c r="IKF36" s="246"/>
      <c r="IKG36" s="41"/>
      <c r="IKH36" s="246"/>
      <c r="IKI36" s="41"/>
      <c r="IKJ36" s="246"/>
      <c r="IKK36" s="41"/>
      <c r="IKL36" s="246"/>
      <c r="IKM36" s="41"/>
      <c r="IKN36" s="246"/>
      <c r="IKO36" s="41"/>
      <c r="IKP36" s="246"/>
      <c r="IKQ36" s="41"/>
      <c r="IKR36" s="246"/>
      <c r="IKS36" s="41"/>
      <c r="IKT36" s="246"/>
      <c r="IKU36" s="41"/>
      <c r="IKV36" s="246"/>
      <c r="IKW36" s="41"/>
      <c r="IKX36" s="246"/>
      <c r="IKY36" s="41"/>
      <c r="IKZ36" s="246"/>
      <c r="ILA36" s="41"/>
      <c r="ILB36" s="246"/>
      <c r="ILC36" s="41"/>
      <c r="ILD36" s="246"/>
      <c r="ILE36" s="41"/>
      <c r="ILF36" s="246"/>
      <c r="ILG36" s="41"/>
      <c r="ILH36" s="246"/>
      <c r="ILI36" s="41"/>
      <c r="ILJ36" s="246"/>
      <c r="ILK36" s="41"/>
      <c r="ILL36" s="246"/>
      <c r="ILM36" s="41"/>
      <c r="ILN36" s="246"/>
      <c r="ILO36" s="41"/>
      <c r="ILP36" s="246"/>
      <c r="ILQ36" s="41"/>
      <c r="ILR36" s="246"/>
      <c r="ILS36" s="41"/>
      <c r="ILT36" s="246"/>
      <c r="ILU36" s="41"/>
      <c r="ILV36" s="246"/>
      <c r="ILW36" s="41"/>
      <c r="ILX36" s="246"/>
      <c r="ILY36" s="41"/>
      <c r="ILZ36" s="246"/>
      <c r="IMA36" s="41"/>
      <c r="IMB36" s="246"/>
      <c r="IMC36" s="41"/>
      <c r="IMD36" s="246"/>
      <c r="IME36" s="41"/>
      <c r="IMF36" s="246"/>
      <c r="IMG36" s="41"/>
      <c r="IMH36" s="246"/>
      <c r="IMI36" s="41"/>
      <c r="IMJ36" s="246"/>
      <c r="IMK36" s="41"/>
      <c r="IML36" s="246"/>
      <c r="IMM36" s="41"/>
      <c r="IMN36" s="246"/>
      <c r="IMO36" s="41"/>
      <c r="IMP36" s="246"/>
      <c r="IMQ36" s="41"/>
      <c r="IMR36" s="246"/>
      <c r="IMS36" s="41"/>
      <c r="IMT36" s="246"/>
      <c r="IMU36" s="41"/>
      <c r="IMV36" s="246"/>
      <c r="IMW36" s="41"/>
      <c r="IMX36" s="246"/>
      <c r="IMY36" s="41"/>
      <c r="IMZ36" s="246"/>
      <c r="INA36" s="41"/>
      <c r="INB36" s="246"/>
      <c r="INC36" s="41"/>
      <c r="IND36" s="246"/>
      <c r="INE36" s="41"/>
      <c r="INF36" s="246"/>
      <c r="ING36" s="41"/>
      <c r="INH36" s="246"/>
      <c r="INI36" s="41"/>
      <c r="INJ36" s="246"/>
      <c r="INK36" s="41"/>
      <c r="INL36" s="246"/>
      <c r="INM36" s="41"/>
      <c r="INN36" s="246"/>
      <c r="INO36" s="41"/>
      <c r="INP36" s="246"/>
      <c r="INQ36" s="41"/>
      <c r="INR36" s="246"/>
      <c r="INS36" s="41"/>
      <c r="INT36" s="246"/>
      <c r="INU36" s="41"/>
      <c r="INV36" s="246"/>
      <c r="INW36" s="41"/>
      <c r="INX36" s="246"/>
      <c r="INY36" s="41"/>
      <c r="INZ36" s="246"/>
      <c r="IOA36" s="41"/>
      <c r="IOB36" s="246"/>
      <c r="IOC36" s="41"/>
      <c r="IOD36" s="246"/>
      <c r="IOE36" s="41"/>
      <c r="IOF36" s="246"/>
      <c r="IOG36" s="41"/>
      <c r="IOH36" s="246"/>
      <c r="IOI36" s="41"/>
      <c r="IOJ36" s="246"/>
      <c r="IOK36" s="41"/>
      <c r="IOL36" s="246"/>
      <c r="IOM36" s="41"/>
      <c r="ION36" s="246"/>
      <c r="IOO36" s="41"/>
      <c r="IOP36" s="246"/>
      <c r="IOQ36" s="41"/>
      <c r="IOR36" s="246"/>
      <c r="IOS36" s="41"/>
      <c r="IOT36" s="246"/>
      <c r="IOU36" s="41"/>
      <c r="IOV36" s="246"/>
      <c r="IOW36" s="41"/>
      <c r="IOX36" s="246"/>
      <c r="IOY36" s="41"/>
      <c r="IOZ36" s="246"/>
      <c r="IPA36" s="41"/>
      <c r="IPB36" s="246"/>
      <c r="IPC36" s="41"/>
      <c r="IPD36" s="246"/>
      <c r="IPE36" s="41"/>
      <c r="IPF36" s="246"/>
      <c r="IPG36" s="41"/>
      <c r="IPH36" s="246"/>
      <c r="IPI36" s="41"/>
      <c r="IPJ36" s="246"/>
      <c r="IPK36" s="41"/>
      <c r="IPL36" s="246"/>
      <c r="IPM36" s="41"/>
      <c r="IPN36" s="246"/>
      <c r="IPO36" s="41"/>
      <c r="IPP36" s="246"/>
      <c r="IPQ36" s="41"/>
      <c r="IPR36" s="246"/>
      <c r="IPS36" s="41"/>
      <c r="IPT36" s="246"/>
      <c r="IPU36" s="41"/>
      <c r="IPV36" s="246"/>
      <c r="IPW36" s="41"/>
      <c r="IPX36" s="246"/>
      <c r="IPY36" s="41"/>
      <c r="IPZ36" s="246"/>
      <c r="IQA36" s="41"/>
      <c r="IQB36" s="246"/>
      <c r="IQC36" s="41"/>
      <c r="IQD36" s="246"/>
      <c r="IQE36" s="41"/>
      <c r="IQF36" s="246"/>
      <c r="IQG36" s="41"/>
      <c r="IQH36" s="246"/>
      <c r="IQI36" s="41"/>
      <c r="IQJ36" s="246"/>
      <c r="IQK36" s="41"/>
      <c r="IQL36" s="246"/>
      <c r="IQM36" s="41"/>
      <c r="IQN36" s="246"/>
      <c r="IQO36" s="41"/>
      <c r="IQP36" s="246"/>
      <c r="IQQ36" s="41"/>
      <c r="IQR36" s="246"/>
      <c r="IQS36" s="41"/>
      <c r="IQT36" s="246"/>
      <c r="IQU36" s="41"/>
      <c r="IQV36" s="246"/>
      <c r="IQW36" s="41"/>
      <c r="IQX36" s="246"/>
      <c r="IQY36" s="41"/>
      <c r="IQZ36" s="246"/>
      <c r="IRA36" s="41"/>
      <c r="IRB36" s="246"/>
      <c r="IRC36" s="41"/>
      <c r="IRD36" s="246"/>
      <c r="IRE36" s="41"/>
      <c r="IRF36" s="246"/>
      <c r="IRG36" s="41"/>
      <c r="IRH36" s="246"/>
      <c r="IRI36" s="41"/>
      <c r="IRJ36" s="246"/>
      <c r="IRK36" s="41"/>
      <c r="IRL36" s="246"/>
      <c r="IRM36" s="41"/>
      <c r="IRN36" s="246"/>
      <c r="IRO36" s="41"/>
      <c r="IRP36" s="246"/>
      <c r="IRQ36" s="41"/>
      <c r="IRR36" s="246"/>
      <c r="IRS36" s="41"/>
      <c r="IRT36" s="246"/>
      <c r="IRU36" s="41"/>
      <c r="IRV36" s="246"/>
      <c r="IRW36" s="41"/>
      <c r="IRX36" s="246"/>
      <c r="IRY36" s="41"/>
      <c r="IRZ36" s="246"/>
      <c r="ISA36" s="41"/>
      <c r="ISB36" s="246"/>
      <c r="ISC36" s="41"/>
      <c r="ISD36" s="246"/>
      <c r="ISE36" s="41"/>
      <c r="ISF36" s="246"/>
      <c r="ISG36" s="41"/>
      <c r="ISH36" s="246"/>
      <c r="ISI36" s="41"/>
      <c r="ISJ36" s="246"/>
      <c r="ISK36" s="41"/>
      <c r="ISL36" s="246"/>
      <c r="ISM36" s="41"/>
      <c r="ISN36" s="246"/>
      <c r="ISO36" s="41"/>
      <c r="ISP36" s="246"/>
      <c r="ISQ36" s="41"/>
      <c r="ISR36" s="246"/>
      <c r="ISS36" s="41"/>
      <c r="IST36" s="246"/>
      <c r="ISU36" s="41"/>
      <c r="ISV36" s="246"/>
      <c r="ISW36" s="41"/>
      <c r="ISX36" s="246"/>
      <c r="ISY36" s="41"/>
      <c r="ISZ36" s="246"/>
      <c r="ITA36" s="41"/>
      <c r="ITB36" s="246"/>
      <c r="ITC36" s="41"/>
      <c r="ITD36" s="246"/>
      <c r="ITE36" s="41"/>
      <c r="ITF36" s="246"/>
      <c r="ITG36" s="41"/>
      <c r="ITH36" s="246"/>
      <c r="ITI36" s="41"/>
      <c r="ITJ36" s="246"/>
      <c r="ITK36" s="41"/>
      <c r="ITL36" s="246"/>
      <c r="ITM36" s="41"/>
      <c r="ITN36" s="246"/>
      <c r="ITO36" s="41"/>
      <c r="ITP36" s="246"/>
      <c r="ITQ36" s="41"/>
      <c r="ITR36" s="246"/>
      <c r="ITS36" s="41"/>
      <c r="ITT36" s="246"/>
      <c r="ITU36" s="41"/>
      <c r="ITV36" s="246"/>
      <c r="ITW36" s="41"/>
      <c r="ITX36" s="246"/>
      <c r="ITY36" s="41"/>
      <c r="ITZ36" s="246"/>
      <c r="IUA36" s="41"/>
      <c r="IUB36" s="246"/>
      <c r="IUC36" s="41"/>
      <c r="IUD36" s="246"/>
      <c r="IUE36" s="41"/>
      <c r="IUF36" s="246"/>
      <c r="IUG36" s="41"/>
      <c r="IUH36" s="246"/>
      <c r="IUI36" s="41"/>
      <c r="IUJ36" s="246"/>
      <c r="IUK36" s="41"/>
      <c r="IUL36" s="246"/>
      <c r="IUM36" s="41"/>
      <c r="IUN36" s="246"/>
      <c r="IUO36" s="41"/>
      <c r="IUP36" s="246"/>
      <c r="IUQ36" s="41"/>
      <c r="IUR36" s="246"/>
      <c r="IUS36" s="41"/>
      <c r="IUT36" s="246"/>
      <c r="IUU36" s="41"/>
      <c r="IUV36" s="246"/>
      <c r="IUW36" s="41"/>
      <c r="IUX36" s="246"/>
      <c r="IUY36" s="41"/>
      <c r="IUZ36" s="246"/>
      <c r="IVA36" s="41"/>
      <c r="IVB36" s="246"/>
      <c r="IVC36" s="41"/>
      <c r="IVD36" s="246"/>
      <c r="IVE36" s="41"/>
      <c r="IVF36" s="246"/>
      <c r="IVG36" s="41"/>
      <c r="IVH36" s="246"/>
      <c r="IVI36" s="41"/>
      <c r="IVJ36" s="246"/>
      <c r="IVK36" s="41"/>
      <c r="IVL36" s="246"/>
      <c r="IVM36" s="41"/>
      <c r="IVN36" s="246"/>
      <c r="IVO36" s="41"/>
      <c r="IVP36" s="246"/>
      <c r="IVQ36" s="41"/>
      <c r="IVR36" s="246"/>
      <c r="IVS36" s="41"/>
      <c r="IVT36" s="246"/>
      <c r="IVU36" s="41"/>
      <c r="IVV36" s="246"/>
      <c r="IVW36" s="41"/>
      <c r="IVX36" s="246"/>
      <c r="IVY36" s="41"/>
      <c r="IVZ36" s="246"/>
      <c r="IWA36" s="41"/>
      <c r="IWB36" s="246"/>
      <c r="IWC36" s="41"/>
      <c r="IWD36" s="246"/>
      <c r="IWE36" s="41"/>
      <c r="IWF36" s="246"/>
      <c r="IWG36" s="41"/>
      <c r="IWH36" s="246"/>
      <c r="IWI36" s="41"/>
      <c r="IWJ36" s="246"/>
      <c r="IWK36" s="41"/>
      <c r="IWL36" s="246"/>
      <c r="IWM36" s="41"/>
      <c r="IWN36" s="246"/>
      <c r="IWO36" s="41"/>
      <c r="IWP36" s="246"/>
      <c r="IWQ36" s="41"/>
      <c r="IWR36" s="246"/>
      <c r="IWS36" s="41"/>
      <c r="IWT36" s="246"/>
      <c r="IWU36" s="41"/>
      <c r="IWV36" s="246"/>
      <c r="IWW36" s="41"/>
      <c r="IWX36" s="246"/>
      <c r="IWY36" s="41"/>
      <c r="IWZ36" s="246"/>
      <c r="IXA36" s="41"/>
      <c r="IXB36" s="246"/>
      <c r="IXC36" s="41"/>
      <c r="IXD36" s="246"/>
      <c r="IXE36" s="41"/>
      <c r="IXF36" s="246"/>
      <c r="IXG36" s="41"/>
      <c r="IXH36" s="246"/>
      <c r="IXI36" s="41"/>
      <c r="IXJ36" s="246"/>
      <c r="IXK36" s="41"/>
      <c r="IXL36" s="246"/>
      <c r="IXM36" s="41"/>
      <c r="IXN36" s="246"/>
      <c r="IXO36" s="41"/>
      <c r="IXP36" s="246"/>
      <c r="IXQ36" s="41"/>
      <c r="IXR36" s="246"/>
      <c r="IXS36" s="41"/>
      <c r="IXT36" s="246"/>
      <c r="IXU36" s="41"/>
      <c r="IXV36" s="246"/>
      <c r="IXW36" s="41"/>
      <c r="IXX36" s="246"/>
      <c r="IXY36" s="41"/>
      <c r="IXZ36" s="246"/>
      <c r="IYA36" s="41"/>
      <c r="IYB36" s="246"/>
      <c r="IYC36" s="41"/>
      <c r="IYD36" s="246"/>
      <c r="IYE36" s="41"/>
      <c r="IYF36" s="246"/>
      <c r="IYG36" s="41"/>
      <c r="IYH36" s="246"/>
      <c r="IYI36" s="41"/>
      <c r="IYJ36" s="246"/>
      <c r="IYK36" s="41"/>
      <c r="IYL36" s="246"/>
      <c r="IYM36" s="41"/>
      <c r="IYN36" s="246"/>
      <c r="IYO36" s="41"/>
      <c r="IYP36" s="246"/>
      <c r="IYQ36" s="41"/>
      <c r="IYR36" s="246"/>
      <c r="IYS36" s="41"/>
      <c r="IYT36" s="246"/>
      <c r="IYU36" s="41"/>
      <c r="IYV36" s="246"/>
      <c r="IYW36" s="41"/>
      <c r="IYX36" s="246"/>
      <c r="IYY36" s="41"/>
      <c r="IYZ36" s="246"/>
      <c r="IZA36" s="41"/>
      <c r="IZB36" s="246"/>
      <c r="IZC36" s="41"/>
      <c r="IZD36" s="246"/>
      <c r="IZE36" s="41"/>
      <c r="IZF36" s="246"/>
      <c r="IZG36" s="41"/>
      <c r="IZH36" s="246"/>
      <c r="IZI36" s="41"/>
      <c r="IZJ36" s="246"/>
      <c r="IZK36" s="41"/>
      <c r="IZL36" s="246"/>
      <c r="IZM36" s="41"/>
      <c r="IZN36" s="246"/>
      <c r="IZO36" s="41"/>
      <c r="IZP36" s="246"/>
      <c r="IZQ36" s="41"/>
      <c r="IZR36" s="246"/>
      <c r="IZS36" s="41"/>
      <c r="IZT36" s="246"/>
      <c r="IZU36" s="41"/>
      <c r="IZV36" s="246"/>
      <c r="IZW36" s="41"/>
      <c r="IZX36" s="246"/>
      <c r="IZY36" s="41"/>
      <c r="IZZ36" s="246"/>
      <c r="JAA36" s="41"/>
      <c r="JAB36" s="246"/>
      <c r="JAC36" s="41"/>
      <c r="JAD36" s="246"/>
      <c r="JAE36" s="41"/>
      <c r="JAF36" s="246"/>
      <c r="JAG36" s="41"/>
      <c r="JAH36" s="246"/>
      <c r="JAI36" s="41"/>
      <c r="JAJ36" s="246"/>
      <c r="JAK36" s="41"/>
      <c r="JAL36" s="246"/>
      <c r="JAM36" s="41"/>
      <c r="JAN36" s="246"/>
      <c r="JAO36" s="41"/>
      <c r="JAP36" s="246"/>
      <c r="JAQ36" s="41"/>
      <c r="JAR36" s="246"/>
      <c r="JAS36" s="41"/>
      <c r="JAT36" s="246"/>
      <c r="JAU36" s="41"/>
      <c r="JAV36" s="246"/>
      <c r="JAW36" s="41"/>
      <c r="JAX36" s="246"/>
      <c r="JAY36" s="41"/>
      <c r="JAZ36" s="246"/>
      <c r="JBA36" s="41"/>
      <c r="JBB36" s="246"/>
      <c r="JBC36" s="41"/>
      <c r="JBD36" s="246"/>
      <c r="JBE36" s="41"/>
      <c r="JBF36" s="246"/>
      <c r="JBG36" s="41"/>
      <c r="JBH36" s="246"/>
      <c r="JBI36" s="41"/>
      <c r="JBJ36" s="246"/>
      <c r="JBK36" s="41"/>
      <c r="JBL36" s="246"/>
      <c r="JBM36" s="41"/>
      <c r="JBN36" s="246"/>
      <c r="JBO36" s="41"/>
      <c r="JBP36" s="246"/>
      <c r="JBQ36" s="41"/>
      <c r="JBR36" s="246"/>
      <c r="JBS36" s="41"/>
      <c r="JBT36" s="246"/>
      <c r="JBU36" s="41"/>
      <c r="JBV36" s="246"/>
      <c r="JBW36" s="41"/>
      <c r="JBX36" s="246"/>
      <c r="JBY36" s="41"/>
      <c r="JBZ36" s="246"/>
      <c r="JCA36" s="41"/>
      <c r="JCB36" s="246"/>
      <c r="JCC36" s="41"/>
      <c r="JCD36" s="246"/>
      <c r="JCE36" s="41"/>
      <c r="JCF36" s="246"/>
      <c r="JCG36" s="41"/>
      <c r="JCH36" s="246"/>
      <c r="JCI36" s="41"/>
      <c r="JCJ36" s="246"/>
      <c r="JCK36" s="41"/>
      <c r="JCL36" s="246"/>
      <c r="JCM36" s="41"/>
      <c r="JCN36" s="246"/>
      <c r="JCO36" s="41"/>
      <c r="JCP36" s="246"/>
      <c r="JCQ36" s="41"/>
      <c r="JCR36" s="246"/>
      <c r="JCS36" s="41"/>
      <c r="JCT36" s="246"/>
      <c r="JCU36" s="41"/>
      <c r="JCV36" s="246"/>
      <c r="JCW36" s="41"/>
      <c r="JCX36" s="246"/>
      <c r="JCY36" s="41"/>
      <c r="JCZ36" s="246"/>
      <c r="JDA36" s="41"/>
      <c r="JDB36" s="246"/>
      <c r="JDC36" s="41"/>
      <c r="JDD36" s="246"/>
      <c r="JDE36" s="41"/>
      <c r="JDF36" s="246"/>
      <c r="JDG36" s="41"/>
      <c r="JDH36" s="246"/>
      <c r="JDI36" s="41"/>
      <c r="JDJ36" s="246"/>
      <c r="JDK36" s="41"/>
      <c r="JDL36" s="246"/>
      <c r="JDM36" s="41"/>
      <c r="JDN36" s="246"/>
      <c r="JDO36" s="41"/>
      <c r="JDP36" s="246"/>
      <c r="JDQ36" s="41"/>
      <c r="JDR36" s="246"/>
      <c r="JDS36" s="41"/>
      <c r="JDT36" s="246"/>
      <c r="JDU36" s="41"/>
      <c r="JDV36" s="246"/>
      <c r="JDW36" s="41"/>
      <c r="JDX36" s="246"/>
      <c r="JDY36" s="41"/>
      <c r="JDZ36" s="246"/>
      <c r="JEA36" s="41"/>
      <c r="JEB36" s="246"/>
      <c r="JEC36" s="41"/>
      <c r="JED36" s="246"/>
      <c r="JEE36" s="41"/>
      <c r="JEF36" s="246"/>
      <c r="JEG36" s="41"/>
      <c r="JEH36" s="246"/>
      <c r="JEI36" s="41"/>
      <c r="JEJ36" s="246"/>
      <c r="JEK36" s="41"/>
      <c r="JEL36" s="246"/>
      <c r="JEM36" s="41"/>
      <c r="JEN36" s="246"/>
      <c r="JEO36" s="41"/>
      <c r="JEP36" s="246"/>
      <c r="JEQ36" s="41"/>
      <c r="JER36" s="246"/>
      <c r="JES36" s="41"/>
      <c r="JET36" s="246"/>
      <c r="JEU36" s="41"/>
      <c r="JEV36" s="246"/>
      <c r="JEW36" s="41"/>
      <c r="JEX36" s="246"/>
      <c r="JEY36" s="41"/>
      <c r="JEZ36" s="246"/>
      <c r="JFA36" s="41"/>
      <c r="JFB36" s="246"/>
      <c r="JFC36" s="41"/>
      <c r="JFD36" s="246"/>
      <c r="JFE36" s="41"/>
      <c r="JFF36" s="246"/>
      <c r="JFG36" s="41"/>
      <c r="JFH36" s="246"/>
      <c r="JFI36" s="41"/>
      <c r="JFJ36" s="246"/>
      <c r="JFK36" s="41"/>
      <c r="JFL36" s="246"/>
      <c r="JFM36" s="41"/>
      <c r="JFN36" s="246"/>
      <c r="JFO36" s="41"/>
      <c r="JFP36" s="246"/>
      <c r="JFQ36" s="41"/>
      <c r="JFR36" s="246"/>
      <c r="JFS36" s="41"/>
      <c r="JFT36" s="246"/>
      <c r="JFU36" s="41"/>
      <c r="JFV36" s="246"/>
      <c r="JFW36" s="41"/>
      <c r="JFX36" s="246"/>
      <c r="JFY36" s="41"/>
      <c r="JFZ36" s="246"/>
      <c r="JGA36" s="41"/>
      <c r="JGB36" s="246"/>
      <c r="JGC36" s="41"/>
      <c r="JGD36" s="246"/>
      <c r="JGE36" s="41"/>
      <c r="JGF36" s="246"/>
      <c r="JGG36" s="41"/>
      <c r="JGH36" s="246"/>
      <c r="JGI36" s="41"/>
      <c r="JGJ36" s="246"/>
      <c r="JGK36" s="41"/>
      <c r="JGL36" s="246"/>
      <c r="JGM36" s="41"/>
      <c r="JGN36" s="246"/>
      <c r="JGO36" s="41"/>
      <c r="JGP36" s="246"/>
      <c r="JGQ36" s="41"/>
      <c r="JGR36" s="246"/>
      <c r="JGS36" s="41"/>
      <c r="JGT36" s="246"/>
      <c r="JGU36" s="41"/>
      <c r="JGV36" s="246"/>
      <c r="JGW36" s="41"/>
      <c r="JGX36" s="246"/>
      <c r="JGY36" s="41"/>
      <c r="JGZ36" s="246"/>
      <c r="JHA36" s="41"/>
      <c r="JHB36" s="246"/>
      <c r="JHC36" s="41"/>
      <c r="JHD36" s="246"/>
      <c r="JHE36" s="41"/>
      <c r="JHF36" s="246"/>
      <c r="JHG36" s="41"/>
      <c r="JHH36" s="246"/>
      <c r="JHI36" s="41"/>
      <c r="JHJ36" s="246"/>
      <c r="JHK36" s="41"/>
      <c r="JHL36" s="246"/>
      <c r="JHM36" s="41"/>
      <c r="JHN36" s="246"/>
      <c r="JHO36" s="41"/>
      <c r="JHP36" s="246"/>
      <c r="JHQ36" s="41"/>
      <c r="JHR36" s="246"/>
      <c r="JHS36" s="41"/>
      <c r="JHT36" s="246"/>
      <c r="JHU36" s="41"/>
      <c r="JHV36" s="246"/>
      <c r="JHW36" s="41"/>
      <c r="JHX36" s="246"/>
      <c r="JHY36" s="41"/>
      <c r="JHZ36" s="246"/>
      <c r="JIA36" s="41"/>
      <c r="JIB36" s="246"/>
      <c r="JIC36" s="41"/>
      <c r="JID36" s="246"/>
      <c r="JIE36" s="41"/>
      <c r="JIF36" s="246"/>
      <c r="JIG36" s="41"/>
      <c r="JIH36" s="246"/>
      <c r="JII36" s="41"/>
      <c r="JIJ36" s="246"/>
      <c r="JIK36" s="41"/>
      <c r="JIL36" s="246"/>
      <c r="JIM36" s="41"/>
      <c r="JIN36" s="246"/>
      <c r="JIO36" s="41"/>
      <c r="JIP36" s="246"/>
      <c r="JIQ36" s="41"/>
      <c r="JIR36" s="246"/>
      <c r="JIS36" s="41"/>
      <c r="JIT36" s="246"/>
      <c r="JIU36" s="41"/>
      <c r="JIV36" s="246"/>
      <c r="JIW36" s="41"/>
      <c r="JIX36" s="246"/>
      <c r="JIY36" s="41"/>
      <c r="JIZ36" s="246"/>
      <c r="JJA36" s="41"/>
      <c r="JJB36" s="246"/>
      <c r="JJC36" s="41"/>
      <c r="JJD36" s="246"/>
      <c r="JJE36" s="41"/>
      <c r="JJF36" s="246"/>
      <c r="JJG36" s="41"/>
      <c r="JJH36" s="246"/>
      <c r="JJI36" s="41"/>
      <c r="JJJ36" s="246"/>
      <c r="JJK36" s="41"/>
      <c r="JJL36" s="246"/>
      <c r="JJM36" s="41"/>
      <c r="JJN36" s="246"/>
      <c r="JJO36" s="41"/>
      <c r="JJP36" s="246"/>
      <c r="JJQ36" s="41"/>
      <c r="JJR36" s="246"/>
      <c r="JJS36" s="41"/>
      <c r="JJT36" s="246"/>
      <c r="JJU36" s="41"/>
      <c r="JJV36" s="246"/>
      <c r="JJW36" s="41"/>
      <c r="JJX36" s="246"/>
      <c r="JJY36" s="41"/>
      <c r="JJZ36" s="246"/>
      <c r="JKA36" s="41"/>
      <c r="JKB36" s="246"/>
      <c r="JKC36" s="41"/>
      <c r="JKD36" s="246"/>
      <c r="JKE36" s="41"/>
      <c r="JKF36" s="246"/>
      <c r="JKG36" s="41"/>
      <c r="JKH36" s="246"/>
      <c r="JKI36" s="41"/>
      <c r="JKJ36" s="246"/>
      <c r="JKK36" s="41"/>
      <c r="JKL36" s="246"/>
      <c r="JKM36" s="41"/>
      <c r="JKN36" s="246"/>
      <c r="JKO36" s="41"/>
      <c r="JKP36" s="246"/>
      <c r="JKQ36" s="41"/>
      <c r="JKR36" s="246"/>
      <c r="JKS36" s="41"/>
      <c r="JKT36" s="246"/>
      <c r="JKU36" s="41"/>
      <c r="JKV36" s="246"/>
      <c r="JKW36" s="41"/>
      <c r="JKX36" s="246"/>
      <c r="JKY36" s="41"/>
      <c r="JKZ36" s="246"/>
      <c r="JLA36" s="41"/>
      <c r="JLB36" s="246"/>
      <c r="JLC36" s="41"/>
      <c r="JLD36" s="246"/>
      <c r="JLE36" s="41"/>
      <c r="JLF36" s="246"/>
      <c r="JLG36" s="41"/>
      <c r="JLH36" s="246"/>
      <c r="JLI36" s="41"/>
      <c r="JLJ36" s="246"/>
      <c r="JLK36" s="41"/>
      <c r="JLL36" s="246"/>
      <c r="JLM36" s="41"/>
      <c r="JLN36" s="246"/>
      <c r="JLO36" s="41"/>
      <c r="JLP36" s="246"/>
      <c r="JLQ36" s="41"/>
      <c r="JLR36" s="246"/>
      <c r="JLS36" s="41"/>
      <c r="JLT36" s="246"/>
      <c r="JLU36" s="41"/>
      <c r="JLV36" s="246"/>
      <c r="JLW36" s="41"/>
      <c r="JLX36" s="246"/>
      <c r="JLY36" s="41"/>
      <c r="JLZ36" s="246"/>
      <c r="JMA36" s="41"/>
      <c r="JMB36" s="246"/>
      <c r="JMC36" s="41"/>
      <c r="JMD36" s="246"/>
      <c r="JME36" s="41"/>
      <c r="JMF36" s="246"/>
      <c r="JMG36" s="41"/>
      <c r="JMH36" s="246"/>
      <c r="JMI36" s="41"/>
      <c r="JMJ36" s="246"/>
      <c r="JMK36" s="41"/>
      <c r="JML36" s="246"/>
      <c r="JMM36" s="41"/>
      <c r="JMN36" s="246"/>
      <c r="JMO36" s="41"/>
      <c r="JMP36" s="246"/>
      <c r="JMQ36" s="41"/>
      <c r="JMR36" s="246"/>
      <c r="JMS36" s="41"/>
      <c r="JMT36" s="246"/>
      <c r="JMU36" s="41"/>
      <c r="JMV36" s="246"/>
      <c r="JMW36" s="41"/>
      <c r="JMX36" s="246"/>
      <c r="JMY36" s="41"/>
      <c r="JMZ36" s="246"/>
      <c r="JNA36" s="41"/>
      <c r="JNB36" s="246"/>
      <c r="JNC36" s="41"/>
      <c r="JND36" s="246"/>
      <c r="JNE36" s="41"/>
      <c r="JNF36" s="246"/>
      <c r="JNG36" s="41"/>
      <c r="JNH36" s="246"/>
      <c r="JNI36" s="41"/>
      <c r="JNJ36" s="246"/>
      <c r="JNK36" s="41"/>
      <c r="JNL36" s="246"/>
      <c r="JNM36" s="41"/>
      <c r="JNN36" s="246"/>
      <c r="JNO36" s="41"/>
      <c r="JNP36" s="246"/>
      <c r="JNQ36" s="41"/>
      <c r="JNR36" s="246"/>
      <c r="JNS36" s="41"/>
      <c r="JNT36" s="246"/>
      <c r="JNU36" s="41"/>
      <c r="JNV36" s="246"/>
      <c r="JNW36" s="41"/>
      <c r="JNX36" s="246"/>
      <c r="JNY36" s="41"/>
      <c r="JNZ36" s="246"/>
      <c r="JOA36" s="41"/>
      <c r="JOB36" s="246"/>
      <c r="JOC36" s="41"/>
      <c r="JOD36" s="246"/>
      <c r="JOE36" s="41"/>
      <c r="JOF36" s="246"/>
      <c r="JOG36" s="41"/>
      <c r="JOH36" s="246"/>
      <c r="JOI36" s="41"/>
      <c r="JOJ36" s="246"/>
      <c r="JOK36" s="41"/>
      <c r="JOL36" s="246"/>
      <c r="JOM36" s="41"/>
      <c r="JON36" s="246"/>
      <c r="JOO36" s="41"/>
      <c r="JOP36" s="246"/>
      <c r="JOQ36" s="41"/>
      <c r="JOR36" s="246"/>
      <c r="JOS36" s="41"/>
      <c r="JOT36" s="246"/>
      <c r="JOU36" s="41"/>
      <c r="JOV36" s="246"/>
      <c r="JOW36" s="41"/>
      <c r="JOX36" s="246"/>
      <c r="JOY36" s="41"/>
      <c r="JOZ36" s="246"/>
      <c r="JPA36" s="41"/>
      <c r="JPB36" s="246"/>
      <c r="JPC36" s="41"/>
      <c r="JPD36" s="246"/>
      <c r="JPE36" s="41"/>
      <c r="JPF36" s="246"/>
      <c r="JPG36" s="41"/>
      <c r="JPH36" s="246"/>
      <c r="JPI36" s="41"/>
      <c r="JPJ36" s="246"/>
      <c r="JPK36" s="41"/>
      <c r="JPL36" s="246"/>
      <c r="JPM36" s="41"/>
      <c r="JPN36" s="246"/>
      <c r="JPO36" s="41"/>
      <c r="JPP36" s="246"/>
      <c r="JPQ36" s="41"/>
      <c r="JPR36" s="246"/>
      <c r="JPS36" s="41"/>
      <c r="JPT36" s="246"/>
      <c r="JPU36" s="41"/>
      <c r="JPV36" s="246"/>
      <c r="JPW36" s="41"/>
      <c r="JPX36" s="246"/>
      <c r="JPY36" s="41"/>
      <c r="JPZ36" s="246"/>
      <c r="JQA36" s="41"/>
      <c r="JQB36" s="246"/>
      <c r="JQC36" s="41"/>
      <c r="JQD36" s="246"/>
      <c r="JQE36" s="41"/>
      <c r="JQF36" s="246"/>
      <c r="JQG36" s="41"/>
      <c r="JQH36" s="246"/>
      <c r="JQI36" s="41"/>
      <c r="JQJ36" s="246"/>
      <c r="JQK36" s="41"/>
      <c r="JQL36" s="246"/>
      <c r="JQM36" s="41"/>
      <c r="JQN36" s="246"/>
      <c r="JQO36" s="41"/>
      <c r="JQP36" s="246"/>
      <c r="JQQ36" s="41"/>
      <c r="JQR36" s="246"/>
      <c r="JQS36" s="41"/>
      <c r="JQT36" s="246"/>
      <c r="JQU36" s="41"/>
      <c r="JQV36" s="246"/>
      <c r="JQW36" s="41"/>
      <c r="JQX36" s="246"/>
      <c r="JQY36" s="41"/>
      <c r="JQZ36" s="246"/>
      <c r="JRA36" s="41"/>
      <c r="JRB36" s="246"/>
      <c r="JRC36" s="41"/>
      <c r="JRD36" s="246"/>
      <c r="JRE36" s="41"/>
      <c r="JRF36" s="246"/>
      <c r="JRG36" s="41"/>
      <c r="JRH36" s="246"/>
      <c r="JRI36" s="41"/>
      <c r="JRJ36" s="246"/>
      <c r="JRK36" s="41"/>
      <c r="JRL36" s="246"/>
      <c r="JRM36" s="41"/>
      <c r="JRN36" s="246"/>
      <c r="JRO36" s="41"/>
      <c r="JRP36" s="246"/>
      <c r="JRQ36" s="41"/>
      <c r="JRR36" s="246"/>
      <c r="JRS36" s="41"/>
      <c r="JRT36" s="246"/>
      <c r="JRU36" s="41"/>
      <c r="JRV36" s="246"/>
      <c r="JRW36" s="41"/>
      <c r="JRX36" s="246"/>
      <c r="JRY36" s="41"/>
      <c r="JRZ36" s="246"/>
      <c r="JSA36" s="41"/>
      <c r="JSB36" s="246"/>
      <c r="JSC36" s="41"/>
      <c r="JSD36" s="246"/>
      <c r="JSE36" s="41"/>
      <c r="JSF36" s="246"/>
      <c r="JSG36" s="41"/>
      <c r="JSH36" s="246"/>
      <c r="JSI36" s="41"/>
      <c r="JSJ36" s="246"/>
      <c r="JSK36" s="41"/>
      <c r="JSL36" s="246"/>
      <c r="JSM36" s="41"/>
      <c r="JSN36" s="246"/>
      <c r="JSO36" s="41"/>
      <c r="JSP36" s="246"/>
      <c r="JSQ36" s="41"/>
      <c r="JSR36" s="246"/>
      <c r="JSS36" s="41"/>
      <c r="JST36" s="246"/>
      <c r="JSU36" s="41"/>
      <c r="JSV36" s="246"/>
      <c r="JSW36" s="41"/>
      <c r="JSX36" s="246"/>
      <c r="JSY36" s="41"/>
      <c r="JSZ36" s="246"/>
      <c r="JTA36" s="41"/>
      <c r="JTB36" s="246"/>
      <c r="JTC36" s="41"/>
      <c r="JTD36" s="246"/>
      <c r="JTE36" s="41"/>
      <c r="JTF36" s="246"/>
      <c r="JTG36" s="41"/>
      <c r="JTH36" s="246"/>
      <c r="JTI36" s="41"/>
      <c r="JTJ36" s="246"/>
      <c r="JTK36" s="41"/>
      <c r="JTL36" s="246"/>
      <c r="JTM36" s="41"/>
      <c r="JTN36" s="246"/>
      <c r="JTO36" s="41"/>
      <c r="JTP36" s="246"/>
      <c r="JTQ36" s="41"/>
      <c r="JTR36" s="246"/>
      <c r="JTS36" s="41"/>
      <c r="JTT36" s="246"/>
      <c r="JTU36" s="41"/>
      <c r="JTV36" s="246"/>
      <c r="JTW36" s="41"/>
      <c r="JTX36" s="246"/>
      <c r="JTY36" s="41"/>
      <c r="JTZ36" s="246"/>
      <c r="JUA36" s="41"/>
      <c r="JUB36" s="246"/>
      <c r="JUC36" s="41"/>
      <c r="JUD36" s="246"/>
      <c r="JUE36" s="41"/>
      <c r="JUF36" s="246"/>
      <c r="JUG36" s="41"/>
      <c r="JUH36" s="246"/>
      <c r="JUI36" s="41"/>
      <c r="JUJ36" s="246"/>
      <c r="JUK36" s="41"/>
      <c r="JUL36" s="246"/>
      <c r="JUM36" s="41"/>
      <c r="JUN36" s="246"/>
      <c r="JUO36" s="41"/>
      <c r="JUP36" s="246"/>
      <c r="JUQ36" s="41"/>
      <c r="JUR36" s="246"/>
      <c r="JUS36" s="41"/>
      <c r="JUT36" s="246"/>
      <c r="JUU36" s="41"/>
      <c r="JUV36" s="246"/>
      <c r="JUW36" s="41"/>
      <c r="JUX36" s="246"/>
      <c r="JUY36" s="41"/>
      <c r="JUZ36" s="246"/>
      <c r="JVA36" s="41"/>
      <c r="JVB36" s="246"/>
      <c r="JVC36" s="41"/>
      <c r="JVD36" s="246"/>
      <c r="JVE36" s="41"/>
      <c r="JVF36" s="246"/>
      <c r="JVG36" s="41"/>
      <c r="JVH36" s="246"/>
      <c r="JVI36" s="41"/>
      <c r="JVJ36" s="246"/>
      <c r="JVK36" s="41"/>
      <c r="JVL36" s="246"/>
      <c r="JVM36" s="41"/>
      <c r="JVN36" s="246"/>
      <c r="JVO36" s="41"/>
      <c r="JVP36" s="246"/>
      <c r="JVQ36" s="41"/>
      <c r="JVR36" s="246"/>
      <c r="JVS36" s="41"/>
      <c r="JVT36" s="246"/>
      <c r="JVU36" s="41"/>
      <c r="JVV36" s="246"/>
      <c r="JVW36" s="41"/>
      <c r="JVX36" s="246"/>
      <c r="JVY36" s="41"/>
      <c r="JVZ36" s="246"/>
      <c r="JWA36" s="41"/>
      <c r="JWB36" s="246"/>
      <c r="JWC36" s="41"/>
      <c r="JWD36" s="246"/>
      <c r="JWE36" s="41"/>
      <c r="JWF36" s="246"/>
      <c r="JWG36" s="41"/>
      <c r="JWH36" s="246"/>
      <c r="JWI36" s="41"/>
      <c r="JWJ36" s="246"/>
      <c r="JWK36" s="41"/>
      <c r="JWL36" s="246"/>
      <c r="JWM36" s="41"/>
      <c r="JWN36" s="246"/>
      <c r="JWO36" s="41"/>
      <c r="JWP36" s="246"/>
      <c r="JWQ36" s="41"/>
      <c r="JWR36" s="246"/>
      <c r="JWS36" s="41"/>
      <c r="JWT36" s="246"/>
      <c r="JWU36" s="41"/>
      <c r="JWV36" s="246"/>
      <c r="JWW36" s="41"/>
      <c r="JWX36" s="246"/>
      <c r="JWY36" s="41"/>
      <c r="JWZ36" s="246"/>
      <c r="JXA36" s="41"/>
      <c r="JXB36" s="246"/>
      <c r="JXC36" s="41"/>
      <c r="JXD36" s="246"/>
      <c r="JXE36" s="41"/>
      <c r="JXF36" s="246"/>
      <c r="JXG36" s="41"/>
      <c r="JXH36" s="246"/>
      <c r="JXI36" s="41"/>
      <c r="JXJ36" s="246"/>
      <c r="JXK36" s="41"/>
      <c r="JXL36" s="246"/>
      <c r="JXM36" s="41"/>
      <c r="JXN36" s="246"/>
      <c r="JXO36" s="41"/>
      <c r="JXP36" s="246"/>
      <c r="JXQ36" s="41"/>
      <c r="JXR36" s="246"/>
      <c r="JXS36" s="41"/>
      <c r="JXT36" s="246"/>
      <c r="JXU36" s="41"/>
      <c r="JXV36" s="246"/>
      <c r="JXW36" s="41"/>
      <c r="JXX36" s="246"/>
      <c r="JXY36" s="41"/>
      <c r="JXZ36" s="246"/>
      <c r="JYA36" s="41"/>
      <c r="JYB36" s="246"/>
      <c r="JYC36" s="41"/>
      <c r="JYD36" s="246"/>
      <c r="JYE36" s="41"/>
      <c r="JYF36" s="246"/>
      <c r="JYG36" s="41"/>
      <c r="JYH36" s="246"/>
      <c r="JYI36" s="41"/>
      <c r="JYJ36" s="246"/>
      <c r="JYK36" s="41"/>
      <c r="JYL36" s="246"/>
      <c r="JYM36" s="41"/>
      <c r="JYN36" s="246"/>
      <c r="JYO36" s="41"/>
      <c r="JYP36" s="246"/>
      <c r="JYQ36" s="41"/>
      <c r="JYR36" s="246"/>
      <c r="JYS36" s="41"/>
      <c r="JYT36" s="246"/>
      <c r="JYU36" s="41"/>
      <c r="JYV36" s="246"/>
      <c r="JYW36" s="41"/>
      <c r="JYX36" s="246"/>
      <c r="JYY36" s="41"/>
      <c r="JYZ36" s="246"/>
      <c r="JZA36" s="41"/>
      <c r="JZB36" s="246"/>
      <c r="JZC36" s="41"/>
      <c r="JZD36" s="246"/>
      <c r="JZE36" s="41"/>
      <c r="JZF36" s="246"/>
      <c r="JZG36" s="41"/>
      <c r="JZH36" s="246"/>
      <c r="JZI36" s="41"/>
      <c r="JZJ36" s="246"/>
      <c r="JZK36" s="41"/>
      <c r="JZL36" s="246"/>
      <c r="JZM36" s="41"/>
      <c r="JZN36" s="246"/>
      <c r="JZO36" s="41"/>
      <c r="JZP36" s="246"/>
      <c r="JZQ36" s="41"/>
      <c r="JZR36" s="246"/>
      <c r="JZS36" s="41"/>
      <c r="JZT36" s="246"/>
      <c r="JZU36" s="41"/>
      <c r="JZV36" s="246"/>
      <c r="JZW36" s="41"/>
      <c r="JZX36" s="246"/>
      <c r="JZY36" s="41"/>
      <c r="JZZ36" s="246"/>
      <c r="KAA36" s="41"/>
      <c r="KAB36" s="246"/>
      <c r="KAC36" s="41"/>
      <c r="KAD36" s="246"/>
      <c r="KAE36" s="41"/>
      <c r="KAF36" s="246"/>
      <c r="KAG36" s="41"/>
      <c r="KAH36" s="246"/>
      <c r="KAI36" s="41"/>
      <c r="KAJ36" s="246"/>
      <c r="KAK36" s="41"/>
      <c r="KAL36" s="246"/>
      <c r="KAM36" s="41"/>
      <c r="KAN36" s="246"/>
      <c r="KAO36" s="41"/>
      <c r="KAP36" s="246"/>
      <c r="KAQ36" s="41"/>
      <c r="KAR36" s="246"/>
      <c r="KAS36" s="41"/>
      <c r="KAT36" s="246"/>
      <c r="KAU36" s="41"/>
      <c r="KAV36" s="246"/>
      <c r="KAW36" s="41"/>
      <c r="KAX36" s="246"/>
      <c r="KAY36" s="41"/>
      <c r="KAZ36" s="246"/>
      <c r="KBA36" s="41"/>
      <c r="KBB36" s="246"/>
      <c r="KBC36" s="41"/>
      <c r="KBD36" s="246"/>
      <c r="KBE36" s="41"/>
      <c r="KBF36" s="246"/>
      <c r="KBG36" s="41"/>
      <c r="KBH36" s="246"/>
      <c r="KBI36" s="41"/>
      <c r="KBJ36" s="246"/>
      <c r="KBK36" s="41"/>
      <c r="KBL36" s="246"/>
      <c r="KBM36" s="41"/>
      <c r="KBN36" s="246"/>
      <c r="KBO36" s="41"/>
      <c r="KBP36" s="246"/>
      <c r="KBQ36" s="41"/>
      <c r="KBR36" s="246"/>
      <c r="KBS36" s="41"/>
      <c r="KBT36" s="246"/>
      <c r="KBU36" s="41"/>
      <c r="KBV36" s="246"/>
      <c r="KBW36" s="41"/>
      <c r="KBX36" s="246"/>
      <c r="KBY36" s="41"/>
      <c r="KBZ36" s="246"/>
      <c r="KCA36" s="41"/>
      <c r="KCB36" s="246"/>
      <c r="KCC36" s="41"/>
      <c r="KCD36" s="246"/>
      <c r="KCE36" s="41"/>
      <c r="KCF36" s="246"/>
      <c r="KCG36" s="41"/>
      <c r="KCH36" s="246"/>
      <c r="KCI36" s="41"/>
      <c r="KCJ36" s="246"/>
      <c r="KCK36" s="41"/>
      <c r="KCL36" s="246"/>
      <c r="KCM36" s="41"/>
      <c r="KCN36" s="246"/>
      <c r="KCO36" s="41"/>
      <c r="KCP36" s="246"/>
      <c r="KCQ36" s="41"/>
      <c r="KCR36" s="246"/>
      <c r="KCS36" s="41"/>
      <c r="KCT36" s="246"/>
      <c r="KCU36" s="41"/>
      <c r="KCV36" s="246"/>
      <c r="KCW36" s="41"/>
      <c r="KCX36" s="246"/>
      <c r="KCY36" s="41"/>
      <c r="KCZ36" s="246"/>
      <c r="KDA36" s="41"/>
      <c r="KDB36" s="246"/>
      <c r="KDC36" s="41"/>
      <c r="KDD36" s="246"/>
      <c r="KDE36" s="41"/>
      <c r="KDF36" s="246"/>
      <c r="KDG36" s="41"/>
      <c r="KDH36" s="246"/>
      <c r="KDI36" s="41"/>
      <c r="KDJ36" s="246"/>
      <c r="KDK36" s="41"/>
      <c r="KDL36" s="246"/>
      <c r="KDM36" s="41"/>
      <c r="KDN36" s="246"/>
      <c r="KDO36" s="41"/>
      <c r="KDP36" s="246"/>
      <c r="KDQ36" s="41"/>
      <c r="KDR36" s="246"/>
      <c r="KDS36" s="41"/>
      <c r="KDT36" s="246"/>
      <c r="KDU36" s="41"/>
      <c r="KDV36" s="246"/>
      <c r="KDW36" s="41"/>
      <c r="KDX36" s="246"/>
      <c r="KDY36" s="41"/>
      <c r="KDZ36" s="246"/>
      <c r="KEA36" s="41"/>
      <c r="KEB36" s="246"/>
      <c r="KEC36" s="41"/>
      <c r="KED36" s="246"/>
      <c r="KEE36" s="41"/>
      <c r="KEF36" s="246"/>
      <c r="KEG36" s="41"/>
      <c r="KEH36" s="246"/>
      <c r="KEI36" s="41"/>
      <c r="KEJ36" s="246"/>
      <c r="KEK36" s="41"/>
      <c r="KEL36" s="246"/>
      <c r="KEM36" s="41"/>
      <c r="KEN36" s="246"/>
      <c r="KEO36" s="41"/>
      <c r="KEP36" s="246"/>
      <c r="KEQ36" s="41"/>
      <c r="KER36" s="246"/>
      <c r="KES36" s="41"/>
      <c r="KET36" s="246"/>
      <c r="KEU36" s="41"/>
      <c r="KEV36" s="246"/>
      <c r="KEW36" s="41"/>
      <c r="KEX36" s="246"/>
      <c r="KEY36" s="41"/>
      <c r="KEZ36" s="246"/>
      <c r="KFA36" s="41"/>
      <c r="KFB36" s="246"/>
      <c r="KFC36" s="41"/>
      <c r="KFD36" s="246"/>
      <c r="KFE36" s="41"/>
      <c r="KFF36" s="246"/>
      <c r="KFG36" s="41"/>
      <c r="KFH36" s="246"/>
      <c r="KFI36" s="41"/>
      <c r="KFJ36" s="246"/>
      <c r="KFK36" s="41"/>
      <c r="KFL36" s="246"/>
      <c r="KFM36" s="41"/>
      <c r="KFN36" s="246"/>
      <c r="KFO36" s="41"/>
      <c r="KFP36" s="246"/>
      <c r="KFQ36" s="41"/>
      <c r="KFR36" s="246"/>
      <c r="KFS36" s="41"/>
      <c r="KFT36" s="246"/>
      <c r="KFU36" s="41"/>
      <c r="KFV36" s="246"/>
      <c r="KFW36" s="41"/>
      <c r="KFX36" s="246"/>
      <c r="KFY36" s="41"/>
      <c r="KFZ36" s="246"/>
      <c r="KGA36" s="41"/>
      <c r="KGB36" s="246"/>
      <c r="KGC36" s="41"/>
      <c r="KGD36" s="246"/>
      <c r="KGE36" s="41"/>
      <c r="KGF36" s="246"/>
      <c r="KGG36" s="41"/>
      <c r="KGH36" s="246"/>
      <c r="KGI36" s="41"/>
      <c r="KGJ36" s="246"/>
      <c r="KGK36" s="41"/>
      <c r="KGL36" s="246"/>
      <c r="KGM36" s="41"/>
      <c r="KGN36" s="246"/>
      <c r="KGO36" s="41"/>
      <c r="KGP36" s="246"/>
      <c r="KGQ36" s="41"/>
      <c r="KGR36" s="246"/>
      <c r="KGS36" s="41"/>
      <c r="KGT36" s="246"/>
      <c r="KGU36" s="41"/>
      <c r="KGV36" s="246"/>
      <c r="KGW36" s="41"/>
      <c r="KGX36" s="246"/>
      <c r="KGY36" s="41"/>
      <c r="KGZ36" s="246"/>
      <c r="KHA36" s="41"/>
      <c r="KHB36" s="246"/>
      <c r="KHC36" s="41"/>
      <c r="KHD36" s="246"/>
      <c r="KHE36" s="41"/>
      <c r="KHF36" s="246"/>
      <c r="KHG36" s="41"/>
      <c r="KHH36" s="246"/>
      <c r="KHI36" s="41"/>
      <c r="KHJ36" s="246"/>
      <c r="KHK36" s="41"/>
      <c r="KHL36" s="246"/>
      <c r="KHM36" s="41"/>
      <c r="KHN36" s="246"/>
      <c r="KHO36" s="41"/>
      <c r="KHP36" s="246"/>
      <c r="KHQ36" s="41"/>
      <c r="KHR36" s="246"/>
      <c r="KHS36" s="41"/>
      <c r="KHT36" s="246"/>
      <c r="KHU36" s="41"/>
      <c r="KHV36" s="246"/>
      <c r="KHW36" s="41"/>
      <c r="KHX36" s="246"/>
      <c r="KHY36" s="41"/>
      <c r="KHZ36" s="246"/>
      <c r="KIA36" s="41"/>
      <c r="KIB36" s="246"/>
      <c r="KIC36" s="41"/>
      <c r="KID36" s="246"/>
      <c r="KIE36" s="41"/>
      <c r="KIF36" s="246"/>
      <c r="KIG36" s="41"/>
      <c r="KIH36" s="246"/>
      <c r="KII36" s="41"/>
      <c r="KIJ36" s="246"/>
      <c r="KIK36" s="41"/>
      <c r="KIL36" s="246"/>
      <c r="KIM36" s="41"/>
      <c r="KIN36" s="246"/>
      <c r="KIO36" s="41"/>
      <c r="KIP36" s="246"/>
      <c r="KIQ36" s="41"/>
      <c r="KIR36" s="246"/>
      <c r="KIS36" s="41"/>
      <c r="KIT36" s="246"/>
      <c r="KIU36" s="41"/>
      <c r="KIV36" s="246"/>
      <c r="KIW36" s="41"/>
      <c r="KIX36" s="246"/>
      <c r="KIY36" s="41"/>
      <c r="KIZ36" s="246"/>
      <c r="KJA36" s="41"/>
      <c r="KJB36" s="246"/>
      <c r="KJC36" s="41"/>
      <c r="KJD36" s="246"/>
      <c r="KJE36" s="41"/>
      <c r="KJF36" s="246"/>
      <c r="KJG36" s="41"/>
      <c r="KJH36" s="246"/>
      <c r="KJI36" s="41"/>
      <c r="KJJ36" s="246"/>
      <c r="KJK36" s="41"/>
      <c r="KJL36" s="246"/>
      <c r="KJM36" s="41"/>
      <c r="KJN36" s="246"/>
      <c r="KJO36" s="41"/>
      <c r="KJP36" s="246"/>
      <c r="KJQ36" s="41"/>
      <c r="KJR36" s="246"/>
      <c r="KJS36" s="41"/>
      <c r="KJT36" s="246"/>
      <c r="KJU36" s="41"/>
      <c r="KJV36" s="246"/>
      <c r="KJW36" s="41"/>
      <c r="KJX36" s="246"/>
      <c r="KJY36" s="41"/>
      <c r="KJZ36" s="246"/>
      <c r="KKA36" s="41"/>
      <c r="KKB36" s="246"/>
      <c r="KKC36" s="41"/>
      <c r="KKD36" s="246"/>
      <c r="KKE36" s="41"/>
      <c r="KKF36" s="246"/>
      <c r="KKG36" s="41"/>
      <c r="KKH36" s="246"/>
      <c r="KKI36" s="41"/>
      <c r="KKJ36" s="246"/>
      <c r="KKK36" s="41"/>
      <c r="KKL36" s="246"/>
      <c r="KKM36" s="41"/>
      <c r="KKN36" s="246"/>
      <c r="KKO36" s="41"/>
      <c r="KKP36" s="246"/>
      <c r="KKQ36" s="41"/>
      <c r="KKR36" s="246"/>
      <c r="KKS36" s="41"/>
      <c r="KKT36" s="246"/>
      <c r="KKU36" s="41"/>
      <c r="KKV36" s="246"/>
      <c r="KKW36" s="41"/>
      <c r="KKX36" s="246"/>
      <c r="KKY36" s="41"/>
      <c r="KKZ36" s="246"/>
      <c r="KLA36" s="41"/>
      <c r="KLB36" s="246"/>
      <c r="KLC36" s="41"/>
      <c r="KLD36" s="246"/>
      <c r="KLE36" s="41"/>
      <c r="KLF36" s="246"/>
      <c r="KLG36" s="41"/>
      <c r="KLH36" s="246"/>
      <c r="KLI36" s="41"/>
      <c r="KLJ36" s="246"/>
      <c r="KLK36" s="41"/>
      <c r="KLL36" s="246"/>
      <c r="KLM36" s="41"/>
      <c r="KLN36" s="246"/>
      <c r="KLO36" s="41"/>
      <c r="KLP36" s="246"/>
      <c r="KLQ36" s="41"/>
      <c r="KLR36" s="246"/>
      <c r="KLS36" s="41"/>
      <c r="KLT36" s="246"/>
      <c r="KLU36" s="41"/>
      <c r="KLV36" s="246"/>
      <c r="KLW36" s="41"/>
      <c r="KLX36" s="246"/>
      <c r="KLY36" s="41"/>
      <c r="KLZ36" s="246"/>
      <c r="KMA36" s="41"/>
      <c r="KMB36" s="246"/>
      <c r="KMC36" s="41"/>
      <c r="KMD36" s="246"/>
      <c r="KME36" s="41"/>
      <c r="KMF36" s="246"/>
      <c r="KMG36" s="41"/>
      <c r="KMH36" s="246"/>
      <c r="KMI36" s="41"/>
      <c r="KMJ36" s="246"/>
      <c r="KMK36" s="41"/>
      <c r="KML36" s="246"/>
      <c r="KMM36" s="41"/>
      <c r="KMN36" s="246"/>
      <c r="KMO36" s="41"/>
      <c r="KMP36" s="246"/>
      <c r="KMQ36" s="41"/>
      <c r="KMR36" s="246"/>
      <c r="KMS36" s="41"/>
      <c r="KMT36" s="246"/>
      <c r="KMU36" s="41"/>
      <c r="KMV36" s="246"/>
      <c r="KMW36" s="41"/>
      <c r="KMX36" s="246"/>
      <c r="KMY36" s="41"/>
      <c r="KMZ36" s="246"/>
      <c r="KNA36" s="41"/>
      <c r="KNB36" s="246"/>
      <c r="KNC36" s="41"/>
      <c r="KND36" s="246"/>
      <c r="KNE36" s="41"/>
      <c r="KNF36" s="246"/>
      <c r="KNG36" s="41"/>
      <c r="KNH36" s="246"/>
      <c r="KNI36" s="41"/>
      <c r="KNJ36" s="246"/>
      <c r="KNK36" s="41"/>
      <c r="KNL36" s="246"/>
      <c r="KNM36" s="41"/>
      <c r="KNN36" s="246"/>
      <c r="KNO36" s="41"/>
      <c r="KNP36" s="246"/>
      <c r="KNQ36" s="41"/>
      <c r="KNR36" s="246"/>
      <c r="KNS36" s="41"/>
      <c r="KNT36" s="246"/>
      <c r="KNU36" s="41"/>
      <c r="KNV36" s="246"/>
      <c r="KNW36" s="41"/>
      <c r="KNX36" s="246"/>
      <c r="KNY36" s="41"/>
      <c r="KNZ36" s="246"/>
      <c r="KOA36" s="41"/>
      <c r="KOB36" s="246"/>
      <c r="KOC36" s="41"/>
      <c r="KOD36" s="246"/>
      <c r="KOE36" s="41"/>
      <c r="KOF36" s="246"/>
      <c r="KOG36" s="41"/>
      <c r="KOH36" s="246"/>
      <c r="KOI36" s="41"/>
      <c r="KOJ36" s="246"/>
      <c r="KOK36" s="41"/>
      <c r="KOL36" s="246"/>
      <c r="KOM36" s="41"/>
      <c r="KON36" s="246"/>
      <c r="KOO36" s="41"/>
      <c r="KOP36" s="246"/>
      <c r="KOQ36" s="41"/>
      <c r="KOR36" s="246"/>
      <c r="KOS36" s="41"/>
      <c r="KOT36" s="246"/>
      <c r="KOU36" s="41"/>
      <c r="KOV36" s="246"/>
      <c r="KOW36" s="41"/>
      <c r="KOX36" s="246"/>
      <c r="KOY36" s="41"/>
      <c r="KOZ36" s="246"/>
      <c r="KPA36" s="41"/>
      <c r="KPB36" s="246"/>
      <c r="KPC36" s="41"/>
      <c r="KPD36" s="246"/>
      <c r="KPE36" s="41"/>
      <c r="KPF36" s="246"/>
      <c r="KPG36" s="41"/>
      <c r="KPH36" s="246"/>
      <c r="KPI36" s="41"/>
      <c r="KPJ36" s="246"/>
      <c r="KPK36" s="41"/>
      <c r="KPL36" s="246"/>
      <c r="KPM36" s="41"/>
      <c r="KPN36" s="246"/>
      <c r="KPO36" s="41"/>
      <c r="KPP36" s="246"/>
      <c r="KPQ36" s="41"/>
      <c r="KPR36" s="246"/>
      <c r="KPS36" s="41"/>
      <c r="KPT36" s="246"/>
      <c r="KPU36" s="41"/>
      <c r="KPV36" s="246"/>
      <c r="KPW36" s="41"/>
      <c r="KPX36" s="246"/>
      <c r="KPY36" s="41"/>
      <c r="KPZ36" s="246"/>
      <c r="KQA36" s="41"/>
      <c r="KQB36" s="246"/>
      <c r="KQC36" s="41"/>
      <c r="KQD36" s="246"/>
      <c r="KQE36" s="41"/>
      <c r="KQF36" s="246"/>
      <c r="KQG36" s="41"/>
      <c r="KQH36" s="246"/>
      <c r="KQI36" s="41"/>
      <c r="KQJ36" s="246"/>
      <c r="KQK36" s="41"/>
      <c r="KQL36" s="246"/>
      <c r="KQM36" s="41"/>
      <c r="KQN36" s="246"/>
      <c r="KQO36" s="41"/>
      <c r="KQP36" s="246"/>
      <c r="KQQ36" s="41"/>
      <c r="KQR36" s="246"/>
      <c r="KQS36" s="41"/>
      <c r="KQT36" s="246"/>
      <c r="KQU36" s="41"/>
      <c r="KQV36" s="246"/>
      <c r="KQW36" s="41"/>
      <c r="KQX36" s="246"/>
      <c r="KQY36" s="41"/>
      <c r="KQZ36" s="246"/>
      <c r="KRA36" s="41"/>
      <c r="KRB36" s="246"/>
      <c r="KRC36" s="41"/>
      <c r="KRD36" s="246"/>
      <c r="KRE36" s="41"/>
      <c r="KRF36" s="246"/>
      <c r="KRG36" s="41"/>
      <c r="KRH36" s="246"/>
      <c r="KRI36" s="41"/>
      <c r="KRJ36" s="246"/>
      <c r="KRK36" s="41"/>
      <c r="KRL36" s="246"/>
      <c r="KRM36" s="41"/>
      <c r="KRN36" s="246"/>
      <c r="KRO36" s="41"/>
      <c r="KRP36" s="246"/>
      <c r="KRQ36" s="41"/>
      <c r="KRR36" s="246"/>
      <c r="KRS36" s="41"/>
      <c r="KRT36" s="246"/>
      <c r="KRU36" s="41"/>
      <c r="KRV36" s="246"/>
      <c r="KRW36" s="41"/>
      <c r="KRX36" s="246"/>
      <c r="KRY36" s="41"/>
      <c r="KRZ36" s="246"/>
      <c r="KSA36" s="41"/>
      <c r="KSB36" s="246"/>
      <c r="KSC36" s="41"/>
      <c r="KSD36" s="246"/>
      <c r="KSE36" s="41"/>
      <c r="KSF36" s="246"/>
      <c r="KSG36" s="41"/>
      <c r="KSH36" s="246"/>
      <c r="KSI36" s="41"/>
      <c r="KSJ36" s="246"/>
      <c r="KSK36" s="41"/>
      <c r="KSL36" s="246"/>
      <c r="KSM36" s="41"/>
      <c r="KSN36" s="246"/>
      <c r="KSO36" s="41"/>
      <c r="KSP36" s="246"/>
      <c r="KSQ36" s="41"/>
      <c r="KSR36" s="246"/>
      <c r="KSS36" s="41"/>
      <c r="KST36" s="246"/>
      <c r="KSU36" s="41"/>
      <c r="KSV36" s="246"/>
      <c r="KSW36" s="41"/>
      <c r="KSX36" s="246"/>
      <c r="KSY36" s="41"/>
      <c r="KSZ36" s="246"/>
      <c r="KTA36" s="41"/>
      <c r="KTB36" s="246"/>
      <c r="KTC36" s="41"/>
      <c r="KTD36" s="246"/>
      <c r="KTE36" s="41"/>
      <c r="KTF36" s="246"/>
      <c r="KTG36" s="41"/>
      <c r="KTH36" s="246"/>
      <c r="KTI36" s="41"/>
      <c r="KTJ36" s="246"/>
      <c r="KTK36" s="41"/>
      <c r="KTL36" s="246"/>
      <c r="KTM36" s="41"/>
      <c r="KTN36" s="246"/>
      <c r="KTO36" s="41"/>
      <c r="KTP36" s="246"/>
      <c r="KTQ36" s="41"/>
      <c r="KTR36" s="246"/>
      <c r="KTS36" s="41"/>
      <c r="KTT36" s="246"/>
      <c r="KTU36" s="41"/>
      <c r="KTV36" s="246"/>
      <c r="KTW36" s="41"/>
      <c r="KTX36" s="246"/>
      <c r="KTY36" s="41"/>
      <c r="KTZ36" s="246"/>
      <c r="KUA36" s="41"/>
      <c r="KUB36" s="246"/>
      <c r="KUC36" s="41"/>
      <c r="KUD36" s="246"/>
      <c r="KUE36" s="41"/>
      <c r="KUF36" s="246"/>
      <c r="KUG36" s="41"/>
      <c r="KUH36" s="246"/>
      <c r="KUI36" s="41"/>
      <c r="KUJ36" s="246"/>
      <c r="KUK36" s="41"/>
      <c r="KUL36" s="246"/>
      <c r="KUM36" s="41"/>
      <c r="KUN36" s="246"/>
      <c r="KUO36" s="41"/>
      <c r="KUP36" s="246"/>
      <c r="KUQ36" s="41"/>
      <c r="KUR36" s="246"/>
      <c r="KUS36" s="41"/>
      <c r="KUT36" s="246"/>
      <c r="KUU36" s="41"/>
      <c r="KUV36" s="246"/>
      <c r="KUW36" s="41"/>
      <c r="KUX36" s="246"/>
      <c r="KUY36" s="41"/>
      <c r="KUZ36" s="246"/>
      <c r="KVA36" s="41"/>
      <c r="KVB36" s="246"/>
      <c r="KVC36" s="41"/>
      <c r="KVD36" s="246"/>
      <c r="KVE36" s="41"/>
      <c r="KVF36" s="246"/>
      <c r="KVG36" s="41"/>
      <c r="KVH36" s="246"/>
      <c r="KVI36" s="41"/>
      <c r="KVJ36" s="246"/>
      <c r="KVK36" s="41"/>
      <c r="KVL36" s="246"/>
      <c r="KVM36" s="41"/>
      <c r="KVN36" s="246"/>
      <c r="KVO36" s="41"/>
      <c r="KVP36" s="246"/>
      <c r="KVQ36" s="41"/>
      <c r="KVR36" s="246"/>
      <c r="KVS36" s="41"/>
      <c r="KVT36" s="246"/>
      <c r="KVU36" s="41"/>
      <c r="KVV36" s="246"/>
      <c r="KVW36" s="41"/>
      <c r="KVX36" s="246"/>
      <c r="KVY36" s="41"/>
      <c r="KVZ36" s="246"/>
      <c r="KWA36" s="41"/>
      <c r="KWB36" s="246"/>
      <c r="KWC36" s="41"/>
      <c r="KWD36" s="246"/>
      <c r="KWE36" s="41"/>
      <c r="KWF36" s="246"/>
      <c r="KWG36" s="41"/>
      <c r="KWH36" s="246"/>
      <c r="KWI36" s="41"/>
      <c r="KWJ36" s="246"/>
      <c r="KWK36" s="41"/>
      <c r="KWL36" s="246"/>
      <c r="KWM36" s="41"/>
      <c r="KWN36" s="246"/>
      <c r="KWO36" s="41"/>
      <c r="KWP36" s="246"/>
      <c r="KWQ36" s="41"/>
      <c r="KWR36" s="246"/>
      <c r="KWS36" s="41"/>
      <c r="KWT36" s="246"/>
      <c r="KWU36" s="41"/>
      <c r="KWV36" s="246"/>
      <c r="KWW36" s="41"/>
      <c r="KWX36" s="246"/>
      <c r="KWY36" s="41"/>
      <c r="KWZ36" s="246"/>
      <c r="KXA36" s="41"/>
      <c r="KXB36" s="246"/>
      <c r="KXC36" s="41"/>
      <c r="KXD36" s="246"/>
      <c r="KXE36" s="41"/>
      <c r="KXF36" s="246"/>
      <c r="KXG36" s="41"/>
      <c r="KXH36" s="246"/>
      <c r="KXI36" s="41"/>
      <c r="KXJ36" s="246"/>
      <c r="KXK36" s="41"/>
      <c r="KXL36" s="246"/>
      <c r="KXM36" s="41"/>
      <c r="KXN36" s="246"/>
      <c r="KXO36" s="41"/>
      <c r="KXP36" s="246"/>
      <c r="KXQ36" s="41"/>
      <c r="KXR36" s="246"/>
      <c r="KXS36" s="41"/>
      <c r="KXT36" s="246"/>
      <c r="KXU36" s="41"/>
      <c r="KXV36" s="246"/>
      <c r="KXW36" s="41"/>
      <c r="KXX36" s="246"/>
      <c r="KXY36" s="41"/>
      <c r="KXZ36" s="246"/>
      <c r="KYA36" s="41"/>
      <c r="KYB36" s="246"/>
      <c r="KYC36" s="41"/>
      <c r="KYD36" s="246"/>
      <c r="KYE36" s="41"/>
      <c r="KYF36" s="246"/>
      <c r="KYG36" s="41"/>
      <c r="KYH36" s="246"/>
      <c r="KYI36" s="41"/>
      <c r="KYJ36" s="246"/>
      <c r="KYK36" s="41"/>
      <c r="KYL36" s="246"/>
      <c r="KYM36" s="41"/>
      <c r="KYN36" s="246"/>
      <c r="KYO36" s="41"/>
      <c r="KYP36" s="246"/>
      <c r="KYQ36" s="41"/>
      <c r="KYR36" s="246"/>
      <c r="KYS36" s="41"/>
      <c r="KYT36" s="246"/>
      <c r="KYU36" s="41"/>
      <c r="KYV36" s="246"/>
      <c r="KYW36" s="41"/>
      <c r="KYX36" s="246"/>
      <c r="KYY36" s="41"/>
      <c r="KYZ36" s="246"/>
      <c r="KZA36" s="41"/>
      <c r="KZB36" s="246"/>
      <c r="KZC36" s="41"/>
      <c r="KZD36" s="246"/>
      <c r="KZE36" s="41"/>
      <c r="KZF36" s="246"/>
      <c r="KZG36" s="41"/>
      <c r="KZH36" s="246"/>
      <c r="KZI36" s="41"/>
      <c r="KZJ36" s="246"/>
      <c r="KZK36" s="41"/>
      <c r="KZL36" s="246"/>
      <c r="KZM36" s="41"/>
      <c r="KZN36" s="246"/>
      <c r="KZO36" s="41"/>
      <c r="KZP36" s="246"/>
      <c r="KZQ36" s="41"/>
      <c r="KZR36" s="246"/>
      <c r="KZS36" s="41"/>
      <c r="KZT36" s="246"/>
      <c r="KZU36" s="41"/>
      <c r="KZV36" s="246"/>
      <c r="KZW36" s="41"/>
      <c r="KZX36" s="246"/>
      <c r="KZY36" s="41"/>
      <c r="KZZ36" s="246"/>
      <c r="LAA36" s="41"/>
      <c r="LAB36" s="246"/>
      <c r="LAC36" s="41"/>
      <c r="LAD36" s="246"/>
      <c r="LAE36" s="41"/>
      <c r="LAF36" s="246"/>
      <c r="LAG36" s="41"/>
      <c r="LAH36" s="246"/>
      <c r="LAI36" s="41"/>
      <c r="LAJ36" s="246"/>
      <c r="LAK36" s="41"/>
      <c r="LAL36" s="246"/>
      <c r="LAM36" s="41"/>
      <c r="LAN36" s="246"/>
      <c r="LAO36" s="41"/>
      <c r="LAP36" s="246"/>
      <c r="LAQ36" s="41"/>
      <c r="LAR36" s="246"/>
      <c r="LAS36" s="41"/>
      <c r="LAT36" s="246"/>
      <c r="LAU36" s="41"/>
      <c r="LAV36" s="246"/>
      <c r="LAW36" s="41"/>
      <c r="LAX36" s="246"/>
      <c r="LAY36" s="41"/>
      <c r="LAZ36" s="246"/>
      <c r="LBA36" s="41"/>
      <c r="LBB36" s="246"/>
      <c r="LBC36" s="41"/>
      <c r="LBD36" s="246"/>
      <c r="LBE36" s="41"/>
      <c r="LBF36" s="246"/>
      <c r="LBG36" s="41"/>
      <c r="LBH36" s="246"/>
      <c r="LBI36" s="41"/>
      <c r="LBJ36" s="246"/>
      <c r="LBK36" s="41"/>
      <c r="LBL36" s="246"/>
      <c r="LBM36" s="41"/>
      <c r="LBN36" s="246"/>
      <c r="LBO36" s="41"/>
      <c r="LBP36" s="246"/>
      <c r="LBQ36" s="41"/>
      <c r="LBR36" s="246"/>
      <c r="LBS36" s="41"/>
      <c r="LBT36" s="246"/>
      <c r="LBU36" s="41"/>
      <c r="LBV36" s="246"/>
      <c r="LBW36" s="41"/>
      <c r="LBX36" s="246"/>
      <c r="LBY36" s="41"/>
      <c r="LBZ36" s="246"/>
      <c r="LCA36" s="41"/>
      <c r="LCB36" s="246"/>
      <c r="LCC36" s="41"/>
      <c r="LCD36" s="246"/>
      <c r="LCE36" s="41"/>
      <c r="LCF36" s="246"/>
      <c r="LCG36" s="41"/>
      <c r="LCH36" s="246"/>
      <c r="LCI36" s="41"/>
      <c r="LCJ36" s="246"/>
      <c r="LCK36" s="41"/>
      <c r="LCL36" s="246"/>
      <c r="LCM36" s="41"/>
      <c r="LCN36" s="246"/>
      <c r="LCO36" s="41"/>
      <c r="LCP36" s="246"/>
      <c r="LCQ36" s="41"/>
      <c r="LCR36" s="246"/>
      <c r="LCS36" s="41"/>
      <c r="LCT36" s="246"/>
      <c r="LCU36" s="41"/>
      <c r="LCV36" s="246"/>
      <c r="LCW36" s="41"/>
      <c r="LCX36" s="246"/>
      <c r="LCY36" s="41"/>
      <c r="LCZ36" s="246"/>
      <c r="LDA36" s="41"/>
      <c r="LDB36" s="246"/>
      <c r="LDC36" s="41"/>
      <c r="LDD36" s="246"/>
      <c r="LDE36" s="41"/>
      <c r="LDF36" s="246"/>
      <c r="LDG36" s="41"/>
      <c r="LDH36" s="246"/>
      <c r="LDI36" s="41"/>
      <c r="LDJ36" s="246"/>
      <c r="LDK36" s="41"/>
      <c r="LDL36" s="246"/>
      <c r="LDM36" s="41"/>
      <c r="LDN36" s="246"/>
      <c r="LDO36" s="41"/>
      <c r="LDP36" s="246"/>
      <c r="LDQ36" s="41"/>
      <c r="LDR36" s="246"/>
      <c r="LDS36" s="41"/>
      <c r="LDT36" s="246"/>
      <c r="LDU36" s="41"/>
      <c r="LDV36" s="246"/>
      <c r="LDW36" s="41"/>
      <c r="LDX36" s="246"/>
      <c r="LDY36" s="41"/>
      <c r="LDZ36" s="246"/>
      <c r="LEA36" s="41"/>
      <c r="LEB36" s="246"/>
      <c r="LEC36" s="41"/>
      <c r="LED36" s="246"/>
      <c r="LEE36" s="41"/>
      <c r="LEF36" s="246"/>
      <c r="LEG36" s="41"/>
      <c r="LEH36" s="246"/>
      <c r="LEI36" s="41"/>
      <c r="LEJ36" s="246"/>
      <c r="LEK36" s="41"/>
      <c r="LEL36" s="246"/>
      <c r="LEM36" s="41"/>
      <c r="LEN36" s="246"/>
      <c r="LEO36" s="41"/>
      <c r="LEP36" s="246"/>
      <c r="LEQ36" s="41"/>
      <c r="LER36" s="246"/>
      <c r="LES36" s="41"/>
      <c r="LET36" s="246"/>
      <c r="LEU36" s="41"/>
      <c r="LEV36" s="246"/>
      <c r="LEW36" s="41"/>
      <c r="LEX36" s="246"/>
      <c r="LEY36" s="41"/>
      <c r="LEZ36" s="246"/>
      <c r="LFA36" s="41"/>
      <c r="LFB36" s="246"/>
      <c r="LFC36" s="41"/>
      <c r="LFD36" s="246"/>
      <c r="LFE36" s="41"/>
      <c r="LFF36" s="246"/>
      <c r="LFG36" s="41"/>
      <c r="LFH36" s="246"/>
      <c r="LFI36" s="41"/>
      <c r="LFJ36" s="246"/>
      <c r="LFK36" s="41"/>
      <c r="LFL36" s="246"/>
      <c r="LFM36" s="41"/>
      <c r="LFN36" s="246"/>
      <c r="LFO36" s="41"/>
      <c r="LFP36" s="246"/>
      <c r="LFQ36" s="41"/>
      <c r="LFR36" s="246"/>
      <c r="LFS36" s="41"/>
      <c r="LFT36" s="246"/>
      <c r="LFU36" s="41"/>
      <c r="LFV36" s="246"/>
      <c r="LFW36" s="41"/>
      <c r="LFX36" s="246"/>
      <c r="LFY36" s="41"/>
      <c r="LFZ36" s="246"/>
      <c r="LGA36" s="41"/>
      <c r="LGB36" s="246"/>
      <c r="LGC36" s="41"/>
      <c r="LGD36" s="246"/>
      <c r="LGE36" s="41"/>
      <c r="LGF36" s="246"/>
      <c r="LGG36" s="41"/>
      <c r="LGH36" s="246"/>
      <c r="LGI36" s="41"/>
      <c r="LGJ36" s="246"/>
      <c r="LGK36" s="41"/>
      <c r="LGL36" s="246"/>
      <c r="LGM36" s="41"/>
      <c r="LGN36" s="246"/>
      <c r="LGO36" s="41"/>
      <c r="LGP36" s="246"/>
      <c r="LGQ36" s="41"/>
      <c r="LGR36" s="246"/>
      <c r="LGS36" s="41"/>
      <c r="LGT36" s="246"/>
      <c r="LGU36" s="41"/>
      <c r="LGV36" s="246"/>
      <c r="LGW36" s="41"/>
      <c r="LGX36" s="246"/>
      <c r="LGY36" s="41"/>
      <c r="LGZ36" s="246"/>
      <c r="LHA36" s="41"/>
      <c r="LHB36" s="246"/>
      <c r="LHC36" s="41"/>
      <c r="LHD36" s="246"/>
      <c r="LHE36" s="41"/>
      <c r="LHF36" s="246"/>
      <c r="LHG36" s="41"/>
      <c r="LHH36" s="246"/>
      <c r="LHI36" s="41"/>
      <c r="LHJ36" s="246"/>
      <c r="LHK36" s="41"/>
      <c r="LHL36" s="246"/>
      <c r="LHM36" s="41"/>
      <c r="LHN36" s="246"/>
      <c r="LHO36" s="41"/>
      <c r="LHP36" s="246"/>
      <c r="LHQ36" s="41"/>
      <c r="LHR36" s="246"/>
      <c r="LHS36" s="41"/>
      <c r="LHT36" s="246"/>
      <c r="LHU36" s="41"/>
      <c r="LHV36" s="246"/>
      <c r="LHW36" s="41"/>
      <c r="LHX36" s="246"/>
      <c r="LHY36" s="41"/>
      <c r="LHZ36" s="246"/>
      <c r="LIA36" s="41"/>
      <c r="LIB36" s="246"/>
      <c r="LIC36" s="41"/>
      <c r="LID36" s="246"/>
      <c r="LIE36" s="41"/>
      <c r="LIF36" s="246"/>
      <c r="LIG36" s="41"/>
      <c r="LIH36" s="246"/>
      <c r="LII36" s="41"/>
      <c r="LIJ36" s="246"/>
      <c r="LIK36" s="41"/>
      <c r="LIL36" s="246"/>
      <c r="LIM36" s="41"/>
      <c r="LIN36" s="246"/>
      <c r="LIO36" s="41"/>
      <c r="LIP36" s="246"/>
      <c r="LIQ36" s="41"/>
      <c r="LIR36" s="246"/>
      <c r="LIS36" s="41"/>
      <c r="LIT36" s="246"/>
      <c r="LIU36" s="41"/>
      <c r="LIV36" s="246"/>
      <c r="LIW36" s="41"/>
      <c r="LIX36" s="246"/>
      <c r="LIY36" s="41"/>
      <c r="LIZ36" s="246"/>
      <c r="LJA36" s="41"/>
      <c r="LJB36" s="246"/>
      <c r="LJC36" s="41"/>
      <c r="LJD36" s="246"/>
      <c r="LJE36" s="41"/>
      <c r="LJF36" s="246"/>
      <c r="LJG36" s="41"/>
      <c r="LJH36" s="246"/>
      <c r="LJI36" s="41"/>
      <c r="LJJ36" s="246"/>
      <c r="LJK36" s="41"/>
      <c r="LJL36" s="246"/>
      <c r="LJM36" s="41"/>
      <c r="LJN36" s="246"/>
      <c r="LJO36" s="41"/>
      <c r="LJP36" s="246"/>
      <c r="LJQ36" s="41"/>
      <c r="LJR36" s="246"/>
      <c r="LJS36" s="41"/>
      <c r="LJT36" s="246"/>
      <c r="LJU36" s="41"/>
      <c r="LJV36" s="246"/>
      <c r="LJW36" s="41"/>
      <c r="LJX36" s="246"/>
      <c r="LJY36" s="41"/>
      <c r="LJZ36" s="246"/>
      <c r="LKA36" s="41"/>
      <c r="LKB36" s="246"/>
      <c r="LKC36" s="41"/>
      <c r="LKD36" s="246"/>
      <c r="LKE36" s="41"/>
      <c r="LKF36" s="246"/>
      <c r="LKG36" s="41"/>
      <c r="LKH36" s="246"/>
      <c r="LKI36" s="41"/>
      <c r="LKJ36" s="246"/>
      <c r="LKK36" s="41"/>
      <c r="LKL36" s="246"/>
      <c r="LKM36" s="41"/>
      <c r="LKN36" s="246"/>
      <c r="LKO36" s="41"/>
      <c r="LKP36" s="246"/>
      <c r="LKQ36" s="41"/>
      <c r="LKR36" s="246"/>
      <c r="LKS36" s="41"/>
      <c r="LKT36" s="246"/>
      <c r="LKU36" s="41"/>
      <c r="LKV36" s="246"/>
      <c r="LKW36" s="41"/>
      <c r="LKX36" s="246"/>
      <c r="LKY36" s="41"/>
      <c r="LKZ36" s="246"/>
      <c r="LLA36" s="41"/>
      <c r="LLB36" s="246"/>
      <c r="LLC36" s="41"/>
      <c r="LLD36" s="246"/>
      <c r="LLE36" s="41"/>
      <c r="LLF36" s="246"/>
      <c r="LLG36" s="41"/>
      <c r="LLH36" s="246"/>
      <c r="LLI36" s="41"/>
      <c r="LLJ36" s="246"/>
      <c r="LLK36" s="41"/>
      <c r="LLL36" s="246"/>
      <c r="LLM36" s="41"/>
      <c r="LLN36" s="246"/>
      <c r="LLO36" s="41"/>
      <c r="LLP36" s="246"/>
      <c r="LLQ36" s="41"/>
      <c r="LLR36" s="246"/>
      <c r="LLS36" s="41"/>
      <c r="LLT36" s="246"/>
      <c r="LLU36" s="41"/>
      <c r="LLV36" s="246"/>
      <c r="LLW36" s="41"/>
      <c r="LLX36" s="246"/>
      <c r="LLY36" s="41"/>
      <c r="LLZ36" s="246"/>
      <c r="LMA36" s="41"/>
      <c r="LMB36" s="246"/>
      <c r="LMC36" s="41"/>
      <c r="LMD36" s="246"/>
      <c r="LME36" s="41"/>
      <c r="LMF36" s="246"/>
      <c r="LMG36" s="41"/>
      <c r="LMH36" s="246"/>
      <c r="LMI36" s="41"/>
      <c r="LMJ36" s="246"/>
      <c r="LMK36" s="41"/>
      <c r="LML36" s="246"/>
      <c r="LMM36" s="41"/>
      <c r="LMN36" s="246"/>
      <c r="LMO36" s="41"/>
      <c r="LMP36" s="246"/>
      <c r="LMQ36" s="41"/>
      <c r="LMR36" s="246"/>
      <c r="LMS36" s="41"/>
      <c r="LMT36" s="246"/>
      <c r="LMU36" s="41"/>
      <c r="LMV36" s="246"/>
      <c r="LMW36" s="41"/>
      <c r="LMX36" s="246"/>
      <c r="LMY36" s="41"/>
      <c r="LMZ36" s="246"/>
      <c r="LNA36" s="41"/>
      <c r="LNB36" s="246"/>
      <c r="LNC36" s="41"/>
      <c r="LND36" s="246"/>
      <c r="LNE36" s="41"/>
      <c r="LNF36" s="246"/>
      <c r="LNG36" s="41"/>
      <c r="LNH36" s="246"/>
      <c r="LNI36" s="41"/>
      <c r="LNJ36" s="246"/>
      <c r="LNK36" s="41"/>
      <c r="LNL36" s="246"/>
      <c r="LNM36" s="41"/>
      <c r="LNN36" s="246"/>
      <c r="LNO36" s="41"/>
      <c r="LNP36" s="246"/>
      <c r="LNQ36" s="41"/>
      <c r="LNR36" s="246"/>
      <c r="LNS36" s="41"/>
      <c r="LNT36" s="246"/>
      <c r="LNU36" s="41"/>
      <c r="LNV36" s="246"/>
      <c r="LNW36" s="41"/>
      <c r="LNX36" s="246"/>
      <c r="LNY36" s="41"/>
      <c r="LNZ36" s="246"/>
      <c r="LOA36" s="41"/>
      <c r="LOB36" s="246"/>
      <c r="LOC36" s="41"/>
      <c r="LOD36" s="246"/>
      <c r="LOE36" s="41"/>
      <c r="LOF36" s="246"/>
      <c r="LOG36" s="41"/>
      <c r="LOH36" s="246"/>
      <c r="LOI36" s="41"/>
      <c r="LOJ36" s="246"/>
      <c r="LOK36" s="41"/>
      <c r="LOL36" s="246"/>
      <c r="LOM36" s="41"/>
      <c r="LON36" s="246"/>
      <c r="LOO36" s="41"/>
      <c r="LOP36" s="246"/>
      <c r="LOQ36" s="41"/>
      <c r="LOR36" s="246"/>
      <c r="LOS36" s="41"/>
      <c r="LOT36" s="246"/>
      <c r="LOU36" s="41"/>
      <c r="LOV36" s="246"/>
      <c r="LOW36" s="41"/>
      <c r="LOX36" s="246"/>
      <c r="LOY36" s="41"/>
      <c r="LOZ36" s="246"/>
      <c r="LPA36" s="41"/>
      <c r="LPB36" s="246"/>
      <c r="LPC36" s="41"/>
      <c r="LPD36" s="246"/>
      <c r="LPE36" s="41"/>
      <c r="LPF36" s="246"/>
      <c r="LPG36" s="41"/>
      <c r="LPH36" s="246"/>
      <c r="LPI36" s="41"/>
      <c r="LPJ36" s="246"/>
      <c r="LPK36" s="41"/>
      <c r="LPL36" s="246"/>
      <c r="LPM36" s="41"/>
      <c r="LPN36" s="246"/>
      <c r="LPO36" s="41"/>
      <c r="LPP36" s="246"/>
      <c r="LPQ36" s="41"/>
      <c r="LPR36" s="246"/>
      <c r="LPS36" s="41"/>
      <c r="LPT36" s="246"/>
      <c r="LPU36" s="41"/>
      <c r="LPV36" s="246"/>
      <c r="LPW36" s="41"/>
      <c r="LPX36" s="246"/>
      <c r="LPY36" s="41"/>
      <c r="LPZ36" s="246"/>
      <c r="LQA36" s="41"/>
      <c r="LQB36" s="246"/>
      <c r="LQC36" s="41"/>
      <c r="LQD36" s="246"/>
      <c r="LQE36" s="41"/>
      <c r="LQF36" s="246"/>
      <c r="LQG36" s="41"/>
      <c r="LQH36" s="246"/>
      <c r="LQI36" s="41"/>
      <c r="LQJ36" s="246"/>
      <c r="LQK36" s="41"/>
      <c r="LQL36" s="246"/>
      <c r="LQM36" s="41"/>
      <c r="LQN36" s="246"/>
      <c r="LQO36" s="41"/>
      <c r="LQP36" s="246"/>
      <c r="LQQ36" s="41"/>
      <c r="LQR36" s="246"/>
      <c r="LQS36" s="41"/>
      <c r="LQT36" s="246"/>
      <c r="LQU36" s="41"/>
      <c r="LQV36" s="246"/>
      <c r="LQW36" s="41"/>
      <c r="LQX36" s="246"/>
      <c r="LQY36" s="41"/>
      <c r="LQZ36" s="246"/>
      <c r="LRA36" s="41"/>
      <c r="LRB36" s="246"/>
      <c r="LRC36" s="41"/>
      <c r="LRD36" s="246"/>
      <c r="LRE36" s="41"/>
      <c r="LRF36" s="246"/>
      <c r="LRG36" s="41"/>
      <c r="LRH36" s="246"/>
      <c r="LRI36" s="41"/>
      <c r="LRJ36" s="246"/>
      <c r="LRK36" s="41"/>
      <c r="LRL36" s="246"/>
      <c r="LRM36" s="41"/>
      <c r="LRN36" s="246"/>
      <c r="LRO36" s="41"/>
      <c r="LRP36" s="246"/>
      <c r="LRQ36" s="41"/>
      <c r="LRR36" s="246"/>
      <c r="LRS36" s="41"/>
      <c r="LRT36" s="246"/>
      <c r="LRU36" s="41"/>
      <c r="LRV36" s="246"/>
      <c r="LRW36" s="41"/>
      <c r="LRX36" s="246"/>
      <c r="LRY36" s="41"/>
      <c r="LRZ36" s="246"/>
      <c r="LSA36" s="41"/>
      <c r="LSB36" s="246"/>
      <c r="LSC36" s="41"/>
      <c r="LSD36" s="246"/>
      <c r="LSE36" s="41"/>
      <c r="LSF36" s="246"/>
      <c r="LSG36" s="41"/>
      <c r="LSH36" s="246"/>
      <c r="LSI36" s="41"/>
      <c r="LSJ36" s="246"/>
      <c r="LSK36" s="41"/>
      <c r="LSL36" s="246"/>
      <c r="LSM36" s="41"/>
      <c r="LSN36" s="246"/>
      <c r="LSO36" s="41"/>
      <c r="LSP36" s="246"/>
      <c r="LSQ36" s="41"/>
      <c r="LSR36" s="246"/>
      <c r="LSS36" s="41"/>
      <c r="LST36" s="246"/>
      <c r="LSU36" s="41"/>
      <c r="LSV36" s="246"/>
      <c r="LSW36" s="41"/>
      <c r="LSX36" s="246"/>
      <c r="LSY36" s="41"/>
      <c r="LSZ36" s="246"/>
      <c r="LTA36" s="41"/>
      <c r="LTB36" s="246"/>
      <c r="LTC36" s="41"/>
      <c r="LTD36" s="246"/>
      <c r="LTE36" s="41"/>
      <c r="LTF36" s="246"/>
      <c r="LTG36" s="41"/>
      <c r="LTH36" s="246"/>
      <c r="LTI36" s="41"/>
      <c r="LTJ36" s="246"/>
      <c r="LTK36" s="41"/>
      <c r="LTL36" s="246"/>
      <c r="LTM36" s="41"/>
      <c r="LTN36" s="246"/>
      <c r="LTO36" s="41"/>
      <c r="LTP36" s="246"/>
      <c r="LTQ36" s="41"/>
      <c r="LTR36" s="246"/>
      <c r="LTS36" s="41"/>
      <c r="LTT36" s="246"/>
      <c r="LTU36" s="41"/>
      <c r="LTV36" s="246"/>
      <c r="LTW36" s="41"/>
      <c r="LTX36" s="246"/>
      <c r="LTY36" s="41"/>
      <c r="LTZ36" s="246"/>
      <c r="LUA36" s="41"/>
      <c r="LUB36" s="246"/>
      <c r="LUC36" s="41"/>
      <c r="LUD36" s="246"/>
      <c r="LUE36" s="41"/>
      <c r="LUF36" s="246"/>
      <c r="LUG36" s="41"/>
      <c r="LUH36" s="246"/>
      <c r="LUI36" s="41"/>
      <c r="LUJ36" s="246"/>
      <c r="LUK36" s="41"/>
      <c r="LUL36" s="246"/>
      <c r="LUM36" s="41"/>
      <c r="LUN36" s="246"/>
      <c r="LUO36" s="41"/>
      <c r="LUP36" s="246"/>
      <c r="LUQ36" s="41"/>
      <c r="LUR36" s="246"/>
      <c r="LUS36" s="41"/>
      <c r="LUT36" s="246"/>
      <c r="LUU36" s="41"/>
      <c r="LUV36" s="246"/>
      <c r="LUW36" s="41"/>
      <c r="LUX36" s="246"/>
      <c r="LUY36" s="41"/>
      <c r="LUZ36" s="246"/>
      <c r="LVA36" s="41"/>
      <c r="LVB36" s="246"/>
      <c r="LVC36" s="41"/>
      <c r="LVD36" s="246"/>
      <c r="LVE36" s="41"/>
      <c r="LVF36" s="246"/>
      <c r="LVG36" s="41"/>
      <c r="LVH36" s="246"/>
      <c r="LVI36" s="41"/>
      <c r="LVJ36" s="246"/>
      <c r="LVK36" s="41"/>
      <c r="LVL36" s="246"/>
      <c r="LVM36" s="41"/>
      <c r="LVN36" s="246"/>
      <c r="LVO36" s="41"/>
      <c r="LVP36" s="246"/>
      <c r="LVQ36" s="41"/>
      <c r="LVR36" s="246"/>
      <c r="LVS36" s="41"/>
      <c r="LVT36" s="246"/>
      <c r="LVU36" s="41"/>
      <c r="LVV36" s="246"/>
      <c r="LVW36" s="41"/>
      <c r="LVX36" s="246"/>
      <c r="LVY36" s="41"/>
      <c r="LVZ36" s="246"/>
      <c r="LWA36" s="41"/>
      <c r="LWB36" s="246"/>
      <c r="LWC36" s="41"/>
      <c r="LWD36" s="246"/>
      <c r="LWE36" s="41"/>
      <c r="LWF36" s="246"/>
      <c r="LWG36" s="41"/>
      <c r="LWH36" s="246"/>
      <c r="LWI36" s="41"/>
      <c r="LWJ36" s="246"/>
      <c r="LWK36" s="41"/>
      <c r="LWL36" s="246"/>
      <c r="LWM36" s="41"/>
      <c r="LWN36" s="246"/>
      <c r="LWO36" s="41"/>
      <c r="LWP36" s="246"/>
      <c r="LWQ36" s="41"/>
      <c r="LWR36" s="246"/>
      <c r="LWS36" s="41"/>
      <c r="LWT36" s="246"/>
      <c r="LWU36" s="41"/>
      <c r="LWV36" s="246"/>
      <c r="LWW36" s="41"/>
      <c r="LWX36" s="246"/>
      <c r="LWY36" s="41"/>
      <c r="LWZ36" s="246"/>
      <c r="LXA36" s="41"/>
      <c r="LXB36" s="246"/>
      <c r="LXC36" s="41"/>
      <c r="LXD36" s="246"/>
      <c r="LXE36" s="41"/>
      <c r="LXF36" s="246"/>
      <c r="LXG36" s="41"/>
      <c r="LXH36" s="246"/>
      <c r="LXI36" s="41"/>
      <c r="LXJ36" s="246"/>
      <c r="LXK36" s="41"/>
      <c r="LXL36" s="246"/>
      <c r="LXM36" s="41"/>
      <c r="LXN36" s="246"/>
      <c r="LXO36" s="41"/>
      <c r="LXP36" s="246"/>
      <c r="LXQ36" s="41"/>
      <c r="LXR36" s="246"/>
      <c r="LXS36" s="41"/>
      <c r="LXT36" s="246"/>
      <c r="LXU36" s="41"/>
      <c r="LXV36" s="246"/>
      <c r="LXW36" s="41"/>
      <c r="LXX36" s="246"/>
      <c r="LXY36" s="41"/>
      <c r="LXZ36" s="246"/>
      <c r="LYA36" s="41"/>
      <c r="LYB36" s="246"/>
      <c r="LYC36" s="41"/>
      <c r="LYD36" s="246"/>
      <c r="LYE36" s="41"/>
      <c r="LYF36" s="246"/>
      <c r="LYG36" s="41"/>
      <c r="LYH36" s="246"/>
      <c r="LYI36" s="41"/>
      <c r="LYJ36" s="246"/>
      <c r="LYK36" s="41"/>
      <c r="LYL36" s="246"/>
      <c r="LYM36" s="41"/>
      <c r="LYN36" s="246"/>
      <c r="LYO36" s="41"/>
      <c r="LYP36" s="246"/>
      <c r="LYQ36" s="41"/>
      <c r="LYR36" s="246"/>
      <c r="LYS36" s="41"/>
      <c r="LYT36" s="246"/>
      <c r="LYU36" s="41"/>
      <c r="LYV36" s="246"/>
      <c r="LYW36" s="41"/>
      <c r="LYX36" s="246"/>
      <c r="LYY36" s="41"/>
      <c r="LYZ36" s="246"/>
      <c r="LZA36" s="41"/>
      <c r="LZB36" s="246"/>
      <c r="LZC36" s="41"/>
      <c r="LZD36" s="246"/>
      <c r="LZE36" s="41"/>
      <c r="LZF36" s="246"/>
      <c r="LZG36" s="41"/>
      <c r="LZH36" s="246"/>
      <c r="LZI36" s="41"/>
      <c r="LZJ36" s="246"/>
      <c r="LZK36" s="41"/>
      <c r="LZL36" s="246"/>
      <c r="LZM36" s="41"/>
      <c r="LZN36" s="246"/>
      <c r="LZO36" s="41"/>
      <c r="LZP36" s="246"/>
      <c r="LZQ36" s="41"/>
      <c r="LZR36" s="246"/>
      <c r="LZS36" s="41"/>
      <c r="LZT36" s="246"/>
      <c r="LZU36" s="41"/>
      <c r="LZV36" s="246"/>
      <c r="LZW36" s="41"/>
      <c r="LZX36" s="246"/>
      <c r="LZY36" s="41"/>
      <c r="LZZ36" s="246"/>
      <c r="MAA36" s="41"/>
      <c r="MAB36" s="246"/>
      <c r="MAC36" s="41"/>
      <c r="MAD36" s="246"/>
      <c r="MAE36" s="41"/>
      <c r="MAF36" s="246"/>
      <c r="MAG36" s="41"/>
      <c r="MAH36" s="246"/>
      <c r="MAI36" s="41"/>
      <c r="MAJ36" s="246"/>
      <c r="MAK36" s="41"/>
      <c r="MAL36" s="246"/>
      <c r="MAM36" s="41"/>
      <c r="MAN36" s="246"/>
      <c r="MAO36" s="41"/>
      <c r="MAP36" s="246"/>
      <c r="MAQ36" s="41"/>
      <c r="MAR36" s="246"/>
      <c r="MAS36" s="41"/>
      <c r="MAT36" s="246"/>
      <c r="MAU36" s="41"/>
      <c r="MAV36" s="246"/>
      <c r="MAW36" s="41"/>
      <c r="MAX36" s="246"/>
      <c r="MAY36" s="41"/>
      <c r="MAZ36" s="246"/>
      <c r="MBA36" s="41"/>
      <c r="MBB36" s="246"/>
      <c r="MBC36" s="41"/>
      <c r="MBD36" s="246"/>
      <c r="MBE36" s="41"/>
      <c r="MBF36" s="246"/>
      <c r="MBG36" s="41"/>
      <c r="MBH36" s="246"/>
      <c r="MBI36" s="41"/>
      <c r="MBJ36" s="246"/>
      <c r="MBK36" s="41"/>
      <c r="MBL36" s="246"/>
      <c r="MBM36" s="41"/>
      <c r="MBN36" s="246"/>
      <c r="MBO36" s="41"/>
      <c r="MBP36" s="246"/>
      <c r="MBQ36" s="41"/>
      <c r="MBR36" s="246"/>
      <c r="MBS36" s="41"/>
      <c r="MBT36" s="246"/>
      <c r="MBU36" s="41"/>
      <c r="MBV36" s="246"/>
      <c r="MBW36" s="41"/>
      <c r="MBX36" s="246"/>
      <c r="MBY36" s="41"/>
      <c r="MBZ36" s="246"/>
      <c r="MCA36" s="41"/>
      <c r="MCB36" s="246"/>
      <c r="MCC36" s="41"/>
      <c r="MCD36" s="246"/>
      <c r="MCE36" s="41"/>
      <c r="MCF36" s="246"/>
      <c r="MCG36" s="41"/>
      <c r="MCH36" s="246"/>
      <c r="MCI36" s="41"/>
      <c r="MCJ36" s="246"/>
      <c r="MCK36" s="41"/>
      <c r="MCL36" s="246"/>
      <c r="MCM36" s="41"/>
      <c r="MCN36" s="246"/>
      <c r="MCO36" s="41"/>
      <c r="MCP36" s="246"/>
      <c r="MCQ36" s="41"/>
      <c r="MCR36" s="246"/>
      <c r="MCS36" s="41"/>
      <c r="MCT36" s="246"/>
      <c r="MCU36" s="41"/>
      <c r="MCV36" s="246"/>
      <c r="MCW36" s="41"/>
      <c r="MCX36" s="246"/>
      <c r="MCY36" s="41"/>
      <c r="MCZ36" s="246"/>
      <c r="MDA36" s="41"/>
      <c r="MDB36" s="246"/>
      <c r="MDC36" s="41"/>
      <c r="MDD36" s="246"/>
      <c r="MDE36" s="41"/>
      <c r="MDF36" s="246"/>
      <c r="MDG36" s="41"/>
      <c r="MDH36" s="246"/>
      <c r="MDI36" s="41"/>
      <c r="MDJ36" s="246"/>
      <c r="MDK36" s="41"/>
      <c r="MDL36" s="246"/>
      <c r="MDM36" s="41"/>
      <c r="MDN36" s="246"/>
      <c r="MDO36" s="41"/>
      <c r="MDP36" s="246"/>
      <c r="MDQ36" s="41"/>
      <c r="MDR36" s="246"/>
      <c r="MDS36" s="41"/>
      <c r="MDT36" s="246"/>
      <c r="MDU36" s="41"/>
      <c r="MDV36" s="246"/>
      <c r="MDW36" s="41"/>
      <c r="MDX36" s="246"/>
      <c r="MDY36" s="41"/>
      <c r="MDZ36" s="246"/>
      <c r="MEA36" s="41"/>
      <c r="MEB36" s="246"/>
      <c r="MEC36" s="41"/>
      <c r="MED36" s="246"/>
      <c r="MEE36" s="41"/>
      <c r="MEF36" s="246"/>
      <c r="MEG36" s="41"/>
      <c r="MEH36" s="246"/>
      <c r="MEI36" s="41"/>
      <c r="MEJ36" s="246"/>
      <c r="MEK36" s="41"/>
      <c r="MEL36" s="246"/>
      <c r="MEM36" s="41"/>
      <c r="MEN36" s="246"/>
      <c r="MEO36" s="41"/>
      <c r="MEP36" s="246"/>
      <c r="MEQ36" s="41"/>
      <c r="MER36" s="246"/>
      <c r="MES36" s="41"/>
      <c r="MET36" s="246"/>
      <c r="MEU36" s="41"/>
      <c r="MEV36" s="246"/>
      <c r="MEW36" s="41"/>
      <c r="MEX36" s="246"/>
      <c r="MEY36" s="41"/>
      <c r="MEZ36" s="246"/>
      <c r="MFA36" s="41"/>
      <c r="MFB36" s="246"/>
      <c r="MFC36" s="41"/>
      <c r="MFD36" s="246"/>
      <c r="MFE36" s="41"/>
      <c r="MFF36" s="246"/>
      <c r="MFG36" s="41"/>
      <c r="MFH36" s="246"/>
      <c r="MFI36" s="41"/>
      <c r="MFJ36" s="246"/>
      <c r="MFK36" s="41"/>
      <c r="MFL36" s="246"/>
      <c r="MFM36" s="41"/>
      <c r="MFN36" s="246"/>
      <c r="MFO36" s="41"/>
      <c r="MFP36" s="246"/>
      <c r="MFQ36" s="41"/>
      <c r="MFR36" s="246"/>
      <c r="MFS36" s="41"/>
      <c r="MFT36" s="246"/>
      <c r="MFU36" s="41"/>
      <c r="MFV36" s="246"/>
      <c r="MFW36" s="41"/>
      <c r="MFX36" s="246"/>
      <c r="MFY36" s="41"/>
      <c r="MFZ36" s="246"/>
      <c r="MGA36" s="41"/>
      <c r="MGB36" s="246"/>
      <c r="MGC36" s="41"/>
      <c r="MGD36" s="246"/>
      <c r="MGE36" s="41"/>
      <c r="MGF36" s="246"/>
      <c r="MGG36" s="41"/>
      <c r="MGH36" s="246"/>
      <c r="MGI36" s="41"/>
      <c r="MGJ36" s="246"/>
      <c r="MGK36" s="41"/>
      <c r="MGL36" s="246"/>
      <c r="MGM36" s="41"/>
      <c r="MGN36" s="246"/>
      <c r="MGO36" s="41"/>
      <c r="MGP36" s="246"/>
      <c r="MGQ36" s="41"/>
      <c r="MGR36" s="246"/>
      <c r="MGS36" s="41"/>
      <c r="MGT36" s="246"/>
      <c r="MGU36" s="41"/>
      <c r="MGV36" s="246"/>
      <c r="MGW36" s="41"/>
      <c r="MGX36" s="246"/>
      <c r="MGY36" s="41"/>
      <c r="MGZ36" s="246"/>
      <c r="MHA36" s="41"/>
      <c r="MHB36" s="246"/>
      <c r="MHC36" s="41"/>
      <c r="MHD36" s="246"/>
      <c r="MHE36" s="41"/>
      <c r="MHF36" s="246"/>
      <c r="MHG36" s="41"/>
      <c r="MHH36" s="246"/>
      <c r="MHI36" s="41"/>
      <c r="MHJ36" s="246"/>
      <c r="MHK36" s="41"/>
      <c r="MHL36" s="246"/>
      <c r="MHM36" s="41"/>
      <c r="MHN36" s="246"/>
      <c r="MHO36" s="41"/>
      <c r="MHP36" s="246"/>
      <c r="MHQ36" s="41"/>
      <c r="MHR36" s="246"/>
      <c r="MHS36" s="41"/>
      <c r="MHT36" s="246"/>
      <c r="MHU36" s="41"/>
      <c r="MHV36" s="246"/>
      <c r="MHW36" s="41"/>
      <c r="MHX36" s="246"/>
      <c r="MHY36" s="41"/>
      <c r="MHZ36" s="246"/>
      <c r="MIA36" s="41"/>
      <c r="MIB36" s="246"/>
      <c r="MIC36" s="41"/>
      <c r="MID36" s="246"/>
      <c r="MIE36" s="41"/>
      <c r="MIF36" s="246"/>
      <c r="MIG36" s="41"/>
      <c r="MIH36" s="246"/>
      <c r="MII36" s="41"/>
      <c r="MIJ36" s="246"/>
      <c r="MIK36" s="41"/>
      <c r="MIL36" s="246"/>
      <c r="MIM36" s="41"/>
      <c r="MIN36" s="246"/>
      <c r="MIO36" s="41"/>
      <c r="MIP36" s="246"/>
      <c r="MIQ36" s="41"/>
      <c r="MIR36" s="246"/>
      <c r="MIS36" s="41"/>
      <c r="MIT36" s="246"/>
      <c r="MIU36" s="41"/>
      <c r="MIV36" s="246"/>
      <c r="MIW36" s="41"/>
      <c r="MIX36" s="246"/>
      <c r="MIY36" s="41"/>
      <c r="MIZ36" s="246"/>
      <c r="MJA36" s="41"/>
      <c r="MJB36" s="246"/>
      <c r="MJC36" s="41"/>
      <c r="MJD36" s="246"/>
      <c r="MJE36" s="41"/>
      <c r="MJF36" s="246"/>
      <c r="MJG36" s="41"/>
      <c r="MJH36" s="246"/>
      <c r="MJI36" s="41"/>
      <c r="MJJ36" s="246"/>
      <c r="MJK36" s="41"/>
      <c r="MJL36" s="246"/>
      <c r="MJM36" s="41"/>
      <c r="MJN36" s="246"/>
      <c r="MJO36" s="41"/>
      <c r="MJP36" s="246"/>
      <c r="MJQ36" s="41"/>
      <c r="MJR36" s="246"/>
      <c r="MJS36" s="41"/>
      <c r="MJT36" s="246"/>
      <c r="MJU36" s="41"/>
      <c r="MJV36" s="246"/>
      <c r="MJW36" s="41"/>
      <c r="MJX36" s="246"/>
      <c r="MJY36" s="41"/>
      <c r="MJZ36" s="246"/>
      <c r="MKA36" s="41"/>
      <c r="MKB36" s="246"/>
      <c r="MKC36" s="41"/>
      <c r="MKD36" s="246"/>
      <c r="MKE36" s="41"/>
      <c r="MKF36" s="246"/>
      <c r="MKG36" s="41"/>
      <c r="MKH36" s="246"/>
      <c r="MKI36" s="41"/>
      <c r="MKJ36" s="246"/>
      <c r="MKK36" s="41"/>
      <c r="MKL36" s="246"/>
      <c r="MKM36" s="41"/>
      <c r="MKN36" s="246"/>
      <c r="MKO36" s="41"/>
      <c r="MKP36" s="246"/>
      <c r="MKQ36" s="41"/>
      <c r="MKR36" s="246"/>
      <c r="MKS36" s="41"/>
      <c r="MKT36" s="246"/>
      <c r="MKU36" s="41"/>
      <c r="MKV36" s="246"/>
      <c r="MKW36" s="41"/>
      <c r="MKX36" s="246"/>
      <c r="MKY36" s="41"/>
      <c r="MKZ36" s="246"/>
      <c r="MLA36" s="41"/>
      <c r="MLB36" s="246"/>
      <c r="MLC36" s="41"/>
      <c r="MLD36" s="246"/>
      <c r="MLE36" s="41"/>
      <c r="MLF36" s="246"/>
      <c r="MLG36" s="41"/>
      <c r="MLH36" s="246"/>
      <c r="MLI36" s="41"/>
      <c r="MLJ36" s="246"/>
      <c r="MLK36" s="41"/>
      <c r="MLL36" s="246"/>
      <c r="MLM36" s="41"/>
      <c r="MLN36" s="246"/>
      <c r="MLO36" s="41"/>
      <c r="MLP36" s="246"/>
      <c r="MLQ36" s="41"/>
      <c r="MLR36" s="246"/>
      <c r="MLS36" s="41"/>
      <c r="MLT36" s="246"/>
      <c r="MLU36" s="41"/>
      <c r="MLV36" s="246"/>
      <c r="MLW36" s="41"/>
      <c r="MLX36" s="246"/>
      <c r="MLY36" s="41"/>
      <c r="MLZ36" s="246"/>
      <c r="MMA36" s="41"/>
      <c r="MMB36" s="246"/>
      <c r="MMC36" s="41"/>
      <c r="MMD36" s="246"/>
      <c r="MME36" s="41"/>
      <c r="MMF36" s="246"/>
      <c r="MMG36" s="41"/>
      <c r="MMH36" s="246"/>
      <c r="MMI36" s="41"/>
      <c r="MMJ36" s="246"/>
      <c r="MMK36" s="41"/>
      <c r="MML36" s="246"/>
      <c r="MMM36" s="41"/>
      <c r="MMN36" s="246"/>
      <c r="MMO36" s="41"/>
      <c r="MMP36" s="246"/>
      <c r="MMQ36" s="41"/>
      <c r="MMR36" s="246"/>
      <c r="MMS36" s="41"/>
      <c r="MMT36" s="246"/>
      <c r="MMU36" s="41"/>
      <c r="MMV36" s="246"/>
      <c r="MMW36" s="41"/>
      <c r="MMX36" s="246"/>
      <c r="MMY36" s="41"/>
      <c r="MMZ36" s="246"/>
      <c r="MNA36" s="41"/>
      <c r="MNB36" s="246"/>
      <c r="MNC36" s="41"/>
      <c r="MND36" s="246"/>
      <c r="MNE36" s="41"/>
      <c r="MNF36" s="246"/>
      <c r="MNG36" s="41"/>
      <c r="MNH36" s="246"/>
      <c r="MNI36" s="41"/>
      <c r="MNJ36" s="246"/>
      <c r="MNK36" s="41"/>
      <c r="MNL36" s="246"/>
      <c r="MNM36" s="41"/>
      <c r="MNN36" s="246"/>
      <c r="MNO36" s="41"/>
      <c r="MNP36" s="246"/>
      <c r="MNQ36" s="41"/>
      <c r="MNR36" s="246"/>
      <c r="MNS36" s="41"/>
      <c r="MNT36" s="246"/>
      <c r="MNU36" s="41"/>
      <c r="MNV36" s="246"/>
      <c r="MNW36" s="41"/>
      <c r="MNX36" s="246"/>
      <c r="MNY36" s="41"/>
      <c r="MNZ36" s="246"/>
      <c r="MOA36" s="41"/>
      <c r="MOB36" s="246"/>
      <c r="MOC36" s="41"/>
      <c r="MOD36" s="246"/>
      <c r="MOE36" s="41"/>
      <c r="MOF36" s="246"/>
      <c r="MOG36" s="41"/>
      <c r="MOH36" s="246"/>
      <c r="MOI36" s="41"/>
      <c r="MOJ36" s="246"/>
      <c r="MOK36" s="41"/>
      <c r="MOL36" s="246"/>
      <c r="MOM36" s="41"/>
      <c r="MON36" s="246"/>
      <c r="MOO36" s="41"/>
      <c r="MOP36" s="246"/>
      <c r="MOQ36" s="41"/>
      <c r="MOR36" s="246"/>
      <c r="MOS36" s="41"/>
      <c r="MOT36" s="246"/>
      <c r="MOU36" s="41"/>
      <c r="MOV36" s="246"/>
      <c r="MOW36" s="41"/>
      <c r="MOX36" s="246"/>
      <c r="MOY36" s="41"/>
      <c r="MOZ36" s="246"/>
      <c r="MPA36" s="41"/>
      <c r="MPB36" s="246"/>
      <c r="MPC36" s="41"/>
      <c r="MPD36" s="246"/>
      <c r="MPE36" s="41"/>
      <c r="MPF36" s="246"/>
      <c r="MPG36" s="41"/>
      <c r="MPH36" s="246"/>
      <c r="MPI36" s="41"/>
      <c r="MPJ36" s="246"/>
      <c r="MPK36" s="41"/>
      <c r="MPL36" s="246"/>
      <c r="MPM36" s="41"/>
      <c r="MPN36" s="246"/>
      <c r="MPO36" s="41"/>
      <c r="MPP36" s="246"/>
      <c r="MPQ36" s="41"/>
      <c r="MPR36" s="246"/>
      <c r="MPS36" s="41"/>
      <c r="MPT36" s="246"/>
      <c r="MPU36" s="41"/>
      <c r="MPV36" s="246"/>
      <c r="MPW36" s="41"/>
      <c r="MPX36" s="246"/>
      <c r="MPY36" s="41"/>
      <c r="MPZ36" s="246"/>
      <c r="MQA36" s="41"/>
      <c r="MQB36" s="246"/>
      <c r="MQC36" s="41"/>
      <c r="MQD36" s="246"/>
      <c r="MQE36" s="41"/>
      <c r="MQF36" s="246"/>
      <c r="MQG36" s="41"/>
      <c r="MQH36" s="246"/>
      <c r="MQI36" s="41"/>
      <c r="MQJ36" s="246"/>
      <c r="MQK36" s="41"/>
      <c r="MQL36" s="246"/>
      <c r="MQM36" s="41"/>
      <c r="MQN36" s="246"/>
      <c r="MQO36" s="41"/>
      <c r="MQP36" s="246"/>
      <c r="MQQ36" s="41"/>
      <c r="MQR36" s="246"/>
      <c r="MQS36" s="41"/>
      <c r="MQT36" s="246"/>
      <c r="MQU36" s="41"/>
      <c r="MQV36" s="246"/>
      <c r="MQW36" s="41"/>
      <c r="MQX36" s="246"/>
      <c r="MQY36" s="41"/>
      <c r="MQZ36" s="246"/>
      <c r="MRA36" s="41"/>
      <c r="MRB36" s="246"/>
      <c r="MRC36" s="41"/>
      <c r="MRD36" s="246"/>
      <c r="MRE36" s="41"/>
      <c r="MRF36" s="246"/>
      <c r="MRG36" s="41"/>
      <c r="MRH36" s="246"/>
      <c r="MRI36" s="41"/>
      <c r="MRJ36" s="246"/>
      <c r="MRK36" s="41"/>
      <c r="MRL36" s="246"/>
      <c r="MRM36" s="41"/>
      <c r="MRN36" s="246"/>
      <c r="MRO36" s="41"/>
      <c r="MRP36" s="246"/>
      <c r="MRQ36" s="41"/>
      <c r="MRR36" s="246"/>
      <c r="MRS36" s="41"/>
      <c r="MRT36" s="246"/>
      <c r="MRU36" s="41"/>
      <c r="MRV36" s="246"/>
      <c r="MRW36" s="41"/>
      <c r="MRX36" s="246"/>
      <c r="MRY36" s="41"/>
      <c r="MRZ36" s="246"/>
      <c r="MSA36" s="41"/>
      <c r="MSB36" s="246"/>
      <c r="MSC36" s="41"/>
      <c r="MSD36" s="246"/>
      <c r="MSE36" s="41"/>
      <c r="MSF36" s="246"/>
      <c r="MSG36" s="41"/>
      <c r="MSH36" s="246"/>
      <c r="MSI36" s="41"/>
      <c r="MSJ36" s="246"/>
      <c r="MSK36" s="41"/>
      <c r="MSL36" s="246"/>
      <c r="MSM36" s="41"/>
      <c r="MSN36" s="246"/>
      <c r="MSO36" s="41"/>
      <c r="MSP36" s="246"/>
      <c r="MSQ36" s="41"/>
      <c r="MSR36" s="246"/>
      <c r="MSS36" s="41"/>
      <c r="MST36" s="246"/>
      <c r="MSU36" s="41"/>
      <c r="MSV36" s="246"/>
      <c r="MSW36" s="41"/>
      <c r="MSX36" s="246"/>
      <c r="MSY36" s="41"/>
      <c r="MSZ36" s="246"/>
      <c r="MTA36" s="41"/>
      <c r="MTB36" s="246"/>
      <c r="MTC36" s="41"/>
      <c r="MTD36" s="246"/>
      <c r="MTE36" s="41"/>
      <c r="MTF36" s="246"/>
      <c r="MTG36" s="41"/>
      <c r="MTH36" s="246"/>
      <c r="MTI36" s="41"/>
      <c r="MTJ36" s="246"/>
      <c r="MTK36" s="41"/>
      <c r="MTL36" s="246"/>
      <c r="MTM36" s="41"/>
      <c r="MTN36" s="246"/>
      <c r="MTO36" s="41"/>
      <c r="MTP36" s="246"/>
      <c r="MTQ36" s="41"/>
      <c r="MTR36" s="246"/>
      <c r="MTS36" s="41"/>
      <c r="MTT36" s="246"/>
      <c r="MTU36" s="41"/>
      <c r="MTV36" s="246"/>
      <c r="MTW36" s="41"/>
      <c r="MTX36" s="246"/>
      <c r="MTY36" s="41"/>
      <c r="MTZ36" s="246"/>
      <c r="MUA36" s="41"/>
      <c r="MUB36" s="246"/>
      <c r="MUC36" s="41"/>
      <c r="MUD36" s="246"/>
      <c r="MUE36" s="41"/>
      <c r="MUF36" s="246"/>
      <c r="MUG36" s="41"/>
      <c r="MUH36" s="246"/>
      <c r="MUI36" s="41"/>
      <c r="MUJ36" s="246"/>
      <c r="MUK36" s="41"/>
      <c r="MUL36" s="246"/>
      <c r="MUM36" s="41"/>
      <c r="MUN36" s="246"/>
      <c r="MUO36" s="41"/>
      <c r="MUP36" s="246"/>
      <c r="MUQ36" s="41"/>
      <c r="MUR36" s="246"/>
      <c r="MUS36" s="41"/>
      <c r="MUT36" s="246"/>
      <c r="MUU36" s="41"/>
      <c r="MUV36" s="246"/>
      <c r="MUW36" s="41"/>
      <c r="MUX36" s="246"/>
      <c r="MUY36" s="41"/>
      <c r="MUZ36" s="246"/>
      <c r="MVA36" s="41"/>
      <c r="MVB36" s="246"/>
      <c r="MVC36" s="41"/>
      <c r="MVD36" s="246"/>
      <c r="MVE36" s="41"/>
      <c r="MVF36" s="246"/>
      <c r="MVG36" s="41"/>
      <c r="MVH36" s="246"/>
      <c r="MVI36" s="41"/>
      <c r="MVJ36" s="246"/>
      <c r="MVK36" s="41"/>
      <c r="MVL36" s="246"/>
      <c r="MVM36" s="41"/>
      <c r="MVN36" s="246"/>
      <c r="MVO36" s="41"/>
      <c r="MVP36" s="246"/>
      <c r="MVQ36" s="41"/>
      <c r="MVR36" s="246"/>
      <c r="MVS36" s="41"/>
      <c r="MVT36" s="246"/>
      <c r="MVU36" s="41"/>
      <c r="MVV36" s="246"/>
      <c r="MVW36" s="41"/>
      <c r="MVX36" s="246"/>
      <c r="MVY36" s="41"/>
      <c r="MVZ36" s="246"/>
      <c r="MWA36" s="41"/>
      <c r="MWB36" s="246"/>
      <c r="MWC36" s="41"/>
      <c r="MWD36" s="246"/>
      <c r="MWE36" s="41"/>
      <c r="MWF36" s="246"/>
      <c r="MWG36" s="41"/>
      <c r="MWH36" s="246"/>
      <c r="MWI36" s="41"/>
      <c r="MWJ36" s="246"/>
      <c r="MWK36" s="41"/>
      <c r="MWL36" s="246"/>
      <c r="MWM36" s="41"/>
      <c r="MWN36" s="246"/>
      <c r="MWO36" s="41"/>
      <c r="MWP36" s="246"/>
      <c r="MWQ36" s="41"/>
      <c r="MWR36" s="246"/>
      <c r="MWS36" s="41"/>
      <c r="MWT36" s="246"/>
      <c r="MWU36" s="41"/>
      <c r="MWV36" s="246"/>
      <c r="MWW36" s="41"/>
      <c r="MWX36" s="246"/>
      <c r="MWY36" s="41"/>
      <c r="MWZ36" s="246"/>
      <c r="MXA36" s="41"/>
      <c r="MXB36" s="246"/>
      <c r="MXC36" s="41"/>
      <c r="MXD36" s="246"/>
      <c r="MXE36" s="41"/>
      <c r="MXF36" s="246"/>
      <c r="MXG36" s="41"/>
      <c r="MXH36" s="246"/>
      <c r="MXI36" s="41"/>
      <c r="MXJ36" s="246"/>
      <c r="MXK36" s="41"/>
      <c r="MXL36" s="246"/>
      <c r="MXM36" s="41"/>
      <c r="MXN36" s="246"/>
      <c r="MXO36" s="41"/>
      <c r="MXP36" s="246"/>
      <c r="MXQ36" s="41"/>
      <c r="MXR36" s="246"/>
      <c r="MXS36" s="41"/>
      <c r="MXT36" s="246"/>
      <c r="MXU36" s="41"/>
      <c r="MXV36" s="246"/>
      <c r="MXW36" s="41"/>
      <c r="MXX36" s="246"/>
      <c r="MXY36" s="41"/>
      <c r="MXZ36" s="246"/>
      <c r="MYA36" s="41"/>
      <c r="MYB36" s="246"/>
      <c r="MYC36" s="41"/>
      <c r="MYD36" s="246"/>
      <c r="MYE36" s="41"/>
      <c r="MYF36" s="246"/>
      <c r="MYG36" s="41"/>
      <c r="MYH36" s="246"/>
      <c r="MYI36" s="41"/>
      <c r="MYJ36" s="246"/>
      <c r="MYK36" s="41"/>
      <c r="MYL36" s="246"/>
      <c r="MYM36" s="41"/>
      <c r="MYN36" s="246"/>
      <c r="MYO36" s="41"/>
      <c r="MYP36" s="246"/>
      <c r="MYQ36" s="41"/>
      <c r="MYR36" s="246"/>
      <c r="MYS36" s="41"/>
      <c r="MYT36" s="246"/>
      <c r="MYU36" s="41"/>
      <c r="MYV36" s="246"/>
      <c r="MYW36" s="41"/>
      <c r="MYX36" s="246"/>
      <c r="MYY36" s="41"/>
      <c r="MYZ36" s="246"/>
      <c r="MZA36" s="41"/>
      <c r="MZB36" s="246"/>
      <c r="MZC36" s="41"/>
      <c r="MZD36" s="246"/>
      <c r="MZE36" s="41"/>
      <c r="MZF36" s="246"/>
      <c r="MZG36" s="41"/>
      <c r="MZH36" s="246"/>
      <c r="MZI36" s="41"/>
      <c r="MZJ36" s="246"/>
      <c r="MZK36" s="41"/>
      <c r="MZL36" s="246"/>
      <c r="MZM36" s="41"/>
      <c r="MZN36" s="246"/>
      <c r="MZO36" s="41"/>
      <c r="MZP36" s="246"/>
      <c r="MZQ36" s="41"/>
      <c r="MZR36" s="246"/>
      <c r="MZS36" s="41"/>
      <c r="MZT36" s="246"/>
      <c r="MZU36" s="41"/>
      <c r="MZV36" s="246"/>
      <c r="MZW36" s="41"/>
      <c r="MZX36" s="246"/>
      <c r="MZY36" s="41"/>
      <c r="MZZ36" s="246"/>
      <c r="NAA36" s="41"/>
      <c r="NAB36" s="246"/>
      <c r="NAC36" s="41"/>
      <c r="NAD36" s="246"/>
      <c r="NAE36" s="41"/>
      <c r="NAF36" s="246"/>
      <c r="NAG36" s="41"/>
      <c r="NAH36" s="246"/>
      <c r="NAI36" s="41"/>
      <c r="NAJ36" s="246"/>
      <c r="NAK36" s="41"/>
      <c r="NAL36" s="246"/>
      <c r="NAM36" s="41"/>
      <c r="NAN36" s="246"/>
      <c r="NAO36" s="41"/>
      <c r="NAP36" s="246"/>
      <c r="NAQ36" s="41"/>
      <c r="NAR36" s="246"/>
      <c r="NAS36" s="41"/>
      <c r="NAT36" s="246"/>
      <c r="NAU36" s="41"/>
      <c r="NAV36" s="246"/>
      <c r="NAW36" s="41"/>
      <c r="NAX36" s="246"/>
      <c r="NAY36" s="41"/>
      <c r="NAZ36" s="246"/>
      <c r="NBA36" s="41"/>
      <c r="NBB36" s="246"/>
      <c r="NBC36" s="41"/>
      <c r="NBD36" s="246"/>
      <c r="NBE36" s="41"/>
      <c r="NBF36" s="246"/>
      <c r="NBG36" s="41"/>
      <c r="NBH36" s="246"/>
      <c r="NBI36" s="41"/>
      <c r="NBJ36" s="246"/>
      <c r="NBK36" s="41"/>
      <c r="NBL36" s="246"/>
      <c r="NBM36" s="41"/>
      <c r="NBN36" s="246"/>
      <c r="NBO36" s="41"/>
      <c r="NBP36" s="246"/>
      <c r="NBQ36" s="41"/>
      <c r="NBR36" s="246"/>
      <c r="NBS36" s="41"/>
      <c r="NBT36" s="246"/>
      <c r="NBU36" s="41"/>
      <c r="NBV36" s="246"/>
      <c r="NBW36" s="41"/>
      <c r="NBX36" s="246"/>
      <c r="NBY36" s="41"/>
      <c r="NBZ36" s="246"/>
      <c r="NCA36" s="41"/>
      <c r="NCB36" s="246"/>
      <c r="NCC36" s="41"/>
      <c r="NCD36" s="246"/>
      <c r="NCE36" s="41"/>
      <c r="NCF36" s="246"/>
      <c r="NCG36" s="41"/>
      <c r="NCH36" s="246"/>
      <c r="NCI36" s="41"/>
      <c r="NCJ36" s="246"/>
      <c r="NCK36" s="41"/>
      <c r="NCL36" s="246"/>
      <c r="NCM36" s="41"/>
      <c r="NCN36" s="246"/>
      <c r="NCO36" s="41"/>
      <c r="NCP36" s="246"/>
      <c r="NCQ36" s="41"/>
      <c r="NCR36" s="246"/>
      <c r="NCS36" s="41"/>
      <c r="NCT36" s="246"/>
      <c r="NCU36" s="41"/>
      <c r="NCV36" s="246"/>
      <c r="NCW36" s="41"/>
      <c r="NCX36" s="246"/>
      <c r="NCY36" s="41"/>
      <c r="NCZ36" s="246"/>
      <c r="NDA36" s="41"/>
      <c r="NDB36" s="246"/>
      <c r="NDC36" s="41"/>
      <c r="NDD36" s="246"/>
      <c r="NDE36" s="41"/>
      <c r="NDF36" s="246"/>
      <c r="NDG36" s="41"/>
      <c r="NDH36" s="246"/>
      <c r="NDI36" s="41"/>
      <c r="NDJ36" s="246"/>
      <c r="NDK36" s="41"/>
      <c r="NDL36" s="246"/>
      <c r="NDM36" s="41"/>
      <c r="NDN36" s="246"/>
      <c r="NDO36" s="41"/>
      <c r="NDP36" s="246"/>
      <c r="NDQ36" s="41"/>
      <c r="NDR36" s="246"/>
      <c r="NDS36" s="41"/>
      <c r="NDT36" s="246"/>
      <c r="NDU36" s="41"/>
      <c r="NDV36" s="246"/>
      <c r="NDW36" s="41"/>
      <c r="NDX36" s="246"/>
      <c r="NDY36" s="41"/>
      <c r="NDZ36" s="246"/>
      <c r="NEA36" s="41"/>
      <c r="NEB36" s="246"/>
      <c r="NEC36" s="41"/>
      <c r="NED36" s="246"/>
      <c r="NEE36" s="41"/>
      <c r="NEF36" s="246"/>
      <c r="NEG36" s="41"/>
      <c r="NEH36" s="246"/>
      <c r="NEI36" s="41"/>
      <c r="NEJ36" s="246"/>
      <c r="NEK36" s="41"/>
      <c r="NEL36" s="246"/>
      <c r="NEM36" s="41"/>
      <c r="NEN36" s="246"/>
      <c r="NEO36" s="41"/>
      <c r="NEP36" s="246"/>
      <c r="NEQ36" s="41"/>
      <c r="NER36" s="246"/>
      <c r="NES36" s="41"/>
      <c r="NET36" s="246"/>
      <c r="NEU36" s="41"/>
      <c r="NEV36" s="246"/>
      <c r="NEW36" s="41"/>
      <c r="NEX36" s="246"/>
      <c r="NEY36" s="41"/>
      <c r="NEZ36" s="246"/>
      <c r="NFA36" s="41"/>
      <c r="NFB36" s="246"/>
      <c r="NFC36" s="41"/>
      <c r="NFD36" s="246"/>
      <c r="NFE36" s="41"/>
      <c r="NFF36" s="246"/>
      <c r="NFG36" s="41"/>
      <c r="NFH36" s="246"/>
      <c r="NFI36" s="41"/>
      <c r="NFJ36" s="246"/>
      <c r="NFK36" s="41"/>
      <c r="NFL36" s="246"/>
      <c r="NFM36" s="41"/>
      <c r="NFN36" s="246"/>
      <c r="NFO36" s="41"/>
      <c r="NFP36" s="246"/>
      <c r="NFQ36" s="41"/>
      <c r="NFR36" s="246"/>
      <c r="NFS36" s="41"/>
      <c r="NFT36" s="246"/>
      <c r="NFU36" s="41"/>
      <c r="NFV36" s="246"/>
      <c r="NFW36" s="41"/>
      <c r="NFX36" s="246"/>
      <c r="NFY36" s="41"/>
      <c r="NFZ36" s="246"/>
      <c r="NGA36" s="41"/>
      <c r="NGB36" s="246"/>
      <c r="NGC36" s="41"/>
      <c r="NGD36" s="246"/>
      <c r="NGE36" s="41"/>
      <c r="NGF36" s="246"/>
      <c r="NGG36" s="41"/>
      <c r="NGH36" s="246"/>
      <c r="NGI36" s="41"/>
      <c r="NGJ36" s="246"/>
      <c r="NGK36" s="41"/>
      <c r="NGL36" s="246"/>
      <c r="NGM36" s="41"/>
      <c r="NGN36" s="246"/>
      <c r="NGO36" s="41"/>
      <c r="NGP36" s="246"/>
      <c r="NGQ36" s="41"/>
      <c r="NGR36" s="246"/>
      <c r="NGS36" s="41"/>
      <c r="NGT36" s="246"/>
      <c r="NGU36" s="41"/>
      <c r="NGV36" s="246"/>
      <c r="NGW36" s="41"/>
      <c r="NGX36" s="246"/>
      <c r="NGY36" s="41"/>
      <c r="NGZ36" s="246"/>
      <c r="NHA36" s="41"/>
      <c r="NHB36" s="246"/>
      <c r="NHC36" s="41"/>
      <c r="NHD36" s="246"/>
      <c r="NHE36" s="41"/>
      <c r="NHF36" s="246"/>
      <c r="NHG36" s="41"/>
      <c r="NHH36" s="246"/>
      <c r="NHI36" s="41"/>
      <c r="NHJ36" s="246"/>
      <c r="NHK36" s="41"/>
      <c r="NHL36" s="246"/>
      <c r="NHM36" s="41"/>
      <c r="NHN36" s="246"/>
      <c r="NHO36" s="41"/>
      <c r="NHP36" s="246"/>
      <c r="NHQ36" s="41"/>
      <c r="NHR36" s="246"/>
      <c r="NHS36" s="41"/>
      <c r="NHT36" s="246"/>
      <c r="NHU36" s="41"/>
      <c r="NHV36" s="246"/>
      <c r="NHW36" s="41"/>
      <c r="NHX36" s="246"/>
      <c r="NHY36" s="41"/>
      <c r="NHZ36" s="246"/>
      <c r="NIA36" s="41"/>
      <c r="NIB36" s="246"/>
      <c r="NIC36" s="41"/>
      <c r="NID36" s="246"/>
      <c r="NIE36" s="41"/>
      <c r="NIF36" s="246"/>
      <c r="NIG36" s="41"/>
      <c r="NIH36" s="246"/>
      <c r="NII36" s="41"/>
      <c r="NIJ36" s="246"/>
      <c r="NIK36" s="41"/>
      <c r="NIL36" s="246"/>
      <c r="NIM36" s="41"/>
      <c r="NIN36" s="246"/>
      <c r="NIO36" s="41"/>
      <c r="NIP36" s="246"/>
      <c r="NIQ36" s="41"/>
      <c r="NIR36" s="246"/>
      <c r="NIS36" s="41"/>
      <c r="NIT36" s="246"/>
      <c r="NIU36" s="41"/>
      <c r="NIV36" s="246"/>
      <c r="NIW36" s="41"/>
      <c r="NIX36" s="246"/>
      <c r="NIY36" s="41"/>
      <c r="NIZ36" s="246"/>
      <c r="NJA36" s="41"/>
      <c r="NJB36" s="246"/>
      <c r="NJC36" s="41"/>
      <c r="NJD36" s="246"/>
      <c r="NJE36" s="41"/>
      <c r="NJF36" s="246"/>
      <c r="NJG36" s="41"/>
      <c r="NJH36" s="246"/>
      <c r="NJI36" s="41"/>
      <c r="NJJ36" s="246"/>
      <c r="NJK36" s="41"/>
      <c r="NJL36" s="246"/>
      <c r="NJM36" s="41"/>
      <c r="NJN36" s="246"/>
      <c r="NJO36" s="41"/>
      <c r="NJP36" s="246"/>
      <c r="NJQ36" s="41"/>
      <c r="NJR36" s="246"/>
      <c r="NJS36" s="41"/>
      <c r="NJT36" s="246"/>
      <c r="NJU36" s="41"/>
      <c r="NJV36" s="246"/>
      <c r="NJW36" s="41"/>
      <c r="NJX36" s="246"/>
      <c r="NJY36" s="41"/>
      <c r="NJZ36" s="246"/>
      <c r="NKA36" s="41"/>
      <c r="NKB36" s="246"/>
      <c r="NKC36" s="41"/>
      <c r="NKD36" s="246"/>
      <c r="NKE36" s="41"/>
      <c r="NKF36" s="246"/>
      <c r="NKG36" s="41"/>
      <c r="NKH36" s="246"/>
      <c r="NKI36" s="41"/>
      <c r="NKJ36" s="246"/>
      <c r="NKK36" s="41"/>
      <c r="NKL36" s="246"/>
      <c r="NKM36" s="41"/>
      <c r="NKN36" s="246"/>
      <c r="NKO36" s="41"/>
      <c r="NKP36" s="246"/>
      <c r="NKQ36" s="41"/>
      <c r="NKR36" s="246"/>
      <c r="NKS36" s="41"/>
      <c r="NKT36" s="246"/>
      <c r="NKU36" s="41"/>
      <c r="NKV36" s="246"/>
      <c r="NKW36" s="41"/>
      <c r="NKX36" s="246"/>
      <c r="NKY36" s="41"/>
      <c r="NKZ36" s="246"/>
      <c r="NLA36" s="41"/>
      <c r="NLB36" s="246"/>
      <c r="NLC36" s="41"/>
      <c r="NLD36" s="246"/>
      <c r="NLE36" s="41"/>
      <c r="NLF36" s="246"/>
      <c r="NLG36" s="41"/>
      <c r="NLH36" s="246"/>
      <c r="NLI36" s="41"/>
      <c r="NLJ36" s="246"/>
      <c r="NLK36" s="41"/>
      <c r="NLL36" s="246"/>
      <c r="NLM36" s="41"/>
      <c r="NLN36" s="246"/>
      <c r="NLO36" s="41"/>
      <c r="NLP36" s="246"/>
      <c r="NLQ36" s="41"/>
      <c r="NLR36" s="246"/>
      <c r="NLS36" s="41"/>
      <c r="NLT36" s="246"/>
      <c r="NLU36" s="41"/>
      <c r="NLV36" s="246"/>
      <c r="NLW36" s="41"/>
      <c r="NLX36" s="246"/>
      <c r="NLY36" s="41"/>
      <c r="NLZ36" s="246"/>
      <c r="NMA36" s="41"/>
      <c r="NMB36" s="246"/>
      <c r="NMC36" s="41"/>
      <c r="NMD36" s="246"/>
      <c r="NME36" s="41"/>
      <c r="NMF36" s="246"/>
      <c r="NMG36" s="41"/>
      <c r="NMH36" s="246"/>
      <c r="NMI36" s="41"/>
      <c r="NMJ36" s="246"/>
      <c r="NMK36" s="41"/>
      <c r="NML36" s="246"/>
      <c r="NMM36" s="41"/>
      <c r="NMN36" s="246"/>
      <c r="NMO36" s="41"/>
      <c r="NMP36" s="246"/>
      <c r="NMQ36" s="41"/>
      <c r="NMR36" s="246"/>
      <c r="NMS36" s="41"/>
      <c r="NMT36" s="246"/>
      <c r="NMU36" s="41"/>
      <c r="NMV36" s="246"/>
      <c r="NMW36" s="41"/>
      <c r="NMX36" s="246"/>
      <c r="NMY36" s="41"/>
      <c r="NMZ36" s="246"/>
      <c r="NNA36" s="41"/>
      <c r="NNB36" s="246"/>
      <c r="NNC36" s="41"/>
      <c r="NND36" s="246"/>
      <c r="NNE36" s="41"/>
      <c r="NNF36" s="246"/>
      <c r="NNG36" s="41"/>
      <c r="NNH36" s="246"/>
      <c r="NNI36" s="41"/>
      <c r="NNJ36" s="246"/>
      <c r="NNK36" s="41"/>
      <c r="NNL36" s="246"/>
      <c r="NNM36" s="41"/>
      <c r="NNN36" s="246"/>
      <c r="NNO36" s="41"/>
      <c r="NNP36" s="246"/>
      <c r="NNQ36" s="41"/>
      <c r="NNR36" s="246"/>
      <c r="NNS36" s="41"/>
      <c r="NNT36" s="246"/>
      <c r="NNU36" s="41"/>
      <c r="NNV36" s="246"/>
      <c r="NNW36" s="41"/>
      <c r="NNX36" s="246"/>
      <c r="NNY36" s="41"/>
      <c r="NNZ36" s="246"/>
      <c r="NOA36" s="41"/>
      <c r="NOB36" s="246"/>
      <c r="NOC36" s="41"/>
      <c r="NOD36" s="246"/>
      <c r="NOE36" s="41"/>
      <c r="NOF36" s="246"/>
      <c r="NOG36" s="41"/>
      <c r="NOH36" s="246"/>
      <c r="NOI36" s="41"/>
      <c r="NOJ36" s="246"/>
      <c r="NOK36" s="41"/>
      <c r="NOL36" s="246"/>
      <c r="NOM36" s="41"/>
      <c r="NON36" s="246"/>
      <c r="NOO36" s="41"/>
      <c r="NOP36" s="246"/>
      <c r="NOQ36" s="41"/>
      <c r="NOR36" s="246"/>
      <c r="NOS36" s="41"/>
      <c r="NOT36" s="246"/>
      <c r="NOU36" s="41"/>
      <c r="NOV36" s="246"/>
      <c r="NOW36" s="41"/>
      <c r="NOX36" s="246"/>
      <c r="NOY36" s="41"/>
      <c r="NOZ36" s="246"/>
      <c r="NPA36" s="41"/>
      <c r="NPB36" s="246"/>
      <c r="NPC36" s="41"/>
      <c r="NPD36" s="246"/>
      <c r="NPE36" s="41"/>
      <c r="NPF36" s="246"/>
      <c r="NPG36" s="41"/>
      <c r="NPH36" s="246"/>
      <c r="NPI36" s="41"/>
      <c r="NPJ36" s="246"/>
      <c r="NPK36" s="41"/>
      <c r="NPL36" s="246"/>
      <c r="NPM36" s="41"/>
      <c r="NPN36" s="246"/>
      <c r="NPO36" s="41"/>
      <c r="NPP36" s="246"/>
      <c r="NPQ36" s="41"/>
      <c r="NPR36" s="246"/>
      <c r="NPS36" s="41"/>
      <c r="NPT36" s="246"/>
      <c r="NPU36" s="41"/>
      <c r="NPV36" s="246"/>
      <c r="NPW36" s="41"/>
      <c r="NPX36" s="246"/>
      <c r="NPY36" s="41"/>
      <c r="NPZ36" s="246"/>
      <c r="NQA36" s="41"/>
      <c r="NQB36" s="246"/>
      <c r="NQC36" s="41"/>
      <c r="NQD36" s="246"/>
      <c r="NQE36" s="41"/>
      <c r="NQF36" s="246"/>
      <c r="NQG36" s="41"/>
      <c r="NQH36" s="246"/>
      <c r="NQI36" s="41"/>
      <c r="NQJ36" s="246"/>
      <c r="NQK36" s="41"/>
      <c r="NQL36" s="246"/>
      <c r="NQM36" s="41"/>
      <c r="NQN36" s="246"/>
      <c r="NQO36" s="41"/>
      <c r="NQP36" s="246"/>
      <c r="NQQ36" s="41"/>
      <c r="NQR36" s="246"/>
      <c r="NQS36" s="41"/>
      <c r="NQT36" s="246"/>
      <c r="NQU36" s="41"/>
      <c r="NQV36" s="246"/>
      <c r="NQW36" s="41"/>
      <c r="NQX36" s="246"/>
      <c r="NQY36" s="41"/>
      <c r="NQZ36" s="246"/>
      <c r="NRA36" s="41"/>
      <c r="NRB36" s="246"/>
      <c r="NRC36" s="41"/>
      <c r="NRD36" s="246"/>
      <c r="NRE36" s="41"/>
      <c r="NRF36" s="246"/>
      <c r="NRG36" s="41"/>
      <c r="NRH36" s="246"/>
      <c r="NRI36" s="41"/>
      <c r="NRJ36" s="246"/>
      <c r="NRK36" s="41"/>
      <c r="NRL36" s="246"/>
      <c r="NRM36" s="41"/>
      <c r="NRN36" s="246"/>
      <c r="NRO36" s="41"/>
      <c r="NRP36" s="246"/>
      <c r="NRQ36" s="41"/>
      <c r="NRR36" s="246"/>
      <c r="NRS36" s="41"/>
      <c r="NRT36" s="246"/>
      <c r="NRU36" s="41"/>
      <c r="NRV36" s="246"/>
      <c r="NRW36" s="41"/>
      <c r="NRX36" s="246"/>
      <c r="NRY36" s="41"/>
      <c r="NRZ36" s="246"/>
      <c r="NSA36" s="41"/>
      <c r="NSB36" s="246"/>
      <c r="NSC36" s="41"/>
      <c r="NSD36" s="246"/>
      <c r="NSE36" s="41"/>
      <c r="NSF36" s="246"/>
      <c r="NSG36" s="41"/>
      <c r="NSH36" s="246"/>
      <c r="NSI36" s="41"/>
      <c r="NSJ36" s="246"/>
      <c r="NSK36" s="41"/>
      <c r="NSL36" s="246"/>
      <c r="NSM36" s="41"/>
      <c r="NSN36" s="246"/>
      <c r="NSO36" s="41"/>
      <c r="NSP36" s="246"/>
      <c r="NSQ36" s="41"/>
      <c r="NSR36" s="246"/>
      <c r="NSS36" s="41"/>
      <c r="NST36" s="246"/>
      <c r="NSU36" s="41"/>
      <c r="NSV36" s="246"/>
      <c r="NSW36" s="41"/>
      <c r="NSX36" s="246"/>
      <c r="NSY36" s="41"/>
      <c r="NSZ36" s="246"/>
      <c r="NTA36" s="41"/>
      <c r="NTB36" s="246"/>
      <c r="NTC36" s="41"/>
      <c r="NTD36" s="246"/>
      <c r="NTE36" s="41"/>
      <c r="NTF36" s="246"/>
      <c r="NTG36" s="41"/>
      <c r="NTH36" s="246"/>
      <c r="NTI36" s="41"/>
      <c r="NTJ36" s="246"/>
      <c r="NTK36" s="41"/>
      <c r="NTL36" s="246"/>
      <c r="NTM36" s="41"/>
      <c r="NTN36" s="246"/>
      <c r="NTO36" s="41"/>
      <c r="NTP36" s="246"/>
      <c r="NTQ36" s="41"/>
      <c r="NTR36" s="246"/>
      <c r="NTS36" s="41"/>
      <c r="NTT36" s="246"/>
      <c r="NTU36" s="41"/>
      <c r="NTV36" s="246"/>
      <c r="NTW36" s="41"/>
      <c r="NTX36" s="246"/>
      <c r="NTY36" s="41"/>
      <c r="NTZ36" s="246"/>
      <c r="NUA36" s="41"/>
      <c r="NUB36" s="246"/>
      <c r="NUC36" s="41"/>
      <c r="NUD36" s="246"/>
      <c r="NUE36" s="41"/>
      <c r="NUF36" s="246"/>
      <c r="NUG36" s="41"/>
      <c r="NUH36" s="246"/>
      <c r="NUI36" s="41"/>
      <c r="NUJ36" s="246"/>
      <c r="NUK36" s="41"/>
      <c r="NUL36" s="246"/>
      <c r="NUM36" s="41"/>
      <c r="NUN36" s="246"/>
      <c r="NUO36" s="41"/>
      <c r="NUP36" s="246"/>
      <c r="NUQ36" s="41"/>
      <c r="NUR36" s="246"/>
      <c r="NUS36" s="41"/>
      <c r="NUT36" s="246"/>
      <c r="NUU36" s="41"/>
      <c r="NUV36" s="246"/>
      <c r="NUW36" s="41"/>
      <c r="NUX36" s="246"/>
      <c r="NUY36" s="41"/>
      <c r="NUZ36" s="246"/>
      <c r="NVA36" s="41"/>
      <c r="NVB36" s="246"/>
      <c r="NVC36" s="41"/>
      <c r="NVD36" s="246"/>
      <c r="NVE36" s="41"/>
      <c r="NVF36" s="246"/>
      <c r="NVG36" s="41"/>
      <c r="NVH36" s="246"/>
      <c r="NVI36" s="41"/>
      <c r="NVJ36" s="246"/>
      <c r="NVK36" s="41"/>
      <c r="NVL36" s="246"/>
      <c r="NVM36" s="41"/>
      <c r="NVN36" s="246"/>
      <c r="NVO36" s="41"/>
      <c r="NVP36" s="246"/>
      <c r="NVQ36" s="41"/>
      <c r="NVR36" s="246"/>
      <c r="NVS36" s="41"/>
      <c r="NVT36" s="246"/>
      <c r="NVU36" s="41"/>
      <c r="NVV36" s="246"/>
      <c r="NVW36" s="41"/>
      <c r="NVX36" s="246"/>
      <c r="NVY36" s="41"/>
      <c r="NVZ36" s="246"/>
      <c r="NWA36" s="41"/>
      <c r="NWB36" s="246"/>
      <c r="NWC36" s="41"/>
      <c r="NWD36" s="246"/>
      <c r="NWE36" s="41"/>
      <c r="NWF36" s="246"/>
      <c r="NWG36" s="41"/>
      <c r="NWH36" s="246"/>
      <c r="NWI36" s="41"/>
      <c r="NWJ36" s="246"/>
      <c r="NWK36" s="41"/>
      <c r="NWL36" s="246"/>
      <c r="NWM36" s="41"/>
      <c r="NWN36" s="246"/>
      <c r="NWO36" s="41"/>
      <c r="NWP36" s="246"/>
      <c r="NWQ36" s="41"/>
      <c r="NWR36" s="246"/>
      <c r="NWS36" s="41"/>
      <c r="NWT36" s="246"/>
      <c r="NWU36" s="41"/>
      <c r="NWV36" s="246"/>
      <c r="NWW36" s="41"/>
      <c r="NWX36" s="246"/>
      <c r="NWY36" s="41"/>
      <c r="NWZ36" s="246"/>
      <c r="NXA36" s="41"/>
      <c r="NXB36" s="246"/>
      <c r="NXC36" s="41"/>
      <c r="NXD36" s="246"/>
      <c r="NXE36" s="41"/>
      <c r="NXF36" s="246"/>
      <c r="NXG36" s="41"/>
      <c r="NXH36" s="246"/>
      <c r="NXI36" s="41"/>
      <c r="NXJ36" s="246"/>
      <c r="NXK36" s="41"/>
      <c r="NXL36" s="246"/>
      <c r="NXM36" s="41"/>
      <c r="NXN36" s="246"/>
      <c r="NXO36" s="41"/>
      <c r="NXP36" s="246"/>
      <c r="NXQ36" s="41"/>
      <c r="NXR36" s="246"/>
      <c r="NXS36" s="41"/>
      <c r="NXT36" s="246"/>
      <c r="NXU36" s="41"/>
      <c r="NXV36" s="246"/>
      <c r="NXW36" s="41"/>
      <c r="NXX36" s="246"/>
      <c r="NXY36" s="41"/>
      <c r="NXZ36" s="246"/>
      <c r="NYA36" s="41"/>
      <c r="NYB36" s="246"/>
      <c r="NYC36" s="41"/>
      <c r="NYD36" s="246"/>
      <c r="NYE36" s="41"/>
      <c r="NYF36" s="246"/>
      <c r="NYG36" s="41"/>
      <c r="NYH36" s="246"/>
      <c r="NYI36" s="41"/>
      <c r="NYJ36" s="246"/>
      <c r="NYK36" s="41"/>
      <c r="NYL36" s="246"/>
      <c r="NYM36" s="41"/>
      <c r="NYN36" s="246"/>
      <c r="NYO36" s="41"/>
      <c r="NYP36" s="246"/>
      <c r="NYQ36" s="41"/>
      <c r="NYR36" s="246"/>
      <c r="NYS36" s="41"/>
      <c r="NYT36" s="246"/>
      <c r="NYU36" s="41"/>
      <c r="NYV36" s="246"/>
      <c r="NYW36" s="41"/>
      <c r="NYX36" s="246"/>
      <c r="NYY36" s="41"/>
      <c r="NYZ36" s="246"/>
      <c r="NZA36" s="41"/>
      <c r="NZB36" s="246"/>
      <c r="NZC36" s="41"/>
      <c r="NZD36" s="246"/>
      <c r="NZE36" s="41"/>
      <c r="NZF36" s="246"/>
      <c r="NZG36" s="41"/>
      <c r="NZH36" s="246"/>
      <c r="NZI36" s="41"/>
      <c r="NZJ36" s="246"/>
      <c r="NZK36" s="41"/>
      <c r="NZL36" s="246"/>
      <c r="NZM36" s="41"/>
      <c r="NZN36" s="246"/>
      <c r="NZO36" s="41"/>
      <c r="NZP36" s="246"/>
      <c r="NZQ36" s="41"/>
      <c r="NZR36" s="246"/>
      <c r="NZS36" s="41"/>
      <c r="NZT36" s="246"/>
      <c r="NZU36" s="41"/>
      <c r="NZV36" s="246"/>
      <c r="NZW36" s="41"/>
      <c r="NZX36" s="246"/>
      <c r="NZY36" s="41"/>
      <c r="NZZ36" s="246"/>
      <c r="OAA36" s="41"/>
      <c r="OAB36" s="246"/>
      <c r="OAC36" s="41"/>
      <c r="OAD36" s="246"/>
      <c r="OAE36" s="41"/>
      <c r="OAF36" s="246"/>
      <c r="OAG36" s="41"/>
      <c r="OAH36" s="246"/>
      <c r="OAI36" s="41"/>
      <c r="OAJ36" s="246"/>
      <c r="OAK36" s="41"/>
      <c r="OAL36" s="246"/>
      <c r="OAM36" s="41"/>
      <c r="OAN36" s="246"/>
      <c r="OAO36" s="41"/>
      <c r="OAP36" s="246"/>
      <c r="OAQ36" s="41"/>
      <c r="OAR36" s="246"/>
      <c r="OAS36" s="41"/>
      <c r="OAT36" s="246"/>
      <c r="OAU36" s="41"/>
      <c r="OAV36" s="246"/>
      <c r="OAW36" s="41"/>
      <c r="OAX36" s="246"/>
      <c r="OAY36" s="41"/>
      <c r="OAZ36" s="246"/>
      <c r="OBA36" s="41"/>
      <c r="OBB36" s="246"/>
      <c r="OBC36" s="41"/>
      <c r="OBD36" s="246"/>
      <c r="OBE36" s="41"/>
      <c r="OBF36" s="246"/>
      <c r="OBG36" s="41"/>
      <c r="OBH36" s="246"/>
      <c r="OBI36" s="41"/>
      <c r="OBJ36" s="246"/>
      <c r="OBK36" s="41"/>
      <c r="OBL36" s="246"/>
      <c r="OBM36" s="41"/>
      <c r="OBN36" s="246"/>
      <c r="OBO36" s="41"/>
      <c r="OBP36" s="246"/>
      <c r="OBQ36" s="41"/>
      <c r="OBR36" s="246"/>
      <c r="OBS36" s="41"/>
      <c r="OBT36" s="246"/>
      <c r="OBU36" s="41"/>
      <c r="OBV36" s="246"/>
      <c r="OBW36" s="41"/>
      <c r="OBX36" s="246"/>
      <c r="OBY36" s="41"/>
      <c r="OBZ36" s="246"/>
      <c r="OCA36" s="41"/>
      <c r="OCB36" s="246"/>
      <c r="OCC36" s="41"/>
      <c r="OCD36" s="246"/>
      <c r="OCE36" s="41"/>
      <c r="OCF36" s="246"/>
      <c r="OCG36" s="41"/>
      <c r="OCH36" s="246"/>
      <c r="OCI36" s="41"/>
      <c r="OCJ36" s="246"/>
      <c r="OCK36" s="41"/>
      <c r="OCL36" s="246"/>
      <c r="OCM36" s="41"/>
      <c r="OCN36" s="246"/>
      <c r="OCO36" s="41"/>
      <c r="OCP36" s="246"/>
      <c r="OCQ36" s="41"/>
      <c r="OCR36" s="246"/>
      <c r="OCS36" s="41"/>
      <c r="OCT36" s="246"/>
      <c r="OCU36" s="41"/>
      <c r="OCV36" s="246"/>
      <c r="OCW36" s="41"/>
      <c r="OCX36" s="246"/>
      <c r="OCY36" s="41"/>
      <c r="OCZ36" s="246"/>
      <c r="ODA36" s="41"/>
      <c r="ODB36" s="246"/>
      <c r="ODC36" s="41"/>
      <c r="ODD36" s="246"/>
      <c r="ODE36" s="41"/>
      <c r="ODF36" s="246"/>
      <c r="ODG36" s="41"/>
      <c r="ODH36" s="246"/>
      <c r="ODI36" s="41"/>
      <c r="ODJ36" s="246"/>
      <c r="ODK36" s="41"/>
      <c r="ODL36" s="246"/>
      <c r="ODM36" s="41"/>
      <c r="ODN36" s="246"/>
      <c r="ODO36" s="41"/>
      <c r="ODP36" s="246"/>
      <c r="ODQ36" s="41"/>
      <c r="ODR36" s="246"/>
      <c r="ODS36" s="41"/>
      <c r="ODT36" s="246"/>
      <c r="ODU36" s="41"/>
      <c r="ODV36" s="246"/>
      <c r="ODW36" s="41"/>
      <c r="ODX36" s="246"/>
      <c r="ODY36" s="41"/>
      <c r="ODZ36" s="246"/>
      <c r="OEA36" s="41"/>
      <c r="OEB36" s="246"/>
      <c r="OEC36" s="41"/>
      <c r="OED36" s="246"/>
      <c r="OEE36" s="41"/>
      <c r="OEF36" s="246"/>
      <c r="OEG36" s="41"/>
      <c r="OEH36" s="246"/>
      <c r="OEI36" s="41"/>
      <c r="OEJ36" s="246"/>
      <c r="OEK36" s="41"/>
      <c r="OEL36" s="246"/>
      <c r="OEM36" s="41"/>
      <c r="OEN36" s="246"/>
      <c r="OEO36" s="41"/>
      <c r="OEP36" s="246"/>
      <c r="OEQ36" s="41"/>
      <c r="OER36" s="246"/>
      <c r="OES36" s="41"/>
      <c r="OET36" s="246"/>
      <c r="OEU36" s="41"/>
      <c r="OEV36" s="246"/>
      <c r="OEW36" s="41"/>
      <c r="OEX36" s="246"/>
      <c r="OEY36" s="41"/>
      <c r="OEZ36" s="246"/>
      <c r="OFA36" s="41"/>
      <c r="OFB36" s="246"/>
      <c r="OFC36" s="41"/>
      <c r="OFD36" s="246"/>
      <c r="OFE36" s="41"/>
      <c r="OFF36" s="246"/>
      <c r="OFG36" s="41"/>
      <c r="OFH36" s="246"/>
      <c r="OFI36" s="41"/>
      <c r="OFJ36" s="246"/>
      <c r="OFK36" s="41"/>
      <c r="OFL36" s="246"/>
      <c r="OFM36" s="41"/>
      <c r="OFN36" s="246"/>
      <c r="OFO36" s="41"/>
      <c r="OFP36" s="246"/>
      <c r="OFQ36" s="41"/>
      <c r="OFR36" s="246"/>
      <c r="OFS36" s="41"/>
      <c r="OFT36" s="246"/>
      <c r="OFU36" s="41"/>
      <c r="OFV36" s="246"/>
      <c r="OFW36" s="41"/>
      <c r="OFX36" s="246"/>
      <c r="OFY36" s="41"/>
      <c r="OFZ36" s="246"/>
      <c r="OGA36" s="41"/>
      <c r="OGB36" s="246"/>
      <c r="OGC36" s="41"/>
      <c r="OGD36" s="246"/>
      <c r="OGE36" s="41"/>
      <c r="OGF36" s="246"/>
      <c r="OGG36" s="41"/>
      <c r="OGH36" s="246"/>
      <c r="OGI36" s="41"/>
      <c r="OGJ36" s="246"/>
      <c r="OGK36" s="41"/>
      <c r="OGL36" s="246"/>
      <c r="OGM36" s="41"/>
      <c r="OGN36" s="246"/>
      <c r="OGO36" s="41"/>
      <c r="OGP36" s="246"/>
      <c r="OGQ36" s="41"/>
      <c r="OGR36" s="246"/>
      <c r="OGS36" s="41"/>
      <c r="OGT36" s="246"/>
      <c r="OGU36" s="41"/>
      <c r="OGV36" s="246"/>
      <c r="OGW36" s="41"/>
      <c r="OGX36" s="246"/>
      <c r="OGY36" s="41"/>
      <c r="OGZ36" s="246"/>
      <c r="OHA36" s="41"/>
      <c r="OHB36" s="246"/>
      <c r="OHC36" s="41"/>
      <c r="OHD36" s="246"/>
      <c r="OHE36" s="41"/>
      <c r="OHF36" s="246"/>
      <c r="OHG36" s="41"/>
      <c r="OHH36" s="246"/>
      <c r="OHI36" s="41"/>
      <c r="OHJ36" s="246"/>
      <c r="OHK36" s="41"/>
      <c r="OHL36" s="246"/>
      <c r="OHM36" s="41"/>
      <c r="OHN36" s="246"/>
      <c r="OHO36" s="41"/>
      <c r="OHP36" s="246"/>
      <c r="OHQ36" s="41"/>
      <c r="OHR36" s="246"/>
      <c r="OHS36" s="41"/>
      <c r="OHT36" s="246"/>
      <c r="OHU36" s="41"/>
      <c r="OHV36" s="246"/>
      <c r="OHW36" s="41"/>
      <c r="OHX36" s="246"/>
      <c r="OHY36" s="41"/>
      <c r="OHZ36" s="246"/>
      <c r="OIA36" s="41"/>
      <c r="OIB36" s="246"/>
      <c r="OIC36" s="41"/>
      <c r="OID36" s="246"/>
      <c r="OIE36" s="41"/>
      <c r="OIF36" s="246"/>
      <c r="OIG36" s="41"/>
      <c r="OIH36" s="246"/>
      <c r="OII36" s="41"/>
      <c r="OIJ36" s="246"/>
      <c r="OIK36" s="41"/>
      <c r="OIL36" s="246"/>
      <c r="OIM36" s="41"/>
      <c r="OIN36" s="246"/>
      <c r="OIO36" s="41"/>
      <c r="OIP36" s="246"/>
      <c r="OIQ36" s="41"/>
      <c r="OIR36" s="246"/>
      <c r="OIS36" s="41"/>
      <c r="OIT36" s="246"/>
      <c r="OIU36" s="41"/>
      <c r="OIV36" s="246"/>
      <c r="OIW36" s="41"/>
      <c r="OIX36" s="246"/>
      <c r="OIY36" s="41"/>
      <c r="OIZ36" s="246"/>
      <c r="OJA36" s="41"/>
      <c r="OJB36" s="246"/>
      <c r="OJC36" s="41"/>
      <c r="OJD36" s="246"/>
      <c r="OJE36" s="41"/>
      <c r="OJF36" s="246"/>
      <c r="OJG36" s="41"/>
      <c r="OJH36" s="246"/>
      <c r="OJI36" s="41"/>
      <c r="OJJ36" s="246"/>
      <c r="OJK36" s="41"/>
      <c r="OJL36" s="246"/>
      <c r="OJM36" s="41"/>
      <c r="OJN36" s="246"/>
      <c r="OJO36" s="41"/>
      <c r="OJP36" s="246"/>
      <c r="OJQ36" s="41"/>
      <c r="OJR36" s="246"/>
      <c r="OJS36" s="41"/>
      <c r="OJT36" s="246"/>
      <c r="OJU36" s="41"/>
      <c r="OJV36" s="246"/>
      <c r="OJW36" s="41"/>
      <c r="OJX36" s="246"/>
      <c r="OJY36" s="41"/>
      <c r="OJZ36" s="246"/>
      <c r="OKA36" s="41"/>
      <c r="OKB36" s="246"/>
      <c r="OKC36" s="41"/>
      <c r="OKD36" s="246"/>
      <c r="OKE36" s="41"/>
      <c r="OKF36" s="246"/>
      <c r="OKG36" s="41"/>
      <c r="OKH36" s="246"/>
      <c r="OKI36" s="41"/>
      <c r="OKJ36" s="246"/>
      <c r="OKK36" s="41"/>
      <c r="OKL36" s="246"/>
      <c r="OKM36" s="41"/>
      <c r="OKN36" s="246"/>
      <c r="OKO36" s="41"/>
      <c r="OKP36" s="246"/>
      <c r="OKQ36" s="41"/>
      <c r="OKR36" s="246"/>
      <c r="OKS36" s="41"/>
      <c r="OKT36" s="246"/>
      <c r="OKU36" s="41"/>
      <c r="OKV36" s="246"/>
      <c r="OKW36" s="41"/>
      <c r="OKX36" s="246"/>
      <c r="OKY36" s="41"/>
      <c r="OKZ36" s="246"/>
      <c r="OLA36" s="41"/>
      <c r="OLB36" s="246"/>
      <c r="OLC36" s="41"/>
      <c r="OLD36" s="246"/>
      <c r="OLE36" s="41"/>
      <c r="OLF36" s="246"/>
      <c r="OLG36" s="41"/>
      <c r="OLH36" s="246"/>
      <c r="OLI36" s="41"/>
      <c r="OLJ36" s="246"/>
      <c r="OLK36" s="41"/>
      <c r="OLL36" s="246"/>
      <c r="OLM36" s="41"/>
      <c r="OLN36" s="246"/>
      <c r="OLO36" s="41"/>
      <c r="OLP36" s="246"/>
      <c r="OLQ36" s="41"/>
      <c r="OLR36" s="246"/>
      <c r="OLS36" s="41"/>
      <c r="OLT36" s="246"/>
      <c r="OLU36" s="41"/>
      <c r="OLV36" s="246"/>
      <c r="OLW36" s="41"/>
      <c r="OLX36" s="246"/>
      <c r="OLY36" s="41"/>
      <c r="OLZ36" s="246"/>
      <c r="OMA36" s="41"/>
      <c r="OMB36" s="246"/>
      <c r="OMC36" s="41"/>
      <c r="OMD36" s="246"/>
      <c r="OME36" s="41"/>
      <c r="OMF36" s="246"/>
      <c r="OMG36" s="41"/>
      <c r="OMH36" s="246"/>
      <c r="OMI36" s="41"/>
      <c r="OMJ36" s="246"/>
      <c r="OMK36" s="41"/>
      <c r="OML36" s="246"/>
      <c r="OMM36" s="41"/>
      <c r="OMN36" s="246"/>
      <c r="OMO36" s="41"/>
      <c r="OMP36" s="246"/>
      <c r="OMQ36" s="41"/>
      <c r="OMR36" s="246"/>
      <c r="OMS36" s="41"/>
      <c r="OMT36" s="246"/>
      <c r="OMU36" s="41"/>
      <c r="OMV36" s="246"/>
      <c r="OMW36" s="41"/>
      <c r="OMX36" s="246"/>
      <c r="OMY36" s="41"/>
      <c r="OMZ36" s="246"/>
      <c r="ONA36" s="41"/>
      <c r="ONB36" s="246"/>
      <c r="ONC36" s="41"/>
      <c r="OND36" s="246"/>
      <c r="ONE36" s="41"/>
      <c r="ONF36" s="246"/>
      <c r="ONG36" s="41"/>
      <c r="ONH36" s="246"/>
      <c r="ONI36" s="41"/>
      <c r="ONJ36" s="246"/>
      <c r="ONK36" s="41"/>
      <c r="ONL36" s="246"/>
      <c r="ONM36" s="41"/>
      <c r="ONN36" s="246"/>
      <c r="ONO36" s="41"/>
      <c r="ONP36" s="246"/>
      <c r="ONQ36" s="41"/>
      <c r="ONR36" s="246"/>
      <c r="ONS36" s="41"/>
      <c r="ONT36" s="246"/>
      <c r="ONU36" s="41"/>
      <c r="ONV36" s="246"/>
      <c r="ONW36" s="41"/>
      <c r="ONX36" s="246"/>
      <c r="ONY36" s="41"/>
      <c r="ONZ36" s="246"/>
      <c r="OOA36" s="41"/>
      <c r="OOB36" s="246"/>
      <c r="OOC36" s="41"/>
      <c r="OOD36" s="246"/>
      <c r="OOE36" s="41"/>
      <c r="OOF36" s="246"/>
      <c r="OOG36" s="41"/>
      <c r="OOH36" s="246"/>
      <c r="OOI36" s="41"/>
      <c r="OOJ36" s="246"/>
      <c r="OOK36" s="41"/>
      <c r="OOL36" s="246"/>
      <c r="OOM36" s="41"/>
      <c r="OON36" s="246"/>
      <c r="OOO36" s="41"/>
      <c r="OOP36" s="246"/>
      <c r="OOQ36" s="41"/>
      <c r="OOR36" s="246"/>
      <c r="OOS36" s="41"/>
      <c r="OOT36" s="246"/>
      <c r="OOU36" s="41"/>
      <c r="OOV36" s="246"/>
      <c r="OOW36" s="41"/>
      <c r="OOX36" s="246"/>
      <c r="OOY36" s="41"/>
      <c r="OOZ36" s="246"/>
      <c r="OPA36" s="41"/>
      <c r="OPB36" s="246"/>
      <c r="OPC36" s="41"/>
      <c r="OPD36" s="246"/>
      <c r="OPE36" s="41"/>
      <c r="OPF36" s="246"/>
      <c r="OPG36" s="41"/>
      <c r="OPH36" s="246"/>
      <c r="OPI36" s="41"/>
      <c r="OPJ36" s="246"/>
      <c r="OPK36" s="41"/>
      <c r="OPL36" s="246"/>
      <c r="OPM36" s="41"/>
      <c r="OPN36" s="246"/>
      <c r="OPO36" s="41"/>
      <c r="OPP36" s="246"/>
      <c r="OPQ36" s="41"/>
      <c r="OPR36" s="246"/>
      <c r="OPS36" s="41"/>
      <c r="OPT36" s="246"/>
      <c r="OPU36" s="41"/>
      <c r="OPV36" s="246"/>
      <c r="OPW36" s="41"/>
      <c r="OPX36" s="246"/>
      <c r="OPY36" s="41"/>
      <c r="OPZ36" s="246"/>
      <c r="OQA36" s="41"/>
      <c r="OQB36" s="246"/>
      <c r="OQC36" s="41"/>
      <c r="OQD36" s="246"/>
      <c r="OQE36" s="41"/>
      <c r="OQF36" s="246"/>
      <c r="OQG36" s="41"/>
      <c r="OQH36" s="246"/>
      <c r="OQI36" s="41"/>
      <c r="OQJ36" s="246"/>
      <c r="OQK36" s="41"/>
      <c r="OQL36" s="246"/>
      <c r="OQM36" s="41"/>
      <c r="OQN36" s="246"/>
      <c r="OQO36" s="41"/>
      <c r="OQP36" s="246"/>
      <c r="OQQ36" s="41"/>
      <c r="OQR36" s="246"/>
      <c r="OQS36" s="41"/>
      <c r="OQT36" s="246"/>
      <c r="OQU36" s="41"/>
      <c r="OQV36" s="246"/>
      <c r="OQW36" s="41"/>
      <c r="OQX36" s="246"/>
      <c r="OQY36" s="41"/>
      <c r="OQZ36" s="246"/>
      <c r="ORA36" s="41"/>
      <c r="ORB36" s="246"/>
      <c r="ORC36" s="41"/>
      <c r="ORD36" s="246"/>
      <c r="ORE36" s="41"/>
      <c r="ORF36" s="246"/>
      <c r="ORG36" s="41"/>
      <c r="ORH36" s="246"/>
      <c r="ORI36" s="41"/>
      <c r="ORJ36" s="246"/>
      <c r="ORK36" s="41"/>
      <c r="ORL36" s="246"/>
      <c r="ORM36" s="41"/>
      <c r="ORN36" s="246"/>
      <c r="ORO36" s="41"/>
      <c r="ORP36" s="246"/>
      <c r="ORQ36" s="41"/>
      <c r="ORR36" s="246"/>
      <c r="ORS36" s="41"/>
      <c r="ORT36" s="246"/>
      <c r="ORU36" s="41"/>
      <c r="ORV36" s="246"/>
      <c r="ORW36" s="41"/>
      <c r="ORX36" s="246"/>
      <c r="ORY36" s="41"/>
      <c r="ORZ36" s="246"/>
      <c r="OSA36" s="41"/>
      <c r="OSB36" s="246"/>
      <c r="OSC36" s="41"/>
      <c r="OSD36" s="246"/>
      <c r="OSE36" s="41"/>
      <c r="OSF36" s="246"/>
      <c r="OSG36" s="41"/>
      <c r="OSH36" s="246"/>
      <c r="OSI36" s="41"/>
      <c r="OSJ36" s="246"/>
      <c r="OSK36" s="41"/>
      <c r="OSL36" s="246"/>
      <c r="OSM36" s="41"/>
      <c r="OSN36" s="246"/>
      <c r="OSO36" s="41"/>
      <c r="OSP36" s="246"/>
      <c r="OSQ36" s="41"/>
      <c r="OSR36" s="246"/>
      <c r="OSS36" s="41"/>
      <c r="OST36" s="246"/>
      <c r="OSU36" s="41"/>
      <c r="OSV36" s="246"/>
      <c r="OSW36" s="41"/>
      <c r="OSX36" s="246"/>
      <c r="OSY36" s="41"/>
      <c r="OSZ36" s="246"/>
      <c r="OTA36" s="41"/>
      <c r="OTB36" s="246"/>
      <c r="OTC36" s="41"/>
      <c r="OTD36" s="246"/>
      <c r="OTE36" s="41"/>
      <c r="OTF36" s="246"/>
      <c r="OTG36" s="41"/>
      <c r="OTH36" s="246"/>
      <c r="OTI36" s="41"/>
      <c r="OTJ36" s="246"/>
      <c r="OTK36" s="41"/>
      <c r="OTL36" s="246"/>
      <c r="OTM36" s="41"/>
      <c r="OTN36" s="246"/>
      <c r="OTO36" s="41"/>
      <c r="OTP36" s="246"/>
      <c r="OTQ36" s="41"/>
      <c r="OTR36" s="246"/>
      <c r="OTS36" s="41"/>
      <c r="OTT36" s="246"/>
      <c r="OTU36" s="41"/>
      <c r="OTV36" s="246"/>
      <c r="OTW36" s="41"/>
      <c r="OTX36" s="246"/>
      <c r="OTY36" s="41"/>
      <c r="OTZ36" s="246"/>
      <c r="OUA36" s="41"/>
      <c r="OUB36" s="246"/>
      <c r="OUC36" s="41"/>
      <c r="OUD36" s="246"/>
      <c r="OUE36" s="41"/>
      <c r="OUF36" s="246"/>
      <c r="OUG36" s="41"/>
      <c r="OUH36" s="246"/>
      <c r="OUI36" s="41"/>
      <c r="OUJ36" s="246"/>
      <c r="OUK36" s="41"/>
      <c r="OUL36" s="246"/>
      <c r="OUM36" s="41"/>
      <c r="OUN36" s="246"/>
      <c r="OUO36" s="41"/>
      <c r="OUP36" s="246"/>
      <c r="OUQ36" s="41"/>
      <c r="OUR36" s="246"/>
      <c r="OUS36" s="41"/>
      <c r="OUT36" s="246"/>
      <c r="OUU36" s="41"/>
      <c r="OUV36" s="246"/>
      <c r="OUW36" s="41"/>
      <c r="OUX36" s="246"/>
      <c r="OUY36" s="41"/>
      <c r="OUZ36" s="246"/>
      <c r="OVA36" s="41"/>
      <c r="OVB36" s="246"/>
      <c r="OVC36" s="41"/>
      <c r="OVD36" s="246"/>
      <c r="OVE36" s="41"/>
      <c r="OVF36" s="246"/>
      <c r="OVG36" s="41"/>
      <c r="OVH36" s="246"/>
      <c r="OVI36" s="41"/>
      <c r="OVJ36" s="246"/>
      <c r="OVK36" s="41"/>
      <c r="OVL36" s="246"/>
      <c r="OVM36" s="41"/>
      <c r="OVN36" s="246"/>
      <c r="OVO36" s="41"/>
      <c r="OVP36" s="246"/>
      <c r="OVQ36" s="41"/>
      <c r="OVR36" s="246"/>
      <c r="OVS36" s="41"/>
      <c r="OVT36" s="246"/>
      <c r="OVU36" s="41"/>
      <c r="OVV36" s="246"/>
      <c r="OVW36" s="41"/>
      <c r="OVX36" s="246"/>
      <c r="OVY36" s="41"/>
      <c r="OVZ36" s="246"/>
      <c r="OWA36" s="41"/>
      <c r="OWB36" s="246"/>
      <c r="OWC36" s="41"/>
      <c r="OWD36" s="246"/>
      <c r="OWE36" s="41"/>
      <c r="OWF36" s="246"/>
      <c r="OWG36" s="41"/>
      <c r="OWH36" s="246"/>
      <c r="OWI36" s="41"/>
      <c r="OWJ36" s="246"/>
      <c r="OWK36" s="41"/>
      <c r="OWL36" s="246"/>
      <c r="OWM36" s="41"/>
      <c r="OWN36" s="246"/>
      <c r="OWO36" s="41"/>
      <c r="OWP36" s="246"/>
      <c r="OWQ36" s="41"/>
      <c r="OWR36" s="246"/>
      <c r="OWS36" s="41"/>
      <c r="OWT36" s="246"/>
      <c r="OWU36" s="41"/>
      <c r="OWV36" s="246"/>
      <c r="OWW36" s="41"/>
      <c r="OWX36" s="246"/>
      <c r="OWY36" s="41"/>
      <c r="OWZ36" s="246"/>
      <c r="OXA36" s="41"/>
      <c r="OXB36" s="246"/>
      <c r="OXC36" s="41"/>
      <c r="OXD36" s="246"/>
      <c r="OXE36" s="41"/>
      <c r="OXF36" s="246"/>
      <c r="OXG36" s="41"/>
      <c r="OXH36" s="246"/>
      <c r="OXI36" s="41"/>
      <c r="OXJ36" s="246"/>
      <c r="OXK36" s="41"/>
      <c r="OXL36" s="246"/>
      <c r="OXM36" s="41"/>
      <c r="OXN36" s="246"/>
      <c r="OXO36" s="41"/>
      <c r="OXP36" s="246"/>
      <c r="OXQ36" s="41"/>
      <c r="OXR36" s="246"/>
      <c r="OXS36" s="41"/>
      <c r="OXT36" s="246"/>
      <c r="OXU36" s="41"/>
      <c r="OXV36" s="246"/>
      <c r="OXW36" s="41"/>
      <c r="OXX36" s="246"/>
      <c r="OXY36" s="41"/>
      <c r="OXZ36" s="246"/>
      <c r="OYA36" s="41"/>
      <c r="OYB36" s="246"/>
      <c r="OYC36" s="41"/>
      <c r="OYD36" s="246"/>
      <c r="OYE36" s="41"/>
      <c r="OYF36" s="246"/>
      <c r="OYG36" s="41"/>
      <c r="OYH36" s="246"/>
      <c r="OYI36" s="41"/>
      <c r="OYJ36" s="246"/>
      <c r="OYK36" s="41"/>
      <c r="OYL36" s="246"/>
      <c r="OYM36" s="41"/>
      <c r="OYN36" s="246"/>
      <c r="OYO36" s="41"/>
      <c r="OYP36" s="246"/>
      <c r="OYQ36" s="41"/>
      <c r="OYR36" s="246"/>
      <c r="OYS36" s="41"/>
      <c r="OYT36" s="246"/>
      <c r="OYU36" s="41"/>
      <c r="OYV36" s="246"/>
      <c r="OYW36" s="41"/>
      <c r="OYX36" s="246"/>
      <c r="OYY36" s="41"/>
      <c r="OYZ36" s="246"/>
      <c r="OZA36" s="41"/>
      <c r="OZB36" s="246"/>
      <c r="OZC36" s="41"/>
      <c r="OZD36" s="246"/>
      <c r="OZE36" s="41"/>
      <c r="OZF36" s="246"/>
      <c r="OZG36" s="41"/>
      <c r="OZH36" s="246"/>
      <c r="OZI36" s="41"/>
      <c r="OZJ36" s="246"/>
      <c r="OZK36" s="41"/>
      <c r="OZL36" s="246"/>
      <c r="OZM36" s="41"/>
      <c r="OZN36" s="246"/>
      <c r="OZO36" s="41"/>
      <c r="OZP36" s="246"/>
      <c r="OZQ36" s="41"/>
      <c r="OZR36" s="246"/>
      <c r="OZS36" s="41"/>
      <c r="OZT36" s="246"/>
      <c r="OZU36" s="41"/>
      <c r="OZV36" s="246"/>
      <c r="OZW36" s="41"/>
      <c r="OZX36" s="246"/>
      <c r="OZY36" s="41"/>
      <c r="OZZ36" s="246"/>
      <c r="PAA36" s="41"/>
      <c r="PAB36" s="246"/>
      <c r="PAC36" s="41"/>
      <c r="PAD36" s="246"/>
      <c r="PAE36" s="41"/>
      <c r="PAF36" s="246"/>
      <c r="PAG36" s="41"/>
      <c r="PAH36" s="246"/>
      <c r="PAI36" s="41"/>
      <c r="PAJ36" s="246"/>
      <c r="PAK36" s="41"/>
      <c r="PAL36" s="246"/>
      <c r="PAM36" s="41"/>
      <c r="PAN36" s="246"/>
      <c r="PAO36" s="41"/>
      <c r="PAP36" s="246"/>
      <c r="PAQ36" s="41"/>
      <c r="PAR36" s="246"/>
      <c r="PAS36" s="41"/>
      <c r="PAT36" s="246"/>
      <c r="PAU36" s="41"/>
      <c r="PAV36" s="246"/>
      <c r="PAW36" s="41"/>
      <c r="PAX36" s="246"/>
      <c r="PAY36" s="41"/>
      <c r="PAZ36" s="246"/>
      <c r="PBA36" s="41"/>
      <c r="PBB36" s="246"/>
      <c r="PBC36" s="41"/>
      <c r="PBD36" s="246"/>
      <c r="PBE36" s="41"/>
      <c r="PBF36" s="246"/>
      <c r="PBG36" s="41"/>
      <c r="PBH36" s="246"/>
      <c r="PBI36" s="41"/>
      <c r="PBJ36" s="246"/>
      <c r="PBK36" s="41"/>
      <c r="PBL36" s="246"/>
      <c r="PBM36" s="41"/>
      <c r="PBN36" s="246"/>
      <c r="PBO36" s="41"/>
      <c r="PBP36" s="246"/>
      <c r="PBQ36" s="41"/>
      <c r="PBR36" s="246"/>
      <c r="PBS36" s="41"/>
      <c r="PBT36" s="246"/>
      <c r="PBU36" s="41"/>
      <c r="PBV36" s="246"/>
      <c r="PBW36" s="41"/>
      <c r="PBX36" s="246"/>
      <c r="PBY36" s="41"/>
      <c r="PBZ36" s="246"/>
      <c r="PCA36" s="41"/>
      <c r="PCB36" s="246"/>
      <c r="PCC36" s="41"/>
      <c r="PCD36" s="246"/>
      <c r="PCE36" s="41"/>
      <c r="PCF36" s="246"/>
      <c r="PCG36" s="41"/>
      <c r="PCH36" s="246"/>
      <c r="PCI36" s="41"/>
      <c r="PCJ36" s="246"/>
      <c r="PCK36" s="41"/>
      <c r="PCL36" s="246"/>
      <c r="PCM36" s="41"/>
      <c r="PCN36" s="246"/>
      <c r="PCO36" s="41"/>
      <c r="PCP36" s="246"/>
      <c r="PCQ36" s="41"/>
      <c r="PCR36" s="246"/>
      <c r="PCS36" s="41"/>
      <c r="PCT36" s="246"/>
      <c r="PCU36" s="41"/>
      <c r="PCV36" s="246"/>
      <c r="PCW36" s="41"/>
      <c r="PCX36" s="246"/>
      <c r="PCY36" s="41"/>
      <c r="PCZ36" s="246"/>
      <c r="PDA36" s="41"/>
      <c r="PDB36" s="246"/>
      <c r="PDC36" s="41"/>
      <c r="PDD36" s="246"/>
      <c r="PDE36" s="41"/>
      <c r="PDF36" s="246"/>
      <c r="PDG36" s="41"/>
      <c r="PDH36" s="246"/>
      <c r="PDI36" s="41"/>
      <c r="PDJ36" s="246"/>
      <c r="PDK36" s="41"/>
      <c r="PDL36" s="246"/>
      <c r="PDM36" s="41"/>
      <c r="PDN36" s="246"/>
      <c r="PDO36" s="41"/>
      <c r="PDP36" s="246"/>
      <c r="PDQ36" s="41"/>
      <c r="PDR36" s="246"/>
      <c r="PDS36" s="41"/>
      <c r="PDT36" s="246"/>
      <c r="PDU36" s="41"/>
      <c r="PDV36" s="246"/>
      <c r="PDW36" s="41"/>
      <c r="PDX36" s="246"/>
      <c r="PDY36" s="41"/>
      <c r="PDZ36" s="246"/>
      <c r="PEA36" s="41"/>
      <c r="PEB36" s="246"/>
      <c r="PEC36" s="41"/>
      <c r="PED36" s="246"/>
      <c r="PEE36" s="41"/>
      <c r="PEF36" s="246"/>
      <c r="PEG36" s="41"/>
      <c r="PEH36" s="246"/>
      <c r="PEI36" s="41"/>
      <c r="PEJ36" s="246"/>
      <c r="PEK36" s="41"/>
      <c r="PEL36" s="246"/>
      <c r="PEM36" s="41"/>
      <c r="PEN36" s="246"/>
      <c r="PEO36" s="41"/>
      <c r="PEP36" s="246"/>
      <c r="PEQ36" s="41"/>
      <c r="PER36" s="246"/>
      <c r="PES36" s="41"/>
      <c r="PET36" s="246"/>
      <c r="PEU36" s="41"/>
      <c r="PEV36" s="246"/>
      <c r="PEW36" s="41"/>
      <c r="PEX36" s="246"/>
      <c r="PEY36" s="41"/>
      <c r="PEZ36" s="246"/>
      <c r="PFA36" s="41"/>
      <c r="PFB36" s="246"/>
      <c r="PFC36" s="41"/>
      <c r="PFD36" s="246"/>
      <c r="PFE36" s="41"/>
      <c r="PFF36" s="246"/>
      <c r="PFG36" s="41"/>
      <c r="PFH36" s="246"/>
      <c r="PFI36" s="41"/>
      <c r="PFJ36" s="246"/>
      <c r="PFK36" s="41"/>
      <c r="PFL36" s="246"/>
      <c r="PFM36" s="41"/>
      <c r="PFN36" s="246"/>
      <c r="PFO36" s="41"/>
      <c r="PFP36" s="246"/>
      <c r="PFQ36" s="41"/>
      <c r="PFR36" s="246"/>
      <c r="PFS36" s="41"/>
      <c r="PFT36" s="246"/>
      <c r="PFU36" s="41"/>
      <c r="PFV36" s="246"/>
      <c r="PFW36" s="41"/>
      <c r="PFX36" s="246"/>
      <c r="PFY36" s="41"/>
      <c r="PFZ36" s="246"/>
      <c r="PGA36" s="41"/>
      <c r="PGB36" s="246"/>
      <c r="PGC36" s="41"/>
      <c r="PGD36" s="246"/>
      <c r="PGE36" s="41"/>
      <c r="PGF36" s="246"/>
      <c r="PGG36" s="41"/>
      <c r="PGH36" s="246"/>
      <c r="PGI36" s="41"/>
      <c r="PGJ36" s="246"/>
      <c r="PGK36" s="41"/>
      <c r="PGL36" s="246"/>
      <c r="PGM36" s="41"/>
      <c r="PGN36" s="246"/>
      <c r="PGO36" s="41"/>
      <c r="PGP36" s="246"/>
      <c r="PGQ36" s="41"/>
      <c r="PGR36" s="246"/>
      <c r="PGS36" s="41"/>
      <c r="PGT36" s="246"/>
      <c r="PGU36" s="41"/>
      <c r="PGV36" s="246"/>
      <c r="PGW36" s="41"/>
      <c r="PGX36" s="246"/>
      <c r="PGY36" s="41"/>
      <c r="PGZ36" s="246"/>
      <c r="PHA36" s="41"/>
      <c r="PHB36" s="246"/>
      <c r="PHC36" s="41"/>
      <c r="PHD36" s="246"/>
      <c r="PHE36" s="41"/>
      <c r="PHF36" s="246"/>
      <c r="PHG36" s="41"/>
      <c r="PHH36" s="246"/>
      <c r="PHI36" s="41"/>
      <c r="PHJ36" s="246"/>
      <c r="PHK36" s="41"/>
      <c r="PHL36" s="246"/>
      <c r="PHM36" s="41"/>
      <c r="PHN36" s="246"/>
      <c r="PHO36" s="41"/>
      <c r="PHP36" s="246"/>
      <c r="PHQ36" s="41"/>
      <c r="PHR36" s="246"/>
      <c r="PHS36" s="41"/>
      <c r="PHT36" s="246"/>
      <c r="PHU36" s="41"/>
      <c r="PHV36" s="246"/>
      <c r="PHW36" s="41"/>
      <c r="PHX36" s="246"/>
      <c r="PHY36" s="41"/>
      <c r="PHZ36" s="246"/>
      <c r="PIA36" s="41"/>
      <c r="PIB36" s="246"/>
      <c r="PIC36" s="41"/>
      <c r="PID36" s="246"/>
      <c r="PIE36" s="41"/>
      <c r="PIF36" s="246"/>
      <c r="PIG36" s="41"/>
      <c r="PIH36" s="246"/>
      <c r="PII36" s="41"/>
      <c r="PIJ36" s="246"/>
      <c r="PIK36" s="41"/>
      <c r="PIL36" s="246"/>
      <c r="PIM36" s="41"/>
      <c r="PIN36" s="246"/>
      <c r="PIO36" s="41"/>
      <c r="PIP36" s="246"/>
      <c r="PIQ36" s="41"/>
      <c r="PIR36" s="246"/>
      <c r="PIS36" s="41"/>
      <c r="PIT36" s="246"/>
      <c r="PIU36" s="41"/>
      <c r="PIV36" s="246"/>
      <c r="PIW36" s="41"/>
      <c r="PIX36" s="246"/>
      <c r="PIY36" s="41"/>
      <c r="PIZ36" s="246"/>
      <c r="PJA36" s="41"/>
      <c r="PJB36" s="246"/>
      <c r="PJC36" s="41"/>
      <c r="PJD36" s="246"/>
      <c r="PJE36" s="41"/>
      <c r="PJF36" s="246"/>
      <c r="PJG36" s="41"/>
      <c r="PJH36" s="246"/>
      <c r="PJI36" s="41"/>
      <c r="PJJ36" s="246"/>
      <c r="PJK36" s="41"/>
      <c r="PJL36" s="246"/>
      <c r="PJM36" s="41"/>
      <c r="PJN36" s="246"/>
      <c r="PJO36" s="41"/>
      <c r="PJP36" s="246"/>
      <c r="PJQ36" s="41"/>
      <c r="PJR36" s="246"/>
      <c r="PJS36" s="41"/>
      <c r="PJT36" s="246"/>
      <c r="PJU36" s="41"/>
      <c r="PJV36" s="246"/>
      <c r="PJW36" s="41"/>
      <c r="PJX36" s="246"/>
      <c r="PJY36" s="41"/>
      <c r="PJZ36" s="246"/>
      <c r="PKA36" s="41"/>
      <c r="PKB36" s="246"/>
      <c r="PKC36" s="41"/>
      <c r="PKD36" s="246"/>
      <c r="PKE36" s="41"/>
      <c r="PKF36" s="246"/>
      <c r="PKG36" s="41"/>
      <c r="PKH36" s="246"/>
      <c r="PKI36" s="41"/>
      <c r="PKJ36" s="246"/>
      <c r="PKK36" s="41"/>
      <c r="PKL36" s="246"/>
      <c r="PKM36" s="41"/>
      <c r="PKN36" s="246"/>
      <c r="PKO36" s="41"/>
      <c r="PKP36" s="246"/>
      <c r="PKQ36" s="41"/>
      <c r="PKR36" s="246"/>
      <c r="PKS36" s="41"/>
      <c r="PKT36" s="246"/>
      <c r="PKU36" s="41"/>
      <c r="PKV36" s="246"/>
      <c r="PKW36" s="41"/>
      <c r="PKX36" s="246"/>
      <c r="PKY36" s="41"/>
      <c r="PKZ36" s="246"/>
      <c r="PLA36" s="41"/>
      <c r="PLB36" s="246"/>
      <c r="PLC36" s="41"/>
      <c r="PLD36" s="246"/>
      <c r="PLE36" s="41"/>
      <c r="PLF36" s="246"/>
      <c r="PLG36" s="41"/>
      <c r="PLH36" s="246"/>
      <c r="PLI36" s="41"/>
      <c r="PLJ36" s="246"/>
      <c r="PLK36" s="41"/>
      <c r="PLL36" s="246"/>
      <c r="PLM36" s="41"/>
      <c r="PLN36" s="246"/>
      <c r="PLO36" s="41"/>
      <c r="PLP36" s="246"/>
      <c r="PLQ36" s="41"/>
      <c r="PLR36" s="246"/>
      <c r="PLS36" s="41"/>
      <c r="PLT36" s="246"/>
      <c r="PLU36" s="41"/>
      <c r="PLV36" s="246"/>
      <c r="PLW36" s="41"/>
      <c r="PLX36" s="246"/>
      <c r="PLY36" s="41"/>
      <c r="PLZ36" s="246"/>
      <c r="PMA36" s="41"/>
      <c r="PMB36" s="246"/>
      <c r="PMC36" s="41"/>
      <c r="PMD36" s="246"/>
      <c r="PME36" s="41"/>
      <c r="PMF36" s="246"/>
      <c r="PMG36" s="41"/>
      <c r="PMH36" s="246"/>
      <c r="PMI36" s="41"/>
      <c r="PMJ36" s="246"/>
      <c r="PMK36" s="41"/>
      <c r="PML36" s="246"/>
      <c r="PMM36" s="41"/>
      <c r="PMN36" s="246"/>
      <c r="PMO36" s="41"/>
      <c r="PMP36" s="246"/>
      <c r="PMQ36" s="41"/>
      <c r="PMR36" s="246"/>
      <c r="PMS36" s="41"/>
      <c r="PMT36" s="246"/>
      <c r="PMU36" s="41"/>
      <c r="PMV36" s="246"/>
      <c r="PMW36" s="41"/>
      <c r="PMX36" s="246"/>
      <c r="PMY36" s="41"/>
      <c r="PMZ36" s="246"/>
      <c r="PNA36" s="41"/>
      <c r="PNB36" s="246"/>
      <c r="PNC36" s="41"/>
      <c r="PND36" s="246"/>
      <c r="PNE36" s="41"/>
      <c r="PNF36" s="246"/>
      <c r="PNG36" s="41"/>
      <c r="PNH36" s="246"/>
      <c r="PNI36" s="41"/>
      <c r="PNJ36" s="246"/>
      <c r="PNK36" s="41"/>
      <c r="PNL36" s="246"/>
      <c r="PNM36" s="41"/>
      <c r="PNN36" s="246"/>
      <c r="PNO36" s="41"/>
      <c r="PNP36" s="246"/>
      <c r="PNQ36" s="41"/>
      <c r="PNR36" s="246"/>
      <c r="PNS36" s="41"/>
      <c r="PNT36" s="246"/>
      <c r="PNU36" s="41"/>
      <c r="PNV36" s="246"/>
      <c r="PNW36" s="41"/>
      <c r="PNX36" s="246"/>
      <c r="PNY36" s="41"/>
      <c r="PNZ36" s="246"/>
      <c r="POA36" s="41"/>
      <c r="POB36" s="246"/>
      <c r="POC36" s="41"/>
      <c r="POD36" s="246"/>
      <c r="POE36" s="41"/>
      <c r="POF36" s="246"/>
      <c r="POG36" s="41"/>
      <c r="POH36" s="246"/>
      <c r="POI36" s="41"/>
      <c r="POJ36" s="246"/>
      <c r="POK36" s="41"/>
      <c r="POL36" s="246"/>
      <c r="POM36" s="41"/>
      <c r="PON36" s="246"/>
      <c r="POO36" s="41"/>
      <c r="POP36" s="246"/>
      <c r="POQ36" s="41"/>
      <c r="POR36" s="246"/>
      <c r="POS36" s="41"/>
      <c r="POT36" s="246"/>
      <c r="POU36" s="41"/>
      <c r="POV36" s="246"/>
      <c r="POW36" s="41"/>
      <c r="POX36" s="246"/>
      <c r="POY36" s="41"/>
      <c r="POZ36" s="246"/>
      <c r="PPA36" s="41"/>
      <c r="PPB36" s="246"/>
      <c r="PPC36" s="41"/>
      <c r="PPD36" s="246"/>
      <c r="PPE36" s="41"/>
      <c r="PPF36" s="246"/>
      <c r="PPG36" s="41"/>
      <c r="PPH36" s="246"/>
      <c r="PPI36" s="41"/>
      <c r="PPJ36" s="246"/>
      <c r="PPK36" s="41"/>
      <c r="PPL36" s="246"/>
      <c r="PPM36" s="41"/>
      <c r="PPN36" s="246"/>
      <c r="PPO36" s="41"/>
      <c r="PPP36" s="246"/>
      <c r="PPQ36" s="41"/>
      <c r="PPR36" s="246"/>
      <c r="PPS36" s="41"/>
      <c r="PPT36" s="246"/>
      <c r="PPU36" s="41"/>
      <c r="PPV36" s="246"/>
      <c r="PPW36" s="41"/>
      <c r="PPX36" s="246"/>
      <c r="PPY36" s="41"/>
      <c r="PPZ36" s="246"/>
      <c r="PQA36" s="41"/>
      <c r="PQB36" s="246"/>
      <c r="PQC36" s="41"/>
      <c r="PQD36" s="246"/>
      <c r="PQE36" s="41"/>
      <c r="PQF36" s="246"/>
      <c r="PQG36" s="41"/>
      <c r="PQH36" s="246"/>
      <c r="PQI36" s="41"/>
      <c r="PQJ36" s="246"/>
      <c r="PQK36" s="41"/>
      <c r="PQL36" s="246"/>
      <c r="PQM36" s="41"/>
      <c r="PQN36" s="246"/>
      <c r="PQO36" s="41"/>
      <c r="PQP36" s="246"/>
      <c r="PQQ36" s="41"/>
      <c r="PQR36" s="246"/>
      <c r="PQS36" s="41"/>
      <c r="PQT36" s="246"/>
      <c r="PQU36" s="41"/>
      <c r="PQV36" s="246"/>
      <c r="PQW36" s="41"/>
      <c r="PQX36" s="246"/>
      <c r="PQY36" s="41"/>
      <c r="PQZ36" s="246"/>
      <c r="PRA36" s="41"/>
      <c r="PRB36" s="246"/>
      <c r="PRC36" s="41"/>
      <c r="PRD36" s="246"/>
      <c r="PRE36" s="41"/>
      <c r="PRF36" s="246"/>
      <c r="PRG36" s="41"/>
      <c r="PRH36" s="246"/>
      <c r="PRI36" s="41"/>
      <c r="PRJ36" s="246"/>
      <c r="PRK36" s="41"/>
      <c r="PRL36" s="246"/>
      <c r="PRM36" s="41"/>
      <c r="PRN36" s="246"/>
      <c r="PRO36" s="41"/>
      <c r="PRP36" s="246"/>
      <c r="PRQ36" s="41"/>
      <c r="PRR36" s="246"/>
      <c r="PRS36" s="41"/>
      <c r="PRT36" s="246"/>
      <c r="PRU36" s="41"/>
      <c r="PRV36" s="246"/>
      <c r="PRW36" s="41"/>
      <c r="PRX36" s="246"/>
      <c r="PRY36" s="41"/>
      <c r="PRZ36" s="246"/>
      <c r="PSA36" s="41"/>
      <c r="PSB36" s="246"/>
      <c r="PSC36" s="41"/>
      <c r="PSD36" s="246"/>
      <c r="PSE36" s="41"/>
      <c r="PSF36" s="246"/>
      <c r="PSG36" s="41"/>
      <c r="PSH36" s="246"/>
      <c r="PSI36" s="41"/>
      <c r="PSJ36" s="246"/>
      <c r="PSK36" s="41"/>
      <c r="PSL36" s="246"/>
      <c r="PSM36" s="41"/>
      <c r="PSN36" s="246"/>
      <c r="PSO36" s="41"/>
      <c r="PSP36" s="246"/>
      <c r="PSQ36" s="41"/>
      <c r="PSR36" s="246"/>
      <c r="PSS36" s="41"/>
      <c r="PST36" s="246"/>
      <c r="PSU36" s="41"/>
      <c r="PSV36" s="246"/>
      <c r="PSW36" s="41"/>
      <c r="PSX36" s="246"/>
      <c r="PSY36" s="41"/>
      <c r="PSZ36" s="246"/>
      <c r="PTA36" s="41"/>
      <c r="PTB36" s="246"/>
      <c r="PTC36" s="41"/>
      <c r="PTD36" s="246"/>
      <c r="PTE36" s="41"/>
      <c r="PTF36" s="246"/>
      <c r="PTG36" s="41"/>
      <c r="PTH36" s="246"/>
      <c r="PTI36" s="41"/>
      <c r="PTJ36" s="246"/>
      <c r="PTK36" s="41"/>
      <c r="PTL36" s="246"/>
      <c r="PTM36" s="41"/>
      <c r="PTN36" s="246"/>
      <c r="PTO36" s="41"/>
      <c r="PTP36" s="246"/>
      <c r="PTQ36" s="41"/>
      <c r="PTR36" s="246"/>
      <c r="PTS36" s="41"/>
      <c r="PTT36" s="246"/>
      <c r="PTU36" s="41"/>
      <c r="PTV36" s="246"/>
      <c r="PTW36" s="41"/>
      <c r="PTX36" s="246"/>
      <c r="PTY36" s="41"/>
      <c r="PTZ36" s="246"/>
      <c r="PUA36" s="41"/>
      <c r="PUB36" s="246"/>
      <c r="PUC36" s="41"/>
      <c r="PUD36" s="246"/>
      <c r="PUE36" s="41"/>
      <c r="PUF36" s="246"/>
      <c r="PUG36" s="41"/>
      <c r="PUH36" s="246"/>
      <c r="PUI36" s="41"/>
      <c r="PUJ36" s="246"/>
      <c r="PUK36" s="41"/>
      <c r="PUL36" s="246"/>
      <c r="PUM36" s="41"/>
      <c r="PUN36" s="246"/>
      <c r="PUO36" s="41"/>
      <c r="PUP36" s="246"/>
      <c r="PUQ36" s="41"/>
      <c r="PUR36" s="246"/>
      <c r="PUS36" s="41"/>
      <c r="PUT36" s="246"/>
      <c r="PUU36" s="41"/>
      <c r="PUV36" s="246"/>
      <c r="PUW36" s="41"/>
      <c r="PUX36" s="246"/>
      <c r="PUY36" s="41"/>
      <c r="PUZ36" s="246"/>
      <c r="PVA36" s="41"/>
      <c r="PVB36" s="246"/>
      <c r="PVC36" s="41"/>
      <c r="PVD36" s="246"/>
      <c r="PVE36" s="41"/>
      <c r="PVF36" s="246"/>
      <c r="PVG36" s="41"/>
      <c r="PVH36" s="246"/>
      <c r="PVI36" s="41"/>
      <c r="PVJ36" s="246"/>
      <c r="PVK36" s="41"/>
      <c r="PVL36" s="246"/>
      <c r="PVM36" s="41"/>
      <c r="PVN36" s="246"/>
      <c r="PVO36" s="41"/>
      <c r="PVP36" s="246"/>
      <c r="PVQ36" s="41"/>
      <c r="PVR36" s="246"/>
      <c r="PVS36" s="41"/>
      <c r="PVT36" s="246"/>
      <c r="PVU36" s="41"/>
      <c r="PVV36" s="246"/>
      <c r="PVW36" s="41"/>
      <c r="PVX36" s="246"/>
      <c r="PVY36" s="41"/>
      <c r="PVZ36" s="246"/>
      <c r="PWA36" s="41"/>
      <c r="PWB36" s="246"/>
      <c r="PWC36" s="41"/>
      <c r="PWD36" s="246"/>
      <c r="PWE36" s="41"/>
      <c r="PWF36" s="246"/>
      <c r="PWG36" s="41"/>
      <c r="PWH36" s="246"/>
      <c r="PWI36" s="41"/>
      <c r="PWJ36" s="246"/>
      <c r="PWK36" s="41"/>
      <c r="PWL36" s="246"/>
      <c r="PWM36" s="41"/>
      <c r="PWN36" s="246"/>
      <c r="PWO36" s="41"/>
      <c r="PWP36" s="246"/>
      <c r="PWQ36" s="41"/>
      <c r="PWR36" s="246"/>
      <c r="PWS36" s="41"/>
      <c r="PWT36" s="246"/>
      <c r="PWU36" s="41"/>
      <c r="PWV36" s="246"/>
      <c r="PWW36" s="41"/>
      <c r="PWX36" s="246"/>
      <c r="PWY36" s="41"/>
      <c r="PWZ36" s="246"/>
      <c r="PXA36" s="41"/>
      <c r="PXB36" s="246"/>
      <c r="PXC36" s="41"/>
      <c r="PXD36" s="246"/>
      <c r="PXE36" s="41"/>
      <c r="PXF36" s="246"/>
      <c r="PXG36" s="41"/>
      <c r="PXH36" s="246"/>
      <c r="PXI36" s="41"/>
      <c r="PXJ36" s="246"/>
      <c r="PXK36" s="41"/>
      <c r="PXL36" s="246"/>
      <c r="PXM36" s="41"/>
      <c r="PXN36" s="246"/>
      <c r="PXO36" s="41"/>
      <c r="PXP36" s="246"/>
      <c r="PXQ36" s="41"/>
      <c r="PXR36" s="246"/>
      <c r="PXS36" s="41"/>
      <c r="PXT36" s="246"/>
      <c r="PXU36" s="41"/>
      <c r="PXV36" s="246"/>
      <c r="PXW36" s="41"/>
      <c r="PXX36" s="246"/>
      <c r="PXY36" s="41"/>
      <c r="PXZ36" s="246"/>
      <c r="PYA36" s="41"/>
      <c r="PYB36" s="246"/>
      <c r="PYC36" s="41"/>
      <c r="PYD36" s="246"/>
      <c r="PYE36" s="41"/>
      <c r="PYF36" s="246"/>
      <c r="PYG36" s="41"/>
      <c r="PYH36" s="246"/>
      <c r="PYI36" s="41"/>
      <c r="PYJ36" s="246"/>
      <c r="PYK36" s="41"/>
      <c r="PYL36" s="246"/>
      <c r="PYM36" s="41"/>
      <c r="PYN36" s="246"/>
      <c r="PYO36" s="41"/>
      <c r="PYP36" s="246"/>
      <c r="PYQ36" s="41"/>
      <c r="PYR36" s="246"/>
      <c r="PYS36" s="41"/>
      <c r="PYT36" s="246"/>
      <c r="PYU36" s="41"/>
      <c r="PYV36" s="246"/>
      <c r="PYW36" s="41"/>
      <c r="PYX36" s="246"/>
      <c r="PYY36" s="41"/>
      <c r="PYZ36" s="246"/>
      <c r="PZA36" s="41"/>
      <c r="PZB36" s="246"/>
      <c r="PZC36" s="41"/>
      <c r="PZD36" s="246"/>
      <c r="PZE36" s="41"/>
      <c r="PZF36" s="246"/>
      <c r="PZG36" s="41"/>
      <c r="PZH36" s="246"/>
      <c r="PZI36" s="41"/>
      <c r="PZJ36" s="246"/>
      <c r="PZK36" s="41"/>
      <c r="PZL36" s="246"/>
      <c r="PZM36" s="41"/>
      <c r="PZN36" s="246"/>
      <c r="PZO36" s="41"/>
      <c r="PZP36" s="246"/>
      <c r="PZQ36" s="41"/>
      <c r="PZR36" s="246"/>
      <c r="PZS36" s="41"/>
      <c r="PZT36" s="246"/>
      <c r="PZU36" s="41"/>
      <c r="PZV36" s="246"/>
      <c r="PZW36" s="41"/>
      <c r="PZX36" s="246"/>
      <c r="PZY36" s="41"/>
      <c r="PZZ36" s="246"/>
      <c r="QAA36" s="41"/>
      <c r="QAB36" s="246"/>
      <c r="QAC36" s="41"/>
      <c r="QAD36" s="246"/>
      <c r="QAE36" s="41"/>
      <c r="QAF36" s="246"/>
      <c r="QAG36" s="41"/>
      <c r="QAH36" s="246"/>
      <c r="QAI36" s="41"/>
      <c r="QAJ36" s="246"/>
      <c r="QAK36" s="41"/>
      <c r="QAL36" s="246"/>
      <c r="QAM36" s="41"/>
      <c r="QAN36" s="246"/>
      <c r="QAO36" s="41"/>
      <c r="QAP36" s="246"/>
      <c r="QAQ36" s="41"/>
      <c r="QAR36" s="246"/>
      <c r="QAS36" s="41"/>
      <c r="QAT36" s="246"/>
      <c r="QAU36" s="41"/>
      <c r="QAV36" s="246"/>
      <c r="QAW36" s="41"/>
      <c r="QAX36" s="246"/>
      <c r="QAY36" s="41"/>
      <c r="QAZ36" s="246"/>
      <c r="QBA36" s="41"/>
      <c r="QBB36" s="246"/>
      <c r="QBC36" s="41"/>
      <c r="QBD36" s="246"/>
      <c r="QBE36" s="41"/>
      <c r="QBF36" s="246"/>
      <c r="QBG36" s="41"/>
      <c r="QBH36" s="246"/>
      <c r="QBI36" s="41"/>
      <c r="QBJ36" s="246"/>
      <c r="QBK36" s="41"/>
      <c r="QBL36" s="246"/>
      <c r="QBM36" s="41"/>
      <c r="QBN36" s="246"/>
      <c r="QBO36" s="41"/>
      <c r="QBP36" s="246"/>
      <c r="QBQ36" s="41"/>
      <c r="QBR36" s="246"/>
      <c r="QBS36" s="41"/>
      <c r="QBT36" s="246"/>
      <c r="QBU36" s="41"/>
      <c r="QBV36" s="246"/>
      <c r="QBW36" s="41"/>
      <c r="QBX36" s="246"/>
      <c r="QBY36" s="41"/>
      <c r="QBZ36" s="246"/>
      <c r="QCA36" s="41"/>
      <c r="QCB36" s="246"/>
      <c r="QCC36" s="41"/>
      <c r="QCD36" s="246"/>
      <c r="QCE36" s="41"/>
      <c r="QCF36" s="246"/>
      <c r="QCG36" s="41"/>
      <c r="QCH36" s="246"/>
      <c r="QCI36" s="41"/>
      <c r="QCJ36" s="246"/>
      <c r="QCK36" s="41"/>
      <c r="QCL36" s="246"/>
      <c r="QCM36" s="41"/>
      <c r="QCN36" s="246"/>
      <c r="QCO36" s="41"/>
      <c r="QCP36" s="246"/>
      <c r="QCQ36" s="41"/>
      <c r="QCR36" s="246"/>
      <c r="QCS36" s="41"/>
      <c r="QCT36" s="246"/>
      <c r="QCU36" s="41"/>
      <c r="QCV36" s="246"/>
      <c r="QCW36" s="41"/>
      <c r="QCX36" s="246"/>
      <c r="QCY36" s="41"/>
      <c r="QCZ36" s="246"/>
      <c r="QDA36" s="41"/>
      <c r="QDB36" s="246"/>
      <c r="QDC36" s="41"/>
      <c r="QDD36" s="246"/>
      <c r="QDE36" s="41"/>
      <c r="QDF36" s="246"/>
      <c r="QDG36" s="41"/>
      <c r="QDH36" s="246"/>
      <c r="QDI36" s="41"/>
      <c r="QDJ36" s="246"/>
      <c r="QDK36" s="41"/>
      <c r="QDL36" s="246"/>
      <c r="QDM36" s="41"/>
      <c r="QDN36" s="246"/>
      <c r="QDO36" s="41"/>
      <c r="QDP36" s="246"/>
      <c r="QDQ36" s="41"/>
      <c r="QDR36" s="246"/>
      <c r="QDS36" s="41"/>
      <c r="QDT36" s="246"/>
      <c r="QDU36" s="41"/>
      <c r="QDV36" s="246"/>
      <c r="QDW36" s="41"/>
      <c r="QDX36" s="246"/>
      <c r="QDY36" s="41"/>
      <c r="QDZ36" s="246"/>
      <c r="QEA36" s="41"/>
      <c r="QEB36" s="246"/>
      <c r="QEC36" s="41"/>
      <c r="QED36" s="246"/>
      <c r="QEE36" s="41"/>
      <c r="QEF36" s="246"/>
      <c r="QEG36" s="41"/>
      <c r="QEH36" s="246"/>
      <c r="QEI36" s="41"/>
      <c r="QEJ36" s="246"/>
      <c r="QEK36" s="41"/>
      <c r="QEL36" s="246"/>
      <c r="QEM36" s="41"/>
      <c r="QEN36" s="246"/>
      <c r="QEO36" s="41"/>
      <c r="QEP36" s="246"/>
      <c r="QEQ36" s="41"/>
      <c r="QER36" s="246"/>
      <c r="QES36" s="41"/>
      <c r="QET36" s="246"/>
      <c r="QEU36" s="41"/>
      <c r="QEV36" s="246"/>
      <c r="QEW36" s="41"/>
      <c r="QEX36" s="246"/>
      <c r="QEY36" s="41"/>
      <c r="QEZ36" s="246"/>
      <c r="QFA36" s="41"/>
      <c r="QFB36" s="246"/>
      <c r="QFC36" s="41"/>
      <c r="QFD36" s="246"/>
      <c r="QFE36" s="41"/>
      <c r="QFF36" s="246"/>
      <c r="QFG36" s="41"/>
      <c r="QFH36" s="246"/>
      <c r="QFI36" s="41"/>
      <c r="QFJ36" s="246"/>
      <c r="QFK36" s="41"/>
      <c r="QFL36" s="246"/>
      <c r="QFM36" s="41"/>
      <c r="QFN36" s="246"/>
      <c r="QFO36" s="41"/>
      <c r="QFP36" s="246"/>
      <c r="QFQ36" s="41"/>
      <c r="QFR36" s="246"/>
      <c r="QFS36" s="41"/>
      <c r="QFT36" s="246"/>
      <c r="QFU36" s="41"/>
      <c r="QFV36" s="246"/>
      <c r="QFW36" s="41"/>
      <c r="QFX36" s="246"/>
      <c r="QFY36" s="41"/>
      <c r="QFZ36" s="246"/>
      <c r="QGA36" s="41"/>
      <c r="QGB36" s="246"/>
      <c r="QGC36" s="41"/>
      <c r="QGD36" s="246"/>
      <c r="QGE36" s="41"/>
      <c r="QGF36" s="246"/>
      <c r="QGG36" s="41"/>
      <c r="QGH36" s="246"/>
      <c r="QGI36" s="41"/>
      <c r="QGJ36" s="246"/>
      <c r="QGK36" s="41"/>
      <c r="QGL36" s="246"/>
      <c r="QGM36" s="41"/>
      <c r="QGN36" s="246"/>
      <c r="QGO36" s="41"/>
      <c r="QGP36" s="246"/>
      <c r="QGQ36" s="41"/>
      <c r="QGR36" s="246"/>
      <c r="QGS36" s="41"/>
      <c r="QGT36" s="246"/>
      <c r="QGU36" s="41"/>
      <c r="QGV36" s="246"/>
      <c r="QGW36" s="41"/>
      <c r="QGX36" s="246"/>
      <c r="QGY36" s="41"/>
      <c r="QGZ36" s="246"/>
      <c r="QHA36" s="41"/>
      <c r="QHB36" s="246"/>
      <c r="QHC36" s="41"/>
      <c r="QHD36" s="246"/>
      <c r="QHE36" s="41"/>
      <c r="QHF36" s="246"/>
      <c r="QHG36" s="41"/>
      <c r="QHH36" s="246"/>
      <c r="QHI36" s="41"/>
      <c r="QHJ36" s="246"/>
      <c r="QHK36" s="41"/>
      <c r="QHL36" s="246"/>
      <c r="QHM36" s="41"/>
      <c r="QHN36" s="246"/>
      <c r="QHO36" s="41"/>
      <c r="QHP36" s="246"/>
      <c r="QHQ36" s="41"/>
      <c r="QHR36" s="246"/>
      <c r="QHS36" s="41"/>
      <c r="QHT36" s="246"/>
      <c r="QHU36" s="41"/>
      <c r="QHV36" s="246"/>
      <c r="QHW36" s="41"/>
      <c r="QHX36" s="246"/>
      <c r="QHY36" s="41"/>
      <c r="QHZ36" s="246"/>
      <c r="QIA36" s="41"/>
      <c r="QIB36" s="246"/>
      <c r="QIC36" s="41"/>
      <c r="QID36" s="246"/>
      <c r="QIE36" s="41"/>
      <c r="QIF36" s="246"/>
      <c r="QIG36" s="41"/>
      <c r="QIH36" s="246"/>
      <c r="QII36" s="41"/>
      <c r="QIJ36" s="246"/>
      <c r="QIK36" s="41"/>
      <c r="QIL36" s="246"/>
      <c r="QIM36" s="41"/>
      <c r="QIN36" s="246"/>
      <c r="QIO36" s="41"/>
      <c r="QIP36" s="246"/>
      <c r="QIQ36" s="41"/>
      <c r="QIR36" s="246"/>
      <c r="QIS36" s="41"/>
      <c r="QIT36" s="246"/>
      <c r="QIU36" s="41"/>
      <c r="QIV36" s="246"/>
      <c r="QIW36" s="41"/>
      <c r="QIX36" s="246"/>
      <c r="QIY36" s="41"/>
      <c r="QIZ36" s="246"/>
      <c r="QJA36" s="41"/>
      <c r="QJB36" s="246"/>
      <c r="QJC36" s="41"/>
      <c r="QJD36" s="246"/>
      <c r="QJE36" s="41"/>
      <c r="QJF36" s="246"/>
      <c r="QJG36" s="41"/>
      <c r="QJH36" s="246"/>
      <c r="QJI36" s="41"/>
      <c r="QJJ36" s="246"/>
      <c r="QJK36" s="41"/>
      <c r="QJL36" s="246"/>
      <c r="QJM36" s="41"/>
      <c r="QJN36" s="246"/>
      <c r="QJO36" s="41"/>
      <c r="QJP36" s="246"/>
      <c r="QJQ36" s="41"/>
      <c r="QJR36" s="246"/>
      <c r="QJS36" s="41"/>
      <c r="QJT36" s="246"/>
      <c r="QJU36" s="41"/>
      <c r="QJV36" s="246"/>
      <c r="QJW36" s="41"/>
      <c r="QJX36" s="246"/>
      <c r="QJY36" s="41"/>
      <c r="QJZ36" s="246"/>
      <c r="QKA36" s="41"/>
      <c r="QKB36" s="246"/>
      <c r="QKC36" s="41"/>
      <c r="QKD36" s="246"/>
      <c r="QKE36" s="41"/>
      <c r="QKF36" s="246"/>
      <c r="QKG36" s="41"/>
      <c r="QKH36" s="246"/>
      <c r="QKI36" s="41"/>
      <c r="QKJ36" s="246"/>
      <c r="QKK36" s="41"/>
      <c r="QKL36" s="246"/>
      <c r="QKM36" s="41"/>
      <c r="QKN36" s="246"/>
      <c r="QKO36" s="41"/>
      <c r="QKP36" s="246"/>
      <c r="QKQ36" s="41"/>
      <c r="QKR36" s="246"/>
      <c r="QKS36" s="41"/>
      <c r="QKT36" s="246"/>
      <c r="QKU36" s="41"/>
      <c r="QKV36" s="246"/>
      <c r="QKW36" s="41"/>
      <c r="QKX36" s="246"/>
      <c r="QKY36" s="41"/>
      <c r="QKZ36" s="246"/>
      <c r="QLA36" s="41"/>
      <c r="QLB36" s="246"/>
      <c r="QLC36" s="41"/>
      <c r="QLD36" s="246"/>
      <c r="QLE36" s="41"/>
      <c r="QLF36" s="246"/>
      <c r="QLG36" s="41"/>
      <c r="QLH36" s="246"/>
      <c r="QLI36" s="41"/>
      <c r="QLJ36" s="246"/>
      <c r="QLK36" s="41"/>
      <c r="QLL36" s="246"/>
      <c r="QLM36" s="41"/>
      <c r="QLN36" s="246"/>
      <c r="QLO36" s="41"/>
      <c r="QLP36" s="246"/>
      <c r="QLQ36" s="41"/>
      <c r="QLR36" s="246"/>
      <c r="QLS36" s="41"/>
      <c r="QLT36" s="246"/>
      <c r="QLU36" s="41"/>
      <c r="QLV36" s="246"/>
      <c r="QLW36" s="41"/>
      <c r="QLX36" s="246"/>
      <c r="QLY36" s="41"/>
      <c r="QLZ36" s="246"/>
      <c r="QMA36" s="41"/>
      <c r="QMB36" s="246"/>
      <c r="QMC36" s="41"/>
      <c r="QMD36" s="246"/>
      <c r="QME36" s="41"/>
      <c r="QMF36" s="246"/>
      <c r="QMG36" s="41"/>
      <c r="QMH36" s="246"/>
      <c r="QMI36" s="41"/>
      <c r="QMJ36" s="246"/>
      <c r="QMK36" s="41"/>
      <c r="QML36" s="246"/>
      <c r="QMM36" s="41"/>
      <c r="QMN36" s="246"/>
      <c r="QMO36" s="41"/>
      <c r="QMP36" s="246"/>
      <c r="QMQ36" s="41"/>
      <c r="QMR36" s="246"/>
      <c r="QMS36" s="41"/>
      <c r="QMT36" s="246"/>
      <c r="QMU36" s="41"/>
      <c r="QMV36" s="246"/>
      <c r="QMW36" s="41"/>
      <c r="QMX36" s="246"/>
      <c r="QMY36" s="41"/>
      <c r="QMZ36" s="246"/>
      <c r="QNA36" s="41"/>
      <c r="QNB36" s="246"/>
      <c r="QNC36" s="41"/>
      <c r="QND36" s="246"/>
      <c r="QNE36" s="41"/>
      <c r="QNF36" s="246"/>
      <c r="QNG36" s="41"/>
      <c r="QNH36" s="246"/>
      <c r="QNI36" s="41"/>
      <c r="QNJ36" s="246"/>
      <c r="QNK36" s="41"/>
      <c r="QNL36" s="246"/>
      <c r="QNM36" s="41"/>
      <c r="QNN36" s="246"/>
      <c r="QNO36" s="41"/>
      <c r="QNP36" s="246"/>
      <c r="QNQ36" s="41"/>
      <c r="QNR36" s="246"/>
      <c r="QNS36" s="41"/>
      <c r="QNT36" s="246"/>
      <c r="QNU36" s="41"/>
      <c r="QNV36" s="246"/>
      <c r="QNW36" s="41"/>
      <c r="QNX36" s="246"/>
      <c r="QNY36" s="41"/>
      <c r="QNZ36" s="246"/>
      <c r="QOA36" s="41"/>
      <c r="QOB36" s="246"/>
      <c r="QOC36" s="41"/>
      <c r="QOD36" s="246"/>
      <c r="QOE36" s="41"/>
      <c r="QOF36" s="246"/>
      <c r="QOG36" s="41"/>
      <c r="QOH36" s="246"/>
      <c r="QOI36" s="41"/>
      <c r="QOJ36" s="246"/>
      <c r="QOK36" s="41"/>
      <c r="QOL36" s="246"/>
      <c r="QOM36" s="41"/>
      <c r="QON36" s="246"/>
      <c r="QOO36" s="41"/>
      <c r="QOP36" s="246"/>
      <c r="QOQ36" s="41"/>
      <c r="QOR36" s="246"/>
      <c r="QOS36" s="41"/>
      <c r="QOT36" s="246"/>
      <c r="QOU36" s="41"/>
      <c r="QOV36" s="246"/>
      <c r="QOW36" s="41"/>
      <c r="QOX36" s="246"/>
      <c r="QOY36" s="41"/>
      <c r="QOZ36" s="246"/>
      <c r="QPA36" s="41"/>
      <c r="QPB36" s="246"/>
      <c r="QPC36" s="41"/>
      <c r="QPD36" s="246"/>
      <c r="QPE36" s="41"/>
      <c r="QPF36" s="246"/>
      <c r="QPG36" s="41"/>
      <c r="QPH36" s="246"/>
      <c r="QPI36" s="41"/>
      <c r="QPJ36" s="246"/>
      <c r="QPK36" s="41"/>
      <c r="QPL36" s="246"/>
      <c r="QPM36" s="41"/>
      <c r="QPN36" s="246"/>
      <c r="QPO36" s="41"/>
      <c r="QPP36" s="246"/>
      <c r="QPQ36" s="41"/>
      <c r="QPR36" s="246"/>
      <c r="QPS36" s="41"/>
      <c r="QPT36" s="246"/>
      <c r="QPU36" s="41"/>
      <c r="QPV36" s="246"/>
      <c r="QPW36" s="41"/>
      <c r="QPX36" s="246"/>
      <c r="QPY36" s="41"/>
      <c r="QPZ36" s="246"/>
      <c r="QQA36" s="41"/>
      <c r="QQB36" s="246"/>
      <c r="QQC36" s="41"/>
      <c r="QQD36" s="246"/>
      <c r="QQE36" s="41"/>
      <c r="QQF36" s="246"/>
      <c r="QQG36" s="41"/>
      <c r="QQH36" s="246"/>
      <c r="QQI36" s="41"/>
      <c r="QQJ36" s="246"/>
      <c r="QQK36" s="41"/>
      <c r="QQL36" s="246"/>
      <c r="QQM36" s="41"/>
      <c r="QQN36" s="246"/>
      <c r="QQO36" s="41"/>
      <c r="QQP36" s="246"/>
      <c r="QQQ36" s="41"/>
      <c r="QQR36" s="246"/>
      <c r="QQS36" s="41"/>
      <c r="QQT36" s="246"/>
      <c r="QQU36" s="41"/>
      <c r="QQV36" s="246"/>
      <c r="QQW36" s="41"/>
      <c r="QQX36" s="246"/>
      <c r="QQY36" s="41"/>
      <c r="QQZ36" s="246"/>
      <c r="QRA36" s="41"/>
      <c r="QRB36" s="246"/>
      <c r="QRC36" s="41"/>
      <c r="QRD36" s="246"/>
      <c r="QRE36" s="41"/>
      <c r="QRF36" s="246"/>
      <c r="QRG36" s="41"/>
      <c r="QRH36" s="246"/>
      <c r="QRI36" s="41"/>
      <c r="QRJ36" s="246"/>
      <c r="QRK36" s="41"/>
      <c r="QRL36" s="246"/>
      <c r="QRM36" s="41"/>
      <c r="QRN36" s="246"/>
      <c r="QRO36" s="41"/>
      <c r="QRP36" s="246"/>
      <c r="QRQ36" s="41"/>
      <c r="QRR36" s="246"/>
      <c r="QRS36" s="41"/>
      <c r="QRT36" s="246"/>
      <c r="QRU36" s="41"/>
      <c r="QRV36" s="246"/>
      <c r="QRW36" s="41"/>
      <c r="QRX36" s="246"/>
      <c r="QRY36" s="41"/>
      <c r="QRZ36" s="246"/>
      <c r="QSA36" s="41"/>
      <c r="QSB36" s="246"/>
      <c r="QSC36" s="41"/>
      <c r="QSD36" s="246"/>
      <c r="QSE36" s="41"/>
      <c r="QSF36" s="246"/>
      <c r="QSG36" s="41"/>
      <c r="QSH36" s="246"/>
      <c r="QSI36" s="41"/>
      <c r="QSJ36" s="246"/>
      <c r="QSK36" s="41"/>
      <c r="QSL36" s="246"/>
      <c r="QSM36" s="41"/>
      <c r="QSN36" s="246"/>
      <c r="QSO36" s="41"/>
      <c r="QSP36" s="246"/>
      <c r="QSQ36" s="41"/>
      <c r="QSR36" s="246"/>
      <c r="QSS36" s="41"/>
      <c r="QST36" s="246"/>
      <c r="QSU36" s="41"/>
      <c r="QSV36" s="246"/>
      <c r="QSW36" s="41"/>
      <c r="QSX36" s="246"/>
      <c r="QSY36" s="41"/>
      <c r="QSZ36" s="246"/>
      <c r="QTA36" s="41"/>
      <c r="QTB36" s="246"/>
      <c r="QTC36" s="41"/>
      <c r="QTD36" s="246"/>
      <c r="QTE36" s="41"/>
      <c r="QTF36" s="246"/>
      <c r="QTG36" s="41"/>
      <c r="QTH36" s="246"/>
      <c r="QTI36" s="41"/>
      <c r="QTJ36" s="246"/>
      <c r="QTK36" s="41"/>
      <c r="QTL36" s="246"/>
      <c r="QTM36" s="41"/>
      <c r="QTN36" s="246"/>
      <c r="QTO36" s="41"/>
      <c r="QTP36" s="246"/>
      <c r="QTQ36" s="41"/>
      <c r="QTR36" s="246"/>
      <c r="QTS36" s="41"/>
      <c r="QTT36" s="246"/>
      <c r="QTU36" s="41"/>
      <c r="QTV36" s="246"/>
      <c r="QTW36" s="41"/>
      <c r="QTX36" s="246"/>
      <c r="QTY36" s="41"/>
      <c r="QTZ36" s="246"/>
      <c r="QUA36" s="41"/>
      <c r="QUB36" s="246"/>
      <c r="QUC36" s="41"/>
      <c r="QUD36" s="246"/>
      <c r="QUE36" s="41"/>
      <c r="QUF36" s="246"/>
      <c r="QUG36" s="41"/>
      <c r="QUH36" s="246"/>
      <c r="QUI36" s="41"/>
      <c r="QUJ36" s="246"/>
      <c r="QUK36" s="41"/>
      <c r="QUL36" s="246"/>
      <c r="QUM36" s="41"/>
      <c r="QUN36" s="246"/>
      <c r="QUO36" s="41"/>
      <c r="QUP36" s="246"/>
      <c r="QUQ36" s="41"/>
      <c r="QUR36" s="246"/>
      <c r="QUS36" s="41"/>
      <c r="QUT36" s="246"/>
      <c r="QUU36" s="41"/>
      <c r="QUV36" s="246"/>
      <c r="QUW36" s="41"/>
      <c r="QUX36" s="246"/>
      <c r="QUY36" s="41"/>
      <c r="QUZ36" s="246"/>
      <c r="QVA36" s="41"/>
      <c r="QVB36" s="246"/>
      <c r="QVC36" s="41"/>
      <c r="QVD36" s="246"/>
      <c r="QVE36" s="41"/>
      <c r="QVF36" s="246"/>
      <c r="QVG36" s="41"/>
      <c r="QVH36" s="246"/>
      <c r="QVI36" s="41"/>
      <c r="QVJ36" s="246"/>
      <c r="QVK36" s="41"/>
      <c r="QVL36" s="246"/>
      <c r="QVM36" s="41"/>
      <c r="QVN36" s="246"/>
      <c r="QVO36" s="41"/>
      <c r="QVP36" s="246"/>
      <c r="QVQ36" s="41"/>
      <c r="QVR36" s="246"/>
      <c r="QVS36" s="41"/>
      <c r="QVT36" s="246"/>
      <c r="QVU36" s="41"/>
      <c r="QVV36" s="246"/>
      <c r="QVW36" s="41"/>
      <c r="QVX36" s="246"/>
      <c r="QVY36" s="41"/>
      <c r="QVZ36" s="246"/>
      <c r="QWA36" s="41"/>
      <c r="QWB36" s="246"/>
      <c r="QWC36" s="41"/>
      <c r="QWD36" s="246"/>
      <c r="QWE36" s="41"/>
      <c r="QWF36" s="246"/>
      <c r="QWG36" s="41"/>
      <c r="QWH36" s="246"/>
      <c r="QWI36" s="41"/>
      <c r="QWJ36" s="246"/>
      <c r="QWK36" s="41"/>
      <c r="QWL36" s="246"/>
      <c r="QWM36" s="41"/>
      <c r="QWN36" s="246"/>
      <c r="QWO36" s="41"/>
      <c r="QWP36" s="246"/>
      <c r="QWQ36" s="41"/>
      <c r="QWR36" s="246"/>
      <c r="QWS36" s="41"/>
      <c r="QWT36" s="246"/>
      <c r="QWU36" s="41"/>
      <c r="QWV36" s="246"/>
      <c r="QWW36" s="41"/>
      <c r="QWX36" s="246"/>
      <c r="QWY36" s="41"/>
      <c r="QWZ36" s="246"/>
      <c r="QXA36" s="41"/>
      <c r="QXB36" s="246"/>
      <c r="QXC36" s="41"/>
      <c r="QXD36" s="246"/>
      <c r="QXE36" s="41"/>
      <c r="QXF36" s="246"/>
      <c r="QXG36" s="41"/>
      <c r="QXH36" s="246"/>
      <c r="QXI36" s="41"/>
      <c r="QXJ36" s="246"/>
      <c r="QXK36" s="41"/>
      <c r="QXL36" s="246"/>
      <c r="QXM36" s="41"/>
      <c r="QXN36" s="246"/>
      <c r="QXO36" s="41"/>
      <c r="QXP36" s="246"/>
      <c r="QXQ36" s="41"/>
      <c r="QXR36" s="246"/>
      <c r="QXS36" s="41"/>
      <c r="QXT36" s="246"/>
      <c r="QXU36" s="41"/>
      <c r="QXV36" s="246"/>
      <c r="QXW36" s="41"/>
      <c r="QXX36" s="246"/>
      <c r="QXY36" s="41"/>
      <c r="QXZ36" s="246"/>
      <c r="QYA36" s="41"/>
      <c r="QYB36" s="246"/>
      <c r="QYC36" s="41"/>
      <c r="QYD36" s="246"/>
      <c r="QYE36" s="41"/>
      <c r="QYF36" s="246"/>
      <c r="QYG36" s="41"/>
      <c r="QYH36" s="246"/>
      <c r="QYI36" s="41"/>
      <c r="QYJ36" s="246"/>
      <c r="QYK36" s="41"/>
      <c r="QYL36" s="246"/>
      <c r="QYM36" s="41"/>
      <c r="QYN36" s="246"/>
      <c r="QYO36" s="41"/>
      <c r="QYP36" s="246"/>
      <c r="QYQ36" s="41"/>
      <c r="QYR36" s="246"/>
      <c r="QYS36" s="41"/>
      <c r="QYT36" s="246"/>
      <c r="QYU36" s="41"/>
      <c r="QYV36" s="246"/>
      <c r="QYW36" s="41"/>
      <c r="QYX36" s="246"/>
      <c r="QYY36" s="41"/>
      <c r="QYZ36" s="246"/>
      <c r="QZA36" s="41"/>
      <c r="QZB36" s="246"/>
      <c r="QZC36" s="41"/>
      <c r="QZD36" s="246"/>
      <c r="QZE36" s="41"/>
      <c r="QZF36" s="246"/>
      <c r="QZG36" s="41"/>
      <c r="QZH36" s="246"/>
      <c r="QZI36" s="41"/>
      <c r="QZJ36" s="246"/>
      <c r="QZK36" s="41"/>
      <c r="QZL36" s="246"/>
      <c r="QZM36" s="41"/>
      <c r="QZN36" s="246"/>
      <c r="QZO36" s="41"/>
      <c r="QZP36" s="246"/>
      <c r="QZQ36" s="41"/>
      <c r="QZR36" s="246"/>
      <c r="QZS36" s="41"/>
      <c r="QZT36" s="246"/>
      <c r="QZU36" s="41"/>
      <c r="QZV36" s="246"/>
      <c r="QZW36" s="41"/>
      <c r="QZX36" s="246"/>
      <c r="QZY36" s="41"/>
      <c r="QZZ36" s="246"/>
      <c r="RAA36" s="41"/>
      <c r="RAB36" s="246"/>
      <c r="RAC36" s="41"/>
      <c r="RAD36" s="246"/>
      <c r="RAE36" s="41"/>
      <c r="RAF36" s="246"/>
      <c r="RAG36" s="41"/>
      <c r="RAH36" s="246"/>
      <c r="RAI36" s="41"/>
      <c r="RAJ36" s="246"/>
      <c r="RAK36" s="41"/>
      <c r="RAL36" s="246"/>
      <c r="RAM36" s="41"/>
      <c r="RAN36" s="246"/>
      <c r="RAO36" s="41"/>
      <c r="RAP36" s="246"/>
      <c r="RAQ36" s="41"/>
      <c r="RAR36" s="246"/>
      <c r="RAS36" s="41"/>
      <c r="RAT36" s="246"/>
      <c r="RAU36" s="41"/>
      <c r="RAV36" s="246"/>
      <c r="RAW36" s="41"/>
      <c r="RAX36" s="246"/>
      <c r="RAY36" s="41"/>
      <c r="RAZ36" s="246"/>
      <c r="RBA36" s="41"/>
      <c r="RBB36" s="246"/>
      <c r="RBC36" s="41"/>
      <c r="RBD36" s="246"/>
      <c r="RBE36" s="41"/>
      <c r="RBF36" s="246"/>
      <c r="RBG36" s="41"/>
      <c r="RBH36" s="246"/>
      <c r="RBI36" s="41"/>
      <c r="RBJ36" s="246"/>
      <c r="RBK36" s="41"/>
      <c r="RBL36" s="246"/>
      <c r="RBM36" s="41"/>
      <c r="RBN36" s="246"/>
      <c r="RBO36" s="41"/>
      <c r="RBP36" s="246"/>
      <c r="RBQ36" s="41"/>
      <c r="RBR36" s="246"/>
      <c r="RBS36" s="41"/>
      <c r="RBT36" s="246"/>
      <c r="RBU36" s="41"/>
      <c r="RBV36" s="246"/>
      <c r="RBW36" s="41"/>
      <c r="RBX36" s="246"/>
      <c r="RBY36" s="41"/>
      <c r="RBZ36" s="246"/>
      <c r="RCA36" s="41"/>
      <c r="RCB36" s="246"/>
      <c r="RCC36" s="41"/>
      <c r="RCD36" s="246"/>
      <c r="RCE36" s="41"/>
      <c r="RCF36" s="246"/>
      <c r="RCG36" s="41"/>
      <c r="RCH36" s="246"/>
      <c r="RCI36" s="41"/>
      <c r="RCJ36" s="246"/>
      <c r="RCK36" s="41"/>
      <c r="RCL36" s="246"/>
      <c r="RCM36" s="41"/>
      <c r="RCN36" s="246"/>
      <c r="RCO36" s="41"/>
      <c r="RCP36" s="246"/>
      <c r="RCQ36" s="41"/>
      <c r="RCR36" s="246"/>
      <c r="RCS36" s="41"/>
      <c r="RCT36" s="246"/>
      <c r="RCU36" s="41"/>
      <c r="RCV36" s="246"/>
      <c r="RCW36" s="41"/>
      <c r="RCX36" s="246"/>
      <c r="RCY36" s="41"/>
      <c r="RCZ36" s="246"/>
      <c r="RDA36" s="41"/>
      <c r="RDB36" s="246"/>
      <c r="RDC36" s="41"/>
      <c r="RDD36" s="246"/>
      <c r="RDE36" s="41"/>
      <c r="RDF36" s="246"/>
      <c r="RDG36" s="41"/>
      <c r="RDH36" s="246"/>
      <c r="RDI36" s="41"/>
      <c r="RDJ36" s="246"/>
      <c r="RDK36" s="41"/>
      <c r="RDL36" s="246"/>
      <c r="RDM36" s="41"/>
      <c r="RDN36" s="246"/>
      <c r="RDO36" s="41"/>
      <c r="RDP36" s="246"/>
      <c r="RDQ36" s="41"/>
      <c r="RDR36" s="246"/>
      <c r="RDS36" s="41"/>
      <c r="RDT36" s="246"/>
      <c r="RDU36" s="41"/>
      <c r="RDV36" s="246"/>
      <c r="RDW36" s="41"/>
      <c r="RDX36" s="246"/>
      <c r="RDY36" s="41"/>
      <c r="RDZ36" s="246"/>
      <c r="REA36" s="41"/>
      <c r="REB36" s="246"/>
      <c r="REC36" s="41"/>
      <c r="RED36" s="246"/>
      <c r="REE36" s="41"/>
      <c r="REF36" s="246"/>
      <c r="REG36" s="41"/>
      <c r="REH36" s="246"/>
      <c r="REI36" s="41"/>
      <c r="REJ36" s="246"/>
      <c r="REK36" s="41"/>
      <c r="REL36" s="246"/>
      <c r="REM36" s="41"/>
      <c r="REN36" s="246"/>
      <c r="REO36" s="41"/>
      <c r="REP36" s="246"/>
      <c r="REQ36" s="41"/>
      <c r="RER36" s="246"/>
      <c r="RES36" s="41"/>
      <c r="RET36" s="246"/>
      <c r="REU36" s="41"/>
      <c r="REV36" s="246"/>
      <c r="REW36" s="41"/>
      <c r="REX36" s="246"/>
      <c r="REY36" s="41"/>
      <c r="REZ36" s="246"/>
      <c r="RFA36" s="41"/>
      <c r="RFB36" s="246"/>
      <c r="RFC36" s="41"/>
      <c r="RFD36" s="246"/>
      <c r="RFE36" s="41"/>
      <c r="RFF36" s="246"/>
      <c r="RFG36" s="41"/>
      <c r="RFH36" s="246"/>
      <c r="RFI36" s="41"/>
      <c r="RFJ36" s="246"/>
      <c r="RFK36" s="41"/>
      <c r="RFL36" s="246"/>
      <c r="RFM36" s="41"/>
      <c r="RFN36" s="246"/>
      <c r="RFO36" s="41"/>
      <c r="RFP36" s="246"/>
      <c r="RFQ36" s="41"/>
      <c r="RFR36" s="246"/>
      <c r="RFS36" s="41"/>
      <c r="RFT36" s="246"/>
      <c r="RFU36" s="41"/>
      <c r="RFV36" s="246"/>
      <c r="RFW36" s="41"/>
      <c r="RFX36" s="246"/>
      <c r="RFY36" s="41"/>
      <c r="RFZ36" s="246"/>
      <c r="RGA36" s="41"/>
      <c r="RGB36" s="246"/>
      <c r="RGC36" s="41"/>
      <c r="RGD36" s="246"/>
      <c r="RGE36" s="41"/>
      <c r="RGF36" s="246"/>
      <c r="RGG36" s="41"/>
      <c r="RGH36" s="246"/>
      <c r="RGI36" s="41"/>
      <c r="RGJ36" s="246"/>
      <c r="RGK36" s="41"/>
      <c r="RGL36" s="246"/>
      <c r="RGM36" s="41"/>
      <c r="RGN36" s="246"/>
      <c r="RGO36" s="41"/>
      <c r="RGP36" s="246"/>
      <c r="RGQ36" s="41"/>
      <c r="RGR36" s="246"/>
      <c r="RGS36" s="41"/>
      <c r="RGT36" s="246"/>
      <c r="RGU36" s="41"/>
      <c r="RGV36" s="246"/>
      <c r="RGW36" s="41"/>
      <c r="RGX36" s="246"/>
      <c r="RGY36" s="41"/>
      <c r="RGZ36" s="246"/>
      <c r="RHA36" s="41"/>
      <c r="RHB36" s="246"/>
      <c r="RHC36" s="41"/>
      <c r="RHD36" s="246"/>
      <c r="RHE36" s="41"/>
      <c r="RHF36" s="246"/>
      <c r="RHG36" s="41"/>
      <c r="RHH36" s="246"/>
      <c r="RHI36" s="41"/>
      <c r="RHJ36" s="246"/>
      <c r="RHK36" s="41"/>
      <c r="RHL36" s="246"/>
      <c r="RHM36" s="41"/>
      <c r="RHN36" s="246"/>
      <c r="RHO36" s="41"/>
      <c r="RHP36" s="246"/>
      <c r="RHQ36" s="41"/>
      <c r="RHR36" s="246"/>
      <c r="RHS36" s="41"/>
      <c r="RHT36" s="246"/>
      <c r="RHU36" s="41"/>
      <c r="RHV36" s="246"/>
      <c r="RHW36" s="41"/>
      <c r="RHX36" s="246"/>
      <c r="RHY36" s="41"/>
      <c r="RHZ36" s="246"/>
      <c r="RIA36" s="41"/>
      <c r="RIB36" s="246"/>
      <c r="RIC36" s="41"/>
      <c r="RID36" s="246"/>
      <c r="RIE36" s="41"/>
      <c r="RIF36" s="246"/>
      <c r="RIG36" s="41"/>
      <c r="RIH36" s="246"/>
      <c r="RII36" s="41"/>
      <c r="RIJ36" s="246"/>
      <c r="RIK36" s="41"/>
      <c r="RIL36" s="246"/>
      <c r="RIM36" s="41"/>
      <c r="RIN36" s="246"/>
      <c r="RIO36" s="41"/>
      <c r="RIP36" s="246"/>
      <c r="RIQ36" s="41"/>
      <c r="RIR36" s="246"/>
      <c r="RIS36" s="41"/>
      <c r="RIT36" s="246"/>
      <c r="RIU36" s="41"/>
      <c r="RIV36" s="246"/>
      <c r="RIW36" s="41"/>
      <c r="RIX36" s="246"/>
      <c r="RIY36" s="41"/>
      <c r="RIZ36" s="246"/>
      <c r="RJA36" s="41"/>
      <c r="RJB36" s="246"/>
      <c r="RJC36" s="41"/>
      <c r="RJD36" s="246"/>
      <c r="RJE36" s="41"/>
      <c r="RJF36" s="246"/>
      <c r="RJG36" s="41"/>
      <c r="RJH36" s="246"/>
      <c r="RJI36" s="41"/>
      <c r="RJJ36" s="246"/>
      <c r="RJK36" s="41"/>
      <c r="RJL36" s="246"/>
      <c r="RJM36" s="41"/>
      <c r="RJN36" s="246"/>
      <c r="RJO36" s="41"/>
      <c r="RJP36" s="246"/>
      <c r="RJQ36" s="41"/>
      <c r="RJR36" s="246"/>
      <c r="RJS36" s="41"/>
      <c r="RJT36" s="246"/>
      <c r="RJU36" s="41"/>
      <c r="RJV36" s="246"/>
      <c r="RJW36" s="41"/>
      <c r="RJX36" s="246"/>
      <c r="RJY36" s="41"/>
      <c r="RJZ36" s="246"/>
      <c r="RKA36" s="41"/>
      <c r="RKB36" s="246"/>
      <c r="RKC36" s="41"/>
      <c r="RKD36" s="246"/>
      <c r="RKE36" s="41"/>
      <c r="RKF36" s="246"/>
      <c r="RKG36" s="41"/>
      <c r="RKH36" s="246"/>
      <c r="RKI36" s="41"/>
      <c r="RKJ36" s="246"/>
      <c r="RKK36" s="41"/>
      <c r="RKL36" s="246"/>
      <c r="RKM36" s="41"/>
      <c r="RKN36" s="246"/>
      <c r="RKO36" s="41"/>
      <c r="RKP36" s="246"/>
      <c r="RKQ36" s="41"/>
      <c r="RKR36" s="246"/>
      <c r="RKS36" s="41"/>
      <c r="RKT36" s="246"/>
      <c r="RKU36" s="41"/>
      <c r="RKV36" s="246"/>
      <c r="RKW36" s="41"/>
      <c r="RKX36" s="246"/>
      <c r="RKY36" s="41"/>
      <c r="RKZ36" s="246"/>
      <c r="RLA36" s="41"/>
      <c r="RLB36" s="246"/>
      <c r="RLC36" s="41"/>
      <c r="RLD36" s="246"/>
      <c r="RLE36" s="41"/>
      <c r="RLF36" s="246"/>
      <c r="RLG36" s="41"/>
      <c r="RLH36" s="246"/>
      <c r="RLI36" s="41"/>
      <c r="RLJ36" s="246"/>
      <c r="RLK36" s="41"/>
      <c r="RLL36" s="246"/>
      <c r="RLM36" s="41"/>
      <c r="RLN36" s="246"/>
      <c r="RLO36" s="41"/>
      <c r="RLP36" s="246"/>
      <c r="RLQ36" s="41"/>
      <c r="RLR36" s="246"/>
      <c r="RLS36" s="41"/>
      <c r="RLT36" s="246"/>
      <c r="RLU36" s="41"/>
      <c r="RLV36" s="246"/>
      <c r="RLW36" s="41"/>
      <c r="RLX36" s="246"/>
      <c r="RLY36" s="41"/>
      <c r="RLZ36" s="246"/>
      <c r="RMA36" s="41"/>
      <c r="RMB36" s="246"/>
      <c r="RMC36" s="41"/>
      <c r="RMD36" s="246"/>
      <c r="RME36" s="41"/>
      <c r="RMF36" s="246"/>
      <c r="RMG36" s="41"/>
      <c r="RMH36" s="246"/>
      <c r="RMI36" s="41"/>
      <c r="RMJ36" s="246"/>
      <c r="RMK36" s="41"/>
      <c r="RML36" s="246"/>
      <c r="RMM36" s="41"/>
      <c r="RMN36" s="246"/>
      <c r="RMO36" s="41"/>
      <c r="RMP36" s="246"/>
      <c r="RMQ36" s="41"/>
      <c r="RMR36" s="246"/>
      <c r="RMS36" s="41"/>
      <c r="RMT36" s="246"/>
      <c r="RMU36" s="41"/>
      <c r="RMV36" s="246"/>
      <c r="RMW36" s="41"/>
      <c r="RMX36" s="246"/>
      <c r="RMY36" s="41"/>
      <c r="RMZ36" s="246"/>
      <c r="RNA36" s="41"/>
      <c r="RNB36" s="246"/>
      <c r="RNC36" s="41"/>
      <c r="RND36" s="246"/>
      <c r="RNE36" s="41"/>
      <c r="RNF36" s="246"/>
      <c r="RNG36" s="41"/>
      <c r="RNH36" s="246"/>
      <c r="RNI36" s="41"/>
      <c r="RNJ36" s="246"/>
      <c r="RNK36" s="41"/>
      <c r="RNL36" s="246"/>
      <c r="RNM36" s="41"/>
      <c r="RNN36" s="246"/>
      <c r="RNO36" s="41"/>
      <c r="RNP36" s="246"/>
      <c r="RNQ36" s="41"/>
      <c r="RNR36" s="246"/>
      <c r="RNS36" s="41"/>
      <c r="RNT36" s="246"/>
      <c r="RNU36" s="41"/>
      <c r="RNV36" s="246"/>
      <c r="RNW36" s="41"/>
      <c r="RNX36" s="246"/>
      <c r="RNY36" s="41"/>
      <c r="RNZ36" s="246"/>
      <c r="ROA36" s="41"/>
      <c r="ROB36" s="246"/>
      <c r="ROC36" s="41"/>
      <c r="ROD36" s="246"/>
      <c r="ROE36" s="41"/>
      <c r="ROF36" s="246"/>
      <c r="ROG36" s="41"/>
      <c r="ROH36" s="246"/>
      <c r="ROI36" s="41"/>
      <c r="ROJ36" s="246"/>
      <c r="ROK36" s="41"/>
      <c r="ROL36" s="246"/>
      <c r="ROM36" s="41"/>
      <c r="RON36" s="246"/>
      <c r="ROO36" s="41"/>
      <c r="ROP36" s="246"/>
      <c r="ROQ36" s="41"/>
      <c r="ROR36" s="246"/>
      <c r="ROS36" s="41"/>
      <c r="ROT36" s="246"/>
      <c r="ROU36" s="41"/>
      <c r="ROV36" s="246"/>
      <c r="ROW36" s="41"/>
      <c r="ROX36" s="246"/>
      <c r="ROY36" s="41"/>
      <c r="ROZ36" s="246"/>
      <c r="RPA36" s="41"/>
      <c r="RPB36" s="246"/>
      <c r="RPC36" s="41"/>
      <c r="RPD36" s="246"/>
      <c r="RPE36" s="41"/>
      <c r="RPF36" s="246"/>
      <c r="RPG36" s="41"/>
      <c r="RPH36" s="246"/>
      <c r="RPI36" s="41"/>
      <c r="RPJ36" s="246"/>
      <c r="RPK36" s="41"/>
      <c r="RPL36" s="246"/>
      <c r="RPM36" s="41"/>
      <c r="RPN36" s="246"/>
      <c r="RPO36" s="41"/>
      <c r="RPP36" s="246"/>
      <c r="RPQ36" s="41"/>
      <c r="RPR36" s="246"/>
      <c r="RPS36" s="41"/>
      <c r="RPT36" s="246"/>
      <c r="RPU36" s="41"/>
      <c r="RPV36" s="246"/>
      <c r="RPW36" s="41"/>
      <c r="RPX36" s="246"/>
      <c r="RPY36" s="41"/>
      <c r="RPZ36" s="246"/>
      <c r="RQA36" s="41"/>
      <c r="RQB36" s="246"/>
      <c r="RQC36" s="41"/>
      <c r="RQD36" s="246"/>
      <c r="RQE36" s="41"/>
      <c r="RQF36" s="246"/>
      <c r="RQG36" s="41"/>
      <c r="RQH36" s="246"/>
      <c r="RQI36" s="41"/>
      <c r="RQJ36" s="246"/>
      <c r="RQK36" s="41"/>
      <c r="RQL36" s="246"/>
      <c r="RQM36" s="41"/>
      <c r="RQN36" s="246"/>
      <c r="RQO36" s="41"/>
      <c r="RQP36" s="246"/>
      <c r="RQQ36" s="41"/>
      <c r="RQR36" s="246"/>
      <c r="RQS36" s="41"/>
      <c r="RQT36" s="246"/>
      <c r="RQU36" s="41"/>
      <c r="RQV36" s="246"/>
      <c r="RQW36" s="41"/>
      <c r="RQX36" s="246"/>
      <c r="RQY36" s="41"/>
      <c r="RQZ36" s="246"/>
      <c r="RRA36" s="41"/>
      <c r="RRB36" s="246"/>
      <c r="RRC36" s="41"/>
      <c r="RRD36" s="246"/>
      <c r="RRE36" s="41"/>
      <c r="RRF36" s="246"/>
      <c r="RRG36" s="41"/>
      <c r="RRH36" s="246"/>
      <c r="RRI36" s="41"/>
      <c r="RRJ36" s="246"/>
      <c r="RRK36" s="41"/>
      <c r="RRL36" s="246"/>
      <c r="RRM36" s="41"/>
      <c r="RRN36" s="246"/>
      <c r="RRO36" s="41"/>
      <c r="RRP36" s="246"/>
      <c r="RRQ36" s="41"/>
      <c r="RRR36" s="246"/>
      <c r="RRS36" s="41"/>
      <c r="RRT36" s="246"/>
      <c r="RRU36" s="41"/>
      <c r="RRV36" s="246"/>
      <c r="RRW36" s="41"/>
      <c r="RRX36" s="246"/>
      <c r="RRY36" s="41"/>
      <c r="RRZ36" s="246"/>
      <c r="RSA36" s="41"/>
      <c r="RSB36" s="246"/>
      <c r="RSC36" s="41"/>
      <c r="RSD36" s="246"/>
      <c r="RSE36" s="41"/>
      <c r="RSF36" s="246"/>
      <c r="RSG36" s="41"/>
      <c r="RSH36" s="246"/>
      <c r="RSI36" s="41"/>
      <c r="RSJ36" s="246"/>
      <c r="RSK36" s="41"/>
      <c r="RSL36" s="246"/>
      <c r="RSM36" s="41"/>
      <c r="RSN36" s="246"/>
      <c r="RSO36" s="41"/>
      <c r="RSP36" s="246"/>
      <c r="RSQ36" s="41"/>
      <c r="RSR36" s="246"/>
      <c r="RSS36" s="41"/>
      <c r="RST36" s="246"/>
      <c r="RSU36" s="41"/>
      <c r="RSV36" s="246"/>
      <c r="RSW36" s="41"/>
      <c r="RSX36" s="246"/>
      <c r="RSY36" s="41"/>
      <c r="RSZ36" s="246"/>
      <c r="RTA36" s="41"/>
      <c r="RTB36" s="246"/>
      <c r="RTC36" s="41"/>
      <c r="RTD36" s="246"/>
      <c r="RTE36" s="41"/>
      <c r="RTF36" s="246"/>
      <c r="RTG36" s="41"/>
      <c r="RTH36" s="246"/>
      <c r="RTI36" s="41"/>
      <c r="RTJ36" s="246"/>
      <c r="RTK36" s="41"/>
      <c r="RTL36" s="246"/>
      <c r="RTM36" s="41"/>
      <c r="RTN36" s="246"/>
      <c r="RTO36" s="41"/>
      <c r="RTP36" s="246"/>
      <c r="RTQ36" s="41"/>
      <c r="RTR36" s="246"/>
      <c r="RTS36" s="41"/>
      <c r="RTT36" s="246"/>
      <c r="RTU36" s="41"/>
      <c r="RTV36" s="246"/>
      <c r="RTW36" s="41"/>
      <c r="RTX36" s="246"/>
      <c r="RTY36" s="41"/>
      <c r="RTZ36" s="246"/>
      <c r="RUA36" s="41"/>
      <c r="RUB36" s="246"/>
      <c r="RUC36" s="41"/>
      <c r="RUD36" s="246"/>
      <c r="RUE36" s="41"/>
      <c r="RUF36" s="246"/>
      <c r="RUG36" s="41"/>
      <c r="RUH36" s="246"/>
      <c r="RUI36" s="41"/>
      <c r="RUJ36" s="246"/>
      <c r="RUK36" s="41"/>
      <c r="RUL36" s="246"/>
      <c r="RUM36" s="41"/>
      <c r="RUN36" s="246"/>
      <c r="RUO36" s="41"/>
      <c r="RUP36" s="246"/>
      <c r="RUQ36" s="41"/>
      <c r="RUR36" s="246"/>
      <c r="RUS36" s="41"/>
      <c r="RUT36" s="246"/>
      <c r="RUU36" s="41"/>
      <c r="RUV36" s="246"/>
      <c r="RUW36" s="41"/>
      <c r="RUX36" s="246"/>
      <c r="RUY36" s="41"/>
      <c r="RUZ36" s="246"/>
      <c r="RVA36" s="41"/>
      <c r="RVB36" s="246"/>
      <c r="RVC36" s="41"/>
      <c r="RVD36" s="246"/>
      <c r="RVE36" s="41"/>
      <c r="RVF36" s="246"/>
      <c r="RVG36" s="41"/>
      <c r="RVH36" s="246"/>
      <c r="RVI36" s="41"/>
      <c r="RVJ36" s="246"/>
      <c r="RVK36" s="41"/>
      <c r="RVL36" s="246"/>
      <c r="RVM36" s="41"/>
      <c r="RVN36" s="246"/>
      <c r="RVO36" s="41"/>
      <c r="RVP36" s="246"/>
      <c r="RVQ36" s="41"/>
      <c r="RVR36" s="246"/>
      <c r="RVS36" s="41"/>
      <c r="RVT36" s="246"/>
      <c r="RVU36" s="41"/>
      <c r="RVV36" s="246"/>
      <c r="RVW36" s="41"/>
      <c r="RVX36" s="246"/>
      <c r="RVY36" s="41"/>
      <c r="RVZ36" s="246"/>
      <c r="RWA36" s="41"/>
      <c r="RWB36" s="246"/>
      <c r="RWC36" s="41"/>
      <c r="RWD36" s="246"/>
      <c r="RWE36" s="41"/>
      <c r="RWF36" s="246"/>
      <c r="RWG36" s="41"/>
      <c r="RWH36" s="246"/>
      <c r="RWI36" s="41"/>
      <c r="RWJ36" s="246"/>
      <c r="RWK36" s="41"/>
      <c r="RWL36" s="246"/>
      <c r="RWM36" s="41"/>
      <c r="RWN36" s="246"/>
      <c r="RWO36" s="41"/>
      <c r="RWP36" s="246"/>
      <c r="RWQ36" s="41"/>
      <c r="RWR36" s="246"/>
      <c r="RWS36" s="41"/>
      <c r="RWT36" s="246"/>
      <c r="RWU36" s="41"/>
      <c r="RWV36" s="246"/>
      <c r="RWW36" s="41"/>
      <c r="RWX36" s="246"/>
      <c r="RWY36" s="41"/>
      <c r="RWZ36" s="246"/>
      <c r="RXA36" s="41"/>
      <c r="RXB36" s="246"/>
      <c r="RXC36" s="41"/>
      <c r="RXD36" s="246"/>
      <c r="RXE36" s="41"/>
      <c r="RXF36" s="246"/>
      <c r="RXG36" s="41"/>
      <c r="RXH36" s="246"/>
      <c r="RXI36" s="41"/>
      <c r="RXJ36" s="246"/>
      <c r="RXK36" s="41"/>
      <c r="RXL36" s="246"/>
      <c r="RXM36" s="41"/>
      <c r="RXN36" s="246"/>
      <c r="RXO36" s="41"/>
      <c r="RXP36" s="246"/>
      <c r="RXQ36" s="41"/>
      <c r="RXR36" s="246"/>
      <c r="RXS36" s="41"/>
      <c r="RXT36" s="246"/>
      <c r="RXU36" s="41"/>
      <c r="RXV36" s="246"/>
      <c r="RXW36" s="41"/>
      <c r="RXX36" s="246"/>
      <c r="RXY36" s="41"/>
      <c r="RXZ36" s="246"/>
      <c r="RYA36" s="41"/>
      <c r="RYB36" s="246"/>
      <c r="RYC36" s="41"/>
      <c r="RYD36" s="246"/>
      <c r="RYE36" s="41"/>
      <c r="RYF36" s="246"/>
      <c r="RYG36" s="41"/>
      <c r="RYH36" s="246"/>
      <c r="RYI36" s="41"/>
      <c r="RYJ36" s="246"/>
      <c r="RYK36" s="41"/>
      <c r="RYL36" s="246"/>
      <c r="RYM36" s="41"/>
      <c r="RYN36" s="246"/>
      <c r="RYO36" s="41"/>
      <c r="RYP36" s="246"/>
      <c r="RYQ36" s="41"/>
      <c r="RYR36" s="246"/>
      <c r="RYS36" s="41"/>
      <c r="RYT36" s="246"/>
      <c r="RYU36" s="41"/>
      <c r="RYV36" s="246"/>
      <c r="RYW36" s="41"/>
      <c r="RYX36" s="246"/>
      <c r="RYY36" s="41"/>
      <c r="RYZ36" s="246"/>
      <c r="RZA36" s="41"/>
      <c r="RZB36" s="246"/>
      <c r="RZC36" s="41"/>
      <c r="RZD36" s="246"/>
      <c r="RZE36" s="41"/>
      <c r="RZF36" s="246"/>
      <c r="RZG36" s="41"/>
      <c r="RZH36" s="246"/>
      <c r="RZI36" s="41"/>
      <c r="RZJ36" s="246"/>
      <c r="RZK36" s="41"/>
      <c r="RZL36" s="246"/>
      <c r="RZM36" s="41"/>
      <c r="RZN36" s="246"/>
      <c r="RZO36" s="41"/>
      <c r="RZP36" s="246"/>
      <c r="RZQ36" s="41"/>
      <c r="RZR36" s="246"/>
      <c r="RZS36" s="41"/>
      <c r="RZT36" s="246"/>
      <c r="RZU36" s="41"/>
      <c r="RZV36" s="246"/>
      <c r="RZW36" s="41"/>
      <c r="RZX36" s="246"/>
      <c r="RZY36" s="41"/>
      <c r="RZZ36" s="246"/>
      <c r="SAA36" s="41"/>
      <c r="SAB36" s="246"/>
      <c r="SAC36" s="41"/>
      <c r="SAD36" s="246"/>
      <c r="SAE36" s="41"/>
      <c r="SAF36" s="246"/>
      <c r="SAG36" s="41"/>
      <c r="SAH36" s="246"/>
      <c r="SAI36" s="41"/>
      <c r="SAJ36" s="246"/>
      <c r="SAK36" s="41"/>
      <c r="SAL36" s="246"/>
      <c r="SAM36" s="41"/>
      <c r="SAN36" s="246"/>
      <c r="SAO36" s="41"/>
      <c r="SAP36" s="246"/>
      <c r="SAQ36" s="41"/>
      <c r="SAR36" s="246"/>
      <c r="SAS36" s="41"/>
      <c r="SAT36" s="246"/>
      <c r="SAU36" s="41"/>
      <c r="SAV36" s="246"/>
      <c r="SAW36" s="41"/>
      <c r="SAX36" s="246"/>
      <c r="SAY36" s="41"/>
      <c r="SAZ36" s="246"/>
      <c r="SBA36" s="41"/>
      <c r="SBB36" s="246"/>
      <c r="SBC36" s="41"/>
      <c r="SBD36" s="246"/>
      <c r="SBE36" s="41"/>
      <c r="SBF36" s="246"/>
      <c r="SBG36" s="41"/>
      <c r="SBH36" s="246"/>
      <c r="SBI36" s="41"/>
      <c r="SBJ36" s="246"/>
      <c r="SBK36" s="41"/>
      <c r="SBL36" s="246"/>
      <c r="SBM36" s="41"/>
      <c r="SBN36" s="246"/>
      <c r="SBO36" s="41"/>
      <c r="SBP36" s="246"/>
      <c r="SBQ36" s="41"/>
      <c r="SBR36" s="246"/>
      <c r="SBS36" s="41"/>
      <c r="SBT36" s="246"/>
      <c r="SBU36" s="41"/>
      <c r="SBV36" s="246"/>
      <c r="SBW36" s="41"/>
      <c r="SBX36" s="246"/>
      <c r="SBY36" s="41"/>
      <c r="SBZ36" s="246"/>
      <c r="SCA36" s="41"/>
      <c r="SCB36" s="246"/>
      <c r="SCC36" s="41"/>
      <c r="SCD36" s="246"/>
      <c r="SCE36" s="41"/>
      <c r="SCF36" s="246"/>
      <c r="SCG36" s="41"/>
      <c r="SCH36" s="246"/>
      <c r="SCI36" s="41"/>
      <c r="SCJ36" s="246"/>
      <c r="SCK36" s="41"/>
      <c r="SCL36" s="246"/>
      <c r="SCM36" s="41"/>
      <c r="SCN36" s="246"/>
      <c r="SCO36" s="41"/>
      <c r="SCP36" s="246"/>
      <c r="SCQ36" s="41"/>
      <c r="SCR36" s="246"/>
      <c r="SCS36" s="41"/>
      <c r="SCT36" s="246"/>
      <c r="SCU36" s="41"/>
      <c r="SCV36" s="246"/>
      <c r="SCW36" s="41"/>
      <c r="SCX36" s="246"/>
      <c r="SCY36" s="41"/>
      <c r="SCZ36" s="246"/>
      <c r="SDA36" s="41"/>
      <c r="SDB36" s="246"/>
      <c r="SDC36" s="41"/>
      <c r="SDD36" s="246"/>
      <c r="SDE36" s="41"/>
      <c r="SDF36" s="246"/>
      <c r="SDG36" s="41"/>
      <c r="SDH36" s="246"/>
      <c r="SDI36" s="41"/>
      <c r="SDJ36" s="246"/>
      <c r="SDK36" s="41"/>
      <c r="SDL36" s="246"/>
      <c r="SDM36" s="41"/>
      <c r="SDN36" s="246"/>
      <c r="SDO36" s="41"/>
      <c r="SDP36" s="246"/>
      <c r="SDQ36" s="41"/>
      <c r="SDR36" s="246"/>
      <c r="SDS36" s="41"/>
      <c r="SDT36" s="246"/>
      <c r="SDU36" s="41"/>
      <c r="SDV36" s="246"/>
      <c r="SDW36" s="41"/>
      <c r="SDX36" s="246"/>
      <c r="SDY36" s="41"/>
      <c r="SDZ36" s="246"/>
      <c r="SEA36" s="41"/>
      <c r="SEB36" s="246"/>
      <c r="SEC36" s="41"/>
      <c r="SED36" s="246"/>
      <c r="SEE36" s="41"/>
      <c r="SEF36" s="246"/>
      <c r="SEG36" s="41"/>
      <c r="SEH36" s="246"/>
      <c r="SEI36" s="41"/>
      <c r="SEJ36" s="246"/>
      <c r="SEK36" s="41"/>
      <c r="SEL36" s="246"/>
      <c r="SEM36" s="41"/>
      <c r="SEN36" s="246"/>
      <c r="SEO36" s="41"/>
      <c r="SEP36" s="246"/>
      <c r="SEQ36" s="41"/>
      <c r="SER36" s="246"/>
      <c r="SES36" s="41"/>
      <c r="SET36" s="246"/>
      <c r="SEU36" s="41"/>
      <c r="SEV36" s="246"/>
      <c r="SEW36" s="41"/>
      <c r="SEX36" s="246"/>
      <c r="SEY36" s="41"/>
      <c r="SEZ36" s="246"/>
      <c r="SFA36" s="41"/>
      <c r="SFB36" s="246"/>
      <c r="SFC36" s="41"/>
      <c r="SFD36" s="246"/>
      <c r="SFE36" s="41"/>
      <c r="SFF36" s="246"/>
      <c r="SFG36" s="41"/>
      <c r="SFH36" s="246"/>
      <c r="SFI36" s="41"/>
      <c r="SFJ36" s="246"/>
      <c r="SFK36" s="41"/>
      <c r="SFL36" s="246"/>
      <c r="SFM36" s="41"/>
      <c r="SFN36" s="246"/>
      <c r="SFO36" s="41"/>
      <c r="SFP36" s="246"/>
      <c r="SFQ36" s="41"/>
      <c r="SFR36" s="246"/>
      <c r="SFS36" s="41"/>
      <c r="SFT36" s="246"/>
      <c r="SFU36" s="41"/>
      <c r="SFV36" s="246"/>
      <c r="SFW36" s="41"/>
      <c r="SFX36" s="246"/>
      <c r="SFY36" s="41"/>
      <c r="SFZ36" s="246"/>
      <c r="SGA36" s="41"/>
      <c r="SGB36" s="246"/>
      <c r="SGC36" s="41"/>
      <c r="SGD36" s="246"/>
      <c r="SGE36" s="41"/>
      <c r="SGF36" s="246"/>
      <c r="SGG36" s="41"/>
      <c r="SGH36" s="246"/>
      <c r="SGI36" s="41"/>
      <c r="SGJ36" s="246"/>
      <c r="SGK36" s="41"/>
      <c r="SGL36" s="246"/>
      <c r="SGM36" s="41"/>
      <c r="SGN36" s="246"/>
      <c r="SGO36" s="41"/>
      <c r="SGP36" s="246"/>
      <c r="SGQ36" s="41"/>
      <c r="SGR36" s="246"/>
      <c r="SGS36" s="41"/>
      <c r="SGT36" s="246"/>
      <c r="SGU36" s="41"/>
      <c r="SGV36" s="246"/>
      <c r="SGW36" s="41"/>
      <c r="SGX36" s="246"/>
      <c r="SGY36" s="41"/>
      <c r="SGZ36" s="246"/>
      <c r="SHA36" s="41"/>
      <c r="SHB36" s="246"/>
      <c r="SHC36" s="41"/>
      <c r="SHD36" s="246"/>
      <c r="SHE36" s="41"/>
      <c r="SHF36" s="246"/>
      <c r="SHG36" s="41"/>
      <c r="SHH36" s="246"/>
      <c r="SHI36" s="41"/>
      <c r="SHJ36" s="246"/>
      <c r="SHK36" s="41"/>
      <c r="SHL36" s="246"/>
      <c r="SHM36" s="41"/>
      <c r="SHN36" s="246"/>
      <c r="SHO36" s="41"/>
      <c r="SHP36" s="246"/>
      <c r="SHQ36" s="41"/>
      <c r="SHR36" s="246"/>
      <c r="SHS36" s="41"/>
      <c r="SHT36" s="246"/>
      <c r="SHU36" s="41"/>
      <c r="SHV36" s="246"/>
      <c r="SHW36" s="41"/>
      <c r="SHX36" s="246"/>
      <c r="SHY36" s="41"/>
      <c r="SHZ36" s="246"/>
      <c r="SIA36" s="41"/>
      <c r="SIB36" s="246"/>
      <c r="SIC36" s="41"/>
      <c r="SID36" s="246"/>
      <c r="SIE36" s="41"/>
      <c r="SIF36" s="246"/>
      <c r="SIG36" s="41"/>
      <c r="SIH36" s="246"/>
      <c r="SII36" s="41"/>
      <c r="SIJ36" s="246"/>
      <c r="SIK36" s="41"/>
      <c r="SIL36" s="246"/>
      <c r="SIM36" s="41"/>
      <c r="SIN36" s="246"/>
      <c r="SIO36" s="41"/>
      <c r="SIP36" s="246"/>
      <c r="SIQ36" s="41"/>
      <c r="SIR36" s="246"/>
      <c r="SIS36" s="41"/>
      <c r="SIT36" s="246"/>
      <c r="SIU36" s="41"/>
      <c r="SIV36" s="246"/>
      <c r="SIW36" s="41"/>
      <c r="SIX36" s="246"/>
      <c r="SIY36" s="41"/>
      <c r="SIZ36" s="246"/>
      <c r="SJA36" s="41"/>
      <c r="SJB36" s="246"/>
      <c r="SJC36" s="41"/>
      <c r="SJD36" s="246"/>
      <c r="SJE36" s="41"/>
      <c r="SJF36" s="246"/>
      <c r="SJG36" s="41"/>
      <c r="SJH36" s="246"/>
      <c r="SJI36" s="41"/>
      <c r="SJJ36" s="246"/>
      <c r="SJK36" s="41"/>
      <c r="SJL36" s="246"/>
      <c r="SJM36" s="41"/>
      <c r="SJN36" s="246"/>
      <c r="SJO36" s="41"/>
      <c r="SJP36" s="246"/>
      <c r="SJQ36" s="41"/>
      <c r="SJR36" s="246"/>
      <c r="SJS36" s="41"/>
      <c r="SJT36" s="246"/>
      <c r="SJU36" s="41"/>
      <c r="SJV36" s="246"/>
      <c r="SJW36" s="41"/>
      <c r="SJX36" s="246"/>
      <c r="SJY36" s="41"/>
      <c r="SJZ36" s="246"/>
      <c r="SKA36" s="41"/>
      <c r="SKB36" s="246"/>
      <c r="SKC36" s="41"/>
      <c r="SKD36" s="246"/>
      <c r="SKE36" s="41"/>
      <c r="SKF36" s="246"/>
      <c r="SKG36" s="41"/>
      <c r="SKH36" s="246"/>
      <c r="SKI36" s="41"/>
      <c r="SKJ36" s="246"/>
      <c r="SKK36" s="41"/>
      <c r="SKL36" s="246"/>
      <c r="SKM36" s="41"/>
      <c r="SKN36" s="246"/>
      <c r="SKO36" s="41"/>
      <c r="SKP36" s="246"/>
      <c r="SKQ36" s="41"/>
      <c r="SKR36" s="246"/>
      <c r="SKS36" s="41"/>
      <c r="SKT36" s="246"/>
      <c r="SKU36" s="41"/>
      <c r="SKV36" s="246"/>
      <c r="SKW36" s="41"/>
      <c r="SKX36" s="246"/>
      <c r="SKY36" s="41"/>
      <c r="SKZ36" s="246"/>
      <c r="SLA36" s="41"/>
      <c r="SLB36" s="246"/>
      <c r="SLC36" s="41"/>
      <c r="SLD36" s="246"/>
      <c r="SLE36" s="41"/>
      <c r="SLF36" s="246"/>
      <c r="SLG36" s="41"/>
      <c r="SLH36" s="246"/>
      <c r="SLI36" s="41"/>
      <c r="SLJ36" s="246"/>
      <c r="SLK36" s="41"/>
      <c r="SLL36" s="246"/>
      <c r="SLM36" s="41"/>
      <c r="SLN36" s="246"/>
      <c r="SLO36" s="41"/>
      <c r="SLP36" s="246"/>
      <c r="SLQ36" s="41"/>
      <c r="SLR36" s="246"/>
      <c r="SLS36" s="41"/>
      <c r="SLT36" s="246"/>
      <c r="SLU36" s="41"/>
      <c r="SLV36" s="246"/>
      <c r="SLW36" s="41"/>
      <c r="SLX36" s="246"/>
      <c r="SLY36" s="41"/>
      <c r="SLZ36" s="246"/>
      <c r="SMA36" s="41"/>
      <c r="SMB36" s="246"/>
      <c r="SMC36" s="41"/>
      <c r="SMD36" s="246"/>
      <c r="SME36" s="41"/>
      <c r="SMF36" s="246"/>
      <c r="SMG36" s="41"/>
      <c r="SMH36" s="246"/>
      <c r="SMI36" s="41"/>
      <c r="SMJ36" s="246"/>
      <c r="SMK36" s="41"/>
      <c r="SML36" s="246"/>
      <c r="SMM36" s="41"/>
      <c r="SMN36" s="246"/>
      <c r="SMO36" s="41"/>
      <c r="SMP36" s="246"/>
      <c r="SMQ36" s="41"/>
      <c r="SMR36" s="246"/>
      <c r="SMS36" s="41"/>
      <c r="SMT36" s="246"/>
      <c r="SMU36" s="41"/>
      <c r="SMV36" s="246"/>
      <c r="SMW36" s="41"/>
      <c r="SMX36" s="246"/>
      <c r="SMY36" s="41"/>
      <c r="SMZ36" s="246"/>
      <c r="SNA36" s="41"/>
      <c r="SNB36" s="246"/>
      <c r="SNC36" s="41"/>
      <c r="SND36" s="246"/>
      <c r="SNE36" s="41"/>
      <c r="SNF36" s="246"/>
      <c r="SNG36" s="41"/>
      <c r="SNH36" s="246"/>
      <c r="SNI36" s="41"/>
      <c r="SNJ36" s="246"/>
      <c r="SNK36" s="41"/>
      <c r="SNL36" s="246"/>
      <c r="SNM36" s="41"/>
      <c r="SNN36" s="246"/>
      <c r="SNO36" s="41"/>
      <c r="SNP36" s="246"/>
      <c r="SNQ36" s="41"/>
      <c r="SNR36" s="246"/>
      <c r="SNS36" s="41"/>
      <c r="SNT36" s="246"/>
      <c r="SNU36" s="41"/>
      <c r="SNV36" s="246"/>
      <c r="SNW36" s="41"/>
      <c r="SNX36" s="246"/>
      <c r="SNY36" s="41"/>
      <c r="SNZ36" s="246"/>
      <c r="SOA36" s="41"/>
      <c r="SOB36" s="246"/>
      <c r="SOC36" s="41"/>
      <c r="SOD36" s="246"/>
      <c r="SOE36" s="41"/>
      <c r="SOF36" s="246"/>
      <c r="SOG36" s="41"/>
      <c r="SOH36" s="246"/>
      <c r="SOI36" s="41"/>
      <c r="SOJ36" s="246"/>
      <c r="SOK36" s="41"/>
      <c r="SOL36" s="246"/>
      <c r="SOM36" s="41"/>
      <c r="SON36" s="246"/>
      <c r="SOO36" s="41"/>
      <c r="SOP36" s="246"/>
      <c r="SOQ36" s="41"/>
      <c r="SOR36" s="246"/>
      <c r="SOS36" s="41"/>
      <c r="SOT36" s="246"/>
      <c r="SOU36" s="41"/>
      <c r="SOV36" s="246"/>
      <c r="SOW36" s="41"/>
      <c r="SOX36" s="246"/>
      <c r="SOY36" s="41"/>
      <c r="SOZ36" s="246"/>
      <c r="SPA36" s="41"/>
      <c r="SPB36" s="246"/>
      <c r="SPC36" s="41"/>
      <c r="SPD36" s="246"/>
      <c r="SPE36" s="41"/>
      <c r="SPF36" s="246"/>
      <c r="SPG36" s="41"/>
      <c r="SPH36" s="246"/>
      <c r="SPI36" s="41"/>
      <c r="SPJ36" s="246"/>
      <c r="SPK36" s="41"/>
      <c r="SPL36" s="246"/>
      <c r="SPM36" s="41"/>
      <c r="SPN36" s="246"/>
      <c r="SPO36" s="41"/>
      <c r="SPP36" s="246"/>
      <c r="SPQ36" s="41"/>
      <c r="SPR36" s="246"/>
      <c r="SPS36" s="41"/>
      <c r="SPT36" s="246"/>
      <c r="SPU36" s="41"/>
      <c r="SPV36" s="246"/>
      <c r="SPW36" s="41"/>
      <c r="SPX36" s="246"/>
      <c r="SPY36" s="41"/>
      <c r="SPZ36" s="246"/>
      <c r="SQA36" s="41"/>
      <c r="SQB36" s="246"/>
      <c r="SQC36" s="41"/>
      <c r="SQD36" s="246"/>
      <c r="SQE36" s="41"/>
      <c r="SQF36" s="246"/>
      <c r="SQG36" s="41"/>
      <c r="SQH36" s="246"/>
      <c r="SQI36" s="41"/>
      <c r="SQJ36" s="246"/>
      <c r="SQK36" s="41"/>
      <c r="SQL36" s="246"/>
      <c r="SQM36" s="41"/>
      <c r="SQN36" s="246"/>
      <c r="SQO36" s="41"/>
      <c r="SQP36" s="246"/>
      <c r="SQQ36" s="41"/>
      <c r="SQR36" s="246"/>
      <c r="SQS36" s="41"/>
      <c r="SQT36" s="246"/>
      <c r="SQU36" s="41"/>
      <c r="SQV36" s="246"/>
      <c r="SQW36" s="41"/>
      <c r="SQX36" s="246"/>
      <c r="SQY36" s="41"/>
      <c r="SQZ36" s="246"/>
      <c r="SRA36" s="41"/>
      <c r="SRB36" s="246"/>
      <c r="SRC36" s="41"/>
      <c r="SRD36" s="246"/>
      <c r="SRE36" s="41"/>
      <c r="SRF36" s="246"/>
      <c r="SRG36" s="41"/>
      <c r="SRH36" s="246"/>
      <c r="SRI36" s="41"/>
      <c r="SRJ36" s="246"/>
      <c r="SRK36" s="41"/>
      <c r="SRL36" s="246"/>
      <c r="SRM36" s="41"/>
      <c r="SRN36" s="246"/>
      <c r="SRO36" s="41"/>
      <c r="SRP36" s="246"/>
      <c r="SRQ36" s="41"/>
      <c r="SRR36" s="246"/>
      <c r="SRS36" s="41"/>
      <c r="SRT36" s="246"/>
      <c r="SRU36" s="41"/>
      <c r="SRV36" s="246"/>
      <c r="SRW36" s="41"/>
      <c r="SRX36" s="246"/>
      <c r="SRY36" s="41"/>
      <c r="SRZ36" s="246"/>
      <c r="SSA36" s="41"/>
      <c r="SSB36" s="246"/>
      <c r="SSC36" s="41"/>
      <c r="SSD36" s="246"/>
      <c r="SSE36" s="41"/>
      <c r="SSF36" s="246"/>
      <c r="SSG36" s="41"/>
      <c r="SSH36" s="246"/>
      <c r="SSI36" s="41"/>
      <c r="SSJ36" s="246"/>
      <c r="SSK36" s="41"/>
      <c r="SSL36" s="246"/>
      <c r="SSM36" s="41"/>
      <c r="SSN36" s="246"/>
      <c r="SSO36" s="41"/>
      <c r="SSP36" s="246"/>
      <c r="SSQ36" s="41"/>
      <c r="SSR36" s="246"/>
      <c r="SSS36" s="41"/>
      <c r="SST36" s="246"/>
      <c r="SSU36" s="41"/>
      <c r="SSV36" s="246"/>
      <c r="SSW36" s="41"/>
      <c r="SSX36" s="246"/>
      <c r="SSY36" s="41"/>
      <c r="SSZ36" s="246"/>
      <c r="STA36" s="41"/>
      <c r="STB36" s="246"/>
      <c r="STC36" s="41"/>
      <c r="STD36" s="246"/>
      <c r="STE36" s="41"/>
      <c r="STF36" s="246"/>
      <c r="STG36" s="41"/>
      <c r="STH36" s="246"/>
      <c r="STI36" s="41"/>
      <c r="STJ36" s="246"/>
      <c r="STK36" s="41"/>
      <c r="STL36" s="246"/>
      <c r="STM36" s="41"/>
      <c r="STN36" s="246"/>
      <c r="STO36" s="41"/>
      <c r="STP36" s="246"/>
      <c r="STQ36" s="41"/>
      <c r="STR36" s="246"/>
      <c r="STS36" s="41"/>
      <c r="STT36" s="246"/>
      <c r="STU36" s="41"/>
      <c r="STV36" s="246"/>
      <c r="STW36" s="41"/>
      <c r="STX36" s="246"/>
      <c r="STY36" s="41"/>
      <c r="STZ36" s="246"/>
      <c r="SUA36" s="41"/>
      <c r="SUB36" s="246"/>
      <c r="SUC36" s="41"/>
      <c r="SUD36" s="246"/>
      <c r="SUE36" s="41"/>
      <c r="SUF36" s="246"/>
      <c r="SUG36" s="41"/>
      <c r="SUH36" s="246"/>
      <c r="SUI36" s="41"/>
      <c r="SUJ36" s="246"/>
      <c r="SUK36" s="41"/>
      <c r="SUL36" s="246"/>
      <c r="SUM36" s="41"/>
      <c r="SUN36" s="246"/>
      <c r="SUO36" s="41"/>
      <c r="SUP36" s="246"/>
      <c r="SUQ36" s="41"/>
      <c r="SUR36" s="246"/>
      <c r="SUS36" s="41"/>
      <c r="SUT36" s="246"/>
      <c r="SUU36" s="41"/>
      <c r="SUV36" s="246"/>
      <c r="SUW36" s="41"/>
      <c r="SUX36" s="246"/>
      <c r="SUY36" s="41"/>
      <c r="SUZ36" s="246"/>
      <c r="SVA36" s="41"/>
      <c r="SVB36" s="246"/>
      <c r="SVC36" s="41"/>
      <c r="SVD36" s="246"/>
      <c r="SVE36" s="41"/>
      <c r="SVF36" s="246"/>
      <c r="SVG36" s="41"/>
      <c r="SVH36" s="246"/>
      <c r="SVI36" s="41"/>
      <c r="SVJ36" s="246"/>
      <c r="SVK36" s="41"/>
      <c r="SVL36" s="246"/>
      <c r="SVM36" s="41"/>
      <c r="SVN36" s="246"/>
      <c r="SVO36" s="41"/>
      <c r="SVP36" s="246"/>
      <c r="SVQ36" s="41"/>
      <c r="SVR36" s="246"/>
      <c r="SVS36" s="41"/>
      <c r="SVT36" s="246"/>
      <c r="SVU36" s="41"/>
      <c r="SVV36" s="246"/>
      <c r="SVW36" s="41"/>
      <c r="SVX36" s="246"/>
      <c r="SVY36" s="41"/>
      <c r="SVZ36" s="246"/>
      <c r="SWA36" s="41"/>
      <c r="SWB36" s="246"/>
      <c r="SWC36" s="41"/>
      <c r="SWD36" s="246"/>
      <c r="SWE36" s="41"/>
      <c r="SWF36" s="246"/>
      <c r="SWG36" s="41"/>
      <c r="SWH36" s="246"/>
      <c r="SWI36" s="41"/>
      <c r="SWJ36" s="246"/>
      <c r="SWK36" s="41"/>
      <c r="SWL36" s="246"/>
      <c r="SWM36" s="41"/>
      <c r="SWN36" s="246"/>
      <c r="SWO36" s="41"/>
      <c r="SWP36" s="246"/>
      <c r="SWQ36" s="41"/>
      <c r="SWR36" s="246"/>
      <c r="SWS36" s="41"/>
      <c r="SWT36" s="246"/>
      <c r="SWU36" s="41"/>
      <c r="SWV36" s="246"/>
      <c r="SWW36" s="41"/>
      <c r="SWX36" s="246"/>
      <c r="SWY36" s="41"/>
      <c r="SWZ36" s="246"/>
      <c r="SXA36" s="41"/>
      <c r="SXB36" s="246"/>
      <c r="SXC36" s="41"/>
      <c r="SXD36" s="246"/>
      <c r="SXE36" s="41"/>
      <c r="SXF36" s="246"/>
      <c r="SXG36" s="41"/>
      <c r="SXH36" s="246"/>
      <c r="SXI36" s="41"/>
      <c r="SXJ36" s="246"/>
      <c r="SXK36" s="41"/>
      <c r="SXL36" s="246"/>
      <c r="SXM36" s="41"/>
      <c r="SXN36" s="246"/>
      <c r="SXO36" s="41"/>
      <c r="SXP36" s="246"/>
      <c r="SXQ36" s="41"/>
      <c r="SXR36" s="246"/>
      <c r="SXS36" s="41"/>
      <c r="SXT36" s="246"/>
      <c r="SXU36" s="41"/>
      <c r="SXV36" s="246"/>
      <c r="SXW36" s="41"/>
      <c r="SXX36" s="246"/>
      <c r="SXY36" s="41"/>
      <c r="SXZ36" s="246"/>
      <c r="SYA36" s="41"/>
      <c r="SYB36" s="246"/>
      <c r="SYC36" s="41"/>
      <c r="SYD36" s="246"/>
      <c r="SYE36" s="41"/>
      <c r="SYF36" s="246"/>
      <c r="SYG36" s="41"/>
      <c r="SYH36" s="246"/>
      <c r="SYI36" s="41"/>
      <c r="SYJ36" s="246"/>
      <c r="SYK36" s="41"/>
      <c r="SYL36" s="246"/>
      <c r="SYM36" s="41"/>
      <c r="SYN36" s="246"/>
      <c r="SYO36" s="41"/>
      <c r="SYP36" s="246"/>
      <c r="SYQ36" s="41"/>
      <c r="SYR36" s="246"/>
      <c r="SYS36" s="41"/>
      <c r="SYT36" s="246"/>
      <c r="SYU36" s="41"/>
      <c r="SYV36" s="246"/>
      <c r="SYW36" s="41"/>
      <c r="SYX36" s="246"/>
      <c r="SYY36" s="41"/>
      <c r="SYZ36" s="246"/>
      <c r="SZA36" s="41"/>
      <c r="SZB36" s="246"/>
      <c r="SZC36" s="41"/>
      <c r="SZD36" s="246"/>
      <c r="SZE36" s="41"/>
      <c r="SZF36" s="246"/>
      <c r="SZG36" s="41"/>
      <c r="SZH36" s="246"/>
      <c r="SZI36" s="41"/>
      <c r="SZJ36" s="246"/>
      <c r="SZK36" s="41"/>
      <c r="SZL36" s="246"/>
      <c r="SZM36" s="41"/>
      <c r="SZN36" s="246"/>
      <c r="SZO36" s="41"/>
      <c r="SZP36" s="246"/>
      <c r="SZQ36" s="41"/>
      <c r="SZR36" s="246"/>
      <c r="SZS36" s="41"/>
      <c r="SZT36" s="246"/>
      <c r="SZU36" s="41"/>
      <c r="SZV36" s="246"/>
      <c r="SZW36" s="41"/>
      <c r="SZX36" s="246"/>
      <c r="SZY36" s="41"/>
      <c r="SZZ36" s="246"/>
      <c r="TAA36" s="41"/>
      <c r="TAB36" s="246"/>
      <c r="TAC36" s="41"/>
      <c r="TAD36" s="246"/>
      <c r="TAE36" s="41"/>
      <c r="TAF36" s="246"/>
      <c r="TAG36" s="41"/>
      <c r="TAH36" s="246"/>
      <c r="TAI36" s="41"/>
      <c r="TAJ36" s="246"/>
      <c r="TAK36" s="41"/>
      <c r="TAL36" s="246"/>
      <c r="TAM36" s="41"/>
      <c r="TAN36" s="246"/>
      <c r="TAO36" s="41"/>
      <c r="TAP36" s="246"/>
      <c r="TAQ36" s="41"/>
      <c r="TAR36" s="246"/>
      <c r="TAS36" s="41"/>
      <c r="TAT36" s="246"/>
      <c r="TAU36" s="41"/>
      <c r="TAV36" s="246"/>
      <c r="TAW36" s="41"/>
      <c r="TAX36" s="246"/>
      <c r="TAY36" s="41"/>
      <c r="TAZ36" s="246"/>
      <c r="TBA36" s="41"/>
      <c r="TBB36" s="246"/>
      <c r="TBC36" s="41"/>
      <c r="TBD36" s="246"/>
      <c r="TBE36" s="41"/>
      <c r="TBF36" s="246"/>
      <c r="TBG36" s="41"/>
      <c r="TBH36" s="246"/>
      <c r="TBI36" s="41"/>
      <c r="TBJ36" s="246"/>
      <c r="TBK36" s="41"/>
      <c r="TBL36" s="246"/>
      <c r="TBM36" s="41"/>
      <c r="TBN36" s="246"/>
      <c r="TBO36" s="41"/>
      <c r="TBP36" s="246"/>
      <c r="TBQ36" s="41"/>
      <c r="TBR36" s="246"/>
      <c r="TBS36" s="41"/>
      <c r="TBT36" s="246"/>
      <c r="TBU36" s="41"/>
      <c r="TBV36" s="246"/>
      <c r="TBW36" s="41"/>
      <c r="TBX36" s="246"/>
      <c r="TBY36" s="41"/>
      <c r="TBZ36" s="246"/>
      <c r="TCA36" s="41"/>
      <c r="TCB36" s="246"/>
      <c r="TCC36" s="41"/>
      <c r="TCD36" s="246"/>
      <c r="TCE36" s="41"/>
      <c r="TCF36" s="246"/>
      <c r="TCG36" s="41"/>
      <c r="TCH36" s="246"/>
      <c r="TCI36" s="41"/>
      <c r="TCJ36" s="246"/>
      <c r="TCK36" s="41"/>
      <c r="TCL36" s="246"/>
      <c r="TCM36" s="41"/>
      <c r="TCN36" s="246"/>
      <c r="TCO36" s="41"/>
      <c r="TCP36" s="246"/>
      <c r="TCQ36" s="41"/>
      <c r="TCR36" s="246"/>
      <c r="TCS36" s="41"/>
      <c r="TCT36" s="246"/>
      <c r="TCU36" s="41"/>
      <c r="TCV36" s="246"/>
      <c r="TCW36" s="41"/>
      <c r="TCX36" s="246"/>
      <c r="TCY36" s="41"/>
      <c r="TCZ36" s="246"/>
      <c r="TDA36" s="41"/>
      <c r="TDB36" s="246"/>
      <c r="TDC36" s="41"/>
      <c r="TDD36" s="246"/>
      <c r="TDE36" s="41"/>
      <c r="TDF36" s="246"/>
      <c r="TDG36" s="41"/>
      <c r="TDH36" s="246"/>
      <c r="TDI36" s="41"/>
      <c r="TDJ36" s="246"/>
      <c r="TDK36" s="41"/>
      <c r="TDL36" s="246"/>
      <c r="TDM36" s="41"/>
      <c r="TDN36" s="246"/>
      <c r="TDO36" s="41"/>
      <c r="TDP36" s="246"/>
      <c r="TDQ36" s="41"/>
      <c r="TDR36" s="246"/>
      <c r="TDS36" s="41"/>
      <c r="TDT36" s="246"/>
      <c r="TDU36" s="41"/>
      <c r="TDV36" s="246"/>
      <c r="TDW36" s="41"/>
      <c r="TDX36" s="246"/>
      <c r="TDY36" s="41"/>
      <c r="TDZ36" s="246"/>
      <c r="TEA36" s="41"/>
      <c r="TEB36" s="246"/>
      <c r="TEC36" s="41"/>
      <c r="TED36" s="246"/>
      <c r="TEE36" s="41"/>
      <c r="TEF36" s="246"/>
      <c r="TEG36" s="41"/>
      <c r="TEH36" s="246"/>
      <c r="TEI36" s="41"/>
      <c r="TEJ36" s="246"/>
      <c r="TEK36" s="41"/>
      <c r="TEL36" s="246"/>
      <c r="TEM36" s="41"/>
      <c r="TEN36" s="246"/>
      <c r="TEO36" s="41"/>
      <c r="TEP36" s="246"/>
      <c r="TEQ36" s="41"/>
      <c r="TER36" s="246"/>
      <c r="TES36" s="41"/>
      <c r="TET36" s="246"/>
      <c r="TEU36" s="41"/>
      <c r="TEV36" s="246"/>
      <c r="TEW36" s="41"/>
      <c r="TEX36" s="246"/>
      <c r="TEY36" s="41"/>
      <c r="TEZ36" s="246"/>
      <c r="TFA36" s="41"/>
      <c r="TFB36" s="246"/>
      <c r="TFC36" s="41"/>
      <c r="TFD36" s="246"/>
      <c r="TFE36" s="41"/>
      <c r="TFF36" s="246"/>
      <c r="TFG36" s="41"/>
      <c r="TFH36" s="246"/>
      <c r="TFI36" s="41"/>
      <c r="TFJ36" s="246"/>
      <c r="TFK36" s="41"/>
      <c r="TFL36" s="246"/>
      <c r="TFM36" s="41"/>
      <c r="TFN36" s="246"/>
      <c r="TFO36" s="41"/>
      <c r="TFP36" s="246"/>
      <c r="TFQ36" s="41"/>
      <c r="TFR36" s="246"/>
      <c r="TFS36" s="41"/>
      <c r="TFT36" s="246"/>
      <c r="TFU36" s="41"/>
      <c r="TFV36" s="246"/>
      <c r="TFW36" s="41"/>
      <c r="TFX36" s="246"/>
      <c r="TFY36" s="41"/>
      <c r="TFZ36" s="246"/>
      <c r="TGA36" s="41"/>
      <c r="TGB36" s="246"/>
      <c r="TGC36" s="41"/>
      <c r="TGD36" s="246"/>
      <c r="TGE36" s="41"/>
      <c r="TGF36" s="246"/>
      <c r="TGG36" s="41"/>
      <c r="TGH36" s="246"/>
      <c r="TGI36" s="41"/>
      <c r="TGJ36" s="246"/>
      <c r="TGK36" s="41"/>
      <c r="TGL36" s="246"/>
      <c r="TGM36" s="41"/>
      <c r="TGN36" s="246"/>
      <c r="TGO36" s="41"/>
      <c r="TGP36" s="246"/>
      <c r="TGQ36" s="41"/>
      <c r="TGR36" s="246"/>
      <c r="TGS36" s="41"/>
      <c r="TGT36" s="246"/>
      <c r="TGU36" s="41"/>
      <c r="TGV36" s="246"/>
      <c r="TGW36" s="41"/>
      <c r="TGX36" s="246"/>
      <c r="TGY36" s="41"/>
      <c r="TGZ36" s="246"/>
      <c r="THA36" s="41"/>
      <c r="THB36" s="246"/>
      <c r="THC36" s="41"/>
      <c r="THD36" s="246"/>
      <c r="THE36" s="41"/>
      <c r="THF36" s="246"/>
      <c r="THG36" s="41"/>
      <c r="THH36" s="246"/>
      <c r="THI36" s="41"/>
      <c r="THJ36" s="246"/>
      <c r="THK36" s="41"/>
      <c r="THL36" s="246"/>
      <c r="THM36" s="41"/>
      <c r="THN36" s="246"/>
      <c r="THO36" s="41"/>
      <c r="THP36" s="246"/>
      <c r="THQ36" s="41"/>
      <c r="THR36" s="246"/>
      <c r="THS36" s="41"/>
      <c r="THT36" s="246"/>
      <c r="THU36" s="41"/>
      <c r="THV36" s="246"/>
      <c r="THW36" s="41"/>
      <c r="THX36" s="246"/>
      <c r="THY36" s="41"/>
      <c r="THZ36" s="246"/>
      <c r="TIA36" s="41"/>
      <c r="TIB36" s="246"/>
      <c r="TIC36" s="41"/>
      <c r="TID36" s="246"/>
      <c r="TIE36" s="41"/>
      <c r="TIF36" s="246"/>
      <c r="TIG36" s="41"/>
      <c r="TIH36" s="246"/>
      <c r="TII36" s="41"/>
      <c r="TIJ36" s="246"/>
      <c r="TIK36" s="41"/>
      <c r="TIL36" s="246"/>
      <c r="TIM36" s="41"/>
      <c r="TIN36" s="246"/>
      <c r="TIO36" s="41"/>
      <c r="TIP36" s="246"/>
      <c r="TIQ36" s="41"/>
      <c r="TIR36" s="246"/>
      <c r="TIS36" s="41"/>
      <c r="TIT36" s="246"/>
      <c r="TIU36" s="41"/>
      <c r="TIV36" s="246"/>
      <c r="TIW36" s="41"/>
      <c r="TIX36" s="246"/>
      <c r="TIY36" s="41"/>
      <c r="TIZ36" s="246"/>
      <c r="TJA36" s="41"/>
      <c r="TJB36" s="246"/>
      <c r="TJC36" s="41"/>
      <c r="TJD36" s="246"/>
      <c r="TJE36" s="41"/>
      <c r="TJF36" s="246"/>
      <c r="TJG36" s="41"/>
      <c r="TJH36" s="246"/>
      <c r="TJI36" s="41"/>
      <c r="TJJ36" s="246"/>
      <c r="TJK36" s="41"/>
      <c r="TJL36" s="246"/>
      <c r="TJM36" s="41"/>
      <c r="TJN36" s="246"/>
      <c r="TJO36" s="41"/>
      <c r="TJP36" s="246"/>
      <c r="TJQ36" s="41"/>
      <c r="TJR36" s="246"/>
      <c r="TJS36" s="41"/>
      <c r="TJT36" s="246"/>
      <c r="TJU36" s="41"/>
      <c r="TJV36" s="246"/>
      <c r="TJW36" s="41"/>
      <c r="TJX36" s="246"/>
      <c r="TJY36" s="41"/>
      <c r="TJZ36" s="246"/>
      <c r="TKA36" s="41"/>
      <c r="TKB36" s="246"/>
      <c r="TKC36" s="41"/>
      <c r="TKD36" s="246"/>
      <c r="TKE36" s="41"/>
      <c r="TKF36" s="246"/>
      <c r="TKG36" s="41"/>
      <c r="TKH36" s="246"/>
      <c r="TKI36" s="41"/>
      <c r="TKJ36" s="246"/>
      <c r="TKK36" s="41"/>
      <c r="TKL36" s="246"/>
      <c r="TKM36" s="41"/>
      <c r="TKN36" s="246"/>
      <c r="TKO36" s="41"/>
      <c r="TKP36" s="246"/>
      <c r="TKQ36" s="41"/>
      <c r="TKR36" s="246"/>
      <c r="TKS36" s="41"/>
      <c r="TKT36" s="246"/>
      <c r="TKU36" s="41"/>
      <c r="TKV36" s="246"/>
      <c r="TKW36" s="41"/>
      <c r="TKX36" s="246"/>
      <c r="TKY36" s="41"/>
      <c r="TKZ36" s="246"/>
      <c r="TLA36" s="41"/>
      <c r="TLB36" s="246"/>
      <c r="TLC36" s="41"/>
      <c r="TLD36" s="246"/>
      <c r="TLE36" s="41"/>
      <c r="TLF36" s="246"/>
      <c r="TLG36" s="41"/>
      <c r="TLH36" s="246"/>
      <c r="TLI36" s="41"/>
      <c r="TLJ36" s="246"/>
      <c r="TLK36" s="41"/>
      <c r="TLL36" s="246"/>
      <c r="TLM36" s="41"/>
      <c r="TLN36" s="246"/>
      <c r="TLO36" s="41"/>
      <c r="TLP36" s="246"/>
      <c r="TLQ36" s="41"/>
      <c r="TLR36" s="246"/>
      <c r="TLS36" s="41"/>
      <c r="TLT36" s="246"/>
      <c r="TLU36" s="41"/>
      <c r="TLV36" s="246"/>
      <c r="TLW36" s="41"/>
      <c r="TLX36" s="246"/>
      <c r="TLY36" s="41"/>
      <c r="TLZ36" s="246"/>
      <c r="TMA36" s="41"/>
      <c r="TMB36" s="246"/>
      <c r="TMC36" s="41"/>
      <c r="TMD36" s="246"/>
      <c r="TME36" s="41"/>
      <c r="TMF36" s="246"/>
      <c r="TMG36" s="41"/>
      <c r="TMH36" s="246"/>
      <c r="TMI36" s="41"/>
      <c r="TMJ36" s="246"/>
      <c r="TMK36" s="41"/>
      <c r="TML36" s="246"/>
      <c r="TMM36" s="41"/>
      <c r="TMN36" s="246"/>
      <c r="TMO36" s="41"/>
      <c r="TMP36" s="246"/>
      <c r="TMQ36" s="41"/>
      <c r="TMR36" s="246"/>
      <c r="TMS36" s="41"/>
      <c r="TMT36" s="246"/>
      <c r="TMU36" s="41"/>
      <c r="TMV36" s="246"/>
      <c r="TMW36" s="41"/>
      <c r="TMX36" s="246"/>
      <c r="TMY36" s="41"/>
      <c r="TMZ36" s="246"/>
      <c r="TNA36" s="41"/>
      <c r="TNB36" s="246"/>
      <c r="TNC36" s="41"/>
      <c r="TND36" s="246"/>
      <c r="TNE36" s="41"/>
      <c r="TNF36" s="246"/>
      <c r="TNG36" s="41"/>
      <c r="TNH36" s="246"/>
      <c r="TNI36" s="41"/>
      <c r="TNJ36" s="246"/>
      <c r="TNK36" s="41"/>
      <c r="TNL36" s="246"/>
      <c r="TNM36" s="41"/>
      <c r="TNN36" s="246"/>
      <c r="TNO36" s="41"/>
      <c r="TNP36" s="246"/>
      <c r="TNQ36" s="41"/>
      <c r="TNR36" s="246"/>
      <c r="TNS36" s="41"/>
      <c r="TNT36" s="246"/>
      <c r="TNU36" s="41"/>
      <c r="TNV36" s="246"/>
      <c r="TNW36" s="41"/>
      <c r="TNX36" s="246"/>
      <c r="TNY36" s="41"/>
      <c r="TNZ36" s="246"/>
      <c r="TOA36" s="41"/>
      <c r="TOB36" s="246"/>
      <c r="TOC36" s="41"/>
      <c r="TOD36" s="246"/>
      <c r="TOE36" s="41"/>
      <c r="TOF36" s="246"/>
      <c r="TOG36" s="41"/>
      <c r="TOH36" s="246"/>
      <c r="TOI36" s="41"/>
      <c r="TOJ36" s="246"/>
      <c r="TOK36" s="41"/>
      <c r="TOL36" s="246"/>
      <c r="TOM36" s="41"/>
      <c r="TON36" s="246"/>
      <c r="TOO36" s="41"/>
      <c r="TOP36" s="246"/>
      <c r="TOQ36" s="41"/>
      <c r="TOR36" s="246"/>
      <c r="TOS36" s="41"/>
      <c r="TOT36" s="246"/>
      <c r="TOU36" s="41"/>
      <c r="TOV36" s="246"/>
      <c r="TOW36" s="41"/>
      <c r="TOX36" s="246"/>
      <c r="TOY36" s="41"/>
      <c r="TOZ36" s="246"/>
      <c r="TPA36" s="41"/>
      <c r="TPB36" s="246"/>
      <c r="TPC36" s="41"/>
      <c r="TPD36" s="246"/>
      <c r="TPE36" s="41"/>
      <c r="TPF36" s="246"/>
      <c r="TPG36" s="41"/>
      <c r="TPH36" s="246"/>
      <c r="TPI36" s="41"/>
      <c r="TPJ36" s="246"/>
      <c r="TPK36" s="41"/>
      <c r="TPL36" s="246"/>
      <c r="TPM36" s="41"/>
      <c r="TPN36" s="246"/>
      <c r="TPO36" s="41"/>
      <c r="TPP36" s="246"/>
      <c r="TPQ36" s="41"/>
      <c r="TPR36" s="246"/>
      <c r="TPS36" s="41"/>
      <c r="TPT36" s="246"/>
      <c r="TPU36" s="41"/>
      <c r="TPV36" s="246"/>
      <c r="TPW36" s="41"/>
      <c r="TPX36" s="246"/>
      <c r="TPY36" s="41"/>
      <c r="TPZ36" s="246"/>
      <c r="TQA36" s="41"/>
      <c r="TQB36" s="246"/>
      <c r="TQC36" s="41"/>
      <c r="TQD36" s="246"/>
      <c r="TQE36" s="41"/>
      <c r="TQF36" s="246"/>
      <c r="TQG36" s="41"/>
      <c r="TQH36" s="246"/>
      <c r="TQI36" s="41"/>
      <c r="TQJ36" s="246"/>
      <c r="TQK36" s="41"/>
      <c r="TQL36" s="246"/>
      <c r="TQM36" s="41"/>
      <c r="TQN36" s="246"/>
      <c r="TQO36" s="41"/>
      <c r="TQP36" s="246"/>
      <c r="TQQ36" s="41"/>
      <c r="TQR36" s="246"/>
      <c r="TQS36" s="41"/>
      <c r="TQT36" s="246"/>
      <c r="TQU36" s="41"/>
      <c r="TQV36" s="246"/>
      <c r="TQW36" s="41"/>
      <c r="TQX36" s="246"/>
      <c r="TQY36" s="41"/>
      <c r="TQZ36" s="246"/>
      <c r="TRA36" s="41"/>
      <c r="TRB36" s="246"/>
      <c r="TRC36" s="41"/>
      <c r="TRD36" s="246"/>
      <c r="TRE36" s="41"/>
      <c r="TRF36" s="246"/>
      <c r="TRG36" s="41"/>
      <c r="TRH36" s="246"/>
      <c r="TRI36" s="41"/>
      <c r="TRJ36" s="246"/>
      <c r="TRK36" s="41"/>
      <c r="TRL36" s="246"/>
      <c r="TRM36" s="41"/>
      <c r="TRN36" s="246"/>
      <c r="TRO36" s="41"/>
      <c r="TRP36" s="246"/>
      <c r="TRQ36" s="41"/>
      <c r="TRR36" s="246"/>
      <c r="TRS36" s="41"/>
      <c r="TRT36" s="246"/>
      <c r="TRU36" s="41"/>
      <c r="TRV36" s="246"/>
      <c r="TRW36" s="41"/>
      <c r="TRX36" s="246"/>
      <c r="TRY36" s="41"/>
      <c r="TRZ36" s="246"/>
      <c r="TSA36" s="41"/>
      <c r="TSB36" s="246"/>
      <c r="TSC36" s="41"/>
      <c r="TSD36" s="246"/>
      <c r="TSE36" s="41"/>
      <c r="TSF36" s="246"/>
      <c r="TSG36" s="41"/>
      <c r="TSH36" s="246"/>
      <c r="TSI36" s="41"/>
      <c r="TSJ36" s="246"/>
      <c r="TSK36" s="41"/>
      <c r="TSL36" s="246"/>
      <c r="TSM36" s="41"/>
      <c r="TSN36" s="246"/>
      <c r="TSO36" s="41"/>
      <c r="TSP36" s="246"/>
      <c r="TSQ36" s="41"/>
      <c r="TSR36" s="246"/>
      <c r="TSS36" s="41"/>
      <c r="TST36" s="246"/>
      <c r="TSU36" s="41"/>
      <c r="TSV36" s="246"/>
      <c r="TSW36" s="41"/>
      <c r="TSX36" s="246"/>
      <c r="TSY36" s="41"/>
      <c r="TSZ36" s="246"/>
      <c r="TTA36" s="41"/>
      <c r="TTB36" s="246"/>
      <c r="TTC36" s="41"/>
      <c r="TTD36" s="246"/>
      <c r="TTE36" s="41"/>
      <c r="TTF36" s="246"/>
      <c r="TTG36" s="41"/>
      <c r="TTH36" s="246"/>
      <c r="TTI36" s="41"/>
      <c r="TTJ36" s="246"/>
      <c r="TTK36" s="41"/>
      <c r="TTL36" s="246"/>
      <c r="TTM36" s="41"/>
      <c r="TTN36" s="246"/>
      <c r="TTO36" s="41"/>
      <c r="TTP36" s="246"/>
      <c r="TTQ36" s="41"/>
      <c r="TTR36" s="246"/>
      <c r="TTS36" s="41"/>
      <c r="TTT36" s="246"/>
      <c r="TTU36" s="41"/>
      <c r="TTV36" s="246"/>
      <c r="TTW36" s="41"/>
      <c r="TTX36" s="246"/>
      <c r="TTY36" s="41"/>
      <c r="TTZ36" s="246"/>
      <c r="TUA36" s="41"/>
      <c r="TUB36" s="246"/>
      <c r="TUC36" s="41"/>
      <c r="TUD36" s="246"/>
      <c r="TUE36" s="41"/>
      <c r="TUF36" s="246"/>
      <c r="TUG36" s="41"/>
      <c r="TUH36" s="246"/>
      <c r="TUI36" s="41"/>
      <c r="TUJ36" s="246"/>
      <c r="TUK36" s="41"/>
      <c r="TUL36" s="246"/>
      <c r="TUM36" s="41"/>
      <c r="TUN36" s="246"/>
      <c r="TUO36" s="41"/>
      <c r="TUP36" s="246"/>
      <c r="TUQ36" s="41"/>
      <c r="TUR36" s="246"/>
      <c r="TUS36" s="41"/>
      <c r="TUT36" s="246"/>
      <c r="TUU36" s="41"/>
      <c r="TUV36" s="246"/>
      <c r="TUW36" s="41"/>
      <c r="TUX36" s="246"/>
      <c r="TUY36" s="41"/>
      <c r="TUZ36" s="246"/>
      <c r="TVA36" s="41"/>
      <c r="TVB36" s="246"/>
      <c r="TVC36" s="41"/>
      <c r="TVD36" s="246"/>
      <c r="TVE36" s="41"/>
      <c r="TVF36" s="246"/>
      <c r="TVG36" s="41"/>
      <c r="TVH36" s="246"/>
      <c r="TVI36" s="41"/>
      <c r="TVJ36" s="246"/>
      <c r="TVK36" s="41"/>
      <c r="TVL36" s="246"/>
      <c r="TVM36" s="41"/>
      <c r="TVN36" s="246"/>
      <c r="TVO36" s="41"/>
      <c r="TVP36" s="246"/>
      <c r="TVQ36" s="41"/>
      <c r="TVR36" s="246"/>
      <c r="TVS36" s="41"/>
      <c r="TVT36" s="246"/>
      <c r="TVU36" s="41"/>
      <c r="TVV36" s="246"/>
      <c r="TVW36" s="41"/>
      <c r="TVX36" s="246"/>
      <c r="TVY36" s="41"/>
      <c r="TVZ36" s="246"/>
      <c r="TWA36" s="41"/>
      <c r="TWB36" s="246"/>
      <c r="TWC36" s="41"/>
      <c r="TWD36" s="246"/>
      <c r="TWE36" s="41"/>
      <c r="TWF36" s="246"/>
      <c r="TWG36" s="41"/>
      <c r="TWH36" s="246"/>
      <c r="TWI36" s="41"/>
      <c r="TWJ36" s="246"/>
      <c r="TWK36" s="41"/>
      <c r="TWL36" s="246"/>
      <c r="TWM36" s="41"/>
      <c r="TWN36" s="246"/>
      <c r="TWO36" s="41"/>
      <c r="TWP36" s="246"/>
      <c r="TWQ36" s="41"/>
      <c r="TWR36" s="246"/>
      <c r="TWS36" s="41"/>
      <c r="TWT36" s="246"/>
      <c r="TWU36" s="41"/>
      <c r="TWV36" s="246"/>
      <c r="TWW36" s="41"/>
      <c r="TWX36" s="246"/>
      <c r="TWY36" s="41"/>
      <c r="TWZ36" s="246"/>
      <c r="TXA36" s="41"/>
      <c r="TXB36" s="246"/>
      <c r="TXC36" s="41"/>
      <c r="TXD36" s="246"/>
      <c r="TXE36" s="41"/>
      <c r="TXF36" s="246"/>
      <c r="TXG36" s="41"/>
      <c r="TXH36" s="246"/>
      <c r="TXI36" s="41"/>
      <c r="TXJ36" s="246"/>
      <c r="TXK36" s="41"/>
      <c r="TXL36" s="246"/>
      <c r="TXM36" s="41"/>
      <c r="TXN36" s="246"/>
      <c r="TXO36" s="41"/>
      <c r="TXP36" s="246"/>
      <c r="TXQ36" s="41"/>
      <c r="TXR36" s="246"/>
      <c r="TXS36" s="41"/>
      <c r="TXT36" s="246"/>
      <c r="TXU36" s="41"/>
      <c r="TXV36" s="246"/>
      <c r="TXW36" s="41"/>
      <c r="TXX36" s="246"/>
      <c r="TXY36" s="41"/>
      <c r="TXZ36" s="246"/>
      <c r="TYA36" s="41"/>
      <c r="TYB36" s="246"/>
      <c r="TYC36" s="41"/>
      <c r="TYD36" s="246"/>
      <c r="TYE36" s="41"/>
      <c r="TYF36" s="246"/>
      <c r="TYG36" s="41"/>
      <c r="TYH36" s="246"/>
      <c r="TYI36" s="41"/>
      <c r="TYJ36" s="246"/>
      <c r="TYK36" s="41"/>
      <c r="TYL36" s="246"/>
      <c r="TYM36" s="41"/>
      <c r="TYN36" s="246"/>
      <c r="TYO36" s="41"/>
      <c r="TYP36" s="246"/>
      <c r="TYQ36" s="41"/>
      <c r="TYR36" s="246"/>
      <c r="TYS36" s="41"/>
      <c r="TYT36" s="246"/>
      <c r="TYU36" s="41"/>
      <c r="TYV36" s="246"/>
      <c r="TYW36" s="41"/>
      <c r="TYX36" s="246"/>
      <c r="TYY36" s="41"/>
      <c r="TYZ36" s="246"/>
      <c r="TZA36" s="41"/>
      <c r="TZB36" s="246"/>
      <c r="TZC36" s="41"/>
      <c r="TZD36" s="246"/>
      <c r="TZE36" s="41"/>
      <c r="TZF36" s="246"/>
      <c r="TZG36" s="41"/>
      <c r="TZH36" s="246"/>
      <c r="TZI36" s="41"/>
      <c r="TZJ36" s="246"/>
      <c r="TZK36" s="41"/>
      <c r="TZL36" s="246"/>
      <c r="TZM36" s="41"/>
      <c r="TZN36" s="246"/>
      <c r="TZO36" s="41"/>
      <c r="TZP36" s="246"/>
      <c r="TZQ36" s="41"/>
      <c r="TZR36" s="246"/>
      <c r="TZS36" s="41"/>
      <c r="TZT36" s="246"/>
      <c r="TZU36" s="41"/>
      <c r="TZV36" s="246"/>
      <c r="TZW36" s="41"/>
      <c r="TZX36" s="246"/>
      <c r="TZY36" s="41"/>
      <c r="TZZ36" s="246"/>
      <c r="UAA36" s="41"/>
      <c r="UAB36" s="246"/>
      <c r="UAC36" s="41"/>
      <c r="UAD36" s="246"/>
      <c r="UAE36" s="41"/>
      <c r="UAF36" s="246"/>
      <c r="UAG36" s="41"/>
      <c r="UAH36" s="246"/>
      <c r="UAI36" s="41"/>
      <c r="UAJ36" s="246"/>
      <c r="UAK36" s="41"/>
      <c r="UAL36" s="246"/>
      <c r="UAM36" s="41"/>
      <c r="UAN36" s="246"/>
      <c r="UAO36" s="41"/>
      <c r="UAP36" s="246"/>
      <c r="UAQ36" s="41"/>
      <c r="UAR36" s="246"/>
      <c r="UAS36" s="41"/>
      <c r="UAT36" s="246"/>
      <c r="UAU36" s="41"/>
      <c r="UAV36" s="246"/>
      <c r="UAW36" s="41"/>
      <c r="UAX36" s="246"/>
      <c r="UAY36" s="41"/>
      <c r="UAZ36" s="246"/>
      <c r="UBA36" s="41"/>
      <c r="UBB36" s="246"/>
      <c r="UBC36" s="41"/>
      <c r="UBD36" s="246"/>
      <c r="UBE36" s="41"/>
      <c r="UBF36" s="246"/>
      <c r="UBG36" s="41"/>
      <c r="UBH36" s="246"/>
      <c r="UBI36" s="41"/>
      <c r="UBJ36" s="246"/>
      <c r="UBK36" s="41"/>
      <c r="UBL36" s="246"/>
      <c r="UBM36" s="41"/>
      <c r="UBN36" s="246"/>
      <c r="UBO36" s="41"/>
      <c r="UBP36" s="246"/>
      <c r="UBQ36" s="41"/>
      <c r="UBR36" s="246"/>
      <c r="UBS36" s="41"/>
      <c r="UBT36" s="246"/>
      <c r="UBU36" s="41"/>
      <c r="UBV36" s="246"/>
      <c r="UBW36" s="41"/>
      <c r="UBX36" s="246"/>
      <c r="UBY36" s="41"/>
      <c r="UBZ36" s="246"/>
      <c r="UCA36" s="41"/>
      <c r="UCB36" s="246"/>
      <c r="UCC36" s="41"/>
      <c r="UCD36" s="246"/>
      <c r="UCE36" s="41"/>
      <c r="UCF36" s="246"/>
      <c r="UCG36" s="41"/>
      <c r="UCH36" s="246"/>
      <c r="UCI36" s="41"/>
      <c r="UCJ36" s="246"/>
      <c r="UCK36" s="41"/>
      <c r="UCL36" s="246"/>
      <c r="UCM36" s="41"/>
      <c r="UCN36" s="246"/>
      <c r="UCO36" s="41"/>
      <c r="UCP36" s="246"/>
      <c r="UCQ36" s="41"/>
      <c r="UCR36" s="246"/>
      <c r="UCS36" s="41"/>
      <c r="UCT36" s="246"/>
      <c r="UCU36" s="41"/>
      <c r="UCV36" s="246"/>
      <c r="UCW36" s="41"/>
      <c r="UCX36" s="246"/>
      <c r="UCY36" s="41"/>
      <c r="UCZ36" s="246"/>
      <c r="UDA36" s="41"/>
      <c r="UDB36" s="246"/>
      <c r="UDC36" s="41"/>
      <c r="UDD36" s="246"/>
      <c r="UDE36" s="41"/>
      <c r="UDF36" s="246"/>
      <c r="UDG36" s="41"/>
      <c r="UDH36" s="246"/>
      <c r="UDI36" s="41"/>
      <c r="UDJ36" s="246"/>
      <c r="UDK36" s="41"/>
      <c r="UDL36" s="246"/>
      <c r="UDM36" s="41"/>
      <c r="UDN36" s="246"/>
      <c r="UDO36" s="41"/>
      <c r="UDP36" s="246"/>
      <c r="UDQ36" s="41"/>
      <c r="UDR36" s="246"/>
      <c r="UDS36" s="41"/>
      <c r="UDT36" s="246"/>
      <c r="UDU36" s="41"/>
      <c r="UDV36" s="246"/>
      <c r="UDW36" s="41"/>
      <c r="UDX36" s="246"/>
      <c r="UDY36" s="41"/>
      <c r="UDZ36" s="246"/>
      <c r="UEA36" s="41"/>
      <c r="UEB36" s="246"/>
      <c r="UEC36" s="41"/>
      <c r="UED36" s="246"/>
      <c r="UEE36" s="41"/>
      <c r="UEF36" s="246"/>
      <c r="UEG36" s="41"/>
      <c r="UEH36" s="246"/>
      <c r="UEI36" s="41"/>
      <c r="UEJ36" s="246"/>
      <c r="UEK36" s="41"/>
      <c r="UEL36" s="246"/>
      <c r="UEM36" s="41"/>
      <c r="UEN36" s="246"/>
      <c r="UEO36" s="41"/>
      <c r="UEP36" s="246"/>
      <c r="UEQ36" s="41"/>
      <c r="UER36" s="246"/>
      <c r="UES36" s="41"/>
      <c r="UET36" s="246"/>
      <c r="UEU36" s="41"/>
      <c r="UEV36" s="246"/>
      <c r="UEW36" s="41"/>
      <c r="UEX36" s="246"/>
      <c r="UEY36" s="41"/>
      <c r="UEZ36" s="246"/>
      <c r="UFA36" s="41"/>
      <c r="UFB36" s="246"/>
      <c r="UFC36" s="41"/>
      <c r="UFD36" s="246"/>
      <c r="UFE36" s="41"/>
      <c r="UFF36" s="246"/>
      <c r="UFG36" s="41"/>
      <c r="UFH36" s="246"/>
      <c r="UFI36" s="41"/>
      <c r="UFJ36" s="246"/>
      <c r="UFK36" s="41"/>
      <c r="UFL36" s="246"/>
      <c r="UFM36" s="41"/>
      <c r="UFN36" s="246"/>
      <c r="UFO36" s="41"/>
      <c r="UFP36" s="246"/>
      <c r="UFQ36" s="41"/>
      <c r="UFR36" s="246"/>
      <c r="UFS36" s="41"/>
      <c r="UFT36" s="246"/>
      <c r="UFU36" s="41"/>
      <c r="UFV36" s="246"/>
      <c r="UFW36" s="41"/>
      <c r="UFX36" s="246"/>
      <c r="UFY36" s="41"/>
      <c r="UFZ36" s="246"/>
      <c r="UGA36" s="41"/>
      <c r="UGB36" s="246"/>
      <c r="UGC36" s="41"/>
      <c r="UGD36" s="246"/>
      <c r="UGE36" s="41"/>
      <c r="UGF36" s="246"/>
      <c r="UGG36" s="41"/>
      <c r="UGH36" s="246"/>
      <c r="UGI36" s="41"/>
      <c r="UGJ36" s="246"/>
      <c r="UGK36" s="41"/>
      <c r="UGL36" s="246"/>
      <c r="UGM36" s="41"/>
      <c r="UGN36" s="246"/>
      <c r="UGO36" s="41"/>
      <c r="UGP36" s="246"/>
      <c r="UGQ36" s="41"/>
      <c r="UGR36" s="246"/>
      <c r="UGS36" s="41"/>
      <c r="UGT36" s="246"/>
      <c r="UGU36" s="41"/>
      <c r="UGV36" s="246"/>
      <c r="UGW36" s="41"/>
      <c r="UGX36" s="246"/>
      <c r="UGY36" s="41"/>
      <c r="UGZ36" s="246"/>
      <c r="UHA36" s="41"/>
      <c r="UHB36" s="246"/>
      <c r="UHC36" s="41"/>
      <c r="UHD36" s="246"/>
      <c r="UHE36" s="41"/>
      <c r="UHF36" s="246"/>
      <c r="UHG36" s="41"/>
      <c r="UHH36" s="246"/>
      <c r="UHI36" s="41"/>
      <c r="UHJ36" s="246"/>
      <c r="UHK36" s="41"/>
      <c r="UHL36" s="246"/>
      <c r="UHM36" s="41"/>
      <c r="UHN36" s="246"/>
      <c r="UHO36" s="41"/>
      <c r="UHP36" s="246"/>
      <c r="UHQ36" s="41"/>
      <c r="UHR36" s="246"/>
      <c r="UHS36" s="41"/>
      <c r="UHT36" s="246"/>
      <c r="UHU36" s="41"/>
      <c r="UHV36" s="246"/>
      <c r="UHW36" s="41"/>
      <c r="UHX36" s="246"/>
      <c r="UHY36" s="41"/>
      <c r="UHZ36" s="246"/>
      <c r="UIA36" s="41"/>
      <c r="UIB36" s="246"/>
      <c r="UIC36" s="41"/>
      <c r="UID36" s="246"/>
      <c r="UIE36" s="41"/>
      <c r="UIF36" s="246"/>
      <c r="UIG36" s="41"/>
      <c r="UIH36" s="246"/>
      <c r="UII36" s="41"/>
      <c r="UIJ36" s="246"/>
      <c r="UIK36" s="41"/>
      <c r="UIL36" s="246"/>
      <c r="UIM36" s="41"/>
      <c r="UIN36" s="246"/>
      <c r="UIO36" s="41"/>
      <c r="UIP36" s="246"/>
      <c r="UIQ36" s="41"/>
      <c r="UIR36" s="246"/>
      <c r="UIS36" s="41"/>
      <c r="UIT36" s="246"/>
      <c r="UIU36" s="41"/>
      <c r="UIV36" s="246"/>
      <c r="UIW36" s="41"/>
      <c r="UIX36" s="246"/>
      <c r="UIY36" s="41"/>
      <c r="UIZ36" s="246"/>
      <c r="UJA36" s="41"/>
      <c r="UJB36" s="246"/>
      <c r="UJC36" s="41"/>
      <c r="UJD36" s="246"/>
      <c r="UJE36" s="41"/>
      <c r="UJF36" s="246"/>
      <c r="UJG36" s="41"/>
      <c r="UJH36" s="246"/>
      <c r="UJI36" s="41"/>
      <c r="UJJ36" s="246"/>
      <c r="UJK36" s="41"/>
      <c r="UJL36" s="246"/>
      <c r="UJM36" s="41"/>
      <c r="UJN36" s="246"/>
      <c r="UJO36" s="41"/>
      <c r="UJP36" s="246"/>
      <c r="UJQ36" s="41"/>
      <c r="UJR36" s="246"/>
      <c r="UJS36" s="41"/>
      <c r="UJT36" s="246"/>
      <c r="UJU36" s="41"/>
      <c r="UJV36" s="246"/>
      <c r="UJW36" s="41"/>
      <c r="UJX36" s="246"/>
      <c r="UJY36" s="41"/>
      <c r="UJZ36" s="246"/>
      <c r="UKA36" s="41"/>
      <c r="UKB36" s="246"/>
      <c r="UKC36" s="41"/>
      <c r="UKD36" s="246"/>
      <c r="UKE36" s="41"/>
      <c r="UKF36" s="246"/>
      <c r="UKG36" s="41"/>
      <c r="UKH36" s="246"/>
      <c r="UKI36" s="41"/>
      <c r="UKJ36" s="246"/>
      <c r="UKK36" s="41"/>
      <c r="UKL36" s="246"/>
      <c r="UKM36" s="41"/>
      <c r="UKN36" s="246"/>
      <c r="UKO36" s="41"/>
      <c r="UKP36" s="246"/>
      <c r="UKQ36" s="41"/>
      <c r="UKR36" s="246"/>
      <c r="UKS36" s="41"/>
      <c r="UKT36" s="246"/>
      <c r="UKU36" s="41"/>
      <c r="UKV36" s="246"/>
      <c r="UKW36" s="41"/>
      <c r="UKX36" s="246"/>
      <c r="UKY36" s="41"/>
      <c r="UKZ36" s="246"/>
      <c r="ULA36" s="41"/>
      <c r="ULB36" s="246"/>
      <c r="ULC36" s="41"/>
      <c r="ULD36" s="246"/>
      <c r="ULE36" s="41"/>
      <c r="ULF36" s="246"/>
      <c r="ULG36" s="41"/>
      <c r="ULH36" s="246"/>
      <c r="ULI36" s="41"/>
      <c r="ULJ36" s="246"/>
      <c r="ULK36" s="41"/>
      <c r="ULL36" s="246"/>
      <c r="ULM36" s="41"/>
      <c r="ULN36" s="246"/>
      <c r="ULO36" s="41"/>
      <c r="ULP36" s="246"/>
      <c r="ULQ36" s="41"/>
      <c r="ULR36" s="246"/>
      <c r="ULS36" s="41"/>
      <c r="ULT36" s="246"/>
      <c r="ULU36" s="41"/>
      <c r="ULV36" s="246"/>
      <c r="ULW36" s="41"/>
      <c r="ULX36" s="246"/>
      <c r="ULY36" s="41"/>
      <c r="ULZ36" s="246"/>
      <c r="UMA36" s="41"/>
      <c r="UMB36" s="246"/>
      <c r="UMC36" s="41"/>
      <c r="UMD36" s="246"/>
      <c r="UME36" s="41"/>
      <c r="UMF36" s="246"/>
      <c r="UMG36" s="41"/>
      <c r="UMH36" s="246"/>
      <c r="UMI36" s="41"/>
      <c r="UMJ36" s="246"/>
      <c r="UMK36" s="41"/>
      <c r="UML36" s="246"/>
      <c r="UMM36" s="41"/>
      <c r="UMN36" s="246"/>
      <c r="UMO36" s="41"/>
      <c r="UMP36" s="246"/>
      <c r="UMQ36" s="41"/>
      <c r="UMR36" s="246"/>
      <c r="UMS36" s="41"/>
      <c r="UMT36" s="246"/>
      <c r="UMU36" s="41"/>
      <c r="UMV36" s="246"/>
      <c r="UMW36" s="41"/>
      <c r="UMX36" s="246"/>
      <c r="UMY36" s="41"/>
      <c r="UMZ36" s="246"/>
      <c r="UNA36" s="41"/>
      <c r="UNB36" s="246"/>
      <c r="UNC36" s="41"/>
      <c r="UND36" s="246"/>
      <c r="UNE36" s="41"/>
      <c r="UNF36" s="246"/>
      <c r="UNG36" s="41"/>
      <c r="UNH36" s="246"/>
      <c r="UNI36" s="41"/>
      <c r="UNJ36" s="246"/>
      <c r="UNK36" s="41"/>
      <c r="UNL36" s="246"/>
      <c r="UNM36" s="41"/>
      <c r="UNN36" s="246"/>
      <c r="UNO36" s="41"/>
      <c r="UNP36" s="246"/>
      <c r="UNQ36" s="41"/>
      <c r="UNR36" s="246"/>
      <c r="UNS36" s="41"/>
      <c r="UNT36" s="246"/>
      <c r="UNU36" s="41"/>
      <c r="UNV36" s="246"/>
      <c r="UNW36" s="41"/>
      <c r="UNX36" s="246"/>
      <c r="UNY36" s="41"/>
      <c r="UNZ36" s="246"/>
      <c r="UOA36" s="41"/>
      <c r="UOB36" s="246"/>
      <c r="UOC36" s="41"/>
      <c r="UOD36" s="246"/>
      <c r="UOE36" s="41"/>
      <c r="UOF36" s="246"/>
      <c r="UOG36" s="41"/>
      <c r="UOH36" s="246"/>
      <c r="UOI36" s="41"/>
      <c r="UOJ36" s="246"/>
      <c r="UOK36" s="41"/>
      <c r="UOL36" s="246"/>
      <c r="UOM36" s="41"/>
      <c r="UON36" s="246"/>
      <c r="UOO36" s="41"/>
      <c r="UOP36" s="246"/>
      <c r="UOQ36" s="41"/>
      <c r="UOR36" s="246"/>
      <c r="UOS36" s="41"/>
      <c r="UOT36" s="246"/>
      <c r="UOU36" s="41"/>
      <c r="UOV36" s="246"/>
      <c r="UOW36" s="41"/>
      <c r="UOX36" s="246"/>
      <c r="UOY36" s="41"/>
      <c r="UOZ36" s="246"/>
      <c r="UPA36" s="41"/>
      <c r="UPB36" s="246"/>
      <c r="UPC36" s="41"/>
      <c r="UPD36" s="246"/>
      <c r="UPE36" s="41"/>
      <c r="UPF36" s="246"/>
      <c r="UPG36" s="41"/>
      <c r="UPH36" s="246"/>
      <c r="UPI36" s="41"/>
      <c r="UPJ36" s="246"/>
      <c r="UPK36" s="41"/>
      <c r="UPL36" s="246"/>
      <c r="UPM36" s="41"/>
      <c r="UPN36" s="246"/>
      <c r="UPO36" s="41"/>
      <c r="UPP36" s="246"/>
      <c r="UPQ36" s="41"/>
      <c r="UPR36" s="246"/>
      <c r="UPS36" s="41"/>
      <c r="UPT36" s="246"/>
      <c r="UPU36" s="41"/>
      <c r="UPV36" s="246"/>
      <c r="UPW36" s="41"/>
      <c r="UPX36" s="246"/>
      <c r="UPY36" s="41"/>
      <c r="UPZ36" s="246"/>
      <c r="UQA36" s="41"/>
      <c r="UQB36" s="246"/>
      <c r="UQC36" s="41"/>
      <c r="UQD36" s="246"/>
      <c r="UQE36" s="41"/>
      <c r="UQF36" s="246"/>
      <c r="UQG36" s="41"/>
      <c r="UQH36" s="246"/>
      <c r="UQI36" s="41"/>
      <c r="UQJ36" s="246"/>
      <c r="UQK36" s="41"/>
      <c r="UQL36" s="246"/>
      <c r="UQM36" s="41"/>
      <c r="UQN36" s="246"/>
      <c r="UQO36" s="41"/>
      <c r="UQP36" s="246"/>
      <c r="UQQ36" s="41"/>
      <c r="UQR36" s="246"/>
      <c r="UQS36" s="41"/>
      <c r="UQT36" s="246"/>
      <c r="UQU36" s="41"/>
      <c r="UQV36" s="246"/>
      <c r="UQW36" s="41"/>
      <c r="UQX36" s="246"/>
      <c r="UQY36" s="41"/>
      <c r="UQZ36" s="246"/>
      <c r="URA36" s="41"/>
      <c r="URB36" s="246"/>
      <c r="URC36" s="41"/>
      <c r="URD36" s="246"/>
      <c r="URE36" s="41"/>
      <c r="URF36" s="246"/>
      <c r="URG36" s="41"/>
      <c r="URH36" s="246"/>
      <c r="URI36" s="41"/>
      <c r="URJ36" s="246"/>
      <c r="URK36" s="41"/>
      <c r="URL36" s="246"/>
      <c r="URM36" s="41"/>
      <c r="URN36" s="246"/>
      <c r="URO36" s="41"/>
      <c r="URP36" s="246"/>
      <c r="URQ36" s="41"/>
      <c r="URR36" s="246"/>
      <c r="URS36" s="41"/>
      <c r="URT36" s="246"/>
      <c r="URU36" s="41"/>
      <c r="URV36" s="246"/>
      <c r="URW36" s="41"/>
      <c r="URX36" s="246"/>
      <c r="URY36" s="41"/>
      <c r="URZ36" s="246"/>
      <c r="USA36" s="41"/>
      <c r="USB36" s="246"/>
      <c r="USC36" s="41"/>
      <c r="USD36" s="246"/>
      <c r="USE36" s="41"/>
      <c r="USF36" s="246"/>
      <c r="USG36" s="41"/>
      <c r="USH36" s="246"/>
      <c r="USI36" s="41"/>
      <c r="USJ36" s="246"/>
      <c r="USK36" s="41"/>
      <c r="USL36" s="246"/>
      <c r="USM36" s="41"/>
      <c r="USN36" s="246"/>
      <c r="USO36" s="41"/>
      <c r="USP36" s="246"/>
      <c r="USQ36" s="41"/>
      <c r="USR36" s="246"/>
      <c r="USS36" s="41"/>
      <c r="UST36" s="246"/>
      <c r="USU36" s="41"/>
      <c r="USV36" s="246"/>
      <c r="USW36" s="41"/>
      <c r="USX36" s="246"/>
      <c r="USY36" s="41"/>
      <c r="USZ36" s="246"/>
      <c r="UTA36" s="41"/>
      <c r="UTB36" s="246"/>
      <c r="UTC36" s="41"/>
      <c r="UTD36" s="246"/>
      <c r="UTE36" s="41"/>
      <c r="UTF36" s="246"/>
      <c r="UTG36" s="41"/>
      <c r="UTH36" s="246"/>
      <c r="UTI36" s="41"/>
      <c r="UTJ36" s="246"/>
      <c r="UTK36" s="41"/>
      <c r="UTL36" s="246"/>
      <c r="UTM36" s="41"/>
      <c r="UTN36" s="246"/>
      <c r="UTO36" s="41"/>
      <c r="UTP36" s="246"/>
      <c r="UTQ36" s="41"/>
      <c r="UTR36" s="246"/>
      <c r="UTS36" s="41"/>
      <c r="UTT36" s="246"/>
      <c r="UTU36" s="41"/>
      <c r="UTV36" s="246"/>
      <c r="UTW36" s="41"/>
      <c r="UTX36" s="246"/>
      <c r="UTY36" s="41"/>
      <c r="UTZ36" s="246"/>
      <c r="UUA36" s="41"/>
      <c r="UUB36" s="246"/>
      <c r="UUC36" s="41"/>
      <c r="UUD36" s="246"/>
      <c r="UUE36" s="41"/>
      <c r="UUF36" s="246"/>
      <c r="UUG36" s="41"/>
      <c r="UUH36" s="246"/>
      <c r="UUI36" s="41"/>
      <c r="UUJ36" s="246"/>
      <c r="UUK36" s="41"/>
      <c r="UUL36" s="246"/>
      <c r="UUM36" s="41"/>
      <c r="UUN36" s="246"/>
      <c r="UUO36" s="41"/>
      <c r="UUP36" s="246"/>
      <c r="UUQ36" s="41"/>
      <c r="UUR36" s="246"/>
      <c r="UUS36" s="41"/>
      <c r="UUT36" s="246"/>
      <c r="UUU36" s="41"/>
      <c r="UUV36" s="246"/>
      <c r="UUW36" s="41"/>
      <c r="UUX36" s="246"/>
      <c r="UUY36" s="41"/>
      <c r="UUZ36" s="246"/>
      <c r="UVA36" s="41"/>
      <c r="UVB36" s="246"/>
      <c r="UVC36" s="41"/>
      <c r="UVD36" s="246"/>
      <c r="UVE36" s="41"/>
      <c r="UVF36" s="246"/>
      <c r="UVG36" s="41"/>
      <c r="UVH36" s="246"/>
      <c r="UVI36" s="41"/>
      <c r="UVJ36" s="246"/>
      <c r="UVK36" s="41"/>
      <c r="UVL36" s="246"/>
      <c r="UVM36" s="41"/>
      <c r="UVN36" s="246"/>
      <c r="UVO36" s="41"/>
      <c r="UVP36" s="246"/>
      <c r="UVQ36" s="41"/>
      <c r="UVR36" s="246"/>
      <c r="UVS36" s="41"/>
      <c r="UVT36" s="246"/>
      <c r="UVU36" s="41"/>
      <c r="UVV36" s="246"/>
      <c r="UVW36" s="41"/>
      <c r="UVX36" s="246"/>
      <c r="UVY36" s="41"/>
      <c r="UVZ36" s="246"/>
      <c r="UWA36" s="41"/>
      <c r="UWB36" s="246"/>
      <c r="UWC36" s="41"/>
      <c r="UWD36" s="246"/>
      <c r="UWE36" s="41"/>
      <c r="UWF36" s="246"/>
      <c r="UWG36" s="41"/>
      <c r="UWH36" s="246"/>
      <c r="UWI36" s="41"/>
      <c r="UWJ36" s="246"/>
      <c r="UWK36" s="41"/>
      <c r="UWL36" s="246"/>
      <c r="UWM36" s="41"/>
      <c r="UWN36" s="246"/>
      <c r="UWO36" s="41"/>
      <c r="UWP36" s="246"/>
      <c r="UWQ36" s="41"/>
      <c r="UWR36" s="246"/>
      <c r="UWS36" s="41"/>
      <c r="UWT36" s="246"/>
      <c r="UWU36" s="41"/>
      <c r="UWV36" s="246"/>
      <c r="UWW36" s="41"/>
      <c r="UWX36" s="246"/>
      <c r="UWY36" s="41"/>
      <c r="UWZ36" s="246"/>
      <c r="UXA36" s="41"/>
      <c r="UXB36" s="246"/>
      <c r="UXC36" s="41"/>
      <c r="UXD36" s="246"/>
      <c r="UXE36" s="41"/>
      <c r="UXF36" s="246"/>
      <c r="UXG36" s="41"/>
      <c r="UXH36" s="246"/>
      <c r="UXI36" s="41"/>
      <c r="UXJ36" s="246"/>
      <c r="UXK36" s="41"/>
      <c r="UXL36" s="246"/>
      <c r="UXM36" s="41"/>
      <c r="UXN36" s="246"/>
      <c r="UXO36" s="41"/>
      <c r="UXP36" s="246"/>
      <c r="UXQ36" s="41"/>
      <c r="UXR36" s="246"/>
      <c r="UXS36" s="41"/>
      <c r="UXT36" s="246"/>
      <c r="UXU36" s="41"/>
      <c r="UXV36" s="246"/>
      <c r="UXW36" s="41"/>
      <c r="UXX36" s="246"/>
      <c r="UXY36" s="41"/>
      <c r="UXZ36" s="246"/>
      <c r="UYA36" s="41"/>
      <c r="UYB36" s="246"/>
      <c r="UYC36" s="41"/>
      <c r="UYD36" s="246"/>
      <c r="UYE36" s="41"/>
      <c r="UYF36" s="246"/>
      <c r="UYG36" s="41"/>
      <c r="UYH36" s="246"/>
      <c r="UYI36" s="41"/>
      <c r="UYJ36" s="246"/>
      <c r="UYK36" s="41"/>
      <c r="UYL36" s="246"/>
      <c r="UYM36" s="41"/>
      <c r="UYN36" s="246"/>
      <c r="UYO36" s="41"/>
      <c r="UYP36" s="246"/>
      <c r="UYQ36" s="41"/>
      <c r="UYR36" s="246"/>
      <c r="UYS36" s="41"/>
      <c r="UYT36" s="246"/>
      <c r="UYU36" s="41"/>
      <c r="UYV36" s="246"/>
      <c r="UYW36" s="41"/>
      <c r="UYX36" s="246"/>
      <c r="UYY36" s="41"/>
      <c r="UYZ36" s="246"/>
      <c r="UZA36" s="41"/>
      <c r="UZB36" s="246"/>
      <c r="UZC36" s="41"/>
      <c r="UZD36" s="246"/>
      <c r="UZE36" s="41"/>
      <c r="UZF36" s="246"/>
      <c r="UZG36" s="41"/>
      <c r="UZH36" s="246"/>
      <c r="UZI36" s="41"/>
      <c r="UZJ36" s="246"/>
      <c r="UZK36" s="41"/>
      <c r="UZL36" s="246"/>
      <c r="UZM36" s="41"/>
      <c r="UZN36" s="246"/>
      <c r="UZO36" s="41"/>
      <c r="UZP36" s="246"/>
      <c r="UZQ36" s="41"/>
      <c r="UZR36" s="246"/>
      <c r="UZS36" s="41"/>
      <c r="UZT36" s="246"/>
      <c r="UZU36" s="41"/>
      <c r="UZV36" s="246"/>
      <c r="UZW36" s="41"/>
      <c r="UZX36" s="246"/>
      <c r="UZY36" s="41"/>
      <c r="UZZ36" s="246"/>
      <c r="VAA36" s="41"/>
      <c r="VAB36" s="246"/>
      <c r="VAC36" s="41"/>
      <c r="VAD36" s="246"/>
      <c r="VAE36" s="41"/>
      <c r="VAF36" s="246"/>
      <c r="VAG36" s="41"/>
      <c r="VAH36" s="246"/>
      <c r="VAI36" s="41"/>
      <c r="VAJ36" s="246"/>
      <c r="VAK36" s="41"/>
      <c r="VAL36" s="246"/>
      <c r="VAM36" s="41"/>
      <c r="VAN36" s="246"/>
      <c r="VAO36" s="41"/>
      <c r="VAP36" s="246"/>
      <c r="VAQ36" s="41"/>
      <c r="VAR36" s="246"/>
      <c r="VAS36" s="41"/>
      <c r="VAT36" s="246"/>
      <c r="VAU36" s="41"/>
      <c r="VAV36" s="246"/>
      <c r="VAW36" s="41"/>
      <c r="VAX36" s="246"/>
      <c r="VAY36" s="41"/>
      <c r="VAZ36" s="246"/>
      <c r="VBA36" s="41"/>
      <c r="VBB36" s="246"/>
      <c r="VBC36" s="41"/>
      <c r="VBD36" s="246"/>
      <c r="VBE36" s="41"/>
      <c r="VBF36" s="246"/>
      <c r="VBG36" s="41"/>
      <c r="VBH36" s="246"/>
      <c r="VBI36" s="41"/>
      <c r="VBJ36" s="246"/>
      <c r="VBK36" s="41"/>
      <c r="VBL36" s="246"/>
      <c r="VBM36" s="41"/>
      <c r="VBN36" s="246"/>
      <c r="VBO36" s="41"/>
      <c r="VBP36" s="246"/>
      <c r="VBQ36" s="41"/>
      <c r="VBR36" s="246"/>
      <c r="VBS36" s="41"/>
      <c r="VBT36" s="246"/>
      <c r="VBU36" s="41"/>
      <c r="VBV36" s="246"/>
      <c r="VBW36" s="41"/>
      <c r="VBX36" s="246"/>
      <c r="VBY36" s="41"/>
      <c r="VBZ36" s="246"/>
      <c r="VCA36" s="41"/>
      <c r="VCB36" s="246"/>
      <c r="VCC36" s="41"/>
      <c r="VCD36" s="246"/>
      <c r="VCE36" s="41"/>
      <c r="VCF36" s="246"/>
      <c r="VCG36" s="41"/>
      <c r="VCH36" s="246"/>
      <c r="VCI36" s="41"/>
      <c r="VCJ36" s="246"/>
      <c r="VCK36" s="41"/>
      <c r="VCL36" s="246"/>
      <c r="VCM36" s="41"/>
      <c r="VCN36" s="246"/>
      <c r="VCO36" s="41"/>
      <c r="VCP36" s="246"/>
      <c r="VCQ36" s="41"/>
      <c r="VCR36" s="246"/>
      <c r="VCS36" s="41"/>
      <c r="VCT36" s="246"/>
      <c r="VCU36" s="41"/>
      <c r="VCV36" s="246"/>
      <c r="VCW36" s="41"/>
      <c r="VCX36" s="246"/>
      <c r="VCY36" s="41"/>
      <c r="VCZ36" s="246"/>
      <c r="VDA36" s="41"/>
      <c r="VDB36" s="246"/>
      <c r="VDC36" s="41"/>
      <c r="VDD36" s="246"/>
      <c r="VDE36" s="41"/>
      <c r="VDF36" s="246"/>
      <c r="VDG36" s="41"/>
      <c r="VDH36" s="246"/>
      <c r="VDI36" s="41"/>
      <c r="VDJ36" s="246"/>
      <c r="VDK36" s="41"/>
      <c r="VDL36" s="246"/>
      <c r="VDM36" s="41"/>
      <c r="VDN36" s="246"/>
      <c r="VDO36" s="41"/>
      <c r="VDP36" s="246"/>
      <c r="VDQ36" s="41"/>
      <c r="VDR36" s="246"/>
      <c r="VDS36" s="41"/>
      <c r="VDT36" s="246"/>
      <c r="VDU36" s="41"/>
      <c r="VDV36" s="246"/>
      <c r="VDW36" s="41"/>
      <c r="VDX36" s="246"/>
      <c r="VDY36" s="41"/>
      <c r="VDZ36" s="246"/>
      <c r="VEA36" s="41"/>
      <c r="VEB36" s="246"/>
      <c r="VEC36" s="41"/>
      <c r="VED36" s="246"/>
      <c r="VEE36" s="41"/>
      <c r="VEF36" s="246"/>
      <c r="VEG36" s="41"/>
      <c r="VEH36" s="246"/>
      <c r="VEI36" s="41"/>
      <c r="VEJ36" s="246"/>
      <c r="VEK36" s="41"/>
      <c r="VEL36" s="246"/>
      <c r="VEM36" s="41"/>
      <c r="VEN36" s="246"/>
      <c r="VEO36" s="41"/>
      <c r="VEP36" s="246"/>
      <c r="VEQ36" s="41"/>
      <c r="VER36" s="246"/>
      <c r="VES36" s="41"/>
      <c r="VET36" s="246"/>
      <c r="VEU36" s="41"/>
      <c r="VEV36" s="246"/>
      <c r="VEW36" s="41"/>
      <c r="VEX36" s="246"/>
      <c r="VEY36" s="41"/>
      <c r="VEZ36" s="246"/>
      <c r="VFA36" s="41"/>
      <c r="VFB36" s="246"/>
      <c r="VFC36" s="41"/>
      <c r="VFD36" s="246"/>
      <c r="VFE36" s="41"/>
      <c r="VFF36" s="246"/>
      <c r="VFG36" s="41"/>
      <c r="VFH36" s="246"/>
      <c r="VFI36" s="41"/>
      <c r="VFJ36" s="246"/>
      <c r="VFK36" s="41"/>
      <c r="VFL36" s="246"/>
      <c r="VFM36" s="41"/>
      <c r="VFN36" s="246"/>
      <c r="VFO36" s="41"/>
      <c r="VFP36" s="246"/>
      <c r="VFQ36" s="41"/>
      <c r="VFR36" s="246"/>
      <c r="VFS36" s="41"/>
      <c r="VFT36" s="246"/>
      <c r="VFU36" s="41"/>
      <c r="VFV36" s="246"/>
      <c r="VFW36" s="41"/>
      <c r="VFX36" s="246"/>
      <c r="VFY36" s="41"/>
      <c r="VFZ36" s="246"/>
      <c r="VGA36" s="41"/>
      <c r="VGB36" s="246"/>
      <c r="VGC36" s="41"/>
      <c r="VGD36" s="246"/>
      <c r="VGE36" s="41"/>
      <c r="VGF36" s="246"/>
      <c r="VGG36" s="41"/>
      <c r="VGH36" s="246"/>
      <c r="VGI36" s="41"/>
      <c r="VGJ36" s="246"/>
      <c r="VGK36" s="41"/>
      <c r="VGL36" s="246"/>
      <c r="VGM36" s="41"/>
      <c r="VGN36" s="246"/>
      <c r="VGO36" s="41"/>
      <c r="VGP36" s="246"/>
      <c r="VGQ36" s="41"/>
      <c r="VGR36" s="246"/>
      <c r="VGS36" s="41"/>
      <c r="VGT36" s="246"/>
      <c r="VGU36" s="41"/>
      <c r="VGV36" s="246"/>
      <c r="VGW36" s="41"/>
      <c r="VGX36" s="246"/>
      <c r="VGY36" s="41"/>
      <c r="VGZ36" s="246"/>
      <c r="VHA36" s="41"/>
      <c r="VHB36" s="246"/>
      <c r="VHC36" s="41"/>
      <c r="VHD36" s="246"/>
      <c r="VHE36" s="41"/>
      <c r="VHF36" s="246"/>
      <c r="VHG36" s="41"/>
      <c r="VHH36" s="246"/>
      <c r="VHI36" s="41"/>
      <c r="VHJ36" s="246"/>
      <c r="VHK36" s="41"/>
      <c r="VHL36" s="246"/>
      <c r="VHM36" s="41"/>
      <c r="VHN36" s="246"/>
      <c r="VHO36" s="41"/>
      <c r="VHP36" s="246"/>
      <c r="VHQ36" s="41"/>
      <c r="VHR36" s="246"/>
      <c r="VHS36" s="41"/>
      <c r="VHT36" s="246"/>
      <c r="VHU36" s="41"/>
      <c r="VHV36" s="246"/>
      <c r="VHW36" s="41"/>
      <c r="VHX36" s="246"/>
      <c r="VHY36" s="41"/>
      <c r="VHZ36" s="246"/>
      <c r="VIA36" s="41"/>
      <c r="VIB36" s="246"/>
      <c r="VIC36" s="41"/>
      <c r="VID36" s="246"/>
      <c r="VIE36" s="41"/>
      <c r="VIF36" s="246"/>
      <c r="VIG36" s="41"/>
      <c r="VIH36" s="246"/>
      <c r="VII36" s="41"/>
      <c r="VIJ36" s="246"/>
      <c r="VIK36" s="41"/>
      <c r="VIL36" s="246"/>
      <c r="VIM36" s="41"/>
      <c r="VIN36" s="246"/>
      <c r="VIO36" s="41"/>
      <c r="VIP36" s="246"/>
      <c r="VIQ36" s="41"/>
      <c r="VIR36" s="246"/>
      <c r="VIS36" s="41"/>
      <c r="VIT36" s="246"/>
      <c r="VIU36" s="41"/>
      <c r="VIV36" s="246"/>
      <c r="VIW36" s="41"/>
      <c r="VIX36" s="246"/>
      <c r="VIY36" s="41"/>
      <c r="VIZ36" s="246"/>
      <c r="VJA36" s="41"/>
      <c r="VJB36" s="246"/>
      <c r="VJC36" s="41"/>
      <c r="VJD36" s="246"/>
      <c r="VJE36" s="41"/>
      <c r="VJF36" s="246"/>
      <c r="VJG36" s="41"/>
      <c r="VJH36" s="246"/>
      <c r="VJI36" s="41"/>
      <c r="VJJ36" s="246"/>
      <c r="VJK36" s="41"/>
      <c r="VJL36" s="246"/>
      <c r="VJM36" s="41"/>
      <c r="VJN36" s="246"/>
      <c r="VJO36" s="41"/>
      <c r="VJP36" s="246"/>
      <c r="VJQ36" s="41"/>
      <c r="VJR36" s="246"/>
      <c r="VJS36" s="41"/>
      <c r="VJT36" s="246"/>
      <c r="VJU36" s="41"/>
      <c r="VJV36" s="246"/>
      <c r="VJW36" s="41"/>
      <c r="VJX36" s="246"/>
      <c r="VJY36" s="41"/>
      <c r="VJZ36" s="246"/>
      <c r="VKA36" s="41"/>
      <c r="VKB36" s="246"/>
      <c r="VKC36" s="41"/>
      <c r="VKD36" s="246"/>
      <c r="VKE36" s="41"/>
      <c r="VKF36" s="246"/>
      <c r="VKG36" s="41"/>
      <c r="VKH36" s="246"/>
      <c r="VKI36" s="41"/>
      <c r="VKJ36" s="246"/>
      <c r="VKK36" s="41"/>
      <c r="VKL36" s="246"/>
      <c r="VKM36" s="41"/>
      <c r="VKN36" s="246"/>
      <c r="VKO36" s="41"/>
      <c r="VKP36" s="246"/>
      <c r="VKQ36" s="41"/>
      <c r="VKR36" s="246"/>
      <c r="VKS36" s="41"/>
      <c r="VKT36" s="246"/>
      <c r="VKU36" s="41"/>
      <c r="VKV36" s="246"/>
      <c r="VKW36" s="41"/>
      <c r="VKX36" s="246"/>
      <c r="VKY36" s="41"/>
      <c r="VKZ36" s="246"/>
      <c r="VLA36" s="41"/>
      <c r="VLB36" s="246"/>
      <c r="VLC36" s="41"/>
      <c r="VLD36" s="246"/>
      <c r="VLE36" s="41"/>
      <c r="VLF36" s="246"/>
      <c r="VLG36" s="41"/>
      <c r="VLH36" s="246"/>
      <c r="VLI36" s="41"/>
      <c r="VLJ36" s="246"/>
      <c r="VLK36" s="41"/>
      <c r="VLL36" s="246"/>
      <c r="VLM36" s="41"/>
      <c r="VLN36" s="246"/>
      <c r="VLO36" s="41"/>
      <c r="VLP36" s="246"/>
      <c r="VLQ36" s="41"/>
      <c r="VLR36" s="246"/>
      <c r="VLS36" s="41"/>
      <c r="VLT36" s="246"/>
      <c r="VLU36" s="41"/>
      <c r="VLV36" s="246"/>
      <c r="VLW36" s="41"/>
      <c r="VLX36" s="246"/>
      <c r="VLY36" s="41"/>
      <c r="VLZ36" s="246"/>
      <c r="VMA36" s="41"/>
      <c r="VMB36" s="246"/>
      <c r="VMC36" s="41"/>
      <c r="VMD36" s="246"/>
      <c r="VME36" s="41"/>
      <c r="VMF36" s="246"/>
      <c r="VMG36" s="41"/>
      <c r="VMH36" s="246"/>
      <c r="VMI36" s="41"/>
      <c r="VMJ36" s="246"/>
      <c r="VMK36" s="41"/>
      <c r="VML36" s="246"/>
      <c r="VMM36" s="41"/>
      <c r="VMN36" s="246"/>
      <c r="VMO36" s="41"/>
      <c r="VMP36" s="246"/>
      <c r="VMQ36" s="41"/>
      <c r="VMR36" s="246"/>
      <c r="VMS36" s="41"/>
      <c r="VMT36" s="246"/>
      <c r="VMU36" s="41"/>
      <c r="VMV36" s="246"/>
      <c r="VMW36" s="41"/>
      <c r="VMX36" s="246"/>
      <c r="VMY36" s="41"/>
      <c r="VMZ36" s="246"/>
      <c r="VNA36" s="41"/>
      <c r="VNB36" s="246"/>
      <c r="VNC36" s="41"/>
      <c r="VND36" s="246"/>
      <c r="VNE36" s="41"/>
      <c r="VNF36" s="246"/>
      <c r="VNG36" s="41"/>
      <c r="VNH36" s="246"/>
      <c r="VNI36" s="41"/>
      <c r="VNJ36" s="246"/>
      <c r="VNK36" s="41"/>
      <c r="VNL36" s="246"/>
      <c r="VNM36" s="41"/>
      <c r="VNN36" s="246"/>
      <c r="VNO36" s="41"/>
      <c r="VNP36" s="246"/>
      <c r="VNQ36" s="41"/>
      <c r="VNR36" s="246"/>
      <c r="VNS36" s="41"/>
      <c r="VNT36" s="246"/>
      <c r="VNU36" s="41"/>
      <c r="VNV36" s="246"/>
      <c r="VNW36" s="41"/>
      <c r="VNX36" s="246"/>
      <c r="VNY36" s="41"/>
      <c r="VNZ36" s="246"/>
      <c r="VOA36" s="41"/>
      <c r="VOB36" s="246"/>
      <c r="VOC36" s="41"/>
      <c r="VOD36" s="246"/>
      <c r="VOE36" s="41"/>
      <c r="VOF36" s="246"/>
      <c r="VOG36" s="41"/>
      <c r="VOH36" s="246"/>
      <c r="VOI36" s="41"/>
      <c r="VOJ36" s="246"/>
      <c r="VOK36" s="41"/>
      <c r="VOL36" s="246"/>
      <c r="VOM36" s="41"/>
      <c r="VON36" s="246"/>
      <c r="VOO36" s="41"/>
      <c r="VOP36" s="246"/>
      <c r="VOQ36" s="41"/>
      <c r="VOR36" s="246"/>
      <c r="VOS36" s="41"/>
      <c r="VOT36" s="246"/>
      <c r="VOU36" s="41"/>
      <c r="VOV36" s="246"/>
      <c r="VOW36" s="41"/>
      <c r="VOX36" s="246"/>
      <c r="VOY36" s="41"/>
      <c r="VOZ36" s="246"/>
      <c r="VPA36" s="41"/>
      <c r="VPB36" s="246"/>
      <c r="VPC36" s="41"/>
      <c r="VPD36" s="246"/>
      <c r="VPE36" s="41"/>
      <c r="VPF36" s="246"/>
      <c r="VPG36" s="41"/>
      <c r="VPH36" s="246"/>
      <c r="VPI36" s="41"/>
      <c r="VPJ36" s="246"/>
      <c r="VPK36" s="41"/>
      <c r="VPL36" s="246"/>
      <c r="VPM36" s="41"/>
      <c r="VPN36" s="246"/>
      <c r="VPO36" s="41"/>
      <c r="VPP36" s="246"/>
      <c r="VPQ36" s="41"/>
      <c r="VPR36" s="246"/>
      <c r="VPS36" s="41"/>
      <c r="VPT36" s="246"/>
      <c r="VPU36" s="41"/>
      <c r="VPV36" s="246"/>
      <c r="VPW36" s="41"/>
      <c r="VPX36" s="246"/>
      <c r="VPY36" s="41"/>
      <c r="VPZ36" s="246"/>
      <c r="VQA36" s="41"/>
      <c r="VQB36" s="246"/>
      <c r="VQC36" s="41"/>
      <c r="VQD36" s="246"/>
      <c r="VQE36" s="41"/>
      <c r="VQF36" s="246"/>
      <c r="VQG36" s="41"/>
      <c r="VQH36" s="246"/>
      <c r="VQI36" s="41"/>
      <c r="VQJ36" s="246"/>
      <c r="VQK36" s="41"/>
      <c r="VQL36" s="246"/>
      <c r="VQM36" s="41"/>
      <c r="VQN36" s="246"/>
      <c r="VQO36" s="41"/>
      <c r="VQP36" s="246"/>
      <c r="VQQ36" s="41"/>
      <c r="VQR36" s="246"/>
      <c r="VQS36" s="41"/>
      <c r="VQT36" s="246"/>
      <c r="VQU36" s="41"/>
      <c r="VQV36" s="246"/>
      <c r="VQW36" s="41"/>
      <c r="VQX36" s="246"/>
      <c r="VQY36" s="41"/>
      <c r="VQZ36" s="246"/>
      <c r="VRA36" s="41"/>
      <c r="VRB36" s="246"/>
      <c r="VRC36" s="41"/>
      <c r="VRD36" s="246"/>
      <c r="VRE36" s="41"/>
      <c r="VRF36" s="246"/>
      <c r="VRG36" s="41"/>
      <c r="VRH36" s="246"/>
      <c r="VRI36" s="41"/>
      <c r="VRJ36" s="246"/>
      <c r="VRK36" s="41"/>
      <c r="VRL36" s="246"/>
      <c r="VRM36" s="41"/>
      <c r="VRN36" s="246"/>
      <c r="VRO36" s="41"/>
      <c r="VRP36" s="246"/>
      <c r="VRQ36" s="41"/>
      <c r="VRR36" s="246"/>
      <c r="VRS36" s="41"/>
      <c r="VRT36" s="246"/>
      <c r="VRU36" s="41"/>
      <c r="VRV36" s="246"/>
      <c r="VRW36" s="41"/>
      <c r="VRX36" s="246"/>
      <c r="VRY36" s="41"/>
      <c r="VRZ36" s="246"/>
      <c r="VSA36" s="41"/>
      <c r="VSB36" s="246"/>
      <c r="VSC36" s="41"/>
      <c r="VSD36" s="246"/>
      <c r="VSE36" s="41"/>
      <c r="VSF36" s="246"/>
      <c r="VSG36" s="41"/>
      <c r="VSH36" s="246"/>
      <c r="VSI36" s="41"/>
      <c r="VSJ36" s="246"/>
      <c r="VSK36" s="41"/>
      <c r="VSL36" s="246"/>
      <c r="VSM36" s="41"/>
      <c r="VSN36" s="246"/>
      <c r="VSO36" s="41"/>
      <c r="VSP36" s="246"/>
      <c r="VSQ36" s="41"/>
      <c r="VSR36" s="246"/>
      <c r="VSS36" s="41"/>
      <c r="VST36" s="246"/>
      <c r="VSU36" s="41"/>
      <c r="VSV36" s="246"/>
      <c r="VSW36" s="41"/>
      <c r="VSX36" s="246"/>
      <c r="VSY36" s="41"/>
      <c r="VSZ36" s="246"/>
      <c r="VTA36" s="41"/>
      <c r="VTB36" s="246"/>
      <c r="VTC36" s="41"/>
      <c r="VTD36" s="246"/>
      <c r="VTE36" s="41"/>
      <c r="VTF36" s="246"/>
      <c r="VTG36" s="41"/>
      <c r="VTH36" s="246"/>
      <c r="VTI36" s="41"/>
      <c r="VTJ36" s="246"/>
      <c r="VTK36" s="41"/>
      <c r="VTL36" s="246"/>
      <c r="VTM36" s="41"/>
      <c r="VTN36" s="246"/>
      <c r="VTO36" s="41"/>
      <c r="VTP36" s="246"/>
      <c r="VTQ36" s="41"/>
      <c r="VTR36" s="246"/>
      <c r="VTS36" s="41"/>
      <c r="VTT36" s="246"/>
      <c r="VTU36" s="41"/>
      <c r="VTV36" s="246"/>
      <c r="VTW36" s="41"/>
      <c r="VTX36" s="246"/>
      <c r="VTY36" s="41"/>
      <c r="VTZ36" s="246"/>
      <c r="VUA36" s="41"/>
      <c r="VUB36" s="246"/>
      <c r="VUC36" s="41"/>
      <c r="VUD36" s="246"/>
      <c r="VUE36" s="41"/>
      <c r="VUF36" s="246"/>
      <c r="VUG36" s="41"/>
      <c r="VUH36" s="246"/>
      <c r="VUI36" s="41"/>
      <c r="VUJ36" s="246"/>
      <c r="VUK36" s="41"/>
      <c r="VUL36" s="246"/>
      <c r="VUM36" s="41"/>
      <c r="VUN36" s="246"/>
      <c r="VUO36" s="41"/>
      <c r="VUP36" s="246"/>
      <c r="VUQ36" s="41"/>
      <c r="VUR36" s="246"/>
      <c r="VUS36" s="41"/>
      <c r="VUT36" s="246"/>
      <c r="VUU36" s="41"/>
      <c r="VUV36" s="246"/>
      <c r="VUW36" s="41"/>
      <c r="VUX36" s="246"/>
      <c r="VUY36" s="41"/>
      <c r="VUZ36" s="246"/>
      <c r="VVA36" s="41"/>
      <c r="VVB36" s="246"/>
      <c r="VVC36" s="41"/>
      <c r="VVD36" s="246"/>
      <c r="VVE36" s="41"/>
      <c r="VVF36" s="246"/>
      <c r="VVG36" s="41"/>
      <c r="VVH36" s="246"/>
      <c r="VVI36" s="41"/>
      <c r="VVJ36" s="246"/>
      <c r="VVK36" s="41"/>
      <c r="VVL36" s="246"/>
      <c r="VVM36" s="41"/>
      <c r="VVN36" s="246"/>
      <c r="VVO36" s="41"/>
      <c r="VVP36" s="246"/>
      <c r="VVQ36" s="41"/>
      <c r="VVR36" s="246"/>
      <c r="VVS36" s="41"/>
      <c r="VVT36" s="246"/>
      <c r="VVU36" s="41"/>
      <c r="VVV36" s="246"/>
      <c r="VVW36" s="41"/>
      <c r="VVX36" s="246"/>
      <c r="VVY36" s="41"/>
      <c r="VVZ36" s="246"/>
      <c r="VWA36" s="41"/>
      <c r="VWB36" s="246"/>
      <c r="VWC36" s="41"/>
      <c r="VWD36" s="246"/>
      <c r="VWE36" s="41"/>
      <c r="VWF36" s="246"/>
      <c r="VWG36" s="41"/>
      <c r="VWH36" s="246"/>
      <c r="VWI36" s="41"/>
      <c r="VWJ36" s="246"/>
      <c r="VWK36" s="41"/>
      <c r="VWL36" s="246"/>
      <c r="VWM36" s="41"/>
      <c r="VWN36" s="246"/>
      <c r="VWO36" s="41"/>
      <c r="VWP36" s="246"/>
      <c r="VWQ36" s="41"/>
      <c r="VWR36" s="246"/>
      <c r="VWS36" s="41"/>
      <c r="VWT36" s="246"/>
      <c r="VWU36" s="41"/>
      <c r="VWV36" s="246"/>
      <c r="VWW36" s="41"/>
      <c r="VWX36" s="246"/>
      <c r="VWY36" s="41"/>
      <c r="VWZ36" s="246"/>
      <c r="VXA36" s="41"/>
      <c r="VXB36" s="246"/>
      <c r="VXC36" s="41"/>
      <c r="VXD36" s="246"/>
      <c r="VXE36" s="41"/>
      <c r="VXF36" s="246"/>
      <c r="VXG36" s="41"/>
      <c r="VXH36" s="246"/>
      <c r="VXI36" s="41"/>
      <c r="VXJ36" s="246"/>
      <c r="VXK36" s="41"/>
      <c r="VXL36" s="246"/>
      <c r="VXM36" s="41"/>
      <c r="VXN36" s="246"/>
      <c r="VXO36" s="41"/>
      <c r="VXP36" s="246"/>
      <c r="VXQ36" s="41"/>
      <c r="VXR36" s="246"/>
      <c r="VXS36" s="41"/>
      <c r="VXT36" s="246"/>
      <c r="VXU36" s="41"/>
      <c r="VXV36" s="246"/>
      <c r="VXW36" s="41"/>
      <c r="VXX36" s="246"/>
      <c r="VXY36" s="41"/>
      <c r="VXZ36" s="246"/>
      <c r="VYA36" s="41"/>
      <c r="VYB36" s="246"/>
      <c r="VYC36" s="41"/>
      <c r="VYD36" s="246"/>
      <c r="VYE36" s="41"/>
      <c r="VYF36" s="246"/>
      <c r="VYG36" s="41"/>
      <c r="VYH36" s="246"/>
      <c r="VYI36" s="41"/>
      <c r="VYJ36" s="246"/>
      <c r="VYK36" s="41"/>
      <c r="VYL36" s="246"/>
      <c r="VYM36" s="41"/>
      <c r="VYN36" s="246"/>
      <c r="VYO36" s="41"/>
      <c r="VYP36" s="246"/>
      <c r="VYQ36" s="41"/>
      <c r="VYR36" s="246"/>
      <c r="VYS36" s="41"/>
      <c r="VYT36" s="246"/>
      <c r="VYU36" s="41"/>
      <c r="VYV36" s="246"/>
      <c r="VYW36" s="41"/>
      <c r="VYX36" s="246"/>
      <c r="VYY36" s="41"/>
      <c r="VYZ36" s="246"/>
      <c r="VZA36" s="41"/>
      <c r="VZB36" s="246"/>
      <c r="VZC36" s="41"/>
      <c r="VZD36" s="246"/>
      <c r="VZE36" s="41"/>
      <c r="VZF36" s="246"/>
      <c r="VZG36" s="41"/>
      <c r="VZH36" s="246"/>
      <c r="VZI36" s="41"/>
      <c r="VZJ36" s="246"/>
      <c r="VZK36" s="41"/>
      <c r="VZL36" s="246"/>
      <c r="VZM36" s="41"/>
      <c r="VZN36" s="246"/>
      <c r="VZO36" s="41"/>
      <c r="VZP36" s="246"/>
      <c r="VZQ36" s="41"/>
      <c r="VZR36" s="246"/>
      <c r="VZS36" s="41"/>
      <c r="VZT36" s="246"/>
      <c r="VZU36" s="41"/>
      <c r="VZV36" s="246"/>
      <c r="VZW36" s="41"/>
      <c r="VZX36" s="246"/>
      <c r="VZY36" s="41"/>
      <c r="VZZ36" s="246"/>
      <c r="WAA36" s="41"/>
      <c r="WAB36" s="246"/>
      <c r="WAC36" s="41"/>
      <c r="WAD36" s="246"/>
      <c r="WAE36" s="41"/>
      <c r="WAF36" s="246"/>
      <c r="WAG36" s="41"/>
      <c r="WAH36" s="246"/>
      <c r="WAI36" s="41"/>
      <c r="WAJ36" s="246"/>
      <c r="WAK36" s="41"/>
      <c r="WAL36" s="246"/>
      <c r="WAM36" s="41"/>
      <c r="WAN36" s="246"/>
      <c r="WAO36" s="41"/>
      <c r="WAP36" s="246"/>
      <c r="WAQ36" s="41"/>
      <c r="WAR36" s="246"/>
      <c r="WAS36" s="41"/>
      <c r="WAT36" s="246"/>
      <c r="WAU36" s="41"/>
      <c r="WAV36" s="246"/>
      <c r="WAW36" s="41"/>
      <c r="WAX36" s="246"/>
      <c r="WAY36" s="41"/>
      <c r="WAZ36" s="246"/>
      <c r="WBA36" s="41"/>
      <c r="WBB36" s="246"/>
      <c r="WBC36" s="41"/>
      <c r="WBD36" s="246"/>
      <c r="WBE36" s="41"/>
      <c r="WBF36" s="246"/>
      <c r="WBG36" s="41"/>
      <c r="WBH36" s="246"/>
      <c r="WBI36" s="41"/>
      <c r="WBJ36" s="246"/>
      <c r="WBK36" s="41"/>
      <c r="WBL36" s="246"/>
      <c r="WBM36" s="41"/>
      <c r="WBN36" s="246"/>
      <c r="WBO36" s="41"/>
      <c r="WBP36" s="246"/>
      <c r="WBQ36" s="41"/>
      <c r="WBR36" s="246"/>
      <c r="WBS36" s="41"/>
      <c r="WBT36" s="246"/>
      <c r="WBU36" s="41"/>
      <c r="WBV36" s="246"/>
      <c r="WBW36" s="41"/>
      <c r="WBX36" s="246"/>
      <c r="WBY36" s="41"/>
      <c r="WBZ36" s="246"/>
      <c r="WCA36" s="41"/>
      <c r="WCB36" s="246"/>
      <c r="WCC36" s="41"/>
      <c r="WCD36" s="246"/>
      <c r="WCE36" s="41"/>
      <c r="WCF36" s="246"/>
      <c r="WCG36" s="41"/>
      <c r="WCH36" s="246"/>
      <c r="WCI36" s="41"/>
      <c r="WCJ36" s="246"/>
      <c r="WCK36" s="41"/>
      <c r="WCL36" s="246"/>
      <c r="WCM36" s="41"/>
      <c r="WCN36" s="246"/>
      <c r="WCO36" s="41"/>
      <c r="WCP36" s="246"/>
      <c r="WCQ36" s="41"/>
      <c r="WCR36" s="246"/>
      <c r="WCS36" s="41"/>
      <c r="WCT36" s="246"/>
      <c r="WCU36" s="41"/>
      <c r="WCV36" s="246"/>
      <c r="WCW36" s="41"/>
      <c r="WCX36" s="246"/>
      <c r="WCY36" s="41"/>
      <c r="WCZ36" s="246"/>
      <c r="WDA36" s="41"/>
      <c r="WDB36" s="246"/>
      <c r="WDC36" s="41"/>
      <c r="WDD36" s="246"/>
      <c r="WDE36" s="41"/>
      <c r="WDF36" s="246"/>
      <c r="WDG36" s="41"/>
      <c r="WDH36" s="246"/>
      <c r="WDI36" s="41"/>
      <c r="WDJ36" s="246"/>
      <c r="WDK36" s="41"/>
      <c r="WDL36" s="246"/>
      <c r="WDM36" s="41"/>
      <c r="WDN36" s="246"/>
      <c r="WDO36" s="41"/>
      <c r="WDP36" s="246"/>
      <c r="WDQ36" s="41"/>
      <c r="WDR36" s="246"/>
      <c r="WDS36" s="41"/>
      <c r="WDT36" s="246"/>
      <c r="WDU36" s="41"/>
      <c r="WDV36" s="246"/>
      <c r="WDW36" s="41"/>
      <c r="WDX36" s="246"/>
      <c r="WDY36" s="41"/>
      <c r="WDZ36" s="246"/>
      <c r="WEA36" s="41"/>
      <c r="WEB36" s="246"/>
      <c r="WEC36" s="41"/>
      <c r="WED36" s="246"/>
      <c r="WEE36" s="41"/>
      <c r="WEF36" s="246"/>
      <c r="WEG36" s="41"/>
      <c r="WEH36" s="246"/>
      <c r="WEI36" s="41"/>
      <c r="WEJ36" s="246"/>
      <c r="WEK36" s="41"/>
      <c r="WEL36" s="246"/>
      <c r="WEM36" s="41"/>
      <c r="WEN36" s="246"/>
      <c r="WEO36" s="41"/>
      <c r="WEP36" s="246"/>
      <c r="WEQ36" s="41"/>
      <c r="WER36" s="246"/>
      <c r="WES36" s="41"/>
      <c r="WET36" s="246"/>
      <c r="WEU36" s="41"/>
      <c r="WEV36" s="246"/>
      <c r="WEW36" s="41"/>
      <c r="WEX36" s="246"/>
      <c r="WEY36" s="41"/>
      <c r="WEZ36" s="246"/>
      <c r="WFA36" s="41"/>
      <c r="WFB36" s="246"/>
      <c r="WFC36" s="41"/>
      <c r="WFD36" s="246"/>
      <c r="WFE36" s="41"/>
      <c r="WFF36" s="246"/>
      <c r="WFG36" s="41"/>
      <c r="WFH36" s="246"/>
      <c r="WFI36" s="41"/>
      <c r="WFJ36" s="246"/>
      <c r="WFK36" s="41"/>
      <c r="WFL36" s="246"/>
      <c r="WFM36" s="41"/>
      <c r="WFN36" s="246"/>
      <c r="WFO36" s="41"/>
      <c r="WFP36" s="246"/>
      <c r="WFQ36" s="41"/>
      <c r="WFR36" s="246"/>
      <c r="WFS36" s="41"/>
      <c r="WFT36" s="246"/>
      <c r="WFU36" s="41"/>
      <c r="WFV36" s="246"/>
      <c r="WFW36" s="41"/>
      <c r="WFX36" s="246"/>
      <c r="WFY36" s="41"/>
      <c r="WFZ36" s="246"/>
      <c r="WGA36" s="41"/>
      <c r="WGB36" s="246"/>
      <c r="WGC36" s="41"/>
      <c r="WGD36" s="246"/>
      <c r="WGE36" s="41"/>
      <c r="WGF36" s="246"/>
      <c r="WGG36" s="41"/>
      <c r="WGH36" s="246"/>
      <c r="WGI36" s="41"/>
      <c r="WGJ36" s="246"/>
      <c r="WGK36" s="41"/>
      <c r="WGL36" s="246"/>
      <c r="WGM36" s="41"/>
      <c r="WGN36" s="246"/>
      <c r="WGO36" s="41"/>
      <c r="WGP36" s="246"/>
      <c r="WGQ36" s="41"/>
      <c r="WGR36" s="246"/>
      <c r="WGS36" s="41"/>
      <c r="WGT36" s="246"/>
      <c r="WGU36" s="41"/>
      <c r="WGV36" s="246"/>
      <c r="WGW36" s="41"/>
      <c r="WGX36" s="246"/>
      <c r="WGY36" s="41"/>
      <c r="WGZ36" s="246"/>
      <c r="WHA36" s="41"/>
      <c r="WHB36" s="246"/>
      <c r="WHC36" s="41"/>
      <c r="WHD36" s="246"/>
      <c r="WHE36" s="41"/>
      <c r="WHF36" s="246"/>
      <c r="WHG36" s="41"/>
      <c r="WHH36" s="246"/>
      <c r="WHI36" s="41"/>
      <c r="WHJ36" s="246"/>
      <c r="WHK36" s="41"/>
      <c r="WHL36" s="246"/>
      <c r="WHM36" s="41"/>
      <c r="WHN36" s="246"/>
      <c r="WHO36" s="41"/>
      <c r="WHP36" s="246"/>
      <c r="WHQ36" s="41"/>
      <c r="WHR36" s="246"/>
      <c r="WHS36" s="41"/>
      <c r="WHT36" s="246"/>
      <c r="WHU36" s="41"/>
      <c r="WHV36" s="246"/>
      <c r="WHW36" s="41"/>
      <c r="WHX36" s="246"/>
      <c r="WHY36" s="41"/>
      <c r="WHZ36" s="246"/>
      <c r="WIA36" s="41"/>
      <c r="WIB36" s="246"/>
      <c r="WIC36" s="41"/>
      <c r="WID36" s="246"/>
      <c r="WIE36" s="41"/>
      <c r="WIF36" s="246"/>
      <c r="WIG36" s="41"/>
      <c r="WIH36" s="246"/>
      <c r="WII36" s="41"/>
      <c r="WIJ36" s="246"/>
      <c r="WIK36" s="41"/>
      <c r="WIL36" s="246"/>
      <c r="WIM36" s="41"/>
      <c r="WIN36" s="246"/>
      <c r="WIO36" s="41"/>
      <c r="WIP36" s="246"/>
      <c r="WIQ36" s="41"/>
      <c r="WIR36" s="246"/>
      <c r="WIS36" s="41"/>
      <c r="WIT36" s="246"/>
      <c r="WIU36" s="41"/>
      <c r="WIV36" s="246"/>
      <c r="WIW36" s="41"/>
      <c r="WIX36" s="246"/>
      <c r="WIY36" s="41"/>
      <c r="WIZ36" s="246"/>
      <c r="WJA36" s="41"/>
      <c r="WJB36" s="246"/>
      <c r="WJC36" s="41"/>
      <c r="WJD36" s="246"/>
      <c r="WJE36" s="41"/>
      <c r="WJF36" s="246"/>
      <c r="WJG36" s="41"/>
      <c r="WJH36" s="246"/>
      <c r="WJI36" s="41"/>
      <c r="WJJ36" s="246"/>
      <c r="WJK36" s="41"/>
      <c r="WJL36" s="246"/>
      <c r="WJM36" s="41"/>
      <c r="WJN36" s="246"/>
      <c r="WJO36" s="41"/>
      <c r="WJP36" s="246"/>
      <c r="WJQ36" s="41"/>
      <c r="WJR36" s="246"/>
      <c r="WJS36" s="41"/>
      <c r="WJT36" s="246"/>
      <c r="WJU36" s="41"/>
      <c r="WJV36" s="246"/>
      <c r="WJW36" s="41"/>
      <c r="WJX36" s="246"/>
      <c r="WJY36" s="41"/>
      <c r="WJZ36" s="246"/>
      <c r="WKA36" s="41"/>
      <c r="WKB36" s="246"/>
      <c r="WKC36" s="41"/>
      <c r="WKD36" s="246"/>
      <c r="WKE36" s="41"/>
      <c r="WKF36" s="246"/>
      <c r="WKG36" s="41"/>
      <c r="WKH36" s="246"/>
      <c r="WKI36" s="41"/>
      <c r="WKJ36" s="246"/>
      <c r="WKK36" s="41"/>
      <c r="WKL36" s="246"/>
      <c r="WKM36" s="41"/>
      <c r="WKN36" s="246"/>
      <c r="WKO36" s="41"/>
      <c r="WKP36" s="246"/>
      <c r="WKQ36" s="41"/>
      <c r="WKR36" s="246"/>
      <c r="WKS36" s="41"/>
      <c r="WKT36" s="246"/>
      <c r="WKU36" s="41"/>
      <c r="WKV36" s="246"/>
      <c r="WKW36" s="41"/>
      <c r="WKX36" s="246"/>
      <c r="WKY36" s="41"/>
      <c r="WKZ36" s="246"/>
      <c r="WLA36" s="41"/>
      <c r="WLB36" s="246"/>
      <c r="WLC36" s="41"/>
      <c r="WLD36" s="246"/>
      <c r="WLE36" s="41"/>
      <c r="WLF36" s="246"/>
      <c r="WLG36" s="41"/>
      <c r="WLH36" s="246"/>
      <c r="WLI36" s="41"/>
      <c r="WLJ36" s="246"/>
      <c r="WLK36" s="41"/>
      <c r="WLL36" s="246"/>
      <c r="WLM36" s="41"/>
      <c r="WLN36" s="246"/>
      <c r="WLO36" s="41"/>
      <c r="WLP36" s="246"/>
      <c r="WLQ36" s="41"/>
      <c r="WLR36" s="246"/>
      <c r="WLS36" s="41"/>
      <c r="WLT36" s="246"/>
      <c r="WLU36" s="41"/>
      <c r="WLV36" s="246"/>
      <c r="WLW36" s="41"/>
      <c r="WLX36" s="246"/>
      <c r="WLY36" s="41"/>
      <c r="WLZ36" s="246"/>
      <c r="WMA36" s="41"/>
      <c r="WMB36" s="246"/>
      <c r="WMC36" s="41"/>
      <c r="WMD36" s="246"/>
      <c r="WME36" s="41"/>
      <c r="WMF36" s="246"/>
      <c r="WMG36" s="41"/>
      <c r="WMH36" s="246"/>
      <c r="WMI36" s="41"/>
      <c r="WMJ36" s="246"/>
      <c r="WMK36" s="41"/>
      <c r="WML36" s="246"/>
      <c r="WMM36" s="41"/>
      <c r="WMN36" s="246"/>
      <c r="WMO36" s="41"/>
      <c r="WMP36" s="246"/>
      <c r="WMQ36" s="41"/>
      <c r="WMR36" s="246"/>
      <c r="WMS36" s="41"/>
      <c r="WMT36" s="246"/>
      <c r="WMU36" s="41"/>
      <c r="WMV36" s="246"/>
      <c r="WMW36" s="41"/>
      <c r="WMX36" s="246"/>
      <c r="WMY36" s="41"/>
      <c r="WMZ36" s="246"/>
      <c r="WNA36" s="41"/>
      <c r="WNB36" s="246"/>
      <c r="WNC36" s="41"/>
      <c r="WND36" s="246"/>
      <c r="WNE36" s="41"/>
      <c r="WNF36" s="246"/>
      <c r="WNG36" s="41"/>
      <c r="WNH36" s="246"/>
      <c r="WNI36" s="41"/>
      <c r="WNJ36" s="246"/>
      <c r="WNK36" s="41"/>
      <c r="WNL36" s="246"/>
      <c r="WNM36" s="41"/>
      <c r="WNN36" s="246"/>
      <c r="WNO36" s="41"/>
      <c r="WNP36" s="246"/>
      <c r="WNQ36" s="41"/>
      <c r="WNR36" s="246"/>
      <c r="WNS36" s="41"/>
      <c r="WNT36" s="246"/>
      <c r="WNU36" s="41"/>
      <c r="WNV36" s="246"/>
      <c r="WNW36" s="41"/>
      <c r="WNX36" s="246"/>
      <c r="WNY36" s="41"/>
      <c r="WNZ36" s="246"/>
      <c r="WOA36" s="41"/>
      <c r="WOB36" s="246"/>
      <c r="WOC36" s="41"/>
      <c r="WOD36" s="246"/>
      <c r="WOE36" s="41"/>
      <c r="WOF36" s="246"/>
      <c r="WOG36" s="41"/>
      <c r="WOH36" s="246"/>
      <c r="WOI36" s="41"/>
      <c r="WOJ36" s="246"/>
      <c r="WOK36" s="41"/>
      <c r="WOL36" s="246"/>
      <c r="WOM36" s="41"/>
      <c r="WON36" s="246"/>
      <c r="WOO36" s="41"/>
      <c r="WOP36" s="246"/>
      <c r="WOQ36" s="41"/>
      <c r="WOR36" s="246"/>
      <c r="WOS36" s="41"/>
      <c r="WOT36" s="246"/>
      <c r="WOU36" s="41"/>
      <c r="WOV36" s="246"/>
      <c r="WOW36" s="41"/>
      <c r="WOX36" s="246"/>
      <c r="WOY36" s="41"/>
      <c r="WOZ36" s="246"/>
      <c r="WPA36" s="41"/>
      <c r="WPB36" s="246"/>
      <c r="WPC36" s="41"/>
      <c r="WPD36" s="246"/>
      <c r="WPE36" s="41"/>
      <c r="WPF36" s="246"/>
      <c r="WPG36" s="41"/>
      <c r="WPH36" s="246"/>
      <c r="WPI36" s="41"/>
      <c r="WPJ36" s="246"/>
      <c r="WPK36" s="41"/>
      <c r="WPL36" s="246"/>
      <c r="WPM36" s="41"/>
      <c r="WPN36" s="246"/>
      <c r="WPO36" s="41"/>
      <c r="WPP36" s="246"/>
      <c r="WPQ36" s="41"/>
      <c r="WPR36" s="246"/>
      <c r="WPS36" s="41"/>
      <c r="WPT36" s="246"/>
      <c r="WPU36" s="41"/>
      <c r="WPV36" s="246"/>
      <c r="WPW36" s="41"/>
      <c r="WPX36" s="246"/>
      <c r="WPY36" s="41"/>
      <c r="WPZ36" s="246"/>
      <c r="WQA36" s="41"/>
      <c r="WQB36" s="246"/>
      <c r="WQC36" s="41"/>
      <c r="WQD36" s="246"/>
      <c r="WQE36" s="41"/>
      <c r="WQF36" s="246"/>
      <c r="WQG36" s="41"/>
      <c r="WQH36" s="246"/>
      <c r="WQI36" s="41"/>
      <c r="WQJ36" s="246"/>
      <c r="WQK36" s="41"/>
      <c r="WQL36" s="246"/>
      <c r="WQM36" s="41"/>
      <c r="WQN36" s="246"/>
      <c r="WQO36" s="41"/>
      <c r="WQP36" s="246"/>
      <c r="WQQ36" s="41"/>
      <c r="WQR36" s="246"/>
      <c r="WQS36" s="41"/>
      <c r="WQT36" s="246"/>
      <c r="WQU36" s="41"/>
      <c r="WQV36" s="246"/>
      <c r="WQW36" s="41"/>
      <c r="WQX36" s="246"/>
      <c r="WQY36" s="41"/>
      <c r="WQZ36" s="246"/>
      <c r="WRA36" s="41"/>
      <c r="WRB36" s="246"/>
      <c r="WRC36" s="41"/>
      <c r="WRD36" s="246"/>
      <c r="WRE36" s="41"/>
      <c r="WRF36" s="246"/>
      <c r="WRG36" s="41"/>
      <c r="WRH36" s="246"/>
      <c r="WRI36" s="41"/>
      <c r="WRJ36" s="246"/>
      <c r="WRK36" s="41"/>
      <c r="WRL36" s="246"/>
      <c r="WRM36" s="41"/>
      <c r="WRN36" s="246"/>
      <c r="WRO36" s="41"/>
      <c r="WRP36" s="246"/>
      <c r="WRQ36" s="41"/>
      <c r="WRR36" s="246"/>
      <c r="WRS36" s="41"/>
      <c r="WRT36" s="246"/>
      <c r="WRU36" s="41"/>
      <c r="WRV36" s="246"/>
      <c r="WRW36" s="41"/>
      <c r="WRX36" s="246"/>
      <c r="WRY36" s="41"/>
      <c r="WRZ36" s="246"/>
      <c r="WSA36" s="41"/>
      <c r="WSB36" s="246"/>
      <c r="WSC36" s="41"/>
      <c r="WSD36" s="246"/>
      <c r="WSE36" s="41"/>
      <c r="WSF36" s="246"/>
      <c r="WSG36" s="41"/>
      <c r="WSH36" s="246"/>
      <c r="WSI36" s="41"/>
      <c r="WSJ36" s="246"/>
      <c r="WSK36" s="41"/>
      <c r="WSL36" s="246"/>
      <c r="WSM36" s="41"/>
      <c r="WSN36" s="246"/>
      <c r="WSO36" s="41"/>
      <c r="WSP36" s="246"/>
      <c r="WSQ36" s="41"/>
      <c r="WSR36" s="246"/>
      <c r="WSS36" s="41"/>
      <c r="WST36" s="246"/>
      <c r="WSU36" s="41"/>
      <c r="WSV36" s="246"/>
      <c r="WSW36" s="41"/>
      <c r="WSX36" s="246"/>
      <c r="WSY36" s="41"/>
      <c r="WSZ36" s="246"/>
      <c r="WTA36" s="41"/>
      <c r="WTB36" s="246"/>
      <c r="WTC36" s="41"/>
      <c r="WTD36" s="246"/>
      <c r="WTE36" s="41"/>
      <c r="WTF36" s="246"/>
      <c r="WTG36" s="41"/>
      <c r="WTH36" s="246"/>
      <c r="WTI36" s="41"/>
      <c r="WTJ36" s="246"/>
      <c r="WTK36" s="41"/>
      <c r="WTL36" s="246"/>
      <c r="WTM36" s="41"/>
      <c r="WTN36" s="246"/>
      <c r="WTO36" s="41"/>
      <c r="WTP36" s="246"/>
      <c r="WTQ36" s="41"/>
      <c r="WTR36" s="246"/>
      <c r="WTS36" s="41"/>
      <c r="WTT36" s="246"/>
      <c r="WTU36" s="41"/>
      <c r="WTV36" s="246"/>
      <c r="WTW36" s="41"/>
      <c r="WTX36" s="246"/>
      <c r="WTY36" s="41"/>
      <c r="WTZ36" s="246"/>
      <c r="WUA36" s="41"/>
      <c r="WUB36" s="246"/>
      <c r="WUC36" s="41"/>
      <c r="WUD36" s="246"/>
      <c r="WUE36" s="41"/>
      <c r="WUF36" s="246"/>
      <c r="WUG36" s="41"/>
      <c r="WUH36" s="246"/>
      <c r="WUI36" s="41"/>
      <c r="WUJ36" s="246"/>
      <c r="WUK36" s="41"/>
      <c r="WUL36" s="246"/>
      <c r="WUM36" s="41"/>
      <c r="WUN36" s="246"/>
      <c r="WUO36" s="41"/>
      <c r="WUP36" s="246"/>
      <c r="WUQ36" s="41"/>
      <c r="WUR36" s="246"/>
      <c r="WUS36" s="41"/>
      <c r="WUT36" s="246"/>
      <c r="WUU36" s="41"/>
      <c r="WUV36" s="246"/>
      <c r="WUW36" s="41"/>
      <c r="WUX36" s="246"/>
      <c r="WUY36" s="41"/>
      <c r="WUZ36" s="246"/>
      <c r="WVA36" s="41"/>
      <c r="WVB36" s="246"/>
      <c r="WVC36" s="41"/>
      <c r="WVD36" s="246"/>
      <c r="WVE36" s="41"/>
      <c r="WVF36" s="246"/>
      <c r="WVG36" s="41"/>
      <c r="WVH36" s="246"/>
      <c r="WVI36" s="41"/>
      <c r="WVJ36" s="246"/>
      <c r="WVK36" s="41"/>
      <c r="WVL36" s="246"/>
      <c r="WVM36" s="41"/>
      <c r="WVN36" s="246"/>
      <c r="WVO36" s="41"/>
      <c r="WVP36" s="246"/>
      <c r="WVQ36" s="41"/>
      <c r="WVR36" s="246"/>
      <c r="WVS36" s="41"/>
      <c r="WVT36" s="246"/>
      <c r="WVU36" s="41"/>
      <c r="WVV36" s="246"/>
      <c r="WVW36" s="41"/>
      <c r="WVX36" s="246"/>
      <c r="WVY36" s="41"/>
      <c r="WVZ36" s="246"/>
      <c r="WWA36" s="41"/>
      <c r="WWB36" s="246"/>
      <c r="WWC36" s="41"/>
      <c r="WWD36" s="246"/>
      <c r="WWE36" s="41"/>
      <c r="WWF36" s="246"/>
      <c r="WWG36" s="41"/>
      <c r="WWH36" s="246"/>
      <c r="WWI36" s="41"/>
      <c r="WWJ36" s="246"/>
      <c r="WWK36" s="41"/>
      <c r="WWL36" s="246"/>
      <c r="WWM36" s="41"/>
      <c r="WWN36" s="246"/>
      <c r="WWO36" s="41"/>
      <c r="WWP36" s="246"/>
      <c r="WWQ36" s="41"/>
      <c r="WWR36" s="246"/>
      <c r="WWS36" s="41"/>
      <c r="WWT36" s="246"/>
      <c r="WWU36" s="41"/>
      <c r="WWV36" s="246"/>
      <c r="WWW36" s="41"/>
      <c r="WWX36" s="246"/>
      <c r="WWY36" s="41"/>
      <c r="WWZ36" s="246"/>
      <c r="WXA36" s="41"/>
      <c r="WXB36" s="246"/>
      <c r="WXC36" s="41"/>
      <c r="WXD36" s="246"/>
      <c r="WXE36" s="41"/>
      <c r="WXF36" s="246"/>
      <c r="WXG36" s="41"/>
      <c r="WXH36" s="246"/>
      <c r="WXI36" s="41"/>
      <c r="WXJ36" s="246"/>
      <c r="WXK36" s="41"/>
      <c r="WXL36" s="246"/>
      <c r="WXM36" s="41"/>
      <c r="WXN36" s="246"/>
      <c r="WXO36" s="41"/>
      <c r="WXP36" s="246"/>
      <c r="WXQ36" s="41"/>
      <c r="WXR36" s="246"/>
      <c r="WXS36" s="41"/>
      <c r="WXT36" s="246"/>
      <c r="WXU36" s="41"/>
      <c r="WXV36" s="246"/>
      <c r="WXW36" s="41"/>
      <c r="WXX36" s="246"/>
      <c r="WXY36" s="41"/>
      <c r="WXZ36" s="246"/>
      <c r="WYA36" s="41"/>
      <c r="WYB36" s="246"/>
      <c r="WYC36" s="41"/>
      <c r="WYD36" s="246"/>
      <c r="WYE36" s="41"/>
      <c r="WYF36" s="246"/>
      <c r="WYG36" s="41"/>
      <c r="WYH36" s="246"/>
      <c r="WYI36" s="41"/>
      <c r="WYJ36" s="246"/>
      <c r="WYK36" s="41"/>
      <c r="WYL36" s="246"/>
      <c r="WYM36" s="41"/>
      <c r="WYN36" s="246"/>
      <c r="WYO36" s="41"/>
      <c r="WYP36" s="246"/>
      <c r="WYQ36" s="41"/>
      <c r="WYR36" s="246"/>
      <c r="WYS36" s="41"/>
      <c r="WYT36" s="246"/>
      <c r="WYU36" s="41"/>
      <c r="WYV36" s="246"/>
      <c r="WYW36" s="41"/>
      <c r="WYX36" s="246"/>
      <c r="WYY36" s="41"/>
      <c r="WYZ36" s="246"/>
      <c r="WZA36" s="41"/>
      <c r="WZB36" s="246"/>
      <c r="WZC36" s="41"/>
      <c r="WZD36" s="246"/>
      <c r="WZE36" s="41"/>
      <c r="WZF36" s="246"/>
      <c r="WZG36" s="41"/>
      <c r="WZH36" s="246"/>
      <c r="WZI36" s="41"/>
      <c r="WZJ36" s="246"/>
      <c r="WZK36" s="41"/>
      <c r="WZL36" s="246"/>
      <c r="WZM36" s="41"/>
      <c r="WZN36" s="246"/>
      <c r="WZO36" s="41"/>
      <c r="WZP36" s="246"/>
      <c r="WZQ36" s="41"/>
      <c r="WZR36" s="246"/>
      <c r="WZS36" s="41"/>
      <c r="WZT36" s="246"/>
      <c r="WZU36" s="41"/>
      <c r="WZV36" s="246"/>
      <c r="WZW36" s="41"/>
      <c r="WZX36" s="246"/>
      <c r="WZY36" s="41"/>
      <c r="WZZ36" s="246"/>
      <c r="XAA36" s="41"/>
      <c r="XAB36" s="246"/>
      <c r="XAC36" s="41"/>
      <c r="XAD36" s="246"/>
      <c r="XAE36" s="41"/>
      <c r="XAF36" s="246"/>
      <c r="XAG36" s="41"/>
      <c r="XAH36" s="246"/>
      <c r="XAI36" s="41"/>
      <c r="XAJ36" s="246"/>
      <c r="XAK36" s="41"/>
      <c r="XAL36" s="246"/>
      <c r="XAM36" s="41"/>
      <c r="XAN36" s="246"/>
      <c r="XAO36" s="41"/>
      <c r="XAP36" s="246"/>
      <c r="XAQ36" s="41"/>
      <c r="XAR36" s="246"/>
      <c r="XAS36" s="41"/>
      <c r="XAT36" s="246"/>
      <c r="XAU36" s="41"/>
      <c r="XAV36" s="246"/>
      <c r="XAW36" s="41"/>
      <c r="XAX36" s="246"/>
      <c r="XAY36" s="41"/>
      <c r="XAZ36" s="246"/>
      <c r="XBA36" s="41"/>
      <c r="XBB36" s="246"/>
      <c r="XBC36" s="41"/>
      <c r="XBD36" s="246"/>
      <c r="XBE36" s="41"/>
      <c r="XBF36" s="246"/>
      <c r="XBG36" s="41"/>
      <c r="XBH36" s="246"/>
      <c r="XBI36" s="41"/>
      <c r="XBJ36" s="246"/>
      <c r="XBK36" s="41"/>
      <c r="XBL36" s="246"/>
      <c r="XBM36" s="41"/>
      <c r="XBN36" s="246"/>
      <c r="XBO36" s="41"/>
      <c r="XBP36" s="246"/>
      <c r="XBQ36" s="41"/>
      <c r="XBR36" s="246"/>
      <c r="XBS36" s="41"/>
      <c r="XBT36" s="246"/>
      <c r="XBU36" s="41"/>
      <c r="XBV36" s="246"/>
      <c r="XBW36" s="41"/>
      <c r="XBX36" s="246"/>
      <c r="XBY36" s="41"/>
      <c r="XBZ36" s="246"/>
      <c r="XCA36" s="41"/>
      <c r="XCB36" s="246"/>
      <c r="XCC36" s="41"/>
      <c r="XCD36" s="246"/>
      <c r="XCE36" s="41"/>
      <c r="XCF36" s="246"/>
      <c r="XCG36" s="41"/>
      <c r="XCH36" s="246"/>
      <c r="XCI36" s="41"/>
      <c r="XCJ36" s="246"/>
      <c r="XCK36" s="41"/>
      <c r="XCL36" s="246"/>
      <c r="XCM36" s="41"/>
      <c r="XCN36" s="246"/>
      <c r="XCO36" s="41"/>
      <c r="XCP36" s="246"/>
      <c r="XCQ36" s="41"/>
      <c r="XCR36" s="246"/>
      <c r="XCS36" s="41"/>
      <c r="XCT36" s="246"/>
      <c r="XCU36" s="41"/>
      <c r="XCV36" s="246"/>
      <c r="XCW36" s="41"/>
      <c r="XCX36" s="246"/>
      <c r="XCY36" s="41"/>
      <c r="XCZ36" s="246"/>
      <c r="XDA36" s="41"/>
      <c r="XDB36" s="246"/>
      <c r="XDC36" s="41"/>
      <c r="XDD36" s="246"/>
      <c r="XDE36" s="41"/>
      <c r="XDF36" s="246"/>
      <c r="XDG36" s="41"/>
      <c r="XDH36" s="246"/>
      <c r="XDI36" s="41"/>
      <c r="XDJ36" s="246"/>
      <c r="XDK36" s="41"/>
      <c r="XDL36" s="246"/>
      <c r="XDM36" s="41"/>
      <c r="XDN36" s="246"/>
      <c r="XDO36" s="41"/>
      <c r="XDP36" s="246"/>
      <c r="XDQ36" s="41"/>
      <c r="XDR36" s="246"/>
      <c r="XDS36" s="41"/>
      <c r="XDT36" s="246"/>
      <c r="XDU36" s="41"/>
      <c r="XDV36" s="246"/>
      <c r="XDW36" s="41"/>
      <c r="XDX36" s="246"/>
      <c r="XDY36" s="41"/>
      <c r="XDZ36" s="246"/>
      <c r="XEA36" s="41"/>
      <c r="XEB36" s="246"/>
      <c r="XEC36" s="41"/>
      <c r="XED36" s="246"/>
      <c r="XEE36" s="41"/>
      <c r="XEF36" s="246"/>
      <c r="XEG36" s="41"/>
      <c r="XEH36" s="246"/>
      <c r="XEI36" s="41"/>
      <c r="XEU36" s="263"/>
    </row>
    <row r="37" spans="1:16375" s="23" customFormat="1" ht="12" x14ac:dyDescent="0.25">
      <c r="B37" s="252">
        <v>33</v>
      </c>
      <c r="C37" s="252">
        <v>41877360</v>
      </c>
      <c r="D37" s="338" t="s">
        <v>1084</v>
      </c>
      <c r="E37" s="250" t="s">
        <v>1086</v>
      </c>
      <c r="F37" s="251" t="s">
        <v>52</v>
      </c>
      <c r="G37" s="252" t="s">
        <v>914</v>
      </c>
      <c r="H37" s="313" t="s">
        <v>1104</v>
      </c>
      <c r="I37" s="366">
        <v>45838</v>
      </c>
      <c r="J37" s="337">
        <f t="shared" ca="1" si="3"/>
        <v>-1</v>
      </c>
      <c r="K37" s="367">
        <v>47691</v>
      </c>
      <c r="L37" s="314">
        <f ca="1">IFERROR(IF(K37&gt;0,(K37-TODAY()),""),"")</f>
        <v>1852</v>
      </c>
      <c r="M37" s="375">
        <v>46053</v>
      </c>
      <c r="N37" s="283">
        <f ca="1">IFERROR(IF(M37&gt;0,(M37-TODAY()),""),"")</f>
        <v>214</v>
      </c>
      <c r="O37" s="376" t="s">
        <v>883</v>
      </c>
      <c r="P37" s="376" t="s">
        <v>883</v>
      </c>
      <c r="Q37" s="376" t="s">
        <v>883</v>
      </c>
      <c r="R37" s="376" t="s">
        <v>883</v>
      </c>
      <c r="S37" s="251" t="s">
        <v>59</v>
      </c>
      <c r="T37" s="31"/>
      <c r="U37" s="31"/>
      <c r="V37" s="31"/>
      <c r="W37" s="31"/>
      <c r="X37" s="31"/>
      <c r="Y37" s="31"/>
    </row>
    <row r="38" spans="1:16375" s="23" customFormat="1" ht="12" x14ac:dyDescent="0.25">
      <c r="B38" s="252">
        <v>34</v>
      </c>
      <c r="C38" s="252">
        <v>10459323</v>
      </c>
      <c r="D38" s="338" t="s">
        <v>1243</v>
      </c>
      <c r="E38" s="250" t="s">
        <v>1247</v>
      </c>
      <c r="F38" s="251" t="s">
        <v>52</v>
      </c>
      <c r="G38" s="252" t="s">
        <v>89</v>
      </c>
      <c r="H38" s="377"/>
      <c r="I38" s="366">
        <v>45838</v>
      </c>
      <c r="J38" s="337">
        <f t="shared" ca="1" si="3"/>
        <v>-1</v>
      </c>
      <c r="K38" s="379"/>
      <c r="L38" s="378"/>
      <c r="M38" s="379"/>
      <c r="N38" s="378"/>
      <c r="O38" s="380"/>
      <c r="P38" s="380"/>
      <c r="Q38" s="380"/>
      <c r="R38" s="380"/>
      <c r="S38" s="381"/>
      <c r="T38" s="31"/>
      <c r="U38" s="31"/>
      <c r="V38" s="31"/>
      <c r="W38" s="31"/>
      <c r="X38" s="31"/>
      <c r="Y38" s="31"/>
    </row>
    <row r="39" spans="1:16375" s="23" customFormat="1" ht="12" x14ac:dyDescent="0.25">
      <c r="B39" s="252">
        <v>35</v>
      </c>
      <c r="C39" s="96">
        <v>10521190</v>
      </c>
      <c r="D39" s="338" t="s">
        <v>1245</v>
      </c>
      <c r="E39" s="250" t="s">
        <v>100</v>
      </c>
      <c r="F39" s="251" t="s">
        <v>52</v>
      </c>
      <c r="G39" s="252" t="s">
        <v>914</v>
      </c>
      <c r="H39" s="377"/>
      <c r="I39" s="366">
        <v>45838</v>
      </c>
      <c r="J39" s="337">
        <f t="shared" ca="1" si="3"/>
        <v>-1</v>
      </c>
      <c r="K39" s="379"/>
      <c r="L39" s="378"/>
      <c r="M39" s="379"/>
      <c r="N39" s="378"/>
      <c r="O39" s="380"/>
      <c r="P39" s="380"/>
      <c r="Q39" s="380"/>
      <c r="R39" s="380"/>
      <c r="S39" s="381"/>
      <c r="T39" s="31"/>
      <c r="U39" s="31"/>
      <c r="V39" s="31"/>
      <c r="W39" s="31"/>
      <c r="X39" s="31"/>
      <c r="Y39" s="31"/>
    </row>
    <row r="40" spans="1:16375" s="23" customFormat="1" ht="12" x14ac:dyDescent="0.25">
      <c r="B40" s="252">
        <v>36</v>
      </c>
      <c r="C40" s="252">
        <v>74140051</v>
      </c>
      <c r="D40" s="338" t="s">
        <v>1246</v>
      </c>
      <c r="E40" s="250" t="s">
        <v>1248</v>
      </c>
      <c r="F40" s="251" t="s">
        <v>52</v>
      </c>
      <c r="G40" s="252" t="s">
        <v>89</v>
      </c>
      <c r="H40" s="377"/>
      <c r="I40" s="366">
        <v>45838</v>
      </c>
      <c r="J40" s="337">
        <f t="shared" ca="1" si="3"/>
        <v>-1</v>
      </c>
      <c r="K40" s="379"/>
      <c r="L40" s="378"/>
      <c r="M40" s="379"/>
      <c r="N40" s="378"/>
      <c r="O40" s="380"/>
      <c r="P40" s="380"/>
      <c r="Q40" s="380"/>
      <c r="R40" s="380"/>
      <c r="S40" s="381"/>
      <c r="T40" s="31"/>
      <c r="U40" s="31"/>
      <c r="V40" s="31"/>
      <c r="W40" s="31"/>
      <c r="X40" s="31"/>
      <c r="Y40" s="31"/>
    </row>
    <row r="41" spans="1:16375" ht="13.8" thickBot="1" x14ac:dyDescent="0.3"/>
    <row r="42" spans="1:16375" ht="13.8" thickBot="1" x14ac:dyDescent="0.3">
      <c r="C42" s="451" t="s">
        <v>1166</v>
      </c>
      <c r="D42" s="452"/>
    </row>
    <row r="44" spans="1:16375" s="34" customFormat="1" x14ac:dyDescent="0.25">
      <c r="A44" s="264"/>
      <c r="B44" s="16">
        <v>1</v>
      </c>
      <c r="C44" s="16">
        <v>73253369</v>
      </c>
      <c r="D44" s="328" t="s">
        <v>1155</v>
      </c>
      <c r="E44" s="24" t="s">
        <v>1156</v>
      </c>
      <c r="F44" s="24" t="s">
        <v>52</v>
      </c>
      <c r="G44" s="16" t="s">
        <v>1163</v>
      </c>
      <c r="H44" s="339">
        <v>45751</v>
      </c>
      <c r="I44" s="366">
        <v>45838</v>
      </c>
      <c r="J44" s="18">
        <f ca="1">IFERROR(IF(I44&gt;0,(I44-TODAY()),""),"")</f>
        <v>-1</v>
      </c>
      <c r="K44" s="19"/>
      <c r="L44" s="33"/>
      <c r="M44" s="178"/>
      <c r="N44" s="33"/>
      <c r="O44" s="32"/>
      <c r="P44" s="32"/>
      <c r="Q44" s="32"/>
      <c r="R44" s="32"/>
      <c r="S44" s="22" t="s">
        <v>1165</v>
      </c>
      <c r="T44" s="40"/>
      <c r="U44" s="41"/>
      <c r="V44" s="40"/>
      <c r="W44" s="41"/>
      <c r="X44" s="40"/>
      <c r="Y44" s="41"/>
      <c r="Z44" s="40"/>
      <c r="AA44" s="41"/>
      <c r="AB44" s="40"/>
      <c r="AC44" s="41"/>
      <c r="AD44" s="40"/>
      <c r="AE44" s="41"/>
      <c r="AF44" s="40"/>
      <c r="AG44" s="41"/>
      <c r="AH44" s="40"/>
      <c r="AI44" s="41"/>
      <c r="AJ44" s="40"/>
      <c r="AK44" s="41"/>
      <c r="AL44" s="40"/>
      <c r="AM44" s="41"/>
      <c r="AN44" s="40"/>
      <c r="AO44" s="41"/>
      <c r="AP44" s="40"/>
      <c r="AQ44" s="41"/>
      <c r="AR44" s="40"/>
      <c r="AS44" s="41"/>
      <c r="AT44" s="40"/>
      <c r="AU44" s="41"/>
      <c r="AV44" s="40"/>
      <c r="AW44" s="41"/>
      <c r="AX44" s="40"/>
      <c r="AY44" s="41"/>
      <c r="AZ44" s="40"/>
      <c r="BA44" s="41"/>
      <c r="BB44" s="40"/>
      <c r="BC44" s="41"/>
      <c r="BD44" s="40"/>
      <c r="BE44" s="41"/>
      <c r="BF44" s="40"/>
      <c r="BG44" s="41"/>
      <c r="BH44" s="40"/>
      <c r="BI44" s="41"/>
      <c r="BJ44" s="40"/>
      <c r="BK44" s="41"/>
      <c r="BL44" s="40"/>
      <c r="BM44" s="41"/>
      <c r="BN44" s="40"/>
      <c r="BO44" s="41"/>
      <c r="BP44" s="40"/>
      <c r="BQ44" s="41"/>
      <c r="BR44" s="40"/>
      <c r="BS44" s="41"/>
      <c r="BT44" s="40"/>
      <c r="BU44" s="41"/>
      <c r="BV44" s="40"/>
      <c r="BW44" s="41"/>
      <c r="BX44" s="40"/>
      <c r="BY44" s="41"/>
      <c r="BZ44" s="40"/>
      <c r="CA44" s="41"/>
      <c r="CB44" s="40"/>
      <c r="CC44" s="41"/>
      <c r="CD44" s="40"/>
      <c r="CE44" s="41"/>
      <c r="CF44" s="40"/>
      <c r="CG44" s="41"/>
      <c r="CH44" s="40"/>
      <c r="CI44" s="41"/>
      <c r="CJ44" s="40"/>
      <c r="CK44" s="41"/>
      <c r="CL44" s="40"/>
      <c r="CM44" s="41"/>
      <c r="CN44" s="40"/>
      <c r="CO44" s="41"/>
      <c r="CP44" s="40"/>
      <c r="CQ44" s="41"/>
      <c r="CR44" s="40"/>
      <c r="CS44" s="41"/>
      <c r="CT44" s="40"/>
      <c r="CU44" s="41"/>
      <c r="CV44" s="40"/>
      <c r="CW44" s="41"/>
      <c r="CX44" s="40"/>
      <c r="CY44" s="41"/>
      <c r="CZ44" s="40"/>
      <c r="DA44" s="41"/>
      <c r="DB44" s="40"/>
      <c r="DC44" s="41"/>
      <c r="DD44" s="40"/>
      <c r="DE44" s="41"/>
      <c r="DF44" s="40"/>
      <c r="DG44" s="41"/>
      <c r="DH44" s="40"/>
      <c r="DI44" s="41"/>
      <c r="DJ44" s="40"/>
      <c r="DK44" s="41"/>
      <c r="DL44" s="40"/>
      <c r="DM44" s="41"/>
      <c r="DN44" s="40"/>
      <c r="DO44" s="41"/>
      <c r="DP44" s="40"/>
      <c r="DQ44" s="41"/>
      <c r="DR44" s="40"/>
      <c r="DS44" s="41"/>
      <c r="DT44" s="40"/>
      <c r="DU44" s="41"/>
      <c r="DV44" s="40"/>
      <c r="DW44" s="41"/>
      <c r="DX44" s="40"/>
      <c r="DY44" s="41"/>
      <c r="DZ44" s="40"/>
      <c r="EA44" s="41"/>
      <c r="EB44" s="40"/>
      <c r="EC44" s="41"/>
      <c r="ED44" s="40"/>
      <c r="EE44" s="41"/>
      <c r="EF44" s="40"/>
      <c r="EG44" s="41"/>
      <c r="EH44" s="40"/>
      <c r="EI44" s="41"/>
      <c r="EJ44" s="40"/>
      <c r="EK44" s="41"/>
      <c r="EL44" s="40"/>
      <c r="EM44" s="41"/>
      <c r="EN44" s="40"/>
      <c r="EO44" s="41"/>
      <c r="EP44" s="40"/>
      <c r="EQ44" s="41"/>
      <c r="ER44" s="40"/>
      <c r="ES44" s="41"/>
      <c r="ET44" s="40"/>
      <c r="EU44" s="41"/>
      <c r="EV44" s="40"/>
      <c r="EW44" s="41"/>
      <c r="EX44" s="40"/>
      <c r="EY44" s="41"/>
      <c r="EZ44" s="40"/>
      <c r="FA44" s="41"/>
      <c r="FB44" s="40"/>
      <c r="FC44" s="41"/>
      <c r="FD44" s="40"/>
      <c r="FE44" s="41"/>
      <c r="FF44" s="40"/>
      <c r="FG44" s="41"/>
      <c r="FH44" s="40"/>
      <c r="FI44" s="41"/>
      <c r="FJ44" s="40"/>
      <c r="FK44" s="41"/>
      <c r="FL44" s="40"/>
      <c r="FM44" s="41"/>
      <c r="FN44" s="40"/>
      <c r="FO44" s="41"/>
      <c r="FP44" s="40"/>
      <c r="FQ44" s="41"/>
      <c r="FR44" s="40"/>
      <c r="FS44" s="41"/>
      <c r="FT44" s="40"/>
      <c r="FU44" s="41"/>
      <c r="FV44" s="40"/>
      <c r="FW44" s="41"/>
      <c r="FX44" s="40"/>
      <c r="FY44" s="41"/>
      <c r="FZ44" s="40"/>
      <c r="GA44" s="41"/>
      <c r="GB44" s="40"/>
      <c r="GC44" s="41"/>
      <c r="GD44" s="40"/>
      <c r="GE44" s="41"/>
      <c r="GF44" s="40"/>
      <c r="GG44" s="41"/>
      <c r="GH44" s="40"/>
      <c r="GI44" s="41"/>
      <c r="GJ44" s="40"/>
      <c r="GK44" s="41"/>
      <c r="GL44" s="40"/>
      <c r="GM44" s="41"/>
      <c r="GN44" s="40"/>
      <c r="GO44" s="41"/>
      <c r="GP44" s="40"/>
      <c r="GQ44" s="41"/>
      <c r="GR44" s="40"/>
      <c r="GS44" s="41"/>
      <c r="GT44" s="40"/>
      <c r="GU44" s="41"/>
      <c r="GV44" s="40"/>
      <c r="GW44" s="41"/>
      <c r="GX44" s="40"/>
      <c r="GY44" s="41"/>
      <c r="GZ44" s="40"/>
      <c r="HA44" s="41"/>
      <c r="HB44" s="40"/>
      <c r="HC44" s="41"/>
      <c r="HD44" s="40"/>
      <c r="HE44" s="41"/>
      <c r="HF44" s="40"/>
      <c r="HG44" s="41"/>
      <c r="HH44" s="40"/>
      <c r="HI44" s="41"/>
      <c r="HJ44" s="40"/>
      <c r="HK44" s="41"/>
      <c r="HL44" s="40"/>
      <c r="HM44" s="41"/>
      <c r="HN44" s="40"/>
      <c r="HO44" s="41"/>
      <c r="HP44" s="40"/>
      <c r="HQ44" s="41"/>
      <c r="HR44" s="40"/>
      <c r="HS44" s="41"/>
      <c r="HT44" s="40"/>
      <c r="HU44" s="41"/>
      <c r="HV44" s="40"/>
      <c r="HW44" s="41"/>
      <c r="HX44" s="40"/>
      <c r="HY44" s="41"/>
      <c r="HZ44" s="40"/>
      <c r="IA44" s="41"/>
      <c r="IB44" s="40"/>
      <c r="IC44" s="41"/>
      <c r="ID44" s="40"/>
      <c r="IE44" s="41"/>
      <c r="IF44" s="40"/>
      <c r="IG44" s="41"/>
      <c r="IH44" s="40"/>
      <c r="II44" s="41"/>
      <c r="IJ44" s="40"/>
      <c r="IK44" s="41"/>
      <c r="IL44" s="40"/>
      <c r="IM44" s="41"/>
      <c r="IN44" s="40"/>
      <c r="IO44" s="41"/>
      <c r="IP44" s="40"/>
      <c r="IQ44" s="41"/>
      <c r="IR44" s="40"/>
      <c r="IS44" s="41"/>
      <c r="IT44" s="40"/>
      <c r="IU44" s="41"/>
      <c r="IV44" s="40"/>
      <c r="IW44" s="41"/>
      <c r="IX44" s="40"/>
      <c r="IY44" s="41"/>
      <c r="IZ44" s="40"/>
      <c r="JA44" s="41"/>
      <c r="JB44" s="40"/>
      <c r="JC44" s="41"/>
      <c r="JD44" s="40"/>
      <c r="JE44" s="41"/>
      <c r="JF44" s="40"/>
      <c r="JG44" s="41"/>
      <c r="JH44" s="40"/>
      <c r="JI44" s="41"/>
      <c r="JJ44" s="40"/>
      <c r="JK44" s="41"/>
      <c r="JL44" s="40"/>
      <c r="JM44" s="41"/>
      <c r="JN44" s="40"/>
      <c r="JO44" s="41"/>
      <c r="JP44" s="40"/>
      <c r="JQ44" s="41"/>
      <c r="JR44" s="40"/>
      <c r="JS44" s="41"/>
      <c r="JT44" s="40"/>
      <c r="JU44" s="41"/>
      <c r="JV44" s="40"/>
      <c r="JW44" s="41"/>
      <c r="JX44" s="40"/>
      <c r="JY44" s="41"/>
      <c r="JZ44" s="40"/>
      <c r="KA44" s="41"/>
      <c r="KB44" s="40"/>
      <c r="KC44" s="41"/>
      <c r="KD44" s="40"/>
      <c r="KE44" s="41"/>
      <c r="KF44" s="40"/>
      <c r="KG44" s="41"/>
      <c r="KH44" s="40"/>
      <c r="KI44" s="41"/>
      <c r="KJ44" s="40"/>
      <c r="KK44" s="41"/>
      <c r="KL44" s="40"/>
      <c r="KM44" s="41"/>
      <c r="KN44" s="40"/>
      <c r="KO44" s="41"/>
      <c r="KP44" s="40"/>
      <c r="KQ44" s="41"/>
      <c r="KR44" s="40"/>
      <c r="KS44" s="41"/>
      <c r="KT44" s="40"/>
      <c r="KU44" s="41"/>
      <c r="KV44" s="40"/>
      <c r="KW44" s="41"/>
      <c r="KX44" s="40"/>
      <c r="KY44" s="41"/>
      <c r="KZ44" s="40"/>
      <c r="LA44" s="41"/>
      <c r="LB44" s="40"/>
      <c r="LC44" s="41"/>
      <c r="LD44" s="40"/>
      <c r="LE44" s="41"/>
      <c r="LF44" s="40"/>
      <c r="LG44" s="41"/>
      <c r="LH44" s="40"/>
      <c r="LI44" s="41"/>
      <c r="LJ44" s="40"/>
      <c r="LK44" s="41"/>
      <c r="LL44" s="40"/>
      <c r="LM44" s="41"/>
      <c r="LN44" s="40"/>
      <c r="LO44" s="41"/>
      <c r="LP44" s="40"/>
      <c r="LQ44" s="41"/>
      <c r="LR44" s="40"/>
      <c r="LS44" s="41"/>
      <c r="LT44" s="40"/>
      <c r="LU44" s="41"/>
      <c r="LV44" s="40"/>
      <c r="LW44" s="41"/>
      <c r="LX44" s="40"/>
      <c r="LY44" s="41"/>
      <c r="LZ44" s="40"/>
      <c r="MA44" s="41"/>
      <c r="MB44" s="40"/>
      <c r="MC44" s="41"/>
      <c r="MD44" s="40"/>
      <c r="ME44" s="41"/>
      <c r="MF44" s="40"/>
      <c r="MG44" s="41"/>
      <c r="MH44" s="40"/>
      <c r="MI44" s="41"/>
      <c r="MJ44" s="40"/>
      <c r="MK44" s="41"/>
      <c r="ML44" s="40"/>
      <c r="MM44" s="41"/>
      <c r="MN44" s="40"/>
      <c r="MO44" s="41"/>
      <c r="MP44" s="40"/>
      <c r="MQ44" s="41"/>
      <c r="MR44" s="40"/>
      <c r="MS44" s="41"/>
      <c r="MT44" s="40"/>
      <c r="MU44" s="41"/>
      <c r="MV44" s="40"/>
      <c r="MW44" s="41"/>
      <c r="MX44" s="40"/>
      <c r="MY44" s="41"/>
      <c r="MZ44" s="40"/>
      <c r="NA44" s="41"/>
      <c r="NB44" s="40"/>
      <c r="NC44" s="41"/>
      <c r="ND44" s="40"/>
      <c r="NE44" s="41"/>
      <c r="NF44" s="40"/>
      <c r="NG44" s="41"/>
      <c r="NH44" s="40"/>
      <c r="NI44" s="41"/>
      <c r="NJ44" s="40"/>
      <c r="NK44" s="41"/>
      <c r="NL44" s="40"/>
      <c r="NM44" s="41"/>
      <c r="NN44" s="40"/>
      <c r="NO44" s="41"/>
      <c r="NP44" s="40"/>
      <c r="NQ44" s="41"/>
      <c r="NR44" s="40"/>
      <c r="NS44" s="41"/>
      <c r="NT44" s="40"/>
      <c r="NU44" s="41"/>
      <c r="NV44" s="40"/>
      <c r="NW44" s="41"/>
      <c r="NX44" s="40"/>
      <c r="NY44" s="41"/>
      <c r="NZ44" s="40"/>
      <c r="OA44" s="41"/>
      <c r="OB44" s="40"/>
      <c r="OC44" s="41"/>
      <c r="OD44" s="40"/>
      <c r="OE44" s="41"/>
      <c r="OF44" s="40"/>
      <c r="OG44" s="41"/>
      <c r="OH44" s="40"/>
      <c r="OI44" s="41"/>
      <c r="OJ44" s="40"/>
      <c r="OK44" s="41"/>
      <c r="OL44" s="40"/>
      <c r="OM44" s="41"/>
      <c r="ON44" s="40"/>
      <c r="OO44" s="41"/>
      <c r="OP44" s="40"/>
      <c r="OQ44" s="41"/>
      <c r="OR44" s="40"/>
      <c r="OS44" s="41"/>
      <c r="OT44" s="40"/>
      <c r="OU44" s="41"/>
      <c r="OV44" s="40"/>
      <c r="OW44" s="41"/>
      <c r="OX44" s="40"/>
      <c r="OY44" s="41"/>
      <c r="OZ44" s="40"/>
      <c r="PA44" s="41"/>
      <c r="PB44" s="40"/>
      <c r="PC44" s="41"/>
      <c r="PD44" s="40"/>
      <c r="PE44" s="41"/>
      <c r="PF44" s="40"/>
      <c r="PG44" s="41"/>
      <c r="PH44" s="40"/>
      <c r="PI44" s="41"/>
      <c r="PJ44" s="40"/>
      <c r="PK44" s="41"/>
      <c r="PL44" s="40"/>
      <c r="PM44" s="41"/>
      <c r="PN44" s="40"/>
      <c r="PO44" s="41"/>
      <c r="PP44" s="40"/>
      <c r="PQ44" s="41"/>
      <c r="PR44" s="40"/>
      <c r="PS44" s="41"/>
      <c r="PT44" s="40"/>
      <c r="PU44" s="41"/>
      <c r="PV44" s="40"/>
      <c r="PW44" s="41"/>
      <c r="PX44" s="40"/>
      <c r="PY44" s="41"/>
      <c r="PZ44" s="40"/>
      <c r="QA44" s="41"/>
      <c r="QB44" s="40"/>
      <c r="QC44" s="41"/>
      <c r="QD44" s="40"/>
      <c r="QE44" s="41"/>
      <c r="QF44" s="40"/>
      <c r="QG44" s="41"/>
      <c r="QH44" s="40"/>
      <c r="QI44" s="41"/>
      <c r="QJ44" s="40"/>
      <c r="QK44" s="41"/>
      <c r="QL44" s="40"/>
      <c r="QM44" s="41"/>
      <c r="QN44" s="40"/>
      <c r="QO44" s="41"/>
      <c r="QP44" s="40"/>
      <c r="QQ44" s="41"/>
      <c r="QR44" s="40"/>
      <c r="QS44" s="41"/>
      <c r="QT44" s="40"/>
      <c r="QU44" s="41"/>
      <c r="QV44" s="40"/>
      <c r="QW44" s="41"/>
      <c r="QX44" s="40"/>
      <c r="QY44" s="41"/>
      <c r="QZ44" s="40"/>
      <c r="RA44" s="41"/>
      <c r="RB44" s="40"/>
      <c r="RC44" s="41"/>
      <c r="RD44" s="40"/>
      <c r="RE44" s="41"/>
      <c r="RF44" s="40"/>
      <c r="RG44" s="41"/>
      <c r="RH44" s="40"/>
      <c r="RI44" s="41"/>
      <c r="RJ44" s="40"/>
      <c r="RK44" s="41"/>
      <c r="RL44" s="40"/>
      <c r="RM44" s="41"/>
      <c r="RN44" s="40"/>
      <c r="RO44" s="41"/>
      <c r="RP44" s="40"/>
      <c r="RQ44" s="41"/>
      <c r="RR44" s="40"/>
      <c r="RS44" s="41"/>
      <c r="RT44" s="40"/>
      <c r="RU44" s="41"/>
      <c r="RV44" s="40"/>
      <c r="RW44" s="41"/>
      <c r="RX44" s="40"/>
      <c r="RY44" s="41"/>
      <c r="RZ44" s="40"/>
      <c r="SA44" s="41"/>
      <c r="SB44" s="40"/>
      <c r="SC44" s="41"/>
      <c r="SD44" s="40"/>
      <c r="SE44" s="41"/>
      <c r="SF44" s="40"/>
      <c r="SG44" s="41"/>
      <c r="SH44" s="40"/>
      <c r="SI44" s="41"/>
      <c r="SJ44" s="40"/>
      <c r="SK44" s="41"/>
      <c r="SL44" s="40"/>
      <c r="SM44" s="41"/>
      <c r="SN44" s="40"/>
      <c r="SO44" s="41"/>
      <c r="SP44" s="40"/>
      <c r="SQ44" s="41"/>
      <c r="SR44" s="40"/>
      <c r="SS44" s="41"/>
      <c r="ST44" s="40"/>
      <c r="SU44" s="41"/>
      <c r="SV44" s="40"/>
      <c r="SW44" s="41"/>
      <c r="SX44" s="40"/>
      <c r="SY44" s="41"/>
      <c r="SZ44" s="40"/>
      <c r="TA44" s="41"/>
      <c r="TB44" s="40"/>
      <c r="TC44" s="41"/>
      <c r="TD44" s="40"/>
      <c r="TE44" s="41"/>
      <c r="TF44" s="40"/>
      <c r="TG44" s="41"/>
      <c r="TH44" s="40"/>
      <c r="TI44" s="41"/>
      <c r="TJ44" s="40"/>
      <c r="TK44" s="41"/>
      <c r="TL44" s="40"/>
      <c r="TM44" s="41"/>
      <c r="TN44" s="40"/>
      <c r="TO44" s="41"/>
      <c r="TP44" s="40"/>
      <c r="TQ44" s="41"/>
      <c r="TR44" s="40"/>
      <c r="TS44" s="41"/>
      <c r="TT44" s="40"/>
      <c r="TU44" s="41"/>
      <c r="TV44" s="40"/>
      <c r="TW44" s="41"/>
      <c r="TX44" s="40"/>
      <c r="TY44" s="41"/>
      <c r="TZ44" s="40"/>
      <c r="UA44" s="41"/>
      <c r="UB44" s="40"/>
      <c r="UC44" s="41"/>
      <c r="UD44" s="40"/>
      <c r="UE44" s="41"/>
      <c r="UF44" s="40"/>
      <c r="UG44" s="41"/>
      <c r="UH44" s="40"/>
      <c r="UI44" s="41"/>
      <c r="UJ44" s="40"/>
      <c r="UK44" s="41"/>
      <c r="UL44" s="40"/>
      <c r="UM44" s="41"/>
      <c r="UN44" s="40"/>
      <c r="UO44" s="41"/>
      <c r="UP44" s="40"/>
      <c r="UQ44" s="41"/>
      <c r="UR44" s="40"/>
      <c r="US44" s="41"/>
      <c r="UT44" s="40"/>
      <c r="UU44" s="41"/>
      <c r="UV44" s="40"/>
      <c r="UW44" s="41"/>
      <c r="UX44" s="40"/>
      <c r="UY44" s="41"/>
      <c r="UZ44" s="40"/>
      <c r="VA44" s="41"/>
      <c r="VB44" s="40"/>
      <c r="VC44" s="41"/>
      <c r="VD44" s="40"/>
      <c r="VE44" s="41"/>
      <c r="VF44" s="40"/>
      <c r="VG44" s="41"/>
      <c r="VH44" s="40"/>
      <c r="VI44" s="41"/>
      <c r="VJ44" s="40"/>
      <c r="VK44" s="41"/>
      <c r="VL44" s="40"/>
      <c r="VM44" s="41"/>
      <c r="VN44" s="40"/>
      <c r="VO44" s="41"/>
      <c r="VP44" s="40"/>
      <c r="VQ44" s="41"/>
      <c r="VR44" s="40"/>
      <c r="VS44" s="41"/>
      <c r="VT44" s="40"/>
      <c r="VU44" s="41"/>
      <c r="VV44" s="40"/>
      <c r="VW44" s="41"/>
      <c r="VX44" s="40"/>
      <c r="VY44" s="41"/>
      <c r="VZ44" s="40"/>
      <c r="WA44" s="41"/>
      <c r="WB44" s="40"/>
      <c r="WC44" s="41"/>
      <c r="WD44" s="40"/>
      <c r="WE44" s="41"/>
      <c r="WF44" s="40"/>
      <c r="WG44" s="41"/>
      <c r="WH44" s="40"/>
      <c r="WI44" s="41"/>
      <c r="WJ44" s="40"/>
      <c r="WK44" s="41"/>
      <c r="WL44" s="40"/>
      <c r="WM44" s="41"/>
      <c r="WN44" s="40"/>
      <c r="WO44" s="41"/>
      <c r="WP44" s="40"/>
      <c r="WQ44" s="41"/>
      <c r="WR44" s="40"/>
      <c r="WS44" s="41"/>
      <c r="WT44" s="40"/>
      <c r="WU44" s="41"/>
      <c r="WV44" s="40"/>
      <c r="WW44" s="41"/>
      <c r="WX44" s="40"/>
      <c r="WY44" s="41"/>
      <c r="WZ44" s="40"/>
      <c r="XA44" s="41"/>
      <c r="XB44" s="40"/>
      <c r="XC44" s="41"/>
      <c r="XD44" s="40"/>
      <c r="XE44" s="41"/>
      <c r="XF44" s="40"/>
      <c r="XG44" s="41"/>
      <c r="XH44" s="40"/>
      <c r="XI44" s="41"/>
      <c r="XJ44" s="40"/>
      <c r="XK44" s="41"/>
      <c r="XL44" s="40"/>
      <c r="XM44" s="41"/>
      <c r="XN44" s="40"/>
      <c r="XO44" s="41"/>
      <c r="XP44" s="40"/>
      <c r="XQ44" s="41"/>
      <c r="XR44" s="40"/>
      <c r="XS44" s="41"/>
      <c r="XT44" s="40"/>
      <c r="XU44" s="41"/>
      <c r="XV44" s="40"/>
      <c r="XW44" s="41"/>
      <c r="XX44" s="40"/>
      <c r="XY44" s="41"/>
      <c r="XZ44" s="40"/>
      <c r="YA44" s="41"/>
      <c r="YB44" s="40"/>
      <c r="YC44" s="41"/>
      <c r="YD44" s="40"/>
      <c r="YE44" s="41"/>
      <c r="YF44" s="40"/>
      <c r="YG44" s="41"/>
      <c r="YH44" s="40"/>
      <c r="YI44" s="41"/>
      <c r="YJ44" s="40"/>
      <c r="YK44" s="41"/>
      <c r="YL44" s="40"/>
      <c r="YM44" s="41"/>
      <c r="YN44" s="40"/>
      <c r="YO44" s="41"/>
      <c r="YP44" s="40"/>
      <c r="YQ44" s="41"/>
      <c r="YR44" s="40"/>
      <c r="YS44" s="41"/>
      <c r="YT44" s="40"/>
      <c r="YU44" s="41"/>
      <c r="YV44" s="40"/>
      <c r="YW44" s="41"/>
      <c r="YX44" s="40"/>
      <c r="YY44" s="41"/>
      <c r="YZ44" s="40"/>
      <c r="ZA44" s="41"/>
      <c r="ZB44" s="40"/>
      <c r="ZC44" s="41"/>
      <c r="ZD44" s="40"/>
      <c r="ZE44" s="41"/>
      <c r="ZF44" s="40"/>
      <c r="ZG44" s="41"/>
      <c r="ZH44" s="40"/>
      <c r="ZI44" s="41"/>
      <c r="ZJ44" s="40"/>
      <c r="ZK44" s="41"/>
      <c r="ZL44" s="40"/>
      <c r="ZM44" s="41"/>
      <c r="ZN44" s="40"/>
      <c r="ZO44" s="41"/>
      <c r="ZP44" s="40"/>
      <c r="ZQ44" s="41"/>
      <c r="ZR44" s="40"/>
      <c r="ZS44" s="41"/>
      <c r="ZT44" s="40"/>
      <c r="ZU44" s="41"/>
      <c r="ZV44" s="40"/>
      <c r="ZW44" s="41"/>
      <c r="ZX44" s="40"/>
      <c r="ZY44" s="41"/>
      <c r="ZZ44" s="40"/>
      <c r="AAA44" s="41"/>
      <c r="AAB44" s="40"/>
      <c r="AAC44" s="41"/>
      <c r="AAD44" s="40"/>
      <c r="AAE44" s="41"/>
      <c r="AAF44" s="40"/>
      <c r="AAG44" s="41"/>
      <c r="AAH44" s="40"/>
      <c r="AAI44" s="41"/>
      <c r="AAJ44" s="40"/>
      <c r="AAK44" s="41"/>
      <c r="AAL44" s="40"/>
      <c r="AAM44" s="41"/>
      <c r="AAN44" s="40"/>
      <c r="AAO44" s="41"/>
      <c r="AAP44" s="40"/>
      <c r="AAQ44" s="41"/>
      <c r="AAR44" s="40"/>
      <c r="AAS44" s="41"/>
      <c r="AAT44" s="40"/>
      <c r="AAU44" s="41"/>
      <c r="AAV44" s="40"/>
      <c r="AAW44" s="41"/>
      <c r="AAX44" s="40"/>
      <c r="AAY44" s="41"/>
      <c r="AAZ44" s="40"/>
      <c r="ABA44" s="41"/>
      <c r="ABB44" s="40"/>
      <c r="ABC44" s="41"/>
      <c r="ABD44" s="40"/>
      <c r="ABE44" s="41"/>
      <c r="ABF44" s="40"/>
      <c r="ABG44" s="41"/>
      <c r="ABH44" s="40"/>
      <c r="ABI44" s="41"/>
      <c r="ABJ44" s="40"/>
      <c r="ABK44" s="41"/>
      <c r="ABL44" s="40"/>
      <c r="ABM44" s="41"/>
      <c r="ABN44" s="40"/>
      <c r="ABO44" s="41"/>
      <c r="ABP44" s="40"/>
      <c r="ABQ44" s="41"/>
      <c r="ABR44" s="40"/>
      <c r="ABS44" s="41"/>
      <c r="ABT44" s="40"/>
      <c r="ABU44" s="41"/>
      <c r="ABV44" s="40"/>
      <c r="ABW44" s="41"/>
      <c r="ABX44" s="40"/>
      <c r="ABY44" s="41"/>
      <c r="ABZ44" s="40"/>
      <c r="ACA44" s="41"/>
      <c r="ACB44" s="40"/>
      <c r="ACC44" s="41"/>
      <c r="ACD44" s="40"/>
      <c r="ACE44" s="41"/>
      <c r="ACF44" s="40"/>
      <c r="ACG44" s="41"/>
      <c r="ACH44" s="40"/>
      <c r="ACI44" s="41"/>
      <c r="ACJ44" s="40"/>
      <c r="ACK44" s="41"/>
      <c r="ACL44" s="40"/>
      <c r="ACM44" s="41"/>
      <c r="ACN44" s="40"/>
      <c r="ACO44" s="41"/>
      <c r="ACP44" s="40"/>
      <c r="ACQ44" s="41"/>
      <c r="ACR44" s="40"/>
      <c r="ACS44" s="41"/>
      <c r="ACT44" s="40"/>
      <c r="ACU44" s="41"/>
      <c r="ACV44" s="40"/>
      <c r="ACW44" s="41"/>
      <c r="ACX44" s="40"/>
      <c r="ACY44" s="41"/>
      <c r="ACZ44" s="40"/>
      <c r="ADA44" s="41"/>
      <c r="ADB44" s="40"/>
      <c r="ADC44" s="41"/>
      <c r="ADD44" s="40"/>
      <c r="ADE44" s="41"/>
      <c r="ADF44" s="40"/>
      <c r="ADG44" s="41"/>
      <c r="ADH44" s="40"/>
      <c r="ADI44" s="41"/>
      <c r="ADJ44" s="40"/>
      <c r="ADK44" s="41"/>
      <c r="ADL44" s="40"/>
      <c r="ADM44" s="41"/>
      <c r="ADN44" s="40"/>
      <c r="ADO44" s="41"/>
      <c r="ADP44" s="40"/>
      <c r="ADQ44" s="41"/>
      <c r="ADR44" s="40"/>
      <c r="ADS44" s="41"/>
      <c r="ADT44" s="40"/>
      <c r="ADU44" s="41"/>
      <c r="ADV44" s="40"/>
      <c r="ADW44" s="41"/>
      <c r="ADX44" s="40"/>
      <c r="ADY44" s="41"/>
      <c r="ADZ44" s="40"/>
      <c r="AEA44" s="41"/>
      <c r="AEB44" s="40"/>
      <c r="AEC44" s="41"/>
      <c r="AED44" s="40"/>
      <c r="AEE44" s="41"/>
      <c r="AEF44" s="40"/>
      <c r="AEG44" s="41"/>
      <c r="AEH44" s="40"/>
      <c r="AEI44" s="41"/>
      <c r="AEJ44" s="40"/>
      <c r="AEK44" s="41"/>
      <c r="AEL44" s="40"/>
      <c r="AEM44" s="41"/>
      <c r="AEN44" s="40"/>
      <c r="AEO44" s="41"/>
      <c r="AEP44" s="40"/>
      <c r="AEQ44" s="41"/>
      <c r="AER44" s="40"/>
      <c r="AES44" s="41"/>
      <c r="AET44" s="40"/>
      <c r="AEU44" s="41"/>
      <c r="AEV44" s="40"/>
      <c r="AEW44" s="41"/>
      <c r="AEX44" s="40"/>
      <c r="AEY44" s="41"/>
      <c r="AEZ44" s="40"/>
      <c r="AFA44" s="41"/>
      <c r="AFB44" s="40"/>
      <c r="AFC44" s="41"/>
      <c r="AFD44" s="40"/>
      <c r="AFE44" s="41"/>
      <c r="AFF44" s="40"/>
      <c r="AFG44" s="41"/>
      <c r="AFH44" s="40"/>
      <c r="AFI44" s="41"/>
      <c r="AFJ44" s="40"/>
      <c r="AFK44" s="41"/>
      <c r="AFL44" s="40"/>
      <c r="AFM44" s="41"/>
      <c r="AFN44" s="40"/>
      <c r="AFO44" s="41"/>
      <c r="AFP44" s="40"/>
      <c r="AFQ44" s="41"/>
      <c r="AFR44" s="40"/>
      <c r="AFS44" s="41"/>
      <c r="AFT44" s="40"/>
      <c r="AFU44" s="41"/>
      <c r="AFV44" s="40"/>
      <c r="AFW44" s="41"/>
      <c r="AFX44" s="40"/>
      <c r="AFY44" s="41"/>
      <c r="AFZ44" s="40"/>
      <c r="AGA44" s="41"/>
      <c r="AGB44" s="40"/>
      <c r="AGC44" s="41"/>
      <c r="AGD44" s="40"/>
      <c r="AGE44" s="41"/>
      <c r="AGF44" s="40"/>
      <c r="AGG44" s="41"/>
      <c r="AGH44" s="40"/>
      <c r="AGI44" s="41"/>
      <c r="AGJ44" s="40"/>
      <c r="AGK44" s="41"/>
      <c r="AGL44" s="40"/>
      <c r="AGM44" s="41"/>
      <c r="AGN44" s="40"/>
      <c r="AGO44" s="41"/>
      <c r="AGP44" s="40"/>
      <c r="AGQ44" s="41"/>
      <c r="AGR44" s="40"/>
      <c r="AGS44" s="41"/>
      <c r="AGT44" s="40"/>
      <c r="AGU44" s="41"/>
      <c r="AGV44" s="40"/>
      <c r="AGW44" s="41"/>
      <c r="AGX44" s="40"/>
      <c r="AGY44" s="41"/>
      <c r="AGZ44" s="40"/>
      <c r="AHA44" s="41"/>
      <c r="AHB44" s="40"/>
      <c r="AHC44" s="41"/>
      <c r="AHD44" s="40"/>
      <c r="AHE44" s="41"/>
      <c r="AHF44" s="40"/>
      <c r="AHG44" s="41"/>
      <c r="AHH44" s="40"/>
      <c r="AHI44" s="41"/>
      <c r="AHJ44" s="40"/>
      <c r="AHK44" s="41"/>
      <c r="AHL44" s="40"/>
      <c r="AHM44" s="41"/>
      <c r="AHN44" s="40"/>
      <c r="AHO44" s="41"/>
      <c r="AHP44" s="40"/>
      <c r="AHQ44" s="41"/>
      <c r="AHR44" s="40"/>
      <c r="AHS44" s="41"/>
      <c r="AHT44" s="40"/>
      <c r="AHU44" s="41"/>
      <c r="AHV44" s="40"/>
      <c r="AHW44" s="41"/>
      <c r="AHX44" s="40"/>
      <c r="AHY44" s="41"/>
      <c r="AHZ44" s="40"/>
      <c r="AIA44" s="41"/>
      <c r="AIB44" s="40"/>
      <c r="AIC44" s="41"/>
      <c r="AID44" s="40"/>
      <c r="AIE44" s="41"/>
      <c r="AIF44" s="40"/>
      <c r="AIG44" s="41"/>
      <c r="AIH44" s="40"/>
      <c r="AII44" s="41"/>
      <c r="AIJ44" s="40"/>
      <c r="AIK44" s="41"/>
      <c r="AIL44" s="40"/>
      <c r="AIM44" s="41"/>
      <c r="AIN44" s="40"/>
      <c r="AIO44" s="41"/>
      <c r="AIP44" s="40"/>
      <c r="AIQ44" s="41"/>
      <c r="AIR44" s="40"/>
      <c r="AIS44" s="41"/>
      <c r="AIT44" s="40"/>
      <c r="AIU44" s="41"/>
      <c r="AIV44" s="40"/>
      <c r="AIW44" s="41"/>
      <c r="AIX44" s="40"/>
      <c r="AIY44" s="41"/>
      <c r="AIZ44" s="40"/>
      <c r="AJA44" s="41"/>
      <c r="AJB44" s="40"/>
      <c r="AJC44" s="41"/>
      <c r="AJD44" s="40"/>
      <c r="AJE44" s="41"/>
      <c r="AJF44" s="40"/>
      <c r="AJG44" s="41"/>
      <c r="AJH44" s="40"/>
      <c r="AJI44" s="41"/>
      <c r="AJJ44" s="40"/>
      <c r="AJK44" s="41"/>
      <c r="AJL44" s="40"/>
      <c r="AJM44" s="41"/>
      <c r="AJN44" s="40"/>
      <c r="AJO44" s="41"/>
      <c r="AJP44" s="40"/>
      <c r="AJQ44" s="41"/>
      <c r="AJR44" s="40"/>
      <c r="AJS44" s="41"/>
      <c r="AJT44" s="40"/>
      <c r="AJU44" s="41"/>
      <c r="AJV44" s="40"/>
      <c r="AJW44" s="41"/>
      <c r="AJX44" s="40"/>
      <c r="AJY44" s="41"/>
      <c r="AJZ44" s="40"/>
      <c r="AKA44" s="41"/>
      <c r="AKB44" s="40"/>
      <c r="AKC44" s="41"/>
      <c r="AKD44" s="40"/>
      <c r="AKE44" s="41"/>
      <c r="AKF44" s="40"/>
      <c r="AKG44" s="41"/>
      <c r="AKH44" s="40"/>
      <c r="AKI44" s="41"/>
      <c r="AKJ44" s="40"/>
      <c r="AKK44" s="41"/>
      <c r="AKL44" s="40"/>
      <c r="AKM44" s="41"/>
      <c r="AKN44" s="40"/>
      <c r="AKO44" s="41"/>
      <c r="AKP44" s="40"/>
      <c r="AKQ44" s="41"/>
      <c r="AKR44" s="40"/>
      <c r="AKS44" s="41"/>
      <c r="AKT44" s="40"/>
      <c r="AKU44" s="41"/>
      <c r="AKV44" s="40"/>
      <c r="AKW44" s="41"/>
      <c r="AKX44" s="40"/>
      <c r="AKY44" s="41"/>
      <c r="AKZ44" s="40"/>
      <c r="ALA44" s="41"/>
      <c r="ALB44" s="40"/>
      <c r="ALC44" s="41"/>
      <c r="ALD44" s="40"/>
      <c r="ALE44" s="41"/>
      <c r="ALF44" s="40"/>
      <c r="ALG44" s="41"/>
      <c r="ALH44" s="40"/>
      <c r="ALI44" s="41"/>
      <c r="ALJ44" s="40"/>
      <c r="ALK44" s="41"/>
      <c r="ALL44" s="40"/>
      <c r="ALM44" s="41"/>
      <c r="ALN44" s="40"/>
      <c r="ALO44" s="41"/>
      <c r="ALP44" s="40"/>
      <c r="ALQ44" s="41"/>
      <c r="ALR44" s="40"/>
      <c r="ALS44" s="41"/>
      <c r="ALT44" s="40"/>
      <c r="ALU44" s="41"/>
      <c r="ALV44" s="40"/>
      <c r="ALW44" s="41"/>
      <c r="ALX44" s="40"/>
      <c r="ALY44" s="41"/>
      <c r="ALZ44" s="40"/>
      <c r="AMA44" s="41"/>
      <c r="AMB44" s="40"/>
      <c r="AMC44" s="41"/>
      <c r="AMD44" s="40"/>
      <c r="AME44" s="41"/>
      <c r="AMF44" s="40"/>
      <c r="AMG44" s="41"/>
      <c r="AMH44" s="40"/>
      <c r="AMI44" s="41"/>
      <c r="AMJ44" s="40"/>
      <c r="AMK44" s="41"/>
      <c r="AML44" s="40"/>
      <c r="AMM44" s="41"/>
      <c r="AMN44" s="40"/>
      <c r="AMO44" s="41"/>
      <c r="AMP44" s="40"/>
      <c r="AMQ44" s="41"/>
      <c r="AMR44" s="40"/>
      <c r="AMS44" s="41"/>
      <c r="AMT44" s="40"/>
      <c r="AMU44" s="41"/>
      <c r="AMV44" s="40"/>
      <c r="AMW44" s="41"/>
      <c r="AMX44" s="40"/>
      <c r="AMY44" s="41"/>
      <c r="AMZ44" s="40"/>
      <c r="ANA44" s="41"/>
      <c r="ANB44" s="40"/>
      <c r="ANC44" s="41"/>
      <c r="AND44" s="40"/>
      <c r="ANE44" s="41"/>
      <c r="ANF44" s="40"/>
      <c r="ANG44" s="41"/>
      <c r="ANH44" s="40"/>
      <c r="ANI44" s="41"/>
      <c r="ANJ44" s="40"/>
      <c r="ANK44" s="41"/>
      <c r="ANL44" s="40"/>
      <c r="ANM44" s="41"/>
      <c r="ANN44" s="40"/>
      <c r="ANO44" s="41"/>
      <c r="ANP44" s="40"/>
      <c r="ANQ44" s="41"/>
      <c r="ANR44" s="40"/>
      <c r="ANS44" s="41"/>
      <c r="ANT44" s="40"/>
      <c r="ANU44" s="41"/>
      <c r="ANV44" s="40"/>
      <c r="ANW44" s="41"/>
      <c r="ANX44" s="40"/>
      <c r="ANY44" s="41"/>
      <c r="ANZ44" s="40"/>
      <c r="AOA44" s="41"/>
      <c r="AOB44" s="40"/>
      <c r="AOC44" s="41"/>
      <c r="AOD44" s="40"/>
      <c r="AOE44" s="41"/>
      <c r="AOF44" s="40"/>
      <c r="AOG44" s="41"/>
      <c r="AOH44" s="40"/>
      <c r="AOI44" s="41"/>
      <c r="AOJ44" s="40"/>
      <c r="AOK44" s="41"/>
      <c r="AOL44" s="40"/>
      <c r="AOM44" s="41"/>
      <c r="AON44" s="40"/>
      <c r="AOO44" s="41"/>
      <c r="AOP44" s="40"/>
      <c r="AOQ44" s="41"/>
      <c r="AOR44" s="40"/>
      <c r="AOS44" s="41"/>
      <c r="AOT44" s="40"/>
      <c r="AOU44" s="41"/>
      <c r="AOV44" s="40"/>
      <c r="AOW44" s="41"/>
      <c r="AOX44" s="40"/>
      <c r="AOY44" s="41"/>
      <c r="AOZ44" s="40"/>
      <c r="APA44" s="41"/>
      <c r="APB44" s="40"/>
      <c r="APC44" s="41"/>
      <c r="APD44" s="40"/>
      <c r="APE44" s="41"/>
      <c r="APF44" s="40"/>
      <c r="APG44" s="41"/>
      <c r="APH44" s="40"/>
      <c r="API44" s="41"/>
      <c r="APJ44" s="40"/>
      <c r="APK44" s="41"/>
      <c r="APL44" s="40"/>
      <c r="APM44" s="41"/>
      <c r="APN44" s="40"/>
      <c r="APO44" s="41"/>
      <c r="APP44" s="40"/>
      <c r="APQ44" s="41"/>
      <c r="APR44" s="40"/>
      <c r="APS44" s="41"/>
      <c r="APT44" s="40"/>
      <c r="APU44" s="41"/>
      <c r="APV44" s="40"/>
      <c r="APW44" s="41"/>
      <c r="APX44" s="40"/>
      <c r="APY44" s="41"/>
      <c r="APZ44" s="40"/>
      <c r="AQA44" s="41"/>
      <c r="AQB44" s="40"/>
      <c r="AQC44" s="41"/>
      <c r="AQD44" s="40"/>
      <c r="AQE44" s="41"/>
      <c r="AQF44" s="40"/>
      <c r="AQG44" s="41"/>
      <c r="AQH44" s="40"/>
      <c r="AQI44" s="41"/>
      <c r="AQJ44" s="40"/>
      <c r="AQK44" s="41"/>
      <c r="AQL44" s="40"/>
      <c r="AQM44" s="41"/>
      <c r="AQN44" s="40"/>
      <c r="AQO44" s="41"/>
      <c r="AQP44" s="40"/>
      <c r="AQQ44" s="41"/>
      <c r="AQR44" s="40"/>
      <c r="AQS44" s="41"/>
      <c r="AQT44" s="40"/>
      <c r="AQU44" s="41"/>
      <c r="AQV44" s="40"/>
      <c r="AQW44" s="41"/>
      <c r="AQX44" s="40"/>
      <c r="AQY44" s="41"/>
      <c r="AQZ44" s="40"/>
      <c r="ARA44" s="41"/>
      <c r="ARB44" s="40"/>
      <c r="ARC44" s="41"/>
      <c r="ARD44" s="40"/>
      <c r="ARE44" s="41"/>
      <c r="ARF44" s="40"/>
      <c r="ARG44" s="41"/>
      <c r="ARH44" s="40"/>
      <c r="ARI44" s="41"/>
      <c r="ARJ44" s="40"/>
      <c r="ARK44" s="41"/>
      <c r="ARL44" s="40"/>
      <c r="ARM44" s="41"/>
      <c r="ARN44" s="40"/>
      <c r="ARO44" s="41"/>
      <c r="ARP44" s="40"/>
      <c r="ARQ44" s="41"/>
      <c r="ARR44" s="40"/>
      <c r="ARS44" s="41"/>
      <c r="ART44" s="40"/>
      <c r="ARU44" s="41"/>
      <c r="ARV44" s="40"/>
      <c r="ARW44" s="41"/>
      <c r="ARX44" s="40"/>
      <c r="ARY44" s="41"/>
      <c r="ARZ44" s="40"/>
      <c r="ASA44" s="41"/>
      <c r="ASB44" s="40"/>
      <c r="ASC44" s="41"/>
      <c r="ASD44" s="40"/>
      <c r="ASE44" s="41"/>
      <c r="ASF44" s="40"/>
      <c r="ASG44" s="41"/>
      <c r="ASH44" s="40"/>
      <c r="ASI44" s="41"/>
      <c r="ASJ44" s="40"/>
      <c r="ASK44" s="41"/>
      <c r="ASL44" s="40"/>
      <c r="ASM44" s="41"/>
      <c r="ASN44" s="40"/>
      <c r="ASO44" s="41"/>
      <c r="ASP44" s="40"/>
      <c r="ASQ44" s="41"/>
      <c r="ASR44" s="40"/>
      <c r="ASS44" s="41"/>
      <c r="AST44" s="40"/>
      <c r="ASU44" s="41"/>
      <c r="ASV44" s="40"/>
      <c r="ASW44" s="41"/>
      <c r="ASX44" s="40"/>
      <c r="ASY44" s="41"/>
      <c r="ASZ44" s="40"/>
      <c r="ATA44" s="41"/>
      <c r="ATB44" s="40"/>
      <c r="ATC44" s="41"/>
      <c r="ATD44" s="40"/>
      <c r="ATE44" s="41"/>
      <c r="ATF44" s="40"/>
      <c r="ATG44" s="41"/>
      <c r="ATH44" s="40"/>
      <c r="ATI44" s="41"/>
      <c r="ATJ44" s="40"/>
      <c r="ATK44" s="41"/>
      <c r="ATL44" s="40"/>
      <c r="ATM44" s="41"/>
      <c r="ATN44" s="40"/>
      <c r="ATO44" s="41"/>
      <c r="ATP44" s="40"/>
      <c r="ATQ44" s="41"/>
      <c r="ATR44" s="40"/>
      <c r="ATS44" s="41"/>
      <c r="ATT44" s="40"/>
      <c r="ATU44" s="41"/>
      <c r="ATV44" s="40"/>
      <c r="ATW44" s="41"/>
      <c r="ATX44" s="40"/>
      <c r="ATY44" s="41"/>
      <c r="ATZ44" s="40"/>
      <c r="AUA44" s="41"/>
      <c r="AUB44" s="40"/>
      <c r="AUC44" s="41"/>
      <c r="AUD44" s="40"/>
      <c r="AUE44" s="41"/>
      <c r="AUF44" s="40"/>
      <c r="AUG44" s="41"/>
      <c r="AUH44" s="40"/>
      <c r="AUI44" s="41"/>
      <c r="AUJ44" s="40"/>
      <c r="AUK44" s="41"/>
      <c r="AUL44" s="40"/>
      <c r="AUM44" s="41"/>
      <c r="AUN44" s="40"/>
      <c r="AUO44" s="41"/>
      <c r="AUP44" s="40"/>
      <c r="AUQ44" s="41"/>
      <c r="AUR44" s="40"/>
      <c r="AUS44" s="41"/>
      <c r="AUT44" s="40"/>
      <c r="AUU44" s="41"/>
      <c r="AUV44" s="40"/>
      <c r="AUW44" s="41"/>
      <c r="AUX44" s="40"/>
      <c r="AUY44" s="41"/>
      <c r="AUZ44" s="40"/>
      <c r="AVA44" s="41"/>
      <c r="AVB44" s="40"/>
      <c r="AVC44" s="41"/>
      <c r="AVD44" s="40"/>
      <c r="AVE44" s="41"/>
      <c r="AVF44" s="40"/>
      <c r="AVG44" s="41"/>
      <c r="AVH44" s="40"/>
      <c r="AVI44" s="41"/>
      <c r="AVJ44" s="40"/>
      <c r="AVK44" s="41"/>
      <c r="AVL44" s="40"/>
      <c r="AVM44" s="41"/>
      <c r="AVN44" s="40"/>
      <c r="AVO44" s="41"/>
      <c r="AVP44" s="40"/>
      <c r="AVQ44" s="41"/>
      <c r="AVR44" s="40"/>
      <c r="AVS44" s="41"/>
      <c r="AVT44" s="40"/>
      <c r="AVU44" s="41"/>
      <c r="AVV44" s="40"/>
      <c r="AVW44" s="41"/>
      <c r="AVX44" s="40"/>
      <c r="AVY44" s="41"/>
      <c r="AVZ44" s="40"/>
      <c r="AWA44" s="41"/>
      <c r="AWB44" s="40"/>
      <c r="AWC44" s="41"/>
      <c r="AWD44" s="40"/>
      <c r="AWE44" s="41"/>
      <c r="AWF44" s="40"/>
      <c r="AWG44" s="41"/>
      <c r="AWH44" s="40"/>
      <c r="AWI44" s="41"/>
      <c r="AWJ44" s="40"/>
      <c r="AWK44" s="41"/>
      <c r="AWL44" s="40"/>
      <c r="AWM44" s="41"/>
      <c r="AWN44" s="40"/>
      <c r="AWO44" s="41"/>
      <c r="AWP44" s="40"/>
      <c r="AWQ44" s="41"/>
      <c r="AWR44" s="40"/>
      <c r="AWS44" s="41"/>
      <c r="AWT44" s="40"/>
      <c r="AWU44" s="41"/>
      <c r="AWV44" s="40"/>
      <c r="AWW44" s="41"/>
      <c r="AWX44" s="40"/>
      <c r="AWY44" s="41"/>
      <c r="AWZ44" s="40"/>
      <c r="AXA44" s="41"/>
      <c r="AXB44" s="40"/>
      <c r="AXC44" s="41"/>
      <c r="AXD44" s="40"/>
      <c r="AXE44" s="41"/>
      <c r="AXF44" s="40"/>
      <c r="AXG44" s="41"/>
      <c r="AXH44" s="40"/>
      <c r="AXI44" s="41"/>
      <c r="AXJ44" s="40"/>
      <c r="AXK44" s="41"/>
      <c r="AXL44" s="40"/>
      <c r="AXM44" s="41"/>
      <c r="AXN44" s="40"/>
      <c r="AXO44" s="41"/>
      <c r="AXP44" s="40"/>
      <c r="AXQ44" s="41"/>
      <c r="AXR44" s="40"/>
      <c r="AXS44" s="41"/>
      <c r="AXT44" s="40"/>
      <c r="AXU44" s="41"/>
      <c r="AXV44" s="40"/>
      <c r="AXW44" s="41"/>
      <c r="AXX44" s="40"/>
      <c r="AXY44" s="41"/>
      <c r="AXZ44" s="40"/>
      <c r="AYA44" s="41"/>
      <c r="AYB44" s="40"/>
      <c r="AYC44" s="41"/>
      <c r="AYD44" s="40"/>
      <c r="AYE44" s="41"/>
      <c r="AYF44" s="40"/>
      <c r="AYG44" s="41"/>
      <c r="AYH44" s="40"/>
      <c r="AYI44" s="41"/>
      <c r="AYJ44" s="40"/>
      <c r="AYK44" s="41"/>
      <c r="AYL44" s="40"/>
      <c r="AYM44" s="41"/>
      <c r="AYN44" s="40"/>
      <c r="AYO44" s="41"/>
      <c r="AYP44" s="40"/>
      <c r="AYQ44" s="41"/>
      <c r="AYR44" s="40"/>
      <c r="AYS44" s="41"/>
      <c r="AYT44" s="40"/>
      <c r="AYU44" s="41"/>
      <c r="AYV44" s="40"/>
      <c r="AYW44" s="41"/>
      <c r="AYX44" s="40"/>
      <c r="AYY44" s="41"/>
      <c r="AYZ44" s="40"/>
      <c r="AZA44" s="41"/>
      <c r="AZB44" s="40"/>
      <c r="AZC44" s="41"/>
      <c r="AZD44" s="40"/>
      <c r="AZE44" s="41"/>
      <c r="AZF44" s="40"/>
      <c r="AZG44" s="41"/>
      <c r="AZH44" s="40"/>
      <c r="AZI44" s="41"/>
      <c r="AZJ44" s="40"/>
      <c r="AZK44" s="41"/>
      <c r="AZL44" s="40"/>
      <c r="AZM44" s="41"/>
      <c r="AZN44" s="40"/>
      <c r="AZO44" s="41"/>
      <c r="AZP44" s="40"/>
      <c r="AZQ44" s="41"/>
      <c r="AZR44" s="40"/>
      <c r="AZS44" s="41"/>
      <c r="AZT44" s="40"/>
      <c r="AZU44" s="41"/>
      <c r="AZV44" s="40"/>
      <c r="AZW44" s="41"/>
      <c r="AZX44" s="40"/>
      <c r="AZY44" s="41"/>
      <c r="AZZ44" s="40"/>
      <c r="BAA44" s="41"/>
      <c r="BAB44" s="40"/>
      <c r="BAC44" s="41"/>
      <c r="BAD44" s="40"/>
      <c r="BAE44" s="41"/>
      <c r="BAF44" s="40"/>
      <c r="BAG44" s="41"/>
      <c r="BAH44" s="40"/>
      <c r="BAI44" s="41"/>
      <c r="BAJ44" s="40"/>
      <c r="BAK44" s="41"/>
      <c r="BAL44" s="40"/>
      <c r="BAM44" s="41"/>
      <c r="BAN44" s="40"/>
      <c r="BAO44" s="41"/>
      <c r="BAP44" s="40"/>
      <c r="BAQ44" s="41"/>
      <c r="BAR44" s="40"/>
      <c r="BAS44" s="41"/>
      <c r="BAT44" s="40"/>
      <c r="BAU44" s="41"/>
      <c r="BAV44" s="40"/>
      <c r="BAW44" s="41"/>
      <c r="BAX44" s="40"/>
      <c r="BAY44" s="41"/>
      <c r="BAZ44" s="40"/>
      <c r="BBA44" s="41"/>
      <c r="BBB44" s="40"/>
      <c r="BBC44" s="41"/>
      <c r="BBD44" s="40"/>
      <c r="BBE44" s="41"/>
      <c r="BBF44" s="40"/>
      <c r="BBG44" s="41"/>
      <c r="BBH44" s="40"/>
      <c r="BBI44" s="41"/>
      <c r="BBJ44" s="40"/>
      <c r="BBK44" s="41"/>
      <c r="BBL44" s="40"/>
      <c r="BBM44" s="41"/>
      <c r="BBN44" s="40"/>
      <c r="BBO44" s="41"/>
      <c r="BBP44" s="40"/>
      <c r="BBQ44" s="41"/>
      <c r="BBR44" s="40"/>
      <c r="BBS44" s="41"/>
      <c r="BBT44" s="40"/>
      <c r="BBU44" s="41"/>
      <c r="BBV44" s="40"/>
      <c r="BBW44" s="41"/>
      <c r="BBX44" s="40"/>
      <c r="BBY44" s="41"/>
      <c r="BBZ44" s="40"/>
      <c r="BCA44" s="41"/>
      <c r="BCB44" s="40"/>
      <c r="BCC44" s="41"/>
      <c r="BCD44" s="40"/>
      <c r="BCE44" s="41"/>
      <c r="BCF44" s="40"/>
      <c r="BCG44" s="41"/>
      <c r="BCH44" s="40"/>
      <c r="BCI44" s="41"/>
      <c r="BCJ44" s="40"/>
      <c r="BCK44" s="41"/>
      <c r="BCL44" s="40"/>
      <c r="BCM44" s="41"/>
      <c r="BCN44" s="40"/>
      <c r="BCO44" s="41"/>
      <c r="BCP44" s="40"/>
      <c r="BCQ44" s="41"/>
      <c r="BCR44" s="40"/>
      <c r="BCS44" s="41"/>
      <c r="BCT44" s="40"/>
      <c r="BCU44" s="41"/>
      <c r="BCV44" s="40"/>
      <c r="BCW44" s="41"/>
      <c r="BCX44" s="40"/>
      <c r="BCY44" s="41"/>
      <c r="BCZ44" s="40"/>
      <c r="BDA44" s="41"/>
      <c r="BDB44" s="40"/>
      <c r="BDC44" s="41"/>
      <c r="BDD44" s="40"/>
      <c r="BDE44" s="41"/>
      <c r="BDF44" s="40"/>
      <c r="BDG44" s="41"/>
      <c r="BDH44" s="40"/>
      <c r="BDI44" s="41"/>
      <c r="BDJ44" s="40"/>
      <c r="BDK44" s="41"/>
      <c r="BDL44" s="40"/>
      <c r="BDM44" s="41"/>
      <c r="BDN44" s="40"/>
      <c r="BDO44" s="41"/>
      <c r="BDP44" s="40"/>
      <c r="BDQ44" s="41"/>
      <c r="BDR44" s="40"/>
      <c r="BDS44" s="41"/>
      <c r="BDT44" s="40"/>
      <c r="BDU44" s="41"/>
      <c r="BDV44" s="40"/>
      <c r="BDW44" s="41"/>
      <c r="BDX44" s="40"/>
      <c r="BDY44" s="41"/>
      <c r="BDZ44" s="40"/>
      <c r="BEA44" s="41"/>
      <c r="BEB44" s="40"/>
      <c r="BEC44" s="41"/>
      <c r="BED44" s="40"/>
      <c r="BEE44" s="41"/>
      <c r="BEF44" s="40"/>
      <c r="BEG44" s="41"/>
      <c r="BEH44" s="40"/>
      <c r="BEI44" s="41"/>
      <c r="BEJ44" s="40"/>
      <c r="BEK44" s="41"/>
      <c r="BEL44" s="40"/>
      <c r="BEM44" s="41"/>
      <c r="BEN44" s="40"/>
      <c r="BEO44" s="41"/>
      <c r="BEP44" s="40"/>
      <c r="BEQ44" s="41"/>
      <c r="BER44" s="40"/>
      <c r="BES44" s="41"/>
      <c r="BET44" s="40"/>
      <c r="BEU44" s="41"/>
      <c r="BEV44" s="40"/>
      <c r="BEW44" s="41"/>
      <c r="BEX44" s="40"/>
      <c r="BEY44" s="41"/>
      <c r="BEZ44" s="40"/>
      <c r="BFA44" s="41"/>
      <c r="BFB44" s="40"/>
      <c r="BFC44" s="41"/>
      <c r="BFD44" s="40"/>
      <c r="BFE44" s="41"/>
      <c r="BFF44" s="40"/>
      <c r="BFG44" s="41"/>
      <c r="BFH44" s="40"/>
      <c r="BFI44" s="41"/>
      <c r="BFJ44" s="40"/>
      <c r="BFK44" s="41"/>
      <c r="BFL44" s="40"/>
      <c r="BFM44" s="41"/>
      <c r="BFN44" s="40"/>
      <c r="BFO44" s="41"/>
      <c r="BFP44" s="40"/>
      <c r="BFQ44" s="41"/>
      <c r="BFR44" s="40"/>
      <c r="BFS44" s="41"/>
      <c r="BFT44" s="40"/>
      <c r="BFU44" s="41"/>
      <c r="BFV44" s="40"/>
      <c r="BFW44" s="41"/>
      <c r="BFX44" s="40"/>
      <c r="BFY44" s="41"/>
      <c r="BFZ44" s="40"/>
      <c r="BGA44" s="41"/>
      <c r="BGB44" s="40"/>
      <c r="BGC44" s="41"/>
      <c r="BGD44" s="40"/>
      <c r="BGE44" s="41"/>
      <c r="BGF44" s="40"/>
      <c r="BGG44" s="41"/>
      <c r="BGH44" s="40"/>
      <c r="BGI44" s="41"/>
      <c r="BGJ44" s="40"/>
      <c r="BGK44" s="41"/>
      <c r="BGL44" s="40"/>
      <c r="BGM44" s="41"/>
      <c r="BGN44" s="40"/>
      <c r="BGO44" s="41"/>
      <c r="BGP44" s="40"/>
      <c r="BGQ44" s="41"/>
      <c r="BGR44" s="40"/>
      <c r="BGS44" s="41"/>
      <c r="BGT44" s="40"/>
      <c r="BGU44" s="41"/>
      <c r="BGV44" s="40"/>
      <c r="BGW44" s="41"/>
      <c r="BGX44" s="40"/>
      <c r="BGY44" s="41"/>
      <c r="BGZ44" s="40"/>
      <c r="BHA44" s="41"/>
      <c r="BHB44" s="40"/>
      <c r="BHC44" s="41"/>
      <c r="BHD44" s="40"/>
      <c r="BHE44" s="41"/>
      <c r="BHF44" s="40"/>
      <c r="BHG44" s="41"/>
      <c r="BHH44" s="40"/>
      <c r="BHI44" s="41"/>
      <c r="BHJ44" s="40"/>
      <c r="BHK44" s="41"/>
      <c r="BHL44" s="40"/>
      <c r="BHM44" s="41"/>
      <c r="BHN44" s="40"/>
      <c r="BHO44" s="41"/>
      <c r="BHP44" s="40"/>
      <c r="BHQ44" s="41"/>
      <c r="BHR44" s="40"/>
      <c r="BHS44" s="41"/>
      <c r="BHT44" s="40"/>
      <c r="BHU44" s="41"/>
      <c r="BHV44" s="40"/>
      <c r="BHW44" s="41"/>
      <c r="BHX44" s="40"/>
      <c r="BHY44" s="41"/>
      <c r="BHZ44" s="40"/>
      <c r="BIA44" s="41"/>
      <c r="BIB44" s="40"/>
      <c r="BIC44" s="41"/>
      <c r="BID44" s="40"/>
      <c r="BIE44" s="41"/>
      <c r="BIF44" s="40"/>
      <c r="BIG44" s="41"/>
      <c r="BIH44" s="40"/>
      <c r="BII44" s="41"/>
      <c r="BIJ44" s="40"/>
      <c r="BIK44" s="41"/>
      <c r="BIL44" s="40"/>
      <c r="BIM44" s="41"/>
      <c r="BIN44" s="40"/>
      <c r="BIO44" s="41"/>
      <c r="BIP44" s="40"/>
      <c r="BIQ44" s="41"/>
      <c r="BIR44" s="40"/>
      <c r="BIS44" s="41"/>
      <c r="BIT44" s="40"/>
      <c r="BIU44" s="41"/>
      <c r="BIV44" s="40"/>
      <c r="BIW44" s="41"/>
      <c r="BIX44" s="40"/>
      <c r="BIY44" s="41"/>
      <c r="BIZ44" s="40"/>
      <c r="BJA44" s="41"/>
      <c r="BJB44" s="40"/>
      <c r="BJC44" s="41"/>
      <c r="BJD44" s="40"/>
      <c r="BJE44" s="41"/>
      <c r="BJF44" s="40"/>
      <c r="BJG44" s="41"/>
      <c r="BJH44" s="40"/>
      <c r="BJI44" s="41"/>
      <c r="BJJ44" s="40"/>
      <c r="BJK44" s="41"/>
      <c r="BJL44" s="40"/>
      <c r="BJM44" s="41"/>
      <c r="BJN44" s="40"/>
      <c r="BJO44" s="41"/>
      <c r="BJP44" s="40"/>
      <c r="BJQ44" s="41"/>
      <c r="BJR44" s="40"/>
      <c r="BJS44" s="41"/>
      <c r="BJT44" s="40"/>
      <c r="BJU44" s="41"/>
      <c r="BJV44" s="40"/>
      <c r="BJW44" s="41"/>
      <c r="BJX44" s="40"/>
      <c r="BJY44" s="41"/>
      <c r="BJZ44" s="40"/>
      <c r="BKA44" s="41"/>
      <c r="BKB44" s="40"/>
      <c r="BKC44" s="41"/>
      <c r="BKD44" s="40"/>
      <c r="BKE44" s="41"/>
      <c r="BKF44" s="40"/>
      <c r="BKG44" s="41"/>
      <c r="BKH44" s="40"/>
      <c r="BKI44" s="41"/>
      <c r="BKJ44" s="40"/>
      <c r="BKK44" s="41"/>
      <c r="BKL44" s="40"/>
      <c r="BKM44" s="41"/>
      <c r="BKN44" s="40"/>
      <c r="BKO44" s="41"/>
      <c r="BKP44" s="40"/>
      <c r="BKQ44" s="41"/>
      <c r="BKR44" s="40"/>
      <c r="BKS44" s="41"/>
      <c r="BKT44" s="40"/>
      <c r="BKU44" s="41"/>
      <c r="BKV44" s="40"/>
      <c r="BKW44" s="41"/>
      <c r="BKX44" s="40"/>
      <c r="BKY44" s="41"/>
      <c r="BKZ44" s="40"/>
      <c r="BLA44" s="41"/>
      <c r="BLB44" s="40"/>
      <c r="BLC44" s="41"/>
      <c r="BLD44" s="40"/>
      <c r="BLE44" s="41"/>
      <c r="BLF44" s="40"/>
      <c r="BLG44" s="41"/>
      <c r="BLH44" s="40"/>
      <c r="BLI44" s="41"/>
      <c r="BLJ44" s="40"/>
      <c r="BLK44" s="41"/>
      <c r="BLL44" s="40"/>
      <c r="BLM44" s="41"/>
      <c r="BLN44" s="40"/>
      <c r="BLO44" s="41"/>
      <c r="BLP44" s="40"/>
      <c r="BLQ44" s="41"/>
      <c r="BLR44" s="40"/>
      <c r="BLS44" s="41"/>
      <c r="BLT44" s="40"/>
      <c r="BLU44" s="41"/>
      <c r="BLV44" s="40"/>
      <c r="BLW44" s="41"/>
      <c r="BLX44" s="40"/>
      <c r="BLY44" s="41"/>
      <c r="BLZ44" s="40"/>
      <c r="BMA44" s="41"/>
      <c r="BMB44" s="40"/>
      <c r="BMC44" s="41"/>
      <c r="BMD44" s="40"/>
      <c r="BME44" s="41"/>
      <c r="BMF44" s="40"/>
      <c r="BMG44" s="41"/>
      <c r="BMH44" s="40"/>
      <c r="BMI44" s="41"/>
      <c r="BMJ44" s="40"/>
      <c r="BMK44" s="41"/>
      <c r="BML44" s="40"/>
      <c r="BMM44" s="41"/>
      <c r="BMN44" s="40"/>
      <c r="BMO44" s="41"/>
      <c r="BMP44" s="40"/>
      <c r="BMQ44" s="41"/>
      <c r="BMR44" s="40"/>
      <c r="BMS44" s="41"/>
      <c r="BMT44" s="40"/>
      <c r="BMU44" s="41"/>
      <c r="BMV44" s="40"/>
      <c r="BMW44" s="41"/>
      <c r="BMX44" s="40"/>
      <c r="BMY44" s="41"/>
      <c r="BMZ44" s="40"/>
      <c r="BNA44" s="41"/>
      <c r="BNB44" s="40"/>
      <c r="BNC44" s="41"/>
      <c r="BND44" s="40"/>
      <c r="BNE44" s="41"/>
      <c r="BNF44" s="40"/>
      <c r="BNG44" s="41"/>
      <c r="BNH44" s="40"/>
      <c r="BNI44" s="41"/>
      <c r="BNJ44" s="40"/>
      <c r="BNK44" s="41"/>
      <c r="BNL44" s="40"/>
      <c r="BNM44" s="41"/>
      <c r="BNN44" s="40"/>
      <c r="BNO44" s="41"/>
      <c r="BNP44" s="40"/>
      <c r="BNQ44" s="41"/>
      <c r="BNR44" s="40"/>
      <c r="BNS44" s="41"/>
      <c r="BNT44" s="40"/>
      <c r="BNU44" s="41"/>
      <c r="BNV44" s="40"/>
      <c r="BNW44" s="41"/>
      <c r="BNX44" s="40"/>
      <c r="BNY44" s="41"/>
      <c r="BNZ44" s="40"/>
      <c r="BOA44" s="41"/>
      <c r="BOB44" s="40"/>
      <c r="BOC44" s="41"/>
      <c r="BOD44" s="40"/>
      <c r="BOE44" s="41"/>
      <c r="BOF44" s="40"/>
      <c r="BOG44" s="41"/>
      <c r="BOH44" s="40"/>
      <c r="BOI44" s="41"/>
      <c r="BOJ44" s="40"/>
      <c r="BOK44" s="41"/>
      <c r="BOL44" s="40"/>
      <c r="BOM44" s="41"/>
      <c r="BON44" s="40"/>
      <c r="BOO44" s="41"/>
      <c r="BOP44" s="40"/>
      <c r="BOQ44" s="41"/>
      <c r="BOR44" s="40"/>
      <c r="BOS44" s="41"/>
      <c r="BOT44" s="40"/>
      <c r="BOU44" s="41"/>
      <c r="BOV44" s="40"/>
      <c r="BOW44" s="41"/>
      <c r="BOX44" s="40"/>
      <c r="BOY44" s="41"/>
      <c r="BOZ44" s="40"/>
      <c r="BPA44" s="41"/>
      <c r="BPB44" s="40"/>
      <c r="BPC44" s="41"/>
      <c r="BPD44" s="40"/>
      <c r="BPE44" s="41"/>
      <c r="BPF44" s="40"/>
      <c r="BPG44" s="41"/>
      <c r="BPH44" s="40"/>
      <c r="BPI44" s="41"/>
      <c r="BPJ44" s="40"/>
      <c r="BPK44" s="41"/>
      <c r="BPL44" s="40"/>
      <c r="BPM44" s="41"/>
      <c r="BPN44" s="40"/>
      <c r="BPO44" s="41"/>
      <c r="BPP44" s="40"/>
      <c r="BPQ44" s="41"/>
      <c r="BPR44" s="40"/>
      <c r="BPS44" s="41"/>
      <c r="BPT44" s="40"/>
      <c r="BPU44" s="41"/>
      <c r="BPV44" s="40"/>
      <c r="BPW44" s="41"/>
      <c r="BPX44" s="40"/>
      <c r="BPY44" s="41"/>
      <c r="BPZ44" s="40"/>
      <c r="BQA44" s="41"/>
      <c r="BQB44" s="40"/>
      <c r="BQC44" s="41"/>
      <c r="BQD44" s="40"/>
      <c r="BQE44" s="41"/>
      <c r="BQF44" s="40"/>
      <c r="BQG44" s="41"/>
      <c r="BQH44" s="40"/>
      <c r="BQI44" s="41"/>
      <c r="BQJ44" s="40"/>
      <c r="BQK44" s="41"/>
      <c r="BQL44" s="40"/>
      <c r="BQM44" s="41"/>
      <c r="BQN44" s="40"/>
      <c r="BQO44" s="41"/>
      <c r="BQP44" s="40"/>
      <c r="BQQ44" s="41"/>
      <c r="BQR44" s="40"/>
      <c r="BQS44" s="41"/>
      <c r="BQT44" s="40"/>
      <c r="BQU44" s="41"/>
      <c r="BQV44" s="40"/>
      <c r="BQW44" s="41"/>
      <c r="BQX44" s="40"/>
      <c r="BQY44" s="41"/>
      <c r="BQZ44" s="40"/>
      <c r="BRA44" s="41"/>
      <c r="BRB44" s="40"/>
      <c r="BRC44" s="41"/>
      <c r="BRD44" s="40"/>
      <c r="BRE44" s="41"/>
      <c r="BRF44" s="40"/>
      <c r="BRG44" s="41"/>
      <c r="BRH44" s="40"/>
      <c r="BRI44" s="41"/>
      <c r="BRJ44" s="40"/>
      <c r="BRK44" s="41"/>
      <c r="BRL44" s="40"/>
      <c r="BRM44" s="41"/>
      <c r="BRN44" s="40"/>
      <c r="BRO44" s="41"/>
      <c r="BRP44" s="40"/>
      <c r="BRQ44" s="41"/>
      <c r="BRR44" s="40"/>
      <c r="BRS44" s="41"/>
      <c r="BRT44" s="40"/>
      <c r="BRU44" s="41"/>
      <c r="BRV44" s="40"/>
      <c r="BRW44" s="41"/>
      <c r="BRX44" s="40"/>
      <c r="BRY44" s="41"/>
      <c r="BRZ44" s="40"/>
      <c r="BSA44" s="41"/>
      <c r="BSB44" s="40"/>
      <c r="BSC44" s="41"/>
      <c r="BSD44" s="40"/>
      <c r="BSE44" s="41"/>
      <c r="BSF44" s="40"/>
      <c r="BSG44" s="41"/>
      <c r="BSH44" s="40"/>
      <c r="BSI44" s="41"/>
      <c r="BSJ44" s="40"/>
      <c r="BSK44" s="41"/>
      <c r="BSL44" s="40"/>
      <c r="BSM44" s="41"/>
      <c r="BSN44" s="40"/>
      <c r="BSO44" s="41"/>
      <c r="BSP44" s="40"/>
      <c r="BSQ44" s="41"/>
      <c r="BSR44" s="40"/>
      <c r="BSS44" s="41"/>
      <c r="BST44" s="40"/>
      <c r="BSU44" s="41"/>
      <c r="BSV44" s="40"/>
      <c r="BSW44" s="41"/>
      <c r="BSX44" s="40"/>
      <c r="BSY44" s="41"/>
      <c r="BSZ44" s="40"/>
      <c r="BTA44" s="41"/>
      <c r="BTB44" s="40"/>
      <c r="BTC44" s="41"/>
      <c r="BTD44" s="40"/>
      <c r="BTE44" s="41"/>
      <c r="BTF44" s="40"/>
      <c r="BTG44" s="41"/>
      <c r="BTH44" s="40"/>
      <c r="BTI44" s="41"/>
      <c r="BTJ44" s="40"/>
      <c r="BTK44" s="41"/>
      <c r="BTL44" s="40"/>
      <c r="BTM44" s="41"/>
      <c r="BTN44" s="40"/>
      <c r="BTO44" s="41"/>
      <c r="BTP44" s="40"/>
      <c r="BTQ44" s="41"/>
      <c r="BTR44" s="40"/>
      <c r="BTS44" s="41"/>
      <c r="BTT44" s="40"/>
      <c r="BTU44" s="41"/>
      <c r="BTV44" s="40"/>
      <c r="BTW44" s="41"/>
      <c r="BTX44" s="40"/>
      <c r="BTY44" s="41"/>
      <c r="BTZ44" s="40"/>
      <c r="BUA44" s="41"/>
      <c r="BUB44" s="40"/>
      <c r="BUC44" s="41"/>
      <c r="BUD44" s="40"/>
      <c r="BUE44" s="41"/>
      <c r="BUF44" s="40"/>
      <c r="BUG44" s="41"/>
      <c r="BUH44" s="40"/>
      <c r="BUI44" s="41"/>
      <c r="BUJ44" s="40"/>
      <c r="BUK44" s="41"/>
      <c r="BUL44" s="40"/>
      <c r="BUM44" s="41"/>
      <c r="BUN44" s="40"/>
      <c r="BUO44" s="41"/>
      <c r="BUP44" s="40"/>
      <c r="BUQ44" s="41"/>
      <c r="BUR44" s="40"/>
      <c r="BUS44" s="41"/>
      <c r="BUT44" s="40"/>
      <c r="BUU44" s="41"/>
      <c r="BUV44" s="40"/>
      <c r="BUW44" s="41"/>
      <c r="BUX44" s="40"/>
      <c r="BUY44" s="41"/>
      <c r="BUZ44" s="40"/>
      <c r="BVA44" s="41"/>
      <c r="BVB44" s="40"/>
      <c r="BVC44" s="41"/>
      <c r="BVD44" s="40"/>
      <c r="BVE44" s="41"/>
      <c r="BVF44" s="40"/>
      <c r="BVG44" s="41"/>
      <c r="BVH44" s="40"/>
      <c r="BVI44" s="41"/>
      <c r="BVJ44" s="40"/>
      <c r="BVK44" s="41"/>
      <c r="BVL44" s="40"/>
      <c r="BVM44" s="41"/>
      <c r="BVN44" s="40"/>
      <c r="BVO44" s="41"/>
      <c r="BVP44" s="40"/>
      <c r="BVQ44" s="41"/>
      <c r="BVR44" s="40"/>
      <c r="BVS44" s="41"/>
      <c r="BVT44" s="40"/>
      <c r="BVU44" s="41"/>
      <c r="BVV44" s="40"/>
      <c r="BVW44" s="41"/>
      <c r="BVX44" s="40"/>
      <c r="BVY44" s="41"/>
      <c r="BVZ44" s="40"/>
      <c r="BWA44" s="41"/>
      <c r="BWB44" s="40"/>
      <c r="BWC44" s="41"/>
      <c r="BWD44" s="40"/>
      <c r="BWE44" s="41"/>
      <c r="BWF44" s="40"/>
      <c r="BWG44" s="41"/>
      <c r="BWH44" s="40"/>
      <c r="BWI44" s="41"/>
      <c r="BWJ44" s="40"/>
      <c r="BWK44" s="41"/>
      <c r="BWL44" s="40"/>
      <c r="BWM44" s="41"/>
      <c r="BWN44" s="40"/>
      <c r="BWO44" s="41"/>
      <c r="BWP44" s="40"/>
      <c r="BWQ44" s="41"/>
      <c r="BWR44" s="40"/>
      <c r="BWS44" s="41"/>
      <c r="BWT44" s="40"/>
      <c r="BWU44" s="41"/>
      <c r="BWV44" s="40"/>
      <c r="BWW44" s="41"/>
      <c r="BWX44" s="40"/>
      <c r="BWY44" s="41"/>
      <c r="BWZ44" s="40"/>
      <c r="BXA44" s="41"/>
      <c r="BXB44" s="40"/>
      <c r="BXC44" s="41"/>
      <c r="BXD44" s="40"/>
      <c r="BXE44" s="41"/>
      <c r="BXF44" s="40"/>
      <c r="BXG44" s="41"/>
      <c r="BXH44" s="40"/>
      <c r="BXI44" s="41"/>
      <c r="BXJ44" s="40"/>
      <c r="BXK44" s="41"/>
      <c r="BXL44" s="40"/>
      <c r="BXM44" s="41"/>
      <c r="BXN44" s="40"/>
      <c r="BXO44" s="41"/>
      <c r="BXP44" s="40"/>
      <c r="BXQ44" s="41"/>
      <c r="BXR44" s="40"/>
      <c r="BXS44" s="41"/>
      <c r="BXT44" s="40"/>
      <c r="BXU44" s="41"/>
      <c r="BXV44" s="40"/>
      <c r="BXW44" s="41"/>
      <c r="BXX44" s="40"/>
      <c r="BXY44" s="41"/>
      <c r="BXZ44" s="40"/>
      <c r="BYA44" s="41"/>
      <c r="BYB44" s="40"/>
      <c r="BYC44" s="41"/>
      <c r="BYD44" s="40"/>
      <c r="BYE44" s="41"/>
      <c r="BYF44" s="40"/>
      <c r="BYG44" s="41"/>
      <c r="BYH44" s="40"/>
      <c r="BYI44" s="41"/>
      <c r="BYJ44" s="40"/>
      <c r="BYK44" s="41"/>
      <c r="BYL44" s="40"/>
      <c r="BYM44" s="41"/>
      <c r="BYN44" s="40"/>
      <c r="BYO44" s="41"/>
      <c r="BYP44" s="40"/>
      <c r="BYQ44" s="41"/>
      <c r="BYR44" s="40"/>
      <c r="BYS44" s="41"/>
      <c r="BYT44" s="40"/>
      <c r="BYU44" s="41"/>
      <c r="BYV44" s="40"/>
      <c r="BYW44" s="41"/>
      <c r="BYX44" s="40"/>
      <c r="BYY44" s="41"/>
      <c r="BYZ44" s="40"/>
      <c r="BZA44" s="41"/>
      <c r="BZB44" s="40"/>
      <c r="BZC44" s="41"/>
      <c r="BZD44" s="40"/>
      <c r="BZE44" s="41"/>
      <c r="BZF44" s="40"/>
      <c r="BZG44" s="41"/>
      <c r="BZH44" s="40"/>
      <c r="BZI44" s="41"/>
      <c r="BZJ44" s="40"/>
      <c r="BZK44" s="41"/>
      <c r="BZL44" s="40"/>
      <c r="BZM44" s="41"/>
      <c r="BZN44" s="40"/>
      <c r="BZO44" s="41"/>
      <c r="BZP44" s="40"/>
      <c r="BZQ44" s="41"/>
      <c r="BZR44" s="40"/>
      <c r="BZS44" s="41"/>
      <c r="BZT44" s="40"/>
      <c r="BZU44" s="41"/>
      <c r="BZV44" s="40"/>
      <c r="BZW44" s="41"/>
      <c r="BZX44" s="40"/>
      <c r="BZY44" s="41"/>
      <c r="BZZ44" s="40"/>
      <c r="CAA44" s="41"/>
      <c r="CAB44" s="40"/>
      <c r="CAC44" s="41"/>
      <c r="CAD44" s="40"/>
      <c r="CAE44" s="41"/>
      <c r="CAF44" s="40"/>
      <c r="CAG44" s="41"/>
      <c r="CAH44" s="40"/>
      <c r="CAI44" s="41"/>
      <c r="CAJ44" s="40"/>
      <c r="CAK44" s="41"/>
      <c r="CAL44" s="40"/>
      <c r="CAM44" s="41"/>
      <c r="CAN44" s="40"/>
      <c r="CAO44" s="41"/>
      <c r="CAP44" s="40"/>
      <c r="CAQ44" s="41"/>
      <c r="CAR44" s="40"/>
      <c r="CAS44" s="41"/>
      <c r="CAT44" s="40"/>
      <c r="CAU44" s="41"/>
      <c r="CAV44" s="40"/>
      <c r="CAW44" s="41"/>
      <c r="CAX44" s="40"/>
      <c r="CAY44" s="41"/>
      <c r="CAZ44" s="40"/>
      <c r="CBA44" s="41"/>
      <c r="CBB44" s="40"/>
      <c r="CBC44" s="41"/>
      <c r="CBD44" s="40"/>
      <c r="CBE44" s="41"/>
      <c r="CBF44" s="40"/>
      <c r="CBG44" s="41"/>
      <c r="CBH44" s="40"/>
      <c r="CBI44" s="41"/>
      <c r="CBJ44" s="40"/>
      <c r="CBK44" s="41"/>
      <c r="CBL44" s="40"/>
      <c r="CBM44" s="41"/>
      <c r="CBN44" s="40"/>
      <c r="CBO44" s="41"/>
      <c r="CBP44" s="40"/>
      <c r="CBQ44" s="41"/>
      <c r="CBR44" s="40"/>
      <c r="CBS44" s="41"/>
      <c r="CBT44" s="40"/>
      <c r="CBU44" s="41"/>
      <c r="CBV44" s="40"/>
      <c r="CBW44" s="41"/>
      <c r="CBX44" s="40"/>
      <c r="CBY44" s="41"/>
      <c r="CBZ44" s="40"/>
      <c r="CCA44" s="41"/>
      <c r="CCB44" s="40"/>
      <c r="CCC44" s="41"/>
      <c r="CCD44" s="40"/>
      <c r="CCE44" s="41"/>
      <c r="CCF44" s="40"/>
      <c r="CCG44" s="41"/>
      <c r="CCH44" s="40"/>
      <c r="CCI44" s="41"/>
      <c r="CCJ44" s="40"/>
      <c r="CCK44" s="41"/>
      <c r="CCL44" s="40"/>
      <c r="CCM44" s="41"/>
      <c r="CCN44" s="40"/>
      <c r="CCO44" s="41"/>
      <c r="CCP44" s="40"/>
      <c r="CCQ44" s="41"/>
      <c r="CCR44" s="40"/>
      <c r="CCS44" s="41"/>
      <c r="CCT44" s="40"/>
      <c r="CCU44" s="41"/>
      <c r="CCV44" s="40"/>
      <c r="CCW44" s="41"/>
      <c r="CCX44" s="40"/>
      <c r="CCY44" s="41"/>
      <c r="CCZ44" s="40"/>
      <c r="CDA44" s="41"/>
      <c r="CDB44" s="40"/>
      <c r="CDC44" s="41"/>
      <c r="CDD44" s="40"/>
      <c r="CDE44" s="41"/>
      <c r="CDF44" s="40"/>
      <c r="CDG44" s="41"/>
      <c r="CDH44" s="40"/>
      <c r="CDI44" s="41"/>
      <c r="CDJ44" s="40"/>
      <c r="CDK44" s="41"/>
      <c r="CDL44" s="40"/>
      <c r="CDM44" s="41"/>
      <c r="CDN44" s="40"/>
      <c r="CDO44" s="41"/>
      <c r="CDP44" s="40"/>
      <c r="CDQ44" s="41"/>
      <c r="CDR44" s="40"/>
      <c r="CDS44" s="41"/>
      <c r="CDT44" s="40"/>
      <c r="CDU44" s="41"/>
      <c r="CDV44" s="40"/>
      <c r="CDW44" s="41"/>
      <c r="CDX44" s="40"/>
      <c r="CDY44" s="41"/>
      <c r="CDZ44" s="40"/>
      <c r="CEA44" s="41"/>
      <c r="CEB44" s="40"/>
      <c r="CEC44" s="41"/>
      <c r="CED44" s="40"/>
      <c r="CEE44" s="41"/>
      <c r="CEF44" s="40"/>
      <c r="CEG44" s="41"/>
      <c r="CEH44" s="40"/>
      <c r="CEI44" s="41"/>
      <c r="CEJ44" s="40"/>
      <c r="CEK44" s="41"/>
      <c r="CEL44" s="40"/>
      <c r="CEM44" s="41"/>
      <c r="CEN44" s="40"/>
      <c r="CEO44" s="41"/>
      <c r="CEP44" s="40"/>
      <c r="CEQ44" s="41"/>
      <c r="CER44" s="40"/>
      <c r="CES44" s="41"/>
      <c r="CET44" s="40"/>
      <c r="CEU44" s="41"/>
      <c r="CEV44" s="40"/>
      <c r="CEW44" s="41"/>
      <c r="CEX44" s="40"/>
      <c r="CEY44" s="41"/>
      <c r="CEZ44" s="40"/>
      <c r="CFA44" s="41"/>
      <c r="CFB44" s="40"/>
      <c r="CFC44" s="41"/>
      <c r="CFD44" s="40"/>
      <c r="CFE44" s="41"/>
      <c r="CFF44" s="40"/>
      <c r="CFG44" s="41"/>
      <c r="CFH44" s="40"/>
      <c r="CFI44" s="41"/>
      <c r="CFJ44" s="40"/>
      <c r="CFK44" s="41"/>
      <c r="CFL44" s="40"/>
      <c r="CFM44" s="41"/>
      <c r="CFN44" s="40"/>
      <c r="CFO44" s="41"/>
      <c r="CFP44" s="40"/>
      <c r="CFQ44" s="41"/>
      <c r="CFR44" s="40"/>
      <c r="CFS44" s="41"/>
      <c r="CFT44" s="40"/>
      <c r="CFU44" s="41"/>
      <c r="CFV44" s="40"/>
      <c r="CFW44" s="41"/>
      <c r="CFX44" s="40"/>
      <c r="CFY44" s="41"/>
      <c r="CFZ44" s="40"/>
      <c r="CGA44" s="41"/>
      <c r="CGB44" s="40"/>
      <c r="CGC44" s="41"/>
      <c r="CGD44" s="40"/>
      <c r="CGE44" s="41"/>
      <c r="CGF44" s="40"/>
      <c r="CGG44" s="41"/>
      <c r="CGH44" s="40"/>
      <c r="CGI44" s="41"/>
      <c r="CGJ44" s="40"/>
      <c r="CGK44" s="41"/>
      <c r="CGL44" s="40"/>
      <c r="CGM44" s="41"/>
      <c r="CGN44" s="40"/>
      <c r="CGO44" s="41"/>
      <c r="CGP44" s="40"/>
      <c r="CGQ44" s="41"/>
      <c r="CGR44" s="40"/>
      <c r="CGS44" s="41"/>
      <c r="CGT44" s="40"/>
      <c r="CGU44" s="41"/>
      <c r="CGV44" s="40"/>
      <c r="CGW44" s="41"/>
      <c r="CGX44" s="40"/>
      <c r="CGY44" s="41"/>
      <c r="CGZ44" s="40"/>
      <c r="CHA44" s="41"/>
      <c r="CHB44" s="40"/>
      <c r="CHC44" s="41"/>
      <c r="CHD44" s="40"/>
      <c r="CHE44" s="41"/>
      <c r="CHF44" s="40"/>
      <c r="CHG44" s="41"/>
      <c r="CHH44" s="40"/>
      <c r="CHI44" s="41"/>
      <c r="CHJ44" s="40"/>
      <c r="CHK44" s="41"/>
      <c r="CHL44" s="40"/>
      <c r="CHM44" s="41"/>
      <c r="CHN44" s="40"/>
      <c r="CHO44" s="41"/>
      <c r="CHP44" s="40"/>
      <c r="CHQ44" s="41"/>
      <c r="CHR44" s="40"/>
      <c r="CHS44" s="41"/>
      <c r="CHT44" s="40"/>
      <c r="CHU44" s="41"/>
      <c r="CHV44" s="40"/>
      <c r="CHW44" s="41"/>
      <c r="CHX44" s="40"/>
      <c r="CHY44" s="41"/>
      <c r="CHZ44" s="40"/>
      <c r="CIA44" s="41"/>
      <c r="CIB44" s="40"/>
      <c r="CIC44" s="41"/>
      <c r="CID44" s="40"/>
      <c r="CIE44" s="41"/>
      <c r="CIF44" s="40"/>
      <c r="CIG44" s="41"/>
      <c r="CIH44" s="40"/>
      <c r="CII44" s="41"/>
      <c r="CIJ44" s="40"/>
      <c r="CIK44" s="41"/>
      <c r="CIL44" s="40"/>
      <c r="CIM44" s="41"/>
      <c r="CIN44" s="40"/>
      <c r="CIO44" s="41"/>
      <c r="CIP44" s="40"/>
      <c r="CIQ44" s="41"/>
      <c r="CIR44" s="40"/>
      <c r="CIS44" s="41"/>
      <c r="CIT44" s="40"/>
      <c r="CIU44" s="41"/>
      <c r="CIV44" s="40"/>
      <c r="CIW44" s="41"/>
      <c r="CIX44" s="40"/>
      <c r="CIY44" s="41"/>
      <c r="CIZ44" s="40"/>
      <c r="CJA44" s="41"/>
      <c r="CJB44" s="40"/>
      <c r="CJC44" s="41"/>
      <c r="CJD44" s="40"/>
      <c r="CJE44" s="41"/>
      <c r="CJF44" s="40"/>
      <c r="CJG44" s="41"/>
      <c r="CJH44" s="40"/>
      <c r="CJI44" s="41"/>
      <c r="CJJ44" s="40"/>
      <c r="CJK44" s="41"/>
      <c r="CJL44" s="40"/>
      <c r="CJM44" s="41"/>
      <c r="CJN44" s="40"/>
      <c r="CJO44" s="41"/>
      <c r="CJP44" s="40"/>
      <c r="CJQ44" s="41"/>
      <c r="CJR44" s="40"/>
      <c r="CJS44" s="41"/>
      <c r="CJT44" s="40"/>
      <c r="CJU44" s="41"/>
      <c r="CJV44" s="40"/>
      <c r="CJW44" s="41"/>
      <c r="CJX44" s="40"/>
      <c r="CJY44" s="41"/>
      <c r="CJZ44" s="40"/>
      <c r="CKA44" s="41"/>
      <c r="CKB44" s="40"/>
      <c r="CKC44" s="41"/>
      <c r="CKD44" s="40"/>
      <c r="CKE44" s="41"/>
      <c r="CKF44" s="40"/>
      <c r="CKG44" s="41"/>
      <c r="CKH44" s="40"/>
      <c r="CKI44" s="41"/>
      <c r="CKJ44" s="40"/>
      <c r="CKK44" s="41"/>
      <c r="CKL44" s="40"/>
      <c r="CKM44" s="41"/>
      <c r="CKN44" s="40"/>
      <c r="CKO44" s="41"/>
      <c r="CKP44" s="40"/>
      <c r="CKQ44" s="41"/>
      <c r="CKR44" s="40"/>
      <c r="CKS44" s="41"/>
      <c r="CKT44" s="40"/>
      <c r="CKU44" s="41"/>
      <c r="CKV44" s="40"/>
      <c r="CKW44" s="41"/>
      <c r="CKX44" s="40"/>
      <c r="CKY44" s="41"/>
      <c r="CKZ44" s="40"/>
      <c r="CLA44" s="41"/>
      <c r="CLB44" s="40"/>
      <c r="CLC44" s="41"/>
      <c r="CLD44" s="40"/>
      <c r="CLE44" s="41"/>
      <c r="CLF44" s="40"/>
      <c r="CLG44" s="41"/>
      <c r="CLH44" s="40"/>
      <c r="CLI44" s="41"/>
      <c r="CLJ44" s="40"/>
      <c r="CLK44" s="41"/>
      <c r="CLL44" s="40"/>
      <c r="CLM44" s="41"/>
      <c r="CLN44" s="40"/>
      <c r="CLO44" s="41"/>
      <c r="CLP44" s="40"/>
      <c r="CLQ44" s="41"/>
      <c r="CLR44" s="40"/>
      <c r="CLS44" s="41"/>
      <c r="CLT44" s="40"/>
      <c r="CLU44" s="41"/>
      <c r="CLV44" s="40"/>
      <c r="CLW44" s="41"/>
      <c r="CLX44" s="40"/>
      <c r="CLY44" s="41"/>
      <c r="CLZ44" s="40"/>
      <c r="CMA44" s="41"/>
      <c r="CMB44" s="40"/>
      <c r="CMC44" s="41"/>
      <c r="CMD44" s="40"/>
      <c r="CME44" s="41"/>
      <c r="CMF44" s="40"/>
      <c r="CMG44" s="41"/>
      <c r="CMH44" s="40"/>
      <c r="CMI44" s="41"/>
      <c r="CMJ44" s="40"/>
      <c r="CMK44" s="41"/>
      <c r="CML44" s="40"/>
      <c r="CMM44" s="41"/>
      <c r="CMN44" s="40"/>
      <c r="CMO44" s="41"/>
      <c r="CMP44" s="40"/>
      <c r="CMQ44" s="41"/>
      <c r="CMR44" s="40"/>
      <c r="CMS44" s="41"/>
      <c r="CMT44" s="40"/>
      <c r="CMU44" s="41"/>
      <c r="CMV44" s="40"/>
      <c r="CMW44" s="41"/>
      <c r="CMX44" s="40"/>
      <c r="CMY44" s="41"/>
      <c r="CMZ44" s="40"/>
      <c r="CNA44" s="41"/>
      <c r="CNB44" s="40"/>
      <c r="CNC44" s="41"/>
      <c r="CND44" s="40"/>
      <c r="CNE44" s="41"/>
      <c r="CNF44" s="40"/>
      <c r="CNG44" s="41"/>
      <c r="CNH44" s="40"/>
      <c r="CNI44" s="41"/>
      <c r="CNJ44" s="40"/>
      <c r="CNK44" s="41"/>
      <c r="CNL44" s="40"/>
      <c r="CNM44" s="41"/>
      <c r="CNN44" s="40"/>
      <c r="CNO44" s="41"/>
      <c r="CNP44" s="40"/>
      <c r="CNQ44" s="41"/>
      <c r="CNR44" s="40"/>
      <c r="CNS44" s="41"/>
      <c r="CNT44" s="40"/>
      <c r="CNU44" s="41"/>
      <c r="CNV44" s="40"/>
      <c r="CNW44" s="41"/>
      <c r="CNX44" s="40"/>
      <c r="CNY44" s="41"/>
      <c r="CNZ44" s="40"/>
      <c r="COA44" s="41"/>
      <c r="COB44" s="40"/>
      <c r="COC44" s="41"/>
      <c r="COD44" s="40"/>
      <c r="COE44" s="41"/>
      <c r="COF44" s="40"/>
      <c r="COG44" s="41"/>
      <c r="COH44" s="40"/>
      <c r="COI44" s="41"/>
      <c r="COJ44" s="40"/>
      <c r="COK44" s="41"/>
      <c r="COL44" s="40"/>
      <c r="COM44" s="41"/>
      <c r="CON44" s="40"/>
      <c r="COO44" s="41"/>
      <c r="COP44" s="40"/>
      <c r="COQ44" s="41"/>
      <c r="COR44" s="40"/>
      <c r="COS44" s="41"/>
      <c r="COT44" s="40"/>
      <c r="COU44" s="41"/>
      <c r="COV44" s="40"/>
      <c r="COW44" s="41"/>
      <c r="COX44" s="40"/>
      <c r="COY44" s="41"/>
      <c r="COZ44" s="40"/>
      <c r="CPA44" s="41"/>
      <c r="CPB44" s="40"/>
      <c r="CPC44" s="41"/>
      <c r="CPD44" s="40"/>
      <c r="CPE44" s="41"/>
      <c r="CPF44" s="40"/>
      <c r="CPG44" s="41"/>
      <c r="CPH44" s="40"/>
      <c r="CPI44" s="41"/>
      <c r="CPJ44" s="40"/>
      <c r="CPK44" s="41"/>
      <c r="CPL44" s="40"/>
      <c r="CPM44" s="41"/>
      <c r="CPN44" s="40"/>
      <c r="CPO44" s="41"/>
      <c r="CPP44" s="40"/>
      <c r="CPQ44" s="41"/>
      <c r="CPR44" s="40"/>
      <c r="CPS44" s="41"/>
      <c r="CPT44" s="40"/>
      <c r="CPU44" s="41"/>
      <c r="CPV44" s="40"/>
      <c r="CPW44" s="41"/>
      <c r="CPX44" s="40"/>
      <c r="CPY44" s="41"/>
      <c r="CPZ44" s="40"/>
      <c r="CQA44" s="41"/>
      <c r="CQB44" s="40"/>
      <c r="CQC44" s="41"/>
      <c r="CQD44" s="40"/>
      <c r="CQE44" s="41"/>
      <c r="CQF44" s="40"/>
      <c r="CQG44" s="41"/>
      <c r="CQH44" s="40"/>
      <c r="CQI44" s="41"/>
      <c r="CQJ44" s="40"/>
      <c r="CQK44" s="41"/>
      <c r="CQL44" s="40"/>
      <c r="CQM44" s="41"/>
      <c r="CQN44" s="40"/>
      <c r="CQO44" s="41"/>
      <c r="CQP44" s="40"/>
      <c r="CQQ44" s="41"/>
      <c r="CQR44" s="40"/>
      <c r="CQS44" s="41"/>
      <c r="CQT44" s="40"/>
      <c r="CQU44" s="41"/>
      <c r="CQV44" s="40"/>
      <c r="CQW44" s="41"/>
      <c r="CQX44" s="40"/>
      <c r="CQY44" s="41"/>
      <c r="CQZ44" s="40"/>
      <c r="CRA44" s="41"/>
      <c r="CRB44" s="40"/>
      <c r="CRC44" s="41"/>
      <c r="CRD44" s="40"/>
      <c r="CRE44" s="41"/>
      <c r="CRF44" s="40"/>
      <c r="CRG44" s="41"/>
      <c r="CRH44" s="40"/>
      <c r="CRI44" s="41"/>
      <c r="CRJ44" s="40"/>
      <c r="CRK44" s="41"/>
      <c r="CRL44" s="40"/>
      <c r="CRM44" s="41"/>
      <c r="CRN44" s="40"/>
      <c r="CRO44" s="41"/>
      <c r="CRP44" s="40"/>
      <c r="CRQ44" s="41"/>
      <c r="CRR44" s="40"/>
      <c r="CRS44" s="41"/>
      <c r="CRT44" s="40"/>
      <c r="CRU44" s="41"/>
      <c r="CRV44" s="40"/>
      <c r="CRW44" s="41"/>
      <c r="CRX44" s="40"/>
      <c r="CRY44" s="41"/>
      <c r="CRZ44" s="40"/>
      <c r="CSA44" s="41"/>
      <c r="CSB44" s="40"/>
      <c r="CSC44" s="41"/>
      <c r="CSD44" s="40"/>
      <c r="CSE44" s="41"/>
      <c r="CSF44" s="40"/>
      <c r="CSG44" s="41"/>
      <c r="CSH44" s="40"/>
      <c r="CSI44" s="41"/>
      <c r="CSJ44" s="40"/>
      <c r="CSK44" s="41"/>
      <c r="CSL44" s="40"/>
      <c r="CSM44" s="41"/>
      <c r="CSN44" s="40"/>
      <c r="CSO44" s="41"/>
      <c r="CSP44" s="40"/>
      <c r="CSQ44" s="41"/>
      <c r="CSR44" s="40"/>
      <c r="CSS44" s="41"/>
      <c r="CST44" s="40"/>
      <c r="CSU44" s="41"/>
      <c r="CSV44" s="40"/>
      <c r="CSW44" s="41"/>
      <c r="CSX44" s="40"/>
      <c r="CSY44" s="41"/>
      <c r="CSZ44" s="40"/>
      <c r="CTA44" s="41"/>
      <c r="CTB44" s="40"/>
      <c r="CTC44" s="41"/>
      <c r="CTD44" s="40"/>
      <c r="CTE44" s="41"/>
      <c r="CTF44" s="40"/>
      <c r="CTG44" s="41"/>
      <c r="CTH44" s="40"/>
      <c r="CTI44" s="41"/>
      <c r="CTJ44" s="40"/>
      <c r="CTK44" s="41"/>
      <c r="CTL44" s="40"/>
      <c r="CTM44" s="41"/>
      <c r="CTN44" s="40"/>
      <c r="CTO44" s="41"/>
      <c r="CTP44" s="40"/>
      <c r="CTQ44" s="41"/>
      <c r="CTR44" s="40"/>
      <c r="CTS44" s="41"/>
      <c r="CTT44" s="40"/>
      <c r="CTU44" s="41"/>
      <c r="CTV44" s="40"/>
      <c r="CTW44" s="41"/>
      <c r="CTX44" s="40"/>
      <c r="CTY44" s="41"/>
      <c r="CTZ44" s="40"/>
      <c r="CUA44" s="41"/>
      <c r="CUB44" s="40"/>
      <c r="CUC44" s="41"/>
      <c r="CUD44" s="40"/>
      <c r="CUE44" s="41"/>
      <c r="CUF44" s="40"/>
      <c r="CUG44" s="41"/>
      <c r="CUH44" s="40"/>
      <c r="CUI44" s="41"/>
      <c r="CUJ44" s="40"/>
      <c r="CUK44" s="41"/>
      <c r="CUL44" s="40"/>
      <c r="CUM44" s="41"/>
      <c r="CUN44" s="40"/>
      <c r="CUO44" s="41"/>
      <c r="CUP44" s="40"/>
      <c r="CUQ44" s="41"/>
      <c r="CUR44" s="40"/>
      <c r="CUS44" s="41"/>
      <c r="CUT44" s="40"/>
      <c r="CUU44" s="41"/>
      <c r="CUV44" s="40"/>
      <c r="CUW44" s="41"/>
      <c r="CUX44" s="40"/>
      <c r="CUY44" s="41"/>
      <c r="CUZ44" s="40"/>
      <c r="CVA44" s="41"/>
      <c r="CVB44" s="40"/>
      <c r="CVC44" s="41"/>
      <c r="CVD44" s="40"/>
      <c r="CVE44" s="41"/>
      <c r="CVF44" s="40"/>
      <c r="CVG44" s="41"/>
      <c r="CVH44" s="40"/>
      <c r="CVI44" s="41"/>
      <c r="CVJ44" s="40"/>
      <c r="CVK44" s="41"/>
      <c r="CVL44" s="40"/>
      <c r="CVM44" s="41"/>
      <c r="CVN44" s="40"/>
      <c r="CVO44" s="41"/>
      <c r="CVP44" s="40"/>
      <c r="CVQ44" s="41"/>
      <c r="CVR44" s="40"/>
      <c r="CVS44" s="41"/>
      <c r="CVT44" s="40"/>
      <c r="CVU44" s="41"/>
      <c r="CVV44" s="40"/>
      <c r="CVW44" s="41"/>
      <c r="CVX44" s="40"/>
      <c r="CVY44" s="41"/>
      <c r="CVZ44" s="40"/>
      <c r="CWA44" s="41"/>
      <c r="CWB44" s="40"/>
      <c r="CWC44" s="41"/>
      <c r="CWD44" s="40"/>
      <c r="CWE44" s="41"/>
      <c r="CWF44" s="40"/>
      <c r="CWG44" s="41"/>
      <c r="CWH44" s="40"/>
      <c r="CWI44" s="41"/>
      <c r="CWJ44" s="40"/>
      <c r="CWK44" s="41"/>
      <c r="CWL44" s="40"/>
      <c r="CWM44" s="41"/>
      <c r="CWN44" s="40"/>
      <c r="CWO44" s="41"/>
      <c r="CWP44" s="40"/>
      <c r="CWQ44" s="41"/>
      <c r="CWR44" s="40"/>
      <c r="CWS44" s="41"/>
      <c r="CWT44" s="40"/>
      <c r="CWU44" s="41"/>
      <c r="CWV44" s="40"/>
      <c r="CWW44" s="41"/>
      <c r="CWX44" s="40"/>
      <c r="CWY44" s="41"/>
      <c r="CWZ44" s="40"/>
      <c r="CXA44" s="41"/>
      <c r="CXB44" s="40"/>
      <c r="CXC44" s="41"/>
      <c r="CXD44" s="40"/>
      <c r="CXE44" s="41"/>
      <c r="CXF44" s="40"/>
      <c r="CXG44" s="41"/>
      <c r="CXH44" s="40"/>
      <c r="CXI44" s="41"/>
      <c r="CXJ44" s="40"/>
      <c r="CXK44" s="41"/>
      <c r="CXL44" s="40"/>
      <c r="CXM44" s="41"/>
      <c r="CXN44" s="40"/>
      <c r="CXO44" s="41"/>
      <c r="CXP44" s="40"/>
      <c r="CXQ44" s="41"/>
      <c r="CXR44" s="40"/>
      <c r="CXS44" s="41"/>
      <c r="CXT44" s="40"/>
      <c r="CXU44" s="41"/>
      <c r="CXV44" s="40"/>
      <c r="CXW44" s="41"/>
      <c r="CXX44" s="40"/>
      <c r="CXY44" s="41"/>
      <c r="CXZ44" s="40"/>
      <c r="CYA44" s="41"/>
      <c r="CYB44" s="40"/>
      <c r="CYC44" s="41"/>
      <c r="CYD44" s="40"/>
      <c r="CYE44" s="41"/>
      <c r="CYF44" s="40"/>
      <c r="CYG44" s="41"/>
      <c r="CYH44" s="40"/>
      <c r="CYI44" s="41"/>
      <c r="CYJ44" s="40"/>
      <c r="CYK44" s="41"/>
      <c r="CYL44" s="40"/>
      <c r="CYM44" s="41"/>
      <c r="CYN44" s="40"/>
      <c r="CYO44" s="41"/>
      <c r="CYP44" s="40"/>
      <c r="CYQ44" s="41"/>
      <c r="CYR44" s="40"/>
      <c r="CYS44" s="41"/>
      <c r="CYT44" s="40"/>
      <c r="CYU44" s="41"/>
      <c r="CYV44" s="40"/>
      <c r="CYW44" s="41"/>
      <c r="CYX44" s="40"/>
      <c r="CYY44" s="41"/>
      <c r="CYZ44" s="40"/>
      <c r="CZA44" s="41"/>
      <c r="CZB44" s="40"/>
      <c r="CZC44" s="41"/>
      <c r="CZD44" s="40"/>
      <c r="CZE44" s="41"/>
      <c r="CZF44" s="40"/>
      <c r="CZG44" s="41"/>
      <c r="CZH44" s="40"/>
      <c r="CZI44" s="41"/>
      <c r="CZJ44" s="40"/>
      <c r="CZK44" s="41"/>
      <c r="CZL44" s="40"/>
      <c r="CZM44" s="41"/>
      <c r="CZN44" s="40"/>
      <c r="CZO44" s="41"/>
      <c r="CZP44" s="40"/>
      <c r="CZQ44" s="41"/>
      <c r="CZR44" s="40"/>
      <c r="CZS44" s="41"/>
      <c r="CZT44" s="40"/>
      <c r="CZU44" s="41"/>
      <c r="CZV44" s="40"/>
      <c r="CZW44" s="41"/>
      <c r="CZX44" s="40"/>
      <c r="CZY44" s="41"/>
      <c r="CZZ44" s="40"/>
      <c r="DAA44" s="41"/>
      <c r="DAB44" s="40"/>
      <c r="DAC44" s="41"/>
      <c r="DAD44" s="40"/>
      <c r="DAE44" s="41"/>
      <c r="DAF44" s="40"/>
      <c r="DAG44" s="41"/>
      <c r="DAH44" s="40"/>
      <c r="DAI44" s="41"/>
      <c r="DAJ44" s="40"/>
      <c r="DAK44" s="41"/>
      <c r="DAL44" s="40"/>
      <c r="DAM44" s="41"/>
      <c r="DAN44" s="40"/>
      <c r="DAO44" s="41"/>
      <c r="DAP44" s="40"/>
      <c r="DAQ44" s="41"/>
      <c r="DAR44" s="40"/>
      <c r="DAS44" s="41"/>
      <c r="DAT44" s="40"/>
      <c r="DAU44" s="41"/>
      <c r="DAV44" s="40"/>
      <c r="DAW44" s="41"/>
      <c r="DAX44" s="40"/>
      <c r="DAY44" s="41"/>
      <c r="DAZ44" s="40"/>
      <c r="DBA44" s="41"/>
      <c r="DBB44" s="40"/>
      <c r="DBC44" s="41"/>
      <c r="DBD44" s="40"/>
      <c r="DBE44" s="41"/>
      <c r="DBF44" s="40"/>
      <c r="DBG44" s="41"/>
      <c r="DBH44" s="40"/>
      <c r="DBI44" s="41"/>
      <c r="DBJ44" s="40"/>
      <c r="DBK44" s="41"/>
      <c r="DBL44" s="40"/>
      <c r="DBM44" s="41"/>
      <c r="DBN44" s="40"/>
      <c r="DBO44" s="41"/>
      <c r="DBP44" s="40"/>
      <c r="DBQ44" s="41"/>
      <c r="DBR44" s="40"/>
      <c r="DBS44" s="41"/>
      <c r="DBT44" s="40"/>
      <c r="DBU44" s="41"/>
      <c r="DBV44" s="40"/>
      <c r="DBW44" s="41"/>
      <c r="DBX44" s="40"/>
      <c r="DBY44" s="41"/>
      <c r="DBZ44" s="40"/>
      <c r="DCA44" s="41"/>
      <c r="DCB44" s="40"/>
      <c r="DCC44" s="41"/>
      <c r="DCD44" s="40"/>
      <c r="DCE44" s="41"/>
      <c r="DCF44" s="40"/>
      <c r="DCG44" s="41"/>
      <c r="DCH44" s="40"/>
      <c r="DCI44" s="41"/>
      <c r="DCJ44" s="40"/>
      <c r="DCK44" s="41"/>
      <c r="DCL44" s="40"/>
      <c r="DCM44" s="41"/>
      <c r="DCN44" s="40"/>
      <c r="DCO44" s="41"/>
      <c r="DCP44" s="40"/>
      <c r="DCQ44" s="41"/>
      <c r="DCR44" s="40"/>
      <c r="DCS44" s="41"/>
      <c r="DCT44" s="40"/>
      <c r="DCU44" s="41"/>
      <c r="DCV44" s="40"/>
      <c r="DCW44" s="41"/>
      <c r="DCX44" s="40"/>
      <c r="DCY44" s="41"/>
      <c r="DCZ44" s="40"/>
      <c r="DDA44" s="41"/>
      <c r="DDB44" s="40"/>
      <c r="DDC44" s="41"/>
      <c r="DDD44" s="40"/>
      <c r="DDE44" s="41"/>
      <c r="DDF44" s="40"/>
      <c r="DDG44" s="41"/>
      <c r="DDH44" s="40"/>
      <c r="DDI44" s="41"/>
      <c r="DDJ44" s="40"/>
      <c r="DDK44" s="41"/>
      <c r="DDL44" s="40"/>
      <c r="DDM44" s="41"/>
      <c r="DDN44" s="40"/>
      <c r="DDO44" s="41"/>
      <c r="DDP44" s="40"/>
      <c r="DDQ44" s="41"/>
      <c r="DDR44" s="40"/>
      <c r="DDS44" s="41"/>
      <c r="DDT44" s="40"/>
      <c r="DDU44" s="41"/>
      <c r="DDV44" s="40"/>
      <c r="DDW44" s="41"/>
      <c r="DDX44" s="40"/>
      <c r="DDY44" s="41"/>
      <c r="DDZ44" s="40"/>
      <c r="DEA44" s="41"/>
      <c r="DEB44" s="40"/>
      <c r="DEC44" s="41"/>
      <c r="DED44" s="40"/>
      <c r="DEE44" s="41"/>
      <c r="DEF44" s="40"/>
      <c r="DEG44" s="41"/>
      <c r="DEH44" s="40"/>
      <c r="DEI44" s="41"/>
      <c r="DEJ44" s="40"/>
      <c r="DEK44" s="41"/>
      <c r="DEL44" s="40"/>
      <c r="DEM44" s="41"/>
      <c r="DEN44" s="40"/>
      <c r="DEO44" s="41"/>
      <c r="DEP44" s="40"/>
      <c r="DEQ44" s="41"/>
      <c r="DER44" s="40"/>
      <c r="DES44" s="41"/>
      <c r="DET44" s="40"/>
      <c r="DEU44" s="41"/>
      <c r="DEV44" s="40"/>
      <c r="DEW44" s="41"/>
      <c r="DEX44" s="40"/>
      <c r="DEY44" s="41"/>
      <c r="DEZ44" s="40"/>
      <c r="DFA44" s="41"/>
      <c r="DFB44" s="40"/>
      <c r="DFC44" s="41"/>
      <c r="DFD44" s="40"/>
      <c r="DFE44" s="41"/>
      <c r="DFF44" s="40"/>
      <c r="DFG44" s="41"/>
      <c r="DFH44" s="40"/>
      <c r="DFI44" s="41"/>
      <c r="DFJ44" s="40"/>
      <c r="DFK44" s="41"/>
      <c r="DFL44" s="40"/>
      <c r="DFM44" s="41"/>
      <c r="DFN44" s="40"/>
      <c r="DFO44" s="41"/>
      <c r="DFP44" s="40"/>
      <c r="DFQ44" s="41"/>
      <c r="DFR44" s="40"/>
      <c r="DFS44" s="41"/>
      <c r="DFT44" s="40"/>
      <c r="DFU44" s="41"/>
      <c r="DFV44" s="40"/>
      <c r="DFW44" s="41"/>
      <c r="DFX44" s="40"/>
      <c r="DFY44" s="41"/>
      <c r="DFZ44" s="40"/>
      <c r="DGA44" s="41"/>
      <c r="DGB44" s="40"/>
      <c r="DGC44" s="41"/>
      <c r="DGD44" s="40"/>
      <c r="DGE44" s="41"/>
      <c r="DGF44" s="40"/>
      <c r="DGG44" s="41"/>
      <c r="DGH44" s="40"/>
      <c r="DGI44" s="41"/>
      <c r="DGJ44" s="40"/>
      <c r="DGK44" s="41"/>
      <c r="DGL44" s="40"/>
      <c r="DGM44" s="41"/>
      <c r="DGN44" s="40"/>
      <c r="DGO44" s="41"/>
      <c r="DGP44" s="40"/>
      <c r="DGQ44" s="41"/>
      <c r="DGR44" s="40"/>
      <c r="DGS44" s="41"/>
      <c r="DGT44" s="40"/>
      <c r="DGU44" s="41"/>
      <c r="DGV44" s="40"/>
      <c r="DGW44" s="41"/>
      <c r="DGX44" s="40"/>
      <c r="DGY44" s="41"/>
      <c r="DGZ44" s="40"/>
      <c r="DHA44" s="41"/>
      <c r="DHB44" s="40"/>
      <c r="DHC44" s="41"/>
      <c r="DHD44" s="40"/>
      <c r="DHE44" s="41"/>
      <c r="DHF44" s="40"/>
      <c r="DHG44" s="41"/>
      <c r="DHH44" s="40"/>
      <c r="DHI44" s="41"/>
      <c r="DHJ44" s="40"/>
      <c r="DHK44" s="41"/>
      <c r="DHL44" s="40"/>
      <c r="DHM44" s="41"/>
      <c r="DHN44" s="40"/>
      <c r="DHO44" s="41"/>
      <c r="DHP44" s="40"/>
      <c r="DHQ44" s="41"/>
      <c r="DHR44" s="40"/>
      <c r="DHS44" s="41"/>
      <c r="DHT44" s="40"/>
      <c r="DHU44" s="41"/>
      <c r="DHV44" s="40"/>
      <c r="DHW44" s="41"/>
      <c r="DHX44" s="40"/>
      <c r="DHY44" s="41"/>
      <c r="DHZ44" s="40"/>
      <c r="DIA44" s="41"/>
      <c r="DIB44" s="40"/>
      <c r="DIC44" s="41"/>
      <c r="DID44" s="40"/>
      <c r="DIE44" s="41"/>
      <c r="DIF44" s="40"/>
      <c r="DIG44" s="41"/>
      <c r="DIH44" s="40"/>
      <c r="DII44" s="41"/>
      <c r="DIJ44" s="40"/>
      <c r="DIK44" s="41"/>
      <c r="DIL44" s="40"/>
      <c r="DIM44" s="41"/>
      <c r="DIN44" s="40"/>
      <c r="DIO44" s="41"/>
      <c r="DIP44" s="40"/>
      <c r="DIQ44" s="41"/>
      <c r="DIR44" s="40"/>
      <c r="DIS44" s="41"/>
      <c r="DIT44" s="40"/>
      <c r="DIU44" s="41"/>
      <c r="DIV44" s="40"/>
      <c r="DIW44" s="41"/>
      <c r="DIX44" s="40"/>
      <c r="DIY44" s="41"/>
      <c r="DIZ44" s="40"/>
      <c r="DJA44" s="41"/>
      <c r="DJB44" s="40"/>
      <c r="DJC44" s="41"/>
      <c r="DJD44" s="40"/>
      <c r="DJE44" s="41"/>
      <c r="DJF44" s="40"/>
      <c r="DJG44" s="41"/>
      <c r="DJH44" s="40"/>
      <c r="DJI44" s="41"/>
      <c r="DJJ44" s="40"/>
      <c r="DJK44" s="41"/>
      <c r="DJL44" s="40"/>
      <c r="DJM44" s="41"/>
      <c r="DJN44" s="40"/>
      <c r="DJO44" s="41"/>
      <c r="DJP44" s="40"/>
      <c r="DJQ44" s="41"/>
      <c r="DJR44" s="40"/>
      <c r="DJS44" s="41"/>
      <c r="DJT44" s="40"/>
      <c r="DJU44" s="41"/>
      <c r="DJV44" s="40"/>
      <c r="DJW44" s="41"/>
      <c r="DJX44" s="40"/>
      <c r="DJY44" s="41"/>
      <c r="DJZ44" s="40"/>
      <c r="DKA44" s="41"/>
      <c r="DKB44" s="40"/>
      <c r="DKC44" s="41"/>
      <c r="DKD44" s="40"/>
      <c r="DKE44" s="41"/>
      <c r="DKF44" s="40"/>
      <c r="DKG44" s="41"/>
      <c r="DKH44" s="40"/>
      <c r="DKI44" s="41"/>
      <c r="DKJ44" s="40"/>
      <c r="DKK44" s="41"/>
      <c r="DKL44" s="40"/>
      <c r="DKM44" s="41"/>
      <c r="DKN44" s="40"/>
      <c r="DKO44" s="41"/>
      <c r="DKP44" s="40"/>
      <c r="DKQ44" s="41"/>
      <c r="DKR44" s="40"/>
      <c r="DKS44" s="41"/>
      <c r="DKT44" s="40"/>
      <c r="DKU44" s="41"/>
      <c r="DKV44" s="40"/>
      <c r="DKW44" s="41"/>
      <c r="DKX44" s="40"/>
      <c r="DKY44" s="41"/>
      <c r="DKZ44" s="40"/>
      <c r="DLA44" s="41"/>
      <c r="DLB44" s="40"/>
      <c r="DLC44" s="41"/>
      <c r="DLD44" s="40"/>
      <c r="DLE44" s="41"/>
      <c r="DLF44" s="40"/>
      <c r="DLG44" s="41"/>
      <c r="DLH44" s="40"/>
      <c r="DLI44" s="41"/>
      <c r="DLJ44" s="40"/>
      <c r="DLK44" s="41"/>
      <c r="DLL44" s="40"/>
      <c r="DLM44" s="41"/>
      <c r="DLN44" s="40"/>
      <c r="DLO44" s="41"/>
      <c r="DLP44" s="40"/>
      <c r="DLQ44" s="41"/>
      <c r="DLR44" s="40"/>
      <c r="DLS44" s="41"/>
      <c r="DLT44" s="40"/>
      <c r="DLU44" s="41"/>
      <c r="DLV44" s="40"/>
      <c r="DLW44" s="41"/>
      <c r="DLX44" s="40"/>
      <c r="DLY44" s="41"/>
      <c r="DLZ44" s="40"/>
      <c r="DMA44" s="41"/>
      <c r="DMB44" s="40"/>
      <c r="DMC44" s="41"/>
      <c r="DMD44" s="40"/>
      <c r="DME44" s="41"/>
      <c r="DMF44" s="40"/>
      <c r="DMG44" s="41"/>
      <c r="DMH44" s="40"/>
      <c r="DMI44" s="41"/>
      <c r="DMJ44" s="40"/>
      <c r="DMK44" s="41"/>
      <c r="DML44" s="40"/>
      <c r="DMM44" s="41"/>
      <c r="DMN44" s="40"/>
      <c r="DMO44" s="41"/>
      <c r="DMP44" s="40"/>
      <c r="DMQ44" s="41"/>
      <c r="DMR44" s="40"/>
      <c r="DMS44" s="41"/>
      <c r="DMT44" s="40"/>
      <c r="DMU44" s="41"/>
      <c r="DMV44" s="40"/>
      <c r="DMW44" s="41"/>
      <c r="DMX44" s="40"/>
      <c r="DMY44" s="41"/>
      <c r="DMZ44" s="40"/>
      <c r="DNA44" s="41"/>
      <c r="DNB44" s="40"/>
      <c r="DNC44" s="41"/>
      <c r="DND44" s="40"/>
      <c r="DNE44" s="41"/>
      <c r="DNF44" s="40"/>
      <c r="DNG44" s="41"/>
      <c r="DNH44" s="40"/>
      <c r="DNI44" s="41"/>
      <c r="DNJ44" s="40"/>
      <c r="DNK44" s="41"/>
      <c r="DNL44" s="40"/>
      <c r="DNM44" s="41"/>
      <c r="DNN44" s="40"/>
      <c r="DNO44" s="41"/>
      <c r="DNP44" s="40"/>
      <c r="DNQ44" s="41"/>
      <c r="DNR44" s="40"/>
      <c r="DNS44" s="41"/>
      <c r="DNT44" s="40"/>
      <c r="DNU44" s="41"/>
      <c r="DNV44" s="40"/>
      <c r="DNW44" s="41"/>
      <c r="DNX44" s="40"/>
      <c r="DNY44" s="41"/>
      <c r="DNZ44" s="40"/>
      <c r="DOA44" s="41"/>
      <c r="DOB44" s="40"/>
      <c r="DOC44" s="41"/>
      <c r="DOD44" s="40"/>
      <c r="DOE44" s="41"/>
      <c r="DOF44" s="40"/>
      <c r="DOG44" s="41"/>
      <c r="DOH44" s="40"/>
      <c r="DOI44" s="41"/>
      <c r="DOJ44" s="40"/>
      <c r="DOK44" s="41"/>
      <c r="DOL44" s="40"/>
      <c r="DOM44" s="41"/>
      <c r="DON44" s="40"/>
      <c r="DOO44" s="41"/>
      <c r="DOP44" s="40"/>
      <c r="DOQ44" s="41"/>
      <c r="DOR44" s="40"/>
      <c r="DOS44" s="41"/>
      <c r="DOT44" s="40"/>
      <c r="DOU44" s="41"/>
      <c r="DOV44" s="40"/>
      <c r="DOW44" s="41"/>
      <c r="DOX44" s="40"/>
      <c r="DOY44" s="41"/>
      <c r="DOZ44" s="40"/>
      <c r="DPA44" s="41"/>
      <c r="DPB44" s="40"/>
      <c r="DPC44" s="41"/>
      <c r="DPD44" s="40"/>
      <c r="DPE44" s="41"/>
      <c r="DPF44" s="40"/>
      <c r="DPG44" s="41"/>
      <c r="DPH44" s="40"/>
      <c r="DPI44" s="41"/>
      <c r="DPJ44" s="40"/>
      <c r="DPK44" s="41"/>
      <c r="DPL44" s="40"/>
      <c r="DPM44" s="41"/>
      <c r="DPN44" s="40"/>
      <c r="DPO44" s="41"/>
      <c r="DPP44" s="40"/>
      <c r="DPQ44" s="41"/>
      <c r="DPR44" s="40"/>
      <c r="DPS44" s="41"/>
      <c r="DPT44" s="40"/>
      <c r="DPU44" s="41"/>
      <c r="DPV44" s="40"/>
      <c r="DPW44" s="41"/>
      <c r="DPX44" s="40"/>
      <c r="DPY44" s="41"/>
      <c r="DPZ44" s="40"/>
      <c r="DQA44" s="41"/>
      <c r="DQB44" s="40"/>
      <c r="DQC44" s="41"/>
      <c r="DQD44" s="40"/>
      <c r="DQE44" s="41"/>
      <c r="DQF44" s="40"/>
      <c r="DQG44" s="41"/>
      <c r="DQH44" s="40"/>
      <c r="DQI44" s="41"/>
      <c r="DQJ44" s="40"/>
      <c r="DQK44" s="41"/>
      <c r="DQL44" s="40"/>
      <c r="DQM44" s="41"/>
      <c r="DQN44" s="40"/>
      <c r="DQO44" s="41"/>
      <c r="DQP44" s="40"/>
      <c r="DQQ44" s="41"/>
      <c r="DQR44" s="40"/>
      <c r="DQS44" s="41"/>
      <c r="DQT44" s="40"/>
      <c r="DQU44" s="41"/>
      <c r="DQV44" s="40"/>
      <c r="DQW44" s="41"/>
      <c r="DQX44" s="40"/>
      <c r="DQY44" s="41"/>
      <c r="DQZ44" s="40"/>
      <c r="DRA44" s="41"/>
      <c r="DRB44" s="40"/>
      <c r="DRC44" s="41"/>
      <c r="DRD44" s="40"/>
      <c r="DRE44" s="41"/>
      <c r="DRF44" s="40"/>
      <c r="DRG44" s="41"/>
      <c r="DRH44" s="40"/>
      <c r="DRI44" s="41"/>
      <c r="DRJ44" s="40"/>
      <c r="DRK44" s="41"/>
      <c r="DRL44" s="40"/>
      <c r="DRM44" s="41"/>
      <c r="DRN44" s="40"/>
      <c r="DRO44" s="41"/>
      <c r="DRP44" s="40"/>
      <c r="DRQ44" s="41"/>
      <c r="DRR44" s="40"/>
      <c r="DRS44" s="41"/>
      <c r="DRT44" s="40"/>
      <c r="DRU44" s="41"/>
      <c r="DRV44" s="40"/>
      <c r="DRW44" s="41"/>
      <c r="DRX44" s="40"/>
      <c r="DRY44" s="41"/>
      <c r="DRZ44" s="40"/>
      <c r="DSA44" s="41"/>
      <c r="DSB44" s="40"/>
      <c r="DSC44" s="41"/>
      <c r="DSD44" s="40"/>
      <c r="DSE44" s="41"/>
      <c r="DSF44" s="40"/>
      <c r="DSG44" s="41"/>
      <c r="DSH44" s="40"/>
      <c r="DSI44" s="41"/>
      <c r="DSJ44" s="40"/>
      <c r="DSK44" s="41"/>
      <c r="DSL44" s="40"/>
      <c r="DSM44" s="41"/>
      <c r="DSN44" s="40"/>
      <c r="DSO44" s="41"/>
      <c r="DSP44" s="40"/>
      <c r="DSQ44" s="41"/>
      <c r="DSR44" s="40"/>
      <c r="DSS44" s="41"/>
      <c r="DST44" s="40"/>
      <c r="DSU44" s="41"/>
      <c r="DSV44" s="40"/>
      <c r="DSW44" s="41"/>
      <c r="DSX44" s="40"/>
      <c r="DSY44" s="41"/>
      <c r="DSZ44" s="40"/>
      <c r="DTA44" s="41"/>
      <c r="DTB44" s="40"/>
      <c r="DTC44" s="41"/>
      <c r="DTD44" s="40"/>
      <c r="DTE44" s="41"/>
      <c r="DTF44" s="40"/>
      <c r="DTG44" s="41"/>
      <c r="DTH44" s="40"/>
      <c r="DTI44" s="41"/>
      <c r="DTJ44" s="40"/>
      <c r="DTK44" s="41"/>
      <c r="DTL44" s="40"/>
      <c r="DTM44" s="41"/>
      <c r="DTN44" s="40"/>
      <c r="DTO44" s="41"/>
      <c r="DTP44" s="40"/>
      <c r="DTQ44" s="41"/>
      <c r="DTR44" s="40"/>
      <c r="DTS44" s="41"/>
      <c r="DTT44" s="40"/>
      <c r="DTU44" s="41"/>
      <c r="DTV44" s="40"/>
      <c r="DTW44" s="41"/>
      <c r="DTX44" s="40"/>
      <c r="DTY44" s="41"/>
      <c r="DTZ44" s="40"/>
      <c r="DUA44" s="41"/>
      <c r="DUB44" s="40"/>
      <c r="DUC44" s="41"/>
      <c r="DUD44" s="40"/>
      <c r="DUE44" s="41"/>
      <c r="DUF44" s="40"/>
      <c r="DUG44" s="41"/>
      <c r="DUH44" s="40"/>
      <c r="DUI44" s="41"/>
      <c r="DUJ44" s="40"/>
      <c r="DUK44" s="41"/>
      <c r="DUL44" s="40"/>
      <c r="DUM44" s="41"/>
      <c r="DUN44" s="40"/>
      <c r="DUO44" s="41"/>
      <c r="DUP44" s="40"/>
      <c r="DUQ44" s="41"/>
      <c r="DUR44" s="40"/>
      <c r="DUS44" s="41"/>
      <c r="DUT44" s="40"/>
      <c r="DUU44" s="41"/>
      <c r="DUV44" s="40"/>
      <c r="DUW44" s="41"/>
      <c r="DUX44" s="40"/>
      <c r="DUY44" s="41"/>
      <c r="DUZ44" s="40"/>
      <c r="DVA44" s="41"/>
      <c r="DVB44" s="40"/>
      <c r="DVC44" s="41"/>
      <c r="DVD44" s="40"/>
      <c r="DVE44" s="41"/>
      <c r="DVF44" s="40"/>
      <c r="DVG44" s="41"/>
      <c r="DVH44" s="40"/>
      <c r="DVI44" s="41"/>
      <c r="DVJ44" s="40"/>
      <c r="DVK44" s="41"/>
      <c r="DVL44" s="40"/>
      <c r="DVM44" s="41"/>
      <c r="DVN44" s="40"/>
      <c r="DVO44" s="41"/>
      <c r="DVP44" s="40"/>
      <c r="DVQ44" s="41"/>
      <c r="DVR44" s="40"/>
      <c r="DVS44" s="41"/>
      <c r="DVT44" s="40"/>
      <c r="DVU44" s="41"/>
      <c r="DVV44" s="40"/>
      <c r="DVW44" s="41"/>
      <c r="DVX44" s="40"/>
      <c r="DVY44" s="41"/>
      <c r="DVZ44" s="40"/>
      <c r="DWA44" s="41"/>
      <c r="DWB44" s="40"/>
      <c r="DWC44" s="41"/>
      <c r="DWD44" s="40"/>
      <c r="DWE44" s="41"/>
      <c r="DWF44" s="40"/>
      <c r="DWG44" s="41"/>
      <c r="DWH44" s="40"/>
      <c r="DWI44" s="41"/>
      <c r="DWJ44" s="40"/>
      <c r="DWK44" s="41"/>
      <c r="DWL44" s="40"/>
      <c r="DWM44" s="41"/>
      <c r="DWN44" s="40"/>
      <c r="DWO44" s="41"/>
      <c r="DWP44" s="40"/>
      <c r="DWQ44" s="41"/>
      <c r="DWR44" s="40"/>
      <c r="DWS44" s="41"/>
      <c r="DWT44" s="40"/>
      <c r="DWU44" s="41"/>
      <c r="DWV44" s="40"/>
      <c r="DWW44" s="41"/>
      <c r="DWX44" s="40"/>
      <c r="DWY44" s="41"/>
      <c r="DWZ44" s="40"/>
      <c r="DXA44" s="41"/>
      <c r="DXB44" s="40"/>
      <c r="DXC44" s="41"/>
      <c r="DXD44" s="40"/>
      <c r="DXE44" s="41"/>
      <c r="DXF44" s="40"/>
      <c r="DXG44" s="41"/>
      <c r="DXH44" s="40"/>
      <c r="DXI44" s="41"/>
      <c r="DXJ44" s="40"/>
      <c r="DXK44" s="41"/>
      <c r="DXL44" s="40"/>
      <c r="DXM44" s="41"/>
      <c r="DXN44" s="40"/>
      <c r="DXO44" s="41"/>
      <c r="DXP44" s="40"/>
      <c r="DXQ44" s="41"/>
      <c r="DXR44" s="40"/>
      <c r="DXS44" s="41"/>
      <c r="DXT44" s="40"/>
      <c r="DXU44" s="41"/>
      <c r="DXV44" s="40"/>
      <c r="DXW44" s="41"/>
      <c r="DXX44" s="40"/>
      <c r="DXY44" s="41"/>
      <c r="DXZ44" s="40"/>
      <c r="DYA44" s="41"/>
      <c r="DYB44" s="40"/>
      <c r="DYC44" s="41"/>
      <c r="DYD44" s="40"/>
      <c r="DYE44" s="41"/>
      <c r="DYF44" s="40"/>
      <c r="DYG44" s="41"/>
      <c r="DYH44" s="40"/>
      <c r="DYI44" s="41"/>
      <c r="DYJ44" s="40"/>
      <c r="DYK44" s="41"/>
      <c r="DYL44" s="40"/>
      <c r="DYM44" s="41"/>
      <c r="DYN44" s="40"/>
      <c r="DYO44" s="41"/>
      <c r="DYP44" s="40"/>
      <c r="DYQ44" s="41"/>
      <c r="DYR44" s="40"/>
      <c r="DYS44" s="41"/>
      <c r="DYT44" s="40"/>
      <c r="DYU44" s="41"/>
      <c r="DYV44" s="40"/>
      <c r="DYW44" s="41"/>
      <c r="DYX44" s="40"/>
      <c r="DYY44" s="41"/>
      <c r="DYZ44" s="40"/>
      <c r="DZA44" s="41"/>
      <c r="DZB44" s="40"/>
      <c r="DZC44" s="41"/>
      <c r="DZD44" s="40"/>
      <c r="DZE44" s="41"/>
      <c r="DZF44" s="40"/>
      <c r="DZG44" s="41"/>
      <c r="DZH44" s="40"/>
      <c r="DZI44" s="41"/>
      <c r="DZJ44" s="40"/>
      <c r="DZK44" s="41"/>
      <c r="DZL44" s="40"/>
      <c r="DZM44" s="41"/>
      <c r="DZN44" s="40"/>
      <c r="DZO44" s="41"/>
      <c r="DZP44" s="40"/>
      <c r="DZQ44" s="41"/>
      <c r="DZR44" s="40"/>
      <c r="DZS44" s="41"/>
      <c r="DZT44" s="40"/>
      <c r="DZU44" s="41"/>
      <c r="DZV44" s="40"/>
      <c r="DZW44" s="41"/>
      <c r="DZX44" s="40"/>
      <c r="DZY44" s="41"/>
      <c r="DZZ44" s="40"/>
      <c r="EAA44" s="41"/>
      <c r="EAB44" s="40"/>
      <c r="EAC44" s="41"/>
      <c r="EAD44" s="40"/>
      <c r="EAE44" s="41"/>
      <c r="EAF44" s="40"/>
      <c r="EAG44" s="41"/>
      <c r="EAH44" s="40"/>
      <c r="EAI44" s="41"/>
      <c r="EAJ44" s="40"/>
      <c r="EAK44" s="41"/>
      <c r="EAL44" s="40"/>
      <c r="EAM44" s="41"/>
      <c r="EAN44" s="40"/>
      <c r="EAO44" s="41"/>
      <c r="EAP44" s="40"/>
      <c r="EAQ44" s="41"/>
      <c r="EAR44" s="40"/>
      <c r="EAS44" s="41"/>
      <c r="EAT44" s="40"/>
      <c r="EAU44" s="41"/>
      <c r="EAV44" s="40"/>
      <c r="EAW44" s="41"/>
      <c r="EAX44" s="40"/>
      <c r="EAY44" s="41"/>
      <c r="EAZ44" s="40"/>
      <c r="EBA44" s="41"/>
      <c r="EBB44" s="40"/>
      <c r="EBC44" s="41"/>
      <c r="EBD44" s="40"/>
      <c r="EBE44" s="41"/>
      <c r="EBF44" s="40"/>
      <c r="EBG44" s="41"/>
      <c r="EBH44" s="40"/>
      <c r="EBI44" s="41"/>
      <c r="EBJ44" s="40"/>
      <c r="EBK44" s="41"/>
      <c r="EBL44" s="40"/>
      <c r="EBM44" s="41"/>
      <c r="EBN44" s="40"/>
      <c r="EBO44" s="41"/>
      <c r="EBP44" s="40"/>
      <c r="EBQ44" s="41"/>
      <c r="EBR44" s="40"/>
      <c r="EBS44" s="41"/>
      <c r="EBT44" s="40"/>
      <c r="EBU44" s="41"/>
      <c r="EBV44" s="40"/>
      <c r="EBW44" s="41"/>
      <c r="EBX44" s="40"/>
      <c r="EBY44" s="41"/>
      <c r="EBZ44" s="40"/>
      <c r="ECA44" s="41"/>
      <c r="ECB44" s="40"/>
      <c r="ECC44" s="41"/>
      <c r="ECD44" s="40"/>
      <c r="ECE44" s="41"/>
      <c r="ECF44" s="40"/>
      <c r="ECG44" s="41"/>
      <c r="ECH44" s="40"/>
      <c r="ECI44" s="41"/>
      <c r="ECJ44" s="40"/>
      <c r="ECK44" s="41"/>
      <c r="ECL44" s="40"/>
      <c r="ECM44" s="41"/>
      <c r="ECN44" s="40"/>
      <c r="ECO44" s="41"/>
      <c r="ECP44" s="40"/>
      <c r="ECQ44" s="41"/>
      <c r="ECR44" s="40"/>
      <c r="ECS44" s="41"/>
      <c r="ECT44" s="40"/>
      <c r="ECU44" s="41"/>
      <c r="ECV44" s="40"/>
      <c r="ECW44" s="41"/>
      <c r="ECX44" s="40"/>
      <c r="ECY44" s="41"/>
      <c r="ECZ44" s="40"/>
      <c r="EDA44" s="41"/>
      <c r="EDB44" s="40"/>
      <c r="EDC44" s="41"/>
      <c r="EDD44" s="40"/>
      <c r="EDE44" s="41"/>
      <c r="EDF44" s="40"/>
      <c r="EDG44" s="41"/>
      <c r="EDH44" s="40"/>
      <c r="EDI44" s="41"/>
      <c r="EDJ44" s="40"/>
      <c r="EDK44" s="41"/>
      <c r="EDL44" s="40"/>
      <c r="EDM44" s="41"/>
      <c r="EDN44" s="40"/>
      <c r="EDO44" s="41"/>
      <c r="EDP44" s="40"/>
      <c r="EDQ44" s="41"/>
      <c r="EDR44" s="40"/>
      <c r="EDS44" s="41"/>
      <c r="EDT44" s="40"/>
      <c r="EDU44" s="41"/>
      <c r="EDV44" s="40"/>
      <c r="EDW44" s="41"/>
      <c r="EDX44" s="40"/>
      <c r="EDY44" s="41"/>
      <c r="EDZ44" s="40"/>
      <c r="EEA44" s="41"/>
      <c r="EEB44" s="40"/>
      <c r="EEC44" s="41"/>
      <c r="EED44" s="40"/>
      <c r="EEE44" s="41"/>
      <c r="EEF44" s="40"/>
      <c r="EEG44" s="41"/>
      <c r="EEH44" s="40"/>
      <c r="EEI44" s="41"/>
      <c r="EEJ44" s="40"/>
      <c r="EEK44" s="41"/>
      <c r="EEL44" s="40"/>
      <c r="EEM44" s="41"/>
      <c r="EEN44" s="40"/>
      <c r="EEO44" s="41"/>
      <c r="EEP44" s="40"/>
      <c r="EEQ44" s="41"/>
      <c r="EER44" s="40"/>
      <c r="EES44" s="41"/>
      <c r="EET44" s="40"/>
      <c r="EEU44" s="41"/>
      <c r="EEV44" s="40"/>
      <c r="EEW44" s="41"/>
      <c r="EEX44" s="40"/>
      <c r="EEY44" s="41"/>
      <c r="EEZ44" s="40"/>
      <c r="EFA44" s="41"/>
      <c r="EFB44" s="40"/>
      <c r="EFC44" s="41"/>
      <c r="EFD44" s="40"/>
      <c r="EFE44" s="41"/>
      <c r="EFF44" s="40"/>
      <c r="EFG44" s="41"/>
      <c r="EFH44" s="40"/>
      <c r="EFI44" s="41"/>
      <c r="EFJ44" s="40"/>
      <c r="EFK44" s="41"/>
      <c r="EFL44" s="40"/>
      <c r="EFM44" s="41"/>
      <c r="EFN44" s="40"/>
      <c r="EFO44" s="41"/>
      <c r="EFP44" s="40"/>
      <c r="EFQ44" s="41"/>
      <c r="EFR44" s="40"/>
      <c r="EFS44" s="41"/>
      <c r="EFT44" s="40"/>
      <c r="EFU44" s="41"/>
      <c r="EFV44" s="40"/>
      <c r="EFW44" s="41"/>
      <c r="EFX44" s="40"/>
      <c r="EFY44" s="41"/>
      <c r="EFZ44" s="40"/>
      <c r="EGA44" s="41"/>
      <c r="EGB44" s="40"/>
      <c r="EGC44" s="41"/>
      <c r="EGD44" s="40"/>
      <c r="EGE44" s="41"/>
      <c r="EGF44" s="40"/>
      <c r="EGG44" s="41"/>
      <c r="EGH44" s="40"/>
      <c r="EGI44" s="41"/>
      <c r="EGJ44" s="40"/>
      <c r="EGK44" s="41"/>
      <c r="EGL44" s="40"/>
      <c r="EGM44" s="41"/>
      <c r="EGN44" s="40"/>
      <c r="EGO44" s="41"/>
      <c r="EGP44" s="40"/>
      <c r="EGQ44" s="41"/>
      <c r="EGR44" s="40"/>
      <c r="EGS44" s="41"/>
      <c r="EGT44" s="40"/>
      <c r="EGU44" s="41"/>
      <c r="EGV44" s="40"/>
      <c r="EGW44" s="41"/>
      <c r="EGX44" s="40"/>
      <c r="EGY44" s="41"/>
      <c r="EGZ44" s="40"/>
      <c r="EHA44" s="41"/>
      <c r="EHB44" s="40"/>
      <c r="EHC44" s="41"/>
      <c r="EHD44" s="40"/>
      <c r="EHE44" s="41"/>
      <c r="EHF44" s="40"/>
      <c r="EHG44" s="41"/>
      <c r="EHH44" s="40"/>
      <c r="EHI44" s="41"/>
      <c r="EHJ44" s="40"/>
      <c r="EHK44" s="41"/>
      <c r="EHL44" s="40"/>
      <c r="EHM44" s="41"/>
      <c r="EHN44" s="40"/>
      <c r="EHO44" s="41"/>
      <c r="EHP44" s="40"/>
      <c r="EHQ44" s="41"/>
      <c r="EHR44" s="40"/>
      <c r="EHS44" s="41"/>
      <c r="EHT44" s="40"/>
      <c r="EHU44" s="41"/>
      <c r="EHV44" s="40"/>
      <c r="EHW44" s="41"/>
      <c r="EHX44" s="40"/>
      <c r="EHY44" s="41"/>
      <c r="EHZ44" s="40"/>
      <c r="EIA44" s="41"/>
      <c r="EIB44" s="40"/>
      <c r="EIC44" s="41"/>
      <c r="EID44" s="40"/>
      <c r="EIE44" s="41"/>
      <c r="EIF44" s="40"/>
      <c r="EIG44" s="41"/>
      <c r="EIH44" s="40"/>
      <c r="EII44" s="41"/>
      <c r="EIJ44" s="40"/>
      <c r="EIK44" s="41"/>
      <c r="EIL44" s="40"/>
      <c r="EIM44" s="41"/>
      <c r="EIN44" s="40"/>
      <c r="EIO44" s="41"/>
      <c r="EIP44" s="40"/>
      <c r="EIQ44" s="41"/>
      <c r="EIR44" s="40"/>
      <c r="EIS44" s="41"/>
      <c r="EIT44" s="40"/>
      <c r="EIU44" s="41"/>
      <c r="EIV44" s="40"/>
      <c r="EIW44" s="41"/>
      <c r="EIX44" s="40"/>
      <c r="EIY44" s="41"/>
      <c r="EIZ44" s="40"/>
      <c r="EJA44" s="41"/>
      <c r="EJB44" s="40"/>
      <c r="EJC44" s="41"/>
      <c r="EJD44" s="40"/>
      <c r="EJE44" s="41"/>
      <c r="EJF44" s="40"/>
      <c r="EJG44" s="41"/>
      <c r="EJH44" s="40"/>
      <c r="EJI44" s="41"/>
      <c r="EJJ44" s="40"/>
      <c r="EJK44" s="41"/>
      <c r="EJL44" s="40"/>
      <c r="EJM44" s="41"/>
      <c r="EJN44" s="40"/>
      <c r="EJO44" s="41"/>
      <c r="EJP44" s="40"/>
      <c r="EJQ44" s="41"/>
      <c r="EJR44" s="40"/>
      <c r="EJS44" s="41"/>
      <c r="EJT44" s="40"/>
      <c r="EJU44" s="41"/>
      <c r="EJV44" s="40"/>
      <c r="EJW44" s="41"/>
      <c r="EJX44" s="40"/>
      <c r="EJY44" s="41"/>
      <c r="EJZ44" s="40"/>
      <c r="EKA44" s="41"/>
      <c r="EKB44" s="40"/>
      <c r="EKC44" s="41"/>
      <c r="EKD44" s="40"/>
      <c r="EKE44" s="41"/>
      <c r="EKF44" s="40"/>
      <c r="EKG44" s="41"/>
      <c r="EKH44" s="40"/>
      <c r="EKI44" s="41"/>
      <c r="EKJ44" s="40"/>
      <c r="EKK44" s="41"/>
      <c r="EKL44" s="40"/>
      <c r="EKM44" s="41"/>
      <c r="EKN44" s="40"/>
      <c r="EKO44" s="41"/>
      <c r="EKP44" s="40"/>
      <c r="EKQ44" s="41"/>
      <c r="EKR44" s="40"/>
      <c r="EKS44" s="41"/>
      <c r="EKT44" s="40"/>
      <c r="EKU44" s="41"/>
      <c r="EKV44" s="40"/>
      <c r="EKW44" s="41"/>
      <c r="EKX44" s="40"/>
      <c r="EKY44" s="41"/>
      <c r="EKZ44" s="40"/>
      <c r="ELA44" s="41"/>
      <c r="ELB44" s="40"/>
      <c r="ELC44" s="41"/>
      <c r="ELD44" s="40"/>
      <c r="ELE44" s="41"/>
      <c r="ELF44" s="40"/>
      <c r="ELG44" s="41"/>
      <c r="ELH44" s="40"/>
      <c r="ELI44" s="41"/>
      <c r="ELJ44" s="40"/>
      <c r="ELK44" s="41"/>
      <c r="ELL44" s="40"/>
      <c r="ELM44" s="41"/>
      <c r="ELN44" s="40"/>
      <c r="ELO44" s="41"/>
      <c r="ELP44" s="40"/>
      <c r="ELQ44" s="41"/>
      <c r="ELR44" s="40"/>
      <c r="ELS44" s="41"/>
      <c r="ELT44" s="40"/>
      <c r="ELU44" s="41"/>
      <c r="ELV44" s="40"/>
      <c r="ELW44" s="41"/>
      <c r="ELX44" s="40"/>
      <c r="ELY44" s="41"/>
      <c r="ELZ44" s="40"/>
      <c r="EMA44" s="41"/>
      <c r="EMB44" s="40"/>
      <c r="EMC44" s="41"/>
      <c r="EMD44" s="40"/>
      <c r="EME44" s="41"/>
      <c r="EMF44" s="40"/>
      <c r="EMG44" s="41"/>
      <c r="EMH44" s="40"/>
      <c r="EMI44" s="41"/>
      <c r="EMJ44" s="40"/>
      <c r="EMK44" s="41"/>
      <c r="EML44" s="40"/>
      <c r="EMM44" s="41"/>
      <c r="EMN44" s="40"/>
      <c r="EMO44" s="41"/>
      <c r="EMP44" s="40"/>
      <c r="EMQ44" s="41"/>
      <c r="EMR44" s="40"/>
      <c r="EMS44" s="41"/>
      <c r="EMT44" s="40"/>
      <c r="EMU44" s="41"/>
      <c r="EMV44" s="40"/>
      <c r="EMW44" s="41"/>
      <c r="EMX44" s="40"/>
      <c r="EMY44" s="41"/>
      <c r="EMZ44" s="40"/>
      <c r="ENA44" s="41"/>
      <c r="ENB44" s="40"/>
      <c r="ENC44" s="41"/>
      <c r="END44" s="40"/>
      <c r="ENE44" s="41"/>
      <c r="ENF44" s="40"/>
      <c r="ENG44" s="41"/>
      <c r="ENH44" s="40"/>
      <c r="ENI44" s="41"/>
      <c r="ENJ44" s="40"/>
      <c r="ENK44" s="41"/>
      <c r="ENL44" s="40"/>
      <c r="ENM44" s="41"/>
      <c r="ENN44" s="40"/>
      <c r="ENO44" s="41"/>
      <c r="ENP44" s="40"/>
      <c r="ENQ44" s="41"/>
      <c r="ENR44" s="40"/>
      <c r="ENS44" s="41"/>
      <c r="ENT44" s="40"/>
      <c r="ENU44" s="41"/>
      <c r="ENV44" s="40"/>
      <c r="ENW44" s="41"/>
      <c r="ENX44" s="40"/>
      <c r="ENY44" s="41"/>
      <c r="ENZ44" s="40"/>
      <c r="EOA44" s="41"/>
      <c r="EOB44" s="40"/>
      <c r="EOC44" s="41"/>
      <c r="EOD44" s="40"/>
      <c r="EOE44" s="41"/>
      <c r="EOF44" s="40"/>
      <c r="EOG44" s="41"/>
      <c r="EOH44" s="40"/>
      <c r="EOI44" s="41"/>
      <c r="EOJ44" s="40"/>
      <c r="EOK44" s="41"/>
      <c r="EOL44" s="40"/>
      <c r="EOM44" s="41"/>
      <c r="EON44" s="40"/>
      <c r="EOO44" s="41"/>
      <c r="EOP44" s="40"/>
      <c r="EOQ44" s="41"/>
      <c r="EOR44" s="40"/>
      <c r="EOS44" s="41"/>
      <c r="EOT44" s="40"/>
      <c r="EOU44" s="41"/>
      <c r="EOV44" s="40"/>
      <c r="EOW44" s="41"/>
      <c r="EOX44" s="40"/>
      <c r="EOY44" s="41"/>
      <c r="EOZ44" s="40"/>
      <c r="EPA44" s="41"/>
      <c r="EPB44" s="40"/>
      <c r="EPC44" s="41"/>
      <c r="EPD44" s="40"/>
      <c r="EPE44" s="41"/>
      <c r="EPF44" s="40"/>
      <c r="EPG44" s="41"/>
      <c r="EPH44" s="40"/>
      <c r="EPI44" s="41"/>
      <c r="EPJ44" s="40"/>
      <c r="EPK44" s="41"/>
      <c r="EPL44" s="40"/>
      <c r="EPM44" s="41"/>
      <c r="EPN44" s="40"/>
      <c r="EPO44" s="41"/>
      <c r="EPP44" s="40"/>
      <c r="EPQ44" s="41"/>
      <c r="EPR44" s="40"/>
      <c r="EPS44" s="41"/>
      <c r="EPT44" s="40"/>
      <c r="EPU44" s="41"/>
      <c r="EPV44" s="40"/>
      <c r="EPW44" s="41"/>
      <c r="EPX44" s="40"/>
      <c r="EPY44" s="41"/>
      <c r="EPZ44" s="40"/>
      <c r="EQA44" s="41"/>
      <c r="EQB44" s="40"/>
      <c r="EQC44" s="41"/>
      <c r="EQD44" s="40"/>
      <c r="EQE44" s="41"/>
      <c r="EQF44" s="40"/>
      <c r="EQG44" s="41"/>
      <c r="EQH44" s="40"/>
      <c r="EQI44" s="41"/>
      <c r="EQJ44" s="40"/>
      <c r="EQK44" s="41"/>
      <c r="EQL44" s="40"/>
      <c r="EQM44" s="41"/>
      <c r="EQN44" s="40"/>
      <c r="EQO44" s="41"/>
      <c r="EQP44" s="40"/>
      <c r="EQQ44" s="41"/>
      <c r="EQR44" s="40"/>
      <c r="EQS44" s="41"/>
      <c r="EQT44" s="40"/>
      <c r="EQU44" s="41"/>
      <c r="EQV44" s="40"/>
      <c r="EQW44" s="41"/>
      <c r="EQX44" s="40"/>
      <c r="EQY44" s="41"/>
      <c r="EQZ44" s="40"/>
      <c r="ERA44" s="41"/>
      <c r="ERB44" s="40"/>
      <c r="ERC44" s="41"/>
      <c r="ERD44" s="40"/>
      <c r="ERE44" s="41"/>
      <c r="ERF44" s="40"/>
      <c r="ERG44" s="41"/>
      <c r="ERH44" s="40"/>
      <c r="ERI44" s="41"/>
      <c r="ERJ44" s="40"/>
      <c r="ERK44" s="41"/>
      <c r="ERL44" s="40"/>
      <c r="ERM44" s="41"/>
      <c r="ERN44" s="40"/>
      <c r="ERO44" s="41"/>
      <c r="ERP44" s="40"/>
      <c r="ERQ44" s="41"/>
      <c r="ERR44" s="40"/>
      <c r="ERS44" s="41"/>
      <c r="ERT44" s="40"/>
      <c r="ERU44" s="41"/>
      <c r="ERV44" s="40"/>
      <c r="ERW44" s="41"/>
      <c r="ERX44" s="40"/>
      <c r="ERY44" s="41"/>
      <c r="ERZ44" s="40"/>
      <c r="ESA44" s="41"/>
      <c r="ESB44" s="40"/>
      <c r="ESC44" s="41"/>
      <c r="ESD44" s="40"/>
      <c r="ESE44" s="41"/>
      <c r="ESF44" s="40"/>
      <c r="ESG44" s="41"/>
      <c r="ESH44" s="40"/>
      <c r="ESI44" s="41"/>
      <c r="ESJ44" s="40"/>
      <c r="ESK44" s="41"/>
      <c r="ESL44" s="40"/>
      <c r="ESM44" s="41"/>
      <c r="ESN44" s="40"/>
      <c r="ESO44" s="41"/>
      <c r="ESP44" s="40"/>
      <c r="ESQ44" s="41"/>
      <c r="ESR44" s="40"/>
      <c r="ESS44" s="41"/>
      <c r="EST44" s="40"/>
      <c r="ESU44" s="41"/>
      <c r="ESV44" s="40"/>
      <c r="ESW44" s="41"/>
      <c r="ESX44" s="40"/>
      <c r="ESY44" s="41"/>
      <c r="ESZ44" s="40"/>
      <c r="ETA44" s="41"/>
      <c r="ETB44" s="40"/>
      <c r="ETC44" s="41"/>
      <c r="ETD44" s="40"/>
      <c r="ETE44" s="41"/>
      <c r="ETF44" s="40"/>
      <c r="ETG44" s="41"/>
      <c r="ETH44" s="40"/>
      <c r="ETI44" s="41"/>
      <c r="ETJ44" s="40"/>
      <c r="ETK44" s="41"/>
      <c r="ETL44" s="40"/>
      <c r="ETM44" s="41"/>
      <c r="ETN44" s="40"/>
      <c r="ETO44" s="41"/>
      <c r="ETP44" s="40"/>
      <c r="ETQ44" s="41"/>
      <c r="ETR44" s="40"/>
      <c r="ETS44" s="41"/>
      <c r="ETT44" s="40"/>
      <c r="ETU44" s="41"/>
      <c r="ETV44" s="40"/>
      <c r="ETW44" s="41"/>
      <c r="ETX44" s="40"/>
      <c r="ETY44" s="41"/>
      <c r="ETZ44" s="40"/>
      <c r="EUA44" s="41"/>
      <c r="EUB44" s="40"/>
      <c r="EUC44" s="41"/>
      <c r="EUD44" s="40"/>
      <c r="EUE44" s="41"/>
      <c r="EUF44" s="40"/>
      <c r="EUG44" s="41"/>
      <c r="EUH44" s="40"/>
      <c r="EUI44" s="41"/>
      <c r="EUJ44" s="40"/>
      <c r="EUK44" s="41"/>
      <c r="EUL44" s="40"/>
      <c r="EUM44" s="41"/>
      <c r="EUN44" s="40"/>
      <c r="EUO44" s="41"/>
      <c r="EUP44" s="40"/>
      <c r="EUQ44" s="41"/>
      <c r="EUR44" s="40"/>
      <c r="EUS44" s="41"/>
      <c r="EUT44" s="40"/>
      <c r="EUU44" s="41"/>
      <c r="EUV44" s="40"/>
      <c r="EUW44" s="41"/>
      <c r="EUX44" s="40"/>
      <c r="EUY44" s="41"/>
      <c r="EUZ44" s="40"/>
      <c r="EVA44" s="41"/>
      <c r="EVB44" s="40"/>
      <c r="EVC44" s="41"/>
      <c r="EVD44" s="40"/>
      <c r="EVE44" s="41"/>
      <c r="EVF44" s="40"/>
      <c r="EVG44" s="41"/>
      <c r="EVH44" s="40"/>
      <c r="EVI44" s="41"/>
      <c r="EVJ44" s="40"/>
      <c r="EVK44" s="41"/>
      <c r="EVL44" s="40"/>
      <c r="EVM44" s="41"/>
      <c r="EVN44" s="40"/>
      <c r="EVO44" s="41"/>
      <c r="EVP44" s="40"/>
      <c r="EVQ44" s="41"/>
      <c r="EVR44" s="40"/>
      <c r="EVS44" s="41"/>
      <c r="EVT44" s="40"/>
      <c r="EVU44" s="41"/>
      <c r="EVV44" s="40"/>
      <c r="EVW44" s="41"/>
      <c r="EVX44" s="40"/>
      <c r="EVY44" s="41"/>
      <c r="EVZ44" s="40"/>
      <c r="EWA44" s="41"/>
      <c r="EWB44" s="40"/>
      <c r="EWC44" s="41"/>
      <c r="EWD44" s="40"/>
      <c r="EWE44" s="41"/>
      <c r="EWF44" s="40"/>
      <c r="EWG44" s="41"/>
      <c r="EWH44" s="40"/>
      <c r="EWI44" s="41"/>
      <c r="EWJ44" s="40"/>
      <c r="EWK44" s="41"/>
      <c r="EWL44" s="40"/>
      <c r="EWM44" s="41"/>
      <c r="EWN44" s="40"/>
      <c r="EWO44" s="41"/>
      <c r="EWP44" s="40"/>
      <c r="EWQ44" s="41"/>
      <c r="EWR44" s="40"/>
      <c r="EWS44" s="41"/>
      <c r="EWT44" s="40"/>
      <c r="EWU44" s="41"/>
      <c r="EWV44" s="40"/>
      <c r="EWW44" s="41"/>
      <c r="EWX44" s="40"/>
      <c r="EWY44" s="41"/>
      <c r="EWZ44" s="40"/>
      <c r="EXA44" s="41"/>
      <c r="EXB44" s="40"/>
      <c r="EXC44" s="41"/>
      <c r="EXD44" s="40"/>
      <c r="EXE44" s="41"/>
      <c r="EXF44" s="40"/>
      <c r="EXG44" s="41"/>
      <c r="EXH44" s="40"/>
      <c r="EXI44" s="41"/>
      <c r="EXJ44" s="40"/>
      <c r="EXK44" s="41"/>
      <c r="EXL44" s="40"/>
      <c r="EXM44" s="41"/>
      <c r="EXN44" s="40"/>
      <c r="EXO44" s="41"/>
      <c r="EXP44" s="40"/>
      <c r="EXQ44" s="41"/>
      <c r="EXR44" s="40"/>
      <c r="EXS44" s="41"/>
      <c r="EXT44" s="40"/>
      <c r="EXU44" s="41"/>
      <c r="EXV44" s="40"/>
      <c r="EXW44" s="41"/>
      <c r="EXX44" s="40"/>
      <c r="EXY44" s="41"/>
      <c r="EXZ44" s="40"/>
      <c r="EYA44" s="41"/>
      <c r="EYB44" s="40"/>
      <c r="EYC44" s="41"/>
      <c r="EYD44" s="40"/>
      <c r="EYE44" s="41"/>
      <c r="EYF44" s="40"/>
      <c r="EYG44" s="41"/>
      <c r="EYH44" s="40"/>
      <c r="EYI44" s="41"/>
      <c r="EYJ44" s="40"/>
      <c r="EYK44" s="41"/>
      <c r="EYL44" s="40"/>
      <c r="EYM44" s="41"/>
      <c r="EYN44" s="40"/>
      <c r="EYO44" s="41"/>
      <c r="EYP44" s="40"/>
      <c r="EYQ44" s="41"/>
      <c r="EYR44" s="40"/>
      <c r="EYS44" s="41"/>
      <c r="EYT44" s="40"/>
      <c r="EYU44" s="41"/>
      <c r="EYV44" s="40"/>
      <c r="EYW44" s="41"/>
      <c r="EYX44" s="40"/>
      <c r="EYY44" s="41"/>
      <c r="EYZ44" s="40"/>
      <c r="EZA44" s="41"/>
      <c r="EZB44" s="40"/>
      <c r="EZC44" s="41"/>
      <c r="EZD44" s="40"/>
      <c r="EZE44" s="41"/>
      <c r="EZF44" s="40"/>
      <c r="EZG44" s="41"/>
      <c r="EZH44" s="40"/>
      <c r="EZI44" s="41"/>
      <c r="EZJ44" s="40"/>
      <c r="EZK44" s="41"/>
      <c r="EZL44" s="40"/>
      <c r="EZM44" s="41"/>
      <c r="EZN44" s="40"/>
      <c r="EZO44" s="41"/>
      <c r="EZP44" s="40"/>
      <c r="EZQ44" s="41"/>
      <c r="EZR44" s="40"/>
      <c r="EZS44" s="41"/>
      <c r="EZT44" s="40"/>
      <c r="EZU44" s="41"/>
      <c r="EZV44" s="40"/>
      <c r="EZW44" s="41"/>
      <c r="EZX44" s="40"/>
      <c r="EZY44" s="41"/>
      <c r="EZZ44" s="40"/>
      <c r="FAA44" s="41"/>
      <c r="FAB44" s="40"/>
      <c r="FAC44" s="41"/>
      <c r="FAD44" s="40"/>
      <c r="FAE44" s="41"/>
      <c r="FAF44" s="40"/>
      <c r="FAG44" s="41"/>
      <c r="FAH44" s="40"/>
      <c r="FAI44" s="41"/>
      <c r="FAJ44" s="40"/>
      <c r="FAK44" s="41"/>
      <c r="FAL44" s="40"/>
      <c r="FAM44" s="41"/>
      <c r="FAN44" s="40"/>
      <c r="FAO44" s="41"/>
      <c r="FAP44" s="40"/>
      <c r="FAQ44" s="41"/>
      <c r="FAR44" s="40"/>
      <c r="FAS44" s="41"/>
      <c r="FAT44" s="40"/>
      <c r="FAU44" s="41"/>
      <c r="FAV44" s="40"/>
      <c r="FAW44" s="41"/>
      <c r="FAX44" s="40"/>
      <c r="FAY44" s="41"/>
      <c r="FAZ44" s="40"/>
      <c r="FBA44" s="41"/>
      <c r="FBB44" s="40"/>
      <c r="FBC44" s="41"/>
      <c r="FBD44" s="40"/>
      <c r="FBE44" s="41"/>
      <c r="FBF44" s="40"/>
      <c r="FBG44" s="41"/>
      <c r="FBH44" s="40"/>
      <c r="FBI44" s="41"/>
      <c r="FBJ44" s="40"/>
      <c r="FBK44" s="41"/>
      <c r="FBL44" s="40"/>
      <c r="FBM44" s="41"/>
      <c r="FBN44" s="40"/>
      <c r="FBO44" s="41"/>
      <c r="FBP44" s="40"/>
      <c r="FBQ44" s="41"/>
      <c r="FBR44" s="40"/>
      <c r="FBS44" s="41"/>
      <c r="FBT44" s="40"/>
      <c r="FBU44" s="41"/>
      <c r="FBV44" s="40"/>
      <c r="FBW44" s="41"/>
      <c r="FBX44" s="40"/>
      <c r="FBY44" s="41"/>
      <c r="FBZ44" s="40"/>
      <c r="FCA44" s="41"/>
      <c r="FCB44" s="40"/>
      <c r="FCC44" s="41"/>
      <c r="FCD44" s="40"/>
      <c r="FCE44" s="41"/>
      <c r="FCF44" s="40"/>
      <c r="FCG44" s="41"/>
      <c r="FCH44" s="40"/>
      <c r="FCI44" s="41"/>
      <c r="FCJ44" s="40"/>
      <c r="FCK44" s="41"/>
      <c r="FCL44" s="40"/>
      <c r="FCM44" s="41"/>
      <c r="FCN44" s="40"/>
      <c r="FCO44" s="41"/>
      <c r="FCP44" s="40"/>
      <c r="FCQ44" s="41"/>
      <c r="FCR44" s="40"/>
      <c r="FCS44" s="41"/>
      <c r="FCT44" s="40"/>
      <c r="FCU44" s="41"/>
      <c r="FCV44" s="40"/>
      <c r="FCW44" s="41"/>
      <c r="FCX44" s="40"/>
      <c r="FCY44" s="41"/>
      <c r="FCZ44" s="40"/>
      <c r="FDA44" s="41"/>
      <c r="FDB44" s="40"/>
      <c r="FDC44" s="41"/>
      <c r="FDD44" s="40"/>
      <c r="FDE44" s="41"/>
      <c r="FDF44" s="40"/>
      <c r="FDG44" s="41"/>
      <c r="FDH44" s="40"/>
      <c r="FDI44" s="41"/>
      <c r="FDJ44" s="40"/>
      <c r="FDK44" s="41"/>
      <c r="FDL44" s="40"/>
      <c r="FDM44" s="41"/>
      <c r="FDN44" s="40"/>
      <c r="FDO44" s="41"/>
      <c r="FDP44" s="40"/>
      <c r="FDQ44" s="41"/>
      <c r="FDR44" s="40"/>
      <c r="FDS44" s="41"/>
      <c r="FDT44" s="40"/>
      <c r="FDU44" s="41"/>
      <c r="FDV44" s="40"/>
      <c r="FDW44" s="41"/>
      <c r="FDX44" s="40"/>
      <c r="FDY44" s="41"/>
      <c r="FDZ44" s="40"/>
      <c r="FEA44" s="41"/>
      <c r="FEB44" s="40"/>
      <c r="FEC44" s="41"/>
      <c r="FED44" s="40"/>
      <c r="FEE44" s="41"/>
      <c r="FEF44" s="40"/>
      <c r="FEG44" s="41"/>
      <c r="FEH44" s="40"/>
      <c r="FEI44" s="41"/>
      <c r="FEJ44" s="40"/>
      <c r="FEK44" s="41"/>
      <c r="FEL44" s="40"/>
      <c r="FEM44" s="41"/>
      <c r="FEN44" s="40"/>
      <c r="FEO44" s="41"/>
      <c r="FEP44" s="40"/>
      <c r="FEQ44" s="41"/>
      <c r="FER44" s="40"/>
      <c r="FES44" s="41"/>
      <c r="FET44" s="40"/>
      <c r="FEU44" s="41"/>
      <c r="FEV44" s="40"/>
      <c r="FEW44" s="41"/>
      <c r="FEX44" s="40"/>
      <c r="FEY44" s="41"/>
      <c r="FEZ44" s="40"/>
      <c r="FFA44" s="41"/>
      <c r="FFB44" s="40"/>
      <c r="FFC44" s="41"/>
      <c r="FFD44" s="40"/>
      <c r="FFE44" s="41"/>
      <c r="FFF44" s="40"/>
      <c r="FFG44" s="41"/>
      <c r="FFH44" s="40"/>
      <c r="FFI44" s="41"/>
      <c r="FFJ44" s="40"/>
      <c r="FFK44" s="41"/>
      <c r="FFL44" s="40"/>
      <c r="FFM44" s="41"/>
      <c r="FFN44" s="40"/>
      <c r="FFO44" s="41"/>
      <c r="FFP44" s="40"/>
      <c r="FFQ44" s="41"/>
      <c r="FFR44" s="40"/>
      <c r="FFS44" s="41"/>
      <c r="FFT44" s="40"/>
      <c r="FFU44" s="41"/>
      <c r="FFV44" s="40"/>
      <c r="FFW44" s="41"/>
      <c r="FFX44" s="40"/>
      <c r="FFY44" s="41"/>
      <c r="FFZ44" s="40"/>
      <c r="FGA44" s="41"/>
      <c r="FGB44" s="40"/>
      <c r="FGC44" s="41"/>
      <c r="FGD44" s="40"/>
      <c r="FGE44" s="41"/>
      <c r="FGF44" s="40"/>
      <c r="FGG44" s="41"/>
      <c r="FGH44" s="40"/>
      <c r="FGI44" s="41"/>
      <c r="FGJ44" s="40"/>
      <c r="FGK44" s="41"/>
      <c r="FGL44" s="40"/>
      <c r="FGM44" s="41"/>
      <c r="FGN44" s="40"/>
      <c r="FGO44" s="41"/>
      <c r="FGP44" s="40"/>
      <c r="FGQ44" s="41"/>
      <c r="FGR44" s="40"/>
      <c r="FGS44" s="41"/>
      <c r="FGT44" s="40"/>
      <c r="FGU44" s="41"/>
      <c r="FGV44" s="40"/>
      <c r="FGW44" s="41"/>
      <c r="FGX44" s="40"/>
      <c r="FGY44" s="41"/>
      <c r="FGZ44" s="40"/>
      <c r="FHA44" s="41"/>
      <c r="FHB44" s="40"/>
      <c r="FHC44" s="41"/>
      <c r="FHD44" s="40"/>
      <c r="FHE44" s="41"/>
      <c r="FHF44" s="40"/>
      <c r="FHG44" s="41"/>
      <c r="FHH44" s="40"/>
      <c r="FHI44" s="41"/>
      <c r="FHJ44" s="40"/>
      <c r="FHK44" s="41"/>
      <c r="FHL44" s="40"/>
      <c r="FHM44" s="41"/>
      <c r="FHN44" s="40"/>
      <c r="FHO44" s="41"/>
      <c r="FHP44" s="40"/>
      <c r="FHQ44" s="41"/>
      <c r="FHR44" s="40"/>
      <c r="FHS44" s="41"/>
      <c r="FHT44" s="40"/>
      <c r="FHU44" s="41"/>
      <c r="FHV44" s="40"/>
      <c r="FHW44" s="41"/>
      <c r="FHX44" s="40"/>
      <c r="FHY44" s="41"/>
      <c r="FHZ44" s="40"/>
      <c r="FIA44" s="41"/>
      <c r="FIB44" s="40"/>
      <c r="FIC44" s="41"/>
      <c r="FID44" s="40"/>
      <c r="FIE44" s="41"/>
      <c r="FIF44" s="40"/>
      <c r="FIG44" s="41"/>
      <c r="FIH44" s="40"/>
      <c r="FII44" s="41"/>
      <c r="FIJ44" s="40"/>
      <c r="FIK44" s="41"/>
      <c r="FIL44" s="40"/>
      <c r="FIM44" s="41"/>
      <c r="FIN44" s="40"/>
      <c r="FIO44" s="41"/>
      <c r="FIP44" s="40"/>
      <c r="FIQ44" s="41"/>
      <c r="FIR44" s="40"/>
      <c r="FIS44" s="41"/>
      <c r="FIT44" s="40"/>
      <c r="FIU44" s="41"/>
      <c r="FIV44" s="40"/>
      <c r="FIW44" s="41"/>
      <c r="FIX44" s="40"/>
      <c r="FIY44" s="41"/>
      <c r="FIZ44" s="40"/>
      <c r="FJA44" s="41"/>
      <c r="FJB44" s="40"/>
      <c r="FJC44" s="41"/>
      <c r="FJD44" s="40"/>
      <c r="FJE44" s="41"/>
      <c r="FJF44" s="40"/>
      <c r="FJG44" s="41"/>
      <c r="FJH44" s="40"/>
      <c r="FJI44" s="41"/>
      <c r="FJJ44" s="40"/>
      <c r="FJK44" s="41"/>
      <c r="FJL44" s="40"/>
      <c r="FJM44" s="41"/>
      <c r="FJN44" s="40"/>
      <c r="FJO44" s="41"/>
      <c r="FJP44" s="40"/>
      <c r="FJQ44" s="41"/>
      <c r="FJR44" s="40"/>
      <c r="FJS44" s="41"/>
      <c r="FJT44" s="40"/>
      <c r="FJU44" s="41"/>
      <c r="FJV44" s="40"/>
      <c r="FJW44" s="41"/>
      <c r="FJX44" s="40"/>
      <c r="FJY44" s="41"/>
      <c r="FJZ44" s="40"/>
      <c r="FKA44" s="41"/>
      <c r="FKB44" s="40"/>
      <c r="FKC44" s="41"/>
      <c r="FKD44" s="40"/>
      <c r="FKE44" s="41"/>
      <c r="FKF44" s="40"/>
      <c r="FKG44" s="41"/>
      <c r="FKH44" s="40"/>
      <c r="FKI44" s="41"/>
      <c r="FKJ44" s="40"/>
      <c r="FKK44" s="41"/>
      <c r="FKL44" s="40"/>
      <c r="FKM44" s="41"/>
      <c r="FKN44" s="40"/>
      <c r="FKO44" s="41"/>
      <c r="FKP44" s="40"/>
      <c r="FKQ44" s="41"/>
      <c r="FKR44" s="40"/>
      <c r="FKS44" s="41"/>
      <c r="FKT44" s="40"/>
      <c r="FKU44" s="41"/>
      <c r="FKV44" s="40"/>
      <c r="FKW44" s="41"/>
      <c r="FKX44" s="40"/>
      <c r="FKY44" s="41"/>
      <c r="FKZ44" s="40"/>
      <c r="FLA44" s="41"/>
      <c r="FLB44" s="40"/>
      <c r="FLC44" s="41"/>
      <c r="FLD44" s="40"/>
      <c r="FLE44" s="41"/>
      <c r="FLF44" s="40"/>
      <c r="FLG44" s="41"/>
      <c r="FLH44" s="40"/>
      <c r="FLI44" s="41"/>
      <c r="FLJ44" s="40"/>
      <c r="FLK44" s="41"/>
      <c r="FLL44" s="40"/>
      <c r="FLM44" s="41"/>
      <c r="FLN44" s="40"/>
      <c r="FLO44" s="41"/>
      <c r="FLP44" s="40"/>
      <c r="FLQ44" s="41"/>
      <c r="FLR44" s="40"/>
      <c r="FLS44" s="41"/>
      <c r="FLT44" s="40"/>
      <c r="FLU44" s="41"/>
      <c r="FLV44" s="40"/>
      <c r="FLW44" s="41"/>
      <c r="FLX44" s="40"/>
      <c r="FLY44" s="41"/>
      <c r="FLZ44" s="40"/>
      <c r="FMA44" s="41"/>
      <c r="FMB44" s="40"/>
      <c r="FMC44" s="41"/>
      <c r="FMD44" s="40"/>
      <c r="FME44" s="41"/>
      <c r="FMF44" s="40"/>
      <c r="FMG44" s="41"/>
      <c r="FMH44" s="40"/>
      <c r="FMI44" s="41"/>
      <c r="FMJ44" s="40"/>
      <c r="FMK44" s="41"/>
      <c r="FML44" s="40"/>
      <c r="FMM44" s="41"/>
      <c r="FMN44" s="40"/>
      <c r="FMO44" s="41"/>
      <c r="FMP44" s="40"/>
      <c r="FMQ44" s="41"/>
      <c r="FMR44" s="40"/>
      <c r="FMS44" s="41"/>
      <c r="FMT44" s="40"/>
      <c r="FMU44" s="41"/>
      <c r="FMV44" s="40"/>
      <c r="FMW44" s="41"/>
      <c r="FMX44" s="40"/>
      <c r="FMY44" s="41"/>
      <c r="FMZ44" s="40"/>
      <c r="FNA44" s="41"/>
      <c r="FNB44" s="40"/>
      <c r="FNC44" s="41"/>
      <c r="FND44" s="40"/>
      <c r="FNE44" s="41"/>
      <c r="FNF44" s="40"/>
      <c r="FNG44" s="41"/>
      <c r="FNH44" s="40"/>
      <c r="FNI44" s="41"/>
      <c r="FNJ44" s="40"/>
      <c r="FNK44" s="41"/>
      <c r="FNL44" s="40"/>
      <c r="FNM44" s="41"/>
      <c r="FNN44" s="40"/>
      <c r="FNO44" s="41"/>
      <c r="FNP44" s="40"/>
      <c r="FNQ44" s="41"/>
      <c r="FNR44" s="40"/>
      <c r="FNS44" s="41"/>
      <c r="FNT44" s="40"/>
      <c r="FNU44" s="41"/>
      <c r="FNV44" s="40"/>
      <c r="FNW44" s="41"/>
      <c r="FNX44" s="40"/>
      <c r="FNY44" s="41"/>
      <c r="FNZ44" s="40"/>
      <c r="FOA44" s="41"/>
      <c r="FOB44" s="40"/>
      <c r="FOC44" s="41"/>
      <c r="FOD44" s="40"/>
      <c r="FOE44" s="41"/>
      <c r="FOF44" s="40"/>
      <c r="FOG44" s="41"/>
      <c r="FOH44" s="40"/>
      <c r="FOI44" s="41"/>
      <c r="FOJ44" s="40"/>
      <c r="FOK44" s="41"/>
      <c r="FOL44" s="40"/>
      <c r="FOM44" s="41"/>
      <c r="FON44" s="40"/>
      <c r="FOO44" s="41"/>
      <c r="FOP44" s="40"/>
      <c r="FOQ44" s="41"/>
      <c r="FOR44" s="40"/>
      <c r="FOS44" s="41"/>
      <c r="FOT44" s="40"/>
      <c r="FOU44" s="41"/>
      <c r="FOV44" s="40"/>
      <c r="FOW44" s="41"/>
      <c r="FOX44" s="40"/>
      <c r="FOY44" s="41"/>
      <c r="FOZ44" s="40"/>
      <c r="FPA44" s="41"/>
      <c r="FPB44" s="40"/>
      <c r="FPC44" s="41"/>
      <c r="FPD44" s="40"/>
      <c r="FPE44" s="41"/>
      <c r="FPF44" s="40"/>
      <c r="FPG44" s="41"/>
      <c r="FPH44" s="40"/>
      <c r="FPI44" s="41"/>
      <c r="FPJ44" s="40"/>
      <c r="FPK44" s="41"/>
      <c r="FPL44" s="40"/>
      <c r="FPM44" s="41"/>
      <c r="FPN44" s="40"/>
      <c r="FPO44" s="41"/>
      <c r="FPP44" s="40"/>
      <c r="FPQ44" s="41"/>
      <c r="FPR44" s="40"/>
      <c r="FPS44" s="41"/>
      <c r="FPT44" s="40"/>
      <c r="FPU44" s="41"/>
      <c r="FPV44" s="40"/>
      <c r="FPW44" s="41"/>
      <c r="FPX44" s="40"/>
      <c r="FPY44" s="41"/>
      <c r="FPZ44" s="40"/>
      <c r="FQA44" s="41"/>
      <c r="FQB44" s="40"/>
      <c r="FQC44" s="41"/>
      <c r="FQD44" s="40"/>
      <c r="FQE44" s="41"/>
      <c r="FQF44" s="40"/>
      <c r="FQG44" s="41"/>
      <c r="FQH44" s="40"/>
      <c r="FQI44" s="41"/>
      <c r="FQJ44" s="40"/>
      <c r="FQK44" s="41"/>
      <c r="FQL44" s="40"/>
      <c r="FQM44" s="41"/>
      <c r="FQN44" s="40"/>
      <c r="FQO44" s="41"/>
      <c r="FQP44" s="40"/>
      <c r="FQQ44" s="41"/>
      <c r="FQR44" s="40"/>
      <c r="FQS44" s="41"/>
      <c r="FQT44" s="40"/>
      <c r="FQU44" s="41"/>
      <c r="FQV44" s="40"/>
      <c r="FQW44" s="41"/>
      <c r="FQX44" s="40"/>
      <c r="FQY44" s="41"/>
      <c r="FQZ44" s="40"/>
      <c r="FRA44" s="41"/>
      <c r="FRB44" s="40"/>
      <c r="FRC44" s="41"/>
      <c r="FRD44" s="40"/>
      <c r="FRE44" s="41"/>
      <c r="FRF44" s="40"/>
      <c r="FRG44" s="41"/>
      <c r="FRH44" s="40"/>
      <c r="FRI44" s="41"/>
      <c r="FRJ44" s="40"/>
      <c r="FRK44" s="41"/>
      <c r="FRL44" s="40"/>
      <c r="FRM44" s="41"/>
      <c r="FRN44" s="40"/>
      <c r="FRO44" s="41"/>
      <c r="FRP44" s="40"/>
      <c r="FRQ44" s="41"/>
      <c r="FRR44" s="40"/>
      <c r="FRS44" s="41"/>
      <c r="FRT44" s="40"/>
      <c r="FRU44" s="41"/>
      <c r="FRV44" s="40"/>
      <c r="FRW44" s="41"/>
      <c r="FRX44" s="40"/>
      <c r="FRY44" s="41"/>
      <c r="FRZ44" s="40"/>
      <c r="FSA44" s="41"/>
      <c r="FSB44" s="40"/>
      <c r="FSC44" s="41"/>
      <c r="FSD44" s="40"/>
      <c r="FSE44" s="41"/>
      <c r="FSF44" s="40"/>
      <c r="FSG44" s="41"/>
      <c r="FSH44" s="40"/>
      <c r="FSI44" s="41"/>
      <c r="FSJ44" s="40"/>
      <c r="FSK44" s="41"/>
      <c r="FSL44" s="40"/>
      <c r="FSM44" s="41"/>
      <c r="FSN44" s="40"/>
      <c r="FSO44" s="41"/>
      <c r="FSP44" s="40"/>
      <c r="FSQ44" s="41"/>
      <c r="FSR44" s="40"/>
      <c r="FSS44" s="41"/>
      <c r="FST44" s="40"/>
      <c r="FSU44" s="41"/>
      <c r="FSV44" s="40"/>
      <c r="FSW44" s="41"/>
      <c r="FSX44" s="40"/>
      <c r="FSY44" s="41"/>
      <c r="FSZ44" s="40"/>
      <c r="FTA44" s="41"/>
      <c r="FTB44" s="40"/>
      <c r="FTC44" s="41"/>
      <c r="FTD44" s="40"/>
      <c r="FTE44" s="41"/>
      <c r="FTF44" s="40"/>
      <c r="FTG44" s="41"/>
      <c r="FTH44" s="40"/>
      <c r="FTI44" s="41"/>
      <c r="FTJ44" s="40"/>
      <c r="FTK44" s="41"/>
      <c r="FTL44" s="40"/>
      <c r="FTM44" s="41"/>
      <c r="FTN44" s="40"/>
      <c r="FTO44" s="41"/>
      <c r="FTP44" s="40"/>
      <c r="FTQ44" s="41"/>
      <c r="FTR44" s="40"/>
      <c r="FTS44" s="41"/>
      <c r="FTT44" s="40"/>
      <c r="FTU44" s="41"/>
      <c r="FTV44" s="40"/>
      <c r="FTW44" s="41"/>
      <c r="FTX44" s="40"/>
      <c r="FTY44" s="41"/>
      <c r="FTZ44" s="40"/>
      <c r="FUA44" s="41"/>
      <c r="FUB44" s="40"/>
      <c r="FUC44" s="41"/>
      <c r="FUD44" s="40"/>
      <c r="FUE44" s="41"/>
      <c r="FUF44" s="40"/>
      <c r="FUG44" s="41"/>
      <c r="FUH44" s="40"/>
      <c r="FUI44" s="41"/>
      <c r="FUJ44" s="40"/>
      <c r="FUK44" s="41"/>
      <c r="FUL44" s="40"/>
      <c r="FUM44" s="41"/>
      <c r="FUN44" s="40"/>
      <c r="FUO44" s="41"/>
      <c r="FUP44" s="40"/>
      <c r="FUQ44" s="41"/>
      <c r="FUR44" s="40"/>
      <c r="FUS44" s="41"/>
      <c r="FUT44" s="40"/>
      <c r="FUU44" s="41"/>
      <c r="FUV44" s="40"/>
      <c r="FUW44" s="41"/>
      <c r="FUX44" s="40"/>
      <c r="FUY44" s="41"/>
      <c r="FUZ44" s="40"/>
      <c r="FVA44" s="41"/>
      <c r="FVB44" s="40"/>
      <c r="FVC44" s="41"/>
      <c r="FVD44" s="40"/>
      <c r="FVE44" s="41"/>
      <c r="FVF44" s="40"/>
      <c r="FVG44" s="41"/>
      <c r="FVH44" s="40"/>
      <c r="FVI44" s="41"/>
      <c r="FVJ44" s="40"/>
      <c r="FVK44" s="41"/>
      <c r="FVL44" s="40"/>
      <c r="FVM44" s="41"/>
      <c r="FVN44" s="40"/>
      <c r="FVO44" s="41"/>
      <c r="FVP44" s="40"/>
      <c r="FVQ44" s="41"/>
      <c r="FVR44" s="40"/>
      <c r="FVS44" s="41"/>
      <c r="FVT44" s="40"/>
      <c r="FVU44" s="41"/>
      <c r="FVV44" s="40"/>
      <c r="FVW44" s="41"/>
      <c r="FVX44" s="40"/>
      <c r="FVY44" s="41"/>
      <c r="FVZ44" s="40"/>
      <c r="FWA44" s="41"/>
      <c r="FWB44" s="40"/>
      <c r="FWC44" s="41"/>
      <c r="FWD44" s="40"/>
      <c r="FWE44" s="41"/>
      <c r="FWF44" s="40"/>
      <c r="FWG44" s="41"/>
      <c r="FWH44" s="40"/>
      <c r="FWI44" s="41"/>
      <c r="FWJ44" s="40"/>
      <c r="FWK44" s="41"/>
      <c r="FWL44" s="40"/>
      <c r="FWM44" s="41"/>
      <c r="FWN44" s="40"/>
      <c r="FWO44" s="41"/>
      <c r="FWP44" s="40"/>
      <c r="FWQ44" s="41"/>
      <c r="FWR44" s="40"/>
      <c r="FWS44" s="41"/>
      <c r="FWT44" s="40"/>
      <c r="FWU44" s="41"/>
      <c r="FWV44" s="40"/>
      <c r="FWW44" s="41"/>
      <c r="FWX44" s="40"/>
      <c r="FWY44" s="41"/>
      <c r="FWZ44" s="40"/>
      <c r="FXA44" s="41"/>
      <c r="FXB44" s="40"/>
      <c r="FXC44" s="41"/>
      <c r="FXD44" s="40"/>
      <c r="FXE44" s="41"/>
      <c r="FXF44" s="40"/>
      <c r="FXG44" s="41"/>
      <c r="FXH44" s="40"/>
      <c r="FXI44" s="41"/>
      <c r="FXJ44" s="40"/>
      <c r="FXK44" s="41"/>
      <c r="FXL44" s="40"/>
      <c r="FXM44" s="41"/>
      <c r="FXN44" s="40"/>
      <c r="FXO44" s="41"/>
      <c r="FXP44" s="40"/>
      <c r="FXQ44" s="41"/>
      <c r="FXR44" s="40"/>
      <c r="FXS44" s="41"/>
      <c r="FXT44" s="40"/>
      <c r="FXU44" s="41"/>
      <c r="FXV44" s="40"/>
      <c r="FXW44" s="41"/>
      <c r="FXX44" s="40"/>
      <c r="FXY44" s="41"/>
      <c r="FXZ44" s="40"/>
      <c r="FYA44" s="41"/>
      <c r="FYB44" s="40"/>
      <c r="FYC44" s="41"/>
      <c r="FYD44" s="40"/>
      <c r="FYE44" s="41"/>
      <c r="FYF44" s="40"/>
      <c r="FYG44" s="41"/>
      <c r="FYH44" s="40"/>
      <c r="FYI44" s="41"/>
      <c r="FYJ44" s="40"/>
      <c r="FYK44" s="41"/>
      <c r="FYL44" s="40"/>
      <c r="FYM44" s="41"/>
      <c r="FYN44" s="40"/>
      <c r="FYO44" s="41"/>
      <c r="FYP44" s="40"/>
      <c r="FYQ44" s="41"/>
      <c r="FYR44" s="40"/>
      <c r="FYS44" s="41"/>
      <c r="FYT44" s="40"/>
      <c r="FYU44" s="41"/>
      <c r="FYV44" s="40"/>
      <c r="FYW44" s="41"/>
      <c r="FYX44" s="40"/>
      <c r="FYY44" s="41"/>
      <c r="FYZ44" s="40"/>
      <c r="FZA44" s="41"/>
      <c r="FZB44" s="40"/>
      <c r="FZC44" s="41"/>
      <c r="FZD44" s="40"/>
      <c r="FZE44" s="41"/>
      <c r="FZF44" s="40"/>
      <c r="FZG44" s="41"/>
      <c r="FZH44" s="40"/>
      <c r="FZI44" s="41"/>
      <c r="FZJ44" s="40"/>
      <c r="FZK44" s="41"/>
      <c r="FZL44" s="40"/>
      <c r="FZM44" s="41"/>
      <c r="FZN44" s="40"/>
      <c r="FZO44" s="41"/>
      <c r="FZP44" s="40"/>
      <c r="FZQ44" s="41"/>
      <c r="FZR44" s="40"/>
      <c r="FZS44" s="41"/>
      <c r="FZT44" s="40"/>
      <c r="FZU44" s="41"/>
      <c r="FZV44" s="40"/>
      <c r="FZW44" s="41"/>
      <c r="FZX44" s="40"/>
      <c r="FZY44" s="41"/>
      <c r="FZZ44" s="40"/>
      <c r="GAA44" s="41"/>
      <c r="GAB44" s="40"/>
      <c r="GAC44" s="41"/>
      <c r="GAD44" s="40"/>
      <c r="GAE44" s="41"/>
      <c r="GAF44" s="40"/>
      <c r="GAG44" s="41"/>
      <c r="GAH44" s="40"/>
      <c r="GAI44" s="41"/>
      <c r="GAJ44" s="40"/>
      <c r="GAK44" s="41"/>
      <c r="GAL44" s="40"/>
      <c r="GAM44" s="41"/>
      <c r="GAN44" s="40"/>
      <c r="GAO44" s="41"/>
      <c r="GAP44" s="40"/>
      <c r="GAQ44" s="41"/>
      <c r="GAR44" s="40"/>
      <c r="GAS44" s="41"/>
      <c r="GAT44" s="40"/>
      <c r="GAU44" s="41"/>
      <c r="GAV44" s="40"/>
      <c r="GAW44" s="41"/>
      <c r="GAX44" s="40"/>
      <c r="GAY44" s="41"/>
      <c r="GAZ44" s="40"/>
      <c r="GBA44" s="41"/>
      <c r="GBB44" s="40"/>
      <c r="GBC44" s="41"/>
      <c r="GBD44" s="40"/>
      <c r="GBE44" s="41"/>
      <c r="GBF44" s="40"/>
      <c r="GBG44" s="41"/>
      <c r="GBH44" s="40"/>
      <c r="GBI44" s="41"/>
      <c r="GBJ44" s="40"/>
      <c r="GBK44" s="41"/>
      <c r="GBL44" s="40"/>
      <c r="GBM44" s="41"/>
      <c r="GBN44" s="40"/>
      <c r="GBO44" s="41"/>
      <c r="GBP44" s="40"/>
      <c r="GBQ44" s="41"/>
      <c r="GBR44" s="40"/>
      <c r="GBS44" s="41"/>
      <c r="GBT44" s="40"/>
      <c r="GBU44" s="41"/>
      <c r="GBV44" s="40"/>
      <c r="GBW44" s="41"/>
      <c r="GBX44" s="40"/>
      <c r="GBY44" s="41"/>
      <c r="GBZ44" s="40"/>
      <c r="GCA44" s="41"/>
      <c r="GCB44" s="40"/>
      <c r="GCC44" s="41"/>
      <c r="GCD44" s="40"/>
      <c r="GCE44" s="41"/>
      <c r="GCF44" s="40"/>
      <c r="GCG44" s="41"/>
      <c r="GCH44" s="40"/>
      <c r="GCI44" s="41"/>
      <c r="GCJ44" s="40"/>
      <c r="GCK44" s="41"/>
      <c r="GCL44" s="40"/>
      <c r="GCM44" s="41"/>
      <c r="GCN44" s="40"/>
      <c r="GCO44" s="41"/>
      <c r="GCP44" s="40"/>
      <c r="GCQ44" s="41"/>
      <c r="GCR44" s="40"/>
      <c r="GCS44" s="41"/>
      <c r="GCT44" s="40"/>
      <c r="GCU44" s="41"/>
      <c r="GCV44" s="40"/>
      <c r="GCW44" s="41"/>
      <c r="GCX44" s="40"/>
      <c r="GCY44" s="41"/>
      <c r="GCZ44" s="40"/>
      <c r="GDA44" s="41"/>
      <c r="GDB44" s="40"/>
      <c r="GDC44" s="41"/>
      <c r="GDD44" s="40"/>
      <c r="GDE44" s="41"/>
      <c r="GDF44" s="40"/>
      <c r="GDG44" s="41"/>
      <c r="GDH44" s="40"/>
      <c r="GDI44" s="41"/>
      <c r="GDJ44" s="40"/>
      <c r="GDK44" s="41"/>
      <c r="GDL44" s="40"/>
      <c r="GDM44" s="41"/>
      <c r="GDN44" s="40"/>
      <c r="GDO44" s="41"/>
      <c r="GDP44" s="40"/>
      <c r="GDQ44" s="41"/>
      <c r="GDR44" s="40"/>
      <c r="GDS44" s="41"/>
      <c r="GDT44" s="40"/>
      <c r="GDU44" s="41"/>
      <c r="GDV44" s="40"/>
      <c r="GDW44" s="41"/>
      <c r="GDX44" s="40"/>
      <c r="GDY44" s="41"/>
      <c r="GDZ44" s="40"/>
      <c r="GEA44" s="41"/>
      <c r="GEB44" s="40"/>
      <c r="GEC44" s="41"/>
      <c r="GED44" s="40"/>
      <c r="GEE44" s="41"/>
      <c r="GEF44" s="40"/>
      <c r="GEG44" s="41"/>
      <c r="GEH44" s="40"/>
      <c r="GEI44" s="41"/>
      <c r="GEJ44" s="40"/>
      <c r="GEK44" s="41"/>
      <c r="GEL44" s="40"/>
      <c r="GEM44" s="41"/>
      <c r="GEN44" s="40"/>
      <c r="GEO44" s="41"/>
      <c r="GEP44" s="40"/>
      <c r="GEQ44" s="41"/>
      <c r="GER44" s="40"/>
      <c r="GES44" s="41"/>
      <c r="GET44" s="40"/>
      <c r="GEU44" s="41"/>
      <c r="GEV44" s="40"/>
      <c r="GEW44" s="41"/>
      <c r="GEX44" s="40"/>
      <c r="GEY44" s="41"/>
      <c r="GEZ44" s="40"/>
      <c r="GFA44" s="41"/>
      <c r="GFB44" s="40"/>
      <c r="GFC44" s="41"/>
      <c r="GFD44" s="40"/>
      <c r="GFE44" s="41"/>
      <c r="GFF44" s="40"/>
      <c r="GFG44" s="41"/>
      <c r="GFH44" s="40"/>
      <c r="GFI44" s="41"/>
      <c r="GFJ44" s="40"/>
      <c r="GFK44" s="41"/>
      <c r="GFL44" s="40"/>
      <c r="GFM44" s="41"/>
      <c r="GFN44" s="40"/>
      <c r="GFO44" s="41"/>
      <c r="GFP44" s="40"/>
      <c r="GFQ44" s="41"/>
      <c r="GFR44" s="40"/>
      <c r="GFS44" s="41"/>
      <c r="GFT44" s="40"/>
      <c r="GFU44" s="41"/>
      <c r="GFV44" s="40"/>
      <c r="GFW44" s="41"/>
      <c r="GFX44" s="40"/>
      <c r="GFY44" s="41"/>
      <c r="GFZ44" s="40"/>
      <c r="GGA44" s="41"/>
      <c r="GGB44" s="40"/>
      <c r="GGC44" s="41"/>
      <c r="GGD44" s="40"/>
      <c r="GGE44" s="41"/>
      <c r="GGF44" s="40"/>
      <c r="GGG44" s="41"/>
      <c r="GGH44" s="40"/>
      <c r="GGI44" s="41"/>
      <c r="GGJ44" s="40"/>
      <c r="GGK44" s="41"/>
      <c r="GGL44" s="40"/>
      <c r="GGM44" s="41"/>
      <c r="GGN44" s="40"/>
      <c r="GGO44" s="41"/>
      <c r="GGP44" s="40"/>
      <c r="GGQ44" s="41"/>
      <c r="GGR44" s="40"/>
      <c r="GGS44" s="41"/>
      <c r="GGT44" s="40"/>
      <c r="GGU44" s="41"/>
      <c r="GGV44" s="40"/>
      <c r="GGW44" s="41"/>
      <c r="GGX44" s="40"/>
      <c r="GGY44" s="41"/>
      <c r="GGZ44" s="40"/>
      <c r="GHA44" s="41"/>
      <c r="GHB44" s="40"/>
      <c r="GHC44" s="41"/>
      <c r="GHD44" s="40"/>
      <c r="GHE44" s="41"/>
      <c r="GHF44" s="40"/>
      <c r="GHG44" s="41"/>
      <c r="GHH44" s="40"/>
      <c r="GHI44" s="41"/>
      <c r="GHJ44" s="40"/>
      <c r="GHK44" s="41"/>
      <c r="GHL44" s="40"/>
      <c r="GHM44" s="41"/>
      <c r="GHN44" s="40"/>
      <c r="GHO44" s="41"/>
      <c r="GHP44" s="40"/>
      <c r="GHQ44" s="41"/>
      <c r="GHR44" s="40"/>
      <c r="GHS44" s="41"/>
      <c r="GHT44" s="40"/>
      <c r="GHU44" s="41"/>
      <c r="GHV44" s="40"/>
      <c r="GHW44" s="41"/>
      <c r="GHX44" s="40"/>
      <c r="GHY44" s="41"/>
      <c r="GHZ44" s="40"/>
      <c r="GIA44" s="41"/>
      <c r="GIB44" s="40"/>
      <c r="GIC44" s="41"/>
      <c r="GID44" s="40"/>
      <c r="GIE44" s="41"/>
      <c r="GIF44" s="40"/>
      <c r="GIG44" s="41"/>
      <c r="GIH44" s="40"/>
      <c r="GII44" s="41"/>
      <c r="GIJ44" s="40"/>
      <c r="GIK44" s="41"/>
      <c r="GIL44" s="40"/>
      <c r="GIM44" s="41"/>
      <c r="GIN44" s="40"/>
      <c r="GIO44" s="41"/>
      <c r="GIP44" s="40"/>
      <c r="GIQ44" s="41"/>
      <c r="GIR44" s="40"/>
      <c r="GIS44" s="41"/>
      <c r="GIT44" s="40"/>
      <c r="GIU44" s="41"/>
      <c r="GIV44" s="40"/>
      <c r="GIW44" s="41"/>
      <c r="GIX44" s="40"/>
      <c r="GIY44" s="41"/>
      <c r="GIZ44" s="40"/>
      <c r="GJA44" s="41"/>
      <c r="GJB44" s="40"/>
      <c r="GJC44" s="41"/>
      <c r="GJD44" s="40"/>
      <c r="GJE44" s="41"/>
      <c r="GJF44" s="40"/>
      <c r="GJG44" s="41"/>
      <c r="GJH44" s="40"/>
      <c r="GJI44" s="41"/>
      <c r="GJJ44" s="40"/>
      <c r="GJK44" s="41"/>
      <c r="GJL44" s="40"/>
      <c r="GJM44" s="41"/>
      <c r="GJN44" s="40"/>
      <c r="GJO44" s="41"/>
      <c r="GJP44" s="40"/>
      <c r="GJQ44" s="41"/>
      <c r="GJR44" s="40"/>
      <c r="GJS44" s="41"/>
      <c r="GJT44" s="40"/>
      <c r="GJU44" s="41"/>
      <c r="GJV44" s="40"/>
      <c r="GJW44" s="41"/>
      <c r="GJX44" s="40"/>
      <c r="GJY44" s="41"/>
      <c r="GJZ44" s="40"/>
      <c r="GKA44" s="41"/>
      <c r="GKB44" s="40"/>
      <c r="GKC44" s="41"/>
      <c r="GKD44" s="40"/>
      <c r="GKE44" s="41"/>
      <c r="GKF44" s="40"/>
      <c r="GKG44" s="41"/>
      <c r="GKH44" s="40"/>
      <c r="GKI44" s="41"/>
      <c r="GKJ44" s="40"/>
      <c r="GKK44" s="41"/>
      <c r="GKL44" s="40"/>
      <c r="GKM44" s="41"/>
      <c r="GKN44" s="40"/>
      <c r="GKO44" s="41"/>
      <c r="GKP44" s="40"/>
      <c r="GKQ44" s="41"/>
      <c r="GKR44" s="40"/>
      <c r="GKS44" s="41"/>
      <c r="GKT44" s="40"/>
      <c r="GKU44" s="41"/>
      <c r="GKV44" s="40"/>
      <c r="GKW44" s="41"/>
      <c r="GKX44" s="40"/>
      <c r="GKY44" s="41"/>
      <c r="GKZ44" s="40"/>
      <c r="GLA44" s="41"/>
      <c r="GLB44" s="40"/>
      <c r="GLC44" s="41"/>
      <c r="GLD44" s="40"/>
      <c r="GLE44" s="41"/>
      <c r="GLF44" s="40"/>
      <c r="GLG44" s="41"/>
      <c r="GLH44" s="40"/>
      <c r="GLI44" s="41"/>
      <c r="GLJ44" s="40"/>
      <c r="GLK44" s="41"/>
      <c r="GLL44" s="40"/>
      <c r="GLM44" s="41"/>
      <c r="GLN44" s="40"/>
      <c r="GLO44" s="41"/>
      <c r="GLP44" s="40"/>
      <c r="GLQ44" s="41"/>
      <c r="GLR44" s="40"/>
      <c r="GLS44" s="41"/>
      <c r="GLT44" s="40"/>
      <c r="GLU44" s="41"/>
      <c r="GLV44" s="40"/>
      <c r="GLW44" s="41"/>
      <c r="GLX44" s="40"/>
      <c r="GLY44" s="41"/>
      <c r="GLZ44" s="40"/>
      <c r="GMA44" s="41"/>
      <c r="GMB44" s="40"/>
      <c r="GMC44" s="41"/>
      <c r="GMD44" s="40"/>
      <c r="GME44" s="41"/>
      <c r="GMF44" s="40"/>
      <c r="GMG44" s="41"/>
      <c r="GMH44" s="40"/>
      <c r="GMI44" s="41"/>
      <c r="GMJ44" s="40"/>
      <c r="GMK44" s="41"/>
      <c r="GML44" s="40"/>
      <c r="GMM44" s="41"/>
      <c r="GMN44" s="40"/>
      <c r="GMO44" s="41"/>
      <c r="GMP44" s="40"/>
      <c r="GMQ44" s="41"/>
      <c r="GMR44" s="40"/>
      <c r="GMS44" s="41"/>
      <c r="GMT44" s="40"/>
      <c r="GMU44" s="41"/>
      <c r="GMV44" s="40"/>
      <c r="GMW44" s="41"/>
      <c r="GMX44" s="40"/>
      <c r="GMY44" s="41"/>
      <c r="GMZ44" s="40"/>
      <c r="GNA44" s="41"/>
      <c r="GNB44" s="40"/>
      <c r="GNC44" s="41"/>
      <c r="GND44" s="40"/>
      <c r="GNE44" s="41"/>
      <c r="GNF44" s="40"/>
      <c r="GNG44" s="41"/>
      <c r="GNH44" s="40"/>
      <c r="GNI44" s="41"/>
      <c r="GNJ44" s="40"/>
      <c r="GNK44" s="41"/>
      <c r="GNL44" s="40"/>
      <c r="GNM44" s="41"/>
      <c r="GNN44" s="40"/>
      <c r="GNO44" s="41"/>
      <c r="GNP44" s="40"/>
      <c r="GNQ44" s="41"/>
      <c r="GNR44" s="40"/>
      <c r="GNS44" s="41"/>
      <c r="GNT44" s="40"/>
      <c r="GNU44" s="41"/>
      <c r="GNV44" s="40"/>
      <c r="GNW44" s="41"/>
      <c r="GNX44" s="40"/>
      <c r="GNY44" s="41"/>
      <c r="GNZ44" s="40"/>
      <c r="GOA44" s="41"/>
      <c r="GOB44" s="40"/>
      <c r="GOC44" s="41"/>
      <c r="GOD44" s="40"/>
      <c r="GOE44" s="41"/>
      <c r="GOF44" s="40"/>
      <c r="GOG44" s="41"/>
      <c r="GOH44" s="40"/>
      <c r="GOI44" s="41"/>
      <c r="GOJ44" s="40"/>
      <c r="GOK44" s="41"/>
      <c r="GOL44" s="40"/>
      <c r="GOM44" s="41"/>
      <c r="GON44" s="40"/>
      <c r="GOO44" s="41"/>
      <c r="GOP44" s="40"/>
      <c r="GOQ44" s="41"/>
      <c r="GOR44" s="40"/>
      <c r="GOS44" s="41"/>
      <c r="GOT44" s="40"/>
      <c r="GOU44" s="41"/>
      <c r="GOV44" s="40"/>
      <c r="GOW44" s="41"/>
      <c r="GOX44" s="40"/>
      <c r="GOY44" s="41"/>
      <c r="GOZ44" s="40"/>
      <c r="GPA44" s="41"/>
      <c r="GPB44" s="40"/>
      <c r="GPC44" s="41"/>
      <c r="GPD44" s="40"/>
      <c r="GPE44" s="41"/>
      <c r="GPF44" s="40"/>
      <c r="GPG44" s="41"/>
      <c r="GPH44" s="40"/>
      <c r="GPI44" s="41"/>
      <c r="GPJ44" s="40"/>
      <c r="GPK44" s="41"/>
      <c r="GPL44" s="40"/>
      <c r="GPM44" s="41"/>
      <c r="GPN44" s="40"/>
      <c r="GPO44" s="41"/>
      <c r="GPP44" s="40"/>
      <c r="GPQ44" s="41"/>
      <c r="GPR44" s="40"/>
      <c r="GPS44" s="41"/>
      <c r="GPT44" s="40"/>
      <c r="GPU44" s="41"/>
      <c r="GPV44" s="40"/>
      <c r="GPW44" s="41"/>
      <c r="GPX44" s="40"/>
      <c r="GPY44" s="41"/>
      <c r="GPZ44" s="40"/>
      <c r="GQA44" s="41"/>
      <c r="GQB44" s="40"/>
      <c r="GQC44" s="41"/>
      <c r="GQD44" s="40"/>
      <c r="GQE44" s="41"/>
      <c r="GQF44" s="40"/>
      <c r="GQG44" s="41"/>
      <c r="GQH44" s="40"/>
      <c r="GQI44" s="41"/>
      <c r="GQJ44" s="40"/>
      <c r="GQK44" s="41"/>
      <c r="GQL44" s="40"/>
      <c r="GQM44" s="41"/>
      <c r="GQN44" s="40"/>
      <c r="GQO44" s="41"/>
      <c r="GQP44" s="40"/>
      <c r="GQQ44" s="41"/>
      <c r="GQR44" s="40"/>
      <c r="GQS44" s="41"/>
      <c r="GQT44" s="40"/>
      <c r="GQU44" s="41"/>
      <c r="GQV44" s="40"/>
      <c r="GQW44" s="41"/>
      <c r="GQX44" s="40"/>
      <c r="GQY44" s="41"/>
      <c r="GQZ44" s="40"/>
      <c r="GRA44" s="41"/>
      <c r="GRB44" s="40"/>
      <c r="GRC44" s="41"/>
      <c r="GRD44" s="40"/>
      <c r="GRE44" s="41"/>
      <c r="GRF44" s="40"/>
      <c r="GRG44" s="41"/>
      <c r="GRH44" s="40"/>
      <c r="GRI44" s="41"/>
      <c r="GRJ44" s="40"/>
      <c r="GRK44" s="41"/>
      <c r="GRL44" s="40"/>
      <c r="GRM44" s="41"/>
      <c r="GRN44" s="40"/>
      <c r="GRO44" s="41"/>
      <c r="GRP44" s="40"/>
      <c r="GRQ44" s="41"/>
      <c r="GRR44" s="40"/>
      <c r="GRS44" s="41"/>
      <c r="GRT44" s="40"/>
      <c r="GRU44" s="41"/>
      <c r="GRV44" s="40"/>
      <c r="GRW44" s="41"/>
      <c r="GRX44" s="40"/>
      <c r="GRY44" s="41"/>
      <c r="GRZ44" s="40"/>
      <c r="GSA44" s="41"/>
      <c r="GSB44" s="40"/>
      <c r="GSC44" s="41"/>
      <c r="GSD44" s="40"/>
      <c r="GSE44" s="41"/>
      <c r="GSF44" s="40"/>
      <c r="GSG44" s="41"/>
      <c r="GSH44" s="40"/>
      <c r="GSI44" s="41"/>
      <c r="GSJ44" s="40"/>
      <c r="GSK44" s="41"/>
      <c r="GSL44" s="40"/>
      <c r="GSM44" s="41"/>
      <c r="GSN44" s="40"/>
      <c r="GSO44" s="41"/>
      <c r="GSP44" s="40"/>
      <c r="GSQ44" s="41"/>
      <c r="GSR44" s="40"/>
      <c r="GSS44" s="41"/>
      <c r="GST44" s="40"/>
      <c r="GSU44" s="41"/>
      <c r="GSV44" s="40"/>
      <c r="GSW44" s="41"/>
      <c r="GSX44" s="40"/>
      <c r="GSY44" s="41"/>
      <c r="GSZ44" s="40"/>
      <c r="GTA44" s="41"/>
      <c r="GTB44" s="40"/>
      <c r="GTC44" s="41"/>
      <c r="GTD44" s="40"/>
      <c r="GTE44" s="41"/>
      <c r="GTF44" s="40"/>
      <c r="GTG44" s="41"/>
      <c r="GTH44" s="40"/>
      <c r="GTI44" s="41"/>
      <c r="GTJ44" s="40"/>
      <c r="GTK44" s="41"/>
      <c r="GTL44" s="40"/>
      <c r="GTM44" s="41"/>
      <c r="GTN44" s="40"/>
      <c r="GTO44" s="41"/>
      <c r="GTP44" s="40"/>
      <c r="GTQ44" s="41"/>
      <c r="GTR44" s="40"/>
      <c r="GTS44" s="41"/>
      <c r="GTT44" s="40"/>
      <c r="GTU44" s="41"/>
      <c r="GTV44" s="40"/>
      <c r="GTW44" s="41"/>
      <c r="GTX44" s="40"/>
      <c r="GTY44" s="41"/>
      <c r="GTZ44" s="40"/>
      <c r="GUA44" s="41"/>
      <c r="GUB44" s="40"/>
      <c r="GUC44" s="41"/>
      <c r="GUD44" s="40"/>
      <c r="GUE44" s="41"/>
      <c r="GUF44" s="40"/>
      <c r="GUG44" s="41"/>
      <c r="GUH44" s="40"/>
      <c r="GUI44" s="41"/>
      <c r="GUJ44" s="40"/>
      <c r="GUK44" s="41"/>
      <c r="GUL44" s="40"/>
      <c r="GUM44" s="41"/>
      <c r="GUN44" s="40"/>
      <c r="GUO44" s="41"/>
      <c r="GUP44" s="40"/>
      <c r="GUQ44" s="41"/>
      <c r="GUR44" s="40"/>
      <c r="GUS44" s="41"/>
      <c r="GUT44" s="40"/>
      <c r="GUU44" s="41"/>
      <c r="GUV44" s="40"/>
      <c r="GUW44" s="41"/>
      <c r="GUX44" s="40"/>
      <c r="GUY44" s="41"/>
      <c r="GUZ44" s="40"/>
      <c r="GVA44" s="41"/>
      <c r="GVB44" s="40"/>
      <c r="GVC44" s="41"/>
      <c r="GVD44" s="40"/>
      <c r="GVE44" s="41"/>
      <c r="GVF44" s="40"/>
      <c r="GVG44" s="41"/>
      <c r="GVH44" s="40"/>
      <c r="GVI44" s="41"/>
      <c r="GVJ44" s="40"/>
      <c r="GVK44" s="41"/>
      <c r="GVL44" s="40"/>
      <c r="GVM44" s="41"/>
      <c r="GVN44" s="40"/>
      <c r="GVO44" s="41"/>
      <c r="GVP44" s="40"/>
      <c r="GVQ44" s="41"/>
      <c r="GVR44" s="40"/>
      <c r="GVS44" s="41"/>
      <c r="GVT44" s="40"/>
      <c r="GVU44" s="41"/>
      <c r="GVV44" s="40"/>
      <c r="GVW44" s="41"/>
      <c r="GVX44" s="40"/>
      <c r="GVY44" s="41"/>
      <c r="GVZ44" s="40"/>
      <c r="GWA44" s="41"/>
      <c r="GWB44" s="40"/>
      <c r="GWC44" s="41"/>
      <c r="GWD44" s="40"/>
      <c r="GWE44" s="41"/>
      <c r="GWF44" s="40"/>
      <c r="GWG44" s="41"/>
      <c r="GWH44" s="40"/>
      <c r="GWI44" s="41"/>
      <c r="GWJ44" s="40"/>
      <c r="GWK44" s="41"/>
      <c r="GWL44" s="40"/>
      <c r="GWM44" s="41"/>
      <c r="GWN44" s="40"/>
      <c r="GWO44" s="41"/>
      <c r="GWP44" s="40"/>
      <c r="GWQ44" s="41"/>
      <c r="GWR44" s="40"/>
      <c r="GWS44" s="41"/>
      <c r="GWT44" s="40"/>
      <c r="GWU44" s="41"/>
      <c r="GWV44" s="40"/>
      <c r="GWW44" s="41"/>
      <c r="GWX44" s="40"/>
      <c r="GWY44" s="41"/>
      <c r="GWZ44" s="40"/>
      <c r="GXA44" s="41"/>
      <c r="GXB44" s="40"/>
      <c r="GXC44" s="41"/>
      <c r="GXD44" s="40"/>
      <c r="GXE44" s="41"/>
      <c r="GXF44" s="40"/>
      <c r="GXG44" s="41"/>
      <c r="GXH44" s="40"/>
      <c r="GXI44" s="41"/>
      <c r="GXJ44" s="40"/>
      <c r="GXK44" s="41"/>
      <c r="GXL44" s="40"/>
      <c r="GXM44" s="41"/>
      <c r="GXN44" s="40"/>
      <c r="GXO44" s="41"/>
      <c r="GXP44" s="40"/>
      <c r="GXQ44" s="41"/>
      <c r="GXR44" s="40"/>
      <c r="GXS44" s="41"/>
      <c r="GXT44" s="40"/>
      <c r="GXU44" s="41"/>
      <c r="GXV44" s="40"/>
      <c r="GXW44" s="41"/>
      <c r="GXX44" s="40"/>
      <c r="GXY44" s="41"/>
      <c r="GXZ44" s="40"/>
      <c r="GYA44" s="41"/>
      <c r="GYB44" s="40"/>
      <c r="GYC44" s="41"/>
      <c r="GYD44" s="40"/>
      <c r="GYE44" s="41"/>
      <c r="GYF44" s="40"/>
      <c r="GYG44" s="41"/>
      <c r="GYH44" s="40"/>
      <c r="GYI44" s="41"/>
      <c r="GYJ44" s="40"/>
      <c r="GYK44" s="41"/>
      <c r="GYL44" s="40"/>
      <c r="GYM44" s="41"/>
      <c r="GYN44" s="40"/>
      <c r="GYO44" s="41"/>
      <c r="GYP44" s="40"/>
      <c r="GYQ44" s="41"/>
      <c r="GYR44" s="40"/>
      <c r="GYS44" s="41"/>
      <c r="GYT44" s="40"/>
      <c r="GYU44" s="41"/>
      <c r="GYV44" s="40"/>
      <c r="GYW44" s="41"/>
      <c r="GYX44" s="40"/>
      <c r="GYY44" s="41"/>
      <c r="GYZ44" s="40"/>
      <c r="GZA44" s="41"/>
      <c r="GZB44" s="40"/>
      <c r="GZC44" s="41"/>
      <c r="GZD44" s="40"/>
      <c r="GZE44" s="41"/>
      <c r="GZF44" s="40"/>
      <c r="GZG44" s="41"/>
      <c r="GZH44" s="40"/>
      <c r="GZI44" s="41"/>
      <c r="GZJ44" s="40"/>
      <c r="GZK44" s="41"/>
      <c r="GZL44" s="40"/>
      <c r="GZM44" s="41"/>
      <c r="GZN44" s="40"/>
      <c r="GZO44" s="41"/>
      <c r="GZP44" s="40"/>
      <c r="GZQ44" s="41"/>
      <c r="GZR44" s="40"/>
      <c r="GZS44" s="41"/>
      <c r="GZT44" s="40"/>
      <c r="GZU44" s="41"/>
      <c r="GZV44" s="40"/>
      <c r="GZW44" s="41"/>
      <c r="GZX44" s="40"/>
      <c r="GZY44" s="41"/>
      <c r="GZZ44" s="40"/>
      <c r="HAA44" s="41"/>
      <c r="HAB44" s="40"/>
      <c r="HAC44" s="41"/>
      <c r="HAD44" s="40"/>
      <c r="HAE44" s="41"/>
      <c r="HAF44" s="40"/>
      <c r="HAG44" s="41"/>
      <c r="HAH44" s="40"/>
      <c r="HAI44" s="41"/>
      <c r="HAJ44" s="40"/>
      <c r="HAK44" s="41"/>
      <c r="HAL44" s="40"/>
      <c r="HAM44" s="41"/>
      <c r="HAN44" s="40"/>
      <c r="HAO44" s="41"/>
      <c r="HAP44" s="40"/>
      <c r="HAQ44" s="41"/>
      <c r="HAR44" s="40"/>
      <c r="HAS44" s="41"/>
      <c r="HAT44" s="40"/>
      <c r="HAU44" s="41"/>
      <c r="HAV44" s="40"/>
      <c r="HAW44" s="41"/>
      <c r="HAX44" s="40"/>
      <c r="HAY44" s="41"/>
      <c r="HAZ44" s="40"/>
      <c r="HBA44" s="41"/>
      <c r="HBB44" s="40"/>
      <c r="HBC44" s="41"/>
      <c r="HBD44" s="40"/>
      <c r="HBE44" s="41"/>
      <c r="HBF44" s="40"/>
      <c r="HBG44" s="41"/>
      <c r="HBH44" s="40"/>
      <c r="HBI44" s="41"/>
      <c r="HBJ44" s="40"/>
      <c r="HBK44" s="41"/>
      <c r="HBL44" s="40"/>
      <c r="HBM44" s="41"/>
      <c r="HBN44" s="40"/>
      <c r="HBO44" s="41"/>
      <c r="HBP44" s="40"/>
      <c r="HBQ44" s="41"/>
      <c r="HBR44" s="40"/>
      <c r="HBS44" s="41"/>
      <c r="HBT44" s="40"/>
      <c r="HBU44" s="41"/>
      <c r="HBV44" s="40"/>
      <c r="HBW44" s="41"/>
      <c r="HBX44" s="40"/>
      <c r="HBY44" s="41"/>
      <c r="HBZ44" s="40"/>
      <c r="HCA44" s="41"/>
      <c r="HCB44" s="40"/>
      <c r="HCC44" s="41"/>
      <c r="HCD44" s="40"/>
      <c r="HCE44" s="41"/>
      <c r="HCF44" s="40"/>
      <c r="HCG44" s="41"/>
      <c r="HCH44" s="40"/>
      <c r="HCI44" s="41"/>
      <c r="HCJ44" s="40"/>
      <c r="HCK44" s="41"/>
      <c r="HCL44" s="40"/>
      <c r="HCM44" s="41"/>
      <c r="HCN44" s="40"/>
      <c r="HCO44" s="41"/>
      <c r="HCP44" s="40"/>
      <c r="HCQ44" s="41"/>
      <c r="HCR44" s="40"/>
      <c r="HCS44" s="41"/>
      <c r="HCT44" s="40"/>
      <c r="HCU44" s="41"/>
      <c r="HCV44" s="40"/>
      <c r="HCW44" s="41"/>
      <c r="HCX44" s="40"/>
      <c r="HCY44" s="41"/>
      <c r="HCZ44" s="40"/>
      <c r="HDA44" s="41"/>
      <c r="HDB44" s="40"/>
      <c r="HDC44" s="41"/>
      <c r="HDD44" s="40"/>
      <c r="HDE44" s="41"/>
      <c r="HDF44" s="40"/>
      <c r="HDG44" s="41"/>
      <c r="HDH44" s="40"/>
      <c r="HDI44" s="41"/>
      <c r="HDJ44" s="40"/>
      <c r="HDK44" s="41"/>
      <c r="HDL44" s="40"/>
      <c r="HDM44" s="41"/>
      <c r="HDN44" s="40"/>
      <c r="HDO44" s="41"/>
      <c r="HDP44" s="40"/>
      <c r="HDQ44" s="41"/>
      <c r="HDR44" s="40"/>
      <c r="HDS44" s="41"/>
      <c r="HDT44" s="40"/>
      <c r="HDU44" s="41"/>
      <c r="HDV44" s="40"/>
      <c r="HDW44" s="41"/>
      <c r="HDX44" s="40"/>
      <c r="HDY44" s="41"/>
      <c r="HDZ44" s="40"/>
      <c r="HEA44" s="41"/>
      <c r="HEB44" s="40"/>
      <c r="HEC44" s="41"/>
      <c r="HED44" s="40"/>
      <c r="HEE44" s="41"/>
      <c r="HEF44" s="40"/>
      <c r="HEG44" s="41"/>
      <c r="HEH44" s="40"/>
      <c r="HEI44" s="41"/>
      <c r="HEJ44" s="40"/>
      <c r="HEK44" s="41"/>
      <c r="HEL44" s="40"/>
      <c r="HEM44" s="41"/>
      <c r="HEN44" s="40"/>
      <c r="HEO44" s="41"/>
      <c r="HEP44" s="40"/>
      <c r="HEQ44" s="41"/>
      <c r="HER44" s="40"/>
      <c r="HES44" s="41"/>
      <c r="HET44" s="40"/>
      <c r="HEU44" s="41"/>
      <c r="HEV44" s="40"/>
      <c r="HEW44" s="41"/>
      <c r="HEX44" s="40"/>
      <c r="HEY44" s="41"/>
      <c r="HEZ44" s="40"/>
      <c r="HFA44" s="41"/>
      <c r="HFB44" s="40"/>
      <c r="HFC44" s="41"/>
      <c r="HFD44" s="40"/>
      <c r="HFE44" s="41"/>
      <c r="HFF44" s="40"/>
      <c r="HFG44" s="41"/>
      <c r="HFH44" s="40"/>
      <c r="HFI44" s="41"/>
      <c r="HFJ44" s="40"/>
      <c r="HFK44" s="41"/>
      <c r="HFL44" s="40"/>
      <c r="HFM44" s="41"/>
      <c r="HFN44" s="40"/>
      <c r="HFO44" s="41"/>
      <c r="HFP44" s="40"/>
      <c r="HFQ44" s="41"/>
      <c r="HFR44" s="40"/>
      <c r="HFS44" s="41"/>
      <c r="HFT44" s="40"/>
      <c r="HFU44" s="41"/>
      <c r="HFV44" s="40"/>
      <c r="HFW44" s="41"/>
      <c r="HFX44" s="40"/>
      <c r="HFY44" s="41"/>
      <c r="HFZ44" s="40"/>
      <c r="HGA44" s="41"/>
      <c r="HGB44" s="40"/>
      <c r="HGC44" s="41"/>
      <c r="HGD44" s="40"/>
      <c r="HGE44" s="41"/>
      <c r="HGF44" s="40"/>
      <c r="HGG44" s="41"/>
      <c r="HGH44" s="40"/>
      <c r="HGI44" s="41"/>
      <c r="HGJ44" s="40"/>
      <c r="HGK44" s="41"/>
      <c r="HGL44" s="40"/>
      <c r="HGM44" s="41"/>
      <c r="HGN44" s="40"/>
      <c r="HGO44" s="41"/>
      <c r="HGP44" s="40"/>
      <c r="HGQ44" s="41"/>
      <c r="HGR44" s="40"/>
      <c r="HGS44" s="41"/>
      <c r="HGT44" s="40"/>
      <c r="HGU44" s="41"/>
      <c r="HGV44" s="40"/>
      <c r="HGW44" s="41"/>
      <c r="HGX44" s="40"/>
      <c r="HGY44" s="41"/>
      <c r="HGZ44" s="40"/>
      <c r="HHA44" s="41"/>
      <c r="HHB44" s="40"/>
      <c r="HHC44" s="41"/>
      <c r="HHD44" s="40"/>
      <c r="HHE44" s="41"/>
      <c r="HHF44" s="40"/>
      <c r="HHG44" s="41"/>
      <c r="HHH44" s="40"/>
      <c r="HHI44" s="41"/>
      <c r="HHJ44" s="40"/>
      <c r="HHK44" s="41"/>
      <c r="HHL44" s="40"/>
      <c r="HHM44" s="41"/>
      <c r="HHN44" s="40"/>
      <c r="HHO44" s="41"/>
      <c r="HHP44" s="40"/>
      <c r="HHQ44" s="41"/>
      <c r="HHR44" s="40"/>
      <c r="HHS44" s="41"/>
      <c r="HHT44" s="40"/>
      <c r="HHU44" s="41"/>
      <c r="HHV44" s="40"/>
      <c r="HHW44" s="41"/>
      <c r="HHX44" s="40"/>
      <c r="HHY44" s="41"/>
      <c r="HHZ44" s="40"/>
      <c r="HIA44" s="41"/>
      <c r="HIB44" s="40"/>
      <c r="HIC44" s="41"/>
      <c r="HID44" s="40"/>
      <c r="HIE44" s="41"/>
      <c r="HIF44" s="40"/>
      <c r="HIG44" s="41"/>
      <c r="HIH44" s="40"/>
      <c r="HII44" s="41"/>
      <c r="HIJ44" s="40"/>
      <c r="HIK44" s="41"/>
      <c r="HIL44" s="40"/>
      <c r="HIM44" s="41"/>
      <c r="HIN44" s="40"/>
      <c r="HIO44" s="41"/>
      <c r="HIP44" s="40"/>
      <c r="HIQ44" s="41"/>
      <c r="HIR44" s="40"/>
      <c r="HIS44" s="41"/>
      <c r="HIT44" s="40"/>
      <c r="HIU44" s="41"/>
      <c r="HIV44" s="40"/>
      <c r="HIW44" s="41"/>
      <c r="HIX44" s="40"/>
      <c r="HIY44" s="41"/>
      <c r="HIZ44" s="40"/>
      <c r="HJA44" s="41"/>
      <c r="HJB44" s="40"/>
      <c r="HJC44" s="41"/>
      <c r="HJD44" s="40"/>
      <c r="HJE44" s="41"/>
      <c r="HJF44" s="40"/>
      <c r="HJG44" s="41"/>
      <c r="HJH44" s="40"/>
      <c r="HJI44" s="41"/>
      <c r="HJJ44" s="40"/>
      <c r="HJK44" s="41"/>
      <c r="HJL44" s="40"/>
      <c r="HJM44" s="41"/>
      <c r="HJN44" s="40"/>
      <c r="HJO44" s="41"/>
      <c r="HJP44" s="40"/>
      <c r="HJQ44" s="41"/>
      <c r="HJR44" s="40"/>
      <c r="HJS44" s="41"/>
      <c r="HJT44" s="40"/>
      <c r="HJU44" s="41"/>
      <c r="HJV44" s="40"/>
      <c r="HJW44" s="41"/>
      <c r="HJX44" s="40"/>
      <c r="HJY44" s="41"/>
      <c r="HJZ44" s="40"/>
      <c r="HKA44" s="41"/>
      <c r="HKB44" s="40"/>
      <c r="HKC44" s="41"/>
      <c r="HKD44" s="40"/>
      <c r="HKE44" s="41"/>
      <c r="HKF44" s="40"/>
      <c r="HKG44" s="41"/>
      <c r="HKH44" s="40"/>
      <c r="HKI44" s="41"/>
      <c r="HKJ44" s="40"/>
      <c r="HKK44" s="41"/>
      <c r="HKL44" s="40"/>
      <c r="HKM44" s="41"/>
      <c r="HKN44" s="40"/>
      <c r="HKO44" s="41"/>
      <c r="HKP44" s="40"/>
      <c r="HKQ44" s="41"/>
      <c r="HKR44" s="40"/>
      <c r="HKS44" s="41"/>
      <c r="HKT44" s="40"/>
      <c r="HKU44" s="41"/>
      <c r="HKV44" s="40"/>
      <c r="HKW44" s="41"/>
      <c r="HKX44" s="40"/>
      <c r="HKY44" s="41"/>
      <c r="HKZ44" s="40"/>
      <c r="HLA44" s="41"/>
      <c r="HLB44" s="40"/>
      <c r="HLC44" s="41"/>
      <c r="HLD44" s="40"/>
      <c r="HLE44" s="41"/>
      <c r="HLF44" s="40"/>
      <c r="HLG44" s="41"/>
      <c r="HLH44" s="40"/>
      <c r="HLI44" s="41"/>
      <c r="HLJ44" s="40"/>
      <c r="HLK44" s="41"/>
      <c r="HLL44" s="40"/>
      <c r="HLM44" s="41"/>
      <c r="HLN44" s="40"/>
      <c r="HLO44" s="41"/>
      <c r="HLP44" s="40"/>
      <c r="HLQ44" s="41"/>
      <c r="HLR44" s="40"/>
      <c r="HLS44" s="41"/>
      <c r="HLT44" s="40"/>
      <c r="HLU44" s="41"/>
      <c r="HLV44" s="40"/>
      <c r="HLW44" s="41"/>
      <c r="HLX44" s="40"/>
      <c r="HLY44" s="41"/>
      <c r="HLZ44" s="40"/>
      <c r="HMA44" s="41"/>
      <c r="HMB44" s="40"/>
      <c r="HMC44" s="41"/>
      <c r="HMD44" s="40"/>
      <c r="HME44" s="41"/>
      <c r="HMF44" s="40"/>
      <c r="HMG44" s="41"/>
      <c r="HMH44" s="40"/>
      <c r="HMI44" s="41"/>
      <c r="HMJ44" s="40"/>
      <c r="HMK44" s="41"/>
      <c r="HML44" s="40"/>
      <c r="HMM44" s="41"/>
      <c r="HMN44" s="40"/>
      <c r="HMO44" s="41"/>
      <c r="HMP44" s="40"/>
      <c r="HMQ44" s="41"/>
      <c r="HMR44" s="40"/>
      <c r="HMS44" s="41"/>
      <c r="HMT44" s="40"/>
      <c r="HMU44" s="41"/>
      <c r="HMV44" s="40"/>
      <c r="HMW44" s="41"/>
      <c r="HMX44" s="40"/>
      <c r="HMY44" s="41"/>
      <c r="HMZ44" s="40"/>
      <c r="HNA44" s="41"/>
      <c r="HNB44" s="40"/>
      <c r="HNC44" s="41"/>
      <c r="HND44" s="40"/>
      <c r="HNE44" s="41"/>
      <c r="HNF44" s="40"/>
      <c r="HNG44" s="41"/>
      <c r="HNH44" s="40"/>
      <c r="HNI44" s="41"/>
      <c r="HNJ44" s="40"/>
      <c r="HNK44" s="41"/>
      <c r="HNL44" s="40"/>
      <c r="HNM44" s="41"/>
      <c r="HNN44" s="40"/>
      <c r="HNO44" s="41"/>
      <c r="HNP44" s="40"/>
      <c r="HNQ44" s="41"/>
      <c r="HNR44" s="40"/>
      <c r="HNS44" s="41"/>
      <c r="HNT44" s="40"/>
      <c r="HNU44" s="41"/>
      <c r="HNV44" s="40"/>
      <c r="HNW44" s="41"/>
      <c r="HNX44" s="40"/>
      <c r="HNY44" s="41"/>
      <c r="HNZ44" s="40"/>
      <c r="HOA44" s="41"/>
      <c r="HOB44" s="40"/>
      <c r="HOC44" s="41"/>
      <c r="HOD44" s="40"/>
      <c r="HOE44" s="41"/>
      <c r="HOF44" s="40"/>
      <c r="HOG44" s="41"/>
      <c r="HOH44" s="40"/>
      <c r="HOI44" s="41"/>
      <c r="HOJ44" s="40"/>
      <c r="HOK44" s="41"/>
      <c r="HOL44" s="40"/>
      <c r="HOM44" s="41"/>
      <c r="HON44" s="40"/>
      <c r="HOO44" s="41"/>
      <c r="HOP44" s="40"/>
      <c r="HOQ44" s="41"/>
      <c r="HOR44" s="40"/>
      <c r="HOS44" s="41"/>
      <c r="HOT44" s="40"/>
      <c r="HOU44" s="41"/>
      <c r="HOV44" s="40"/>
      <c r="HOW44" s="41"/>
      <c r="HOX44" s="40"/>
      <c r="HOY44" s="41"/>
      <c r="HOZ44" s="40"/>
      <c r="HPA44" s="41"/>
      <c r="HPB44" s="40"/>
      <c r="HPC44" s="41"/>
      <c r="HPD44" s="40"/>
      <c r="HPE44" s="41"/>
      <c r="HPF44" s="40"/>
      <c r="HPG44" s="41"/>
      <c r="HPH44" s="40"/>
      <c r="HPI44" s="41"/>
      <c r="HPJ44" s="40"/>
      <c r="HPK44" s="41"/>
      <c r="HPL44" s="40"/>
      <c r="HPM44" s="41"/>
      <c r="HPN44" s="40"/>
      <c r="HPO44" s="41"/>
      <c r="HPP44" s="40"/>
      <c r="HPQ44" s="41"/>
      <c r="HPR44" s="40"/>
      <c r="HPS44" s="41"/>
      <c r="HPT44" s="40"/>
      <c r="HPU44" s="41"/>
      <c r="HPV44" s="40"/>
      <c r="HPW44" s="41"/>
      <c r="HPX44" s="40"/>
      <c r="HPY44" s="41"/>
      <c r="HPZ44" s="40"/>
      <c r="HQA44" s="41"/>
      <c r="HQB44" s="40"/>
      <c r="HQC44" s="41"/>
      <c r="HQD44" s="40"/>
      <c r="HQE44" s="41"/>
      <c r="HQF44" s="40"/>
      <c r="HQG44" s="41"/>
      <c r="HQH44" s="40"/>
      <c r="HQI44" s="41"/>
      <c r="HQJ44" s="40"/>
      <c r="HQK44" s="41"/>
      <c r="HQL44" s="40"/>
      <c r="HQM44" s="41"/>
      <c r="HQN44" s="40"/>
      <c r="HQO44" s="41"/>
      <c r="HQP44" s="40"/>
      <c r="HQQ44" s="41"/>
      <c r="HQR44" s="40"/>
      <c r="HQS44" s="41"/>
      <c r="HQT44" s="40"/>
      <c r="HQU44" s="41"/>
      <c r="HQV44" s="40"/>
      <c r="HQW44" s="41"/>
      <c r="HQX44" s="40"/>
      <c r="HQY44" s="41"/>
      <c r="HQZ44" s="40"/>
      <c r="HRA44" s="41"/>
      <c r="HRB44" s="40"/>
      <c r="HRC44" s="41"/>
      <c r="HRD44" s="40"/>
      <c r="HRE44" s="41"/>
      <c r="HRF44" s="40"/>
      <c r="HRG44" s="41"/>
      <c r="HRH44" s="40"/>
      <c r="HRI44" s="41"/>
      <c r="HRJ44" s="40"/>
      <c r="HRK44" s="41"/>
      <c r="HRL44" s="40"/>
      <c r="HRM44" s="41"/>
      <c r="HRN44" s="40"/>
      <c r="HRO44" s="41"/>
      <c r="HRP44" s="40"/>
      <c r="HRQ44" s="41"/>
      <c r="HRR44" s="40"/>
      <c r="HRS44" s="41"/>
      <c r="HRT44" s="40"/>
      <c r="HRU44" s="41"/>
      <c r="HRV44" s="40"/>
      <c r="HRW44" s="41"/>
      <c r="HRX44" s="40"/>
      <c r="HRY44" s="41"/>
      <c r="HRZ44" s="40"/>
      <c r="HSA44" s="41"/>
      <c r="HSB44" s="40"/>
      <c r="HSC44" s="41"/>
      <c r="HSD44" s="40"/>
      <c r="HSE44" s="41"/>
      <c r="HSF44" s="40"/>
      <c r="HSG44" s="41"/>
      <c r="HSH44" s="40"/>
      <c r="HSI44" s="41"/>
      <c r="HSJ44" s="40"/>
      <c r="HSK44" s="41"/>
      <c r="HSL44" s="40"/>
      <c r="HSM44" s="41"/>
      <c r="HSN44" s="40"/>
      <c r="HSO44" s="41"/>
      <c r="HSP44" s="40"/>
      <c r="HSQ44" s="41"/>
      <c r="HSR44" s="40"/>
      <c r="HSS44" s="41"/>
      <c r="HST44" s="40"/>
      <c r="HSU44" s="41"/>
      <c r="HSV44" s="40"/>
      <c r="HSW44" s="41"/>
      <c r="HSX44" s="40"/>
      <c r="HSY44" s="41"/>
      <c r="HSZ44" s="40"/>
      <c r="HTA44" s="41"/>
      <c r="HTB44" s="40"/>
      <c r="HTC44" s="41"/>
      <c r="HTD44" s="40"/>
      <c r="HTE44" s="41"/>
      <c r="HTF44" s="40"/>
      <c r="HTG44" s="41"/>
      <c r="HTH44" s="40"/>
      <c r="HTI44" s="41"/>
      <c r="HTJ44" s="40"/>
      <c r="HTK44" s="41"/>
      <c r="HTL44" s="40"/>
      <c r="HTM44" s="41"/>
      <c r="HTN44" s="40"/>
      <c r="HTO44" s="41"/>
      <c r="HTP44" s="40"/>
      <c r="HTQ44" s="41"/>
      <c r="HTR44" s="40"/>
      <c r="HTS44" s="41"/>
      <c r="HTT44" s="40"/>
      <c r="HTU44" s="41"/>
      <c r="HTV44" s="40"/>
      <c r="HTW44" s="41"/>
      <c r="HTX44" s="40"/>
      <c r="HTY44" s="41"/>
      <c r="HTZ44" s="40"/>
      <c r="HUA44" s="41"/>
      <c r="HUB44" s="40"/>
      <c r="HUC44" s="41"/>
      <c r="HUD44" s="40"/>
      <c r="HUE44" s="41"/>
      <c r="HUF44" s="40"/>
      <c r="HUG44" s="41"/>
      <c r="HUH44" s="40"/>
      <c r="HUI44" s="41"/>
      <c r="HUJ44" s="40"/>
      <c r="HUK44" s="41"/>
      <c r="HUL44" s="40"/>
      <c r="HUM44" s="41"/>
      <c r="HUN44" s="40"/>
      <c r="HUO44" s="41"/>
      <c r="HUP44" s="40"/>
      <c r="HUQ44" s="41"/>
      <c r="HUR44" s="40"/>
      <c r="HUS44" s="41"/>
      <c r="HUT44" s="40"/>
      <c r="HUU44" s="41"/>
      <c r="HUV44" s="40"/>
      <c r="HUW44" s="41"/>
      <c r="HUX44" s="40"/>
      <c r="HUY44" s="41"/>
      <c r="HUZ44" s="40"/>
      <c r="HVA44" s="41"/>
      <c r="HVB44" s="40"/>
      <c r="HVC44" s="41"/>
      <c r="HVD44" s="40"/>
      <c r="HVE44" s="41"/>
      <c r="HVF44" s="40"/>
      <c r="HVG44" s="41"/>
      <c r="HVH44" s="40"/>
      <c r="HVI44" s="41"/>
      <c r="HVJ44" s="40"/>
      <c r="HVK44" s="41"/>
      <c r="HVL44" s="40"/>
      <c r="HVM44" s="41"/>
      <c r="HVN44" s="40"/>
      <c r="HVO44" s="41"/>
      <c r="HVP44" s="40"/>
      <c r="HVQ44" s="41"/>
      <c r="HVR44" s="40"/>
      <c r="HVS44" s="41"/>
      <c r="HVT44" s="40"/>
      <c r="HVU44" s="41"/>
      <c r="HVV44" s="40"/>
      <c r="HVW44" s="41"/>
      <c r="HVX44" s="40"/>
      <c r="HVY44" s="41"/>
      <c r="HVZ44" s="40"/>
      <c r="HWA44" s="41"/>
      <c r="HWB44" s="40"/>
      <c r="HWC44" s="41"/>
      <c r="HWD44" s="40"/>
      <c r="HWE44" s="41"/>
      <c r="HWF44" s="40"/>
      <c r="HWG44" s="41"/>
      <c r="HWH44" s="40"/>
      <c r="HWI44" s="41"/>
      <c r="HWJ44" s="40"/>
      <c r="HWK44" s="41"/>
      <c r="HWL44" s="40"/>
      <c r="HWM44" s="41"/>
      <c r="HWN44" s="40"/>
      <c r="HWO44" s="41"/>
      <c r="HWP44" s="40"/>
      <c r="HWQ44" s="41"/>
      <c r="HWR44" s="40"/>
      <c r="HWS44" s="41"/>
      <c r="HWT44" s="40"/>
      <c r="HWU44" s="41"/>
      <c r="HWV44" s="40"/>
      <c r="HWW44" s="41"/>
      <c r="HWX44" s="40"/>
      <c r="HWY44" s="41"/>
      <c r="HWZ44" s="40"/>
      <c r="HXA44" s="41"/>
      <c r="HXB44" s="40"/>
      <c r="HXC44" s="41"/>
      <c r="HXD44" s="40"/>
      <c r="HXE44" s="41"/>
      <c r="HXF44" s="40"/>
      <c r="HXG44" s="41"/>
      <c r="HXH44" s="40"/>
      <c r="HXI44" s="41"/>
      <c r="HXJ44" s="40"/>
      <c r="HXK44" s="41"/>
      <c r="HXL44" s="40"/>
      <c r="HXM44" s="41"/>
      <c r="HXN44" s="40"/>
      <c r="HXO44" s="41"/>
      <c r="HXP44" s="40"/>
      <c r="HXQ44" s="41"/>
      <c r="HXR44" s="40"/>
      <c r="HXS44" s="41"/>
      <c r="HXT44" s="40"/>
      <c r="HXU44" s="41"/>
      <c r="HXV44" s="40"/>
      <c r="HXW44" s="41"/>
      <c r="HXX44" s="40"/>
      <c r="HXY44" s="41"/>
      <c r="HXZ44" s="40"/>
      <c r="HYA44" s="41"/>
      <c r="HYB44" s="40"/>
      <c r="HYC44" s="41"/>
      <c r="HYD44" s="40"/>
      <c r="HYE44" s="41"/>
      <c r="HYF44" s="40"/>
      <c r="HYG44" s="41"/>
      <c r="HYH44" s="40"/>
      <c r="HYI44" s="41"/>
      <c r="HYJ44" s="40"/>
      <c r="HYK44" s="41"/>
      <c r="HYL44" s="40"/>
      <c r="HYM44" s="41"/>
      <c r="HYN44" s="40"/>
      <c r="HYO44" s="41"/>
      <c r="HYP44" s="40"/>
      <c r="HYQ44" s="41"/>
      <c r="HYR44" s="40"/>
      <c r="HYS44" s="41"/>
      <c r="HYT44" s="40"/>
      <c r="HYU44" s="41"/>
      <c r="HYV44" s="40"/>
      <c r="HYW44" s="41"/>
      <c r="HYX44" s="40"/>
      <c r="HYY44" s="41"/>
      <c r="HYZ44" s="40"/>
      <c r="HZA44" s="41"/>
      <c r="HZB44" s="40"/>
      <c r="HZC44" s="41"/>
      <c r="HZD44" s="40"/>
      <c r="HZE44" s="41"/>
      <c r="HZF44" s="40"/>
      <c r="HZG44" s="41"/>
      <c r="HZH44" s="40"/>
      <c r="HZI44" s="41"/>
      <c r="HZJ44" s="40"/>
      <c r="HZK44" s="41"/>
      <c r="HZL44" s="40"/>
      <c r="HZM44" s="41"/>
      <c r="HZN44" s="40"/>
      <c r="HZO44" s="41"/>
      <c r="HZP44" s="40"/>
      <c r="HZQ44" s="41"/>
      <c r="HZR44" s="40"/>
      <c r="HZS44" s="41"/>
      <c r="HZT44" s="40"/>
      <c r="HZU44" s="41"/>
      <c r="HZV44" s="40"/>
      <c r="HZW44" s="41"/>
      <c r="HZX44" s="40"/>
      <c r="HZY44" s="41"/>
      <c r="HZZ44" s="40"/>
      <c r="IAA44" s="41"/>
      <c r="IAB44" s="40"/>
      <c r="IAC44" s="41"/>
      <c r="IAD44" s="40"/>
      <c r="IAE44" s="41"/>
      <c r="IAF44" s="40"/>
      <c r="IAG44" s="41"/>
      <c r="IAH44" s="40"/>
      <c r="IAI44" s="41"/>
      <c r="IAJ44" s="40"/>
      <c r="IAK44" s="41"/>
      <c r="IAL44" s="40"/>
      <c r="IAM44" s="41"/>
      <c r="IAN44" s="40"/>
      <c r="IAO44" s="41"/>
      <c r="IAP44" s="40"/>
      <c r="IAQ44" s="41"/>
      <c r="IAR44" s="40"/>
      <c r="IAS44" s="41"/>
      <c r="IAT44" s="40"/>
      <c r="IAU44" s="41"/>
      <c r="IAV44" s="40"/>
      <c r="IAW44" s="41"/>
      <c r="IAX44" s="40"/>
      <c r="IAY44" s="41"/>
      <c r="IAZ44" s="40"/>
      <c r="IBA44" s="41"/>
      <c r="IBB44" s="40"/>
      <c r="IBC44" s="41"/>
      <c r="IBD44" s="40"/>
      <c r="IBE44" s="41"/>
      <c r="IBF44" s="40"/>
      <c r="IBG44" s="41"/>
      <c r="IBH44" s="40"/>
      <c r="IBI44" s="41"/>
      <c r="IBJ44" s="40"/>
      <c r="IBK44" s="41"/>
      <c r="IBL44" s="40"/>
      <c r="IBM44" s="41"/>
      <c r="IBN44" s="40"/>
      <c r="IBO44" s="41"/>
      <c r="IBP44" s="40"/>
      <c r="IBQ44" s="41"/>
      <c r="IBR44" s="40"/>
      <c r="IBS44" s="41"/>
      <c r="IBT44" s="40"/>
      <c r="IBU44" s="41"/>
      <c r="IBV44" s="40"/>
      <c r="IBW44" s="41"/>
      <c r="IBX44" s="40"/>
      <c r="IBY44" s="41"/>
      <c r="IBZ44" s="40"/>
      <c r="ICA44" s="41"/>
      <c r="ICB44" s="40"/>
      <c r="ICC44" s="41"/>
      <c r="ICD44" s="40"/>
      <c r="ICE44" s="41"/>
      <c r="ICF44" s="40"/>
      <c r="ICG44" s="41"/>
      <c r="ICH44" s="40"/>
      <c r="ICI44" s="41"/>
      <c r="ICJ44" s="40"/>
      <c r="ICK44" s="41"/>
      <c r="ICL44" s="40"/>
      <c r="ICM44" s="41"/>
      <c r="ICN44" s="40"/>
      <c r="ICO44" s="41"/>
      <c r="ICP44" s="40"/>
      <c r="ICQ44" s="41"/>
      <c r="ICR44" s="40"/>
      <c r="ICS44" s="41"/>
      <c r="ICT44" s="40"/>
      <c r="ICU44" s="41"/>
      <c r="ICV44" s="40"/>
      <c r="ICW44" s="41"/>
      <c r="ICX44" s="40"/>
      <c r="ICY44" s="41"/>
      <c r="ICZ44" s="40"/>
      <c r="IDA44" s="41"/>
      <c r="IDB44" s="40"/>
      <c r="IDC44" s="41"/>
      <c r="IDD44" s="40"/>
      <c r="IDE44" s="41"/>
      <c r="IDF44" s="40"/>
      <c r="IDG44" s="41"/>
      <c r="IDH44" s="40"/>
      <c r="IDI44" s="41"/>
      <c r="IDJ44" s="40"/>
      <c r="IDK44" s="41"/>
      <c r="IDL44" s="40"/>
      <c r="IDM44" s="41"/>
      <c r="IDN44" s="40"/>
      <c r="IDO44" s="41"/>
      <c r="IDP44" s="40"/>
      <c r="IDQ44" s="41"/>
      <c r="IDR44" s="40"/>
      <c r="IDS44" s="41"/>
      <c r="IDT44" s="40"/>
      <c r="IDU44" s="41"/>
      <c r="IDV44" s="40"/>
      <c r="IDW44" s="41"/>
      <c r="IDX44" s="40"/>
      <c r="IDY44" s="41"/>
      <c r="IDZ44" s="40"/>
      <c r="IEA44" s="41"/>
      <c r="IEB44" s="40"/>
      <c r="IEC44" s="41"/>
      <c r="IED44" s="40"/>
      <c r="IEE44" s="41"/>
      <c r="IEF44" s="40"/>
      <c r="IEG44" s="41"/>
      <c r="IEH44" s="40"/>
      <c r="IEI44" s="41"/>
      <c r="IEJ44" s="40"/>
      <c r="IEK44" s="41"/>
      <c r="IEL44" s="40"/>
      <c r="IEM44" s="41"/>
      <c r="IEN44" s="40"/>
      <c r="IEO44" s="41"/>
      <c r="IEP44" s="40"/>
      <c r="IEQ44" s="41"/>
      <c r="IER44" s="40"/>
      <c r="IES44" s="41"/>
      <c r="IET44" s="40"/>
      <c r="IEU44" s="41"/>
      <c r="IEV44" s="40"/>
      <c r="IEW44" s="41"/>
      <c r="IEX44" s="40"/>
      <c r="IEY44" s="41"/>
      <c r="IEZ44" s="40"/>
      <c r="IFA44" s="41"/>
      <c r="IFB44" s="40"/>
      <c r="IFC44" s="41"/>
      <c r="IFD44" s="40"/>
      <c r="IFE44" s="41"/>
      <c r="IFF44" s="40"/>
      <c r="IFG44" s="41"/>
      <c r="IFH44" s="40"/>
      <c r="IFI44" s="41"/>
      <c r="IFJ44" s="40"/>
      <c r="IFK44" s="41"/>
      <c r="IFL44" s="40"/>
      <c r="IFM44" s="41"/>
      <c r="IFN44" s="40"/>
      <c r="IFO44" s="41"/>
      <c r="IFP44" s="40"/>
      <c r="IFQ44" s="41"/>
      <c r="IFR44" s="40"/>
      <c r="IFS44" s="41"/>
      <c r="IFT44" s="40"/>
      <c r="IFU44" s="41"/>
      <c r="IFV44" s="40"/>
      <c r="IFW44" s="41"/>
      <c r="IFX44" s="40"/>
      <c r="IFY44" s="41"/>
      <c r="IFZ44" s="40"/>
      <c r="IGA44" s="41"/>
      <c r="IGB44" s="40"/>
      <c r="IGC44" s="41"/>
      <c r="IGD44" s="40"/>
      <c r="IGE44" s="41"/>
      <c r="IGF44" s="40"/>
      <c r="IGG44" s="41"/>
      <c r="IGH44" s="40"/>
      <c r="IGI44" s="41"/>
      <c r="IGJ44" s="40"/>
      <c r="IGK44" s="41"/>
      <c r="IGL44" s="40"/>
      <c r="IGM44" s="41"/>
      <c r="IGN44" s="40"/>
      <c r="IGO44" s="41"/>
      <c r="IGP44" s="40"/>
      <c r="IGQ44" s="41"/>
      <c r="IGR44" s="40"/>
      <c r="IGS44" s="41"/>
      <c r="IGT44" s="40"/>
      <c r="IGU44" s="41"/>
      <c r="IGV44" s="40"/>
      <c r="IGW44" s="41"/>
      <c r="IGX44" s="40"/>
      <c r="IGY44" s="41"/>
      <c r="IGZ44" s="40"/>
      <c r="IHA44" s="41"/>
      <c r="IHB44" s="40"/>
      <c r="IHC44" s="41"/>
      <c r="IHD44" s="40"/>
      <c r="IHE44" s="41"/>
      <c r="IHF44" s="40"/>
      <c r="IHG44" s="41"/>
      <c r="IHH44" s="40"/>
      <c r="IHI44" s="41"/>
      <c r="IHJ44" s="40"/>
      <c r="IHK44" s="41"/>
      <c r="IHL44" s="40"/>
      <c r="IHM44" s="41"/>
      <c r="IHN44" s="40"/>
      <c r="IHO44" s="41"/>
      <c r="IHP44" s="40"/>
      <c r="IHQ44" s="41"/>
      <c r="IHR44" s="40"/>
      <c r="IHS44" s="41"/>
      <c r="IHT44" s="40"/>
      <c r="IHU44" s="41"/>
      <c r="IHV44" s="40"/>
      <c r="IHW44" s="41"/>
      <c r="IHX44" s="40"/>
      <c r="IHY44" s="41"/>
      <c r="IHZ44" s="40"/>
      <c r="IIA44" s="41"/>
      <c r="IIB44" s="40"/>
      <c r="IIC44" s="41"/>
      <c r="IID44" s="40"/>
      <c r="IIE44" s="41"/>
      <c r="IIF44" s="40"/>
      <c r="IIG44" s="41"/>
      <c r="IIH44" s="40"/>
      <c r="III44" s="41"/>
      <c r="IIJ44" s="40"/>
      <c r="IIK44" s="41"/>
      <c r="IIL44" s="40"/>
      <c r="IIM44" s="41"/>
      <c r="IIN44" s="40"/>
      <c r="IIO44" s="41"/>
      <c r="IIP44" s="40"/>
      <c r="IIQ44" s="41"/>
      <c r="IIR44" s="40"/>
      <c r="IIS44" s="41"/>
      <c r="IIT44" s="40"/>
      <c r="IIU44" s="41"/>
      <c r="IIV44" s="40"/>
      <c r="IIW44" s="41"/>
      <c r="IIX44" s="40"/>
      <c r="IIY44" s="41"/>
      <c r="IIZ44" s="40"/>
      <c r="IJA44" s="41"/>
      <c r="IJB44" s="40"/>
      <c r="IJC44" s="41"/>
      <c r="IJD44" s="40"/>
      <c r="IJE44" s="41"/>
      <c r="IJF44" s="40"/>
      <c r="IJG44" s="41"/>
      <c r="IJH44" s="40"/>
      <c r="IJI44" s="41"/>
      <c r="IJJ44" s="40"/>
      <c r="IJK44" s="41"/>
      <c r="IJL44" s="40"/>
      <c r="IJM44" s="41"/>
      <c r="IJN44" s="40"/>
      <c r="IJO44" s="41"/>
      <c r="IJP44" s="40"/>
      <c r="IJQ44" s="41"/>
      <c r="IJR44" s="40"/>
      <c r="IJS44" s="41"/>
      <c r="IJT44" s="40"/>
      <c r="IJU44" s="41"/>
      <c r="IJV44" s="40"/>
      <c r="IJW44" s="41"/>
      <c r="IJX44" s="40"/>
      <c r="IJY44" s="41"/>
      <c r="IJZ44" s="40"/>
      <c r="IKA44" s="41"/>
      <c r="IKB44" s="40"/>
      <c r="IKC44" s="41"/>
      <c r="IKD44" s="40"/>
      <c r="IKE44" s="41"/>
      <c r="IKF44" s="40"/>
      <c r="IKG44" s="41"/>
      <c r="IKH44" s="40"/>
      <c r="IKI44" s="41"/>
      <c r="IKJ44" s="40"/>
      <c r="IKK44" s="41"/>
      <c r="IKL44" s="40"/>
      <c r="IKM44" s="41"/>
      <c r="IKN44" s="40"/>
      <c r="IKO44" s="41"/>
      <c r="IKP44" s="40"/>
      <c r="IKQ44" s="41"/>
      <c r="IKR44" s="40"/>
      <c r="IKS44" s="41"/>
      <c r="IKT44" s="40"/>
      <c r="IKU44" s="41"/>
      <c r="IKV44" s="40"/>
      <c r="IKW44" s="41"/>
      <c r="IKX44" s="40"/>
      <c r="IKY44" s="41"/>
      <c r="IKZ44" s="40"/>
      <c r="ILA44" s="41"/>
      <c r="ILB44" s="40"/>
      <c r="ILC44" s="41"/>
      <c r="ILD44" s="40"/>
      <c r="ILE44" s="41"/>
      <c r="ILF44" s="40"/>
      <c r="ILG44" s="41"/>
      <c r="ILH44" s="40"/>
      <c r="ILI44" s="41"/>
      <c r="ILJ44" s="40"/>
      <c r="ILK44" s="41"/>
      <c r="ILL44" s="40"/>
      <c r="ILM44" s="41"/>
      <c r="ILN44" s="40"/>
      <c r="ILO44" s="41"/>
      <c r="ILP44" s="40"/>
      <c r="ILQ44" s="41"/>
      <c r="ILR44" s="40"/>
      <c r="ILS44" s="41"/>
      <c r="ILT44" s="40"/>
      <c r="ILU44" s="41"/>
      <c r="ILV44" s="40"/>
      <c r="ILW44" s="41"/>
      <c r="ILX44" s="40"/>
      <c r="ILY44" s="41"/>
      <c r="ILZ44" s="40"/>
      <c r="IMA44" s="41"/>
      <c r="IMB44" s="40"/>
      <c r="IMC44" s="41"/>
      <c r="IMD44" s="40"/>
      <c r="IME44" s="41"/>
      <c r="IMF44" s="40"/>
      <c r="IMG44" s="41"/>
      <c r="IMH44" s="40"/>
      <c r="IMI44" s="41"/>
      <c r="IMJ44" s="40"/>
      <c r="IMK44" s="41"/>
      <c r="IML44" s="40"/>
      <c r="IMM44" s="41"/>
      <c r="IMN44" s="40"/>
      <c r="IMO44" s="41"/>
      <c r="IMP44" s="40"/>
      <c r="IMQ44" s="41"/>
      <c r="IMR44" s="40"/>
      <c r="IMS44" s="41"/>
      <c r="IMT44" s="40"/>
      <c r="IMU44" s="41"/>
      <c r="IMV44" s="40"/>
      <c r="IMW44" s="41"/>
      <c r="IMX44" s="40"/>
      <c r="IMY44" s="41"/>
      <c r="IMZ44" s="40"/>
      <c r="INA44" s="41"/>
      <c r="INB44" s="40"/>
      <c r="INC44" s="41"/>
      <c r="IND44" s="40"/>
      <c r="INE44" s="41"/>
      <c r="INF44" s="40"/>
      <c r="ING44" s="41"/>
      <c r="INH44" s="40"/>
      <c r="INI44" s="41"/>
      <c r="INJ44" s="40"/>
      <c r="INK44" s="41"/>
      <c r="INL44" s="40"/>
      <c r="INM44" s="41"/>
      <c r="INN44" s="40"/>
      <c r="INO44" s="41"/>
      <c r="INP44" s="40"/>
      <c r="INQ44" s="41"/>
      <c r="INR44" s="40"/>
      <c r="INS44" s="41"/>
      <c r="INT44" s="40"/>
      <c r="INU44" s="41"/>
      <c r="INV44" s="40"/>
      <c r="INW44" s="41"/>
      <c r="INX44" s="40"/>
      <c r="INY44" s="41"/>
      <c r="INZ44" s="40"/>
      <c r="IOA44" s="41"/>
      <c r="IOB44" s="40"/>
      <c r="IOC44" s="41"/>
      <c r="IOD44" s="40"/>
      <c r="IOE44" s="41"/>
      <c r="IOF44" s="40"/>
      <c r="IOG44" s="41"/>
      <c r="IOH44" s="40"/>
      <c r="IOI44" s="41"/>
      <c r="IOJ44" s="40"/>
      <c r="IOK44" s="41"/>
      <c r="IOL44" s="40"/>
      <c r="IOM44" s="41"/>
      <c r="ION44" s="40"/>
      <c r="IOO44" s="41"/>
      <c r="IOP44" s="40"/>
      <c r="IOQ44" s="41"/>
      <c r="IOR44" s="40"/>
      <c r="IOS44" s="41"/>
      <c r="IOT44" s="40"/>
      <c r="IOU44" s="41"/>
      <c r="IOV44" s="40"/>
      <c r="IOW44" s="41"/>
      <c r="IOX44" s="40"/>
      <c r="IOY44" s="41"/>
      <c r="IOZ44" s="40"/>
      <c r="IPA44" s="41"/>
      <c r="IPB44" s="40"/>
      <c r="IPC44" s="41"/>
      <c r="IPD44" s="40"/>
      <c r="IPE44" s="41"/>
      <c r="IPF44" s="40"/>
      <c r="IPG44" s="41"/>
      <c r="IPH44" s="40"/>
      <c r="IPI44" s="41"/>
      <c r="IPJ44" s="40"/>
      <c r="IPK44" s="41"/>
      <c r="IPL44" s="40"/>
      <c r="IPM44" s="41"/>
      <c r="IPN44" s="40"/>
      <c r="IPO44" s="41"/>
      <c r="IPP44" s="40"/>
      <c r="IPQ44" s="41"/>
      <c r="IPR44" s="40"/>
      <c r="IPS44" s="41"/>
      <c r="IPT44" s="40"/>
      <c r="IPU44" s="41"/>
      <c r="IPV44" s="40"/>
      <c r="IPW44" s="41"/>
      <c r="IPX44" s="40"/>
      <c r="IPY44" s="41"/>
      <c r="IPZ44" s="40"/>
      <c r="IQA44" s="41"/>
      <c r="IQB44" s="40"/>
      <c r="IQC44" s="41"/>
      <c r="IQD44" s="40"/>
      <c r="IQE44" s="41"/>
      <c r="IQF44" s="40"/>
      <c r="IQG44" s="41"/>
      <c r="IQH44" s="40"/>
      <c r="IQI44" s="41"/>
      <c r="IQJ44" s="40"/>
      <c r="IQK44" s="41"/>
      <c r="IQL44" s="40"/>
      <c r="IQM44" s="41"/>
      <c r="IQN44" s="40"/>
      <c r="IQO44" s="41"/>
      <c r="IQP44" s="40"/>
      <c r="IQQ44" s="41"/>
      <c r="IQR44" s="40"/>
      <c r="IQS44" s="41"/>
      <c r="IQT44" s="40"/>
      <c r="IQU44" s="41"/>
      <c r="IQV44" s="40"/>
      <c r="IQW44" s="41"/>
      <c r="IQX44" s="40"/>
      <c r="IQY44" s="41"/>
      <c r="IQZ44" s="40"/>
      <c r="IRA44" s="41"/>
      <c r="IRB44" s="40"/>
      <c r="IRC44" s="41"/>
      <c r="IRD44" s="40"/>
      <c r="IRE44" s="41"/>
      <c r="IRF44" s="40"/>
      <c r="IRG44" s="41"/>
      <c r="IRH44" s="40"/>
      <c r="IRI44" s="41"/>
      <c r="IRJ44" s="40"/>
      <c r="IRK44" s="41"/>
      <c r="IRL44" s="40"/>
      <c r="IRM44" s="41"/>
      <c r="IRN44" s="40"/>
      <c r="IRO44" s="41"/>
      <c r="IRP44" s="40"/>
      <c r="IRQ44" s="41"/>
      <c r="IRR44" s="40"/>
      <c r="IRS44" s="41"/>
      <c r="IRT44" s="40"/>
      <c r="IRU44" s="41"/>
      <c r="IRV44" s="40"/>
      <c r="IRW44" s="41"/>
      <c r="IRX44" s="40"/>
      <c r="IRY44" s="41"/>
      <c r="IRZ44" s="40"/>
      <c r="ISA44" s="41"/>
      <c r="ISB44" s="40"/>
      <c r="ISC44" s="41"/>
      <c r="ISD44" s="40"/>
      <c r="ISE44" s="41"/>
      <c r="ISF44" s="40"/>
      <c r="ISG44" s="41"/>
      <c r="ISH44" s="40"/>
      <c r="ISI44" s="41"/>
      <c r="ISJ44" s="40"/>
      <c r="ISK44" s="41"/>
      <c r="ISL44" s="40"/>
      <c r="ISM44" s="41"/>
      <c r="ISN44" s="40"/>
      <c r="ISO44" s="41"/>
      <c r="ISP44" s="40"/>
      <c r="ISQ44" s="41"/>
      <c r="ISR44" s="40"/>
      <c r="ISS44" s="41"/>
      <c r="IST44" s="40"/>
      <c r="ISU44" s="41"/>
      <c r="ISV44" s="40"/>
      <c r="ISW44" s="41"/>
      <c r="ISX44" s="40"/>
      <c r="ISY44" s="41"/>
      <c r="ISZ44" s="40"/>
      <c r="ITA44" s="41"/>
      <c r="ITB44" s="40"/>
      <c r="ITC44" s="41"/>
      <c r="ITD44" s="40"/>
      <c r="ITE44" s="41"/>
      <c r="ITF44" s="40"/>
      <c r="ITG44" s="41"/>
      <c r="ITH44" s="40"/>
      <c r="ITI44" s="41"/>
      <c r="ITJ44" s="40"/>
      <c r="ITK44" s="41"/>
      <c r="ITL44" s="40"/>
      <c r="ITM44" s="41"/>
      <c r="ITN44" s="40"/>
      <c r="ITO44" s="41"/>
      <c r="ITP44" s="40"/>
      <c r="ITQ44" s="41"/>
      <c r="ITR44" s="40"/>
      <c r="ITS44" s="41"/>
      <c r="ITT44" s="40"/>
      <c r="ITU44" s="41"/>
      <c r="ITV44" s="40"/>
      <c r="ITW44" s="41"/>
      <c r="ITX44" s="40"/>
      <c r="ITY44" s="41"/>
      <c r="ITZ44" s="40"/>
      <c r="IUA44" s="41"/>
      <c r="IUB44" s="40"/>
      <c r="IUC44" s="41"/>
      <c r="IUD44" s="40"/>
      <c r="IUE44" s="41"/>
      <c r="IUF44" s="40"/>
      <c r="IUG44" s="41"/>
      <c r="IUH44" s="40"/>
      <c r="IUI44" s="41"/>
      <c r="IUJ44" s="40"/>
      <c r="IUK44" s="41"/>
      <c r="IUL44" s="40"/>
      <c r="IUM44" s="41"/>
      <c r="IUN44" s="40"/>
      <c r="IUO44" s="41"/>
      <c r="IUP44" s="40"/>
      <c r="IUQ44" s="41"/>
      <c r="IUR44" s="40"/>
      <c r="IUS44" s="41"/>
      <c r="IUT44" s="40"/>
      <c r="IUU44" s="41"/>
      <c r="IUV44" s="40"/>
      <c r="IUW44" s="41"/>
      <c r="IUX44" s="40"/>
      <c r="IUY44" s="41"/>
      <c r="IUZ44" s="40"/>
      <c r="IVA44" s="41"/>
      <c r="IVB44" s="40"/>
      <c r="IVC44" s="41"/>
      <c r="IVD44" s="40"/>
      <c r="IVE44" s="41"/>
      <c r="IVF44" s="40"/>
      <c r="IVG44" s="41"/>
      <c r="IVH44" s="40"/>
      <c r="IVI44" s="41"/>
      <c r="IVJ44" s="40"/>
      <c r="IVK44" s="41"/>
      <c r="IVL44" s="40"/>
      <c r="IVM44" s="41"/>
      <c r="IVN44" s="40"/>
      <c r="IVO44" s="41"/>
      <c r="IVP44" s="40"/>
      <c r="IVQ44" s="41"/>
      <c r="IVR44" s="40"/>
      <c r="IVS44" s="41"/>
      <c r="IVT44" s="40"/>
      <c r="IVU44" s="41"/>
      <c r="IVV44" s="40"/>
      <c r="IVW44" s="41"/>
      <c r="IVX44" s="40"/>
      <c r="IVY44" s="41"/>
      <c r="IVZ44" s="40"/>
      <c r="IWA44" s="41"/>
      <c r="IWB44" s="40"/>
      <c r="IWC44" s="41"/>
      <c r="IWD44" s="40"/>
      <c r="IWE44" s="41"/>
      <c r="IWF44" s="40"/>
      <c r="IWG44" s="41"/>
      <c r="IWH44" s="40"/>
      <c r="IWI44" s="41"/>
      <c r="IWJ44" s="40"/>
      <c r="IWK44" s="41"/>
      <c r="IWL44" s="40"/>
      <c r="IWM44" s="41"/>
      <c r="IWN44" s="40"/>
      <c r="IWO44" s="41"/>
      <c r="IWP44" s="40"/>
      <c r="IWQ44" s="41"/>
      <c r="IWR44" s="40"/>
      <c r="IWS44" s="41"/>
      <c r="IWT44" s="40"/>
      <c r="IWU44" s="41"/>
      <c r="IWV44" s="40"/>
      <c r="IWW44" s="41"/>
      <c r="IWX44" s="40"/>
      <c r="IWY44" s="41"/>
      <c r="IWZ44" s="40"/>
      <c r="IXA44" s="41"/>
      <c r="IXB44" s="40"/>
      <c r="IXC44" s="41"/>
      <c r="IXD44" s="40"/>
      <c r="IXE44" s="41"/>
      <c r="IXF44" s="40"/>
      <c r="IXG44" s="41"/>
      <c r="IXH44" s="40"/>
      <c r="IXI44" s="41"/>
      <c r="IXJ44" s="40"/>
      <c r="IXK44" s="41"/>
      <c r="IXL44" s="40"/>
      <c r="IXM44" s="41"/>
      <c r="IXN44" s="40"/>
      <c r="IXO44" s="41"/>
      <c r="IXP44" s="40"/>
      <c r="IXQ44" s="41"/>
      <c r="IXR44" s="40"/>
      <c r="IXS44" s="41"/>
      <c r="IXT44" s="40"/>
      <c r="IXU44" s="41"/>
      <c r="IXV44" s="40"/>
      <c r="IXW44" s="41"/>
      <c r="IXX44" s="40"/>
      <c r="IXY44" s="41"/>
      <c r="IXZ44" s="40"/>
      <c r="IYA44" s="41"/>
      <c r="IYB44" s="40"/>
      <c r="IYC44" s="41"/>
      <c r="IYD44" s="40"/>
      <c r="IYE44" s="41"/>
      <c r="IYF44" s="40"/>
      <c r="IYG44" s="41"/>
      <c r="IYH44" s="40"/>
      <c r="IYI44" s="41"/>
      <c r="IYJ44" s="40"/>
      <c r="IYK44" s="41"/>
      <c r="IYL44" s="40"/>
      <c r="IYM44" s="41"/>
      <c r="IYN44" s="40"/>
      <c r="IYO44" s="41"/>
      <c r="IYP44" s="40"/>
      <c r="IYQ44" s="41"/>
      <c r="IYR44" s="40"/>
      <c r="IYS44" s="41"/>
      <c r="IYT44" s="40"/>
      <c r="IYU44" s="41"/>
      <c r="IYV44" s="40"/>
      <c r="IYW44" s="41"/>
      <c r="IYX44" s="40"/>
      <c r="IYY44" s="41"/>
      <c r="IYZ44" s="40"/>
      <c r="IZA44" s="41"/>
      <c r="IZB44" s="40"/>
      <c r="IZC44" s="41"/>
      <c r="IZD44" s="40"/>
      <c r="IZE44" s="41"/>
      <c r="IZF44" s="40"/>
      <c r="IZG44" s="41"/>
      <c r="IZH44" s="40"/>
      <c r="IZI44" s="41"/>
      <c r="IZJ44" s="40"/>
      <c r="IZK44" s="41"/>
      <c r="IZL44" s="40"/>
      <c r="IZM44" s="41"/>
      <c r="IZN44" s="40"/>
      <c r="IZO44" s="41"/>
      <c r="IZP44" s="40"/>
      <c r="IZQ44" s="41"/>
      <c r="IZR44" s="40"/>
      <c r="IZS44" s="41"/>
      <c r="IZT44" s="40"/>
      <c r="IZU44" s="41"/>
      <c r="IZV44" s="40"/>
      <c r="IZW44" s="41"/>
      <c r="IZX44" s="40"/>
      <c r="IZY44" s="41"/>
      <c r="IZZ44" s="40"/>
      <c r="JAA44" s="41"/>
      <c r="JAB44" s="40"/>
      <c r="JAC44" s="41"/>
      <c r="JAD44" s="40"/>
      <c r="JAE44" s="41"/>
      <c r="JAF44" s="40"/>
      <c r="JAG44" s="41"/>
      <c r="JAH44" s="40"/>
      <c r="JAI44" s="41"/>
      <c r="JAJ44" s="40"/>
      <c r="JAK44" s="41"/>
      <c r="JAL44" s="40"/>
      <c r="JAM44" s="41"/>
      <c r="JAN44" s="40"/>
      <c r="JAO44" s="41"/>
      <c r="JAP44" s="40"/>
      <c r="JAQ44" s="41"/>
      <c r="JAR44" s="40"/>
      <c r="JAS44" s="41"/>
      <c r="JAT44" s="40"/>
      <c r="JAU44" s="41"/>
      <c r="JAV44" s="40"/>
      <c r="JAW44" s="41"/>
      <c r="JAX44" s="40"/>
      <c r="JAY44" s="41"/>
      <c r="JAZ44" s="40"/>
      <c r="JBA44" s="41"/>
      <c r="JBB44" s="40"/>
      <c r="JBC44" s="41"/>
      <c r="JBD44" s="40"/>
      <c r="JBE44" s="41"/>
      <c r="JBF44" s="40"/>
      <c r="JBG44" s="41"/>
      <c r="JBH44" s="40"/>
      <c r="JBI44" s="41"/>
      <c r="JBJ44" s="40"/>
      <c r="JBK44" s="41"/>
      <c r="JBL44" s="40"/>
      <c r="JBM44" s="41"/>
      <c r="JBN44" s="40"/>
      <c r="JBO44" s="41"/>
      <c r="JBP44" s="40"/>
      <c r="JBQ44" s="41"/>
      <c r="JBR44" s="40"/>
      <c r="JBS44" s="41"/>
      <c r="JBT44" s="40"/>
      <c r="JBU44" s="41"/>
      <c r="JBV44" s="40"/>
      <c r="JBW44" s="41"/>
      <c r="JBX44" s="40"/>
      <c r="JBY44" s="41"/>
      <c r="JBZ44" s="40"/>
      <c r="JCA44" s="41"/>
      <c r="JCB44" s="40"/>
      <c r="JCC44" s="41"/>
      <c r="JCD44" s="40"/>
      <c r="JCE44" s="41"/>
      <c r="JCF44" s="40"/>
      <c r="JCG44" s="41"/>
      <c r="JCH44" s="40"/>
      <c r="JCI44" s="41"/>
      <c r="JCJ44" s="40"/>
      <c r="JCK44" s="41"/>
      <c r="JCL44" s="40"/>
      <c r="JCM44" s="41"/>
      <c r="JCN44" s="40"/>
      <c r="JCO44" s="41"/>
      <c r="JCP44" s="40"/>
      <c r="JCQ44" s="41"/>
      <c r="JCR44" s="40"/>
      <c r="JCS44" s="41"/>
      <c r="JCT44" s="40"/>
      <c r="JCU44" s="41"/>
      <c r="JCV44" s="40"/>
      <c r="JCW44" s="41"/>
      <c r="JCX44" s="40"/>
      <c r="JCY44" s="41"/>
      <c r="JCZ44" s="40"/>
      <c r="JDA44" s="41"/>
      <c r="JDB44" s="40"/>
      <c r="JDC44" s="41"/>
      <c r="JDD44" s="40"/>
      <c r="JDE44" s="41"/>
      <c r="JDF44" s="40"/>
      <c r="JDG44" s="41"/>
      <c r="JDH44" s="40"/>
      <c r="JDI44" s="41"/>
      <c r="JDJ44" s="40"/>
      <c r="JDK44" s="41"/>
      <c r="JDL44" s="40"/>
      <c r="JDM44" s="41"/>
      <c r="JDN44" s="40"/>
      <c r="JDO44" s="41"/>
      <c r="JDP44" s="40"/>
      <c r="JDQ44" s="41"/>
      <c r="JDR44" s="40"/>
      <c r="JDS44" s="41"/>
      <c r="JDT44" s="40"/>
      <c r="JDU44" s="41"/>
      <c r="JDV44" s="40"/>
      <c r="JDW44" s="41"/>
      <c r="JDX44" s="40"/>
      <c r="JDY44" s="41"/>
      <c r="JDZ44" s="40"/>
      <c r="JEA44" s="41"/>
      <c r="JEB44" s="40"/>
      <c r="JEC44" s="41"/>
      <c r="JED44" s="40"/>
      <c r="JEE44" s="41"/>
      <c r="JEF44" s="40"/>
      <c r="JEG44" s="41"/>
      <c r="JEH44" s="40"/>
      <c r="JEI44" s="41"/>
      <c r="JEJ44" s="40"/>
      <c r="JEK44" s="41"/>
      <c r="JEL44" s="40"/>
      <c r="JEM44" s="41"/>
      <c r="JEN44" s="40"/>
      <c r="JEO44" s="41"/>
      <c r="JEP44" s="40"/>
      <c r="JEQ44" s="41"/>
      <c r="JER44" s="40"/>
      <c r="JES44" s="41"/>
      <c r="JET44" s="40"/>
      <c r="JEU44" s="41"/>
      <c r="JEV44" s="40"/>
      <c r="JEW44" s="41"/>
      <c r="JEX44" s="40"/>
      <c r="JEY44" s="41"/>
      <c r="JEZ44" s="40"/>
      <c r="JFA44" s="41"/>
      <c r="JFB44" s="40"/>
      <c r="JFC44" s="41"/>
      <c r="JFD44" s="40"/>
      <c r="JFE44" s="41"/>
      <c r="JFF44" s="40"/>
      <c r="JFG44" s="41"/>
      <c r="JFH44" s="40"/>
      <c r="JFI44" s="41"/>
      <c r="JFJ44" s="40"/>
      <c r="JFK44" s="41"/>
      <c r="JFL44" s="40"/>
      <c r="JFM44" s="41"/>
      <c r="JFN44" s="40"/>
      <c r="JFO44" s="41"/>
      <c r="JFP44" s="40"/>
      <c r="JFQ44" s="41"/>
      <c r="JFR44" s="40"/>
      <c r="JFS44" s="41"/>
      <c r="JFT44" s="40"/>
      <c r="JFU44" s="41"/>
      <c r="JFV44" s="40"/>
      <c r="JFW44" s="41"/>
      <c r="JFX44" s="40"/>
      <c r="JFY44" s="41"/>
      <c r="JFZ44" s="40"/>
      <c r="JGA44" s="41"/>
      <c r="JGB44" s="40"/>
      <c r="JGC44" s="41"/>
      <c r="JGD44" s="40"/>
      <c r="JGE44" s="41"/>
      <c r="JGF44" s="40"/>
      <c r="JGG44" s="41"/>
      <c r="JGH44" s="40"/>
      <c r="JGI44" s="41"/>
      <c r="JGJ44" s="40"/>
      <c r="JGK44" s="41"/>
      <c r="JGL44" s="40"/>
      <c r="JGM44" s="41"/>
      <c r="JGN44" s="40"/>
      <c r="JGO44" s="41"/>
      <c r="JGP44" s="40"/>
      <c r="JGQ44" s="41"/>
      <c r="JGR44" s="40"/>
      <c r="JGS44" s="41"/>
      <c r="JGT44" s="40"/>
      <c r="JGU44" s="41"/>
      <c r="JGV44" s="40"/>
      <c r="JGW44" s="41"/>
      <c r="JGX44" s="40"/>
      <c r="JGY44" s="41"/>
      <c r="JGZ44" s="40"/>
      <c r="JHA44" s="41"/>
      <c r="JHB44" s="40"/>
      <c r="JHC44" s="41"/>
      <c r="JHD44" s="40"/>
      <c r="JHE44" s="41"/>
      <c r="JHF44" s="40"/>
      <c r="JHG44" s="41"/>
      <c r="JHH44" s="40"/>
      <c r="JHI44" s="41"/>
      <c r="JHJ44" s="40"/>
      <c r="JHK44" s="41"/>
      <c r="JHL44" s="40"/>
      <c r="JHM44" s="41"/>
      <c r="JHN44" s="40"/>
      <c r="JHO44" s="41"/>
      <c r="JHP44" s="40"/>
      <c r="JHQ44" s="41"/>
      <c r="JHR44" s="40"/>
      <c r="JHS44" s="41"/>
      <c r="JHT44" s="40"/>
      <c r="JHU44" s="41"/>
      <c r="JHV44" s="40"/>
      <c r="JHW44" s="41"/>
      <c r="JHX44" s="40"/>
      <c r="JHY44" s="41"/>
      <c r="JHZ44" s="40"/>
      <c r="JIA44" s="41"/>
      <c r="JIB44" s="40"/>
      <c r="JIC44" s="41"/>
      <c r="JID44" s="40"/>
      <c r="JIE44" s="41"/>
      <c r="JIF44" s="40"/>
      <c r="JIG44" s="41"/>
      <c r="JIH44" s="40"/>
      <c r="JII44" s="41"/>
      <c r="JIJ44" s="40"/>
      <c r="JIK44" s="41"/>
      <c r="JIL44" s="40"/>
      <c r="JIM44" s="41"/>
      <c r="JIN44" s="40"/>
      <c r="JIO44" s="41"/>
      <c r="JIP44" s="40"/>
      <c r="JIQ44" s="41"/>
      <c r="JIR44" s="40"/>
      <c r="JIS44" s="41"/>
      <c r="JIT44" s="40"/>
      <c r="JIU44" s="41"/>
      <c r="JIV44" s="40"/>
      <c r="JIW44" s="41"/>
      <c r="JIX44" s="40"/>
      <c r="JIY44" s="41"/>
      <c r="JIZ44" s="40"/>
      <c r="JJA44" s="41"/>
      <c r="JJB44" s="40"/>
      <c r="JJC44" s="41"/>
      <c r="JJD44" s="40"/>
      <c r="JJE44" s="41"/>
      <c r="JJF44" s="40"/>
      <c r="JJG44" s="41"/>
      <c r="JJH44" s="40"/>
      <c r="JJI44" s="41"/>
      <c r="JJJ44" s="40"/>
      <c r="JJK44" s="41"/>
      <c r="JJL44" s="40"/>
      <c r="JJM44" s="41"/>
      <c r="JJN44" s="40"/>
      <c r="JJO44" s="41"/>
      <c r="JJP44" s="40"/>
      <c r="JJQ44" s="41"/>
      <c r="JJR44" s="40"/>
      <c r="JJS44" s="41"/>
      <c r="JJT44" s="40"/>
      <c r="JJU44" s="41"/>
      <c r="JJV44" s="40"/>
      <c r="JJW44" s="41"/>
      <c r="JJX44" s="40"/>
      <c r="JJY44" s="41"/>
      <c r="JJZ44" s="40"/>
      <c r="JKA44" s="41"/>
      <c r="JKB44" s="40"/>
      <c r="JKC44" s="41"/>
      <c r="JKD44" s="40"/>
      <c r="JKE44" s="41"/>
      <c r="JKF44" s="40"/>
      <c r="JKG44" s="41"/>
      <c r="JKH44" s="40"/>
      <c r="JKI44" s="41"/>
      <c r="JKJ44" s="40"/>
      <c r="JKK44" s="41"/>
      <c r="JKL44" s="40"/>
      <c r="JKM44" s="41"/>
      <c r="JKN44" s="40"/>
      <c r="JKO44" s="41"/>
      <c r="JKP44" s="40"/>
      <c r="JKQ44" s="41"/>
      <c r="JKR44" s="40"/>
      <c r="JKS44" s="41"/>
      <c r="JKT44" s="40"/>
      <c r="JKU44" s="41"/>
      <c r="JKV44" s="40"/>
      <c r="JKW44" s="41"/>
      <c r="JKX44" s="40"/>
      <c r="JKY44" s="41"/>
      <c r="JKZ44" s="40"/>
      <c r="JLA44" s="41"/>
      <c r="JLB44" s="40"/>
      <c r="JLC44" s="41"/>
      <c r="JLD44" s="40"/>
      <c r="JLE44" s="41"/>
      <c r="JLF44" s="40"/>
      <c r="JLG44" s="41"/>
      <c r="JLH44" s="40"/>
      <c r="JLI44" s="41"/>
      <c r="JLJ44" s="40"/>
      <c r="JLK44" s="41"/>
      <c r="JLL44" s="40"/>
      <c r="JLM44" s="41"/>
      <c r="JLN44" s="40"/>
      <c r="JLO44" s="41"/>
      <c r="JLP44" s="40"/>
      <c r="JLQ44" s="41"/>
      <c r="JLR44" s="40"/>
      <c r="JLS44" s="41"/>
      <c r="JLT44" s="40"/>
      <c r="JLU44" s="41"/>
      <c r="JLV44" s="40"/>
      <c r="JLW44" s="41"/>
      <c r="JLX44" s="40"/>
      <c r="JLY44" s="41"/>
      <c r="JLZ44" s="40"/>
      <c r="JMA44" s="41"/>
      <c r="JMB44" s="40"/>
      <c r="JMC44" s="41"/>
      <c r="JMD44" s="40"/>
      <c r="JME44" s="41"/>
      <c r="JMF44" s="40"/>
      <c r="JMG44" s="41"/>
      <c r="JMH44" s="40"/>
      <c r="JMI44" s="41"/>
      <c r="JMJ44" s="40"/>
      <c r="JMK44" s="41"/>
      <c r="JML44" s="40"/>
      <c r="JMM44" s="41"/>
      <c r="JMN44" s="40"/>
      <c r="JMO44" s="41"/>
      <c r="JMP44" s="40"/>
      <c r="JMQ44" s="41"/>
      <c r="JMR44" s="40"/>
      <c r="JMS44" s="41"/>
      <c r="JMT44" s="40"/>
      <c r="JMU44" s="41"/>
      <c r="JMV44" s="40"/>
      <c r="JMW44" s="41"/>
      <c r="JMX44" s="40"/>
      <c r="JMY44" s="41"/>
      <c r="JMZ44" s="40"/>
      <c r="JNA44" s="41"/>
      <c r="JNB44" s="40"/>
      <c r="JNC44" s="41"/>
      <c r="JND44" s="40"/>
      <c r="JNE44" s="41"/>
      <c r="JNF44" s="40"/>
      <c r="JNG44" s="41"/>
      <c r="JNH44" s="40"/>
      <c r="JNI44" s="41"/>
      <c r="JNJ44" s="40"/>
      <c r="JNK44" s="41"/>
      <c r="JNL44" s="40"/>
      <c r="JNM44" s="41"/>
      <c r="JNN44" s="40"/>
      <c r="JNO44" s="41"/>
      <c r="JNP44" s="40"/>
      <c r="JNQ44" s="41"/>
      <c r="JNR44" s="40"/>
      <c r="JNS44" s="41"/>
      <c r="JNT44" s="40"/>
      <c r="JNU44" s="41"/>
      <c r="JNV44" s="40"/>
      <c r="JNW44" s="41"/>
      <c r="JNX44" s="40"/>
      <c r="JNY44" s="41"/>
      <c r="JNZ44" s="40"/>
      <c r="JOA44" s="41"/>
      <c r="JOB44" s="40"/>
      <c r="JOC44" s="41"/>
      <c r="JOD44" s="40"/>
      <c r="JOE44" s="41"/>
      <c r="JOF44" s="40"/>
      <c r="JOG44" s="41"/>
      <c r="JOH44" s="40"/>
      <c r="JOI44" s="41"/>
      <c r="JOJ44" s="40"/>
      <c r="JOK44" s="41"/>
      <c r="JOL44" s="40"/>
      <c r="JOM44" s="41"/>
      <c r="JON44" s="40"/>
      <c r="JOO44" s="41"/>
      <c r="JOP44" s="40"/>
      <c r="JOQ44" s="41"/>
      <c r="JOR44" s="40"/>
      <c r="JOS44" s="41"/>
      <c r="JOT44" s="40"/>
      <c r="JOU44" s="41"/>
      <c r="JOV44" s="40"/>
      <c r="JOW44" s="41"/>
      <c r="JOX44" s="40"/>
      <c r="JOY44" s="41"/>
      <c r="JOZ44" s="40"/>
      <c r="JPA44" s="41"/>
      <c r="JPB44" s="40"/>
      <c r="JPC44" s="41"/>
      <c r="JPD44" s="40"/>
      <c r="JPE44" s="41"/>
      <c r="JPF44" s="40"/>
      <c r="JPG44" s="41"/>
      <c r="JPH44" s="40"/>
      <c r="JPI44" s="41"/>
      <c r="JPJ44" s="40"/>
      <c r="JPK44" s="41"/>
      <c r="JPL44" s="40"/>
      <c r="JPM44" s="41"/>
      <c r="JPN44" s="40"/>
      <c r="JPO44" s="41"/>
      <c r="JPP44" s="40"/>
      <c r="JPQ44" s="41"/>
      <c r="JPR44" s="40"/>
      <c r="JPS44" s="41"/>
      <c r="JPT44" s="40"/>
      <c r="JPU44" s="41"/>
      <c r="JPV44" s="40"/>
      <c r="JPW44" s="41"/>
      <c r="JPX44" s="40"/>
      <c r="JPY44" s="41"/>
      <c r="JPZ44" s="40"/>
      <c r="JQA44" s="41"/>
      <c r="JQB44" s="40"/>
      <c r="JQC44" s="41"/>
      <c r="JQD44" s="40"/>
      <c r="JQE44" s="41"/>
      <c r="JQF44" s="40"/>
      <c r="JQG44" s="41"/>
      <c r="JQH44" s="40"/>
      <c r="JQI44" s="41"/>
      <c r="JQJ44" s="40"/>
      <c r="JQK44" s="41"/>
      <c r="JQL44" s="40"/>
      <c r="JQM44" s="41"/>
      <c r="JQN44" s="40"/>
      <c r="JQO44" s="41"/>
      <c r="JQP44" s="40"/>
      <c r="JQQ44" s="41"/>
      <c r="JQR44" s="40"/>
      <c r="JQS44" s="41"/>
      <c r="JQT44" s="40"/>
      <c r="JQU44" s="41"/>
      <c r="JQV44" s="40"/>
      <c r="JQW44" s="41"/>
      <c r="JQX44" s="40"/>
      <c r="JQY44" s="41"/>
      <c r="JQZ44" s="40"/>
      <c r="JRA44" s="41"/>
      <c r="JRB44" s="40"/>
      <c r="JRC44" s="41"/>
      <c r="JRD44" s="40"/>
      <c r="JRE44" s="41"/>
      <c r="JRF44" s="40"/>
      <c r="JRG44" s="41"/>
      <c r="JRH44" s="40"/>
      <c r="JRI44" s="41"/>
      <c r="JRJ44" s="40"/>
      <c r="JRK44" s="41"/>
      <c r="JRL44" s="40"/>
      <c r="JRM44" s="41"/>
      <c r="JRN44" s="40"/>
      <c r="JRO44" s="41"/>
      <c r="JRP44" s="40"/>
      <c r="JRQ44" s="41"/>
      <c r="JRR44" s="40"/>
      <c r="JRS44" s="41"/>
      <c r="JRT44" s="40"/>
      <c r="JRU44" s="41"/>
      <c r="JRV44" s="40"/>
      <c r="JRW44" s="41"/>
      <c r="JRX44" s="40"/>
      <c r="JRY44" s="41"/>
      <c r="JRZ44" s="40"/>
      <c r="JSA44" s="41"/>
      <c r="JSB44" s="40"/>
      <c r="JSC44" s="41"/>
      <c r="JSD44" s="40"/>
      <c r="JSE44" s="41"/>
      <c r="JSF44" s="40"/>
      <c r="JSG44" s="41"/>
      <c r="JSH44" s="40"/>
      <c r="JSI44" s="41"/>
      <c r="JSJ44" s="40"/>
      <c r="JSK44" s="41"/>
      <c r="JSL44" s="40"/>
      <c r="JSM44" s="41"/>
      <c r="JSN44" s="40"/>
      <c r="JSO44" s="41"/>
      <c r="JSP44" s="40"/>
      <c r="JSQ44" s="41"/>
      <c r="JSR44" s="40"/>
      <c r="JSS44" s="41"/>
      <c r="JST44" s="40"/>
      <c r="JSU44" s="41"/>
      <c r="JSV44" s="40"/>
      <c r="JSW44" s="41"/>
      <c r="JSX44" s="40"/>
      <c r="JSY44" s="41"/>
      <c r="JSZ44" s="40"/>
      <c r="JTA44" s="41"/>
      <c r="JTB44" s="40"/>
      <c r="JTC44" s="41"/>
      <c r="JTD44" s="40"/>
      <c r="JTE44" s="41"/>
      <c r="JTF44" s="40"/>
      <c r="JTG44" s="41"/>
      <c r="JTH44" s="40"/>
      <c r="JTI44" s="41"/>
      <c r="JTJ44" s="40"/>
      <c r="JTK44" s="41"/>
      <c r="JTL44" s="40"/>
      <c r="JTM44" s="41"/>
      <c r="JTN44" s="40"/>
      <c r="JTO44" s="41"/>
      <c r="JTP44" s="40"/>
      <c r="JTQ44" s="41"/>
      <c r="JTR44" s="40"/>
      <c r="JTS44" s="41"/>
      <c r="JTT44" s="40"/>
      <c r="JTU44" s="41"/>
      <c r="JTV44" s="40"/>
      <c r="JTW44" s="41"/>
      <c r="JTX44" s="40"/>
      <c r="JTY44" s="41"/>
      <c r="JTZ44" s="40"/>
      <c r="JUA44" s="41"/>
      <c r="JUB44" s="40"/>
      <c r="JUC44" s="41"/>
      <c r="JUD44" s="40"/>
      <c r="JUE44" s="41"/>
      <c r="JUF44" s="40"/>
      <c r="JUG44" s="41"/>
      <c r="JUH44" s="40"/>
      <c r="JUI44" s="41"/>
      <c r="JUJ44" s="40"/>
      <c r="JUK44" s="41"/>
      <c r="JUL44" s="40"/>
      <c r="JUM44" s="41"/>
      <c r="JUN44" s="40"/>
      <c r="JUO44" s="41"/>
      <c r="JUP44" s="40"/>
      <c r="JUQ44" s="41"/>
      <c r="JUR44" s="40"/>
      <c r="JUS44" s="41"/>
      <c r="JUT44" s="40"/>
      <c r="JUU44" s="41"/>
      <c r="JUV44" s="40"/>
      <c r="JUW44" s="41"/>
      <c r="JUX44" s="40"/>
      <c r="JUY44" s="41"/>
      <c r="JUZ44" s="40"/>
      <c r="JVA44" s="41"/>
      <c r="JVB44" s="40"/>
      <c r="JVC44" s="41"/>
      <c r="JVD44" s="40"/>
      <c r="JVE44" s="41"/>
      <c r="JVF44" s="40"/>
      <c r="JVG44" s="41"/>
      <c r="JVH44" s="40"/>
      <c r="JVI44" s="41"/>
      <c r="JVJ44" s="40"/>
      <c r="JVK44" s="41"/>
      <c r="JVL44" s="40"/>
      <c r="JVM44" s="41"/>
      <c r="JVN44" s="40"/>
      <c r="JVO44" s="41"/>
      <c r="JVP44" s="40"/>
      <c r="JVQ44" s="41"/>
      <c r="JVR44" s="40"/>
      <c r="JVS44" s="41"/>
      <c r="JVT44" s="40"/>
      <c r="JVU44" s="41"/>
      <c r="JVV44" s="40"/>
      <c r="JVW44" s="41"/>
      <c r="JVX44" s="40"/>
      <c r="JVY44" s="41"/>
      <c r="JVZ44" s="40"/>
      <c r="JWA44" s="41"/>
      <c r="JWB44" s="40"/>
      <c r="JWC44" s="41"/>
      <c r="JWD44" s="40"/>
      <c r="JWE44" s="41"/>
      <c r="JWF44" s="40"/>
      <c r="JWG44" s="41"/>
      <c r="JWH44" s="40"/>
      <c r="JWI44" s="41"/>
      <c r="JWJ44" s="40"/>
      <c r="JWK44" s="41"/>
      <c r="JWL44" s="40"/>
      <c r="JWM44" s="41"/>
      <c r="JWN44" s="40"/>
      <c r="JWO44" s="41"/>
      <c r="JWP44" s="40"/>
      <c r="JWQ44" s="41"/>
      <c r="JWR44" s="40"/>
      <c r="JWS44" s="41"/>
      <c r="JWT44" s="40"/>
      <c r="JWU44" s="41"/>
      <c r="JWV44" s="40"/>
      <c r="JWW44" s="41"/>
      <c r="JWX44" s="40"/>
      <c r="JWY44" s="41"/>
      <c r="JWZ44" s="40"/>
      <c r="JXA44" s="41"/>
      <c r="JXB44" s="40"/>
      <c r="JXC44" s="41"/>
      <c r="JXD44" s="40"/>
      <c r="JXE44" s="41"/>
      <c r="JXF44" s="40"/>
      <c r="JXG44" s="41"/>
      <c r="JXH44" s="40"/>
      <c r="JXI44" s="41"/>
      <c r="JXJ44" s="40"/>
      <c r="JXK44" s="41"/>
      <c r="JXL44" s="40"/>
      <c r="JXM44" s="41"/>
      <c r="JXN44" s="40"/>
      <c r="JXO44" s="41"/>
      <c r="JXP44" s="40"/>
      <c r="JXQ44" s="41"/>
      <c r="JXR44" s="40"/>
      <c r="JXS44" s="41"/>
      <c r="JXT44" s="40"/>
      <c r="JXU44" s="41"/>
      <c r="JXV44" s="40"/>
      <c r="JXW44" s="41"/>
      <c r="JXX44" s="40"/>
      <c r="JXY44" s="41"/>
      <c r="JXZ44" s="40"/>
      <c r="JYA44" s="41"/>
      <c r="JYB44" s="40"/>
      <c r="JYC44" s="41"/>
      <c r="JYD44" s="40"/>
      <c r="JYE44" s="41"/>
      <c r="JYF44" s="40"/>
      <c r="JYG44" s="41"/>
      <c r="JYH44" s="40"/>
      <c r="JYI44" s="41"/>
      <c r="JYJ44" s="40"/>
      <c r="JYK44" s="41"/>
      <c r="JYL44" s="40"/>
      <c r="JYM44" s="41"/>
      <c r="JYN44" s="40"/>
      <c r="JYO44" s="41"/>
      <c r="JYP44" s="40"/>
      <c r="JYQ44" s="41"/>
      <c r="JYR44" s="40"/>
      <c r="JYS44" s="41"/>
      <c r="JYT44" s="40"/>
      <c r="JYU44" s="41"/>
      <c r="JYV44" s="40"/>
      <c r="JYW44" s="41"/>
      <c r="JYX44" s="40"/>
      <c r="JYY44" s="41"/>
      <c r="JYZ44" s="40"/>
      <c r="JZA44" s="41"/>
      <c r="JZB44" s="40"/>
      <c r="JZC44" s="41"/>
      <c r="JZD44" s="40"/>
      <c r="JZE44" s="41"/>
      <c r="JZF44" s="40"/>
      <c r="JZG44" s="41"/>
      <c r="JZH44" s="40"/>
      <c r="JZI44" s="41"/>
      <c r="JZJ44" s="40"/>
      <c r="JZK44" s="41"/>
      <c r="JZL44" s="40"/>
      <c r="JZM44" s="41"/>
      <c r="JZN44" s="40"/>
      <c r="JZO44" s="41"/>
      <c r="JZP44" s="40"/>
      <c r="JZQ44" s="41"/>
      <c r="JZR44" s="40"/>
      <c r="JZS44" s="41"/>
      <c r="JZT44" s="40"/>
      <c r="JZU44" s="41"/>
      <c r="JZV44" s="40"/>
      <c r="JZW44" s="41"/>
      <c r="JZX44" s="40"/>
      <c r="JZY44" s="41"/>
      <c r="JZZ44" s="40"/>
      <c r="KAA44" s="41"/>
      <c r="KAB44" s="40"/>
      <c r="KAC44" s="41"/>
      <c r="KAD44" s="40"/>
      <c r="KAE44" s="41"/>
      <c r="KAF44" s="40"/>
      <c r="KAG44" s="41"/>
      <c r="KAH44" s="40"/>
      <c r="KAI44" s="41"/>
      <c r="KAJ44" s="40"/>
      <c r="KAK44" s="41"/>
      <c r="KAL44" s="40"/>
      <c r="KAM44" s="41"/>
      <c r="KAN44" s="40"/>
      <c r="KAO44" s="41"/>
      <c r="KAP44" s="40"/>
      <c r="KAQ44" s="41"/>
      <c r="KAR44" s="40"/>
      <c r="KAS44" s="41"/>
      <c r="KAT44" s="40"/>
      <c r="KAU44" s="41"/>
      <c r="KAV44" s="40"/>
      <c r="KAW44" s="41"/>
      <c r="KAX44" s="40"/>
      <c r="KAY44" s="41"/>
      <c r="KAZ44" s="40"/>
      <c r="KBA44" s="41"/>
      <c r="KBB44" s="40"/>
      <c r="KBC44" s="41"/>
      <c r="KBD44" s="40"/>
      <c r="KBE44" s="41"/>
      <c r="KBF44" s="40"/>
      <c r="KBG44" s="41"/>
      <c r="KBH44" s="40"/>
      <c r="KBI44" s="41"/>
      <c r="KBJ44" s="40"/>
      <c r="KBK44" s="41"/>
      <c r="KBL44" s="40"/>
      <c r="KBM44" s="41"/>
      <c r="KBN44" s="40"/>
      <c r="KBO44" s="41"/>
      <c r="KBP44" s="40"/>
      <c r="KBQ44" s="41"/>
      <c r="KBR44" s="40"/>
      <c r="KBS44" s="41"/>
      <c r="KBT44" s="40"/>
      <c r="KBU44" s="41"/>
      <c r="KBV44" s="40"/>
      <c r="KBW44" s="41"/>
      <c r="KBX44" s="40"/>
      <c r="KBY44" s="41"/>
      <c r="KBZ44" s="40"/>
      <c r="KCA44" s="41"/>
      <c r="KCB44" s="40"/>
      <c r="KCC44" s="41"/>
      <c r="KCD44" s="40"/>
      <c r="KCE44" s="41"/>
      <c r="KCF44" s="40"/>
      <c r="KCG44" s="41"/>
      <c r="KCH44" s="40"/>
      <c r="KCI44" s="41"/>
      <c r="KCJ44" s="40"/>
      <c r="KCK44" s="41"/>
      <c r="KCL44" s="40"/>
      <c r="KCM44" s="41"/>
      <c r="KCN44" s="40"/>
      <c r="KCO44" s="41"/>
      <c r="KCP44" s="40"/>
      <c r="KCQ44" s="41"/>
      <c r="KCR44" s="40"/>
      <c r="KCS44" s="41"/>
      <c r="KCT44" s="40"/>
      <c r="KCU44" s="41"/>
      <c r="KCV44" s="40"/>
      <c r="KCW44" s="41"/>
      <c r="KCX44" s="40"/>
      <c r="KCY44" s="41"/>
      <c r="KCZ44" s="40"/>
      <c r="KDA44" s="41"/>
      <c r="KDB44" s="40"/>
      <c r="KDC44" s="41"/>
      <c r="KDD44" s="40"/>
      <c r="KDE44" s="41"/>
      <c r="KDF44" s="40"/>
      <c r="KDG44" s="41"/>
      <c r="KDH44" s="40"/>
      <c r="KDI44" s="41"/>
      <c r="KDJ44" s="40"/>
      <c r="KDK44" s="41"/>
      <c r="KDL44" s="40"/>
      <c r="KDM44" s="41"/>
      <c r="KDN44" s="40"/>
      <c r="KDO44" s="41"/>
      <c r="KDP44" s="40"/>
      <c r="KDQ44" s="41"/>
      <c r="KDR44" s="40"/>
      <c r="KDS44" s="41"/>
      <c r="KDT44" s="40"/>
      <c r="KDU44" s="41"/>
      <c r="KDV44" s="40"/>
      <c r="KDW44" s="41"/>
      <c r="KDX44" s="40"/>
      <c r="KDY44" s="41"/>
      <c r="KDZ44" s="40"/>
      <c r="KEA44" s="41"/>
      <c r="KEB44" s="40"/>
      <c r="KEC44" s="41"/>
      <c r="KED44" s="40"/>
      <c r="KEE44" s="41"/>
      <c r="KEF44" s="40"/>
      <c r="KEG44" s="41"/>
      <c r="KEH44" s="40"/>
      <c r="KEI44" s="41"/>
      <c r="KEJ44" s="40"/>
      <c r="KEK44" s="41"/>
      <c r="KEL44" s="40"/>
      <c r="KEM44" s="41"/>
      <c r="KEN44" s="40"/>
      <c r="KEO44" s="41"/>
      <c r="KEP44" s="40"/>
      <c r="KEQ44" s="41"/>
      <c r="KER44" s="40"/>
      <c r="KES44" s="41"/>
      <c r="KET44" s="40"/>
      <c r="KEU44" s="41"/>
      <c r="KEV44" s="40"/>
      <c r="KEW44" s="41"/>
      <c r="KEX44" s="40"/>
      <c r="KEY44" s="41"/>
      <c r="KEZ44" s="40"/>
      <c r="KFA44" s="41"/>
      <c r="KFB44" s="40"/>
      <c r="KFC44" s="41"/>
      <c r="KFD44" s="40"/>
      <c r="KFE44" s="41"/>
      <c r="KFF44" s="40"/>
      <c r="KFG44" s="41"/>
      <c r="KFH44" s="40"/>
      <c r="KFI44" s="41"/>
      <c r="KFJ44" s="40"/>
      <c r="KFK44" s="41"/>
      <c r="KFL44" s="40"/>
      <c r="KFM44" s="41"/>
      <c r="KFN44" s="40"/>
      <c r="KFO44" s="41"/>
      <c r="KFP44" s="40"/>
      <c r="KFQ44" s="41"/>
      <c r="KFR44" s="40"/>
      <c r="KFS44" s="41"/>
      <c r="KFT44" s="40"/>
      <c r="KFU44" s="41"/>
      <c r="KFV44" s="40"/>
      <c r="KFW44" s="41"/>
      <c r="KFX44" s="40"/>
      <c r="KFY44" s="41"/>
      <c r="KFZ44" s="40"/>
      <c r="KGA44" s="41"/>
      <c r="KGB44" s="40"/>
      <c r="KGC44" s="41"/>
      <c r="KGD44" s="40"/>
      <c r="KGE44" s="41"/>
      <c r="KGF44" s="40"/>
      <c r="KGG44" s="41"/>
      <c r="KGH44" s="40"/>
      <c r="KGI44" s="41"/>
      <c r="KGJ44" s="40"/>
      <c r="KGK44" s="41"/>
      <c r="KGL44" s="40"/>
      <c r="KGM44" s="41"/>
      <c r="KGN44" s="40"/>
      <c r="KGO44" s="41"/>
      <c r="KGP44" s="40"/>
      <c r="KGQ44" s="41"/>
      <c r="KGR44" s="40"/>
      <c r="KGS44" s="41"/>
      <c r="KGT44" s="40"/>
      <c r="KGU44" s="41"/>
      <c r="KGV44" s="40"/>
      <c r="KGW44" s="41"/>
      <c r="KGX44" s="40"/>
      <c r="KGY44" s="41"/>
      <c r="KGZ44" s="40"/>
      <c r="KHA44" s="41"/>
      <c r="KHB44" s="40"/>
      <c r="KHC44" s="41"/>
      <c r="KHD44" s="40"/>
      <c r="KHE44" s="41"/>
      <c r="KHF44" s="40"/>
      <c r="KHG44" s="41"/>
      <c r="KHH44" s="40"/>
      <c r="KHI44" s="41"/>
      <c r="KHJ44" s="40"/>
      <c r="KHK44" s="41"/>
      <c r="KHL44" s="40"/>
      <c r="KHM44" s="41"/>
      <c r="KHN44" s="40"/>
      <c r="KHO44" s="41"/>
      <c r="KHP44" s="40"/>
      <c r="KHQ44" s="41"/>
      <c r="KHR44" s="40"/>
      <c r="KHS44" s="41"/>
      <c r="KHT44" s="40"/>
      <c r="KHU44" s="41"/>
      <c r="KHV44" s="40"/>
      <c r="KHW44" s="41"/>
      <c r="KHX44" s="40"/>
      <c r="KHY44" s="41"/>
      <c r="KHZ44" s="40"/>
      <c r="KIA44" s="41"/>
      <c r="KIB44" s="40"/>
      <c r="KIC44" s="41"/>
      <c r="KID44" s="40"/>
      <c r="KIE44" s="41"/>
      <c r="KIF44" s="40"/>
      <c r="KIG44" s="41"/>
      <c r="KIH44" s="40"/>
      <c r="KII44" s="41"/>
      <c r="KIJ44" s="40"/>
      <c r="KIK44" s="41"/>
      <c r="KIL44" s="40"/>
      <c r="KIM44" s="41"/>
      <c r="KIN44" s="40"/>
      <c r="KIO44" s="41"/>
      <c r="KIP44" s="40"/>
      <c r="KIQ44" s="41"/>
      <c r="KIR44" s="40"/>
      <c r="KIS44" s="41"/>
      <c r="KIT44" s="40"/>
      <c r="KIU44" s="41"/>
      <c r="KIV44" s="40"/>
      <c r="KIW44" s="41"/>
      <c r="KIX44" s="40"/>
      <c r="KIY44" s="41"/>
      <c r="KIZ44" s="40"/>
      <c r="KJA44" s="41"/>
      <c r="KJB44" s="40"/>
      <c r="KJC44" s="41"/>
      <c r="KJD44" s="40"/>
      <c r="KJE44" s="41"/>
      <c r="KJF44" s="40"/>
      <c r="KJG44" s="41"/>
      <c r="KJH44" s="40"/>
      <c r="KJI44" s="41"/>
      <c r="KJJ44" s="40"/>
      <c r="KJK44" s="41"/>
      <c r="KJL44" s="40"/>
      <c r="KJM44" s="41"/>
      <c r="KJN44" s="40"/>
      <c r="KJO44" s="41"/>
      <c r="KJP44" s="40"/>
      <c r="KJQ44" s="41"/>
      <c r="KJR44" s="40"/>
      <c r="KJS44" s="41"/>
      <c r="KJT44" s="40"/>
      <c r="KJU44" s="41"/>
      <c r="KJV44" s="40"/>
      <c r="KJW44" s="41"/>
      <c r="KJX44" s="40"/>
      <c r="KJY44" s="41"/>
      <c r="KJZ44" s="40"/>
      <c r="KKA44" s="41"/>
      <c r="KKB44" s="40"/>
      <c r="KKC44" s="41"/>
      <c r="KKD44" s="40"/>
      <c r="KKE44" s="41"/>
      <c r="KKF44" s="40"/>
      <c r="KKG44" s="41"/>
      <c r="KKH44" s="40"/>
      <c r="KKI44" s="41"/>
      <c r="KKJ44" s="40"/>
      <c r="KKK44" s="41"/>
      <c r="KKL44" s="40"/>
      <c r="KKM44" s="41"/>
      <c r="KKN44" s="40"/>
      <c r="KKO44" s="41"/>
      <c r="KKP44" s="40"/>
      <c r="KKQ44" s="41"/>
      <c r="KKR44" s="40"/>
      <c r="KKS44" s="41"/>
      <c r="KKT44" s="40"/>
      <c r="KKU44" s="41"/>
      <c r="KKV44" s="40"/>
      <c r="KKW44" s="41"/>
      <c r="KKX44" s="40"/>
      <c r="KKY44" s="41"/>
      <c r="KKZ44" s="40"/>
      <c r="KLA44" s="41"/>
      <c r="KLB44" s="40"/>
      <c r="KLC44" s="41"/>
      <c r="KLD44" s="40"/>
      <c r="KLE44" s="41"/>
      <c r="KLF44" s="40"/>
      <c r="KLG44" s="41"/>
      <c r="KLH44" s="40"/>
      <c r="KLI44" s="41"/>
      <c r="KLJ44" s="40"/>
      <c r="KLK44" s="41"/>
      <c r="KLL44" s="40"/>
      <c r="KLM44" s="41"/>
      <c r="KLN44" s="40"/>
      <c r="KLO44" s="41"/>
      <c r="KLP44" s="40"/>
      <c r="KLQ44" s="41"/>
      <c r="KLR44" s="40"/>
      <c r="KLS44" s="41"/>
      <c r="KLT44" s="40"/>
      <c r="KLU44" s="41"/>
      <c r="KLV44" s="40"/>
      <c r="KLW44" s="41"/>
      <c r="KLX44" s="40"/>
      <c r="KLY44" s="41"/>
      <c r="KLZ44" s="40"/>
      <c r="KMA44" s="41"/>
      <c r="KMB44" s="40"/>
      <c r="KMC44" s="41"/>
      <c r="KMD44" s="40"/>
      <c r="KME44" s="41"/>
      <c r="KMF44" s="40"/>
      <c r="KMG44" s="41"/>
      <c r="KMH44" s="40"/>
      <c r="KMI44" s="41"/>
      <c r="KMJ44" s="40"/>
      <c r="KMK44" s="41"/>
      <c r="KML44" s="40"/>
      <c r="KMM44" s="41"/>
      <c r="KMN44" s="40"/>
      <c r="KMO44" s="41"/>
      <c r="KMP44" s="40"/>
      <c r="KMQ44" s="41"/>
      <c r="KMR44" s="40"/>
      <c r="KMS44" s="41"/>
      <c r="KMT44" s="40"/>
      <c r="KMU44" s="41"/>
      <c r="KMV44" s="40"/>
      <c r="KMW44" s="41"/>
      <c r="KMX44" s="40"/>
      <c r="KMY44" s="41"/>
      <c r="KMZ44" s="40"/>
      <c r="KNA44" s="41"/>
      <c r="KNB44" s="40"/>
      <c r="KNC44" s="41"/>
      <c r="KND44" s="40"/>
      <c r="KNE44" s="41"/>
      <c r="KNF44" s="40"/>
      <c r="KNG44" s="41"/>
      <c r="KNH44" s="40"/>
      <c r="KNI44" s="41"/>
      <c r="KNJ44" s="40"/>
      <c r="KNK44" s="41"/>
      <c r="KNL44" s="40"/>
      <c r="KNM44" s="41"/>
      <c r="KNN44" s="40"/>
      <c r="KNO44" s="41"/>
      <c r="KNP44" s="40"/>
      <c r="KNQ44" s="41"/>
      <c r="KNR44" s="40"/>
      <c r="KNS44" s="41"/>
      <c r="KNT44" s="40"/>
      <c r="KNU44" s="41"/>
      <c r="KNV44" s="40"/>
      <c r="KNW44" s="41"/>
      <c r="KNX44" s="40"/>
      <c r="KNY44" s="41"/>
      <c r="KNZ44" s="40"/>
      <c r="KOA44" s="41"/>
      <c r="KOB44" s="40"/>
      <c r="KOC44" s="41"/>
      <c r="KOD44" s="40"/>
      <c r="KOE44" s="41"/>
      <c r="KOF44" s="40"/>
      <c r="KOG44" s="41"/>
      <c r="KOH44" s="40"/>
      <c r="KOI44" s="41"/>
      <c r="KOJ44" s="40"/>
      <c r="KOK44" s="41"/>
      <c r="KOL44" s="40"/>
      <c r="KOM44" s="41"/>
      <c r="KON44" s="40"/>
      <c r="KOO44" s="41"/>
      <c r="KOP44" s="40"/>
      <c r="KOQ44" s="41"/>
      <c r="KOR44" s="40"/>
      <c r="KOS44" s="41"/>
      <c r="KOT44" s="40"/>
      <c r="KOU44" s="41"/>
      <c r="KOV44" s="40"/>
      <c r="KOW44" s="41"/>
      <c r="KOX44" s="40"/>
      <c r="KOY44" s="41"/>
      <c r="KOZ44" s="40"/>
      <c r="KPA44" s="41"/>
      <c r="KPB44" s="40"/>
      <c r="KPC44" s="41"/>
      <c r="KPD44" s="40"/>
      <c r="KPE44" s="41"/>
      <c r="KPF44" s="40"/>
      <c r="KPG44" s="41"/>
      <c r="KPH44" s="40"/>
      <c r="KPI44" s="41"/>
      <c r="KPJ44" s="40"/>
      <c r="KPK44" s="41"/>
      <c r="KPL44" s="40"/>
      <c r="KPM44" s="41"/>
      <c r="KPN44" s="40"/>
      <c r="KPO44" s="41"/>
      <c r="KPP44" s="40"/>
      <c r="KPQ44" s="41"/>
      <c r="KPR44" s="40"/>
      <c r="KPS44" s="41"/>
      <c r="KPT44" s="40"/>
      <c r="KPU44" s="41"/>
      <c r="KPV44" s="40"/>
      <c r="KPW44" s="41"/>
      <c r="KPX44" s="40"/>
      <c r="KPY44" s="41"/>
      <c r="KPZ44" s="40"/>
      <c r="KQA44" s="41"/>
      <c r="KQB44" s="40"/>
      <c r="KQC44" s="41"/>
      <c r="KQD44" s="40"/>
      <c r="KQE44" s="41"/>
      <c r="KQF44" s="40"/>
      <c r="KQG44" s="41"/>
      <c r="KQH44" s="40"/>
      <c r="KQI44" s="41"/>
      <c r="KQJ44" s="40"/>
      <c r="KQK44" s="41"/>
      <c r="KQL44" s="40"/>
      <c r="KQM44" s="41"/>
      <c r="KQN44" s="40"/>
      <c r="KQO44" s="41"/>
      <c r="KQP44" s="40"/>
      <c r="KQQ44" s="41"/>
      <c r="KQR44" s="40"/>
      <c r="KQS44" s="41"/>
      <c r="KQT44" s="40"/>
      <c r="KQU44" s="41"/>
      <c r="KQV44" s="40"/>
      <c r="KQW44" s="41"/>
      <c r="KQX44" s="40"/>
      <c r="KQY44" s="41"/>
      <c r="KQZ44" s="40"/>
      <c r="KRA44" s="41"/>
      <c r="KRB44" s="40"/>
      <c r="KRC44" s="41"/>
      <c r="KRD44" s="40"/>
      <c r="KRE44" s="41"/>
      <c r="KRF44" s="40"/>
      <c r="KRG44" s="41"/>
      <c r="KRH44" s="40"/>
      <c r="KRI44" s="41"/>
      <c r="KRJ44" s="40"/>
      <c r="KRK44" s="41"/>
      <c r="KRL44" s="40"/>
      <c r="KRM44" s="41"/>
      <c r="KRN44" s="40"/>
      <c r="KRO44" s="41"/>
      <c r="KRP44" s="40"/>
      <c r="KRQ44" s="41"/>
      <c r="KRR44" s="40"/>
      <c r="KRS44" s="41"/>
      <c r="KRT44" s="40"/>
      <c r="KRU44" s="41"/>
      <c r="KRV44" s="40"/>
      <c r="KRW44" s="41"/>
      <c r="KRX44" s="40"/>
      <c r="KRY44" s="41"/>
      <c r="KRZ44" s="40"/>
      <c r="KSA44" s="41"/>
      <c r="KSB44" s="40"/>
      <c r="KSC44" s="41"/>
      <c r="KSD44" s="40"/>
      <c r="KSE44" s="41"/>
      <c r="KSF44" s="40"/>
      <c r="KSG44" s="41"/>
      <c r="KSH44" s="40"/>
      <c r="KSI44" s="41"/>
      <c r="KSJ44" s="40"/>
      <c r="KSK44" s="41"/>
      <c r="KSL44" s="40"/>
      <c r="KSM44" s="41"/>
      <c r="KSN44" s="40"/>
      <c r="KSO44" s="41"/>
      <c r="KSP44" s="40"/>
      <c r="KSQ44" s="41"/>
      <c r="KSR44" s="40"/>
      <c r="KSS44" s="41"/>
      <c r="KST44" s="40"/>
      <c r="KSU44" s="41"/>
      <c r="KSV44" s="40"/>
      <c r="KSW44" s="41"/>
      <c r="KSX44" s="40"/>
      <c r="KSY44" s="41"/>
      <c r="KSZ44" s="40"/>
      <c r="KTA44" s="41"/>
      <c r="KTB44" s="40"/>
      <c r="KTC44" s="41"/>
      <c r="KTD44" s="40"/>
      <c r="KTE44" s="41"/>
      <c r="KTF44" s="40"/>
      <c r="KTG44" s="41"/>
      <c r="KTH44" s="40"/>
      <c r="KTI44" s="41"/>
      <c r="KTJ44" s="40"/>
      <c r="KTK44" s="41"/>
      <c r="KTL44" s="40"/>
      <c r="KTM44" s="41"/>
      <c r="KTN44" s="40"/>
      <c r="KTO44" s="41"/>
      <c r="KTP44" s="40"/>
      <c r="KTQ44" s="41"/>
      <c r="KTR44" s="40"/>
      <c r="KTS44" s="41"/>
      <c r="KTT44" s="40"/>
      <c r="KTU44" s="41"/>
      <c r="KTV44" s="40"/>
      <c r="KTW44" s="41"/>
      <c r="KTX44" s="40"/>
      <c r="KTY44" s="41"/>
      <c r="KTZ44" s="40"/>
      <c r="KUA44" s="41"/>
      <c r="KUB44" s="40"/>
      <c r="KUC44" s="41"/>
      <c r="KUD44" s="40"/>
      <c r="KUE44" s="41"/>
      <c r="KUF44" s="40"/>
      <c r="KUG44" s="41"/>
      <c r="KUH44" s="40"/>
      <c r="KUI44" s="41"/>
      <c r="KUJ44" s="40"/>
      <c r="KUK44" s="41"/>
      <c r="KUL44" s="40"/>
      <c r="KUM44" s="41"/>
      <c r="KUN44" s="40"/>
      <c r="KUO44" s="41"/>
      <c r="KUP44" s="40"/>
      <c r="KUQ44" s="41"/>
      <c r="KUR44" s="40"/>
      <c r="KUS44" s="41"/>
      <c r="KUT44" s="40"/>
      <c r="KUU44" s="41"/>
      <c r="KUV44" s="40"/>
      <c r="KUW44" s="41"/>
      <c r="KUX44" s="40"/>
      <c r="KUY44" s="41"/>
      <c r="KUZ44" s="40"/>
      <c r="KVA44" s="41"/>
      <c r="KVB44" s="40"/>
      <c r="KVC44" s="41"/>
      <c r="KVD44" s="40"/>
      <c r="KVE44" s="41"/>
      <c r="KVF44" s="40"/>
      <c r="KVG44" s="41"/>
      <c r="KVH44" s="40"/>
      <c r="KVI44" s="41"/>
      <c r="KVJ44" s="40"/>
      <c r="KVK44" s="41"/>
      <c r="KVL44" s="40"/>
      <c r="KVM44" s="41"/>
      <c r="KVN44" s="40"/>
      <c r="KVO44" s="41"/>
      <c r="KVP44" s="40"/>
      <c r="KVQ44" s="41"/>
      <c r="KVR44" s="40"/>
      <c r="KVS44" s="41"/>
      <c r="KVT44" s="40"/>
      <c r="KVU44" s="41"/>
      <c r="KVV44" s="40"/>
      <c r="KVW44" s="41"/>
      <c r="KVX44" s="40"/>
      <c r="KVY44" s="41"/>
      <c r="KVZ44" s="40"/>
      <c r="KWA44" s="41"/>
      <c r="KWB44" s="40"/>
      <c r="KWC44" s="41"/>
      <c r="KWD44" s="40"/>
      <c r="KWE44" s="41"/>
      <c r="KWF44" s="40"/>
      <c r="KWG44" s="41"/>
      <c r="KWH44" s="40"/>
      <c r="KWI44" s="41"/>
      <c r="KWJ44" s="40"/>
      <c r="KWK44" s="41"/>
      <c r="KWL44" s="40"/>
      <c r="KWM44" s="41"/>
      <c r="KWN44" s="40"/>
      <c r="KWO44" s="41"/>
      <c r="KWP44" s="40"/>
      <c r="KWQ44" s="41"/>
      <c r="KWR44" s="40"/>
      <c r="KWS44" s="41"/>
      <c r="KWT44" s="40"/>
      <c r="KWU44" s="41"/>
      <c r="KWV44" s="40"/>
      <c r="KWW44" s="41"/>
      <c r="KWX44" s="40"/>
      <c r="KWY44" s="41"/>
      <c r="KWZ44" s="40"/>
      <c r="KXA44" s="41"/>
      <c r="KXB44" s="40"/>
      <c r="KXC44" s="41"/>
      <c r="KXD44" s="40"/>
      <c r="KXE44" s="41"/>
      <c r="KXF44" s="40"/>
      <c r="KXG44" s="41"/>
      <c r="KXH44" s="40"/>
      <c r="KXI44" s="41"/>
      <c r="KXJ44" s="40"/>
      <c r="KXK44" s="41"/>
      <c r="KXL44" s="40"/>
      <c r="KXM44" s="41"/>
      <c r="KXN44" s="40"/>
      <c r="KXO44" s="41"/>
      <c r="KXP44" s="40"/>
      <c r="KXQ44" s="41"/>
      <c r="KXR44" s="40"/>
      <c r="KXS44" s="41"/>
      <c r="KXT44" s="40"/>
      <c r="KXU44" s="41"/>
      <c r="KXV44" s="40"/>
      <c r="KXW44" s="41"/>
      <c r="KXX44" s="40"/>
      <c r="KXY44" s="41"/>
      <c r="KXZ44" s="40"/>
      <c r="KYA44" s="41"/>
      <c r="KYB44" s="40"/>
      <c r="KYC44" s="41"/>
      <c r="KYD44" s="40"/>
      <c r="KYE44" s="41"/>
      <c r="KYF44" s="40"/>
      <c r="KYG44" s="41"/>
      <c r="KYH44" s="40"/>
      <c r="KYI44" s="41"/>
      <c r="KYJ44" s="40"/>
      <c r="KYK44" s="41"/>
      <c r="KYL44" s="40"/>
      <c r="KYM44" s="41"/>
      <c r="KYN44" s="40"/>
      <c r="KYO44" s="41"/>
      <c r="KYP44" s="40"/>
      <c r="KYQ44" s="41"/>
      <c r="KYR44" s="40"/>
      <c r="KYS44" s="41"/>
      <c r="KYT44" s="40"/>
      <c r="KYU44" s="41"/>
      <c r="KYV44" s="40"/>
      <c r="KYW44" s="41"/>
      <c r="KYX44" s="40"/>
      <c r="KYY44" s="41"/>
      <c r="KYZ44" s="40"/>
      <c r="KZA44" s="41"/>
      <c r="KZB44" s="40"/>
      <c r="KZC44" s="41"/>
      <c r="KZD44" s="40"/>
      <c r="KZE44" s="41"/>
      <c r="KZF44" s="40"/>
      <c r="KZG44" s="41"/>
      <c r="KZH44" s="40"/>
      <c r="KZI44" s="41"/>
      <c r="KZJ44" s="40"/>
      <c r="KZK44" s="41"/>
      <c r="KZL44" s="40"/>
      <c r="KZM44" s="41"/>
      <c r="KZN44" s="40"/>
      <c r="KZO44" s="41"/>
      <c r="KZP44" s="40"/>
      <c r="KZQ44" s="41"/>
      <c r="KZR44" s="40"/>
      <c r="KZS44" s="41"/>
      <c r="KZT44" s="40"/>
      <c r="KZU44" s="41"/>
      <c r="KZV44" s="40"/>
      <c r="KZW44" s="41"/>
      <c r="KZX44" s="40"/>
      <c r="KZY44" s="41"/>
      <c r="KZZ44" s="40"/>
      <c r="LAA44" s="41"/>
      <c r="LAB44" s="40"/>
      <c r="LAC44" s="41"/>
      <c r="LAD44" s="40"/>
      <c r="LAE44" s="41"/>
      <c r="LAF44" s="40"/>
      <c r="LAG44" s="41"/>
      <c r="LAH44" s="40"/>
      <c r="LAI44" s="41"/>
      <c r="LAJ44" s="40"/>
      <c r="LAK44" s="41"/>
      <c r="LAL44" s="40"/>
      <c r="LAM44" s="41"/>
      <c r="LAN44" s="40"/>
      <c r="LAO44" s="41"/>
      <c r="LAP44" s="40"/>
      <c r="LAQ44" s="41"/>
      <c r="LAR44" s="40"/>
      <c r="LAS44" s="41"/>
      <c r="LAT44" s="40"/>
      <c r="LAU44" s="41"/>
      <c r="LAV44" s="40"/>
      <c r="LAW44" s="41"/>
      <c r="LAX44" s="40"/>
      <c r="LAY44" s="41"/>
      <c r="LAZ44" s="40"/>
      <c r="LBA44" s="41"/>
      <c r="LBB44" s="40"/>
      <c r="LBC44" s="41"/>
      <c r="LBD44" s="40"/>
      <c r="LBE44" s="41"/>
      <c r="LBF44" s="40"/>
      <c r="LBG44" s="41"/>
      <c r="LBH44" s="40"/>
      <c r="LBI44" s="41"/>
      <c r="LBJ44" s="40"/>
      <c r="LBK44" s="41"/>
      <c r="LBL44" s="40"/>
      <c r="LBM44" s="41"/>
      <c r="LBN44" s="40"/>
      <c r="LBO44" s="41"/>
      <c r="LBP44" s="40"/>
      <c r="LBQ44" s="41"/>
      <c r="LBR44" s="40"/>
      <c r="LBS44" s="41"/>
      <c r="LBT44" s="40"/>
      <c r="LBU44" s="41"/>
      <c r="LBV44" s="40"/>
      <c r="LBW44" s="41"/>
      <c r="LBX44" s="40"/>
      <c r="LBY44" s="41"/>
      <c r="LBZ44" s="40"/>
      <c r="LCA44" s="41"/>
      <c r="LCB44" s="40"/>
      <c r="LCC44" s="41"/>
      <c r="LCD44" s="40"/>
      <c r="LCE44" s="41"/>
      <c r="LCF44" s="40"/>
      <c r="LCG44" s="41"/>
      <c r="LCH44" s="40"/>
      <c r="LCI44" s="41"/>
      <c r="LCJ44" s="40"/>
      <c r="LCK44" s="41"/>
      <c r="LCL44" s="40"/>
      <c r="LCM44" s="41"/>
      <c r="LCN44" s="40"/>
      <c r="LCO44" s="41"/>
      <c r="LCP44" s="40"/>
      <c r="LCQ44" s="41"/>
      <c r="LCR44" s="40"/>
      <c r="LCS44" s="41"/>
      <c r="LCT44" s="40"/>
      <c r="LCU44" s="41"/>
      <c r="LCV44" s="40"/>
      <c r="LCW44" s="41"/>
      <c r="LCX44" s="40"/>
      <c r="LCY44" s="41"/>
      <c r="LCZ44" s="40"/>
      <c r="LDA44" s="41"/>
      <c r="LDB44" s="40"/>
      <c r="LDC44" s="41"/>
      <c r="LDD44" s="40"/>
      <c r="LDE44" s="41"/>
      <c r="LDF44" s="40"/>
      <c r="LDG44" s="41"/>
      <c r="LDH44" s="40"/>
      <c r="LDI44" s="41"/>
      <c r="LDJ44" s="40"/>
      <c r="LDK44" s="41"/>
      <c r="LDL44" s="40"/>
      <c r="LDM44" s="41"/>
      <c r="LDN44" s="40"/>
      <c r="LDO44" s="41"/>
      <c r="LDP44" s="40"/>
      <c r="LDQ44" s="41"/>
      <c r="LDR44" s="40"/>
      <c r="LDS44" s="41"/>
      <c r="LDT44" s="40"/>
      <c r="LDU44" s="41"/>
      <c r="LDV44" s="40"/>
      <c r="LDW44" s="41"/>
      <c r="LDX44" s="40"/>
      <c r="LDY44" s="41"/>
      <c r="LDZ44" s="40"/>
      <c r="LEA44" s="41"/>
      <c r="LEB44" s="40"/>
      <c r="LEC44" s="41"/>
      <c r="LED44" s="40"/>
      <c r="LEE44" s="41"/>
      <c r="LEF44" s="40"/>
      <c r="LEG44" s="41"/>
      <c r="LEH44" s="40"/>
      <c r="LEI44" s="41"/>
      <c r="LEJ44" s="40"/>
      <c r="LEK44" s="41"/>
      <c r="LEL44" s="40"/>
      <c r="LEM44" s="41"/>
      <c r="LEN44" s="40"/>
      <c r="LEO44" s="41"/>
      <c r="LEP44" s="40"/>
      <c r="LEQ44" s="41"/>
      <c r="LER44" s="40"/>
      <c r="LES44" s="41"/>
      <c r="LET44" s="40"/>
      <c r="LEU44" s="41"/>
      <c r="LEV44" s="40"/>
      <c r="LEW44" s="41"/>
      <c r="LEX44" s="40"/>
      <c r="LEY44" s="41"/>
      <c r="LEZ44" s="40"/>
      <c r="LFA44" s="41"/>
      <c r="LFB44" s="40"/>
      <c r="LFC44" s="41"/>
      <c r="LFD44" s="40"/>
      <c r="LFE44" s="41"/>
      <c r="LFF44" s="40"/>
      <c r="LFG44" s="41"/>
      <c r="LFH44" s="40"/>
      <c r="LFI44" s="41"/>
      <c r="LFJ44" s="40"/>
      <c r="LFK44" s="41"/>
      <c r="LFL44" s="40"/>
      <c r="LFM44" s="41"/>
      <c r="LFN44" s="40"/>
      <c r="LFO44" s="41"/>
      <c r="LFP44" s="40"/>
      <c r="LFQ44" s="41"/>
      <c r="LFR44" s="40"/>
      <c r="LFS44" s="41"/>
      <c r="LFT44" s="40"/>
      <c r="LFU44" s="41"/>
      <c r="LFV44" s="40"/>
      <c r="LFW44" s="41"/>
      <c r="LFX44" s="40"/>
      <c r="LFY44" s="41"/>
      <c r="LFZ44" s="40"/>
      <c r="LGA44" s="41"/>
      <c r="LGB44" s="40"/>
      <c r="LGC44" s="41"/>
      <c r="LGD44" s="40"/>
      <c r="LGE44" s="41"/>
      <c r="LGF44" s="40"/>
      <c r="LGG44" s="41"/>
      <c r="LGH44" s="40"/>
      <c r="LGI44" s="41"/>
      <c r="LGJ44" s="40"/>
      <c r="LGK44" s="41"/>
      <c r="LGL44" s="40"/>
      <c r="LGM44" s="41"/>
      <c r="LGN44" s="40"/>
      <c r="LGO44" s="41"/>
      <c r="LGP44" s="40"/>
      <c r="LGQ44" s="41"/>
      <c r="LGR44" s="40"/>
      <c r="LGS44" s="41"/>
      <c r="LGT44" s="40"/>
      <c r="LGU44" s="41"/>
      <c r="LGV44" s="40"/>
      <c r="LGW44" s="41"/>
      <c r="LGX44" s="40"/>
      <c r="LGY44" s="41"/>
      <c r="LGZ44" s="40"/>
      <c r="LHA44" s="41"/>
      <c r="LHB44" s="40"/>
      <c r="LHC44" s="41"/>
      <c r="LHD44" s="40"/>
      <c r="LHE44" s="41"/>
      <c r="LHF44" s="40"/>
      <c r="LHG44" s="41"/>
      <c r="LHH44" s="40"/>
      <c r="LHI44" s="41"/>
      <c r="LHJ44" s="40"/>
      <c r="LHK44" s="41"/>
      <c r="LHL44" s="40"/>
      <c r="LHM44" s="41"/>
      <c r="LHN44" s="40"/>
      <c r="LHO44" s="41"/>
      <c r="LHP44" s="40"/>
      <c r="LHQ44" s="41"/>
      <c r="LHR44" s="40"/>
      <c r="LHS44" s="41"/>
      <c r="LHT44" s="40"/>
      <c r="LHU44" s="41"/>
      <c r="LHV44" s="40"/>
      <c r="LHW44" s="41"/>
      <c r="LHX44" s="40"/>
      <c r="LHY44" s="41"/>
      <c r="LHZ44" s="40"/>
      <c r="LIA44" s="41"/>
      <c r="LIB44" s="40"/>
      <c r="LIC44" s="41"/>
      <c r="LID44" s="40"/>
      <c r="LIE44" s="41"/>
      <c r="LIF44" s="40"/>
      <c r="LIG44" s="41"/>
      <c r="LIH44" s="40"/>
      <c r="LII44" s="41"/>
      <c r="LIJ44" s="40"/>
      <c r="LIK44" s="41"/>
      <c r="LIL44" s="40"/>
      <c r="LIM44" s="41"/>
      <c r="LIN44" s="40"/>
      <c r="LIO44" s="41"/>
      <c r="LIP44" s="40"/>
      <c r="LIQ44" s="41"/>
      <c r="LIR44" s="40"/>
      <c r="LIS44" s="41"/>
      <c r="LIT44" s="40"/>
      <c r="LIU44" s="41"/>
      <c r="LIV44" s="40"/>
      <c r="LIW44" s="41"/>
      <c r="LIX44" s="40"/>
      <c r="LIY44" s="41"/>
      <c r="LIZ44" s="40"/>
      <c r="LJA44" s="41"/>
      <c r="LJB44" s="40"/>
      <c r="LJC44" s="41"/>
      <c r="LJD44" s="40"/>
      <c r="LJE44" s="41"/>
      <c r="LJF44" s="40"/>
      <c r="LJG44" s="41"/>
      <c r="LJH44" s="40"/>
      <c r="LJI44" s="41"/>
      <c r="LJJ44" s="40"/>
      <c r="LJK44" s="41"/>
      <c r="LJL44" s="40"/>
      <c r="LJM44" s="41"/>
      <c r="LJN44" s="40"/>
      <c r="LJO44" s="41"/>
      <c r="LJP44" s="40"/>
      <c r="LJQ44" s="41"/>
      <c r="LJR44" s="40"/>
      <c r="LJS44" s="41"/>
      <c r="LJT44" s="40"/>
      <c r="LJU44" s="41"/>
      <c r="LJV44" s="40"/>
      <c r="LJW44" s="41"/>
      <c r="LJX44" s="40"/>
      <c r="LJY44" s="41"/>
      <c r="LJZ44" s="40"/>
      <c r="LKA44" s="41"/>
      <c r="LKB44" s="40"/>
      <c r="LKC44" s="41"/>
      <c r="LKD44" s="40"/>
      <c r="LKE44" s="41"/>
      <c r="LKF44" s="40"/>
      <c r="LKG44" s="41"/>
      <c r="LKH44" s="40"/>
      <c r="LKI44" s="41"/>
      <c r="LKJ44" s="40"/>
      <c r="LKK44" s="41"/>
      <c r="LKL44" s="40"/>
      <c r="LKM44" s="41"/>
      <c r="LKN44" s="40"/>
      <c r="LKO44" s="41"/>
      <c r="LKP44" s="40"/>
      <c r="LKQ44" s="41"/>
      <c r="LKR44" s="40"/>
      <c r="LKS44" s="41"/>
      <c r="LKT44" s="40"/>
      <c r="LKU44" s="41"/>
      <c r="LKV44" s="40"/>
      <c r="LKW44" s="41"/>
      <c r="LKX44" s="40"/>
      <c r="LKY44" s="41"/>
      <c r="LKZ44" s="40"/>
      <c r="LLA44" s="41"/>
      <c r="LLB44" s="40"/>
      <c r="LLC44" s="41"/>
      <c r="LLD44" s="40"/>
      <c r="LLE44" s="41"/>
      <c r="LLF44" s="40"/>
      <c r="LLG44" s="41"/>
      <c r="LLH44" s="40"/>
      <c r="LLI44" s="41"/>
      <c r="LLJ44" s="40"/>
      <c r="LLK44" s="41"/>
      <c r="LLL44" s="40"/>
      <c r="LLM44" s="41"/>
      <c r="LLN44" s="40"/>
      <c r="LLO44" s="41"/>
      <c r="LLP44" s="40"/>
      <c r="LLQ44" s="41"/>
      <c r="LLR44" s="40"/>
      <c r="LLS44" s="41"/>
      <c r="LLT44" s="40"/>
      <c r="LLU44" s="41"/>
      <c r="LLV44" s="40"/>
      <c r="LLW44" s="41"/>
      <c r="LLX44" s="40"/>
      <c r="LLY44" s="41"/>
      <c r="LLZ44" s="40"/>
      <c r="LMA44" s="41"/>
      <c r="LMB44" s="40"/>
      <c r="LMC44" s="41"/>
      <c r="LMD44" s="40"/>
      <c r="LME44" s="41"/>
      <c r="LMF44" s="40"/>
      <c r="LMG44" s="41"/>
      <c r="LMH44" s="40"/>
      <c r="LMI44" s="41"/>
      <c r="LMJ44" s="40"/>
      <c r="LMK44" s="41"/>
      <c r="LML44" s="40"/>
      <c r="LMM44" s="41"/>
      <c r="LMN44" s="40"/>
      <c r="LMO44" s="41"/>
      <c r="LMP44" s="40"/>
      <c r="LMQ44" s="41"/>
      <c r="LMR44" s="40"/>
      <c r="LMS44" s="41"/>
      <c r="LMT44" s="40"/>
      <c r="LMU44" s="41"/>
      <c r="LMV44" s="40"/>
      <c r="LMW44" s="41"/>
      <c r="LMX44" s="40"/>
      <c r="LMY44" s="41"/>
      <c r="LMZ44" s="40"/>
      <c r="LNA44" s="41"/>
      <c r="LNB44" s="40"/>
      <c r="LNC44" s="41"/>
      <c r="LND44" s="40"/>
      <c r="LNE44" s="41"/>
      <c r="LNF44" s="40"/>
      <c r="LNG44" s="41"/>
      <c r="LNH44" s="40"/>
      <c r="LNI44" s="41"/>
      <c r="LNJ44" s="40"/>
      <c r="LNK44" s="41"/>
      <c r="LNL44" s="40"/>
      <c r="LNM44" s="41"/>
      <c r="LNN44" s="40"/>
      <c r="LNO44" s="41"/>
      <c r="LNP44" s="40"/>
      <c r="LNQ44" s="41"/>
      <c r="LNR44" s="40"/>
      <c r="LNS44" s="41"/>
      <c r="LNT44" s="40"/>
      <c r="LNU44" s="41"/>
      <c r="LNV44" s="40"/>
      <c r="LNW44" s="41"/>
      <c r="LNX44" s="40"/>
      <c r="LNY44" s="41"/>
      <c r="LNZ44" s="40"/>
      <c r="LOA44" s="41"/>
      <c r="LOB44" s="40"/>
      <c r="LOC44" s="41"/>
      <c r="LOD44" s="40"/>
      <c r="LOE44" s="41"/>
      <c r="LOF44" s="40"/>
      <c r="LOG44" s="41"/>
      <c r="LOH44" s="40"/>
      <c r="LOI44" s="41"/>
      <c r="LOJ44" s="40"/>
      <c r="LOK44" s="41"/>
      <c r="LOL44" s="40"/>
      <c r="LOM44" s="41"/>
      <c r="LON44" s="40"/>
      <c r="LOO44" s="41"/>
      <c r="LOP44" s="40"/>
      <c r="LOQ44" s="41"/>
      <c r="LOR44" s="40"/>
      <c r="LOS44" s="41"/>
      <c r="LOT44" s="40"/>
      <c r="LOU44" s="41"/>
      <c r="LOV44" s="40"/>
      <c r="LOW44" s="41"/>
      <c r="LOX44" s="40"/>
      <c r="LOY44" s="41"/>
      <c r="LOZ44" s="40"/>
      <c r="LPA44" s="41"/>
      <c r="LPB44" s="40"/>
      <c r="LPC44" s="41"/>
      <c r="LPD44" s="40"/>
      <c r="LPE44" s="41"/>
      <c r="LPF44" s="40"/>
      <c r="LPG44" s="41"/>
      <c r="LPH44" s="40"/>
      <c r="LPI44" s="41"/>
      <c r="LPJ44" s="40"/>
      <c r="LPK44" s="41"/>
      <c r="LPL44" s="40"/>
      <c r="LPM44" s="41"/>
      <c r="LPN44" s="40"/>
      <c r="LPO44" s="41"/>
      <c r="LPP44" s="40"/>
      <c r="LPQ44" s="41"/>
      <c r="LPR44" s="40"/>
      <c r="LPS44" s="41"/>
      <c r="LPT44" s="40"/>
      <c r="LPU44" s="41"/>
      <c r="LPV44" s="40"/>
      <c r="LPW44" s="41"/>
      <c r="LPX44" s="40"/>
      <c r="LPY44" s="41"/>
      <c r="LPZ44" s="40"/>
      <c r="LQA44" s="41"/>
      <c r="LQB44" s="40"/>
      <c r="LQC44" s="41"/>
      <c r="LQD44" s="40"/>
      <c r="LQE44" s="41"/>
      <c r="LQF44" s="40"/>
      <c r="LQG44" s="41"/>
      <c r="LQH44" s="40"/>
      <c r="LQI44" s="41"/>
      <c r="LQJ44" s="40"/>
      <c r="LQK44" s="41"/>
      <c r="LQL44" s="40"/>
      <c r="LQM44" s="41"/>
      <c r="LQN44" s="40"/>
      <c r="LQO44" s="41"/>
      <c r="LQP44" s="40"/>
      <c r="LQQ44" s="41"/>
      <c r="LQR44" s="40"/>
      <c r="LQS44" s="41"/>
      <c r="LQT44" s="40"/>
      <c r="LQU44" s="41"/>
      <c r="LQV44" s="40"/>
      <c r="LQW44" s="41"/>
      <c r="LQX44" s="40"/>
      <c r="LQY44" s="41"/>
      <c r="LQZ44" s="40"/>
      <c r="LRA44" s="41"/>
      <c r="LRB44" s="40"/>
      <c r="LRC44" s="41"/>
      <c r="LRD44" s="40"/>
      <c r="LRE44" s="41"/>
      <c r="LRF44" s="40"/>
      <c r="LRG44" s="41"/>
      <c r="LRH44" s="40"/>
      <c r="LRI44" s="41"/>
      <c r="LRJ44" s="40"/>
      <c r="LRK44" s="41"/>
      <c r="LRL44" s="40"/>
      <c r="LRM44" s="41"/>
      <c r="LRN44" s="40"/>
      <c r="LRO44" s="41"/>
      <c r="LRP44" s="40"/>
      <c r="LRQ44" s="41"/>
      <c r="LRR44" s="40"/>
      <c r="LRS44" s="41"/>
      <c r="LRT44" s="40"/>
      <c r="LRU44" s="41"/>
      <c r="LRV44" s="40"/>
      <c r="LRW44" s="41"/>
      <c r="LRX44" s="40"/>
      <c r="LRY44" s="41"/>
      <c r="LRZ44" s="40"/>
      <c r="LSA44" s="41"/>
      <c r="LSB44" s="40"/>
      <c r="LSC44" s="41"/>
      <c r="LSD44" s="40"/>
      <c r="LSE44" s="41"/>
      <c r="LSF44" s="40"/>
      <c r="LSG44" s="41"/>
      <c r="LSH44" s="40"/>
      <c r="LSI44" s="41"/>
      <c r="LSJ44" s="40"/>
      <c r="LSK44" s="41"/>
      <c r="LSL44" s="40"/>
      <c r="LSM44" s="41"/>
      <c r="LSN44" s="40"/>
      <c r="LSO44" s="41"/>
      <c r="LSP44" s="40"/>
      <c r="LSQ44" s="41"/>
      <c r="LSR44" s="40"/>
      <c r="LSS44" s="41"/>
      <c r="LST44" s="40"/>
      <c r="LSU44" s="41"/>
      <c r="LSV44" s="40"/>
      <c r="LSW44" s="41"/>
      <c r="LSX44" s="40"/>
      <c r="LSY44" s="41"/>
      <c r="LSZ44" s="40"/>
      <c r="LTA44" s="41"/>
      <c r="LTB44" s="40"/>
      <c r="LTC44" s="41"/>
      <c r="LTD44" s="40"/>
      <c r="LTE44" s="41"/>
      <c r="LTF44" s="40"/>
      <c r="LTG44" s="41"/>
      <c r="LTH44" s="40"/>
      <c r="LTI44" s="41"/>
      <c r="LTJ44" s="40"/>
      <c r="LTK44" s="41"/>
      <c r="LTL44" s="40"/>
      <c r="LTM44" s="41"/>
      <c r="LTN44" s="40"/>
      <c r="LTO44" s="41"/>
      <c r="LTP44" s="40"/>
      <c r="LTQ44" s="41"/>
      <c r="LTR44" s="40"/>
      <c r="LTS44" s="41"/>
      <c r="LTT44" s="40"/>
      <c r="LTU44" s="41"/>
      <c r="LTV44" s="40"/>
      <c r="LTW44" s="41"/>
      <c r="LTX44" s="40"/>
      <c r="LTY44" s="41"/>
      <c r="LTZ44" s="40"/>
      <c r="LUA44" s="41"/>
      <c r="LUB44" s="40"/>
      <c r="LUC44" s="41"/>
      <c r="LUD44" s="40"/>
      <c r="LUE44" s="41"/>
      <c r="LUF44" s="40"/>
      <c r="LUG44" s="41"/>
      <c r="LUH44" s="40"/>
      <c r="LUI44" s="41"/>
      <c r="LUJ44" s="40"/>
      <c r="LUK44" s="41"/>
      <c r="LUL44" s="40"/>
      <c r="LUM44" s="41"/>
      <c r="LUN44" s="40"/>
      <c r="LUO44" s="41"/>
      <c r="LUP44" s="40"/>
      <c r="LUQ44" s="41"/>
      <c r="LUR44" s="40"/>
      <c r="LUS44" s="41"/>
      <c r="LUT44" s="40"/>
      <c r="LUU44" s="41"/>
      <c r="LUV44" s="40"/>
      <c r="LUW44" s="41"/>
      <c r="LUX44" s="40"/>
      <c r="LUY44" s="41"/>
      <c r="LUZ44" s="40"/>
      <c r="LVA44" s="41"/>
      <c r="LVB44" s="40"/>
      <c r="LVC44" s="41"/>
      <c r="LVD44" s="40"/>
      <c r="LVE44" s="41"/>
      <c r="LVF44" s="40"/>
      <c r="LVG44" s="41"/>
      <c r="LVH44" s="40"/>
      <c r="LVI44" s="41"/>
      <c r="LVJ44" s="40"/>
      <c r="LVK44" s="41"/>
      <c r="LVL44" s="40"/>
      <c r="LVM44" s="41"/>
      <c r="LVN44" s="40"/>
      <c r="LVO44" s="41"/>
      <c r="LVP44" s="40"/>
      <c r="LVQ44" s="41"/>
      <c r="LVR44" s="40"/>
      <c r="LVS44" s="41"/>
      <c r="LVT44" s="40"/>
      <c r="LVU44" s="41"/>
      <c r="LVV44" s="40"/>
      <c r="LVW44" s="41"/>
      <c r="LVX44" s="40"/>
      <c r="LVY44" s="41"/>
      <c r="LVZ44" s="40"/>
      <c r="LWA44" s="41"/>
      <c r="LWB44" s="40"/>
      <c r="LWC44" s="41"/>
      <c r="LWD44" s="40"/>
      <c r="LWE44" s="41"/>
      <c r="LWF44" s="40"/>
      <c r="LWG44" s="41"/>
      <c r="LWH44" s="40"/>
      <c r="LWI44" s="41"/>
      <c r="LWJ44" s="40"/>
      <c r="LWK44" s="41"/>
      <c r="LWL44" s="40"/>
      <c r="LWM44" s="41"/>
      <c r="LWN44" s="40"/>
      <c r="LWO44" s="41"/>
      <c r="LWP44" s="40"/>
      <c r="LWQ44" s="41"/>
      <c r="LWR44" s="40"/>
      <c r="LWS44" s="41"/>
      <c r="LWT44" s="40"/>
      <c r="LWU44" s="41"/>
      <c r="LWV44" s="40"/>
      <c r="LWW44" s="41"/>
      <c r="LWX44" s="40"/>
      <c r="LWY44" s="41"/>
      <c r="LWZ44" s="40"/>
      <c r="LXA44" s="41"/>
      <c r="LXB44" s="40"/>
      <c r="LXC44" s="41"/>
      <c r="LXD44" s="40"/>
      <c r="LXE44" s="41"/>
      <c r="LXF44" s="40"/>
      <c r="LXG44" s="41"/>
      <c r="LXH44" s="40"/>
      <c r="LXI44" s="41"/>
      <c r="LXJ44" s="40"/>
      <c r="LXK44" s="41"/>
      <c r="LXL44" s="40"/>
      <c r="LXM44" s="41"/>
      <c r="LXN44" s="40"/>
      <c r="LXO44" s="41"/>
      <c r="LXP44" s="40"/>
      <c r="LXQ44" s="41"/>
      <c r="LXR44" s="40"/>
      <c r="LXS44" s="41"/>
      <c r="LXT44" s="40"/>
      <c r="LXU44" s="41"/>
      <c r="LXV44" s="40"/>
      <c r="LXW44" s="41"/>
      <c r="LXX44" s="40"/>
      <c r="LXY44" s="41"/>
      <c r="LXZ44" s="40"/>
      <c r="LYA44" s="41"/>
      <c r="LYB44" s="40"/>
      <c r="LYC44" s="41"/>
      <c r="LYD44" s="40"/>
      <c r="LYE44" s="41"/>
      <c r="LYF44" s="40"/>
      <c r="LYG44" s="41"/>
      <c r="LYH44" s="40"/>
      <c r="LYI44" s="41"/>
      <c r="LYJ44" s="40"/>
      <c r="LYK44" s="41"/>
      <c r="LYL44" s="40"/>
      <c r="LYM44" s="41"/>
      <c r="LYN44" s="40"/>
      <c r="LYO44" s="41"/>
      <c r="LYP44" s="40"/>
      <c r="LYQ44" s="41"/>
      <c r="LYR44" s="40"/>
      <c r="LYS44" s="41"/>
      <c r="LYT44" s="40"/>
      <c r="LYU44" s="41"/>
      <c r="LYV44" s="40"/>
      <c r="LYW44" s="41"/>
      <c r="LYX44" s="40"/>
      <c r="LYY44" s="41"/>
      <c r="LYZ44" s="40"/>
      <c r="LZA44" s="41"/>
      <c r="LZB44" s="40"/>
      <c r="LZC44" s="41"/>
      <c r="LZD44" s="40"/>
      <c r="LZE44" s="41"/>
      <c r="LZF44" s="40"/>
      <c r="LZG44" s="41"/>
      <c r="LZH44" s="40"/>
      <c r="LZI44" s="41"/>
      <c r="LZJ44" s="40"/>
      <c r="LZK44" s="41"/>
      <c r="LZL44" s="40"/>
      <c r="LZM44" s="41"/>
      <c r="LZN44" s="40"/>
      <c r="LZO44" s="41"/>
      <c r="LZP44" s="40"/>
      <c r="LZQ44" s="41"/>
      <c r="LZR44" s="40"/>
      <c r="LZS44" s="41"/>
      <c r="LZT44" s="40"/>
      <c r="LZU44" s="41"/>
      <c r="LZV44" s="40"/>
      <c r="LZW44" s="41"/>
      <c r="LZX44" s="40"/>
      <c r="LZY44" s="41"/>
      <c r="LZZ44" s="40"/>
      <c r="MAA44" s="41"/>
      <c r="MAB44" s="40"/>
      <c r="MAC44" s="41"/>
      <c r="MAD44" s="40"/>
      <c r="MAE44" s="41"/>
      <c r="MAF44" s="40"/>
      <c r="MAG44" s="41"/>
      <c r="MAH44" s="40"/>
      <c r="MAI44" s="41"/>
      <c r="MAJ44" s="40"/>
      <c r="MAK44" s="41"/>
      <c r="MAL44" s="40"/>
      <c r="MAM44" s="41"/>
      <c r="MAN44" s="40"/>
      <c r="MAO44" s="41"/>
      <c r="MAP44" s="40"/>
      <c r="MAQ44" s="41"/>
      <c r="MAR44" s="40"/>
      <c r="MAS44" s="41"/>
      <c r="MAT44" s="40"/>
      <c r="MAU44" s="41"/>
      <c r="MAV44" s="40"/>
      <c r="MAW44" s="41"/>
      <c r="MAX44" s="40"/>
      <c r="MAY44" s="41"/>
      <c r="MAZ44" s="40"/>
      <c r="MBA44" s="41"/>
      <c r="MBB44" s="40"/>
      <c r="MBC44" s="41"/>
      <c r="MBD44" s="40"/>
      <c r="MBE44" s="41"/>
      <c r="MBF44" s="40"/>
      <c r="MBG44" s="41"/>
      <c r="MBH44" s="40"/>
      <c r="MBI44" s="41"/>
      <c r="MBJ44" s="40"/>
      <c r="MBK44" s="41"/>
      <c r="MBL44" s="40"/>
      <c r="MBM44" s="41"/>
      <c r="MBN44" s="40"/>
      <c r="MBO44" s="41"/>
      <c r="MBP44" s="40"/>
      <c r="MBQ44" s="41"/>
      <c r="MBR44" s="40"/>
      <c r="MBS44" s="41"/>
      <c r="MBT44" s="40"/>
      <c r="MBU44" s="41"/>
      <c r="MBV44" s="40"/>
      <c r="MBW44" s="41"/>
      <c r="MBX44" s="40"/>
      <c r="MBY44" s="41"/>
      <c r="MBZ44" s="40"/>
      <c r="MCA44" s="41"/>
      <c r="MCB44" s="40"/>
      <c r="MCC44" s="41"/>
      <c r="MCD44" s="40"/>
      <c r="MCE44" s="41"/>
      <c r="MCF44" s="40"/>
      <c r="MCG44" s="41"/>
      <c r="MCH44" s="40"/>
      <c r="MCI44" s="41"/>
      <c r="MCJ44" s="40"/>
      <c r="MCK44" s="41"/>
      <c r="MCL44" s="40"/>
      <c r="MCM44" s="41"/>
      <c r="MCN44" s="40"/>
      <c r="MCO44" s="41"/>
      <c r="MCP44" s="40"/>
      <c r="MCQ44" s="41"/>
      <c r="MCR44" s="40"/>
      <c r="MCS44" s="41"/>
      <c r="MCT44" s="40"/>
      <c r="MCU44" s="41"/>
      <c r="MCV44" s="40"/>
      <c r="MCW44" s="41"/>
      <c r="MCX44" s="40"/>
      <c r="MCY44" s="41"/>
      <c r="MCZ44" s="40"/>
      <c r="MDA44" s="41"/>
      <c r="MDB44" s="40"/>
      <c r="MDC44" s="41"/>
      <c r="MDD44" s="40"/>
      <c r="MDE44" s="41"/>
      <c r="MDF44" s="40"/>
      <c r="MDG44" s="41"/>
      <c r="MDH44" s="40"/>
      <c r="MDI44" s="41"/>
      <c r="MDJ44" s="40"/>
      <c r="MDK44" s="41"/>
      <c r="MDL44" s="40"/>
      <c r="MDM44" s="41"/>
      <c r="MDN44" s="40"/>
      <c r="MDO44" s="41"/>
      <c r="MDP44" s="40"/>
      <c r="MDQ44" s="41"/>
      <c r="MDR44" s="40"/>
      <c r="MDS44" s="41"/>
      <c r="MDT44" s="40"/>
      <c r="MDU44" s="41"/>
      <c r="MDV44" s="40"/>
      <c r="MDW44" s="41"/>
      <c r="MDX44" s="40"/>
      <c r="MDY44" s="41"/>
      <c r="MDZ44" s="40"/>
      <c r="MEA44" s="41"/>
      <c r="MEB44" s="40"/>
      <c r="MEC44" s="41"/>
      <c r="MED44" s="40"/>
      <c r="MEE44" s="41"/>
      <c r="MEF44" s="40"/>
      <c r="MEG44" s="41"/>
      <c r="MEH44" s="40"/>
      <c r="MEI44" s="41"/>
      <c r="MEJ44" s="40"/>
      <c r="MEK44" s="41"/>
      <c r="MEL44" s="40"/>
      <c r="MEM44" s="41"/>
      <c r="MEN44" s="40"/>
      <c r="MEO44" s="41"/>
      <c r="MEP44" s="40"/>
      <c r="MEQ44" s="41"/>
      <c r="MER44" s="40"/>
      <c r="MES44" s="41"/>
      <c r="MET44" s="40"/>
      <c r="MEU44" s="41"/>
      <c r="MEV44" s="40"/>
      <c r="MEW44" s="41"/>
      <c r="MEX44" s="40"/>
      <c r="MEY44" s="41"/>
      <c r="MEZ44" s="40"/>
      <c r="MFA44" s="41"/>
      <c r="MFB44" s="40"/>
      <c r="MFC44" s="41"/>
      <c r="MFD44" s="40"/>
      <c r="MFE44" s="41"/>
      <c r="MFF44" s="40"/>
      <c r="MFG44" s="41"/>
      <c r="MFH44" s="40"/>
      <c r="MFI44" s="41"/>
      <c r="MFJ44" s="40"/>
      <c r="MFK44" s="41"/>
      <c r="MFL44" s="40"/>
      <c r="MFM44" s="41"/>
      <c r="MFN44" s="40"/>
      <c r="MFO44" s="41"/>
      <c r="MFP44" s="40"/>
      <c r="MFQ44" s="41"/>
      <c r="MFR44" s="40"/>
      <c r="MFS44" s="41"/>
      <c r="MFT44" s="40"/>
      <c r="MFU44" s="41"/>
      <c r="MFV44" s="40"/>
      <c r="MFW44" s="41"/>
      <c r="MFX44" s="40"/>
      <c r="MFY44" s="41"/>
      <c r="MFZ44" s="40"/>
      <c r="MGA44" s="41"/>
      <c r="MGB44" s="40"/>
      <c r="MGC44" s="41"/>
      <c r="MGD44" s="40"/>
      <c r="MGE44" s="41"/>
      <c r="MGF44" s="40"/>
      <c r="MGG44" s="41"/>
      <c r="MGH44" s="40"/>
      <c r="MGI44" s="41"/>
      <c r="MGJ44" s="40"/>
      <c r="MGK44" s="41"/>
      <c r="MGL44" s="40"/>
      <c r="MGM44" s="41"/>
      <c r="MGN44" s="40"/>
      <c r="MGO44" s="41"/>
      <c r="MGP44" s="40"/>
      <c r="MGQ44" s="41"/>
      <c r="MGR44" s="40"/>
      <c r="MGS44" s="41"/>
      <c r="MGT44" s="40"/>
      <c r="MGU44" s="41"/>
      <c r="MGV44" s="40"/>
      <c r="MGW44" s="41"/>
      <c r="MGX44" s="40"/>
      <c r="MGY44" s="41"/>
      <c r="MGZ44" s="40"/>
      <c r="MHA44" s="41"/>
      <c r="MHB44" s="40"/>
      <c r="MHC44" s="41"/>
      <c r="MHD44" s="40"/>
      <c r="MHE44" s="41"/>
      <c r="MHF44" s="40"/>
      <c r="MHG44" s="41"/>
      <c r="MHH44" s="40"/>
      <c r="MHI44" s="41"/>
      <c r="MHJ44" s="40"/>
      <c r="MHK44" s="41"/>
      <c r="MHL44" s="40"/>
      <c r="MHM44" s="41"/>
      <c r="MHN44" s="40"/>
      <c r="MHO44" s="41"/>
      <c r="MHP44" s="40"/>
      <c r="MHQ44" s="41"/>
      <c r="MHR44" s="40"/>
      <c r="MHS44" s="41"/>
      <c r="MHT44" s="40"/>
      <c r="MHU44" s="41"/>
      <c r="MHV44" s="40"/>
      <c r="MHW44" s="41"/>
      <c r="MHX44" s="40"/>
      <c r="MHY44" s="41"/>
      <c r="MHZ44" s="40"/>
      <c r="MIA44" s="41"/>
      <c r="MIB44" s="40"/>
      <c r="MIC44" s="41"/>
      <c r="MID44" s="40"/>
      <c r="MIE44" s="41"/>
      <c r="MIF44" s="40"/>
      <c r="MIG44" s="41"/>
      <c r="MIH44" s="40"/>
      <c r="MII44" s="41"/>
      <c r="MIJ44" s="40"/>
      <c r="MIK44" s="41"/>
      <c r="MIL44" s="40"/>
      <c r="MIM44" s="41"/>
      <c r="MIN44" s="40"/>
      <c r="MIO44" s="41"/>
      <c r="MIP44" s="40"/>
      <c r="MIQ44" s="41"/>
      <c r="MIR44" s="40"/>
      <c r="MIS44" s="41"/>
      <c r="MIT44" s="40"/>
      <c r="MIU44" s="41"/>
      <c r="MIV44" s="40"/>
      <c r="MIW44" s="41"/>
      <c r="MIX44" s="40"/>
      <c r="MIY44" s="41"/>
      <c r="MIZ44" s="40"/>
      <c r="MJA44" s="41"/>
      <c r="MJB44" s="40"/>
      <c r="MJC44" s="41"/>
      <c r="MJD44" s="40"/>
      <c r="MJE44" s="41"/>
      <c r="MJF44" s="40"/>
      <c r="MJG44" s="41"/>
      <c r="MJH44" s="40"/>
      <c r="MJI44" s="41"/>
      <c r="MJJ44" s="40"/>
      <c r="MJK44" s="41"/>
      <c r="MJL44" s="40"/>
      <c r="MJM44" s="41"/>
      <c r="MJN44" s="40"/>
      <c r="MJO44" s="41"/>
      <c r="MJP44" s="40"/>
      <c r="MJQ44" s="41"/>
      <c r="MJR44" s="40"/>
      <c r="MJS44" s="41"/>
      <c r="MJT44" s="40"/>
      <c r="MJU44" s="41"/>
      <c r="MJV44" s="40"/>
      <c r="MJW44" s="41"/>
      <c r="MJX44" s="40"/>
      <c r="MJY44" s="41"/>
      <c r="MJZ44" s="40"/>
      <c r="MKA44" s="41"/>
      <c r="MKB44" s="40"/>
      <c r="MKC44" s="41"/>
      <c r="MKD44" s="40"/>
      <c r="MKE44" s="41"/>
      <c r="MKF44" s="40"/>
      <c r="MKG44" s="41"/>
      <c r="MKH44" s="40"/>
      <c r="MKI44" s="41"/>
      <c r="MKJ44" s="40"/>
      <c r="MKK44" s="41"/>
      <c r="MKL44" s="40"/>
      <c r="MKM44" s="41"/>
      <c r="MKN44" s="40"/>
      <c r="MKO44" s="41"/>
      <c r="MKP44" s="40"/>
      <c r="MKQ44" s="41"/>
      <c r="MKR44" s="40"/>
      <c r="MKS44" s="41"/>
      <c r="MKT44" s="40"/>
      <c r="MKU44" s="41"/>
      <c r="MKV44" s="40"/>
      <c r="MKW44" s="41"/>
      <c r="MKX44" s="40"/>
      <c r="MKY44" s="41"/>
      <c r="MKZ44" s="40"/>
      <c r="MLA44" s="41"/>
      <c r="MLB44" s="40"/>
      <c r="MLC44" s="41"/>
      <c r="MLD44" s="40"/>
      <c r="MLE44" s="41"/>
      <c r="MLF44" s="40"/>
      <c r="MLG44" s="41"/>
      <c r="MLH44" s="40"/>
      <c r="MLI44" s="41"/>
      <c r="MLJ44" s="40"/>
      <c r="MLK44" s="41"/>
      <c r="MLL44" s="40"/>
      <c r="MLM44" s="41"/>
      <c r="MLN44" s="40"/>
      <c r="MLO44" s="41"/>
      <c r="MLP44" s="40"/>
      <c r="MLQ44" s="41"/>
      <c r="MLR44" s="40"/>
      <c r="MLS44" s="41"/>
      <c r="MLT44" s="40"/>
      <c r="MLU44" s="41"/>
      <c r="MLV44" s="40"/>
      <c r="MLW44" s="41"/>
      <c r="MLX44" s="40"/>
      <c r="MLY44" s="41"/>
      <c r="MLZ44" s="40"/>
      <c r="MMA44" s="41"/>
      <c r="MMB44" s="40"/>
      <c r="MMC44" s="41"/>
      <c r="MMD44" s="40"/>
      <c r="MME44" s="41"/>
      <c r="MMF44" s="40"/>
      <c r="MMG44" s="41"/>
      <c r="MMH44" s="40"/>
      <c r="MMI44" s="41"/>
      <c r="MMJ44" s="40"/>
      <c r="MMK44" s="41"/>
      <c r="MML44" s="40"/>
      <c r="MMM44" s="41"/>
      <c r="MMN44" s="40"/>
      <c r="MMO44" s="41"/>
      <c r="MMP44" s="40"/>
      <c r="MMQ44" s="41"/>
      <c r="MMR44" s="40"/>
      <c r="MMS44" s="41"/>
      <c r="MMT44" s="40"/>
      <c r="MMU44" s="41"/>
      <c r="MMV44" s="40"/>
      <c r="MMW44" s="41"/>
      <c r="MMX44" s="40"/>
      <c r="MMY44" s="41"/>
      <c r="MMZ44" s="40"/>
      <c r="MNA44" s="41"/>
      <c r="MNB44" s="40"/>
      <c r="MNC44" s="41"/>
      <c r="MND44" s="40"/>
      <c r="MNE44" s="41"/>
      <c r="MNF44" s="40"/>
      <c r="MNG44" s="41"/>
      <c r="MNH44" s="40"/>
      <c r="MNI44" s="41"/>
      <c r="MNJ44" s="40"/>
      <c r="MNK44" s="41"/>
      <c r="MNL44" s="40"/>
      <c r="MNM44" s="41"/>
      <c r="MNN44" s="40"/>
      <c r="MNO44" s="41"/>
      <c r="MNP44" s="40"/>
      <c r="MNQ44" s="41"/>
      <c r="MNR44" s="40"/>
      <c r="MNS44" s="41"/>
      <c r="MNT44" s="40"/>
      <c r="MNU44" s="41"/>
      <c r="MNV44" s="40"/>
      <c r="MNW44" s="41"/>
      <c r="MNX44" s="40"/>
      <c r="MNY44" s="41"/>
      <c r="MNZ44" s="40"/>
      <c r="MOA44" s="41"/>
      <c r="MOB44" s="40"/>
      <c r="MOC44" s="41"/>
      <c r="MOD44" s="40"/>
      <c r="MOE44" s="41"/>
      <c r="MOF44" s="40"/>
      <c r="MOG44" s="41"/>
      <c r="MOH44" s="40"/>
      <c r="MOI44" s="41"/>
      <c r="MOJ44" s="40"/>
      <c r="MOK44" s="41"/>
      <c r="MOL44" s="40"/>
      <c r="MOM44" s="41"/>
      <c r="MON44" s="40"/>
      <c r="MOO44" s="41"/>
      <c r="MOP44" s="40"/>
      <c r="MOQ44" s="41"/>
      <c r="MOR44" s="40"/>
      <c r="MOS44" s="41"/>
      <c r="MOT44" s="40"/>
      <c r="MOU44" s="41"/>
      <c r="MOV44" s="40"/>
      <c r="MOW44" s="41"/>
      <c r="MOX44" s="40"/>
      <c r="MOY44" s="41"/>
      <c r="MOZ44" s="40"/>
      <c r="MPA44" s="41"/>
      <c r="MPB44" s="40"/>
      <c r="MPC44" s="41"/>
      <c r="MPD44" s="40"/>
      <c r="MPE44" s="41"/>
      <c r="MPF44" s="40"/>
      <c r="MPG44" s="41"/>
      <c r="MPH44" s="40"/>
      <c r="MPI44" s="41"/>
      <c r="MPJ44" s="40"/>
      <c r="MPK44" s="41"/>
      <c r="MPL44" s="40"/>
      <c r="MPM44" s="41"/>
      <c r="MPN44" s="40"/>
      <c r="MPO44" s="41"/>
      <c r="MPP44" s="40"/>
      <c r="MPQ44" s="41"/>
      <c r="MPR44" s="40"/>
      <c r="MPS44" s="41"/>
      <c r="MPT44" s="40"/>
      <c r="MPU44" s="41"/>
      <c r="MPV44" s="40"/>
      <c r="MPW44" s="41"/>
      <c r="MPX44" s="40"/>
      <c r="MPY44" s="41"/>
      <c r="MPZ44" s="40"/>
      <c r="MQA44" s="41"/>
      <c r="MQB44" s="40"/>
      <c r="MQC44" s="41"/>
      <c r="MQD44" s="40"/>
      <c r="MQE44" s="41"/>
      <c r="MQF44" s="40"/>
      <c r="MQG44" s="41"/>
      <c r="MQH44" s="40"/>
      <c r="MQI44" s="41"/>
      <c r="MQJ44" s="40"/>
      <c r="MQK44" s="41"/>
      <c r="MQL44" s="40"/>
      <c r="MQM44" s="41"/>
      <c r="MQN44" s="40"/>
      <c r="MQO44" s="41"/>
      <c r="MQP44" s="40"/>
      <c r="MQQ44" s="41"/>
      <c r="MQR44" s="40"/>
      <c r="MQS44" s="41"/>
      <c r="MQT44" s="40"/>
      <c r="MQU44" s="41"/>
      <c r="MQV44" s="40"/>
      <c r="MQW44" s="41"/>
      <c r="MQX44" s="40"/>
      <c r="MQY44" s="41"/>
      <c r="MQZ44" s="40"/>
      <c r="MRA44" s="41"/>
      <c r="MRB44" s="40"/>
      <c r="MRC44" s="41"/>
      <c r="MRD44" s="40"/>
      <c r="MRE44" s="41"/>
      <c r="MRF44" s="40"/>
      <c r="MRG44" s="41"/>
      <c r="MRH44" s="40"/>
      <c r="MRI44" s="41"/>
      <c r="MRJ44" s="40"/>
      <c r="MRK44" s="41"/>
      <c r="MRL44" s="40"/>
      <c r="MRM44" s="41"/>
      <c r="MRN44" s="40"/>
      <c r="MRO44" s="41"/>
      <c r="MRP44" s="40"/>
      <c r="MRQ44" s="41"/>
      <c r="MRR44" s="40"/>
      <c r="MRS44" s="41"/>
      <c r="MRT44" s="40"/>
      <c r="MRU44" s="41"/>
      <c r="MRV44" s="40"/>
      <c r="MRW44" s="41"/>
      <c r="MRX44" s="40"/>
      <c r="MRY44" s="41"/>
      <c r="MRZ44" s="40"/>
      <c r="MSA44" s="41"/>
      <c r="MSB44" s="40"/>
      <c r="MSC44" s="41"/>
      <c r="MSD44" s="40"/>
      <c r="MSE44" s="41"/>
      <c r="MSF44" s="40"/>
      <c r="MSG44" s="41"/>
      <c r="MSH44" s="40"/>
      <c r="MSI44" s="41"/>
      <c r="MSJ44" s="40"/>
      <c r="MSK44" s="41"/>
      <c r="MSL44" s="40"/>
      <c r="MSM44" s="41"/>
      <c r="MSN44" s="40"/>
      <c r="MSO44" s="41"/>
      <c r="MSP44" s="40"/>
      <c r="MSQ44" s="41"/>
      <c r="MSR44" s="40"/>
      <c r="MSS44" s="41"/>
      <c r="MST44" s="40"/>
      <c r="MSU44" s="41"/>
      <c r="MSV44" s="40"/>
      <c r="MSW44" s="41"/>
      <c r="MSX44" s="40"/>
      <c r="MSY44" s="41"/>
      <c r="MSZ44" s="40"/>
      <c r="MTA44" s="41"/>
      <c r="MTB44" s="40"/>
      <c r="MTC44" s="41"/>
      <c r="MTD44" s="40"/>
      <c r="MTE44" s="41"/>
      <c r="MTF44" s="40"/>
      <c r="MTG44" s="41"/>
      <c r="MTH44" s="40"/>
      <c r="MTI44" s="41"/>
      <c r="MTJ44" s="40"/>
      <c r="MTK44" s="41"/>
      <c r="MTL44" s="40"/>
      <c r="MTM44" s="41"/>
      <c r="MTN44" s="40"/>
      <c r="MTO44" s="41"/>
      <c r="MTP44" s="40"/>
      <c r="MTQ44" s="41"/>
      <c r="MTR44" s="40"/>
      <c r="MTS44" s="41"/>
      <c r="MTT44" s="40"/>
      <c r="MTU44" s="41"/>
      <c r="MTV44" s="40"/>
      <c r="MTW44" s="41"/>
      <c r="MTX44" s="40"/>
      <c r="MTY44" s="41"/>
      <c r="MTZ44" s="40"/>
      <c r="MUA44" s="41"/>
      <c r="MUB44" s="40"/>
      <c r="MUC44" s="41"/>
      <c r="MUD44" s="40"/>
      <c r="MUE44" s="41"/>
      <c r="MUF44" s="40"/>
      <c r="MUG44" s="41"/>
      <c r="MUH44" s="40"/>
      <c r="MUI44" s="41"/>
      <c r="MUJ44" s="40"/>
      <c r="MUK44" s="41"/>
      <c r="MUL44" s="40"/>
      <c r="MUM44" s="41"/>
      <c r="MUN44" s="40"/>
      <c r="MUO44" s="41"/>
      <c r="MUP44" s="40"/>
      <c r="MUQ44" s="41"/>
      <c r="MUR44" s="40"/>
      <c r="MUS44" s="41"/>
      <c r="MUT44" s="40"/>
      <c r="MUU44" s="41"/>
      <c r="MUV44" s="40"/>
      <c r="MUW44" s="41"/>
      <c r="MUX44" s="40"/>
      <c r="MUY44" s="41"/>
      <c r="MUZ44" s="40"/>
      <c r="MVA44" s="41"/>
      <c r="MVB44" s="40"/>
      <c r="MVC44" s="41"/>
      <c r="MVD44" s="40"/>
      <c r="MVE44" s="41"/>
      <c r="MVF44" s="40"/>
      <c r="MVG44" s="41"/>
      <c r="MVH44" s="40"/>
      <c r="MVI44" s="41"/>
      <c r="MVJ44" s="40"/>
      <c r="MVK44" s="41"/>
      <c r="MVL44" s="40"/>
      <c r="MVM44" s="41"/>
      <c r="MVN44" s="40"/>
      <c r="MVO44" s="41"/>
      <c r="MVP44" s="40"/>
      <c r="MVQ44" s="41"/>
      <c r="MVR44" s="40"/>
      <c r="MVS44" s="41"/>
      <c r="MVT44" s="40"/>
      <c r="MVU44" s="41"/>
      <c r="MVV44" s="40"/>
      <c r="MVW44" s="41"/>
      <c r="MVX44" s="40"/>
      <c r="MVY44" s="41"/>
      <c r="MVZ44" s="40"/>
      <c r="MWA44" s="41"/>
      <c r="MWB44" s="40"/>
      <c r="MWC44" s="41"/>
      <c r="MWD44" s="40"/>
      <c r="MWE44" s="41"/>
      <c r="MWF44" s="40"/>
      <c r="MWG44" s="41"/>
      <c r="MWH44" s="40"/>
      <c r="MWI44" s="41"/>
      <c r="MWJ44" s="40"/>
      <c r="MWK44" s="41"/>
      <c r="MWL44" s="40"/>
      <c r="MWM44" s="41"/>
      <c r="MWN44" s="40"/>
      <c r="MWO44" s="41"/>
      <c r="MWP44" s="40"/>
      <c r="MWQ44" s="41"/>
      <c r="MWR44" s="40"/>
      <c r="MWS44" s="41"/>
      <c r="MWT44" s="40"/>
      <c r="MWU44" s="41"/>
      <c r="MWV44" s="40"/>
      <c r="MWW44" s="41"/>
      <c r="MWX44" s="40"/>
      <c r="MWY44" s="41"/>
      <c r="MWZ44" s="40"/>
      <c r="MXA44" s="41"/>
      <c r="MXB44" s="40"/>
      <c r="MXC44" s="41"/>
      <c r="MXD44" s="40"/>
      <c r="MXE44" s="41"/>
      <c r="MXF44" s="40"/>
      <c r="MXG44" s="41"/>
      <c r="MXH44" s="40"/>
      <c r="MXI44" s="41"/>
      <c r="MXJ44" s="40"/>
      <c r="MXK44" s="41"/>
      <c r="MXL44" s="40"/>
      <c r="MXM44" s="41"/>
      <c r="MXN44" s="40"/>
      <c r="MXO44" s="41"/>
      <c r="MXP44" s="40"/>
      <c r="MXQ44" s="41"/>
      <c r="MXR44" s="40"/>
      <c r="MXS44" s="41"/>
      <c r="MXT44" s="40"/>
      <c r="MXU44" s="41"/>
      <c r="MXV44" s="40"/>
      <c r="MXW44" s="41"/>
      <c r="MXX44" s="40"/>
      <c r="MXY44" s="41"/>
      <c r="MXZ44" s="40"/>
      <c r="MYA44" s="41"/>
      <c r="MYB44" s="40"/>
      <c r="MYC44" s="41"/>
      <c r="MYD44" s="40"/>
      <c r="MYE44" s="41"/>
      <c r="MYF44" s="40"/>
      <c r="MYG44" s="41"/>
      <c r="MYH44" s="40"/>
      <c r="MYI44" s="41"/>
      <c r="MYJ44" s="40"/>
      <c r="MYK44" s="41"/>
      <c r="MYL44" s="40"/>
      <c r="MYM44" s="41"/>
      <c r="MYN44" s="40"/>
      <c r="MYO44" s="41"/>
      <c r="MYP44" s="40"/>
      <c r="MYQ44" s="41"/>
      <c r="MYR44" s="40"/>
      <c r="MYS44" s="41"/>
      <c r="MYT44" s="40"/>
      <c r="MYU44" s="41"/>
      <c r="MYV44" s="40"/>
      <c r="MYW44" s="41"/>
      <c r="MYX44" s="40"/>
      <c r="MYY44" s="41"/>
      <c r="MYZ44" s="40"/>
      <c r="MZA44" s="41"/>
      <c r="MZB44" s="40"/>
      <c r="MZC44" s="41"/>
      <c r="MZD44" s="40"/>
      <c r="MZE44" s="41"/>
      <c r="MZF44" s="40"/>
      <c r="MZG44" s="41"/>
      <c r="MZH44" s="40"/>
      <c r="MZI44" s="41"/>
      <c r="MZJ44" s="40"/>
      <c r="MZK44" s="41"/>
      <c r="MZL44" s="40"/>
      <c r="MZM44" s="41"/>
      <c r="MZN44" s="40"/>
      <c r="MZO44" s="41"/>
      <c r="MZP44" s="40"/>
      <c r="MZQ44" s="41"/>
      <c r="MZR44" s="40"/>
      <c r="MZS44" s="41"/>
      <c r="MZT44" s="40"/>
      <c r="MZU44" s="41"/>
      <c r="MZV44" s="40"/>
      <c r="MZW44" s="41"/>
      <c r="MZX44" s="40"/>
      <c r="MZY44" s="41"/>
      <c r="MZZ44" s="40"/>
      <c r="NAA44" s="41"/>
      <c r="NAB44" s="40"/>
      <c r="NAC44" s="41"/>
      <c r="NAD44" s="40"/>
      <c r="NAE44" s="41"/>
      <c r="NAF44" s="40"/>
      <c r="NAG44" s="41"/>
      <c r="NAH44" s="40"/>
      <c r="NAI44" s="41"/>
      <c r="NAJ44" s="40"/>
      <c r="NAK44" s="41"/>
      <c r="NAL44" s="40"/>
      <c r="NAM44" s="41"/>
      <c r="NAN44" s="40"/>
      <c r="NAO44" s="41"/>
      <c r="NAP44" s="40"/>
      <c r="NAQ44" s="41"/>
      <c r="NAR44" s="40"/>
      <c r="NAS44" s="41"/>
      <c r="NAT44" s="40"/>
      <c r="NAU44" s="41"/>
      <c r="NAV44" s="40"/>
      <c r="NAW44" s="41"/>
      <c r="NAX44" s="40"/>
      <c r="NAY44" s="41"/>
      <c r="NAZ44" s="40"/>
      <c r="NBA44" s="41"/>
      <c r="NBB44" s="40"/>
      <c r="NBC44" s="41"/>
      <c r="NBD44" s="40"/>
      <c r="NBE44" s="41"/>
      <c r="NBF44" s="40"/>
      <c r="NBG44" s="41"/>
      <c r="NBH44" s="40"/>
      <c r="NBI44" s="41"/>
      <c r="NBJ44" s="40"/>
      <c r="NBK44" s="41"/>
      <c r="NBL44" s="40"/>
      <c r="NBM44" s="41"/>
      <c r="NBN44" s="40"/>
      <c r="NBO44" s="41"/>
      <c r="NBP44" s="40"/>
      <c r="NBQ44" s="41"/>
      <c r="NBR44" s="40"/>
      <c r="NBS44" s="41"/>
      <c r="NBT44" s="40"/>
      <c r="NBU44" s="41"/>
      <c r="NBV44" s="40"/>
      <c r="NBW44" s="41"/>
      <c r="NBX44" s="40"/>
      <c r="NBY44" s="41"/>
      <c r="NBZ44" s="40"/>
      <c r="NCA44" s="41"/>
      <c r="NCB44" s="40"/>
      <c r="NCC44" s="41"/>
      <c r="NCD44" s="40"/>
      <c r="NCE44" s="41"/>
      <c r="NCF44" s="40"/>
      <c r="NCG44" s="41"/>
      <c r="NCH44" s="40"/>
      <c r="NCI44" s="41"/>
      <c r="NCJ44" s="40"/>
      <c r="NCK44" s="41"/>
      <c r="NCL44" s="40"/>
      <c r="NCM44" s="41"/>
      <c r="NCN44" s="40"/>
      <c r="NCO44" s="41"/>
      <c r="NCP44" s="40"/>
      <c r="NCQ44" s="41"/>
      <c r="NCR44" s="40"/>
      <c r="NCS44" s="41"/>
      <c r="NCT44" s="40"/>
      <c r="NCU44" s="41"/>
      <c r="NCV44" s="40"/>
      <c r="NCW44" s="41"/>
      <c r="NCX44" s="40"/>
      <c r="NCY44" s="41"/>
      <c r="NCZ44" s="40"/>
      <c r="NDA44" s="41"/>
      <c r="NDB44" s="40"/>
      <c r="NDC44" s="41"/>
      <c r="NDD44" s="40"/>
      <c r="NDE44" s="41"/>
      <c r="NDF44" s="40"/>
      <c r="NDG44" s="41"/>
      <c r="NDH44" s="40"/>
      <c r="NDI44" s="41"/>
      <c r="NDJ44" s="40"/>
      <c r="NDK44" s="41"/>
      <c r="NDL44" s="40"/>
      <c r="NDM44" s="41"/>
      <c r="NDN44" s="40"/>
      <c r="NDO44" s="41"/>
      <c r="NDP44" s="40"/>
      <c r="NDQ44" s="41"/>
      <c r="NDR44" s="40"/>
      <c r="NDS44" s="41"/>
      <c r="NDT44" s="40"/>
      <c r="NDU44" s="41"/>
      <c r="NDV44" s="40"/>
      <c r="NDW44" s="41"/>
      <c r="NDX44" s="40"/>
      <c r="NDY44" s="41"/>
      <c r="NDZ44" s="40"/>
      <c r="NEA44" s="41"/>
      <c r="NEB44" s="40"/>
      <c r="NEC44" s="41"/>
      <c r="NED44" s="40"/>
      <c r="NEE44" s="41"/>
      <c r="NEF44" s="40"/>
      <c r="NEG44" s="41"/>
      <c r="NEH44" s="40"/>
      <c r="NEI44" s="41"/>
      <c r="NEJ44" s="40"/>
      <c r="NEK44" s="41"/>
      <c r="NEL44" s="40"/>
      <c r="NEM44" s="41"/>
      <c r="NEN44" s="40"/>
      <c r="NEO44" s="41"/>
      <c r="NEP44" s="40"/>
      <c r="NEQ44" s="41"/>
      <c r="NER44" s="40"/>
      <c r="NES44" s="41"/>
      <c r="NET44" s="40"/>
      <c r="NEU44" s="41"/>
      <c r="NEV44" s="40"/>
      <c r="NEW44" s="41"/>
      <c r="NEX44" s="40"/>
      <c r="NEY44" s="41"/>
      <c r="NEZ44" s="40"/>
      <c r="NFA44" s="41"/>
      <c r="NFB44" s="40"/>
      <c r="NFC44" s="41"/>
      <c r="NFD44" s="40"/>
      <c r="NFE44" s="41"/>
      <c r="NFF44" s="40"/>
      <c r="NFG44" s="41"/>
      <c r="NFH44" s="40"/>
      <c r="NFI44" s="41"/>
      <c r="NFJ44" s="40"/>
      <c r="NFK44" s="41"/>
      <c r="NFL44" s="40"/>
      <c r="NFM44" s="41"/>
      <c r="NFN44" s="40"/>
      <c r="NFO44" s="41"/>
      <c r="NFP44" s="40"/>
      <c r="NFQ44" s="41"/>
      <c r="NFR44" s="40"/>
      <c r="NFS44" s="41"/>
      <c r="NFT44" s="40"/>
      <c r="NFU44" s="41"/>
      <c r="NFV44" s="40"/>
      <c r="NFW44" s="41"/>
      <c r="NFX44" s="40"/>
      <c r="NFY44" s="41"/>
      <c r="NFZ44" s="40"/>
      <c r="NGA44" s="41"/>
      <c r="NGB44" s="40"/>
      <c r="NGC44" s="41"/>
      <c r="NGD44" s="40"/>
      <c r="NGE44" s="41"/>
      <c r="NGF44" s="40"/>
      <c r="NGG44" s="41"/>
      <c r="NGH44" s="40"/>
      <c r="NGI44" s="41"/>
      <c r="NGJ44" s="40"/>
      <c r="NGK44" s="41"/>
      <c r="NGL44" s="40"/>
      <c r="NGM44" s="41"/>
      <c r="NGN44" s="40"/>
      <c r="NGO44" s="41"/>
      <c r="NGP44" s="40"/>
      <c r="NGQ44" s="41"/>
      <c r="NGR44" s="40"/>
      <c r="NGS44" s="41"/>
      <c r="NGT44" s="40"/>
      <c r="NGU44" s="41"/>
      <c r="NGV44" s="40"/>
      <c r="NGW44" s="41"/>
      <c r="NGX44" s="40"/>
      <c r="NGY44" s="41"/>
      <c r="NGZ44" s="40"/>
      <c r="NHA44" s="41"/>
      <c r="NHB44" s="40"/>
      <c r="NHC44" s="41"/>
      <c r="NHD44" s="40"/>
      <c r="NHE44" s="41"/>
      <c r="NHF44" s="40"/>
      <c r="NHG44" s="41"/>
      <c r="NHH44" s="40"/>
      <c r="NHI44" s="41"/>
      <c r="NHJ44" s="40"/>
      <c r="NHK44" s="41"/>
      <c r="NHL44" s="40"/>
      <c r="NHM44" s="41"/>
      <c r="NHN44" s="40"/>
      <c r="NHO44" s="41"/>
      <c r="NHP44" s="40"/>
      <c r="NHQ44" s="41"/>
      <c r="NHR44" s="40"/>
      <c r="NHS44" s="41"/>
      <c r="NHT44" s="40"/>
      <c r="NHU44" s="41"/>
      <c r="NHV44" s="40"/>
      <c r="NHW44" s="41"/>
      <c r="NHX44" s="40"/>
      <c r="NHY44" s="41"/>
      <c r="NHZ44" s="40"/>
      <c r="NIA44" s="41"/>
      <c r="NIB44" s="40"/>
      <c r="NIC44" s="41"/>
      <c r="NID44" s="40"/>
      <c r="NIE44" s="41"/>
      <c r="NIF44" s="40"/>
      <c r="NIG44" s="41"/>
      <c r="NIH44" s="40"/>
      <c r="NII44" s="41"/>
      <c r="NIJ44" s="40"/>
      <c r="NIK44" s="41"/>
      <c r="NIL44" s="40"/>
      <c r="NIM44" s="41"/>
      <c r="NIN44" s="40"/>
      <c r="NIO44" s="41"/>
      <c r="NIP44" s="40"/>
      <c r="NIQ44" s="41"/>
      <c r="NIR44" s="40"/>
      <c r="NIS44" s="41"/>
      <c r="NIT44" s="40"/>
      <c r="NIU44" s="41"/>
      <c r="NIV44" s="40"/>
      <c r="NIW44" s="41"/>
      <c r="NIX44" s="40"/>
      <c r="NIY44" s="41"/>
      <c r="NIZ44" s="40"/>
      <c r="NJA44" s="41"/>
      <c r="NJB44" s="40"/>
      <c r="NJC44" s="41"/>
      <c r="NJD44" s="40"/>
      <c r="NJE44" s="41"/>
      <c r="NJF44" s="40"/>
      <c r="NJG44" s="41"/>
      <c r="NJH44" s="40"/>
      <c r="NJI44" s="41"/>
      <c r="NJJ44" s="40"/>
      <c r="NJK44" s="41"/>
      <c r="NJL44" s="40"/>
      <c r="NJM44" s="41"/>
      <c r="NJN44" s="40"/>
      <c r="NJO44" s="41"/>
      <c r="NJP44" s="40"/>
      <c r="NJQ44" s="41"/>
      <c r="NJR44" s="40"/>
      <c r="NJS44" s="41"/>
      <c r="NJT44" s="40"/>
      <c r="NJU44" s="41"/>
      <c r="NJV44" s="40"/>
      <c r="NJW44" s="41"/>
      <c r="NJX44" s="40"/>
      <c r="NJY44" s="41"/>
      <c r="NJZ44" s="40"/>
      <c r="NKA44" s="41"/>
      <c r="NKB44" s="40"/>
      <c r="NKC44" s="41"/>
      <c r="NKD44" s="40"/>
      <c r="NKE44" s="41"/>
      <c r="NKF44" s="40"/>
      <c r="NKG44" s="41"/>
      <c r="NKH44" s="40"/>
      <c r="NKI44" s="41"/>
      <c r="NKJ44" s="40"/>
      <c r="NKK44" s="41"/>
      <c r="NKL44" s="40"/>
      <c r="NKM44" s="41"/>
      <c r="NKN44" s="40"/>
      <c r="NKO44" s="41"/>
      <c r="NKP44" s="40"/>
      <c r="NKQ44" s="41"/>
      <c r="NKR44" s="40"/>
      <c r="NKS44" s="41"/>
      <c r="NKT44" s="40"/>
      <c r="NKU44" s="41"/>
      <c r="NKV44" s="40"/>
      <c r="NKW44" s="41"/>
      <c r="NKX44" s="40"/>
      <c r="NKY44" s="41"/>
      <c r="NKZ44" s="40"/>
      <c r="NLA44" s="41"/>
      <c r="NLB44" s="40"/>
      <c r="NLC44" s="41"/>
      <c r="NLD44" s="40"/>
      <c r="NLE44" s="41"/>
      <c r="NLF44" s="40"/>
      <c r="NLG44" s="41"/>
      <c r="NLH44" s="40"/>
      <c r="NLI44" s="41"/>
      <c r="NLJ44" s="40"/>
      <c r="NLK44" s="41"/>
      <c r="NLL44" s="40"/>
      <c r="NLM44" s="41"/>
      <c r="NLN44" s="40"/>
      <c r="NLO44" s="41"/>
      <c r="NLP44" s="40"/>
      <c r="NLQ44" s="41"/>
      <c r="NLR44" s="40"/>
      <c r="NLS44" s="41"/>
      <c r="NLT44" s="40"/>
      <c r="NLU44" s="41"/>
      <c r="NLV44" s="40"/>
      <c r="NLW44" s="41"/>
      <c r="NLX44" s="40"/>
      <c r="NLY44" s="41"/>
      <c r="NLZ44" s="40"/>
      <c r="NMA44" s="41"/>
      <c r="NMB44" s="40"/>
      <c r="NMC44" s="41"/>
      <c r="NMD44" s="40"/>
      <c r="NME44" s="41"/>
      <c r="NMF44" s="40"/>
      <c r="NMG44" s="41"/>
      <c r="NMH44" s="40"/>
      <c r="NMI44" s="41"/>
      <c r="NMJ44" s="40"/>
      <c r="NMK44" s="41"/>
      <c r="NML44" s="40"/>
      <c r="NMM44" s="41"/>
      <c r="NMN44" s="40"/>
      <c r="NMO44" s="41"/>
      <c r="NMP44" s="40"/>
      <c r="NMQ44" s="41"/>
      <c r="NMR44" s="40"/>
      <c r="NMS44" s="41"/>
      <c r="NMT44" s="40"/>
      <c r="NMU44" s="41"/>
      <c r="NMV44" s="40"/>
      <c r="NMW44" s="41"/>
      <c r="NMX44" s="40"/>
      <c r="NMY44" s="41"/>
      <c r="NMZ44" s="40"/>
      <c r="NNA44" s="41"/>
      <c r="NNB44" s="40"/>
      <c r="NNC44" s="41"/>
      <c r="NND44" s="40"/>
      <c r="NNE44" s="41"/>
      <c r="NNF44" s="40"/>
      <c r="NNG44" s="41"/>
      <c r="NNH44" s="40"/>
      <c r="NNI44" s="41"/>
      <c r="NNJ44" s="40"/>
      <c r="NNK44" s="41"/>
      <c r="NNL44" s="40"/>
      <c r="NNM44" s="41"/>
      <c r="NNN44" s="40"/>
      <c r="NNO44" s="41"/>
      <c r="NNP44" s="40"/>
      <c r="NNQ44" s="41"/>
      <c r="NNR44" s="40"/>
      <c r="NNS44" s="41"/>
      <c r="NNT44" s="40"/>
      <c r="NNU44" s="41"/>
      <c r="NNV44" s="40"/>
      <c r="NNW44" s="41"/>
      <c r="NNX44" s="40"/>
      <c r="NNY44" s="41"/>
      <c r="NNZ44" s="40"/>
      <c r="NOA44" s="41"/>
      <c r="NOB44" s="40"/>
      <c r="NOC44" s="41"/>
      <c r="NOD44" s="40"/>
      <c r="NOE44" s="41"/>
      <c r="NOF44" s="40"/>
      <c r="NOG44" s="41"/>
      <c r="NOH44" s="40"/>
      <c r="NOI44" s="41"/>
      <c r="NOJ44" s="40"/>
      <c r="NOK44" s="41"/>
      <c r="NOL44" s="40"/>
      <c r="NOM44" s="41"/>
      <c r="NON44" s="40"/>
      <c r="NOO44" s="41"/>
      <c r="NOP44" s="40"/>
      <c r="NOQ44" s="41"/>
      <c r="NOR44" s="40"/>
      <c r="NOS44" s="41"/>
      <c r="NOT44" s="40"/>
      <c r="NOU44" s="41"/>
      <c r="NOV44" s="40"/>
      <c r="NOW44" s="41"/>
      <c r="NOX44" s="40"/>
      <c r="NOY44" s="41"/>
      <c r="NOZ44" s="40"/>
      <c r="NPA44" s="41"/>
      <c r="NPB44" s="40"/>
      <c r="NPC44" s="41"/>
      <c r="NPD44" s="40"/>
      <c r="NPE44" s="41"/>
      <c r="NPF44" s="40"/>
      <c r="NPG44" s="41"/>
      <c r="NPH44" s="40"/>
      <c r="NPI44" s="41"/>
      <c r="NPJ44" s="40"/>
      <c r="NPK44" s="41"/>
      <c r="NPL44" s="40"/>
      <c r="NPM44" s="41"/>
      <c r="NPN44" s="40"/>
      <c r="NPO44" s="41"/>
      <c r="NPP44" s="40"/>
      <c r="NPQ44" s="41"/>
      <c r="NPR44" s="40"/>
      <c r="NPS44" s="41"/>
      <c r="NPT44" s="40"/>
      <c r="NPU44" s="41"/>
      <c r="NPV44" s="40"/>
      <c r="NPW44" s="41"/>
      <c r="NPX44" s="40"/>
      <c r="NPY44" s="41"/>
      <c r="NPZ44" s="40"/>
      <c r="NQA44" s="41"/>
      <c r="NQB44" s="40"/>
      <c r="NQC44" s="41"/>
      <c r="NQD44" s="40"/>
      <c r="NQE44" s="41"/>
      <c r="NQF44" s="40"/>
      <c r="NQG44" s="41"/>
      <c r="NQH44" s="40"/>
      <c r="NQI44" s="41"/>
      <c r="NQJ44" s="40"/>
      <c r="NQK44" s="41"/>
      <c r="NQL44" s="40"/>
      <c r="NQM44" s="41"/>
      <c r="NQN44" s="40"/>
      <c r="NQO44" s="41"/>
      <c r="NQP44" s="40"/>
      <c r="NQQ44" s="41"/>
      <c r="NQR44" s="40"/>
      <c r="NQS44" s="41"/>
      <c r="NQT44" s="40"/>
      <c r="NQU44" s="41"/>
      <c r="NQV44" s="40"/>
      <c r="NQW44" s="41"/>
      <c r="NQX44" s="40"/>
      <c r="NQY44" s="41"/>
      <c r="NQZ44" s="40"/>
      <c r="NRA44" s="41"/>
      <c r="NRB44" s="40"/>
      <c r="NRC44" s="41"/>
      <c r="NRD44" s="40"/>
      <c r="NRE44" s="41"/>
      <c r="NRF44" s="40"/>
      <c r="NRG44" s="41"/>
      <c r="NRH44" s="40"/>
      <c r="NRI44" s="41"/>
      <c r="NRJ44" s="40"/>
      <c r="NRK44" s="41"/>
      <c r="NRL44" s="40"/>
      <c r="NRM44" s="41"/>
      <c r="NRN44" s="40"/>
      <c r="NRO44" s="41"/>
      <c r="NRP44" s="40"/>
      <c r="NRQ44" s="41"/>
      <c r="NRR44" s="40"/>
      <c r="NRS44" s="41"/>
      <c r="NRT44" s="40"/>
      <c r="NRU44" s="41"/>
      <c r="NRV44" s="40"/>
      <c r="NRW44" s="41"/>
      <c r="NRX44" s="40"/>
      <c r="NRY44" s="41"/>
      <c r="NRZ44" s="40"/>
      <c r="NSA44" s="41"/>
      <c r="NSB44" s="40"/>
      <c r="NSC44" s="41"/>
      <c r="NSD44" s="40"/>
      <c r="NSE44" s="41"/>
      <c r="NSF44" s="40"/>
      <c r="NSG44" s="41"/>
      <c r="NSH44" s="40"/>
      <c r="NSI44" s="41"/>
      <c r="NSJ44" s="40"/>
      <c r="NSK44" s="41"/>
      <c r="NSL44" s="40"/>
      <c r="NSM44" s="41"/>
      <c r="NSN44" s="40"/>
      <c r="NSO44" s="41"/>
      <c r="NSP44" s="40"/>
      <c r="NSQ44" s="41"/>
      <c r="NSR44" s="40"/>
      <c r="NSS44" s="41"/>
      <c r="NST44" s="40"/>
      <c r="NSU44" s="41"/>
      <c r="NSV44" s="40"/>
      <c r="NSW44" s="41"/>
      <c r="NSX44" s="40"/>
      <c r="NSY44" s="41"/>
      <c r="NSZ44" s="40"/>
      <c r="NTA44" s="41"/>
      <c r="NTB44" s="40"/>
      <c r="NTC44" s="41"/>
      <c r="NTD44" s="40"/>
      <c r="NTE44" s="41"/>
      <c r="NTF44" s="40"/>
      <c r="NTG44" s="41"/>
      <c r="NTH44" s="40"/>
      <c r="NTI44" s="41"/>
      <c r="NTJ44" s="40"/>
      <c r="NTK44" s="41"/>
      <c r="NTL44" s="40"/>
      <c r="NTM44" s="41"/>
      <c r="NTN44" s="40"/>
      <c r="NTO44" s="41"/>
      <c r="NTP44" s="40"/>
      <c r="NTQ44" s="41"/>
      <c r="NTR44" s="40"/>
      <c r="NTS44" s="41"/>
      <c r="NTT44" s="40"/>
      <c r="NTU44" s="41"/>
      <c r="NTV44" s="40"/>
      <c r="NTW44" s="41"/>
      <c r="NTX44" s="40"/>
      <c r="NTY44" s="41"/>
      <c r="NTZ44" s="40"/>
      <c r="NUA44" s="41"/>
      <c r="NUB44" s="40"/>
      <c r="NUC44" s="41"/>
      <c r="NUD44" s="40"/>
      <c r="NUE44" s="41"/>
      <c r="NUF44" s="40"/>
      <c r="NUG44" s="41"/>
      <c r="NUH44" s="40"/>
      <c r="NUI44" s="41"/>
      <c r="NUJ44" s="40"/>
      <c r="NUK44" s="41"/>
      <c r="NUL44" s="40"/>
      <c r="NUM44" s="41"/>
      <c r="NUN44" s="40"/>
      <c r="NUO44" s="41"/>
      <c r="NUP44" s="40"/>
      <c r="NUQ44" s="41"/>
      <c r="NUR44" s="40"/>
      <c r="NUS44" s="41"/>
      <c r="NUT44" s="40"/>
      <c r="NUU44" s="41"/>
      <c r="NUV44" s="40"/>
      <c r="NUW44" s="41"/>
      <c r="NUX44" s="40"/>
      <c r="NUY44" s="41"/>
      <c r="NUZ44" s="40"/>
      <c r="NVA44" s="41"/>
      <c r="NVB44" s="40"/>
      <c r="NVC44" s="41"/>
      <c r="NVD44" s="40"/>
      <c r="NVE44" s="41"/>
      <c r="NVF44" s="40"/>
      <c r="NVG44" s="41"/>
      <c r="NVH44" s="40"/>
      <c r="NVI44" s="41"/>
      <c r="NVJ44" s="40"/>
      <c r="NVK44" s="41"/>
      <c r="NVL44" s="40"/>
      <c r="NVM44" s="41"/>
      <c r="NVN44" s="40"/>
      <c r="NVO44" s="41"/>
      <c r="NVP44" s="40"/>
      <c r="NVQ44" s="41"/>
      <c r="NVR44" s="40"/>
      <c r="NVS44" s="41"/>
      <c r="NVT44" s="40"/>
      <c r="NVU44" s="41"/>
      <c r="NVV44" s="40"/>
      <c r="NVW44" s="41"/>
      <c r="NVX44" s="40"/>
      <c r="NVY44" s="41"/>
      <c r="NVZ44" s="40"/>
      <c r="NWA44" s="41"/>
      <c r="NWB44" s="40"/>
      <c r="NWC44" s="41"/>
      <c r="NWD44" s="40"/>
      <c r="NWE44" s="41"/>
      <c r="NWF44" s="40"/>
      <c r="NWG44" s="41"/>
      <c r="NWH44" s="40"/>
      <c r="NWI44" s="41"/>
      <c r="NWJ44" s="40"/>
      <c r="NWK44" s="41"/>
      <c r="NWL44" s="40"/>
      <c r="NWM44" s="41"/>
      <c r="NWN44" s="40"/>
      <c r="NWO44" s="41"/>
      <c r="NWP44" s="40"/>
      <c r="NWQ44" s="41"/>
      <c r="NWR44" s="40"/>
      <c r="NWS44" s="41"/>
      <c r="NWT44" s="40"/>
      <c r="NWU44" s="41"/>
      <c r="NWV44" s="40"/>
      <c r="NWW44" s="41"/>
      <c r="NWX44" s="40"/>
      <c r="NWY44" s="41"/>
      <c r="NWZ44" s="40"/>
      <c r="NXA44" s="41"/>
      <c r="NXB44" s="40"/>
      <c r="NXC44" s="41"/>
      <c r="NXD44" s="40"/>
      <c r="NXE44" s="41"/>
      <c r="NXF44" s="40"/>
      <c r="NXG44" s="41"/>
      <c r="NXH44" s="40"/>
      <c r="NXI44" s="41"/>
      <c r="NXJ44" s="40"/>
      <c r="NXK44" s="41"/>
      <c r="NXL44" s="40"/>
      <c r="NXM44" s="41"/>
      <c r="NXN44" s="40"/>
      <c r="NXO44" s="41"/>
      <c r="NXP44" s="40"/>
      <c r="NXQ44" s="41"/>
      <c r="NXR44" s="40"/>
      <c r="NXS44" s="41"/>
      <c r="NXT44" s="40"/>
      <c r="NXU44" s="41"/>
      <c r="NXV44" s="40"/>
      <c r="NXW44" s="41"/>
      <c r="NXX44" s="40"/>
      <c r="NXY44" s="41"/>
      <c r="NXZ44" s="40"/>
      <c r="NYA44" s="41"/>
      <c r="NYB44" s="40"/>
      <c r="NYC44" s="41"/>
      <c r="NYD44" s="40"/>
      <c r="NYE44" s="41"/>
      <c r="NYF44" s="40"/>
      <c r="NYG44" s="41"/>
      <c r="NYH44" s="40"/>
      <c r="NYI44" s="41"/>
      <c r="NYJ44" s="40"/>
      <c r="NYK44" s="41"/>
      <c r="NYL44" s="40"/>
      <c r="NYM44" s="41"/>
      <c r="NYN44" s="40"/>
      <c r="NYO44" s="41"/>
      <c r="NYP44" s="40"/>
      <c r="NYQ44" s="41"/>
      <c r="NYR44" s="40"/>
      <c r="NYS44" s="41"/>
      <c r="NYT44" s="40"/>
      <c r="NYU44" s="41"/>
      <c r="NYV44" s="40"/>
      <c r="NYW44" s="41"/>
      <c r="NYX44" s="40"/>
      <c r="NYY44" s="41"/>
      <c r="NYZ44" s="40"/>
      <c r="NZA44" s="41"/>
      <c r="NZB44" s="40"/>
      <c r="NZC44" s="41"/>
      <c r="NZD44" s="40"/>
      <c r="NZE44" s="41"/>
      <c r="NZF44" s="40"/>
      <c r="NZG44" s="41"/>
      <c r="NZH44" s="40"/>
      <c r="NZI44" s="41"/>
      <c r="NZJ44" s="40"/>
      <c r="NZK44" s="41"/>
      <c r="NZL44" s="40"/>
      <c r="NZM44" s="41"/>
      <c r="NZN44" s="40"/>
      <c r="NZO44" s="41"/>
      <c r="NZP44" s="40"/>
      <c r="NZQ44" s="41"/>
      <c r="NZR44" s="40"/>
      <c r="NZS44" s="41"/>
      <c r="NZT44" s="40"/>
      <c r="NZU44" s="41"/>
      <c r="NZV44" s="40"/>
      <c r="NZW44" s="41"/>
      <c r="NZX44" s="40"/>
      <c r="NZY44" s="41"/>
      <c r="NZZ44" s="40"/>
      <c r="OAA44" s="41"/>
      <c r="OAB44" s="40"/>
      <c r="OAC44" s="41"/>
      <c r="OAD44" s="40"/>
      <c r="OAE44" s="41"/>
      <c r="OAF44" s="40"/>
      <c r="OAG44" s="41"/>
      <c r="OAH44" s="40"/>
      <c r="OAI44" s="41"/>
      <c r="OAJ44" s="40"/>
      <c r="OAK44" s="41"/>
      <c r="OAL44" s="40"/>
      <c r="OAM44" s="41"/>
      <c r="OAN44" s="40"/>
      <c r="OAO44" s="41"/>
      <c r="OAP44" s="40"/>
      <c r="OAQ44" s="41"/>
      <c r="OAR44" s="40"/>
      <c r="OAS44" s="41"/>
      <c r="OAT44" s="40"/>
      <c r="OAU44" s="41"/>
      <c r="OAV44" s="40"/>
      <c r="OAW44" s="41"/>
      <c r="OAX44" s="40"/>
      <c r="OAY44" s="41"/>
      <c r="OAZ44" s="40"/>
      <c r="OBA44" s="41"/>
      <c r="OBB44" s="40"/>
      <c r="OBC44" s="41"/>
      <c r="OBD44" s="40"/>
      <c r="OBE44" s="41"/>
      <c r="OBF44" s="40"/>
      <c r="OBG44" s="41"/>
      <c r="OBH44" s="40"/>
      <c r="OBI44" s="41"/>
      <c r="OBJ44" s="40"/>
      <c r="OBK44" s="41"/>
      <c r="OBL44" s="40"/>
      <c r="OBM44" s="41"/>
      <c r="OBN44" s="40"/>
      <c r="OBO44" s="41"/>
      <c r="OBP44" s="40"/>
      <c r="OBQ44" s="41"/>
      <c r="OBR44" s="40"/>
      <c r="OBS44" s="41"/>
      <c r="OBT44" s="40"/>
      <c r="OBU44" s="41"/>
      <c r="OBV44" s="40"/>
      <c r="OBW44" s="41"/>
      <c r="OBX44" s="40"/>
      <c r="OBY44" s="41"/>
      <c r="OBZ44" s="40"/>
      <c r="OCA44" s="41"/>
      <c r="OCB44" s="40"/>
      <c r="OCC44" s="41"/>
      <c r="OCD44" s="40"/>
      <c r="OCE44" s="41"/>
      <c r="OCF44" s="40"/>
      <c r="OCG44" s="41"/>
      <c r="OCH44" s="40"/>
      <c r="OCI44" s="41"/>
      <c r="OCJ44" s="40"/>
      <c r="OCK44" s="41"/>
      <c r="OCL44" s="40"/>
      <c r="OCM44" s="41"/>
      <c r="OCN44" s="40"/>
      <c r="OCO44" s="41"/>
      <c r="OCP44" s="40"/>
      <c r="OCQ44" s="41"/>
      <c r="OCR44" s="40"/>
      <c r="OCS44" s="41"/>
      <c r="OCT44" s="40"/>
      <c r="OCU44" s="41"/>
      <c r="OCV44" s="40"/>
      <c r="OCW44" s="41"/>
      <c r="OCX44" s="40"/>
      <c r="OCY44" s="41"/>
      <c r="OCZ44" s="40"/>
      <c r="ODA44" s="41"/>
      <c r="ODB44" s="40"/>
      <c r="ODC44" s="41"/>
      <c r="ODD44" s="40"/>
      <c r="ODE44" s="41"/>
      <c r="ODF44" s="40"/>
      <c r="ODG44" s="41"/>
      <c r="ODH44" s="40"/>
      <c r="ODI44" s="41"/>
      <c r="ODJ44" s="40"/>
      <c r="ODK44" s="41"/>
      <c r="ODL44" s="40"/>
      <c r="ODM44" s="41"/>
      <c r="ODN44" s="40"/>
      <c r="ODO44" s="41"/>
      <c r="ODP44" s="40"/>
      <c r="ODQ44" s="41"/>
      <c r="ODR44" s="40"/>
      <c r="ODS44" s="41"/>
      <c r="ODT44" s="40"/>
      <c r="ODU44" s="41"/>
      <c r="ODV44" s="40"/>
      <c r="ODW44" s="41"/>
      <c r="ODX44" s="40"/>
      <c r="ODY44" s="41"/>
      <c r="ODZ44" s="40"/>
      <c r="OEA44" s="41"/>
      <c r="OEB44" s="40"/>
      <c r="OEC44" s="41"/>
      <c r="OED44" s="40"/>
      <c r="OEE44" s="41"/>
      <c r="OEF44" s="40"/>
      <c r="OEG44" s="41"/>
      <c r="OEH44" s="40"/>
      <c r="OEI44" s="41"/>
      <c r="OEJ44" s="40"/>
      <c r="OEK44" s="41"/>
      <c r="OEL44" s="40"/>
      <c r="OEM44" s="41"/>
      <c r="OEN44" s="40"/>
      <c r="OEO44" s="41"/>
      <c r="OEP44" s="40"/>
      <c r="OEQ44" s="41"/>
      <c r="OER44" s="40"/>
      <c r="OES44" s="41"/>
      <c r="OET44" s="40"/>
      <c r="OEU44" s="41"/>
      <c r="OEV44" s="40"/>
      <c r="OEW44" s="41"/>
      <c r="OEX44" s="40"/>
      <c r="OEY44" s="41"/>
      <c r="OEZ44" s="40"/>
      <c r="OFA44" s="41"/>
      <c r="OFB44" s="40"/>
      <c r="OFC44" s="41"/>
      <c r="OFD44" s="40"/>
      <c r="OFE44" s="41"/>
      <c r="OFF44" s="40"/>
      <c r="OFG44" s="41"/>
      <c r="OFH44" s="40"/>
      <c r="OFI44" s="41"/>
      <c r="OFJ44" s="40"/>
      <c r="OFK44" s="41"/>
      <c r="OFL44" s="40"/>
      <c r="OFM44" s="41"/>
      <c r="OFN44" s="40"/>
      <c r="OFO44" s="41"/>
      <c r="OFP44" s="40"/>
      <c r="OFQ44" s="41"/>
      <c r="OFR44" s="40"/>
      <c r="OFS44" s="41"/>
      <c r="OFT44" s="40"/>
      <c r="OFU44" s="41"/>
      <c r="OFV44" s="40"/>
      <c r="OFW44" s="41"/>
      <c r="OFX44" s="40"/>
      <c r="OFY44" s="41"/>
      <c r="OFZ44" s="40"/>
      <c r="OGA44" s="41"/>
      <c r="OGB44" s="40"/>
      <c r="OGC44" s="41"/>
      <c r="OGD44" s="40"/>
      <c r="OGE44" s="41"/>
      <c r="OGF44" s="40"/>
      <c r="OGG44" s="41"/>
      <c r="OGH44" s="40"/>
      <c r="OGI44" s="41"/>
      <c r="OGJ44" s="40"/>
      <c r="OGK44" s="41"/>
      <c r="OGL44" s="40"/>
      <c r="OGM44" s="41"/>
      <c r="OGN44" s="40"/>
      <c r="OGO44" s="41"/>
      <c r="OGP44" s="40"/>
      <c r="OGQ44" s="41"/>
      <c r="OGR44" s="40"/>
      <c r="OGS44" s="41"/>
      <c r="OGT44" s="40"/>
      <c r="OGU44" s="41"/>
      <c r="OGV44" s="40"/>
      <c r="OGW44" s="41"/>
      <c r="OGX44" s="40"/>
      <c r="OGY44" s="41"/>
      <c r="OGZ44" s="40"/>
      <c r="OHA44" s="41"/>
      <c r="OHB44" s="40"/>
      <c r="OHC44" s="41"/>
      <c r="OHD44" s="40"/>
      <c r="OHE44" s="41"/>
      <c r="OHF44" s="40"/>
      <c r="OHG44" s="41"/>
      <c r="OHH44" s="40"/>
      <c r="OHI44" s="41"/>
      <c r="OHJ44" s="40"/>
      <c r="OHK44" s="41"/>
      <c r="OHL44" s="40"/>
      <c r="OHM44" s="41"/>
      <c r="OHN44" s="40"/>
      <c r="OHO44" s="41"/>
      <c r="OHP44" s="40"/>
      <c r="OHQ44" s="41"/>
      <c r="OHR44" s="40"/>
      <c r="OHS44" s="41"/>
      <c r="OHT44" s="40"/>
      <c r="OHU44" s="41"/>
      <c r="OHV44" s="40"/>
      <c r="OHW44" s="41"/>
      <c r="OHX44" s="40"/>
      <c r="OHY44" s="41"/>
      <c r="OHZ44" s="40"/>
      <c r="OIA44" s="41"/>
      <c r="OIB44" s="40"/>
      <c r="OIC44" s="41"/>
      <c r="OID44" s="40"/>
      <c r="OIE44" s="41"/>
      <c r="OIF44" s="40"/>
      <c r="OIG44" s="41"/>
      <c r="OIH44" s="40"/>
      <c r="OII44" s="41"/>
      <c r="OIJ44" s="40"/>
      <c r="OIK44" s="41"/>
      <c r="OIL44" s="40"/>
      <c r="OIM44" s="41"/>
      <c r="OIN44" s="40"/>
      <c r="OIO44" s="41"/>
      <c r="OIP44" s="40"/>
      <c r="OIQ44" s="41"/>
      <c r="OIR44" s="40"/>
      <c r="OIS44" s="41"/>
      <c r="OIT44" s="40"/>
      <c r="OIU44" s="41"/>
      <c r="OIV44" s="40"/>
      <c r="OIW44" s="41"/>
      <c r="OIX44" s="40"/>
      <c r="OIY44" s="41"/>
      <c r="OIZ44" s="40"/>
      <c r="OJA44" s="41"/>
      <c r="OJB44" s="40"/>
      <c r="OJC44" s="41"/>
      <c r="OJD44" s="40"/>
      <c r="OJE44" s="41"/>
      <c r="OJF44" s="40"/>
      <c r="OJG44" s="41"/>
      <c r="OJH44" s="40"/>
      <c r="OJI44" s="41"/>
      <c r="OJJ44" s="40"/>
      <c r="OJK44" s="41"/>
      <c r="OJL44" s="40"/>
      <c r="OJM44" s="41"/>
      <c r="OJN44" s="40"/>
      <c r="OJO44" s="41"/>
      <c r="OJP44" s="40"/>
      <c r="OJQ44" s="41"/>
      <c r="OJR44" s="40"/>
      <c r="OJS44" s="41"/>
      <c r="OJT44" s="40"/>
      <c r="OJU44" s="41"/>
      <c r="OJV44" s="40"/>
      <c r="OJW44" s="41"/>
      <c r="OJX44" s="40"/>
      <c r="OJY44" s="41"/>
      <c r="OJZ44" s="40"/>
      <c r="OKA44" s="41"/>
      <c r="OKB44" s="40"/>
      <c r="OKC44" s="41"/>
      <c r="OKD44" s="40"/>
      <c r="OKE44" s="41"/>
      <c r="OKF44" s="40"/>
      <c r="OKG44" s="41"/>
      <c r="OKH44" s="40"/>
      <c r="OKI44" s="41"/>
      <c r="OKJ44" s="40"/>
      <c r="OKK44" s="41"/>
      <c r="OKL44" s="40"/>
      <c r="OKM44" s="41"/>
      <c r="OKN44" s="40"/>
      <c r="OKO44" s="41"/>
      <c r="OKP44" s="40"/>
      <c r="OKQ44" s="41"/>
      <c r="OKR44" s="40"/>
      <c r="OKS44" s="41"/>
      <c r="OKT44" s="40"/>
      <c r="OKU44" s="41"/>
      <c r="OKV44" s="40"/>
      <c r="OKW44" s="41"/>
      <c r="OKX44" s="40"/>
      <c r="OKY44" s="41"/>
      <c r="OKZ44" s="40"/>
      <c r="OLA44" s="41"/>
      <c r="OLB44" s="40"/>
      <c r="OLC44" s="41"/>
      <c r="OLD44" s="40"/>
      <c r="OLE44" s="41"/>
      <c r="OLF44" s="40"/>
      <c r="OLG44" s="41"/>
      <c r="OLH44" s="40"/>
      <c r="OLI44" s="41"/>
      <c r="OLJ44" s="40"/>
      <c r="OLK44" s="41"/>
      <c r="OLL44" s="40"/>
      <c r="OLM44" s="41"/>
      <c r="OLN44" s="40"/>
      <c r="OLO44" s="41"/>
      <c r="OLP44" s="40"/>
      <c r="OLQ44" s="41"/>
      <c r="OLR44" s="40"/>
      <c r="OLS44" s="41"/>
      <c r="OLT44" s="40"/>
      <c r="OLU44" s="41"/>
      <c r="OLV44" s="40"/>
      <c r="OLW44" s="41"/>
      <c r="OLX44" s="40"/>
      <c r="OLY44" s="41"/>
      <c r="OLZ44" s="40"/>
      <c r="OMA44" s="41"/>
      <c r="OMB44" s="40"/>
      <c r="OMC44" s="41"/>
      <c r="OMD44" s="40"/>
      <c r="OME44" s="41"/>
      <c r="OMF44" s="40"/>
      <c r="OMG44" s="41"/>
      <c r="OMH44" s="40"/>
      <c r="OMI44" s="41"/>
      <c r="OMJ44" s="40"/>
      <c r="OMK44" s="41"/>
      <c r="OML44" s="40"/>
      <c r="OMM44" s="41"/>
      <c r="OMN44" s="40"/>
      <c r="OMO44" s="41"/>
      <c r="OMP44" s="40"/>
      <c r="OMQ44" s="41"/>
      <c r="OMR44" s="40"/>
      <c r="OMS44" s="41"/>
      <c r="OMT44" s="40"/>
      <c r="OMU44" s="41"/>
      <c r="OMV44" s="40"/>
      <c r="OMW44" s="41"/>
      <c r="OMX44" s="40"/>
      <c r="OMY44" s="41"/>
      <c r="OMZ44" s="40"/>
      <c r="ONA44" s="41"/>
      <c r="ONB44" s="40"/>
      <c r="ONC44" s="41"/>
      <c r="OND44" s="40"/>
      <c r="ONE44" s="41"/>
      <c r="ONF44" s="40"/>
      <c r="ONG44" s="41"/>
      <c r="ONH44" s="40"/>
      <c r="ONI44" s="41"/>
      <c r="ONJ44" s="40"/>
      <c r="ONK44" s="41"/>
      <c r="ONL44" s="40"/>
      <c r="ONM44" s="41"/>
      <c r="ONN44" s="40"/>
      <c r="ONO44" s="41"/>
      <c r="ONP44" s="40"/>
      <c r="ONQ44" s="41"/>
      <c r="ONR44" s="40"/>
      <c r="ONS44" s="41"/>
      <c r="ONT44" s="40"/>
      <c r="ONU44" s="41"/>
      <c r="ONV44" s="40"/>
      <c r="ONW44" s="41"/>
      <c r="ONX44" s="40"/>
      <c r="ONY44" s="41"/>
      <c r="ONZ44" s="40"/>
      <c r="OOA44" s="41"/>
      <c r="OOB44" s="40"/>
      <c r="OOC44" s="41"/>
      <c r="OOD44" s="40"/>
      <c r="OOE44" s="41"/>
      <c r="OOF44" s="40"/>
      <c r="OOG44" s="41"/>
      <c r="OOH44" s="40"/>
      <c r="OOI44" s="41"/>
      <c r="OOJ44" s="40"/>
      <c r="OOK44" s="41"/>
      <c r="OOL44" s="40"/>
      <c r="OOM44" s="41"/>
      <c r="OON44" s="40"/>
      <c r="OOO44" s="41"/>
      <c r="OOP44" s="40"/>
      <c r="OOQ44" s="41"/>
      <c r="OOR44" s="40"/>
      <c r="OOS44" s="41"/>
      <c r="OOT44" s="40"/>
      <c r="OOU44" s="41"/>
      <c r="OOV44" s="40"/>
      <c r="OOW44" s="41"/>
      <c r="OOX44" s="40"/>
      <c r="OOY44" s="41"/>
      <c r="OOZ44" s="40"/>
      <c r="OPA44" s="41"/>
      <c r="OPB44" s="40"/>
      <c r="OPC44" s="41"/>
      <c r="OPD44" s="40"/>
      <c r="OPE44" s="41"/>
      <c r="OPF44" s="40"/>
      <c r="OPG44" s="41"/>
      <c r="OPH44" s="40"/>
      <c r="OPI44" s="41"/>
      <c r="OPJ44" s="40"/>
      <c r="OPK44" s="41"/>
      <c r="OPL44" s="40"/>
      <c r="OPM44" s="41"/>
      <c r="OPN44" s="40"/>
      <c r="OPO44" s="41"/>
      <c r="OPP44" s="40"/>
      <c r="OPQ44" s="41"/>
      <c r="OPR44" s="40"/>
      <c r="OPS44" s="41"/>
      <c r="OPT44" s="40"/>
      <c r="OPU44" s="41"/>
      <c r="OPV44" s="40"/>
      <c r="OPW44" s="41"/>
      <c r="OPX44" s="40"/>
      <c r="OPY44" s="41"/>
      <c r="OPZ44" s="40"/>
      <c r="OQA44" s="41"/>
      <c r="OQB44" s="40"/>
      <c r="OQC44" s="41"/>
      <c r="OQD44" s="40"/>
      <c r="OQE44" s="41"/>
      <c r="OQF44" s="40"/>
      <c r="OQG44" s="41"/>
      <c r="OQH44" s="40"/>
      <c r="OQI44" s="41"/>
      <c r="OQJ44" s="40"/>
      <c r="OQK44" s="41"/>
      <c r="OQL44" s="40"/>
      <c r="OQM44" s="41"/>
      <c r="OQN44" s="40"/>
      <c r="OQO44" s="41"/>
      <c r="OQP44" s="40"/>
      <c r="OQQ44" s="41"/>
      <c r="OQR44" s="40"/>
      <c r="OQS44" s="41"/>
      <c r="OQT44" s="40"/>
      <c r="OQU44" s="41"/>
      <c r="OQV44" s="40"/>
      <c r="OQW44" s="41"/>
      <c r="OQX44" s="40"/>
      <c r="OQY44" s="41"/>
      <c r="OQZ44" s="40"/>
      <c r="ORA44" s="41"/>
      <c r="ORB44" s="40"/>
      <c r="ORC44" s="41"/>
      <c r="ORD44" s="40"/>
      <c r="ORE44" s="41"/>
      <c r="ORF44" s="40"/>
      <c r="ORG44" s="41"/>
      <c r="ORH44" s="40"/>
      <c r="ORI44" s="41"/>
      <c r="ORJ44" s="40"/>
      <c r="ORK44" s="41"/>
      <c r="ORL44" s="40"/>
      <c r="ORM44" s="41"/>
      <c r="ORN44" s="40"/>
      <c r="ORO44" s="41"/>
      <c r="ORP44" s="40"/>
      <c r="ORQ44" s="41"/>
      <c r="ORR44" s="40"/>
      <c r="ORS44" s="41"/>
      <c r="ORT44" s="40"/>
      <c r="ORU44" s="41"/>
      <c r="ORV44" s="40"/>
      <c r="ORW44" s="41"/>
      <c r="ORX44" s="40"/>
      <c r="ORY44" s="41"/>
      <c r="ORZ44" s="40"/>
      <c r="OSA44" s="41"/>
      <c r="OSB44" s="40"/>
      <c r="OSC44" s="41"/>
      <c r="OSD44" s="40"/>
      <c r="OSE44" s="41"/>
      <c r="OSF44" s="40"/>
      <c r="OSG44" s="41"/>
      <c r="OSH44" s="40"/>
      <c r="OSI44" s="41"/>
      <c r="OSJ44" s="40"/>
      <c r="OSK44" s="41"/>
      <c r="OSL44" s="40"/>
      <c r="OSM44" s="41"/>
      <c r="OSN44" s="40"/>
      <c r="OSO44" s="41"/>
      <c r="OSP44" s="40"/>
      <c r="OSQ44" s="41"/>
      <c r="OSR44" s="40"/>
      <c r="OSS44" s="41"/>
      <c r="OST44" s="40"/>
      <c r="OSU44" s="41"/>
      <c r="OSV44" s="40"/>
      <c r="OSW44" s="41"/>
      <c r="OSX44" s="40"/>
      <c r="OSY44" s="41"/>
      <c r="OSZ44" s="40"/>
      <c r="OTA44" s="41"/>
      <c r="OTB44" s="40"/>
      <c r="OTC44" s="41"/>
      <c r="OTD44" s="40"/>
      <c r="OTE44" s="41"/>
      <c r="OTF44" s="40"/>
      <c r="OTG44" s="41"/>
      <c r="OTH44" s="40"/>
      <c r="OTI44" s="41"/>
      <c r="OTJ44" s="40"/>
      <c r="OTK44" s="41"/>
      <c r="OTL44" s="40"/>
      <c r="OTM44" s="41"/>
      <c r="OTN44" s="40"/>
      <c r="OTO44" s="41"/>
      <c r="OTP44" s="40"/>
      <c r="OTQ44" s="41"/>
      <c r="OTR44" s="40"/>
      <c r="OTS44" s="41"/>
      <c r="OTT44" s="40"/>
      <c r="OTU44" s="41"/>
      <c r="OTV44" s="40"/>
      <c r="OTW44" s="41"/>
      <c r="OTX44" s="40"/>
      <c r="OTY44" s="41"/>
      <c r="OTZ44" s="40"/>
      <c r="OUA44" s="41"/>
      <c r="OUB44" s="40"/>
      <c r="OUC44" s="41"/>
      <c r="OUD44" s="40"/>
      <c r="OUE44" s="41"/>
      <c r="OUF44" s="40"/>
      <c r="OUG44" s="41"/>
      <c r="OUH44" s="40"/>
      <c r="OUI44" s="41"/>
      <c r="OUJ44" s="40"/>
      <c r="OUK44" s="41"/>
      <c r="OUL44" s="40"/>
      <c r="OUM44" s="41"/>
      <c r="OUN44" s="40"/>
      <c r="OUO44" s="41"/>
      <c r="OUP44" s="40"/>
      <c r="OUQ44" s="41"/>
      <c r="OUR44" s="40"/>
      <c r="OUS44" s="41"/>
      <c r="OUT44" s="40"/>
      <c r="OUU44" s="41"/>
      <c r="OUV44" s="40"/>
      <c r="OUW44" s="41"/>
      <c r="OUX44" s="40"/>
      <c r="OUY44" s="41"/>
      <c r="OUZ44" s="40"/>
      <c r="OVA44" s="41"/>
      <c r="OVB44" s="40"/>
      <c r="OVC44" s="41"/>
      <c r="OVD44" s="40"/>
      <c r="OVE44" s="41"/>
      <c r="OVF44" s="40"/>
      <c r="OVG44" s="41"/>
      <c r="OVH44" s="40"/>
      <c r="OVI44" s="41"/>
      <c r="OVJ44" s="40"/>
      <c r="OVK44" s="41"/>
      <c r="OVL44" s="40"/>
      <c r="OVM44" s="41"/>
      <c r="OVN44" s="40"/>
      <c r="OVO44" s="41"/>
      <c r="OVP44" s="40"/>
      <c r="OVQ44" s="41"/>
      <c r="OVR44" s="40"/>
      <c r="OVS44" s="41"/>
      <c r="OVT44" s="40"/>
      <c r="OVU44" s="41"/>
      <c r="OVV44" s="40"/>
      <c r="OVW44" s="41"/>
      <c r="OVX44" s="40"/>
      <c r="OVY44" s="41"/>
      <c r="OVZ44" s="40"/>
      <c r="OWA44" s="41"/>
      <c r="OWB44" s="40"/>
      <c r="OWC44" s="41"/>
      <c r="OWD44" s="40"/>
      <c r="OWE44" s="41"/>
      <c r="OWF44" s="40"/>
      <c r="OWG44" s="41"/>
      <c r="OWH44" s="40"/>
      <c r="OWI44" s="41"/>
      <c r="OWJ44" s="40"/>
      <c r="OWK44" s="41"/>
      <c r="OWL44" s="40"/>
      <c r="OWM44" s="41"/>
      <c r="OWN44" s="40"/>
      <c r="OWO44" s="41"/>
      <c r="OWP44" s="40"/>
      <c r="OWQ44" s="41"/>
      <c r="OWR44" s="40"/>
      <c r="OWS44" s="41"/>
      <c r="OWT44" s="40"/>
      <c r="OWU44" s="41"/>
      <c r="OWV44" s="40"/>
      <c r="OWW44" s="41"/>
      <c r="OWX44" s="40"/>
      <c r="OWY44" s="41"/>
      <c r="OWZ44" s="40"/>
      <c r="OXA44" s="41"/>
      <c r="OXB44" s="40"/>
      <c r="OXC44" s="41"/>
      <c r="OXD44" s="40"/>
      <c r="OXE44" s="41"/>
      <c r="OXF44" s="40"/>
      <c r="OXG44" s="41"/>
      <c r="OXH44" s="40"/>
      <c r="OXI44" s="41"/>
      <c r="OXJ44" s="40"/>
      <c r="OXK44" s="41"/>
      <c r="OXL44" s="40"/>
      <c r="OXM44" s="41"/>
      <c r="OXN44" s="40"/>
      <c r="OXO44" s="41"/>
      <c r="OXP44" s="40"/>
      <c r="OXQ44" s="41"/>
      <c r="OXR44" s="40"/>
      <c r="OXS44" s="41"/>
      <c r="OXT44" s="40"/>
      <c r="OXU44" s="41"/>
      <c r="OXV44" s="40"/>
      <c r="OXW44" s="41"/>
      <c r="OXX44" s="40"/>
      <c r="OXY44" s="41"/>
      <c r="OXZ44" s="40"/>
      <c r="OYA44" s="41"/>
      <c r="OYB44" s="40"/>
      <c r="OYC44" s="41"/>
      <c r="OYD44" s="40"/>
      <c r="OYE44" s="41"/>
      <c r="OYF44" s="40"/>
      <c r="OYG44" s="41"/>
      <c r="OYH44" s="40"/>
      <c r="OYI44" s="41"/>
      <c r="OYJ44" s="40"/>
      <c r="OYK44" s="41"/>
      <c r="OYL44" s="40"/>
      <c r="OYM44" s="41"/>
      <c r="OYN44" s="40"/>
      <c r="OYO44" s="41"/>
      <c r="OYP44" s="40"/>
      <c r="OYQ44" s="41"/>
      <c r="OYR44" s="40"/>
      <c r="OYS44" s="41"/>
      <c r="OYT44" s="40"/>
      <c r="OYU44" s="41"/>
      <c r="OYV44" s="40"/>
      <c r="OYW44" s="41"/>
      <c r="OYX44" s="40"/>
      <c r="OYY44" s="41"/>
      <c r="OYZ44" s="40"/>
      <c r="OZA44" s="41"/>
      <c r="OZB44" s="40"/>
      <c r="OZC44" s="41"/>
      <c r="OZD44" s="40"/>
      <c r="OZE44" s="41"/>
      <c r="OZF44" s="40"/>
      <c r="OZG44" s="41"/>
      <c r="OZH44" s="40"/>
      <c r="OZI44" s="41"/>
      <c r="OZJ44" s="40"/>
      <c r="OZK44" s="41"/>
      <c r="OZL44" s="40"/>
      <c r="OZM44" s="41"/>
      <c r="OZN44" s="40"/>
      <c r="OZO44" s="41"/>
      <c r="OZP44" s="40"/>
      <c r="OZQ44" s="41"/>
      <c r="OZR44" s="40"/>
      <c r="OZS44" s="41"/>
      <c r="OZT44" s="40"/>
      <c r="OZU44" s="41"/>
      <c r="OZV44" s="40"/>
      <c r="OZW44" s="41"/>
      <c r="OZX44" s="40"/>
      <c r="OZY44" s="41"/>
      <c r="OZZ44" s="40"/>
      <c r="PAA44" s="41"/>
      <c r="PAB44" s="40"/>
      <c r="PAC44" s="41"/>
      <c r="PAD44" s="40"/>
      <c r="PAE44" s="41"/>
      <c r="PAF44" s="40"/>
      <c r="PAG44" s="41"/>
      <c r="PAH44" s="40"/>
      <c r="PAI44" s="41"/>
      <c r="PAJ44" s="40"/>
      <c r="PAK44" s="41"/>
      <c r="PAL44" s="40"/>
      <c r="PAM44" s="41"/>
      <c r="PAN44" s="40"/>
      <c r="PAO44" s="41"/>
      <c r="PAP44" s="40"/>
      <c r="PAQ44" s="41"/>
      <c r="PAR44" s="40"/>
      <c r="PAS44" s="41"/>
      <c r="PAT44" s="40"/>
      <c r="PAU44" s="41"/>
      <c r="PAV44" s="40"/>
      <c r="PAW44" s="41"/>
      <c r="PAX44" s="40"/>
      <c r="PAY44" s="41"/>
      <c r="PAZ44" s="40"/>
      <c r="PBA44" s="41"/>
      <c r="PBB44" s="40"/>
      <c r="PBC44" s="41"/>
      <c r="PBD44" s="40"/>
      <c r="PBE44" s="41"/>
      <c r="PBF44" s="40"/>
      <c r="PBG44" s="41"/>
      <c r="PBH44" s="40"/>
      <c r="PBI44" s="41"/>
      <c r="PBJ44" s="40"/>
      <c r="PBK44" s="41"/>
      <c r="PBL44" s="40"/>
      <c r="PBM44" s="41"/>
      <c r="PBN44" s="40"/>
      <c r="PBO44" s="41"/>
      <c r="PBP44" s="40"/>
      <c r="PBQ44" s="41"/>
      <c r="PBR44" s="40"/>
      <c r="PBS44" s="41"/>
      <c r="PBT44" s="40"/>
      <c r="PBU44" s="41"/>
      <c r="PBV44" s="40"/>
      <c r="PBW44" s="41"/>
      <c r="PBX44" s="40"/>
      <c r="PBY44" s="41"/>
      <c r="PBZ44" s="40"/>
      <c r="PCA44" s="41"/>
      <c r="PCB44" s="40"/>
      <c r="PCC44" s="41"/>
      <c r="PCD44" s="40"/>
      <c r="PCE44" s="41"/>
      <c r="PCF44" s="40"/>
      <c r="PCG44" s="41"/>
      <c r="PCH44" s="40"/>
      <c r="PCI44" s="41"/>
      <c r="PCJ44" s="40"/>
      <c r="PCK44" s="41"/>
      <c r="PCL44" s="40"/>
      <c r="PCM44" s="41"/>
      <c r="PCN44" s="40"/>
      <c r="PCO44" s="41"/>
      <c r="PCP44" s="40"/>
      <c r="PCQ44" s="41"/>
      <c r="PCR44" s="40"/>
      <c r="PCS44" s="41"/>
      <c r="PCT44" s="40"/>
      <c r="PCU44" s="41"/>
      <c r="PCV44" s="40"/>
      <c r="PCW44" s="41"/>
      <c r="PCX44" s="40"/>
      <c r="PCY44" s="41"/>
      <c r="PCZ44" s="40"/>
      <c r="PDA44" s="41"/>
      <c r="PDB44" s="40"/>
      <c r="PDC44" s="41"/>
      <c r="PDD44" s="40"/>
      <c r="PDE44" s="41"/>
      <c r="PDF44" s="40"/>
      <c r="PDG44" s="41"/>
      <c r="PDH44" s="40"/>
      <c r="PDI44" s="41"/>
      <c r="PDJ44" s="40"/>
      <c r="PDK44" s="41"/>
      <c r="PDL44" s="40"/>
      <c r="PDM44" s="41"/>
      <c r="PDN44" s="40"/>
      <c r="PDO44" s="41"/>
      <c r="PDP44" s="40"/>
      <c r="PDQ44" s="41"/>
      <c r="PDR44" s="40"/>
      <c r="PDS44" s="41"/>
      <c r="PDT44" s="40"/>
      <c r="PDU44" s="41"/>
      <c r="PDV44" s="40"/>
      <c r="PDW44" s="41"/>
      <c r="PDX44" s="40"/>
      <c r="PDY44" s="41"/>
      <c r="PDZ44" s="40"/>
      <c r="PEA44" s="41"/>
      <c r="PEB44" s="40"/>
      <c r="PEC44" s="41"/>
      <c r="PED44" s="40"/>
      <c r="PEE44" s="41"/>
      <c r="PEF44" s="40"/>
      <c r="PEG44" s="41"/>
      <c r="PEH44" s="40"/>
      <c r="PEI44" s="41"/>
      <c r="PEJ44" s="40"/>
      <c r="PEK44" s="41"/>
      <c r="PEL44" s="40"/>
      <c r="PEM44" s="41"/>
      <c r="PEN44" s="40"/>
      <c r="PEO44" s="41"/>
      <c r="PEP44" s="40"/>
      <c r="PEQ44" s="41"/>
      <c r="PER44" s="40"/>
      <c r="PES44" s="41"/>
      <c r="PET44" s="40"/>
      <c r="PEU44" s="41"/>
      <c r="PEV44" s="40"/>
      <c r="PEW44" s="41"/>
      <c r="PEX44" s="40"/>
      <c r="PEY44" s="41"/>
      <c r="PEZ44" s="40"/>
      <c r="PFA44" s="41"/>
      <c r="PFB44" s="40"/>
      <c r="PFC44" s="41"/>
      <c r="PFD44" s="40"/>
      <c r="PFE44" s="41"/>
      <c r="PFF44" s="40"/>
      <c r="PFG44" s="41"/>
      <c r="PFH44" s="40"/>
      <c r="PFI44" s="41"/>
      <c r="PFJ44" s="40"/>
      <c r="PFK44" s="41"/>
      <c r="PFL44" s="40"/>
      <c r="PFM44" s="41"/>
      <c r="PFN44" s="40"/>
      <c r="PFO44" s="41"/>
      <c r="PFP44" s="40"/>
      <c r="PFQ44" s="41"/>
      <c r="PFR44" s="40"/>
      <c r="PFS44" s="41"/>
      <c r="PFT44" s="40"/>
      <c r="PFU44" s="41"/>
      <c r="PFV44" s="40"/>
      <c r="PFW44" s="41"/>
      <c r="PFX44" s="40"/>
      <c r="PFY44" s="41"/>
      <c r="PFZ44" s="40"/>
      <c r="PGA44" s="41"/>
      <c r="PGB44" s="40"/>
      <c r="PGC44" s="41"/>
      <c r="PGD44" s="40"/>
      <c r="PGE44" s="41"/>
      <c r="PGF44" s="40"/>
      <c r="PGG44" s="41"/>
      <c r="PGH44" s="40"/>
      <c r="PGI44" s="41"/>
      <c r="PGJ44" s="40"/>
      <c r="PGK44" s="41"/>
      <c r="PGL44" s="40"/>
      <c r="PGM44" s="41"/>
      <c r="PGN44" s="40"/>
      <c r="PGO44" s="41"/>
      <c r="PGP44" s="40"/>
      <c r="PGQ44" s="41"/>
      <c r="PGR44" s="40"/>
      <c r="PGS44" s="41"/>
      <c r="PGT44" s="40"/>
      <c r="PGU44" s="41"/>
      <c r="PGV44" s="40"/>
      <c r="PGW44" s="41"/>
      <c r="PGX44" s="40"/>
      <c r="PGY44" s="41"/>
      <c r="PGZ44" s="40"/>
      <c r="PHA44" s="41"/>
      <c r="PHB44" s="40"/>
      <c r="PHC44" s="41"/>
      <c r="PHD44" s="40"/>
      <c r="PHE44" s="41"/>
      <c r="PHF44" s="40"/>
      <c r="PHG44" s="41"/>
      <c r="PHH44" s="40"/>
      <c r="PHI44" s="41"/>
      <c r="PHJ44" s="40"/>
      <c r="PHK44" s="41"/>
      <c r="PHL44" s="40"/>
      <c r="PHM44" s="41"/>
      <c r="PHN44" s="40"/>
      <c r="PHO44" s="41"/>
      <c r="PHP44" s="40"/>
      <c r="PHQ44" s="41"/>
      <c r="PHR44" s="40"/>
      <c r="PHS44" s="41"/>
      <c r="PHT44" s="40"/>
      <c r="PHU44" s="41"/>
      <c r="PHV44" s="40"/>
      <c r="PHW44" s="41"/>
      <c r="PHX44" s="40"/>
      <c r="PHY44" s="41"/>
      <c r="PHZ44" s="40"/>
      <c r="PIA44" s="41"/>
      <c r="PIB44" s="40"/>
      <c r="PIC44" s="41"/>
      <c r="PID44" s="40"/>
      <c r="PIE44" s="41"/>
      <c r="PIF44" s="40"/>
      <c r="PIG44" s="41"/>
      <c r="PIH44" s="40"/>
      <c r="PII44" s="41"/>
      <c r="PIJ44" s="40"/>
      <c r="PIK44" s="41"/>
      <c r="PIL44" s="40"/>
      <c r="PIM44" s="41"/>
      <c r="PIN44" s="40"/>
      <c r="PIO44" s="41"/>
      <c r="PIP44" s="40"/>
      <c r="PIQ44" s="41"/>
      <c r="PIR44" s="40"/>
      <c r="PIS44" s="41"/>
      <c r="PIT44" s="40"/>
      <c r="PIU44" s="41"/>
      <c r="PIV44" s="40"/>
      <c r="PIW44" s="41"/>
      <c r="PIX44" s="40"/>
      <c r="PIY44" s="41"/>
      <c r="PIZ44" s="40"/>
      <c r="PJA44" s="41"/>
      <c r="PJB44" s="40"/>
      <c r="PJC44" s="41"/>
      <c r="PJD44" s="40"/>
      <c r="PJE44" s="41"/>
      <c r="PJF44" s="40"/>
      <c r="PJG44" s="41"/>
      <c r="PJH44" s="40"/>
      <c r="PJI44" s="41"/>
      <c r="PJJ44" s="40"/>
      <c r="PJK44" s="41"/>
      <c r="PJL44" s="40"/>
      <c r="PJM44" s="41"/>
      <c r="PJN44" s="40"/>
      <c r="PJO44" s="41"/>
      <c r="PJP44" s="40"/>
      <c r="PJQ44" s="41"/>
      <c r="PJR44" s="40"/>
      <c r="PJS44" s="41"/>
      <c r="PJT44" s="40"/>
      <c r="PJU44" s="41"/>
      <c r="PJV44" s="40"/>
      <c r="PJW44" s="41"/>
      <c r="PJX44" s="40"/>
      <c r="PJY44" s="41"/>
      <c r="PJZ44" s="40"/>
      <c r="PKA44" s="41"/>
      <c r="PKB44" s="40"/>
      <c r="PKC44" s="41"/>
      <c r="PKD44" s="40"/>
      <c r="PKE44" s="41"/>
      <c r="PKF44" s="40"/>
      <c r="PKG44" s="41"/>
      <c r="PKH44" s="40"/>
      <c r="PKI44" s="41"/>
      <c r="PKJ44" s="40"/>
      <c r="PKK44" s="41"/>
      <c r="PKL44" s="40"/>
      <c r="PKM44" s="41"/>
      <c r="PKN44" s="40"/>
      <c r="PKO44" s="41"/>
      <c r="PKP44" s="40"/>
      <c r="PKQ44" s="41"/>
      <c r="PKR44" s="40"/>
      <c r="PKS44" s="41"/>
      <c r="PKT44" s="40"/>
      <c r="PKU44" s="41"/>
      <c r="PKV44" s="40"/>
      <c r="PKW44" s="41"/>
      <c r="PKX44" s="40"/>
      <c r="PKY44" s="41"/>
      <c r="PKZ44" s="40"/>
      <c r="PLA44" s="41"/>
      <c r="PLB44" s="40"/>
      <c r="PLC44" s="41"/>
      <c r="PLD44" s="40"/>
      <c r="PLE44" s="41"/>
      <c r="PLF44" s="40"/>
      <c r="PLG44" s="41"/>
      <c r="PLH44" s="40"/>
      <c r="PLI44" s="41"/>
      <c r="PLJ44" s="40"/>
      <c r="PLK44" s="41"/>
      <c r="PLL44" s="40"/>
      <c r="PLM44" s="41"/>
      <c r="PLN44" s="40"/>
      <c r="PLO44" s="41"/>
      <c r="PLP44" s="40"/>
      <c r="PLQ44" s="41"/>
      <c r="PLR44" s="40"/>
      <c r="PLS44" s="41"/>
      <c r="PLT44" s="40"/>
      <c r="PLU44" s="41"/>
      <c r="PLV44" s="40"/>
      <c r="PLW44" s="41"/>
      <c r="PLX44" s="40"/>
      <c r="PLY44" s="41"/>
      <c r="PLZ44" s="40"/>
      <c r="PMA44" s="41"/>
      <c r="PMB44" s="40"/>
      <c r="PMC44" s="41"/>
      <c r="PMD44" s="40"/>
      <c r="PME44" s="41"/>
      <c r="PMF44" s="40"/>
      <c r="PMG44" s="41"/>
      <c r="PMH44" s="40"/>
      <c r="PMI44" s="41"/>
      <c r="PMJ44" s="40"/>
      <c r="PMK44" s="41"/>
      <c r="PML44" s="40"/>
      <c r="PMM44" s="41"/>
      <c r="PMN44" s="40"/>
      <c r="PMO44" s="41"/>
      <c r="PMP44" s="40"/>
      <c r="PMQ44" s="41"/>
      <c r="PMR44" s="40"/>
      <c r="PMS44" s="41"/>
      <c r="PMT44" s="40"/>
      <c r="PMU44" s="41"/>
      <c r="PMV44" s="40"/>
      <c r="PMW44" s="41"/>
      <c r="PMX44" s="40"/>
      <c r="PMY44" s="41"/>
      <c r="PMZ44" s="40"/>
      <c r="PNA44" s="41"/>
      <c r="PNB44" s="40"/>
      <c r="PNC44" s="41"/>
      <c r="PND44" s="40"/>
      <c r="PNE44" s="41"/>
      <c r="PNF44" s="40"/>
      <c r="PNG44" s="41"/>
      <c r="PNH44" s="40"/>
      <c r="PNI44" s="41"/>
      <c r="PNJ44" s="40"/>
      <c r="PNK44" s="41"/>
      <c r="PNL44" s="40"/>
      <c r="PNM44" s="41"/>
      <c r="PNN44" s="40"/>
      <c r="PNO44" s="41"/>
      <c r="PNP44" s="40"/>
      <c r="PNQ44" s="41"/>
      <c r="PNR44" s="40"/>
      <c r="PNS44" s="41"/>
      <c r="PNT44" s="40"/>
      <c r="PNU44" s="41"/>
      <c r="PNV44" s="40"/>
      <c r="PNW44" s="41"/>
      <c r="PNX44" s="40"/>
      <c r="PNY44" s="41"/>
      <c r="PNZ44" s="40"/>
      <c r="POA44" s="41"/>
      <c r="POB44" s="40"/>
      <c r="POC44" s="41"/>
      <c r="POD44" s="40"/>
      <c r="POE44" s="41"/>
      <c r="POF44" s="40"/>
      <c r="POG44" s="41"/>
      <c r="POH44" s="40"/>
      <c r="POI44" s="41"/>
      <c r="POJ44" s="40"/>
      <c r="POK44" s="41"/>
      <c r="POL44" s="40"/>
      <c r="POM44" s="41"/>
      <c r="PON44" s="40"/>
      <c r="POO44" s="41"/>
      <c r="POP44" s="40"/>
      <c r="POQ44" s="41"/>
      <c r="POR44" s="40"/>
      <c r="POS44" s="41"/>
      <c r="POT44" s="40"/>
      <c r="POU44" s="41"/>
      <c r="POV44" s="40"/>
      <c r="POW44" s="41"/>
      <c r="POX44" s="40"/>
      <c r="POY44" s="41"/>
      <c r="POZ44" s="40"/>
      <c r="PPA44" s="41"/>
      <c r="PPB44" s="40"/>
      <c r="PPC44" s="41"/>
      <c r="PPD44" s="40"/>
      <c r="PPE44" s="41"/>
      <c r="PPF44" s="40"/>
      <c r="PPG44" s="41"/>
      <c r="PPH44" s="40"/>
      <c r="PPI44" s="41"/>
      <c r="PPJ44" s="40"/>
      <c r="PPK44" s="41"/>
      <c r="PPL44" s="40"/>
      <c r="PPM44" s="41"/>
      <c r="PPN44" s="40"/>
      <c r="PPO44" s="41"/>
      <c r="PPP44" s="40"/>
      <c r="PPQ44" s="41"/>
      <c r="PPR44" s="40"/>
      <c r="PPS44" s="41"/>
      <c r="PPT44" s="40"/>
      <c r="PPU44" s="41"/>
      <c r="PPV44" s="40"/>
      <c r="PPW44" s="41"/>
      <c r="PPX44" s="40"/>
      <c r="PPY44" s="41"/>
      <c r="PPZ44" s="40"/>
      <c r="PQA44" s="41"/>
      <c r="PQB44" s="40"/>
      <c r="PQC44" s="41"/>
      <c r="PQD44" s="40"/>
      <c r="PQE44" s="41"/>
      <c r="PQF44" s="40"/>
      <c r="PQG44" s="41"/>
      <c r="PQH44" s="40"/>
      <c r="PQI44" s="41"/>
      <c r="PQJ44" s="40"/>
      <c r="PQK44" s="41"/>
      <c r="PQL44" s="40"/>
      <c r="PQM44" s="41"/>
      <c r="PQN44" s="40"/>
      <c r="PQO44" s="41"/>
      <c r="PQP44" s="40"/>
      <c r="PQQ44" s="41"/>
      <c r="PQR44" s="40"/>
      <c r="PQS44" s="41"/>
      <c r="PQT44" s="40"/>
      <c r="PQU44" s="41"/>
      <c r="PQV44" s="40"/>
      <c r="PQW44" s="41"/>
      <c r="PQX44" s="40"/>
      <c r="PQY44" s="41"/>
      <c r="PQZ44" s="40"/>
      <c r="PRA44" s="41"/>
      <c r="PRB44" s="40"/>
      <c r="PRC44" s="41"/>
      <c r="PRD44" s="40"/>
      <c r="PRE44" s="41"/>
      <c r="PRF44" s="40"/>
      <c r="PRG44" s="41"/>
      <c r="PRH44" s="40"/>
      <c r="PRI44" s="41"/>
      <c r="PRJ44" s="40"/>
      <c r="PRK44" s="41"/>
      <c r="PRL44" s="40"/>
      <c r="PRM44" s="41"/>
      <c r="PRN44" s="40"/>
      <c r="PRO44" s="41"/>
      <c r="PRP44" s="40"/>
      <c r="PRQ44" s="41"/>
      <c r="PRR44" s="40"/>
      <c r="PRS44" s="41"/>
      <c r="PRT44" s="40"/>
      <c r="PRU44" s="41"/>
      <c r="PRV44" s="40"/>
      <c r="PRW44" s="41"/>
      <c r="PRX44" s="40"/>
      <c r="PRY44" s="41"/>
      <c r="PRZ44" s="40"/>
      <c r="PSA44" s="41"/>
      <c r="PSB44" s="40"/>
      <c r="PSC44" s="41"/>
      <c r="PSD44" s="40"/>
      <c r="PSE44" s="41"/>
      <c r="PSF44" s="40"/>
      <c r="PSG44" s="41"/>
      <c r="PSH44" s="40"/>
      <c r="PSI44" s="41"/>
      <c r="PSJ44" s="40"/>
      <c r="PSK44" s="41"/>
      <c r="PSL44" s="40"/>
      <c r="PSM44" s="41"/>
      <c r="PSN44" s="40"/>
      <c r="PSO44" s="41"/>
      <c r="PSP44" s="40"/>
      <c r="PSQ44" s="41"/>
      <c r="PSR44" s="40"/>
      <c r="PSS44" s="41"/>
      <c r="PST44" s="40"/>
      <c r="PSU44" s="41"/>
      <c r="PSV44" s="40"/>
      <c r="PSW44" s="41"/>
      <c r="PSX44" s="40"/>
      <c r="PSY44" s="41"/>
      <c r="PSZ44" s="40"/>
      <c r="PTA44" s="41"/>
      <c r="PTB44" s="40"/>
      <c r="PTC44" s="41"/>
      <c r="PTD44" s="40"/>
      <c r="PTE44" s="41"/>
      <c r="PTF44" s="40"/>
      <c r="PTG44" s="41"/>
      <c r="PTH44" s="40"/>
      <c r="PTI44" s="41"/>
      <c r="PTJ44" s="40"/>
      <c r="PTK44" s="41"/>
      <c r="PTL44" s="40"/>
      <c r="PTM44" s="41"/>
      <c r="PTN44" s="40"/>
      <c r="PTO44" s="41"/>
      <c r="PTP44" s="40"/>
      <c r="PTQ44" s="41"/>
      <c r="PTR44" s="40"/>
      <c r="PTS44" s="41"/>
      <c r="PTT44" s="40"/>
      <c r="PTU44" s="41"/>
      <c r="PTV44" s="40"/>
      <c r="PTW44" s="41"/>
      <c r="PTX44" s="40"/>
      <c r="PTY44" s="41"/>
      <c r="PTZ44" s="40"/>
      <c r="PUA44" s="41"/>
      <c r="PUB44" s="40"/>
      <c r="PUC44" s="41"/>
      <c r="PUD44" s="40"/>
      <c r="PUE44" s="41"/>
      <c r="PUF44" s="40"/>
      <c r="PUG44" s="41"/>
      <c r="PUH44" s="40"/>
      <c r="PUI44" s="41"/>
      <c r="PUJ44" s="40"/>
      <c r="PUK44" s="41"/>
      <c r="PUL44" s="40"/>
      <c r="PUM44" s="41"/>
      <c r="PUN44" s="40"/>
      <c r="PUO44" s="41"/>
      <c r="PUP44" s="40"/>
      <c r="PUQ44" s="41"/>
      <c r="PUR44" s="40"/>
      <c r="PUS44" s="41"/>
      <c r="PUT44" s="40"/>
      <c r="PUU44" s="41"/>
      <c r="PUV44" s="40"/>
      <c r="PUW44" s="41"/>
      <c r="PUX44" s="40"/>
      <c r="PUY44" s="41"/>
      <c r="PUZ44" s="40"/>
      <c r="PVA44" s="41"/>
      <c r="PVB44" s="40"/>
      <c r="PVC44" s="41"/>
      <c r="PVD44" s="40"/>
      <c r="PVE44" s="41"/>
      <c r="PVF44" s="40"/>
      <c r="PVG44" s="41"/>
      <c r="PVH44" s="40"/>
      <c r="PVI44" s="41"/>
      <c r="PVJ44" s="40"/>
      <c r="PVK44" s="41"/>
      <c r="PVL44" s="40"/>
      <c r="PVM44" s="41"/>
      <c r="PVN44" s="40"/>
      <c r="PVO44" s="41"/>
      <c r="PVP44" s="40"/>
      <c r="PVQ44" s="41"/>
      <c r="PVR44" s="40"/>
      <c r="PVS44" s="41"/>
      <c r="PVT44" s="40"/>
      <c r="PVU44" s="41"/>
      <c r="PVV44" s="40"/>
      <c r="PVW44" s="41"/>
      <c r="PVX44" s="40"/>
      <c r="PVY44" s="41"/>
      <c r="PVZ44" s="40"/>
      <c r="PWA44" s="41"/>
      <c r="PWB44" s="40"/>
      <c r="PWC44" s="41"/>
      <c r="PWD44" s="40"/>
      <c r="PWE44" s="41"/>
      <c r="PWF44" s="40"/>
      <c r="PWG44" s="41"/>
      <c r="PWH44" s="40"/>
      <c r="PWI44" s="41"/>
      <c r="PWJ44" s="40"/>
      <c r="PWK44" s="41"/>
      <c r="PWL44" s="40"/>
      <c r="PWM44" s="41"/>
      <c r="PWN44" s="40"/>
      <c r="PWO44" s="41"/>
      <c r="PWP44" s="40"/>
      <c r="PWQ44" s="41"/>
      <c r="PWR44" s="40"/>
      <c r="PWS44" s="41"/>
      <c r="PWT44" s="40"/>
      <c r="PWU44" s="41"/>
      <c r="PWV44" s="40"/>
      <c r="PWW44" s="41"/>
      <c r="PWX44" s="40"/>
      <c r="PWY44" s="41"/>
      <c r="PWZ44" s="40"/>
      <c r="PXA44" s="41"/>
      <c r="PXB44" s="40"/>
      <c r="PXC44" s="41"/>
      <c r="PXD44" s="40"/>
      <c r="PXE44" s="41"/>
      <c r="PXF44" s="40"/>
      <c r="PXG44" s="41"/>
      <c r="PXH44" s="40"/>
      <c r="PXI44" s="41"/>
      <c r="PXJ44" s="40"/>
      <c r="PXK44" s="41"/>
      <c r="PXL44" s="40"/>
      <c r="PXM44" s="41"/>
      <c r="PXN44" s="40"/>
      <c r="PXO44" s="41"/>
      <c r="PXP44" s="40"/>
      <c r="PXQ44" s="41"/>
      <c r="PXR44" s="40"/>
      <c r="PXS44" s="41"/>
      <c r="PXT44" s="40"/>
      <c r="PXU44" s="41"/>
      <c r="PXV44" s="40"/>
      <c r="PXW44" s="41"/>
      <c r="PXX44" s="40"/>
      <c r="PXY44" s="41"/>
      <c r="PXZ44" s="40"/>
      <c r="PYA44" s="41"/>
      <c r="PYB44" s="40"/>
      <c r="PYC44" s="41"/>
      <c r="PYD44" s="40"/>
      <c r="PYE44" s="41"/>
      <c r="PYF44" s="40"/>
      <c r="PYG44" s="41"/>
      <c r="PYH44" s="40"/>
      <c r="PYI44" s="41"/>
      <c r="PYJ44" s="40"/>
      <c r="PYK44" s="41"/>
      <c r="PYL44" s="40"/>
      <c r="PYM44" s="41"/>
      <c r="PYN44" s="40"/>
      <c r="PYO44" s="41"/>
      <c r="PYP44" s="40"/>
      <c r="PYQ44" s="41"/>
      <c r="PYR44" s="40"/>
      <c r="PYS44" s="41"/>
      <c r="PYT44" s="40"/>
      <c r="PYU44" s="41"/>
      <c r="PYV44" s="40"/>
      <c r="PYW44" s="41"/>
      <c r="PYX44" s="40"/>
      <c r="PYY44" s="41"/>
      <c r="PYZ44" s="40"/>
      <c r="PZA44" s="41"/>
      <c r="PZB44" s="40"/>
      <c r="PZC44" s="41"/>
      <c r="PZD44" s="40"/>
      <c r="PZE44" s="41"/>
      <c r="PZF44" s="40"/>
      <c r="PZG44" s="41"/>
      <c r="PZH44" s="40"/>
      <c r="PZI44" s="41"/>
      <c r="PZJ44" s="40"/>
      <c r="PZK44" s="41"/>
      <c r="PZL44" s="40"/>
      <c r="PZM44" s="41"/>
      <c r="PZN44" s="40"/>
      <c r="PZO44" s="41"/>
      <c r="PZP44" s="40"/>
      <c r="PZQ44" s="41"/>
      <c r="PZR44" s="40"/>
      <c r="PZS44" s="41"/>
      <c r="PZT44" s="40"/>
      <c r="PZU44" s="41"/>
      <c r="PZV44" s="40"/>
      <c r="PZW44" s="41"/>
      <c r="PZX44" s="40"/>
      <c r="PZY44" s="41"/>
      <c r="PZZ44" s="40"/>
      <c r="QAA44" s="41"/>
      <c r="QAB44" s="40"/>
      <c r="QAC44" s="41"/>
      <c r="QAD44" s="40"/>
      <c r="QAE44" s="41"/>
      <c r="QAF44" s="40"/>
      <c r="QAG44" s="41"/>
      <c r="QAH44" s="40"/>
      <c r="QAI44" s="41"/>
      <c r="QAJ44" s="40"/>
      <c r="QAK44" s="41"/>
      <c r="QAL44" s="40"/>
      <c r="QAM44" s="41"/>
      <c r="QAN44" s="40"/>
      <c r="QAO44" s="41"/>
      <c r="QAP44" s="40"/>
      <c r="QAQ44" s="41"/>
      <c r="QAR44" s="40"/>
      <c r="QAS44" s="41"/>
      <c r="QAT44" s="40"/>
      <c r="QAU44" s="41"/>
      <c r="QAV44" s="40"/>
      <c r="QAW44" s="41"/>
      <c r="QAX44" s="40"/>
      <c r="QAY44" s="41"/>
      <c r="QAZ44" s="40"/>
      <c r="QBA44" s="41"/>
      <c r="QBB44" s="40"/>
      <c r="QBC44" s="41"/>
      <c r="QBD44" s="40"/>
      <c r="QBE44" s="41"/>
      <c r="QBF44" s="40"/>
      <c r="QBG44" s="41"/>
      <c r="QBH44" s="40"/>
      <c r="QBI44" s="41"/>
      <c r="QBJ44" s="40"/>
      <c r="QBK44" s="41"/>
      <c r="QBL44" s="40"/>
      <c r="QBM44" s="41"/>
      <c r="QBN44" s="40"/>
      <c r="QBO44" s="41"/>
      <c r="QBP44" s="40"/>
      <c r="QBQ44" s="41"/>
      <c r="QBR44" s="40"/>
      <c r="QBS44" s="41"/>
      <c r="QBT44" s="40"/>
      <c r="QBU44" s="41"/>
      <c r="QBV44" s="40"/>
      <c r="QBW44" s="41"/>
      <c r="QBX44" s="40"/>
      <c r="QBY44" s="41"/>
      <c r="QBZ44" s="40"/>
      <c r="QCA44" s="41"/>
      <c r="QCB44" s="40"/>
      <c r="QCC44" s="41"/>
      <c r="QCD44" s="40"/>
      <c r="QCE44" s="41"/>
      <c r="QCF44" s="40"/>
      <c r="QCG44" s="41"/>
      <c r="QCH44" s="40"/>
      <c r="QCI44" s="41"/>
      <c r="QCJ44" s="40"/>
      <c r="QCK44" s="41"/>
      <c r="QCL44" s="40"/>
      <c r="QCM44" s="41"/>
      <c r="QCN44" s="40"/>
      <c r="QCO44" s="41"/>
      <c r="QCP44" s="40"/>
      <c r="QCQ44" s="41"/>
      <c r="QCR44" s="40"/>
      <c r="QCS44" s="41"/>
      <c r="QCT44" s="40"/>
      <c r="QCU44" s="41"/>
      <c r="QCV44" s="40"/>
      <c r="QCW44" s="41"/>
      <c r="QCX44" s="40"/>
      <c r="QCY44" s="41"/>
      <c r="QCZ44" s="40"/>
      <c r="QDA44" s="41"/>
      <c r="QDB44" s="40"/>
      <c r="QDC44" s="41"/>
      <c r="QDD44" s="40"/>
      <c r="QDE44" s="41"/>
      <c r="QDF44" s="40"/>
      <c r="QDG44" s="41"/>
      <c r="QDH44" s="40"/>
      <c r="QDI44" s="41"/>
      <c r="QDJ44" s="40"/>
      <c r="QDK44" s="41"/>
      <c r="QDL44" s="40"/>
      <c r="QDM44" s="41"/>
      <c r="QDN44" s="40"/>
      <c r="QDO44" s="41"/>
      <c r="QDP44" s="40"/>
      <c r="QDQ44" s="41"/>
      <c r="QDR44" s="40"/>
      <c r="QDS44" s="41"/>
      <c r="QDT44" s="40"/>
      <c r="QDU44" s="41"/>
      <c r="QDV44" s="40"/>
      <c r="QDW44" s="41"/>
      <c r="QDX44" s="40"/>
      <c r="QDY44" s="41"/>
      <c r="QDZ44" s="40"/>
      <c r="QEA44" s="41"/>
      <c r="QEB44" s="40"/>
      <c r="QEC44" s="41"/>
      <c r="QED44" s="40"/>
      <c r="QEE44" s="41"/>
      <c r="QEF44" s="40"/>
      <c r="QEG44" s="41"/>
      <c r="QEH44" s="40"/>
      <c r="QEI44" s="41"/>
      <c r="QEJ44" s="40"/>
      <c r="QEK44" s="41"/>
      <c r="QEL44" s="40"/>
      <c r="QEM44" s="41"/>
      <c r="QEN44" s="40"/>
      <c r="QEO44" s="41"/>
      <c r="QEP44" s="40"/>
      <c r="QEQ44" s="41"/>
      <c r="QER44" s="40"/>
      <c r="QES44" s="41"/>
      <c r="QET44" s="40"/>
      <c r="QEU44" s="41"/>
      <c r="QEV44" s="40"/>
      <c r="QEW44" s="41"/>
      <c r="QEX44" s="40"/>
      <c r="QEY44" s="41"/>
      <c r="QEZ44" s="40"/>
      <c r="QFA44" s="41"/>
      <c r="QFB44" s="40"/>
      <c r="QFC44" s="41"/>
      <c r="QFD44" s="40"/>
      <c r="QFE44" s="41"/>
      <c r="QFF44" s="40"/>
      <c r="QFG44" s="41"/>
      <c r="QFH44" s="40"/>
      <c r="QFI44" s="41"/>
      <c r="QFJ44" s="40"/>
      <c r="QFK44" s="41"/>
      <c r="QFL44" s="40"/>
      <c r="QFM44" s="41"/>
      <c r="QFN44" s="40"/>
      <c r="QFO44" s="41"/>
      <c r="QFP44" s="40"/>
      <c r="QFQ44" s="41"/>
      <c r="QFR44" s="40"/>
      <c r="QFS44" s="41"/>
      <c r="QFT44" s="40"/>
      <c r="QFU44" s="41"/>
      <c r="QFV44" s="40"/>
      <c r="QFW44" s="41"/>
      <c r="QFX44" s="40"/>
      <c r="QFY44" s="41"/>
      <c r="QFZ44" s="40"/>
      <c r="QGA44" s="41"/>
      <c r="QGB44" s="40"/>
      <c r="QGC44" s="41"/>
      <c r="QGD44" s="40"/>
      <c r="QGE44" s="41"/>
      <c r="QGF44" s="40"/>
      <c r="QGG44" s="41"/>
      <c r="QGH44" s="40"/>
      <c r="QGI44" s="41"/>
      <c r="QGJ44" s="40"/>
      <c r="QGK44" s="41"/>
      <c r="QGL44" s="40"/>
      <c r="QGM44" s="41"/>
      <c r="QGN44" s="40"/>
      <c r="QGO44" s="41"/>
      <c r="QGP44" s="40"/>
      <c r="QGQ44" s="41"/>
      <c r="QGR44" s="40"/>
      <c r="QGS44" s="41"/>
      <c r="QGT44" s="40"/>
      <c r="QGU44" s="41"/>
      <c r="QGV44" s="40"/>
      <c r="QGW44" s="41"/>
      <c r="QGX44" s="40"/>
      <c r="QGY44" s="41"/>
      <c r="QGZ44" s="40"/>
      <c r="QHA44" s="41"/>
      <c r="QHB44" s="40"/>
      <c r="QHC44" s="41"/>
      <c r="QHD44" s="40"/>
      <c r="QHE44" s="41"/>
      <c r="QHF44" s="40"/>
      <c r="QHG44" s="41"/>
      <c r="QHH44" s="40"/>
      <c r="QHI44" s="41"/>
      <c r="QHJ44" s="40"/>
      <c r="QHK44" s="41"/>
      <c r="QHL44" s="40"/>
      <c r="QHM44" s="41"/>
      <c r="QHN44" s="40"/>
      <c r="QHO44" s="41"/>
      <c r="QHP44" s="40"/>
      <c r="QHQ44" s="41"/>
      <c r="QHR44" s="40"/>
      <c r="QHS44" s="41"/>
      <c r="QHT44" s="40"/>
      <c r="QHU44" s="41"/>
      <c r="QHV44" s="40"/>
      <c r="QHW44" s="41"/>
      <c r="QHX44" s="40"/>
      <c r="QHY44" s="41"/>
      <c r="QHZ44" s="40"/>
      <c r="QIA44" s="41"/>
      <c r="QIB44" s="40"/>
      <c r="QIC44" s="41"/>
      <c r="QID44" s="40"/>
      <c r="QIE44" s="41"/>
      <c r="QIF44" s="40"/>
      <c r="QIG44" s="41"/>
      <c r="QIH44" s="40"/>
      <c r="QII44" s="41"/>
      <c r="QIJ44" s="40"/>
      <c r="QIK44" s="41"/>
      <c r="QIL44" s="40"/>
      <c r="QIM44" s="41"/>
      <c r="QIN44" s="40"/>
      <c r="QIO44" s="41"/>
      <c r="QIP44" s="40"/>
      <c r="QIQ44" s="41"/>
      <c r="QIR44" s="40"/>
      <c r="QIS44" s="41"/>
      <c r="QIT44" s="40"/>
      <c r="QIU44" s="41"/>
      <c r="QIV44" s="40"/>
      <c r="QIW44" s="41"/>
      <c r="QIX44" s="40"/>
      <c r="QIY44" s="41"/>
      <c r="QIZ44" s="40"/>
      <c r="QJA44" s="41"/>
      <c r="QJB44" s="40"/>
      <c r="QJC44" s="41"/>
      <c r="QJD44" s="40"/>
      <c r="QJE44" s="41"/>
      <c r="QJF44" s="40"/>
      <c r="QJG44" s="41"/>
      <c r="QJH44" s="40"/>
      <c r="QJI44" s="41"/>
      <c r="QJJ44" s="40"/>
      <c r="QJK44" s="41"/>
      <c r="QJL44" s="40"/>
      <c r="QJM44" s="41"/>
      <c r="QJN44" s="40"/>
      <c r="QJO44" s="41"/>
      <c r="QJP44" s="40"/>
      <c r="QJQ44" s="41"/>
      <c r="QJR44" s="40"/>
      <c r="QJS44" s="41"/>
      <c r="QJT44" s="40"/>
      <c r="QJU44" s="41"/>
      <c r="QJV44" s="40"/>
      <c r="QJW44" s="41"/>
      <c r="QJX44" s="40"/>
      <c r="QJY44" s="41"/>
      <c r="QJZ44" s="40"/>
      <c r="QKA44" s="41"/>
      <c r="QKB44" s="40"/>
      <c r="QKC44" s="41"/>
      <c r="QKD44" s="40"/>
      <c r="QKE44" s="41"/>
      <c r="QKF44" s="40"/>
      <c r="QKG44" s="41"/>
      <c r="QKH44" s="40"/>
      <c r="QKI44" s="41"/>
      <c r="QKJ44" s="40"/>
      <c r="QKK44" s="41"/>
      <c r="QKL44" s="40"/>
      <c r="QKM44" s="41"/>
      <c r="QKN44" s="40"/>
      <c r="QKO44" s="41"/>
      <c r="QKP44" s="40"/>
      <c r="QKQ44" s="41"/>
      <c r="QKR44" s="40"/>
      <c r="QKS44" s="41"/>
      <c r="QKT44" s="40"/>
      <c r="QKU44" s="41"/>
      <c r="QKV44" s="40"/>
      <c r="QKW44" s="41"/>
      <c r="QKX44" s="40"/>
      <c r="QKY44" s="41"/>
      <c r="QKZ44" s="40"/>
      <c r="QLA44" s="41"/>
      <c r="QLB44" s="40"/>
      <c r="QLC44" s="41"/>
      <c r="QLD44" s="40"/>
      <c r="QLE44" s="41"/>
      <c r="QLF44" s="40"/>
      <c r="QLG44" s="41"/>
      <c r="QLH44" s="40"/>
      <c r="QLI44" s="41"/>
      <c r="QLJ44" s="40"/>
      <c r="QLK44" s="41"/>
      <c r="QLL44" s="40"/>
      <c r="QLM44" s="41"/>
      <c r="QLN44" s="40"/>
      <c r="QLO44" s="41"/>
      <c r="QLP44" s="40"/>
      <c r="QLQ44" s="41"/>
      <c r="QLR44" s="40"/>
      <c r="QLS44" s="41"/>
      <c r="QLT44" s="40"/>
      <c r="QLU44" s="41"/>
      <c r="QLV44" s="40"/>
      <c r="QLW44" s="41"/>
      <c r="QLX44" s="40"/>
      <c r="QLY44" s="41"/>
      <c r="QLZ44" s="40"/>
      <c r="QMA44" s="41"/>
      <c r="QMB44" s="40"/>
      <c r="QMC44" s="41"/>
      <c r="QMD44" s="40"/>
      <c r="QME44" s="41"/>
      <c r="QMF44" s="40"/>
      <c r="QMG44" s="41"/>
      <c r="QMH44" s="40"/>
      <c r="QMI44" s="41"/>
      <c r="QMJ44" s="40"/>
      <c r="QMK44" s="41"/>
      <c r="QML44" s="40"/>
      <c r="QMM44" s="41"/>
      <c r="QMN44" s="40"/>
      <c r="QMO44" s="41"/>
      <c r="QMP44" s="40"/>
      <c r="QMQ44" s="41"/>
      <c r="QMR44" s="40"/>
      <c r="QMS44" s="41"/>
      <c r="QMT44" s="40"/>
      <c r="QMU44" s="41"/>
      <c r="QMV44" s="40"/>
      <c r="QMW44" s="41"/>
      <c r="QMX44" s="40"/>
      <c r="QMY44" s="41"/>
      <c r="QMZ44" s="40"/>
      <c r="QNA44" s="41"/>
      <c r="QNB44" s="40"/>
      <c r="QNC44" s="41"/>
      <c r="QND44" s="40"/>
      <c r="QNE44" s="41"/>
      <c r="QNF44" s="40"/>
      <c r="QNG44" s="41"/>
      <c r="QNH44" s="40"/>
      <c r="QNI44" s="41"/>
      <c r="QNJ44" s="40"/>
      <c r="QNK44" s="41"/>
      <c r="QNL44" s="40"/>
      <c r="QNM44" s="41"/>
      <c r="QNN44" s="40"/>
      <c r="QNO44" s="41"/>
      <c r="QNP44" s="40"/>
      <c r="QNQ44" s="41"/>
      <c r="QNR44" s="40"/>
      <c r="QNS44" s="41"/>
      <c r="QNT44" s="40"/>
      <c r="QNU44" s="41"/>
      <c r="QNV44" s="40"/>
      <c r="QNW44" s="41"/>
      <c r="QNX44" s="40"/>
      <c r="QNY44" s="41"/>
      <c r="QNZ44" s="40"/>
      <c r="QOA44" s="41"/>
      <c r="QOB44" s="40"/>
      <c r="QOC44" s="41"/>
      <c r="QOD44" s="40"/>
      <c r="QOE44" s="41"/>
      <c r="QOF44" s="40"/>
      <c r="QOG44" s="41"/>
      <c r="QOH44" s="40"/>
      <c r="QOI44" s="41"/>
      <c r="QOJ44" s="40"/>
      <c r="QOK44" s="41"/>
      <c r="QOL44" s="40"/>
      <c r="QOM44" s="41"/>
      <c r="QON44" s="40"/>
      <c r="QOO44" s="41"/>
      <c r="QOP44" s="40"/>
      <c r="QOQ44" s="41"/>
      <c r="QOR44" s="40"/>
      <c r="QOS44" s="41"/>
      <c r="QOT44" s="40"/>
      <c r="QOU44" s="41"/>
      <c r="QOV44" s="40"/>
      <c r="QOW44" s="41"/>
      <c r="QOX44" s="40"/>
      <c r="QOY44" s="41"/>
      <c r="QOZ44" s="40"/>
      <c r="QPA44" s="41"/>
      <c r="QPB44" s="40"/>
      <c r="QPC44" s="41"/>
      <c r="QPD44" s="40"/>
      <c r="QPE44" s="41"/>
      <c r="QPF44" s="40"/>
      <c r="QPG44" s="41"/>
      <c r="QPH44" s="40"/>
      <c r="QPI44" s="41"/>
      <c r="QPJ44" s="40"/>
      <c r="QPK44" s="41"/>
      <c r="QPL44" s="40"/>
      <c r="QPM44" s="41"/>
      <c r="QPN44" s="40"/>
      <c r="QPO44" s="41"/>
      <c r="QPP44" s="40"/>
      <c r="QPQ44" s="41"/>
      <c r="QPR44" s="40"/>
      <c r="QPS44" s="41"/>
      <c r="QPT44" s="40"/>
      <c r="QPU44" s="41"/>
      <c r="QPV44" s="40"/>
      <c r="QPW44" s="41"/>
      <c r="QPX44" s="40"/>
      <c r="QPY44" s="41"/>
      <c r="QPZ44" s="40"/>
      <c r="QQA44" s="41"/>
      <c r="QQB44" s="40"/>
      <c r="QQC44" s="41"/>
      <c r="QQD44" s="40"/>
      <c r="QQE44" s="41"/>
      <c r="QQF44" s="40"/>
      <c r="QQG44" s="41"/>
      <c r="QQH44" s="40"/>
      <c r="QQI44" s="41"/>
      <c r="QQJ44" s="40"/>
      <c r="QQK44" s="41"/>
      <c r="QQL44" s="40"/>
      <c r="QQM44" s="41"/>
      <c r="QQN44" s="40"/>
      <c r="QQO44" s="41"/>
      <c r="QQP44" s="40"/>
      <c r="QQQ44" s="41"/>
      <c r="QQR44" s="40"/>
      <c r="QQS44" s="41"/>
      <c r="QQT44" s="40"/>
      <c r="QQU44" s="41"/>
      <c r="QQV44" s="40"/>
      <c r="QQW44" s="41"/>
      <c r="QQX44" s="40"/>
      <c r="QQY44" s="41"/>
      <c r="QQZ44" s="40"/>
      <c r="QRA44" s="41"/>
      <c r="QRB44" s="40"/>
      <c r="QRC44" s="41"/>
      <c r="QRD44" s="40"/>
      <c r="QRE44" s="41"/>
      <c r="QRF44" s="40"/>
      <c r="QRG44" s="41"/>
      <c r="QRH44" s="40"/>
      <c r="QRI44" s="41"/>
      <c r="QRJ44" s="40"/>
      <c r="QRK44" s="41"/>
      <c r="QRL44" s="40"/>
      <c r="QRM44" s="41"/>
      <c r="QRN44" s="40"/>
      <c r="QRO44" s="41"/>
      <c r="QRP44" s="40"/>
      <c r="QRQ44" s="41"/>
      <c r="QRR44" s="40"/>
      <c r="QRS44" s="41"/>
      <c r="QRT44" s="40"/>
      <c r="QRU44" s="41"/>
      <c r="QRV44" s="40"/>
      <c r="QRW44" s="41"/>
      <c r="QRX44" s="40"/>
      <c r="QRY44" s="41"/>
      <c r="QRZ44" s="40"/>
      <c r="QSA44" s="41"/>
      <c r="QSB44" s="40"/>
      <c r="QSC44" s="41"/>
      <c r="QSD44" s="40"/>
      <c r="QSE44" s="41"/>
      <c r="QSF44" s="40"/>
      <c r="QSG44" s="41"/>
      <c r="QSH44" s="40"/>
      <c r="QSI44" s="41"/>
      <c r="QSJ44" s="40"/>
      <c r="QSK44" s="41"/>
      <c r="QSL44" s="40"/>
      <c r="QSM44" s="41"/>
      <c r="QSN44" s="40"/>
      <c r="QSO44" s="41"/>
      <c r="QSP44" s="40"/>
      <c r="QSQ44" s="41"/>
      <c r="QSR44" s="40"/>
      <c r="QSS44" s="41"/>
      <c r="QST44" s="40"/>
      <c r="QSU44" s="41"/>
      <c r="QSV44" s="40"/>
      <c r="QSW44" s="41"/>
      <c r="QSX44" s="40"/>
      <c r="QSY44" s="41"/>
      <c r="QSZ44" s="40"/>
      <c r="QTA44" s="41"/>
      <c r="QTB44" s="40"/>
      <c r="QTC44" s="41"/>
      <c r="QTD44" s="40"/>
      <c r="QTE44" s="41"/>
      <c r="QTF44" s="40"/>
      <c r="QTG44" s="41"/>
      <c r="QTH44" s="40"/>
      <c r="QTI44" s="41"/>
      <c r="QTJ44" s="40"/>
      <c r="QTK44" s="41"/>
      <c r="QTL44" s="40"/>
      <c r="QTM44" s="41"/>
      <c r="QTN44" s="40"/>
      <c r="QTO44" s="41"/>
      <c r="QTP44" s="40"/>
      <c r="QTQ44" s="41"/>
      <c r="QTR44" s="40"/>
      <c r="QTS44" s="41"/>
      <c r="QTT44" s="40"/>
      <c r="QTU44" s="41"/>
      <c r="QTV44" s="40"/>
      <c r="QTW44" s="41"/>
      <c r="QTX44" s="40"/>
      <c r="QTY44" s="41"/>
      <c r="QTZ44" s="40"/>
      <c r="QUA44" s="41"/>
      <c r="QUB44" s="40"/>
      <c r="QUC44" s="41"/>
      <c r="QUD44" s="40"/>
      <c r="QUE44" s="41"/>
      <c r="QUF44" s="40"/>
      <c r="QUG44" s="41"/>
      <c r="QUH44" s="40"/>
      <c r="QUI44" s="41"/>
      <c r="QUJ44" s="40"/>
      <c r="QUK44" s="41"/>
      <c r="QUL44" s="40"/>
      <c r="QUM44" s="41"/>
      <c r="QUN44" s="40"/>
      <c r="QUO44" s="41"/>
      <c r="QUP44" s="40"/>
      <c r="QUQ44" s="41"/>
      <c r="QUR44" s="40"/>
      <c r="QUS44" s="41"/>
      <c r="QUT44" s="40"/>
      <c r="QUU44" s="41"/>
      <c r="QUV44" s="40"/>
      <c r="QUW44" s="41"/>
      <c r="QUX44" s="40"/>
      <c r="QUY44" s="41"/>
      <c r="QUZ44" s="40"/>
      <c r="QVA44" s="41"/>
      <c r="QVB44" s="40"/>
      <c r="QVC44" s="41"/>
      <c r="QVD44" s="40"/>
      <c r="QVE44" s="41"/>
      <c r="QVF44" s="40"/>
      <c r="QVG44" s="41"/>
      <c r="QVH44" s="40"/>
      <c r="QVI44" s="41"/>
      <c r="QVJ44" s="40"/>
      <c r="QVK44" s="41"/>
      <c r="QVL44" s="40"/>
      <c r="QVM44" s="41"/>
      <c r="QVN44" s="40"/>
      <c r="QVO44" s="41"/>
      <c r="QVP44" s="40"/>
      <c r="QVQ44" s="41"/>
      <c r="QVR44" s="40"/>
      <c r="QVS44" s="41"/>
      <c r="QVT44" s="40"/>
      <c r="QVU44" s="41"/>
      <c r="QVV44" s="40"/>
      <c r="QVW44" s="41"/>
      <c r="QVX44" s="40"/>
      <c r="QVY44" s="41"/>
      <c r="QVZ44" s="40"/>
      <c r="QWA44" s="41"/>
      <c r="QWB44" s="40"/>
      <c r="QWC44" s="41"/>
      <c r="QWD44" s="40"/>
      <c r="QWE44" s="41"/>
      <c r="QWF44" s="40"/>
      <c r="QWG44" s="41"/>
      <c r="QWH44" s="40"/>
      <c r="QWI44" s="41"/>
      <c r="QWJ44" s="40"/>
      <c r="QWK44" s="41"/>
      <c r="QWL44" s="40"/>
      <c r="QWM44" s="41"/>
      <c r="QWN44" s="40"/>
      <c r="QWO44" s="41"/>
      <c r="QWP44" s="40"/>
      <c r="QWQ44" s="41"/>
      <c r="QWR44" s="40"/>
      <c r="QWS44" s="41"/>
      <c r="QWT44" s="40"/>
      <c r="QWU44" s="41"/>
      <c r="QWV44" s="40"/>
      <c r="QWW44" s="41"/>
      <c r="QWX44" s="40"/>
      <c r="QWY44" s="41"/>
      <c r="QWZ44" s="40"/>
      <c r="QXA44" s="41"/>
      <c r="QXB44" s="40"/>
      <c r="QXC44" s="41"/>
      <c r="QXD44" s="40"/>
      <c r="QXE44" s="41"/>
      <c r="QXF44" s="40"/>
      <c r="QXG44" s="41"/>
      <c r="QXH44" s="40"/>
      <c r="QXI44" s="41"/>
      <c r="QXJ44" s="40"/>
      <c r="QXK44" s="41"/>
      <c r="QXL44" s="40"/>
      <c r="QXM44" s="41"/>
      <c r="QXN44" s="40"/>
      <c r="QXO44" s="41"/>
      <c r="QXP44" s="40"/>
      <c r="QXQ44" s="41"/>
      <c r="QXR44" s="40"/>
      <c r="QXS44" s="41"/>
      <c r="QXT44" s="40"/>
      <c r="QXU44" s="41"/>
      <c r="QXV44" s="40"/>
      <c r="QXW44" s="41"/>
      <c r="QXX44" s="40"/>
      <c r="QXY44" s="41"/>
      <c r="QXZ44" s="40"/>
      <c r="QYA44" s="41"/>
      <c r="QYB44" s="40"/>
      <c r="QYC44" s="41"/>
      <c r="QYD44" s="40"/>
      <c r="QYE44" s="41"/>
      <c r="QYF44" s="40"/>
      <c r="QYG44" s="41"/>
      <c r="QYH44" s="40"/>
      <c r="QYI44" s="41"/>
      <c r="QYJ44" s="40"/>
      <c r="QYK44" s="41"/>
      <c r="QYL44" s="40"/>
      <c r="QYM44" s="41"/>
      <c r="QYN44" s="40"/>
      <c r="QYO44" s="41"/>
      <c r="QYP44" s="40"/>
      <c r="QYQ44" s="41"/>
      <c r="QYR44" s="40"/>
      <c r="QYS44" s="41"/>
      <c r="QYT44" s="40"/>
      <c r="QYU44" s="41"/>
      <c r="QYV44" s="40"/>
      <c r="QYW44" s="41"/>
      <c r="QYX44" s="40"/>
      <c r="QYY44" s="41"/>
      <c r="QYZ44" s="40"/>
      <c r="QZA44" s="41"/>
      <c r="QZB44" s="40"/>
      <c r="QZC44" s="41"/>
      <c r="QZD44" s="40"/>
      <c r="QZE44" s="41"/>
      <c r="QZF44" s="40"/>
      <c r="QZG44" s="41"/>
      <c r="QZH44" s="40"/>
      <c r="QZI44" s="41"/>
      <c r="QZJ44" s="40"/>
      <c r="QZK44" s="41"/>
      <c r="QZL44" s="40"/>
      <c r="QZM44" s="41"/>
      <c r="QZN44" s="40"/>
      <c r="QZO44" s="41"/>
      <c r="QZP44" s="40"/>
      <c r="QZQ44" s="41"/>
      <c r="QZR44" s="40"/>
      <c r="QZS44" s="41"/>
      <c r="QZT44" s="40"/>
      <c r="QZU44" s="41"/>
      <c r="QZV44" s="40"/>
      <c r="QZW44" s="41"/>
      <c r="QZX44" s="40"/>
      <c r="QZY44" s="41"/>
      <c r="QZZ44" s="40"/>
      <c r="RAA44" s="41"/>
      <c r="RAB44" s="40"/>
      <c r="RAC44" s="41"/>
      <c r="RAD44" s="40"/>
      <c r="RAE44" s="41"/>
      <c r="RAF44" s="40"/>
      <c r="RAG44" s="41"/>
      <c r="RAH44" s="40"/>
      <c r="RAI44" s="41"/>
      <c r="RAJ44" s="40"/>
      <c r="RAK44" s="41"/>
      <c r="RAL44" s="40"/>
      <c r="RAM44" s="41"/>
      <c r="RAN44" s="40"/>
      <c r="RAO44" s="41"/>
      <c r="RAP44" s="40"/>
      <c r="RAQ44" s="41"/>
      <c r="RAR44" s="40"/>
      <c r="RAS44" s="41"/>
      <c r="RAT44" s="40"/>
      <c r="RAU44" s="41"/>
      <c r="RAV44" s="40"/>
      <c r="RAW44" s="41"/>
      <c r="RAX44" s="40"/>
      <c r="RAY44" s="41"/>
      <c r="RAZ44" s="40"/>
      <c r="RBA44" s="41"/>
      <c r="RBB44" s="40"/>
      <c r="RBC44" s="41"/>
      <c r="RBD44" s="40"/>
      <c r="RBE44" s="41"/>
      <c r="RBF44" s="40"/>
      <c r="RBG44" s="41"/>
      <c r="RBH44" s="40"/>
      <c r="RBI44" s="41"/>
      <c r="RBJ44" s="40"/>
      <c r="RBK44" s="41"/>
      <c r="RBL44" s="40"/>
      <c r="RBM44" s="41"/>
      <c r="RBN44" s="40"/>
      <c r="RBO44" s="41"/>
      <c r="RBP44" s="40"/>
      <c r="RBQ44" s="41"/>
      <c r="RBR44" s="40"/>
      <c r="RBS44" s="41"/>
      <c r="RBT44" s="40"/>
      <c r="RBU44" s="41"/>
      <c r="RBV44" s="40"/>
      <c r="RBW44" s="41"/>
      <c r="RBX44" s="40"/>
      <c r="RBY44" s="41"/>
      <c r="RBZ44" s="40"/>
      <c r="RCA44" s="41"/>
      <c r="RCB44" s="40"/>
      <c r="RCC44" s="41"/>
      <c r="RCD44" s="40"/>
      <c r="RCE44" s="41"/>
      <c r="RCF44" s="40"/>
      <c r="RCG44" s="41"/>
      <c r="RCH44" s="40"/>
      <c r="RCI44" s="41"/>
      <c r="RCJ44" s="40"/>
      <c r="RCK44" s="41"/>
      <c r="RCL44" s="40"/>
      <c r="RCM44" s="41"/>
      <c r="RCN44" s="40"/>
      <c r="RCO44" s="41"/>
      <c r="RCP44" s="40"/>
      <c r="RCQ44" s="41"/>
      <c r="RCR44" s="40"/>
      <c r="RCS44" s="41"/>
      <c r="RCT44" s="40"/>
      <c r="RCU44" s="41"/>
      <c r="RCV44" s="40"/>
      <c r="RCW44" s="41"/>
      <c r="RCX44" s="40"/>
      <c r="RCY44" s="41"/>
      <c r="RCZ44" s="40"/>
      <c r="RDA44" s="41"/>
      <c r="RDB44" s="40"/>
      <c r="RDC44" s="41"/>
      <c r="RDD44" s="40"/>
      <c r="RDE44" s="41"/>
      <c r="RDF44" s="40"/>
      <c r="RDG44" s="41"/>
      <c r="RDH44" s="40"/>
      <c r="RDI44" s="41"/>
      <c r="RDJ44" s="40"/>
      <c r="RDK44" s="41"/>
      <c r="RDL44" s="40"/>
      <c r="RDM44" s="41"/>
      <c r="RDN44" s="40"/>
      <c r="RDO44" s="41"/>
      <c r="RDP44" s="40"/>
      <c r="RDQ44" s="41"/>
      <c r="RDR44" s="40"/>
      <c r="RDS44" s="41"/>
      <c r="RDT44" s="40"/>
      <c r="RDU44" s="41"/>
      <c r="RDV44" s="40"/>
      <c r="RDW44" s="41"/>
      <c r="RDX44" s="40"/>
      <c r="RDY44" s="41"/>
      <c r="RDZ44" s="40"/>
      <c r="REA44" s="41"/>
      <c r="REB44" s="40"/>
      <c r="REC44" s="41"/>
      <c r="RED44" s="40"/>
      <c r="REE44" s="41"/>
      <c r="REF44" s="40"/>
      <c r="REG44" s="41"/>
      <c r="REH44" s="40"/>
      <c r="REI44" s="41"/>
      <c r="REJ44" s="40"/>
      <c r="REK44" s="41"/>
      <c r="REL44" s="40"/>
      <c r="REM44" s="41"/>
      <c r="REN44" s="40"/>
      <c r="REO44" s="41"/>
      <c r="REP44" s="40"/>
      <c r="REQ44" s="41"/>
      <c r="RER44" s="40"/>
      <c r="RES44" s="41"/>
      <c r="RET44" s="40"/>
      <c r="REU44" s="41"/>
      <c r="REV44" s="40"/>
      <c r="REW44" s="41"/>
      <c r="REX44" s="40"/>
      <c r="REY44" s="41"/>
      <c r="REZ44" s="40"/>
      <c r="RFA44" s="41"/>
      <c r="RFB44" s="40"/>
      <c r="RFC44" s="41"/>
      <c r="RFD44" s="40"/>
      <c r="RFE44" s="41"/>
      <c r="RFF44" s="40"/>
      <c r="RFG44" s="41"/>
      <c r="RFH44" s="40"/>
      <c r="RFI44" s="41"/>
      <c r="RFJ44" s="40"/>
      <c r="RFK44" s="41"/>
      <c r="RFL44" s="40"/>
      <c r="RFM44" s="41"/>
      <c r="RFN44" s="40"/>
      <c r="RFO44" s="41"/>
      <c r="RFP44" s="40"/>
      <c r="RFQ44" s="41"/>
      <c r="RFR44" s="40"/>
      <c r="RFS44" s="41"/>
      <c r="RFT44" s="40"/>
      <c r="RFU44" s="41"/>
      <c r="RFV44" s="40"/>
      <c r="RFW44" s="41"/>
      <c r="RFX44" s="40"/>
      <c r="RFY44" s="41"/>
      <c r="RFZ44" s="40"/>
      <c r="RGA44" s="41"/>
      <c r="RGB44" s="40"/>
      <c r="RGC44" s="41"/>
      <c r="RGD44" s="40"/>
      <c r="RGE44" s="41"/>
      <c r="RGF44" s="40"/>
      <c r="RGG44" s="41"/>
      <c r="RGH44" s="40"/>
      <c r="RGI44" s="41"/>
      <c r="RGJ44" s="40"/>
      <c r="RGK44" s="41"/>
      <c r="RGL44" s="40"/>
      <c r="RGM44" s="41"/>
      <c r="RGN44" s="40"/>
      <c r="RGO44" s="41"/>
      <c r="RGP44" s="40"/>
      <c r="RGQ44" s="41"/>
      <c r="RGR44" s="40"/>
      <c r="RGS44" s="41"/>
      <c r="RGT44" s="40"/>
      <c r="RGU44" s="41"/>
      <c r="RGV44" s="40"/>
      <c r="RGW44" s="41"/>
      <c r="RGX44" s="40"/>
      <c r="RGY44" s="41"/>
      <c r="RGZ44" s="40"/>
      <c r="RHA44" s="41"/>
      <c r="RHB44" s="40"/>
      <c r="RHC44" s="41"/>
      <c r="RHD44" s="40"/>
      <c r="RHE44" s="41"/>
      <c r="RHF44" s="40"/>
      <c r="RHG44" s="41"/>
      <c r="RHH44" s="40"/>
      <c r="RHI44" s="41"/>
      <c r="RHJ44" s="40"/>
      <c r="RHK44" s="41"/>
      <c r="RHL44" s="40"/>
      <c r="RHM44" s="41"/>
      <c r="RHN44" s="40"/>
      <c r="RHO44" s="41"/>
      <c r="RHP44" s="40"/>
      <c r="RHQ44" s="41"/>
      <c r="RHR44" s="40"/>
      <c r="RHS44" s="41"/>
      <c r="RHT44" s="40"/>
      <c r="RHU44" s="41"/>
      <c r="RHV44" s="40"/>
      <c r="RHW44" s="41"/>
      <c r="RHX44" s="40"/>
      <c r="RHY44" s="41"/>
      <c r="RHZ44" s="40"/>
      <c r="RIA44" s="41"/>
      <c r="RIB44" s="40"/>
      <c r="RIC44" s="41"/>
      <c r="RID44" s="40"/>
      <c r="RIE44" s="41"/>
      <c r="RIF44" s="40"/>
      <c r="RIG44" s="41"/>
      <c r="RIH44" s="40"/>
      <c r="RII44" s="41"/>
      <c r="RIJ44" s="40"/>
      <c r="RIK44" s="41"/>
      <c r="RIL44" s="40"/>
      <c r="RIM44" s="41"/>
      <c r="RIN44" s="40"/>
      <c r="RIO44" s="41"/>
      <c r="RIP44" s="40"/>
      <c r="RIQ44" s="41"/>
      <c r="RIR44" s="40"/>
      <c r="RIS44" s="41"/>
      <c r="RIT44" s="40"/>
      <c r="RIU44" s="41"/>
      <c r="RIV44" s="40"/>
      <c r="RIW44" s="41"/>
      <c r="RIX44" s="40"/>
      <c r="RIY44" s="41"/>
      <c r="RIZ44" s="40"/>
      <c r="RJA44" s="41"/>
      <c r="RJB44" s="40"/>
      <c r="RJC44" s="41"/>
      <c r="RJD44" s="40"/>
      <c r="RJE44" s="41"/>
      <c r="RJF44" s="40"/>
      <c r="RJG44" s="41"/>
      <c r="RJH44" s="40"/>
      <c r="RJI44" s="41"/>
      <c r="RJJ44" s="40"/>
      <c r="RJK44" s="41"/>
      <c r="RJL44" s="40"/>
      <c r="RJM44" s="41"/>
      <c r="RJN44" s="40"/>
      <c r="RJO44" s="41"/>
      <c r="RJP44" s="40"/>
      <c r="RJQ44" s="41"/>
      <c r="RJR44" s="40"/>
      <c r="RJS44" s="41"/>
      <c r="RJT44" s="40"/>
      <c r="RJU44" s="41"/>
      <c r="RJV44" s="40"/>
      <c r="RJW44" s="41"/>
      <c r="RJX44" s="40"/>
      <c r="RJY44" s="41"/>
      <c r="RJZ44" s="40"/>
      <c r="RKA44" s="41"/>
      <c r="RKB44" s="40"/>
      <c r="RKC44" s="41"/>
      <c r="RKD44" s="40"/>
      <c r="RKE44" s="41"/>
      <c r="RKF44" s="40"/>
      <c r="RKG44" s="41"/>
      <c r="RKH44" s="40"/>
      <c r="RKI44" s="41"/>
      <c r="RKJ44" s="40"/>
      <c r="RKK44" s="41"/>
      <c r="RKL44" s="40"/>
      <c r="RKM44" s="41"/>
      <c r="RKN44" s="40"/>
      <c r="RKO44" s="41"/>
      <c r="RKP44" s="40"/>
      <c r="RKQ44" s="41"/>
      <c r="RKR44" s="40"/>
      <c r="RKS44" s="41"/>
      <c r="RKT44" s="40"/>
      <c r="RKU44" s="41"/>
      <c r="RKV44" s="40"/>
      <c r="RKW44" s="41"/>
      <c r="RKX44" s="40"/>
      <c r="RKY44" s="41"/>
      <c r="RKZ44" s="40"/>
      <c r="RLA44" s="41"/>
      <c r="RLB44" s="40"/>
      <c r="RLC44" s="41"/>
      <c r="RLD44" s="40"/>
      <c r="RLE44" s="41"/>
      <c r="RLF44" s="40"/>
      <c r="RLG44" s="41"/>
      <c r="RLH44" s="40"/>
      <c r="RLI44" s="41"/>
      <c r="RLJ44" s="40"/>
      <c r="RLK44" s="41"/>
      <c r="RLL44" s="40"/>
      <c r="RLM44" s="41"/>
      <c r="RLN44" s="40"/>
      <c r="RLO44" s="41"/>
      <c r="RLP44" s="40"/>
      <c r="RLQ44" s="41"/>
      <c r="RLR44" s="40"/>
      <c r="RLS44" s="41"/>
      <c r="RLT44" s="40"/>
      <c r="RLU44" s="41"/>
      <c r="RLV44" s="40"/>
      <c r="RLW44" s="41"/>
      <c r="RLX44" s="40"/>
      <c r="RLY44" s="41"/>
      <c r="RLZ44" s="40"/>
      <c r="RMA44" s="41"/>
      <c r="RMB44" s="40"/>
      <c r="RMC44" s="41"/>
      <c r="RMD44" s="40"/>
      <c r="RME44" s="41"/>
      <c r="RMF44" s="40"/>
      <c r="RMG44" s="41"/>
      <c r="RMH44" s="40"/>
      <c r="RMI44" s="41"/>
      <c r="RMJ44" s="40"/>
      <c r="RMK44" s="41"/>
      <c r="RML44" s="40"/>
      <c r="RMM44" s="41"/>
      <c r="RMN44" s="40"/>
      <c r="RMO44" s="41"/>
      <c r="RMP44" s="40"/>
      <c r="RMQ44" s="41"/>
      <c r="RMR44" s="40"/>
      <c r="RMS44" s="41"/>
      <c r="RMT44" s="40"/>
      <c r="RMU44" s="41"/>
      <c r="RMV44" s="40"/>
      <c r="RMW44" s="41"/>
      <c r="RMX44" s="40"/>
      <c r="RMY44" s="41"/>
      <c r="RMZ44" s="40"/>
      <c r="RNA44" s="41"/>
      <c r="RNB44" s="40"/>
      <c r="RNC44" s="41"/>
      <c r="RND44" s="40"/>
      <c r="RNE44" s="41"/>
      <c r="RNF44" s="40"/>
      <c r="RNG44" s="41"/>
      <c r="RNH44" s="40"/>
      <c r="RNI44" s="41"/>
      <c r="RNJ44" s="40"/>
      <c r="RNK44" s="41"/>
      <c r="RNL44" s="40"/>
      <c r="RNM44" s="41"/>
      <c r="RNN44" s="40"/>
      <c r="RNO44" s="41"/>
      <c r="RNP44" s="40"/>
      <c r="RNQ44" s="41"/>
      <c r="RNR44" s="40"/>
      <c r="RNS44" s="41"/>
      <c r="RNT44" s="40"/>
      <c r="RNU44" s="41"/>
      <c r="RNV44" s="40"/>
      <c r="RNW44" s="41"/>
      <c r="RNX44" s="40"/>
      <c r="RNY44" s="41"/>
      <c r="RNZ44" s="40"/>
      <c r="ROA44" s="41"/>
      <c r="ROB44" s="40"/>
      <c r="ROC44" s="41"/>
      <c r="ROD44" s="40"/>
      <c r="ROE44" s="41"/>
      <c r="ROF44" s="40"/>
      <c r="ROG44" s="41"/>
      <c r="ROH44" s="40"/>
      <c r="ROI44" s="41"/>
      <c r="ROJ44" s="40"/>
      <c r="ROK44" s="41"/>
      <c r="ROL44" s="40"/>
      <c r="ROM44" s="41"/>
      <c r="RON44" s="40"/>
      <c r="ROO44" s="41"/>
      <c r="ROP44" s="40"/>
      <c r="ROQ44" s="41"/>
      <c r="ROR44" s="40"/>
      <c r="ROS44" s="41"/>
      <c r="ROT44" s="40"/>
      <c r="ROU44" s="41"/>
      <c r="ROV44" s="40"/>
      <c r="ROW44" s="41"/>
      <c r="ROX44" s="40"/>
      <c r="ROY44" s="41"/>
      <c r="ROZ44" s="40"/>
      <c r="RPA44" s="41"/>
      <c r="RPB44" s="40"/>
      <c r="RPC44" s="41"/>
      <c r="RPD44" s="40"/>
      <c r="RPE44" s="41"/>
      <c r="RPF44" s="40"/>
      <c r="RPG44" s="41"/>
      <c r="RPH44" s="40"/>
      <c r="RPI44" s="41"/>
      <c r="RPJ44" s="40"/>
      <c r="RPK44" s="41"/>
      <c r="RPL44" s="40"/>
      <c r="RPM44" s="41"/>
      <c r="RPN44" s="40"/>
      <c r="RPO44" s="41"/>
      <c r="RPP44" s="40"/>
      <c r="RPQ44" s="41"/>
      <c r="RPR44" s="40"/>
      <c r="RPS44" s="41"/>
      <c r="RPT44" s="40"/>
      <c r="RPU44" s="41"/>
      <c r="RPV44" s="40"/>
      <c r="RPW44" s="41"/>
      <c r="RPX44" s="40"/>
      <c r="RPY44" s="41"/>
      <c r="RPZ44" s="40"/>
      <c r="RQA44" s="41"/>
      <c r="RQB44" s="40"/>
      <c r="RQC44" s="41"/>
      <c r="RQD44" s="40"/>
      <c r="RQE44" s="41"/>
      <c r="RQF44" s="40"/>
      <c r="RQG44" s="41"/>
      <c r="RQH44" s="40"/>
      <c r="RQI44" s="41"/>
      <c r="RQJ44" s="40"/>
      <c r="RQK44" s="41"/>
      <c r="RQL44" s="40"/>
      <c r="RQM44" s="41"/>
      <c r="RQN44" s="40"/>
      <c r="RQO44" s="41"/>
      <c r="RQP44" s="40"/>
      <c r="RQQ44" s="41"/>
      <c r="RQR44" s="40"/>
      <c r="RQS44" s="41"/>
      <c r="RQT44" s="40"/>
      <c r="RQU44" s="41"/>
      <c r="RQV44" s="40"/>
      <c r="RQW44" s="41"/>
      <c r="RQX44" s="40"/>
      <c r="RQY44" s="41"/>
      <c r="RQZ44" s="40"/>
      <c r="RRA44" s="41"/>
      <c r="RRB44" s="40"/>
      <c r="RRC44" s="41"/>
      <c r="RRD44" s="40"/>
      <c r="RRE44" s="41"/>
      <c r="RRF44" s="40"/>
      <c r="RRG44" s="41"/>
      <c r="RRH44" s="40"/>
      <c r="RRI44" s="41"/>
      <c r="RRJ44" s="40"/>
      <c r="RRK44" s="41"/>
      <c r="RRL44" s="40"/>
      <c r="RRM44" s="41"/>
      <c r="RRN44" s="40"/>
      <c r="RRO44" s="41"/>
      <c r="RRP44" s="40"/>
      <c r="RRQ44" s="41"/>
      <c r="RRR44" s="40"/>
      <c r="RRS44" s="41"/>
      <c r="RRT44" s="40"/>
      <c r="RRU44" s="41"/>
      <c r="RRV44" s="40"/>
      <c r="RRW44" s="41"/>
      <c r="RRX44" s="40"/>
      <c r="RRY44" s="41"/>
      <c r="RRZ44" s="40"/>
      <c r="RSA44" s="41"/>
      <c r="RSB44" s="40"/>
      <c r="RSC44" s="41"/>
      <c r="RSD44" s="40"/>
      <c r="RSE44" s="41"/>
      <c r="RSF44" s="40"/>
      <c r="RSG44" s="41"/>
      <c r="RSH44" s="40"/>
      <c r="RSI44" s="41"/>
      <c r="RSJ44" s="40"/>
      <c r="RSK44" s="41"/>
      <c r="RSL44" s="40"/>
      <c r="RSM44" s="41"/>
      <c r="RSN44" s="40"/>
      <c r="RSO44" s="41"/>
      <c r="RSP44" s="40"/>
      <c r="RSQ44" s="41"/>
      <c r="RSR44" s="40"/>
      <c r="RSS44" s="41"/>
      <c r="RST44" s="40"/>
      <c r="RSU44" s="41"/>
      <c r="RSV44" s="40"/>
      <c r="RSW44" s="41"/>
      <c r="RSX44" s="40"/>
      <c r="RSY44" s="41"/>
      <c r="RSZ44" s="40"/>
      <c r="RTA44" s="41"/>
      <c r="RTB44" s="40"/>
      <c r="RTC44" s="41"/>
      <c r="RTD44" s="40"/>
      <c r="RTE44" s="41"/>
      <c r="RTF44" s="40"/>
      <c r="RTG44" s="41"/>
      <c r="RTH44" s="40"/>
      <c r="RTI44" s="41"/>
      <c r="RTJ44" s="40"/>
      <c r="RTK44" s="41"/>
      <c r="RTL44" s="40"/>
      <c r="RTM44" s="41"/>
      <c r="RTN44" s="40"/>
      <c r="RTO44" s="41"/>
      <c r="RTP44" s="40"/>
      <c r="RTQ44" s="41"/>
      <c r="RTR44" s="40"/>
      <c r="RTS44" s="41"/>
      <c r="RTT44" s="40"/>
      <c r="RTU44" s="41"/>
      <c r="RTV44" s="40"/>
      <c r="RTW44" s="41"/>
      <c r="RTX44" s="40"/>
      <c r="RTY44" s="41"/>
      <c r="RTZ44" s="40"/>
      <c r="RUA44" s="41"/>
      <c r="RUB44" s="40"/>
      <c r="RUC44" s="41"/>
      <c r="RUD44" s="40"/>
      <c r="RUE44" s="41"/>
      <c r="RUF44" s="40"/>
      <c r="RUG44" s="41"/>
      <c r="RUH44" s="40"/>
      <c r="RUI44" s="41"/>
      <c r="RUJ44" s="40"/>
      <c r="RUK44" s="41"/>
      <c r="RUL44" s="40"/>
      <c r="RUM44" s="41"/>
      <c r="RUN44" s="40"/>
      <c r="RUO44" s="41"/>
      <c r="RUP44" s="40"/>
      <c r="RUQ44" s="41"/>
      <c r="RUR44" s="40"/>
      <c r="RUS44" s="41"/>
      <c r="RUT44" s="40"/>
      <c r="RUU44" s="41"/>
      <c r="RUV44" s="40"/>
      <c r="RUW44" s="41"/>
      <c r="RUX44" s="40"/>
      <c r="RUY44" s="41"/>
      <c r="RUZ44" s="40"/>
      <c r="RVA44" s="41"/>
      <c r="RVB44" s="40"/>
      <c r="RVC44" s="41"/>
      <c r="RVD44" s="40"/>
      <c r="RVE44" s="41"/>
      <c r="RVF44" s="40"/>
      <c r="RVG44" s="41"/>
      <c r="RVH44" s="40"/>
      <c r="RVI44" s="41"/>
      <c r="RVJ44" s="40"/>
      <c r="RVK44" s="41"/>
      <c r="RVL44" s="40"/>
      <c r="RVM44" s="41"/>
      <c r="RVN44" s="40"/>
      <c r="RVO44" s="41"/>
      <c r="RVP44" s="40"/>
      <c r="RVQ44" s="41"/>
      <c r="RVR44" s="40"/>
      <c r="RVS44" s="41"/>
      <c r="RVT44" s="40"/>
      <c r="RVU44" s="41"/>
      <c r="RVV44" s="40"/>
      <c r="RVW44" s="41"/>
      <c r="RVX44" s="40"/>
      <c r="RVY44" s="41"/>
      <c r="RVZ44" s="40"/>
      <c r="RWA44" s="41"/>
      <c r="RWB44" s="40"/>
      <c r="RWC44" s="41"/>
      <c r="RWD44" s="40"/>
      <c r="RWE44" s="41"/>
      <c r="RWF44" s="40"/>
      <c r="RWG44" s="41"/>
      <c r="RWH44" s="40"/>
      <c r="RWI44" s="41"/>
      <c r="RWJ44" s="40"/>
      <c r="RWK44" s="41"/>
      <c r="RWL44" s="40"/>
      <c r="RWM44" s="41"/>
      <c r="RWN44" s="40"/>
      <c r="RWO44" s="41"/>
      <c r="RWP44" s="40"/>
      <c r="RWQ44" s="41"/>
      <c r="RWR44" s="40"/>
      <c r="RWS44" s="41"/>
      <c r="RWT44" s="40"/>
      <c r="RWU44" s="41"/>
      <c r="RWV44" s="40"/>
      <c r="RWW44" s="41"/>
      <c r="RWX44" s="40"/>
      <c r="RWY44" s="41"/>
      <c r="RWZ44" s="40"/>
      <c r="RXA44" s="41"/>
      <c r="RXB44" s="40"/>
      <c r="RXC44" s="41"/>
      <c r="RXD44" s="40"/>
      <c r="RXE44" s="41"/>
      <c r="RXF44" s="40"/>
      <c r="RXG44" s="41"/>
      <c r="RXH44" s="40"/>
      <c r="RXI44" s="41"/>
      <c r="RXJ44" s="40"/>
      <c r="RXK44" s="41"/>
      <c r="RXL44" s="40"/>
      <c r="RXM44" s="41"/>
      <c r="RXN44" s="40"/>
      <c r="RXO44" s="41"/>
      <c r="RXP44" s="40"/>
      <c r="RXQ44" s="41"/>
      <c r="RXR44" s="40"/>
      <c r="RXS44" s="41"/>
      <c r="RXT44" s="40"/>
      <c r="RXU44" s="41"/>
      <c r="RXV44" s="40"/>
      <c r="RXW44" s="41"/>
      <c r="RXX44" s="40"/>
      <c r="RXY44" s="41"/>
      <c r="RXZ44" s="40"/>
      <c r="RYA44" s="41"/>
      <c r="RYB44" s="40"/>
      <c r="RYC44" s="41"/>
      <c r="RYD44" s="40"/>
      <c r="RYE44" s="41"/>
      <c r="RYF44" s="40"/>
      <c r="RYG44" s="41"/>
      <c r="RYH44" s="40"/>
      <c r="RYI44" s="41"/>
      <c r="RYJ44" s="40"/>
      <c r="RYK44" s="41"/>
      <c r="RYL44" s="40"/>
      <c r="RYM44" s="41"/>
      <c r="RYN44" s="40"/>
      <c r="RYO44" s="41"/>
      <c r="RYP44" s="40"/>
      <c r="RYQ44" s="41"/>
      <c r="RYR44" s="40"/>
      <c r="RYS44" s="41"/>
      <c r="RYT44" s="40"/>
      <c r="RYU44" s="41"/>
      <c r="RYV44" s="40"/>
      <c r="RYW44" s="41"/>
      <c r="RYX44" s="40"/>
      <c r="RYY44" s="41"/>
      <c r="RYZ44" s="40"/>
      <c r="RZA44" s="41"/>
      <c r="RZB44" s="40"/>
      <c r="RZC44" s="41"/>
      <c r="RZD44" s="40"/>
      <c r="RZE44" s="41"/>
      <c r="RZF44" s="40"/>
      <c r="RZG44" s="41"/>
      <c r="RZH44" s="40"/>
      <c r="RZI44" s="41"/>
      <c r="RZJ44" s="40"/>
      <c r="RZK44" s="41"/>
      <c r="RZL44" s="40"/>
      <c r="RZM44" s="41"/>
      <c r="RZN44" s="40"/>
      <c r="RZO44" s="41"/>
      <c r="RZP44" s="40"/>
      <c r="RZQ44" s="41"/>
      <c r="RZR44" s="40"/>
      <c r="RZS44" s="41"/>
      <c r="RZT44" s="40"/>
      <c r="RZU44" s="41"/>
      <c r="RZV44" s="40"/>
      <c r="RZW44" s="41"/>
      <c r="RZX44" s="40"/>
      <c r="RZY44" s="41"/>
      <c r="RZZ44" s="40"/>
      <c r="SAA44" s="41"/>
      <c r="SAB44" s="40"/>
      <c r="SAC44" s="41"/>
      <c r="SAD44" s="40"/>
      <c r="SAE44" s="41"/>
      <c r="SAF44" s="40"/>
      <c r="SAG44" s="41"/>
      <c r="SAH44" s="40"/>
      <c r="SAI44" s="41"/>
      <c r="SAJ44" s="40"/>
      <c r="SAK44" s="41"/>
      <c r="SAL44" s="40"/>
      <c r="SAM44" s="41"/>
      <c r="SAN44" s="40"/>
      <c r="SAO44" s="41"/>
      <c r="SAP44" s="40"/>
      <c r="SAQ44" s="41"/>
      <c r="SAR44" s="40"/>
      <c r="SAS44" s="41"/>
      <c r="SAT44" s="40"/>
      <c r="SAU44" s="41"/>
      <c r="SAV44" s="40"/>
      <c r="SAW44" s="41"/>
      <c r="SAX44" s="40"/>
      <c r="SAY44" s="41"/>
      <c r="SAZ44" s="40"/>
      <c r="SBA44" s="41"/>
      <c r="SBB44" s="40"/>
      <c r="SBC44" s="41"/>
      <c r="SBD44" s="40"/>
      <c r="SBE44" s="41"/>
      <c r="SBF44" s="40"/>
      <c r="SBG44" s="41"/>
      <c r="SBH44" s="40"/>
      <c r="SBI44" s="41"/>
      <c r="SBJ44" s="40"/>
      <c r="SBK44" s="41"/>
      <c r="SBL44" s="40"/>
      <c r="SBM44" s="41"/>
      <c r="SBN44" s="40"/>
      <c r="SBO44" s="41"/>
      <c r="SBP44" s="40"/>
      <c r="SBQ44" s="41"/>
      <c r="SBR44" s="40"/>
      <c r="SBS44" s="41"/>
      <c r="SBT44" s="40"/>
      <c r="SBU44" s="41"/>
      <c r="SBV44" s="40"/>
      <c r="SBW44" s="41"/>
      <c r="SBX44" s="40"/>
      <c r="SBY44" s="41"/>
      <c r="SBZ44" s="40"/>
      <c r="SCA44" s="41"/>
      <c r="SCB44" s="40"/>
      <c r="SCC44" s="41"/>
      <c r="SCD44" s="40"/>
      <c r="SCE44" s="41"/>
      <c r="SCF44" s="40"/>
      <c r="SCG44" s="41"/>
      <c r="SCH44" s="40"/>
      <c r="SCI44" s="41"/>
      <c r="SCJ44" s="40"/>
      <c r="SCK44" s="41"/>
      <c r="SCL44" s="40"/>
      <c r="SCM44" s="41"/>
      <c r="SCN44" s="40"/>
      <c r="SCO44" s="41"/>
      <c r="SCP44" s="40"/>
      <c r="SCQ44" s="41"/>
      <c r="SCR44" s="40"/>
      <c r="SCS44" s="41"/>
      <c r="SCT44" s="40"/>
      <c r="SCU44" s="41"/>
      <c r="SCV44" s="40"/>
      <c r="SCW44" s="41"/>
      <c r="SCX44" s="40"/>
      <c r="SCY44" s="41"/>
      <c r="SCZ44" s="40"/>
      <c r="SDA44" s="41"/>
      <c r="SDB44" s="40"/>
      <c r="SDC44" s="41"/>
      <c r="SDD44" s="40"/>
      <c r="SDE44" s="41"/>
      <c r="SDF44" s="40"/>
      <c r="SDG44" s="41"/>
      <c r="SDH44" s="40"/>
      <c r="SDI44" s="41"/>
      <c r="SDJ44" s="40"/>
      <c r="SDK44" s="41"/>
      <c r="SDL44" s="40"/>
      <c r="SDM44" s="41"/>
      <c r="SDN44" s="40"/>
      <c r="SDO44" s="41"/>
      <c r="SDP44" s="40"/>
      <c r="SDQ44" s="41"/>
      <c r="SDR44" s="40"/>
      <c r="SDS44" s="41"/>
      <c r="SDT44" s="40"/>
      <c r="SDU44" s="41"/>
      <c r="SDV44" s="40"/>
      <c r="SDW44" s="41"/>
      <c r="SDX44" s="40"/>
      <c r="SDY44" s="41"/>
      <c r="SDZ44" s="40"/>
      <c r="SEA44" s="41"/>
      <c r="SEB44" s="40"/>
      <c r="SEC44" s="41"/>
      <c r="SED44" s="40"/>
      <c r="SEE44" s="41"/>
      <c r="SEF44" s="40"/>
      <c r="SEG44" s="41"/>
      <c r="SEH44" s="40"/>
      <c r="SEI44" s="41"/>
      <c r="SEJ44" s="40"/>
      <c r="SEK44" s="41"/>
      <c r="SEL44" s="40"/>
      <c r="SEM44" s="41"/>
      <c r="SEN44" s="40"/>
      <c r="SEO44" s="41"/>
      <c r="SEP44" s="40"/>
      <c r="SEQ44" s="41"/>
      <c r="SER44" s="40"/>
      <c r="SES44" s="41"/>
      <c r="SET44" s="40"/>
      <c r="SEU44" s="41"/>
      <c r="SEV44" s="40"/>
      <c r="SEW44" s="41"/>
      <c r="SEX44" s="40"/>
      <c r="SEY44" s="41"/>
      <c r="SEZ44" s="40"/>
      <c r="SFA44" s="41"/>
      <c r="SFB44" s="40"/>
      <c r="SFC44" s="41"/>
      <c r="SFD44" s="40"/>
      <c r="SFE44" s="41"/>
      <c r="SFF44" s="40"/>
      <c r="SFG44" s="41"/>
      <c r="SFH44" s="40"/>
      <c r="SFI44" s="41"/>
      <c r="SFJ44" s="40"/>
      <c r="SFK44" s="41"/>
      <c r="SFL44" s="40"/>
      <c r="SFM44" s="41"/>
      <c r="SFN44" s="40"/>
      <c r="SFO44" s="41"/>
      <c r="SFP44" s="40"/>
      <c r="SFQ44" s="41"/>
      <c r="SFR44" s="40"/>
      <c r="SFS44" s="41"/>
      <c r="SFT44" s="40"/>
      <c r="SFU44" s="41"/>
      <c r="SFV44" s="40"/>
      <c r="SFW44" s="41"/>
      <c r="SFX44" s="40"/>
      <c r="SFY44" s="41"/>
      <c r="SFZ44" s="40"/>
      <c r="SGA44" s="41"/>
      <c r="SGB44" s="40"/>
      <c r="SGC44" s="41"/>
      <c r="SGD44" s="40"/>
      <c r="SGE44" s="41"/>
      <c r="SGF44" s="40"/>
      <c r="SGG44" s="41"/>
      <c r="SGH44" s="40"/>
      <c r="SGI44" s="41"/>
      <c r="SGJ44" s="40"/>
      <c r="SGK44" s="41"/>
      <c r="SGL44" s="40"/>
      <c r="SGM44" s="41"/>
      <c r="SGN44" s="40"/>
      <c r="SGO44" s="41"/>
      <c r="SGP44" s="40"/>
      <c r="SGQ44" s="41"/>
      <c r="SGR44" s="40"/>
      <c r="SGS44" s="41"/>
      <c r="SGT44" s="40"/>
      <c r="SGU44" s="41"/>
      <c r="SGV44" s="40"/>
      <c r="SGW44" s="41"/>
      <c r="SGX44" s="40"/>
      <c r="SGY44" s="41"/>
      <c r="SGZ44" s="40"/>
      <c r="SHA44" s="41"/>
      <c r="SHB44" s="40"/>
      <c r="SHC44" s="41"/>
      <c r="SHD44" s="40"/>
      <c r="SHE44" s="41"/>
      <c r="SHF44" s="40"/>
      <c r="SHG44" s="41"/>
      <c r="SHH44" s="40"/>
      <c r="SHI44" s="41"/>
      <c r="SHJ44" s="40"/>
      <c r="SHK44" s="41"/>
      <c r="SHL44" s="40"/>
      <c r="SHM44" s="41"/>
      <c r="SHN44" s="40"/>
      <c r="SHO44" s="41"/>
      <c r="SHP44" s="40"/>
      <c r="SHQ44" s="41"/>
      <c r="SHR44" s="40"/>
      <c r="SHS44" s="41"/>
      <c r="SHT44" s="40"/>
      <c r="SHU44" s="41"/>
      <c r="SHV44" s="40"/>
      <c r="SHW44" s="41"/>
      <c r="SHX44" s="40"/>
      <c r="SHY44" s="41"/>
      <c r="SHZ44" s="40"/>
      <c r="SIA44" s="41"/>
      <c r="SIB44" s="40"/>
      <c r="SIC44" s="41"/>
      <c r="SID44" s="40"/>
      <c r="SIE44" s="41"/>
      <c r="SIF44" s="40"/>
      <c r="SIG44" s="41"/>
      <c r="SIH44" s="40"/>
      <c r="SII44" s="41"/>
      <c r="SIJ44" s="40"/>
      <c r="SIK44" s="41"/>
      <c r="SIL44" s="40"/>
      <c r="SIM44" s="41"/>
      <c r="SIN44" s="40"/>
      <c r="SIO44" s="41"/>
      <c r="SIP44" s="40"/>
      <c r="SIQ44" s="41"/>
      <c r="SIR44" s="40"/>
      <c r="SIS44" s="41"/>
      <c r="SIT44" s="40"/>
      <c r="SIU44" s="41"/>
      <c r="SIV44" s="40"/>
      <c r="SIW44" s="41"/>
      <c r="SIX44" s="40"/>
      <c r="SIY44" s="41"/>
      <c r="SIZ44" s="40"/>
      <c r="SJA44" s="41"/>
      <c r="SJB44" s="40"/>
      <c r="SJC44" s="41"/>
      <c r="SJD44" s="40"/>
      <c r="SJE44" s="41"/>
      <c r="SJF44" s="40"/>
      <c r="SJG44" s="41"/>
      <c r="SJH44" s="40"/>
      <c r="SJI44" s="41"/>
      <c r="SJJ44" s="40"/>
      <c r="SJK44" s="41"/>
      <c r="SJL44" s="40"/>
      <c r="SJM44" s="41"/>
      <c r="SJN44" s="40"/>
      <c r="SJO44" s="41"/>
      <c r="SJP44" s="40"/>
      <c r="SJQ44" s="41"/>
      <c r="SJR44" s="40"/>
      <c r="SJS44" s="41"/>
      <c r="SJT44" s="40"/>
      <c r="SJU44" s="41"/>
      <c r="SJV44" s="40"/>
      <c r="SJW44" s="41"/>
      <c r="SJX44" s="40"/>
      <c r="SJY44" s="41"/>
      <c r="SJZ44" s="40"/>
      <c r="SKA44" s="41"/>
      <c r="SKB44" s="40"/>
      <c r="SKC44" s="41"/>
      <c r="SKD44" s="40"/>
      <c r="SKE44" s="41"/>
      <c r="SKF44" s="40"/>
      <c r="SKG44" s="41"/>
      <c r="SKH44" s="40"/>
      <c r="SKI44" s="41"/>
      <c r="SKJ44" s="40"/>
      <c r="SKK44" s="41"/>
      <c r="SKL44" s="40"/>
      <c r="SKM44" s="41"/>
      <c r="SKN44" s="40"/>
      <c r="SKO44" s="41"/>
      <c r="SKP44" s="40"/>
      <c r="SKQ44" s="41"/>
      <c r="SKR44" s="40"/>
      <c r="SKS44" s="41"/>
      <c r="SKT44" s="40"/>
      <c r="SKU44" s="41"/>
      <c r="SKV44" s="40"/>
      <c r="SKW44" s="41"/>
      <c r="SKX44" s="40"/>
      <c r="SKY44" s="41"/>
      <c r="SKZ44" s="40"/>
      <c r="SLA44" s="41"/>
      <c r="SLB44" s="40"/>
      <c r="SLC44" s="41"/>
      <c r="SLD44" s="40"/>
      <c r="SLE44" s="41"/>
      <c r="SLF44" s="40"/>
      <c r="SLG44" s="41"/>
      <c r="SLH44" s="40"/>
      <c r="SLI44" s="41"/>
      <c r="SLJ44" s="40"/>
      <c r="SLK44" s="41"/>
      <c r="SLL44" s="40"/>
      <c r="SLM44" s="41"/>
      <c r="SLN44" s="40"/>
      <c r="SLO44" s="41"/>
      <c r="SLP44" s="40"/>
      <c r="SLQ44" s="41"/>
      <c r="SLR44" s="40"/>
      <c r="SLS44" s="41"/>
      <c r="SLT44" s="40"/>
      <c r="SLU44" s="41"/>
      <c r="SLV44" s="40"/>
      <c r="SLW44" s="41"/>
      <c r="SLX44" s="40"/>
      <c r="SLY44" s="41"/>
      <c r="SLZ44" s="40"/>
      <c r="SMA44" s="41"/>
      <c r="SMB44" s="40"/>
      <c r="SMC44" s="41"/>
      <c r="SMD44" s="40"/>
      <c r="SME44" s="41"/>
      <c r="SMF44" s="40"/>
      <c r="SMG44" s="41"/>
      <c r="SMH44" s="40"/>
      <c r="SMI44" s="41"/>
      <c r="SMJ44" s="40"/>
      <c r="SMK44" s="41"/>
      <c r="SML44" s="40"/>
      <c r="SMM44" s="41"/>
      <c r="SMN44" s="40"/>
      <c r="SMO44" s="41"/>
      <c r="SMP44" s="40"/>
      <c r="SMQ44" s="41"/>
      <c r="SMR44" s="40"/>
      <c r="SMS44" s="41"/>
      <c r="SMT44" s="40"/>
      <c r="SMU44" s="41"/>
      <c r="SMV44" s="40"/>
      <c r="SMW44" s="41"/>
      <c r="SMX44" s="40"/>
      <c r="SMY44" s="41"/>
      <c r="SMZ44" s="40"/>
      <c r="SNA44" s="41"/>
      <c r="SNB44" s="40"/>
      <c r="SNC44" s="41"/>
      <c r="SND44" s="40"/>
      <c r="SNE44" s="41"/>
      <c r="SNF44" s="40"/>
      <c r="SNG44" s="41"/>
      <c r="SNH44" s="40"/>
      <c r="SNI44" s="41"/>
      <c r="SNJ44" s="40"/>
      <c r="SNK44" s="41"/>
      <c r="SNL44" s="40"/>
      <c r="SNM44" s="41"/>
      <c r="SNN44" s="40"/>
      <c r="SNO44" s="41"/>
      <c r="SNP44" s="40"/>
      <c r="SNQ44" s="41"/>
      <c r="SNR44" s="40"/>
      <c r="SNS44" s="41"/>
      <c r="SNT44" s="40"/>
      <c r="SNU44" s="41"/>
      <c r="SNV44" s="40"/>
      <c r="SNW44" s="41"/>
      <c r="SNX44" s="40"/>
      <c r="SNY44" s="41"/>
      <c r="SNZ44" s="40"/>
      <c r="SOA44" s="41"/>
      <c r="SOB44" s="40"/>
      <c r="SOC44" s="41"/>
      <c r="SOD44" s="40"/>
      <c r="SOE44" s="41"/>
      <c r="SOF44" s="40"/>
      <c r="SOG44" s="41"/>
      <c r="SOH44" s="40"/>
      <c r="SOI44" s="41"/>
      <c r="SOJ44" s="40"/>
      <c r="SOK44" s="41"/>
      <c r="SOL44" s="40"/>
      <c r="SOM44" s="41"/>
      <c r="SON44" s="40"/>
      <c r="SOO44" s="41"/>
      <c r="SOP44" s="40"/>
      <c r="SOQ44" s="41"/>
      <c r="SOR44" s="40"/>
      <c r="SOS44" s="41"/>
      <c r="SOT44" s="40"/>
      <c r="SOU44" s="41"/>
      <c r="SOV44" s="40"/>
      <c r="SOW44" s="41"/>
      <c r="SOX44" s="40"/>
      <c r="SOY44" s="41"/>
      <c r="SOZ44" s="40"/>
      <c r="SPA44" s="41"/>
      <c r="SPB44" s="40"/>
      <c r="SPC44" s="41"/>
      <c r="SPD44" s="40"/>
      <c r="SPE44" s="41"/>
      <c r="SPF44" s="40"/>
      <c r="SPG44" s="41"/>
      <c r="SPH44" s="40"/>
      <c r="SPI44" s="41"/>
      <c r="SPJ44" s="40"/>
      <c r="SPK44" s="41"/>
      <c r="SPL44" s="40"/>
      <c r="SPM44" s="41"/>
      <c r="SPN44" s="40"/>
      <c r="SPO44" s="41"/>
      <c r="SPP44" s="40"/>
      <c r="SPQ44" s="41"/>
      <c r="SPR44" s="40"/>
      <c r="SPS44" s="41"/>
      <c r="SPT44" s="40"/>
      <c r="SPU44" s="41"/>
      <c r="SPV44" s="40"/>
      <c r="SPW44" s="41"/>
      <c r="SPX44" s="40"/>
      <c r="SPY44" s="41"/>
      <c r="SPZ44" s="40"/>
      <c r="SQA44" s="41"/>
      <c r="SQB44" s="40"/>
      <c r="SQC44" s="41"/>
      <c r="SQD44" s="40"/>
      <c r="SQE44" s="41"/>
      <c r="SQF44" s="40"/>
      <c r="SQG44" s="41"/>
      <c r="SQH44" s="40"/>
      <c r="SQI44" s="41"/>
      <c r="SQJ44" s="40"/>
      <c r="SQK44" s="41"/>
      <c r="SQL44" s="40"/>
      <c r="SQM44" s="41"/>
      <c r="SQN44" s="40"/>
      <c r="SQO44" s="41"/>
      <c r="SQP44" s="40"/>
      <c r="SQQ44" s="41"/>
      <c r="SQR44" s="40"/>
      <c r="SQS44" s="41"/>
      <c r="SQT44" s="40"/>
      <c r="SQU44" s="41"/>
      <c r="SQV44" s="40"/>
      <c r="SQW44" s="41"/>
      <c r="SQX44" s="40"/>
      <c r="SQY44" s="41"/>
      <c r="SQZ44" s="40"/>
      <c r="SRA44" s="41"/>
      <c r="SRB44" s="40"/>
      <c r="SRC44" s="41"/>
      <c r="SRD44" s="40"/>
      <c r="SRE44" s="41"/>
      <c r="SRF44" s="40"/>
      <c r="SRG44" s="41"/>
      <c r="SRH44" s="40"/>
      <c r="SRI44" s="41"/>
      <c r="SRJ44" s="40"/>
      <c r="SRK44" s="41"/>
      <c r="SRL44" s="40"/>
      <c r="SRM44" s="41"/>
      <c r="SRN44" s="40"/>
      <c r="SRO44" s="41"/>
      <c r="SRP44" s="40"/>
      <c r="SRQ44" s="41"/>
      <c r="SRR44" s="40"/>
      <c r="SRS44" s="41"/>
      <c r="SRT44" s="40"/>
      <c r="SRU44" s="41"/>
      <c r="SRV44" s="40"/>
      <c r="SRW44" s="41"/>
      <c r="SRX44" s="40"/>
      <c r="SRY44" s="41"/>
      <c r="SRZ44" s="40"/>
      <c r="SSA44" s="41"/>
      <c r="SSB44" s="40"/>
      <c r="SSC44" s="41"/>
      <c r="SSD44" s="40"/>
      <c r="SSE44" s="41"/>
      <c r="SSF44" s="40"/>
      <c r="SSG44" s="41"/>
      <c r="SSH44" s="40"/>
      <c r="SSI44" s="41"/>
      <c r="SSJ44" s="40"/>
      <c r="SSK44" s="41"/>
      <c r="SSL44" s="40"/>
      <c r="SSM44" s="41"/>
      <c r="SSN44" s="40"/>
      <c r="SSO44" s="41"/>
      <c r="SSP44" s="40"/>
      <c r="SSQ44" s="41"/>
      <c r="SSR44" s="40"/>
      <c r="SSS44" s="41"/>
      <c r="SST44" s="40"/>
      <c r="SSU44" s="41"/>
      <c r="SSV44" s="40"/>
      <c r="SSW44" s="41"/>
      <c r="SSX44" s="40"/>
      <c r="SSY44" s="41"/>
      <c r="SSZ44" s="40"/>
      <c r="STA44" s="41"/>
      <c r="STB44" s="40"/>
      <c r="STC44" s="41"/>
      <c r="STD44" s="40"/>
      <c r="STE44" s="41"/>
      <c r="STF44" s="40"/>
      <c r="STG44" s="41"/>
      <c r="STH44" s="40"/>
      <c r="STI44" s="41"/>
      <c r="STJ44" s="40"/>
      <c r="STK44" s="41"/>
      <c r="STL44" s="40"/>
      <c r="STM44" s="41"/>
      <c r="STN44" s="40"/>
      <c r="STO44" s="41"/>
      <c r="STP44" s="40"/>
      <c r="STQ44" s="41"/>
      <c r="STR44" s="40"/>
      <c r="STS44" s="41"/>
      <c r="STT44" s="40"/>
      <c r="STU44" s="41"/>
      <c r="STV44" s="40"/>
      <c r="STW44" s="41"/>
      <c r="STX44" s="40"/>
      <c r="STY44" s="41"/>
      <c r="STZ44" s="40"/>
      <c r="SUA44" s="41"/>
      <c r="SUB44" s="40"/>
      <c r="SUC44" s="41"/>
      <c r="SUD44" s="40"/>
      <c r="SUE44" s="41"/>
      <c r="SUF44" s="40"/>
      <c r="SUG44" s="41"/>
      <c r="SUH44" s="40"/>
      <c r="SUI44" s="41"/>
      <c r="SUJ44" s="40"/>
      <c r="SUK44" s="41"/>
      <c r="SUL44" s="40"/>
      <c r="SUM44" s="41"/>
      <c r="SUN44" s="40"/>
      <c r="SUO44" s="41"/>
      <c r="SUP44" s="40"/>
      <c r="SUQ44" s="41"/>
      <c r="SUR44" s="40"/>
      <c r="SUS44" s="41"/>
      <c r="SUT44" s="40"/>
      <c r="SUU44" s="41"/>
      <c r="SUV44" s="40"/>
      <c r="SUW44" s="41"/>
      <c r="SUX44" s="40"/>
      <c r="SUY44" s="41"/>
      <c r="SUZ44" s="40"/>
      <c r="SVA44" s="41"/>
      <c r="SVB44" s="40"/>
      <c r="SVC44" s="41"/>
      <c r="SVD44" s="40"/>
      <c r="SVE44" s="41"/>
      <c r="SVF44" s="40"/>
      <c r="SVG44" s="41"/>
      <c r="SVH44" s="40"/>
      <c r="SVI44" s="41"/>
      <c r="SVJ44" s="40"/>
      <c r="SVK44" s="41"/>
      <c r="SVL44" s="40"/>
      <c r="SVM44" s="41"/>
      <c r="SVN44" s="40"/>
      <c r="SVO44" s="41"/>
      <c r="SVP44" s="40"/>
      <c r="SVQ44" s="41"/>
      <c r="SVR44" s="40"/>
      <c r="SVS44" s="41"/>
      <c r="SVT44" s="40"/>
      <c r="SVU44" s="41"/>
      <c r="SVV44" s="40"/>
      <c r="SVW44" s="41"/>
      <c r="SVX44" s="40"/>
      <c r="SVY44" s="41"/>
      <c r="SVZ44" s="40"/>
      <c r="SWA44" s="41"/>
      <c r="SWB44" s="40"/>
      <c r="SWC44" s="41"/>
      <c r="SWD44" s="40"/>
      <c r="SWE44" s="41"/>
      <c r="SWF44" s="40"/>
      <c r="SWG44" s="41"/>
      <c r="SWH44" s="40"/>
      <c r="SWI44" s="41"/>
      <c r="SWJ44" s="40"/>
      <c r="SWK44" s="41"/>
      <c r="SWL44" s="40"/>
      <c r="SWM44" s="41"/>
      <c r="SWN44" s="40"/>
      <c r="SWO44" s="41"/>
      <c r="SWP44" s="40"/>
      <c r="SWQ44" s="41"/>
      <c r="SWR44" s="40"/>
      <c r="SWS44" s="41"/>
      <c r="SWT44" s="40"/>
      <c r="SWU44" s="41"/>
      <c r="SWV44" s="40"/>
      <c r="SWW44" s="41"/>
      <c r="SWX44" s="40"/>
      <c r="SWY44" s="41"/>
      <c r="SWZ44" s="40"/>
      <c r="SXA44" s="41"/>
      <c r="SXB44" s="40"/>
      <c r="SXC44" s="41"/>
      <c r="SXD44" s="40"/>
      <c r="SXE44" s="41"/>
      <c r="SXF44" s="40"/>
      <c r="SXG44" s="41"/>
      <c r="SXH44" s="40"/>
      <c r="SXI44" s="41"/>
      <c r="SXJ44" s="40"/>
      <c r="SXK44" s="41"/>
      <c r="SXL44" s="40"/>
      <c r="SXM44" s="41"/>
      <c r="SXN44" s="40"/>
      <c r="SXO44" s="41"/>
      <c r="SXP44" s="40"/>
      <c r="SXQ44" s="41"/>
      <c r="SXR44" s="40"/>
      <c r="SXS44" s="41"/>
      <c r="SXT44" s="40"/>
      <c r="SXU44" s="41"/>
      <c r="SXV44" s="40"/>
      <c r="SXW44" s="41"/>
      <c r="SXX44" s="40"/>
      <c r="SXY44" s="41"/>
      <c r="SXZ44" s="40"/>
      <c r="SYA44" s="41"/>
      <c r="SYB44" s="40"/>
      <c r="SYC44" s="41"/>
      <c r="SYD44" s="40"/>
      <c r="SYE44" s="41"/>
      <c r="SYF44" s="40"/>
      <c r="SYG44" s="41"/>
      <c r="SYH44" s="40"/>
      <c r="SYI44" s="41"/>
      <c r="SYJ44" s="40"/>
      <c r="SYK44" s="41"/>
      <c r="SYL44" s="40"/>
      <c r="SYM44" s="41"/>
      <c r="SYN44" s="40"/>
      <c r="SYO44" s="41"/>
      <c r="SYP44" s="40"/>
      <c r="SYQ44" s="41"/>
      <c r="SYR44" s="40"/>
      <c r="SYS44" s="41"/>
      <c r="SYT44" s="40"/>
      <c r="SYU44" s="41"/>
      <c r="SYV44" s="40"/>
      <c r="SYW44" s="41"/>
      <c r="SYX44" s="40"/>
      <c r="SYY44" s="41"/>
      <c r="SYZ44" s="40"/>
      <c r="SZA44" s="41"/>
      <c r="SZB44" s="40"/>
      <c r="SZC44" s="41"/>
      <c r="SZD44" s="40"/>
      <c r="SZE44" s="41"/>
      <c r="SZF44" s="40"/>
      <c r="SZG44" s="41"/>
      <c r="SZH44" s="40"/>
      <c r="SZI44" s="41"/>
      <c r="SZJ44" s="40"/>
      <c r="SZK44" s="41"/>
      <c r="SZL44" s="40"/>
      <c r="SZM44" s="41"/>
      <c r="SZN44" s="40"/>
      <c r="SZO44" s="41"/>
      <c r="SZP44" s="40"/>
      <c r="SZQ44" s="41"/>
      <c r="SZR44" s="40"/>
      <c r="SZS44" s="41"/>
      <c r="SZT44" s="40"/>
      <c r="SZU44" s="41"/>
      <c r="SZV44" s="40"/>
      <c r="SZW44" s="41"/>
      <c r="SZX44" s="40"/>
      <c r="SZY44" s="41"/>
      <c r="SZZ44" s="40"/>
      <c r="TAA44" s="41"/>
      <c r="TAB44" s="40"/>
      <c r="TAC44" s="41"/>
      <c r="TAD44" s="40"/>
      <c r="TAE44" s="41"/>
      <c r="TAF44" s="40"/>
      <c r="TAG44" s="41"/>
      <c r="TAH44" s="40"/>
      <c r="TAI44" s="41"/>
      <c r="TAJ44" s="40"/>
      <c r="TAK44" s="41"/>
      <c r="TAL44" s="40"/>
      <c r="TAM44" s="41"/>
      <c r="TAN44" s="40"/>
      <c r="TAO44" s="41"/>
      <c r="TAP44" s="40"/>
      <c r="TAQ44" s="41"/>
      <c r="TAR44" s="40"/>
      <c r="TAS44" s="41"/>
      <c r="TAT44" s="40"/>
      <c r="TAU44" s="41"/>
      <c r="TAV44" s="40"/>
      <c r="TAW44" s="41"/>
      <c r="TAX44" s="40"/>
      <c r="TAY44" s="41"/>
      <c r="TAZ44" s="40"/>
      <c r="TBA44" s="41"/>
      <c r="TBB44" s="40"/>
      <c r="TBC44" s="41"/>
      <c r="TBD44" s="40"/>
      <c r="TBE44" s="41"/>
      <c r="TBF44" s="40"/>
      <c r="TBG44" s="41"/>
      <c r="TBH44" s="40"/>
      <c r="TBI44" s="41"/>
      <c r="TBJ44" s="40"/>
      <c r="TBK44" s="41"/>
      <c r="TBL44" s="40"/>
      <c r="TBM44" s="41"/>
      <c r="TBN44" s="40"/>
      <c r="TBO44" s="41"/>
      <c r="TBP44" s="40"/>
      <c r="TBQ44" s="41"/>
      <c r="TBR44" s="40"/>
      <c r="TBS44" s="41"/>
      <c r="TBT44" s="40"/>
      <c r="TBU44" s="41"/>
      <c r="TBV44" s="40"/>
      <c r="TBW44" s="41"/>
      <c r="TBX44" s="40"/>
      <c r="TBY44" s="41"/>
      <c r="TBZ44" s="40"/>
      <c r="TCA44" s="41"/>
      <c r="TCB44" s="40"/>
      <c r="TCC44" s="41"/>
      <c r="TCD44" s="40"/>
      <c r="TCE44" s="41"/>
      <c r="TCF44" s="40"/>
      <c r="TCG44" s="41"/>
      <c r="TCH44" s="40"/>
      <c r="TCI44" s="41"/>
      <c r="TCJ44" s="40"/>
      <c r="TCK44" s="41"/>
      <c r="TCL44" s="40"/>
      <c r="TCM44" s="41"/>
      <c r="TCN44" s="40"/>
      <c r="TCO44" s="41"/>
      <c r="TCP44" s="40"/>
      <c r="TCQ44" s="41"/>
      <c r="TCR44" s="40"/>
      <c r="TCS44" s="41"/>
      <c r="TCT44" s="40"/>
      <c r="TCU44" s="41"/>
      <c r="TCV44" s="40"/>
      <c r="TCW44" s="41"/>
      <c r="TCX44" s="40"/>
      <c r="TCY44" s="41"/>
      <c r="TCZ44" s="40"/>
      <c r="TDA44" s="41"/>
      <c r="TDB44" s="40"/>
      <c r="TDC44" s="41"/>
      <c r="TDD44" s="40"/>
      <c r="TDE44" s="41"/>
      <c r="TDF44" s="40"/>
      <c r="TDG44" s="41"/>
      <c r="TDH44" s="40"/>
      <c r="TDI44" s="41"/>
      <c r="TDJ44" s="40"/>
      <c r="TDK44" s="41"/>
      <c r="TDL44" s="40"/>
      <c r="TDM44" s="41"/>
      <c r="TDN44" s="40"/>
      <c r="TDO44" s="41"/>
      <c r="TDP44" s="40"/>
      <c r="TDQ44" s="41"/>
      <c r="TDR44" s="40"/>
      <c r="TDS44" s="41"/>
      <c r="TDT44" s="40"/>
      <c r="TDU44" s="41"/>
      <c r="TDV44" s="40"/>
      <c r="TDW44" s="41"/>
      <c r="TDX44" s="40"/>
      <c r="TDY44" s="41"/>
      <c r="TDZ44" s="40"/>
      <c r="TEA44" s="41"/>
      <c r="TEB44" s="40"/>
      <c r="TEC44" s="41"/>
      <c r="TED44" s="40"/>
      <c r="TEE44" s="41"/>
      <c r="TEF44" s="40"/>
      <c r="TEG44" s="41"/>
      <c r="TEH44" s="40"/>
      <c r="TEI44" s="41"/>
      <c r="TEJ44" s="40"/>
      <c r="TEK44" s="41"/>
      <c r="TEL44" s="40"/>
      <c r="TEM44" s="41"/>
      <c r="TEN44" s="40"/>
      <c r="TEO44" s="41"/>
      <c r="TEP44" s="40"/>
      <c r="TEQ44" s="41"/>
      <c r="TER44" s="40"/>
      <c r="TES44" s="41"/>
      <c r="TET44" s="40"/>
      <c r="TEU44" s="41"/>
      <c r="TEV44" s="40"/>
      <c r="TEW44" s="41"/>
      <c r="TEX44" s="40"/>
      <c r="TEY44" s="41"/>
      <c r="TEZ44" s="40"/>
      <c r="TFA44" s="41"/>
      <c r="TFB44" s="40"/>
      <c r="TFC44" s="41"/>
      <c r="TFD44" s="40"/>
      <c r="TFE44" s="41"/>
      <c r="TFF44" s="40"/>
      <c r="TFG44" s="41"/>
      <c r="TFH44" s="40"/>
      <c r="TFI44" s="41"/>
      <c r="TFJ44" s="40"/>
      <c r="TFK44" s="41"/>
      <c r="TFL44" s="40"/>
      <c r="TFM44" s="41"/>
      <c r="TFN44" s="40"/>
      <c r="TFO44" s="41"/>
      <c r="TFP44" s="40"/>
      <c r="TFQ44" s="41"/>
      <c r="TFR44" s="40"/>
      <c r="TFS44" s="41"/>
      <c r="TFT44" s="40"/>
      <c r="TFU44" s="41"/>
      <c r="TFV44" s="40"/>
      <c r="TFW44" s="41"/>
      <c r="TFX44" s="40"/>
      <c r="TFY44" s="41"/>
      <c r="TFZ44" s="40"/>
      <c r="TGA44" s="41"/>
      <c r="TGB44" s="40"/>
      <c r="TGC44" s="41"/>
      <c r="TGD44" s="40"/>
      <c r="TGE44" s="41"/>
      <c r="TGF44" s="40"/>
      <c r="TGG44" s="41"/>
      <c r="TGH44" s="40"/>
      <c r="TGI44" s="41"/>
      <c r="TGJ44" s="40"/>
      <c r="TGK44" s="41"/>
      <c r="TGL44" s="40"/>
      <c r="TGM44" s="41"/>
      <c r="TGN44" s="40"/>
      <c r="TGO44" s="41"/>
      <c r="TGP44" s="40"/>
      <c r="TGQ44" s="41"/>
      <c r="TGR44" s="40"/>
      <c r="TGS44" s="41"/>
      <c r="TGT44" s="40"/>
      <c r="TGU44" s="41"/>
      <c r="TGV44" s="40"/>
      <c r="TGW44" s="41"/>
      <c r="TGX44" s="40"/>
      <c r="TGY44" s="41"/>
      <c r="TGZ44" s="40"/>
      <c r="THA44" s="41"/>
      <c r="THB44" s="40"/>
      <c r="THC44" s="41"/>
      <c r="THD44" s="40"/>
      <c r="THE44" s="41"/>
      <c r="THF44" s="40"/>
      <c r="THG44" s="41"/>
      <c r="THH44" s="40"/>
      <c r="THI44" s="41"/>
      <c r="THJ44" s="40"/>
      <c r="THK44" s="41"/>
      <c r="THL44" s="40"/>
      <c r="THM44" s="41"/>
      <c r="THN44" s="40"/>
      <c r="THO44" s="41"/>
      <c r="THP44" s="40"/>
      <c r="THQ44" s="41"/>
      <c r="THR44" s="40"/>
      <c r="THS44" s="41"/>
      <c r="THT44" s="40"/>
      <c r="THU44" s="41"/>
      <c r="THV44" s="40"/>
      <c r="THW44" s="41"/>
      <c r="THX44" s="40"/>
      <c r="THY44" s="41"/>
      <c r="THZ44" s="40"/>
      <c r="TIA44" s="41"/>
      <c r="TIB44" s="40"/>
      <c r="TIC44" s="41"/>
      <c r="TID44" s="40"/>
      <c r="TIE44" s="41"/>
      <c r="TIF44" s="40"/>
      <c r="TIG44" s="41"/>
      <c r="TIH44" s="40"/>
      <c r="TII44" s="41"/>
      <c r="TIJ44" s="40"/>
      <c r="TIK44" s="41"/>
      <c r="TIL44" s="40"/>
      <c r="TIM44" s="41"/>
      <c r="TIN44" s="40"/>
      <c r="TIO44" s="41"/>
      <c r="TIP44" s="40"/>
      <c r="TIQ44" s="41"/>
      <c r="TIR44" s="40"/>
      <c r="TIS44" s="41"/>
      <c r="TIT44" s="40"/>
      <c r="TIU44" s="41"/>
      <c r="TIV44" s="40"/>
      <c r="TIW44" s="41"/>
      <c r="TIX44" s="40"/>
      <c r="TIY44" s="41"/>
      <c r="TIZ44" s="40"/>
      <c r="TJA44" s="41"/>
      <c r="TJB44" s="40"/>
      <c r="TJC44" s="41"/>
      <c r="TJD44" s="40"/>
      <c r="TJE44" s="41"/>
      <c r="TJF44" s="40"/>
      <c r="TJG44" s="41"/>
      <c r="TJH44" s="40"/>
      <c r="TJI44" s="41"/>
      <c r="TJJ44" s="40"/>
      <c r="TJK44" s="41"/>
      <c r="TJL44" s="40"/>
      <c r="TJM44" s="41"/>
      <c r="TJN44" s="40"/>
      <c r="TJO44" s="41"/>
      <c r="TJP44" s="40"/>
      <c r="TJQ44" s="41"/>
      <c r="TJR44" s="40"/>
      <c r="TJS44" s="41"/>
      <c r="TJT44" s="40"/>
      <c r="TJU44" s="41"/>
      <c r="TJV44" s="40"/>
      <c r="TJW44" s="41"/>
      <c r="TJX44" s="40"/>
      <c r="TJY44" s="41"/>
      <c r="TJZ44" s="40"/>
      <c r="TKA44" s="41"/>
      <c r="TKB44" s="40"/>
      <c r="TKC44" s="41"/>
      <c r="TKD44" s="40"/>
      <c r="TKE44" s="41"/>
      <c r="TKF44" s="40"/>
      <c r="TKG44" s="41"/>
      <c r="TKH44" s="40"/>
      <c r="TKI44" s="41"/>
      <c r="TKJ44" s="40"/>
      <c r="TKK44" s="41"/>
      <c r="TKL44" s="40"/>
      <c r="TKM44" s="41"/>
      <c r="TKN44" s="40"/>
      <c r="TKO44" s="41"/>
      <c r="TKP44" s="40"/>
      <c r="TKQ44" s="41"/>
      <c r="TKR44" s="40"/>
      <c r="TKS44" s="41"/>
      <c r="TKT44" s="40"/>
      <c r="TKU44" s="41"/>
      <c r="TKV44" s="40"/>
      <c r="TKW44" s="41"/>
      <c r="TKX44" s="40"/>
      <c r="TKY44" s="41"/>
      <c r="TKZ44" s="40"/>
      <c r="TLA44" s="41"/>
      <c r="TLB44" s="40"/>
      <c r="TLC44" s="41"/>
      <c r="TLD44" s="40"/>
      <c r="TLE44" s="41"/>
      <c r="TLF44" s="40"/>
      <c r="TLG44" s="41"/>
      <c r="TLH44" s="40"/>
      <c r="TLI44" s="41"/>
      <c r="TLJ44" s="40"/>
      <c r="TLK44" s="41"/>
      <c r="TLL44" s="40"/>
      <c r="TLM44" s="41"/>
      <c r="TLN44" s="40"/>
      <c r="TLO44" s="41"/>
      <c r="TLP44" s="40"/>
      <c r="TLQ44" s="41"/>
      <c r="TLR44" s="40"/>
      <c r="TLS44" s="41"/>
      <c r="TLT44" s="40"/>
      <c r="TLU44" s="41"/>
      <c r="TLV44" s="40"/>
      <c r="TLW44" s="41"/>
      <c r="TLX44" s="40"/>
      <c r="TLY44" s="41"/>
      <c r="TLZ44" s="40"/>
      <c r="TMA44" s="41"/>
      <c r="TMB44" s="40"/>
      <c r="TMC44" s="41"/>
      <c r="TMD44" s="40"/>
      <c r="TME44" s="41"/>
      <c r="TMF44" s="40"/>
      <c r="TMG44" s="41"/>
      <c r="TMH44" s="40"/>
      <c r="TMI44" s="41"/>
      <c r="TMJ44" s="40"/>
      <c r="TMK44" s="41"/>
      <c r="TML44" s="40"/>
      <c r="TMM44" s="41"/>
      <c r="TMN44" s="40"/>
      <c r="TMO44" s="41"/>
      <c r="TMP44" s="40"/>
      <c r="TMQ44" s="41"/>
      <c r="TMR44" s="40"/>
      <c r="TMS44" s="41"/>
      <c r="TMT44" s="40"/>
      <c r="TMU44" s="41"/>
      <c r="TMV44" s="40"/>
      <c r="TMW44" s="41"/>
      <c r="TMX44" s="40"/>
      <c r="TMY44" s="41"/>
      <c r="TMZ44" s="40"/>
      <c r="TNA44" s="41"/>
      <c r="TNB44" s="40"/>
      <c r="TNC44" s="41"/>
      <c r="TND44" s="40"/>
      <c r="TNE44" s="41"/>
      <c r="TNF44" s="40"/>
      <c r="TNG44" s="41"/>
      <c r="TNH44" s="40"/>
      <c r="TNI44" s="41"/>
      <c r="TNJ44" s="40"/>
      <c r="TNK44" s="41"/>
      <c r="TNL44" s="40"/>
      <c r="TNM44" s="41"/>
      <c r="TNN44" s="40"/>
      <c r="TNO44" s="41"/>
      <c r="TNP44" s="40"/>
      <c r="TNQ44" s="41"/>
      <c r="TNR44" s="40"/>
      <c r="TNS44" s="41"/>
      <c r="TNT44" s="40"/>
      <c r="TNU44" s="41"/>
      <c r="TNV44" s="40"/>
      <c r="TNW44" s="41"/>
      <c r="TNX44" s="40"/>
      <c r="TNY44" s="41"/>
      <c r="TNZ44" s="40"/>
      <c r="TOA44" s="41"/>
      <c r="TOB44" s="40"/>
      <c r="TOC44" s="41"/>
      <c r="TOD44" s="40"/>
      <c r="TOE44" s="41"/>
      <c r="TOF44" s="40"/>
      <c r="TOG44" s="41"/>
      <c r="TOH44" s="40"/>
      <c r="TOI44" s="41"/>
      <c r="TOJ44" s="40"/>
      <c r="TOK44" s="41"/>
      <c r="TOL44" s="40"/>
      <c r="TOM44" s="41"/>
      <c r="TON44" s="40"/>
      <c r="TOO44" s="41"/>
      <c r="TOP44" s="40"/>
      <c r="TOQ44" s="41"/>
      <c r="TOR44" s="40"/>
      <c r="TOS44" s="41"/>
      <c r="TOT44" s="40"/>
      <c r="TOU44" s="41"/>
      <c r="TOV44" s="40"/>
      <c r="TOW44" s="41"/>
      <c r="TOX44" s="40"/>
      <c r="TOY44" s="41"/>
      <c r="TOZ44" s="40"/>
      <c r="TPA44" s="41"/>
      <c r="TPB44" s="40"/>
      <c r="TPC44" s="41"/>
      <c r="TPD44" s="40"/>
      <c r="TPE44" s="41"/>
      <c r="TPF44" s="40"/>
      <c r="TPG44" s="41"/>
      <c r="TPH44" s="40"/>
      <c r="TPI44" s="41"/>
      <c r="TPJ44" s="40"/>
      <c r="TPK44" s="41"/>
      <c r="TPL44" s="40"/>
      <c r="TPM44" s="41"/>
      <c r="TPN44" s="40"/>
      <c r="TPO44" s="41"/>
      <c r="TPP44" s="40"/>
      <c r="TPQ44" s="41"/>
      <c r="TPR44" s="40"/>
      <c r="TPS44" s="41"/>
      <c r="TPT44" s="40"/>
      <c r="TPU44" s="41"/>
      <c r="TPV44" s="40"/>
      <c r="TPW44" s="41"/>
      <c r="TPX44" s="40"/>
      <c r="TPY44" s="41"/>
      <c r="TPZ44" s="40"/>
      <c r="TQA44" s="41"/>
      <c r="TQB44" s="40"/>
      <c r="TQC44" s="41"/>
      <c r="TQD44" s="40"/>
      <c r="TQE44" s="41"/>
      <c r="TQF44" s="40"/>
      <c r="TQG44" s="41"/>
      <c r="TQH44" s="40"/>
      <c r="TQI44" s="41"/>
      <c r="TQJ44" s="40"/>
      <c r="TQK44" s="41"/>
      <c r="TQL44" s="40"/>
      <c r="TQM44" s="41"/>
      <c r="TQN44" s="40"/>
      <c r="TQO44" s="41"/>
      <c r="TQP44" s="40"/>
      <c r="TQQ44" s="41"/>
      <c r="TQR44" s="40"/>
      <c r="TQS44" s="41"/>
      <c r="TQT44" s="40"/>
      <c r="TQU44" s="41"/>
      <c r="TQV44" s="40"/>
      <c r="TQW44" s="41"/>
      <c r="TQX44" s="40"/>
      <c r="TQY44" s="41"/>
      <c r="TQZ44" s="40"/>
      <c r="TRA44" s="41"/>
      <c r="TRB44" s="40"/>
      <c r="TRC44" s="41"/>
      <c r="TRD44" s="40"/>
      <c r="TRE44" s="41"/>
      <c r="TRF44" s="40"/>
      <c r="TRG44" s="41"/>
      <c r="TRH44" s="40"/>
      <c r="TRI44" s="41"/>
      <c r="TRJ44" s="40"/>
      <c r="TRK44" s="41"/>
      <c r="TRL44" s="40"/>
      <c r="TRM44" s="41"/>
      <c r="TRN44" s="40"/>
      <c r="TRO44" s="41"/>
      <c r="TRP44" s="40"/>
      <c r="TRQ44" s="41"/>
      <c r="TRR44" s="40"/>
      <c r="TRS44" s="41"/>
      <c r="TRT44" s="40"/>
      <c r="TRU44" s="41"/>
      <c r="TRV44" s="40"/>
      <c r="TRW44" s="41"/>
      <c r="TRX44" s="40"/>
      <c r="TRY44" s="41"/>
      <c r="TRZ44" s="40"/>
      <c r="TSA44" s="41"/>
      <c r="TSB44" s="40"/>
      <c r="TSC44" s="41"/>
      <c r="TSD44" s="40"/>
      <c r="TSE44" s="41"/>
      <c r="TSF44" s="40"/>
      <c r="TSG44" s="41"/>
      <c r="TSH44" s="40"/>
      <c r="TSI44" s="41"/>
      <c r="TSJ44" s="40"/>
      <c r="TSK44" s="41"/>
      <c r="TSL44" s="40"/>
      <c r="TSM44" s="41"/>
      <c r="TSN44" s="40"/>
      <c r="TSO44" s="41"/>
      <c r="TSP44" s="40"/>
      <c r="TSQ44" s="41"/>
      <c r="TSR44" s="40"/>
      <c r="TSS44" s="41"/>
      <c r="TST44" s="40"/>
      <c r="TSU44" s="41"/>
      <c r="TSV44" s="40"/>
      <c r="TSW44" s="41"/>
      <c r="TSX44" s="40"/>
      <c r="TSY44" s="41"/>
      <c r="TSZ44" s="40"/>
      <c r="TTA44" s="41"/>
      <c r="TTB44" s="40"/>
      <c r="TTC44" s="41"/>
      <c r="TTD44" s="40"/>
      <c r="TTE44" s="41"/>
      <c r="TTF44" s="40"/>
      <c r="TTG44" s="41"/>
      <c r="TTH44" s="40"/>
      <c r="TTI44" s="41"/>
      <c r="TTJ44" s="40"/>
      <c r="TTK44" s="41"/>
      <c r="TTL44" s="40"/>
      <c r="TTM44" s="41"/>
      <c r="TTN44" s="40"/>
      <c r="TTO44" s="41"/>
      <c r="TTP44" s="40"/>
      <c r="TTQ44" s="41"/>
      <c r="TTR44" s="40"/>
      <c r="TTS44" s="41"/>
      <c r="TTT44" s="40"/>
      <c r="TTU44" s="41"/>
      <c r="TTV44" s="40"/>
      <c r="TTW44" s="41"/>
      <c r="TTX44" s="40"/>
      <c r="TTY44" s="41"/>
      <c r="TTZ44" s="40"/>
      <c r="TUA44" s="41"/>
      <c r="TUB44" s="40"/>
      <c r="TUC44" s="41"/>
      <c r="TUD44" s="40"/>
      <c r="TUE44" s="41"/>
      <c r="TUF44" s="40"/>
      <c r="TUG44" s="41"/>
      <c r="TUH44" s="40"/>
      <c r="TUI44" s="41"/>
      <c r="TUJ44" s="40"/>
      <c r="TUK44" s="41"/>
      <c r="TUL44" s="40"/>
      <c r="TUM44" s="41"/>
      <c r="TUN44" s="40"/>
      <c r="TUO44" s="41"/>
      <c r="TUP44" s="40"/>
      <c r="TUQ44" s="41"/>
      <c r="TUR44" s="40"/>
      <c r="TUS44" s="41"/>
      <c r="TUT44" s="40"/>
      <c r="TUU44" s="41"/>
      <c r="TUV44" s="40"/>
      <c r="TUW44" s="41"/>
      <c r="TUX44" s="40"/>
      <c r="TUY44" s="41"/>
      <c r="TUZ44" s="40"/>
      <c r="TVA44" s="41"/>
      <c r="TVB44" s="40"/>
      <c r="TVC44" s="41"/>
      <c r="TVD44" s="40"/>
      <c r="TVE44" s="41"/>
      <c r="TVF44" s="40"/>
      <c r="TVG44" s="41"/>
      <c r="TVH44" s="40"/>
      <c r="TVI44" s="41"/>
      <c r="TVJ44" s="40"/>
      <c r="TVK44" s="41"/>
      <c r="TVL44" s="40"/>
      <c r="TVM44" s="41"/>
      <c r="TVN44" s="40"/>
      <c r="TVO44" s="41"/>
      <c r="TVP44" s="40"/>
      <c r="TVQ44" s="41"/>
      <c r="TVR44" s="40"/>
      <c r="TVS44" s="41"/>
      <c r="TVT44" s="40"/>
      <c r="TVU44" s="41"/>
      <c r="TVV44" s="40"/>
      <c r="TVW44" s="41"/>
      <c r="TVX44" s="40"/>
      <c r="TVY44" s="41"/>
      <c r="TVZ44" s="40"/>
      <c r="TWA44" s="41"/>
      <c r="TWB44" s="40"/>
      <c r="TWC44" s="41"/>
      <c r="TWD44" s="40"/>
      <c r="TWE44" s="41"/>
      <c r="TWF44" s="40"/>
      <c r="TWG44" s="41"/>
      <c r="TWH44" s="40"/>
      <c r="TWI44" s="41"/>
      <c r="TWJ44" s="40"/>
      <c r="TWK44" s="41"/>
      <c r="TWL44" s="40"/>
      <c r="TWM44" s="41"/>
      <c r="TWN44" s="40"/>
      <c r="TWO44" s="41"/>
      <c r="TWP44" s="40"/>
      <c r="TWQ44" s="41"/>
      <c r="TWR44" s="40"/>
      <c r="TWS44" s="41"/>
      <c r="TWT44" s="40"/>
      <c r="TWU44" s="41"/>
      <c r="TWV44" s="40"/>
      <c r="TWW44" s="41"/>
      <c r="TWX44" s="40"/>
      <c r="TWY44" s="41"/>
      <c r="TWZ44" s="40"/>
      <c r="TXA44" s="41"/>
      <c r="TXB44" s="40"/>
      <c r="TXC44" s="41"/>
      <c r="TXD44" s="40"/>
      <c r="TXE44" s="41"/>
      <c r="TXF44" s="40"/>
      <c r="TXG44" s="41"/>
      <c r="TXH44" s="40"/>
      <c r="TXI44" s="41"/>
      <c r="TXJ44" s="40"/>
      <c r="TXK44" s="41"/>
      <c r="TXL44" s="40"/>
      <c r="TXM44" s="41"/>
      <c r="TXN44" s="40"/>
      <c r="TXO44" s="41"/>
      <c r="TXP44" s="40"/>
      <c r="TXQ44" s="41"/>
      <c r="TXR44" s="40"/>
      <c r="TXS44" s="41"/>
      <c r="TXT44" s="40"/>
      <c r="TXU44" s="41"/>
      <c r="TXV44" s="40"/>
      <c r="TXW44" s="41"/>
      <c r="TXX44" s="40"/>
      <c r="TXY44" s="41"/>
      <c r="TXZ44" s="40"/>
      <c r="TYA44" s="41"/>
      <c r="TYB44" s="40"/>
      <c r="TYC44" s="41"/>
      <c r="TYD44" s="40"/>
      <c r="TYE44" s="41"/>
      <c r="TYF44" s="40"/>
      <c r="TYG44" s="41"/>
      <c r="TYH44" s="40"/>
      <c r="TYI44" s="41"/>
      <c r="TYJ44" s="40"/>
      <c r="TYK44" s="41"/>
      <c r="TYL44" s="40"/>
      <c r="TYM44" s="41"/>
      <c r="TYN44" s="40"/>
      <c r="TYO44" s="41"/>
      <c r="TYP44" s="40"/>
      <c r="TYQ44" s="41"/>
      <c r="TYR44" s="40"/>
      <c r="TYS44" s="41"/>
      <c r="TYT44" s="40"/>
      <c r="TYU44" s="41"/>
      <c r="TYV44" s="40"/>
      <c r="TYW44" s="41"/>
      <c r="TYX44" s="40"/>
      <c r="TYY44" s="41"/>
      <c r="TYZ44" s="40"/>
      <c r="TZA44" s="41"/>
      <c r="TZB44" s="40"/>
      <c r="TZC44" s="41"/>
      <c r="TZD44" s="40"/>
      <c r="TZE44" s="41"/>
      <c r="TZF44" s="40"/>
      <c r="TZG44" s="41"/>
      <c r="TZH44" s="40"/>
      <c r="TZI44" s="41"/>
      <c r="TZJ44" s="40"/>
      <c r="TZK44" s="41"/>
      <c r="TZL44" s="40"/>
      <c r="TZM44" s="41"/>
      <c r="TZN44" s="40"/>
      <c r="TZO44" s="41"/>
      <c r="TZP44" s="40"/>
      <c r="TZQ44" s="41"/>
      <c r="TZR44" s="40"/>
      <c r="TZS44" s="41"/>
      <c r="TZT44" s="40"/>
      <c r="TZU44" s="41"/>
      <c r="TZV44" s="40"/>
      <c r="TZW44" s="41"/>
      <c r="TZX44" s="40"/>
      <c r="TZY44" s="41"/>
      <c r="TZZ44" s="40"/>
      <c r="UAA44" s="41"/>
      <c r="UAB44" s="40"/>
      <c r="UAC44" s="41"/>
      <c r="UAD44" s="40"/>
      <c r="UAE44" s="41"/>
      <c r="UAF44" s="40"/>
      <c r="UAG44" s="41"/>
      <c r="UAH44" s="40"/>
      <c r="UAI44" s="41"/>
      <c r="UAJ44" s="40"/>
      <c r="UAK44" s="41"/>
      <c r="UAL44" s="40"/>
      <c r="UAM44" s="41"/>
      <c r="UAN44" s="40"/>
      <c r="UAO44" s="41"/>
      <c r="UAP44" s="40"/>
      <c r="UAQ44" s="41"/>
      <c r="UAR44" s="40"/>
      <c r="UAS44" s="41"/>
      <c r="UAT44" s="40"/>
      <c r="UAU44" s="41"/>
      <c r="UAV44" s="40"/>
      <c r="UAW44" s="41"/>
      <c r="UAX44" s="40"/>
      <c r="UAY44" s="41"/>
      <c r="UAZ44" s="40"/>
      <c r="UBA44" s="41"/>
      <c r="UBB44" s="40"/>
      <c r="UBC44" s="41"/>
      <c r="UBD44" s="40"/>
      <c r="UBE44" s="41"/>
      <c r="UBF44" s="40"/>
      <c r="UBG44" s="41"/>
      <c r="UBH44" s="40"/>
      <c r="UBI44" s="41"/>
      <c r="UBJ44" s="40"/>
      <c r="UBK44" s="41"/>
      <c r="UBL44" s="40"/>
      <c r="UBM44" s="41"/>
      <c r="UBN44" s="40"/>
      <c r="UBO44" s="41"/>
      <c r="UBP44" s="40"/>
      <c r="UBQ44" s="41"/>
      <c r="UBR44" s="40"/>
      <c r="UBS44" s="41"/>
      <c r="UBT44" s="40"/>
      <c r="UBU44" s="41"/>
      <c r="UBV44" s="40"/>
      <c r="UBW44" s="41"/>
      <c r="UBX44" s="40"/>
      <c r="UBY44" s="41"/>
      <c r="UBZ44" s="40"/>
      <c r="UCA44" s="41"/>
      <c r="UCB44" s="40"/>
      <c r="UCC44" s="41"/>
      <c r="UCD44" s="40"/>
      <c r="UCE44" s="41"/>
      <c r="UCF44" s="40"/>
      <c r="UCG44" s="41"/>
      <c r="UCH44" s="40"/>
      <c r="UCI44" s="41"/>
      <c r="UCJ44" s="40"/>
      <c r="UCK44" s="41"/>
      <c r="UCL44" s="40"/>
      <c r="UCM44" s="41"/>
      <c r="UCN44" s="40"/>
      <c r="UCO44" s="41"/>
      <c r="UCP44" s="40"/>
      <c r="UCQ44" s="41"/>
      <c r="UCR44" s="40"/>
      <c r="UCS44" s="41"/>
      <c r="UCT44" s="40"/>
      <c r="UCU44" s="41"/>
      <c r="UCV44" s="40"/>
      <c r="UCW44" s="41"/>
      <c r="UCX44" s="40"/>
      <c r="UCY44" s="41"/>
      <c r="UCZ44" s="40"/>
      <c r="UDA44" s="41"/>
      <c r="UDB44" s="40"/>
      <c r="UDC44" s="41"/>
      <c r="UDD44" s="40"/>
      <c r="UDE44" s="41"/>
      <c r="UDF44" s="40"/>
      <c r="UDG44" s="41"/>
      <c r="UDH44" s="40"/>
      <c r="UDI44" s="41"/>
      <c r="UDJ44" s="40"/>
      <c r="UDK44" s="41"/>
      <c r="UDL44" s="40"/>
      <c r="UDM44" s="41"/>
      <c r="UDN44" s="40"/>
      <c r="UDO44" s="41"/>
      <c r="UDP44" s="40"/>
      <c r="UDQ44" s="41"/>
      <c r="UDR44" s="40"/>
      <c r="UDS44" s="41"/>
      <c r="UDT44" s="40"/>
      <c r="UDU44" s="41"/>
      <c r="UDV44" s="40"/>
      <c r="UDW44" s="41"/>
      <c r="UDX44" s="40"/>
      <c r="UDY44" s="41"/>
      <c r="UDZ44" s="40"/>
      <c r="UEA44" s="41"/>
      <c r="UEB44" s="40"/>
      <c r="UEC44" s="41"/>
      <c r="UED44" s="40"/>
      <c r="UEE44" s="41"/>
      <c r="UEF44" s="40"/>
      <c r="UEG44" s="41"/>
      <c r="UEH44" s="40"/>
      <c r="UEI44" s="41"/>
      <c r="UEJ44" s="40"/>
      <c r="UEK44" s="41"/>
      <c r="UEL44" s="40"/>
      <c r="UEM44" s="41"/>
      <c r="UEN44" s="40"/>
      <c r="UEO44" s="41"/>
      <c r="UEP44" s="40"/>
      <c r="UEQ44" s="41"/>
      <c r="UER44" s="40"/>
      <c r="UES44" s="41"/>
      <c r="UET44" s="40"/>
      <c r="UEU44" s="41"/>
      <c r="UEV44" s="40"/>
      <c r="UEW44" s="41"/>
      <c r="UEX44" s="40"/>
      <c r="UEY44" s="41"/>
      <c r="UEZ44" s="40"/>
      <c r="UFA44" s="41"/>
      <c r="UFB44" s="40"/>
      <c r="UFC44" s="41"/>
      <c r="UFD44" s="40"/>
      <c r="UFE44" s="41"/>
      <c r="UFF44" s="40"/>
      <c r="UFG44" s="41"/>
      <c r="UFH44" s="40"/>
      <c r="UFI44" s="41"/>
      <c r="UFJ44" s="40"/>
      <c r="UFK44" s="41"/>
      <c r="UFL44" s="40"/>
      <c r="UFM44" s="41"/>
      <c r="UFN44" s="40"/>
      <c r="UFO44" s="41"/>
      <c r="UFP44" s="40"/>
      <c r="UFQ44" s="41"/>
      <c r="UFR44" s="40"/>
      <c r="UFS44" s="41"/>
      <c r="UFT44" s="40"/>
      <c r="UFU44" s="41"/>
      <c r="UFV44" s="40"/>
      <c r="UFW44" s="41"/>
      <c r="UFX44" s="40"/>
      <c r="UFY44" s="41"/>
      <c r="UFZ44" s="40"/>
      <c r="UGA44" s="41"/>
      <c r="UGB44" s="40"/>
      <c r="UGC44" s="41"/>
      <c r="UGD44" s="40"/>
      <c r="UGE44" s="41"/>
      <c r="UGF44" s="40"/>
      <c r="UGG44" s="41"/>
      <c r="UGH44" s="40"/>
      <c r="UGI44" s="41"/>
      <c r="UGJ44" s="40"/>
      <c r="UGK44" s="41"/>
      <c r="UGL44" s="40"/>
      <c r="UGM44" s="41"/>
      <c r="UGN44" s="40"/>
      <c r="UGO44" s="41"/>
      <c r="UGP44" s="40"/>
      <c r="UGQ44" s="41"/>
      <c r="UGR44" s="40"/>
      <c r="UGS44" s="41"/>
      <c r="UGT44" s="40"/>
      <c r="UGU44" s="41"/>
      <c r="UGV44" s="40"/>
      <c r="UGW44" s="41"/>
      <c r="UGX44" s="40"/>
      <c r="UGY44" s="41"/>
      <c r="UGZ44" s="40"/>
      <c r="UHA44" s="41"/>
      <c r="UHB44" s="40"/>
      <c r="UHC44" s="41"/>
      <c r="UHD44" s="40"/>
      <c r="UHE44" s="41"/>
      <c r="UHF44" s="40"/>
      <c r="UHG44" s="41"/>
      <c r="UHH44" s="40"/>
      <c r="UHI44" s="41"/>
      <c r="UHJ44" s="40"/>
      <c r="UHK44" s="41"/>
      <c r="UHL44" s="40"/>
      <c r="UHM44" s="41"/>
      <c r="UHN44" s="40"/>
      <c r="UHO44" s="41"/>
      <c r="UHP44" s="40"/>
      <c r="UHQ44" s="41"/>
      <c r="UHR44" s="40"/>
      <c r="UHS44" s="41"/>
      <c r="UHT44" s="40"/>
      <c r="UHU44" s="41"/>
      <c r="UHV44" s="40"/>
      <c r="UHW44" s="41"/>
      <c r="UHX44" s="40"/>
      <c r="UHY44" s="41"/>
      <c r="UHZ44" s="40"/>
      <c r="UIA44" s="41"/>
      <c r="UIB44" s="40"/>
      <c r="UIC44" s="41"/>
      <c r="UID44" s="40"/>
      <c r="UIE44" s="41"/>
      <c r="UIF44" s="40"/>
      <c r="UIG44" s="41"/>
      <c r="UIH44" s="40"/>
      <c r="UII44" s="41"/>
      <c r="UIJ44" s="40"/>
      <c r="UIK44" s="41"/>
      <c r="UIL44" s="40"/>
      <c r="UIM44" s="41"/>
      <c r="UIN44" s="40"/>
      <c r="UIO44" s="41"/>
      <c r="UIP44" s="40"/>
      <c r="UIQ44" s="41"/>
      <c r="UIR44" s="40"/>
      <c r="UIS44" s="41"/>
      <c r="UIT44" s="40"/>
      <c r="UIU44" s="41"/>
      <c r="UIV44" s="40"/>
      <c r="UIW44" s="41"/>
      <c r="UIX44" s="40"/>
      <c r="UIY44" s="41"/>
      <c r="UIZ44" s="40"/>
      <c r="UJA44" s="41"/>
      <c r="UJB44" s="40"/>
      <c r="UJC44" s="41"/>
      <c r="UJD44" s="40"/>
      <c r="UJE44" s="41"/>
      <c r="UJF44" s="40"/>
      <c r="UJG44" s="41"/>
      <c r="UJH44" s="40"/>
      <c r="UJI44" s="41"/>
      <c r="UJJ44" s="40"/>
      <c r="UJK44" s="41"/>
      <c r="UJL44" s="40"/>
      <c r="UJM44" s="41"/>
      <c r="UJN44" s="40"/>
      <c r="UJO44" s="41"/>
      <c r="UJP44" s="40"/>
      <c r="UJQ44" s="41"/>
      <c r="UJR44" s="40"/>
      <c r="UJS44" s="41"/>
      <c r="UJT44" s="40"/>
      <c r="UJU44" s="41"/>
      <c r="UJV44" s="40"/>
      <c r="UJW44" s="41"/>
      <c r="UJX44" s="40"/>
      <c r="UJY44" s="41"/>
      <c r="UJZ44" s="40"/>
      <c r="UKA44" s="41"/>
      <c r="UKB44" s="40"/>
      <c r="UKC44" s="41"/>
      <c r="UKD44" s="40"/>
      <c r="UKE44" s="41"/>
      <c r="UKF44" s="40"/>
      <c r="UKG44" s="41"/>
      <c r="UKH44" s="40"/>
      <c r="UKI44" s="41"/>
      <c r="UKJ44" s="40"/>
      <c r="UKK44" s="41"/>
      <c r="UKL44" s="40"/>
      <c r="UKM44" s="41"/>
      <c r="UKN44" s="40"/>
      <c r="UKO44" s="41"/>
      <c r="UKP44" s="40"/>
      <c r="UKQ44" s="41"/>
      <c r="UKR44" s="40"/>
      <c r="UKS44" s="41"/>
      <c r="UKT44" s="40"/>
      <c r="UKU44" s="41"/>
      <c r="UKV44" s="40"/>
      <c r="UKW44" s="41"/>
      <c r="UKX44" s="40"/>
      <c r="UKY44" s="41"/>
      <c r="UKZ44" s="40"/>
      <c r="ULA44" s="41"/>
      <c r="ULB44" s="40"/>
      <c r="ULC44" s="41"/>
      <c r="ULD44" s="40"/>
      <c r="ULE44" s="41"/>
      <c r="ULF44" s="40"/>
      <c r="ULG44" s="41"/>
      <c r="ULH44" s="40"/>
      <c r="ULI44" s="41"/>
      <c r="ULJ44" s="40"/>
      <c r="ULK44" s="41"/>
      <c r="ULL44" s="40"/>
      <c r="ULM44" s="41"/>
      <c r="ULN44" s="40"/>
      <c r="ULO44" s="41"/>
      <c r="ULP44" s="40"/>
      <c r="ULQ44" s="41"/>
      <c r="ULR44" s="40"/>
      <c r="ULS44" s="41"/>
      <c r="ULT44" s="40"/>
      <c r="ULU44" s="41"/>
      <c r="ULV44" s="40"/>
      <c r="ULW44" s="41"/>
      <c r="ULX44" s="40"/>
      <c r="ULY44" s="41"/>
      <c r="ULZ44" s="40"/>
      <c r="UMA44" s="41"/>
      <c r="UMB44" s="40"/>
      <c r="UMC44" s="41"/>
      <c r="UMD44" s="40"/>
      <c r="UME44" s="41"/>
      <c r="UMF44" s="40"/>
      <c r="UMG44" s="41"/>
      <c r="UMH44" s="40"/>
      <c r="UMI44" s="41"/>
      <c r="UMJ44" s="40"/>
      <c r="UMK44" s="41"/>
      <c r="UML44" s="40"/>
      <c r="UMM44" s="41"/>
      <c r="UMN44" s="40"/>
      <c r="UMO44" s="41"/>
      <c r="UMP44" s="40"/>
      <c r="UMQ44" s="41"/>
      <c r="UMR44" s="40"/>
      <c r="UMS44" s="41"/>
      <c r="UMT44" s="40"/>
      <c r="UMU44" s="41"/>
      <c r="UMV44" s="40"/>
      <c r="UMW44" s="41"/>
      <c r="UMX44" s="40"/>
      <c r="UMY44" s="41"/>
      <c r="UMZ44" s="40"/>
      <c r="UNA44" s="41"/>
      <c r="UNB44" s="40"/>
      <c r="UNC44" s="41"/>
      <c r="UND44" s="40"/>
      <c r="UNE44" s="41"/>
      <c r="UNF44" s="40"/>
      <c r="UNG44" s="41"/>
      <c r="UNH44" s="40"/>
      <c r="UNI44" s="41"/>
      <c r="UNJ44" s="40"/>
      <c r="UNK44" s="41"/>
      <c r="UNL44" s="40"/>
      <c r="UNM44" s="41"/>
      <c r="UNN44" s="40"/>
      <c r="UNO44" s="41"/>
      <c r="UNP44" s="40"/>
      <c r="UNQ44" s="41"/>
      <c r="UNR44" s="40"/>
      <c r="UNS44" s="41"/>
      <c r="UNT44" s="40"/>
      <c r="UNU44" s="41"/>
      <c r="UNV44" s="40"/>
      <c r="UNW44" s="41"/>
      <c r="UNX44" s="40"/>
      <c r="UNY44" s="41"/>
      <c r="UNZ44" s="40"/>
      <c r="UOA44" s="41"/>
      <c r="UOB44" s="40"/>
      <c r="UOC44" s="41"/>
      <c r="UOD44" s="40"/>
      <c r="UOE44" s="41"/>
      <c r="UOF44" s="40"/>
      <c r="UOG44" s="41"/>
      <c r="UOH44" s="40"/>
      <c r="UOI44" s="41"/>
      <c r="UOJ44" s="40"/>
      <c r="UOK44" s="41"/>
      <c r="UOL44" s="40"/>
      <c r="UOM44" s="41"/>
      <c r="UON44" s="40"/>
      <c r="UOO44" s="41"/>
      <c r="UOP44" s="40"/>
      <c r="UOQ44" s="41"/>
      <c r="UOR44" s="40"/>
      <c r="UOS44" s="41"/>
      <c r="UOT44" s="40"/>
      <c r="UOU44" s="41"/>
      <c r="UOV44" s="40"/>
      <c r="UOW44" s="41"/>
      <c r="UOX44" s="40"/>
      <c r="UOY44" s="41"/>
      <c r="UOZ44" s="40"/>
      <c r="UPA44" s="41"/>
      <c r="UPB44" s="40"/>
      <c r="UPC44" s="41"/>
      <c r="UPD44" s="40"/>
      <c r="UPE44" s="41"/>
      <c r="UPF44" s="40"/>
      <c r="UPG44" s="41"/>
      <c r="UPH44" s="40"/>
      <c r="UPI44" s="41"/>
      <c r="UPJ44" s="40"/>
      <c r="UPK44" s="41"/>
      <c r="UPL44" s="40"/>
      <c r="UPM44" s="41"/>
      <c r="UPN44" s="40"/>
      <c r="UPO44" s="41"/>
      <c r="UPP44" s="40"/>
      <c r="UPQ44" s="41"/>
      <c r="UPR44" s="40"/>
      <c r="UPS44" s="41"/>
      <c r="UPT44" s="40"/>
      <c r="UPU44" s="41"/>
      <c r="UPV44" s="40"/>
      <c r="UPW44" s="41"/>
      <c r="UPX44" s="40"/>
      <c r="UPY44" s="41"/>
      <c r="UPZ44" s="40"/>
      <c r="UQA44" s="41"/>
      <c r="UQB44" s="40"/>
      <c r="UQC44" s="41"/>
      <c r="UQD44" s="40"/>
      <c r="UQE44" s="41"/>
      <c r="UQF44" s="40"/>
      <c r="UQG44" s="41"/>
      <c r="UQH44" s="40"/>
      <c r="UQI44" s="41"/>
      <c r="UQJ44" s="40"/>
      <c r="UQK44" s="41"/>
      <c r="UQL44" s="40"/>
      <c r="UQM44" s="41"/>
      <c r="UQN44" s="40"/>
      <c r="UQO44" s="41"/>
      <c r="UQP44" s="40"/>
      <c r="UQQ44" s="41"/>
      <c r="UQR44" s="40"/>
      <c r="UQS44" s="41"/>
      <c r="UQT44" s="40"/>
      <c r="UQU44" s="41"/>
      <c r="UQV44" s="40"/>
      <c r="UQW44" s="41"/>
      <c r="UQX44" s="40"/>
      <c r="UQY44" s="41"/>
      <c r="UQZ44" s="40"/>
      <c r="URA44" s="41"/>
      <c r="URB44" s="40"/>
      <c r="URC44" s="41"/>
      <c r="URD44" s="40"/>
      <c r="URE44" s="41"/>
      <c r="URF44" s="40"/>
      <c r="URG44" s="41"/>
      <c r="URH44" s="40"/>
      <c r="URI44" s="41"/>
      <c r="URJ44" s="40"/>
      <c r="URK44" s="41"/>
      <c r="URL44" s="40"/>
      <c r="URM44" s="41"/>
      <c r="URN44" s="40"/>
      <c r="URO44" s="41"/>
      <c r="URP44" s="40"/>
      <c r="URQ44" s="41"/>
      <c r="URR44" s="40"/>
      <c r="URS44" s="41"/>
      <c r="URT44" s="40"/>
      <c r="URU44" s="41"/>
      <c r="URV44" s="40"/>
      <c r="URW44" s="41"/>
      <c r="URX44" s="40"/>
      <c r="URY44" s="41"/>
      <c r="URZ44" s="40"/>
      <c r="USA44" s="41"/>
      <c r="USB44" s="40"/>
      <c r="USC44" s="41"/>
      <c r="USD44" s="40"/>
      <c r="USE44" s="41"/>
      <c r="USF44" s="40"/>
      <c r="USG44" s="41"/>
      <c r="USH44" s="40"/>
      <c r="USI44" s="41"/>
      <c r="USJ44" s="40"/>
      <c r="USK44" s="41"/>
      <c r="USL44" s="40"/>
      <c r="USM44" s="41"/>
      <c r="USN44" s="40"/>
      <c r="USO44" s="41"/>
      <c r="USP44" s="40"/>
      <c r="USQ44" s="41"/>
      <c r="USR44" s="40"/>
      <c r="USS44" s="41"/>
      <c r="UST44" s="40"/>
      <c r="USU44" s="41"/>
      <c r="USV44" s="40"/>
      <c r="USW44" s="41"/>
      <c r="USX44" s="40"/>
      <c r="USY44" s="41"/>
      <c r="USZ44" s="40"/>
      <c r="UTA44" s="41"/>
      <c r="UTB44" s="40"/>
      <c r="UTC44" s="41"/>
      <c r="UTD44" s="40"/>
      <c r="UTE44" s="41"/>
      <c r="UTF44" s="40"/>
      <c r="UTG44" s="41"/>
      <c r="UTH44" s="40"/>
      <c r="UTI44" s="41"/>
      <c r="UTJ44" s="40"/>
      <c r="UTK44" s="41"/>
      <c r="UTL44" s="40"/>
      <c r="UTM44" s="41"/>
      <c r="UTN44" s="40"/>
      <c r="UTO44" s="41"/>
      <c r="UTP44" s="40"/>
      <c r="UTQ44" s="41"/>
      <c r="UTR44" s="40"/>
      <c r="UTS44" s="41"/>
      <c r="UTT44" s="40"/>
      <c r="UTU44" s="41"/>
      <c r="UTV44" s="40"/>
      <c r="UTW44" s="41"/>
      <c r="UTX44" s="40"/>
      <c r="UTY44" s="41"/>
      <c r="UTZ44" s="40"/>
      <c r="UUA44" s="41"/>
      <c r="UUB44" s="40"/>
      <c r="UUC44" s="41"/>
      <c r="UUD44" s="40"/>
      <c r="UUE44" s="41"/>
      <c r="UUF44" s="40"/>
      <c r="UUG44" s="41"/>
      <c r="UUH44" s="40"/>
      <c r="UUI44" s="41"/>
      <c r="UUJ44" s="40"/>
      <c r="UUK44" s="41"/>
      <c r="UUL44" s="40"/>
      <c r="UUM44" s="41"/>
      <c r="UUN44" s="40"/>
      <c r="UUO44" s="41"/>
      <c r="UUP44" s="40"/>
      <c r="UUQ44" s="41"/>
      <c r="UUR44" s="40"/>
      <c r="UUS44" s="41"/>
      <c r="UUT44" s="40"/>
      <c r="UUU44" s="41"/>
      <c r="UUV44" s="40"/>
      <c r="UUW44" s="41"/>
      <c r="UUX44" s="40"/>
      <c r="UUY44" s="41"/>
      <c r="UUZ44" s="40"/>
      <c r="UVA44" s="41"/>
      <c r="UVB44" s="40"/>
      <c r="UVC44" s="41"/>
      <c r="UVD44" s="40"/>
      <c r="UVE44" s="41"/>
      <c r="UVF44" s="40"/>
      <c r="UVG44" s="41"/>
      <c r="UVH44" s="40"/>
      <c r="UVI44" s="41"/>
      <c r="UVJ44" s="40"/>
      <c r="UVK44" s="41"/>
      <c r="UVL44" s="40"/>
      <c r="UVM44" s="41"/>
      <c r="UVN44" s="40"/>
      <c r="UVO44" s="41"/>
      <c r="UVP44" s="40"/>
      <c r="UVQ44" s="41"/>
      <c r="UVR44" s="40"/>
      <c r="UVS44" s="41"/>
      <c r="UVT44" s="40"/>
      <c r="UVU44" s="41"/>
      <c r="UVV44" s="40"/>
      <c r="UVW44" s="41"/>
      <c r="UVX44" s="40"/>
      <c r="UVY44" s="41"/>
      <c r="UVZ44" s="40"/>
      <c r="UWA44" s="41"/>
      <c r="UWB44" s="40"/>
      <c r="UWC44" s="41"/>
      <c r="UWD44" s="40"/>
      <c r="UWE44" s="41"/>
      <c r="UWF44" s="40"/>
      <c r="UWG44" s="41"/>
      <c r="UWH44" s="40"/>
      <c r="UWI44" s="41"/>
      <c r="UWJ44" s="40"/>
      <c r="UWK44" s="41"/>
      <c r="UWL44" s="40"/>
      <c r="UWM44" s="41"/>
      <c r="UWN44" s="40"/>
      <c r="UWO44" s="41"/>
      <c r="UWP44" s="40"/>
      <c r="UWQ44" s="41"/>
      <c r="UWR44" s="40"/>
      <c r="UWS44" s="41"/>
      <c r="UWT44" s="40"/>
      <c r="UWU44" s="41"/>
      <c r="UWV44" s="40"/>
      <c r="UWW44" s="41"/>
      <c r="UWX44" s="40"/>
      <c r="UWY44" s="41"/>
      <c r="UWZ44" s="40"/>
      <c r="UXA44" s="41"/>
      <c r="UXB44" s="40"/>
      <c r="UXC44" s="41"/>
      <c r="UXD44" s="40"/>
      <c r="UXE44" s="41"/>
      <c r="UXF44" s="40"/>
      <c r="UXG44" s="41"/>
      <c r="UXH44" s="40"/>
      <c r="UXI44" s="41"/>
      <c r="UXJ44" s="40"/>
      <c r="UXK44" s="41"/>
      <c r="UXL44" s="40"/>
      <c r="UXM44" s="41"/>
      <c r="UXN44" s="40"/>
      <c r="UXO44" s="41"/>
      <c r="UXP44" s="40"/>
      <c r="UXQ44" s="41"/>
      <c r="UXR44" s="40"/>
      <c r="UXS44" s="41"/>
      <c r="UXT44" s="40"/>
      <c r="UXU44" s="41"/>
      <c r="UXV44" s="40"/>
      <c r="UXW44" s="41"/>
      <c r="UXX44" s="40"/>
      <c r="UXY44" s="41"/>
      <c r="UXZ44" s="40"/>
      <c r="UYA44" s="41"/>
      <c r="UYB44" s="40"/>
      <c r="UYC44" s="41"/>
      <c r="UYD44" s="40"/>
      <c r="UYE44" s="41"/>
      <c r="UYF44" s="40"/>
      <c r="UYG44" s="41"/>
      <c r="UYH44" s="40"/>
      <c r="UYI44" s="41"/>
      <c r="UYJ44" s="40"/>
      <c r="UYK44" s="41"/>
      <c r="UYL44" s="40"/>
      <c r="UYM44" s="41"/>
      <c r="UYN44" s="40"/>
      <c r="UYO44" s="41"/>
      <c r="UYP44" s="40"/>
      <c r="UYQ44" s="41"/>
      <c r="UYR44" s="40"/>
      <c r="UYS44" s="41"/>
      <c r="UYT44" s="40"/>
      <c r="UYU44" s="41"/>
      <c r="UYV44" s="40"/>
      <c r="UYW44" s="41"/>
      <c r="UYX44" s="40"/>
      <c r="UYY44" s="41"/>
      <c r="UYZ44" s="40"/>
      <c r="UZA44" s="41"/>
      <c r="UZB44" s="40"/>
      <c r="UZC44" s="41"/>
      <c r="UZD44" s="40"/>
      <c r="UZE44" s="41"/>
      <c r="UZF44" s="40"/>
      <c r="UZG44" s="41"/>
      <c r="UZH44" s="40"/>
      <c r="UZI44" s="41"/>
      <c r="UZJ44" s="40"/>
      <c r="UZK44" s="41"/>
      <c r="UZL44" s="40"/>
      <c r="UZM44" s="41"/>
      <c r="UZN44" s="40"/>
      <c r="UZO44" s="41"/>
      <c r="UZP44" s="40"/>
      <c r="UZQ44" s="41"/>
      <c r="UZR44" s="40"/>
      <c r="UZS44" s="41"/>
      <c r="UZT44" s="40"/>
      <c r="UZU44" s="41"/>
      <c r="UZV44" s="40"/>
      <c r="UZW44" s="41"/>
      <c r="UZX44" s="40"/>
      <c r="UZY44" s="41"/>
      <c r="UZZ44" s="40"/>
      <c r="VAA44" s="41"/>
      <c r="VAB44" s="40"/>
      <c r="VAC44" s="41"/>
      <c r="VAD44" s="40"/>
      <c r="VAE44" s="41"/>
      <c r="VAF44" s="40"/>
      <c r="VAG44" s="41"/>
      <c r="VAH44" s="40"/>
      <c r="VAI44" s="41"/>
      <c r="VAJ44" s="40"/>
      <c r="VAK44" s="41"/>
      <c r="VAL44" s="40"/>
      <c r="VAM44" s="41"/>
      <c r="VAN44" s="40"/>
      <c r="VAO44" s="41"/>
      <c r="VAP44" s="40"/>
      <c r="VAQ44" s="41"/>
      <c r="VAR44" s="40"/>
      <c r="VAS44" s="41"/>
      <c r="VAT44" s="40"/>
      <c r="VAU44" s="41"/>
      <c r="VAV44" s="40"/>
      <c r="VAW44" s="41"/>
      <c r="VAX44" s="40"/>
      <c r="VAY44" s="41"/>
      <c r="VAZ44" s="40"/>
      <c r="VBA44" s="41"/>
      <c r="VBB44" s="40"/>
      <c r="VBC44" s="41"/>
      <c r="VBD44" s="40"/>
      <c r="VBE44" s="41"/>
      <c r="VBF44" s="40"/>
      <c r="VBG44" s="41"/>
      <c r="VBH44" s="40"/>
      <c r="VBI44" s="41"/>
      <c r="VBJ44" s="40"/>
      <c r="VBK44" s="41"/>
      <c r="VBL44" s="40"/>
      <c r="VBM44" s="41"/>
      <c r="VBN44" s="40"/>
      <c r="VBO44" s="41"/>
      <c r="VBP44" s="40"/>
      <c r="VBQ44" s="41"/>
      <c r="VBR44" s="40"/>
      <c r="VBS44" s="41"/>
      <c r="VBT44" s="40"/>
      <c r="VBU44" s="41"/>
      <c r="VBV44" s="40"/>
      <c r="VBW44" s="41"/>
      <c r="VBX44" s="40"/>
      <c r="VBY44" s="41"/>
      <c r="VBZ44" s="40"/>
      <c r="VCA44" s="41"/>
      <c r="VCB44" s="40"/>
      <c r="VCC44" s="41"/>
      <c r="VCD44" s="40"/>
      <c r="VCE44" s="41"/>
      <c r="VCF44" s="40"/>
      <c r="VCG44" s="41"/>
      <c r="VCH44" s="40"/>
      <c r="VCI44" s="41"/>
      <c r="VCJ44" s="40"/>
      <c r="VCK44" s="41"/>
      <c r="VCL44" s="40"/>
      <c r="VCM44" s="41"/>
      <c r="VCN44" s="40"/>
      <c r="VCO44" s="41"/>
      <c r="VCP44" s="40"/>
      <c r="VCQ44" s="41"/>
      <c r="VCR44" s="40"/>
      <c r="VCS44" s="41"/>
      <c r="VCT44" s="40"/>
      <c r="VCU44" s="41"/>
      <c r="VCV44" s="40"/>
      <c r="VCW44" s="41"/>
      <c r="VCX44" s="40"/>
      <c r="VCY44" s="41"/>
      <c r="VCZ44" s="40"/>
      <c r="VDA44" s="41"/>
      <c r="VDB44" s="40"/>
      <c r="VDC44" s="41"/>
      <c r="VDD44" s="40"/>
      <c r="VDE44" s="41"/>
      <c r="VDF44" s="40"/>
      <c r="VDG44" s="41"/>
      <c r="VDH44" s="40"/>
      <c r="VDI44" s="41"/>
      <c r="VDJ44" s="40"/>
      <c r="VDK44" s="41"/>
      <c r="VDL44" s="40"/>
      <c r="VDM44" s="41"/>
      <c r="VDN44" s="40"/>
      <c r="VDO44" s="41"/>
      <c r="VDP44" s="40"/>
      <c r="VDQ44" s="41"/>
      <c r="VDR44" s="40"/>
      <c r="VDS44" s="41"/>
      <c r="VDT44" s="40"/>
      <c r="VDU44" s="41"/>
      <c r="VDV44" s="40"/>
      <c r="VDW44" s="41"/>
      <c r="VDX44" s="40"/>
      <c r="VDY44" s="41"/>
      <c r="VDZ44" s="40"/>
      <c r="VEA44" s="41"/>
      <c r="VEB44" s="40"/>
      <c r="VEC44" s="41"/>
      <c r="VED44" s="40"/>
      <c r="VEE44" s="41"/>
      <c r="VEF44" s="40"/>
      <c r="VEG44" s="41"/>
      <c r="VEH44" s="40"/>
      <c r="VEI44" s="41"/>
      <c r="VEJ44" s="40"/>
      <c r="VEK44" s="41"/>
      <c r="VEL44" s="40"/>
      <c r="VEM44" s="41"/>
      <c r="VEN44" s="40"/>
      <c r="VEO44" s="41"/>
      <c r="VEP44" s="40"/>
      <c r="VEQ44" s="41"/>
      <c r="VER44" s="40"/>
      <c r="VES44" s="41"/>
      <c r="VET44" s="40"/>
      <c r="VEU44" s="41"/>
      <c r="VEV44" s="40"/>
      <c r="VEW44" s="41"/>
      <c r="VEX44" s="40"/>
      <c r="VEY44" s="41"/>
      <c r="VEZ44" s="40"/>
      <c r="VFA44" s="41"/>
      <c r="VFB44" s="40"/>
      <c r="VFC44" s="41"/>
      <c r="VFD44" s="40"/>
      <c r="VFE44" s="41"/>
      <c r="VFF44" s="40"/>
      <c r="VFG44" s="41"/>
      <c r="VFH44" s="40"/>
      <c r="VFI44" s="41"/>
      <c r="VFJ44" s="40"/>
      <c r="VFK44" s="41"/>
      <c r="VFL44" s="40"/>
      <c r="VFM44" s="41"/>
      <c r="VFN44" s="40"/>
      <c r="VFO44" s="41"/>
      <c r="VFP44" s="40"/>
      <c r="VFQ44" s="41"/>
      <c r="VFR44" s="40"/>
      <c r="VFS44" s="41"/>
      <c r="VFT44" s="40"/>
      <c r="VFU44" s="41"/>
      <c r="VFV44" s="40"/>
      <c r="VFW44" s="41"/>
      <c r="VFX44" s="40"/>
      <c r="VFY44" s="41"/>
      <c r="VFZ44" s="40"/>
      <c r="VGA44" s="41"/>
      <c r="VGB44" s="40"/>
      <c r="VGC44" s="41"/>
      <c r="VGD44" s="40"/>
      <c r="VGE44" s="41"/>
      <c r="VGF44" s="40"/>
      <c r="VGG44" s="41"/>
      <c r="VGH44" s="40"/>
      <c r="VGI44" s="41"/>
      <c r="VGJ44" s="40"/>
      <c r="VGK44" s="41"/>
      <c r="VGL44" s="40"/>
      <c r="VGM44" s="41"/>
      <c r="VGN44" s="40"/>
      <c r="VGO44" s="41"/>
      <c r="VGP44" s="40"/>
      <c r="VGQ44" s="41"/>
      <c r="VGR44" s="40"/>
      <c r="VGS44" s="41"/>
      <c r="VGT44" s="40"/>
      <c r="VGU44" s="41"/>
      <c r="VGV44" s="40"/>
      <c r="VGW44" s="41"/>
      <c r="VGX44" s="40"/>
      <c r="VGY44" s="41"/>
      <c r="VGZ44" s="40"/>
      <c r="VHA44" s="41"/>
      <c r="VHB44" s="40"/>
      <c r="VHC44" s="41"/>
      <c r="VHD44" s="40"/>
      <c r="VHE44" s="41"/>
      <c r="VHF44" s="40"/>
      <c r="VHG44" s="41"/>
      <c r="VHH44" s="40"/>
      <c r="VHI44" s="41"/>
      <c r="VHJ44" s="40"/>
      <c r="VHK44" s="41"/>
      <c r="VHL44" s="40"/>
      <c r="VHM44" s="41"/>
      <c r="VHN44" s="40"/>
      <c r="VHO44" s="41"/>
      <c r="VHP44" s="40"/>
      <c r="VHQ44" s="41"/>
      <c r="VHR44" s="40"/>
      <c r="VHS44" s="41"/>
      <c r="VHT44" s="40"/>
      <c r="VHU44" s="41"/>
      <c r="VHV44" s="40"/>
      <c r="VHW44" s="41"/>
      <c r="VHX44" s="40"/>
      <c r="VHY44" s="41"/>
      <c r="VHZ44" s="40"/>
      <c r="VIA44" s="41"/>
      <c r="VIB44" s="40"/>
      <c r="VIC44" s="41"/>
      <c r="VID44" s="40"/>
      <c r="VIE44" s="41"/>
      <c r="VIF44" s="40"/>
      <c r="VIG44" s="41"/>
      <c r="VIH44" s="40"/>
      <c r="VII44" s="41"/>
      <c r="VIJ44" s="40"/>
      <c r="VIK44" s="41"/>
      <c r="VIL44" s="40"/>
      <c r="VIM44" s="41"/>
      <c r="VIN44" s="40"/>
      <c r="VIO44" s="41"/>
      <c r="VIP44" s="40"/>
      <c r="VIQ44" s="41"/>
      <c r="VIR44" s="40"/>
      <c r="VIS44" s="41"/>
      <c r="VIT44" s="40"/>
      <c r="VIU44" s="41"/>
      <c r="VIV44" s="40"/>
      <c r="VIW44" s="41"/>
      <c r="VIX44" s="40"/>
      <c r="VIY44" s="41"/>
      <c r="VIZ44" s="40"/>
      <c r="VJA44" s="41"/>
      <c r="VJB44" s="40"/>
      <c r="VJC44" s="41"/>
      <c r="VJD44" s="40"/>
      <c r="VJE44" s="41"/>
      <c r="VJF44" s="40"/>
      <c r="VJG44" s="41"/>
      <c r="VJH44" s="40"/>
      <c r="VJI44" s="41"/>
      <c r="VJJ44" s="40"/>
      <c r="VJK44" s="41"/>
      <c r="VJL44" s="40"/>
      <c r="VJM44" s="41"/>
      <c r="VJN44" s="40"/>
      <c r="VJO44" s="41"/>
      <c r="VJP44" s="40"/>
      <c r="VJQ44" s="41"/>
      <c r="VJR44" s="40"/>
      <c r="VJS44" s="41"/>
      <c r="VJT44" s="40"/>
      <c r="VJU44" s="41"/>
      <c r="VJV44" s="40"/>
      <c r="VJW44" s="41"/>
      <c r="VJX44" s="40"/>
      <c r="VJY44" s="41"/>
      <c r="VJZ44" s="40"/>
      <c r="VKA44" s="41"/>
      <c r="VKB44" s="40"/>
      <c r="VKC44" s="41"/>
      <c r="VKD44" s="40"/>
      <c r="VKE44" s="41"/>
      <c r="VKF44" s="40"/>
      <c r="VKG44" s="41"/>
      <c r="VKH44" s="40"/>
      <c r="VKI44" s="41"/>
      <c r="VKJ44" s="40"/>
      <c r="VKK44" s="41"/>
      <c r="VKL44" s="40"/>
      <c r="VKM44" s="41"/>
      <c r="VKN44" s="40"/>
      <c r="VKO44" s="41"/>
      <c r="VKP44" s="40"/>
      <c r="VKQ44" s="41"/>
      <c r="VKR44" s="40"/>
      <c r="VKS44" s="41"/>
      <c r="VKT44" s="40"/>
      <c r="VKU44" s="41"/>
      <c r="VKV44" s="40"/>
      <c r="VKW44" s="41"/>
      <c r="VKX44" s="40"/>
      <c r="VKY44" s="41"/>
      <c r="VKZ44" s="40"/>
      <c r="VLA44" s="41"/>
      <c r="VLB44" s="40"/>
      <c r="VLC44" s="41"/>
      <c r="VLD44" s="40"/>
      <c r="VLE44" s="41"/>
      <c r="VLF44" s="40"/>
      <c r="VLG44" s="41"/>
      <c r="VLH44" s="40"/>
      <c r="VLI44" s="41"/>
      <c r="VLJ44" s="40"/>
      <c r="VLK44" s="41"/>
      <c r="VLL44" s="40"/>
      <c r="VLM44" s="41"/>
      <c r="VLN44" s="40"/>
      <c r="VLO44" s="41"/>
      <c r="VLP44" s="40"/>
      <c r="VLQ44" s="41"/>
      <c r="VLR44" s="40"/>
      <c r="VLS44" s="41"/>
      <c r="VLT44" s="40"/>
      <c r="VLU44" s="41"/>
      <c r="VLV44" s="40"/>
      <c r="VLW44" s="41"/>
      <c r="VLX44" s="40"/>
      <c r="VLY44" s="41"/>
      <c r="VLZ44" s="40"/>
      <c r="VMA44" s="41"/>
      <c r="VMB44" s="40"/>
      <c r="VMC44" s="41"/>
      <c r="VMD44" s="40"/>
      <c r="VME44" s="41"/>
      <c r="VMF44" s="40"/>
      <c r="VMG44" s="41"/>
      <c r="VMH44" s="40"/>
      <c r="VMI44" s="41"/>
      <c r="VMJ44" s="40"/>
      <c r="VMK44" s="41"/>
      <c r="VML44" s="40"/>
      <c r="VMM44" s="41"/>
      <c r="VMN44" s="40"/>
      <c r="VMO44" s="41"/>
      <c r="VMP44" s="40"/>
      <c r="VMQ44" s="41"/>
      <c r="VMR44" s="40"/>
      <c r="VMS44" s="41"/>
      <c r="VMT44" s="40"/>
      <c r="VMU44" s="41"/>
      <c r="VMV44" s="40"/>
      <c r="VMW44" s="41"/>
      <c r="VMX44" s="40"/>
      <c r="VMY44" s="41"/>
      <c r="VMZ44" s="40"/>
      <c r="VNA44" s="41"/>
      <c r="VNB44" s="40"/>
      <c r="VNC44" s="41"/>
      <c r="VND44" s="40"/>
      <c r="VNE44" s="41"/>
      <c r="VNF44" s="40"/>
      <c r="VNG44" s="41"/>
      <c r="VNH44" s="40"/>
      <c r="VNI44" s="41"/>
      <c r="VNJ44" s="40"/>
      <c r="VNK44" s="41"/>
      <c r="VNL44" s="40"/>
      <c r="VNM44" s="41"/>
      <c r="VNN44" s="40"/>
      <c r="VNO44" s="41"/>
      <c r="VNP44" s="40"/>
      <c r="VNQ44" s="41"/>
      <c r="VNR44" s="40"/>
      <c r="VNS44" s="41"/>
      <c r="VNT44" s="40"/>
      <c r="VNU44" s="41"/>
      <c r="VNV44" s="40"/>
      <c r="VNW44" s="41"/>
      <c r="VNX44" s="40"/>
      <c r="VNY44" s="41"/>
      <c r="VNZ44" s="40"/>
      <c r="VOA44" s="41"/>
      <c r="VOB44" s="40"/>
      <c r="VOC44" s="41"/>
      <c r="VOD44" s="40"/>
      <c r="VOE44" s="41"/>
      <c r="VOF44" s="40"/>
      <c r="VOG44" s="41"/>
      <c r="VOH44" s="40"/>
      <c r="VOI44" s="41"/>
      <c r="VOJ44" s="40"/>
      <c r="VOK44" s="41"/>
      <c r="VOL44" s="40"/>
      <c r="VOM44" s="41"/>
      <c r="VON44" s="40"/>
      <c r="VOO44" s="41"/>
      <c r="VOP44" s="40"/>
      <c r="VOQ44" s="41"/>
      <c r="VOR44" s="40"/>
      <c r="VOS44" s="41"/>
      <c r="VOT44" s="40"/>
      <c r="VOU44" s="41"/>
      <c r="VOV44" s="40"/>
      <c r="VOW44" s="41"/>
      <c r="VOX44" s="40"/>
      <c r="VOY44" s="41"/>
      <c r="VOZ44" s="40"/>
      <c r="VPA44" s="41"/>
      <c r="VPB44" s="40"/>
      <c r="VPC44" s="41"/>
      <c r="VPD44" s="40"/>
      <c r="VPE44" s="41"/>
      <c r="VPF44" s="40"/>
      <c r="VPG44" s="41"/>
      <c r="VPH44" s="40"/>
      <c r="VPI44" s="41"/>
      <c r="VPJ44" s="40"/>
      <c r="VPK44" s="41"/>
      <c r="VPL44" s="40"/>
      <c r="VPM44" s="41"/>
      <c r="VPN44" s="40"/>
      <c r="VPO44" s="41"/>
      <c r="VPP44" s="40"/>
      <c r="VPQ44" s="41"/>
      <c r="VPR44" s="40"/>
      <c r="VPS44" s="41"/>
      <c r="VPT44" s="40"/>
      <c r="VPU44" s="41"/>
      <c r="VPV44" s="40"/>
      <c r="VPW44" s="41"/>
      <c r="VPX44" s="40"/>
      <c r="VPY44" s="41"/>
      <c r="VPZ44" s="40"/>
      <c r="VQA44" s="41"/>
      <c r="VQB44" s="40"/>
      <c r="VQC44" s="41"/>
      <c r="VQD44" s="40"/>
      <c r="VQE44" s="41"/>
      <c r="VQF44" s="40"/>
      <c r="VQG44" s="41"/>
      <c r="VQH44" s="40"/>
      <c r="VQI44" s="41"/>
      <c r="VQJ44" s="40"/>
      <c r="VQK44" s="41"/>
      <c r="VQL44" s="40"/>
      <c r="VQM44" s="41"/>
      <c r="VQN44" s="40"/>
      <c r="VQO44" s="41"/>
      <c r="VQP44" s="40"/>
      <c r="VQQ44" s="41"/>
      <c r="VQR44" s="40"/>
      <c r="VQS44" s="41"/>
      <c r="VQT44" s="40"/>
      <c r="VQU44" s="41"/>
      <c r="VQV44" s="40"/>
      <c r="VQW44" s="41"/>
      <c r="VQX44" s="40"/>
      <c r="VQY44" s="41"/>
      <c r="VQZ44" s="40"/>
      <c r="VRA44" s="41"/>
      <c r="VRB44" s="40"/>
      <c r="VRC44" s="41"/>
      <c r="VRD44" s="40"/>
      <c r="VRE44" s="41"/>
      <c r="VRF44" s="40"/>
      <c r="VRG44" s="41"/>
      <c r="VRH44" s="40"/>
      <c r="VRI44" s="41"/>
      <c r="VRJ44" s="40"/>
      <c r="VRK44" s="41"/>
      <c r="VRL44" s="40"/>
      <c r="VRM44" s="41"/>
      <c r="VRN44" s="40"/>
      <c r="VRO44" s="41"/>
      <c r="VRP44" s="40"/>
      <c r="VRQ44" s="41"/>
      <c r="VRR44" s="40"/>
      <c r="VRS44" s="41"/>
      <c r="VRT44" s="40"/>
      <c r="VRU44" s="41"/>
      <c r="VRV44" s="40"/>
      <c r="VRW44" s="41"/>
      <c r="VRX44" s="40"/>
      <c r="VRY44" s="41"/>
      <c r="VRZ44" s="40"/>
      <c r="VSA44" s="41"/>
      <c r="VSB44" s="40"/>
      <c r="VSC44" s="41"/>
      <c r="VSD44" s="40"/>
      <c r="VSE44" s="41"/>
      <c r="VSF44" s="40"/>
      <c r="VSG44" s="41"/>
      <c r="VSH44" s="40"/>
      <c r="VSI44" s="41"/>
      <c r="VSJ44" s="40"/>
      <c r="VSK44" s="41"/>
      <c r="VSL44" s="40"/>
      <c r="VSM44" s="41"/>
      <c r="VSN44" s="40"/>
      <c r="VSO44" s="41"/>
      <c r="VSP44" s="40"/>
      <c r="VSQ44" s="41"/>
      <c r="VSR44" s="40"/>
      <c r="VSS44" s="41"/>
      <c r="VST44" s="40"/>
      <c r="VSU44" s="41"/>
      <c r="VSV44" s="40"/>
      <c r="VSW44" s="41"/>
      <c r="VSX44" s="40"/>
      <c r="VSY44" s="41"/>
      <c r="VSZ44" s="40"/>
      <c r="VTA44" s="41"/>
      <c r="VTB44" s="40"/>
      <c r="VTC44" s="41"/>
      <c r="VTD44" s="40"/>
      <c r="VTE44" s="41"/>
      <c r="VTF44" s="40"/>
      <c r="VTG44" s="41"/>
      <c r="VTH44" s="40"/>
      <c r="VTI44" s="41"/>
      <c r="VTJ44" s="40"/>
      <c r="VTK44" s="41"/>
      <c r="VTL44" s="40"/>
      <c r="VTM44" s="41"/>
      <c r="VTN44" s="40"/>
      <c r="VTO44" s="41"/>
      <c r="VTP44" s="40"/>
      <c r="VTQ44" s="41"/>
      <c r="VTR44" s="40"/>
      <c r="VTS44" s="41"/>
      <c r="VTT44" s="40"/>
      <c r="VTU44" s="41"/>
      <c r="VTV44" s="40"/>
      <c r="VTW44" s="41"/>
      <c r="VTX44" s="40"/>
      <c r="VTY44" s="41"/>
      <c r="VTZ44" s="40"/>
      <c r="VUA44" s="41"/>
      <c r="VUB44" s="40"/>
      <c r="VUC44" s="41"/>
      <c r="VUD44" s="40"/>
      <c r="VUE44" s="41"/>
      <c r="VUF44" s="40"/>
      <c r="VUG44" s="41"/>
      <c r="VUH44" s="40"/>
      <c r="VUI44" s="41"/>
      <c r="VUJ44" s="40"/>
      <c r="VUK44" s="41"/>
      <c r="VUL44" s="40"/>
      <c r="VUM44" s="41"/>
      <c r="VUN44" s="40"/>
      <c r="VUO44" s="41"/>
      <c r="VUP44" s="40"/>
      <c r="VUQ44" s="41"/>
      <c r="VUR44" s="40"/>
      <c r="VUS44" s="41"/>
      <c r="VUT44" s="40"/>
      <c r="VUU44" s="41"/>
      <c r="VUV44" s="40"/>
      <c r="VUW44" s="41"/>
      <c r="VUX44" s="40"/>
      <c r="VUY44" s="41"/>
      <c r="VUZ44" s="40"/>
      <c r="VVA44" s="41"/>
      <c r="VVB44" s="40"/>
      <c r="VVC44" s="41"/>
      <c r="VVD44" s="40"/>
      <c r="VVE44" s="41"/>
      <c r="VVF44" s="40"/>
      <c r="VVG44" s="41"/>
      <c r="VVH44" s="40"/>
      <c r="VVI44" s="41"/>
      <c r="VVJ44" s="40"/>
      <c r="VVK44" s="41"/>
      <c r="VVL44" s="40"/>
      <c r="VVM44" s="41"/>
      <c r="VVN44" s="40"/>
      <c r="VVO44" s="41"/>
      <c r="VVP44" s="40"/>
      <c r="VVQ44" s="41"/>
      <c r="VVR44" s="40"/>
      <c r="VVS44" s="41"/>
      <c r="VVT44" s="40"/>
      <c r="VVU44" s="41"/>
      <c r="VVV44" s="40"/>
      <c r="VVW44" s="41"/>
      <c r="VVX44" s="40"/>
      <c r="VVY44" s="41"/>
      <c r="VVZ44" s="40"/>
      <c r="VWA44" s="41"/>
      <c r="VWB44" s="40"/>
      <c r="VWC44" s="41"/>
      <c r="VWD44" s="40"/>
      <c r="VWE44" s="41"/>
      <c r="VWF44" s="40"/>
      <c r="VWG44" s="41"/>
      <c r="VWH44" s="40"/>
      <c r="VWI44" s="41"/>
      <c r="VWJ44" s="40"/>
      <c r="VWK44" s="41"/>
      <c r="VWL44" s="40"/>
      <c r="VWM44" s="41"/>
      <c r="VWN44" s="40"/>
      <c r="VWO44" s="41"/>
      <c r="VWP44" s="40"/>
      <c r="VWQ44" s="41"/>
      <c r="VWR44" s="40"/>
      <c r="VWS44" s="41"/>
      <c r="VWT44" s="40"/>
      <c r="VWU44" s="41"/>
      <c r="VWV44" s="40"/>
      <c r="VWW44" s="41"/>
      <c r="VWX44" s="40"/>
      <c r="VWY44" s="41"/>
      <c r="VWZ44" s="40"/>
      <c r="VXA44" s="41"/>
      <c r="VXB44" s="40"/>
      <c r="VXC44" s="41"/>
      <c r="VXD44" s="40"/>
      <c r="VXE44" s="41"/>
      <c r="VXF44" s="40"/>
      <c r="VXG44" s="41"/>
      <c r="VXH44" s="40"/>
      <c r="VXI44" s="41"/>
      <c r="VXJ44" s="40"/>
      <c r="VXK44" s="41"/>
      <c r="VXL44" s="40"/>
      <c r="VXM44" s="41"/>
      <c r="VXN44" s="40"/>
      <c r="VXO44" s="41"/>
      <c r="VXP44" s="40"/>
      <c r="VXQ44" s="41"/>
      <c r="VXR44" s="40"/>
      <c r="VXS44" s="41"/>
      <c r="VXT44" s="40"/>
      <c r="VXU44" s="41"/>
      <c r="VXV44" s="40"/>
      <c r="VXW44" s="41"/>
      <c r="VXX44" s="40"/>
      <c r="VXY44" s="41"/>
      <c r="VXZ44" s="40"/>
      <c r="VYA44" s="41"/>
      <c r="VYB44" s="40"/>
      <c r="VYC44" s="41"/>
      <c r="VYD44" s="40"/>
      <c r="VYE44" s="41"/>
      <c r="VYF44" s="40"/>
      <c r="VYG44" s="41"/>
      <c r="VYH44" s="40"/>
      <c r="VYI44" s="41"/>
      <c r="VYJ44" s="40"/>
      <c r="VYK44" s="41"/>
      <c r="VYL44" s="40"/>
      <c r="VYM44" s="41"/>
      <c r="VYN44" s="40"/>
      <c r="VYO44" s="41"/>
      <c r="VYP44" s="40"/>
      <c r="VYQ44" s="41"/>
      <c r="VYR44" s="40"/>
      <c r="VYS44" s="41"/>
      <c r="VYT44" s="40"/>
      <c r="VYU44" s="41"/>
      <c r="VYV44" s="40"/>
      <c r="VYW44" s="41"/>
      <c r="VYX44" s="40"/>
      <c r="VYY44" s="41"/>
      <c r="VYZ44" s="40"/>
      <c r="VZA44" s="41"/>
      <c r="VZB44" s="40"/>
      <c r="VZC44" s="41"/>
      <c r="VZD44" s="40"/>
      <c r="VZE44" s="41"/>
      <c r="VZF44" s="40"/>
      <c r="VZG44" s="41"/>
      <c r="VZH44" s="40"/>
      <c r="VZI44" s="41"/>
      <c r="VZJ44" s="40"/>
      <c r="VZK44" s="41"/>
      <c r="VZL44" s="40"/>
      <c r="VZM44" s="41"/>
      <c r="VZN44" s="40"/>
      <c r="VZO44" s="41"/>
      <c r="VZP44" s="40"/>
      <c r="VZQ44" s="41"/>
      <c r="VZR44" s="40"/>
      <c r="VZS44" s="41"/>
      <c r="VZT44" s="40"/>
      <c r="VZU44" s="41"/>
      <c r="VZV44" s="40"/>
      <c r="VZW44" s="41"/>
      <c r="VZX44" s="40"/>
      <c r="VZY44" s="41"/>
      <c r="VZZ44" s="40"/>
      <c r="WAA44" s="41"/>
      <c r="WAB44" s="40"/>
      <c r="WAC44" s="41"/>
      <c r="WAD44" s="40"/>
      <c r="WAE44" s="41"/>
      <c r="WAF44" s="40"/>
      <c r="WAG44" s="41"/>
      <c r="WAH44" s="40"/>
      <c r="WAI44" s="41"/>
      <c r="WAJ44" s="40"/>
      <c r="WAK44" s="41"/>
      <c r="WAL44" s="40"/>
      <c r="WAM44" s="41"/>
      <c r="WAN44" s="40"/>
      <c r="WAO44" s="41"/>
      <c r="WAP44" s="40"/>
      <c r="WAQ44" s="41"/>
      <c r="WAR44" s="40"/>
      <c r="WAS44" s="41"/>
      <c r="WAT44" s="40"/>
      <c r="WAU44" s="41"/>
      <c r="WAV44" s="40"/>
      <c r="WAW44" s="41"/>
      <c r="WAX44" s="40"/>
      <c r="WAY44" s="41"/>
      <c r="WAZ44" s="40"/>
      <c r="WBA44" s="41"/>
      <c r="WBB44" s="40"/>
      <c r="WBC44" s="41"/>
      <c r="WBD44" s="40"/>
      <c r="WBE44" s="41"/>
      <c r="WBF44" s="40"/>
      <c r="WBG44" s="41"/>
      <c r="WBH44" s="40"/>
      <c r="WBI44" s="41"/>
      <c r="WBJ44" s="40"/>
      <c r="WBK44" s="41"/>
      <c r="WBL44" s="40"/>
      <c r="WBM44" s="41"/>
      <c r="WBN44" s="40"/>
      <c r="WBO44" s="41"/>
      <c r="WBP44" s="40"/>
      <c r="WBQ44" s="41"/>
      <c r="WBR44" s="40"/>
      <c r="WBS44" s="41"/>
      <c r="WBT44" s="40"/>
      <c r="WBU44" s="41"/>
      <c r="WBV44" s="40"/>
      <c r="WBW44" s="41"/>
      <c r="WBX44" s="40"/>
      <c r="WBY44" s="41"/>
      <c r="WBZ44" s="40"/>
      <c r="WCA44" s="41"/>
      <c r="WCB44" s="40"/>
      <c r="WCC44" s="41"/>
      <c r="WCD44" s="40"/>
      <c r="WCE44" s="41"/>
      <c r="WCF44" s="40"/>
      <c r="WCG44" s="41"/>
      <c r="WCH44" s="40"/>
      <c r="WCI44" s="41"/>
      <c r="WCJ44" s="40"/>
      <c r="WCK44" s="41"/>
      <c r="WCL44" s="40"/>
      <c r="WCM44" s="41"/>
      <c r="WCN44" s="40"/>
      <c r="WCO44" s="41"/>
      <c r="WCP44" s="40"/>
      <c r="WCQ44" s="41"/>
      <c r="WCR44" s="40"/>
      <c r="WCS44" s="41"/>
      <c r="WCT44" s="40"/>
      <c r="WCU44" s="41"/>
      <c r="WCV44" s="40"/>
      <c r="WCW44" s="41"/>
      <c r="WCX44" s="40"/>
      <c r="WCY44" s="41"/>
      <c r="WCZ44" s="40"/>
      <c r="WDA44" s="41"/>
      <c r="WDB44" s="40"/>
      <c r="WDC44" s="41"/>
      <c r="WDD44" s="40"/>
      <c r="WDE44" s="41"/>
      <c r="WDF44" s="40"/>
      <c r="WDG44" s="41"/>
      <c r="WDH44" s="40"/>
      <c r="WDI44" s="41"/>
      <c r="WDJ44" s="40"/>
      <c r="WDK44" s="41"/>
      <c r="WDL44" s="40"/>
      <c r="WDM44" s="41"/>
      <c r="WDN44" s="40"/>
      <c r="WDO44" s="41"/>
      <c r="WDP44" s="40"/>
      <c r="WDQ44" s="41"/>
      <c r="WDR44" s="40"/>
      <c r="WDS44" s="41"/>
      <c r="WDT44" s="40"/>
      <c r="WDU44" s="41"/>
      <c r="WDV44" s="40"/>
      <c r="WDW44" s="41"/>
      <c r="WDX44" s="40"/>
      <c r="WDY44" s="41"/>
      <c r="WDZ44" s="40"/>
      <c r="WEA44" s="41"/>
      <c r="WEB44" s="40"/>
      <c r="WEC44" s="41"/>
      <c r="WED44" s="40"/>
      <c r="WEE44" s="41"/>
      <c r="WEF44" s="40"/>
      <c r="WEG44" s="41"/>
      <c r="WEH44" s="40"/>
      <c r="WEI44" s="41"/>
      <c r="WEJ44" s="40"/>
      <c r="WEK44" s="41"/>
      <c r="WEL44" s="40"/>
      <c r="WEM44" s="41"/>
      <c r="WEN44" s="40"/>
      <c r="WEO44" s="41"/>
      <c r="WEP44" s="40"/>
      <c r="WEQ44" s="41"/>
      <c r="WER44" s="40"/>
      <c r="WES44" s="41"/>
      <c r="WET44" s="40"/>
      <c r="WEU44" s="41"/>
      <c r="WEV44" s="40"/>
      <c r="WEW44" s="41"/>
      <c r="WEX44" s="40"/>
      <c r="WEY44" s="41"/>
      <c r="WEZ44" s="40"/>
      <c r="WFA44" s="41"/>
      <c r="WFB44" s="40"/>
      <c r="WFC44" s="41"/>
      <c r="WFD44" s="40"/>
      <c r="WFE44" s="41"/>
      <c r="WFF44" s="40"/>
      <c r="WFG44" s="41"/>
      <c r="WFH44" s="40"/>
      <c r="WFI44" s="41"/>
      <c r="WFJ44" s="40"/>
      <c r="WFK44" s="41"/>
      <c r="WFL44" s="40"/>
      <c r="WFM44" s="41"/>
      <c r="WFN44" s="40"/>
      <c r="WFO44" s="41"/>
      <c r="WFP44" s="40"/>
      <c r="WFQ44" s="41"/>
      <c r="WFR44" s="40"/>
      <c r="WFS44" s="41"/>
      <c r="WFT44" s="40"/>
      <c r="WFU44" s="41"/>
      <c r="WFV44" s="40"/>
      <c r="WFW44" s="41"/>
      <c r="WFX44" s="40"/>
      <c r="WFY44" s="41"/>
      <c r="WFZ44" s="40"/>
      <c r="WGA44" s="41"/>
      <c r="WGB44" s="40"/>
      <c r="WGC44" s="41"/>
      <c r="WGD44" s="40"/>
      <c r="WGE44" s="41"/>
      <c r="WGF44" s="40"/>
      <c r="WGG44" s="41"/>
      <c r="WGH44" s="40"/>
      <c r="WGI44" s="41"/>
      <c r="WGJ44" s="40"/>
      <c r="WGK44" s="41"/>
      <c r="WGL44" s="40"/>
      <c r="WGM44" s="41"/>
      <c r="WGN44" s="40"/>
      <c r="WGO44" s="41"/>
      <c r="WGP44" s="40"/>
      <c r="WGQ44" s="41"/>
      <c r="WGR44" s="40"/>
      <c r="WGS44" s="41"/>
      <c r="WGT44" s="40"/>
      <c r="WGU44" s="41"/>
      <c r="WGV44" s="40"/>
      <c r="WGW44" s="41"/>
      <c r="WGX44" s="40"/>
      <c r="WGY44" s="41"/>
      <c r="WGZ44" s="40"/>
      <c r="WHA44" s="41"/>
      <c r="WHB44" s="40"/>
      <c r="WHC44" s="41"/>
      <c r="WHD44" s="40"/>
      <c r="WHE44" s="41"/>
      <c r="WHF44" s="40"/>
      <c r="WHG44" s="41"/>
      <c r="WHH44" s="40"/>
      <c r="WHI44" s="41"/>
      <c r="WHJ44" s="40"/>
      <c r="WHK44" s="41"/>
      <c r="WHL44" s="40"/>
      <c r="WHM44" s="41"/>
      <c r="WHN44" s="40"/>
      <c r="WHO44" s="41"/>
      <c r="WHP44" s="40"/>
      <c r="WHQ44" s="41"/>
      <c r="WHR44" s="40"/>
      <c r="WHS44" s="41"/>
      <c r="WHT44" s="40"/>
      <c r="WHU44" s="41"/>
      <c r="WHV44" s="40"/>
      <c r="WHW44" s="41"/>
      <c r="WHX44" s="40"/>
      <c r="WHY44" s="41"/>
      <c r="WHZ44" s="40"/>
      <c r="WIA44" s="41"/>
      <c r="WIB44" s="40"/>
      <c r="WIC44" s="41"/>
      <c r="WID44" s="40"/>
      <c r="WIE44" s="41"/>
      <c r="WIF44" s="40"/>
      <c r="WIG44" s="41"/>
      <c r="WIH44" s="40"/>
      <c r="WII44" s="41"/>
      <c r="WIJ44" s="40"/>
      <c r="WIK44" s="41"/>
      <c r="WIL44" s="40"/>
      <c r="WIM44" s="41"/>
      <c r="WIN44" s="40"/>
      <c r="WIO44" s="41"/>
      <c r="WIP44" s="40"/>
      <c r="WIQ44" s="41"/>
      <c r="WIR44" s="40"/>
      <c r="WIS44" s="41"/>
      <c r="WIT44" s="40"/>
      <c r="WIU44" s="41"/>
      <c r="WIV44" s="40"/>
      <c r="WIW44" s="41"/>
      <c r="WIX44" s="40"/>
      <c r="WIY44" s="41"/>
      <c r="WIZ44" s="40"/>
      <c r="WJA44" s="41"/>
      <c r="WJB44" s="40"/>
      <c r="WJC44" s="41"/>
      <c r="WJD44" s="40"/>
      <c r="WJE44" s="41"/>
      <c r="WJF44" s="40"/>
      <c r="WJG44" s="41"/>
      <c r="WJH44" s="40"/>
      <c r="WJI44" s="41"/>
      <c r="WJJ44" s="40"/>
      <c r="WJK44" s="41"/>
      <c r="WJL44" s="40"/>
      <c r="WJM44" s="41"/>
      <c r="WJN44" s="40"/>
      <c r="WJO44" s="41"/>
      <c r="WJP44" s="40"/>
      <c r="WJQ44" s="41"/>
      <c r="WJR44" s="40"/>
      <c r="WJS44" s="41"/>
      <c r="WJT44" s="40"/>
      <c r="WJU44" s="41"/>
      <c r="WJV44" s="40"/>
      <c r="WJW44" s="41"/>
      <c r="WJX44" s="40"/>
      <c r="WJY44" s="41"/>
      <c r="WJZ44" s="40"/>
      <c r="WKA44" s="41"/>
      <c r="WKB44" s="40"/>
      <c r="WKC44" s="41"/>
      <c r="WKD44" s="40"/>
      <c r="WKE44" s="41"/>
      <c r="WKF44" s="40"/>
      <c r="WKG44" s="41"/>
      <c r="WKH44" s="40"/>
      <c r="WKI44" s="41"/>
      <c r="WKJ44" s="40"/>
      <c r="WKK44" s="41"/>
      <c r="WKL44" s="40"/>
      <c r="WKM44" s="41"/>
      <c r="WKN44" s="40"/>
      <c r="WKO44" s="41"/>
      <c r="WKP44" s="40"/>
      <c r="WKQ44" s="41"/>
      <c r="WKR44" s="40"/>
      <c r="WKS44" s="41"/>
      <c r="WKT44" s="40"/>
      <c r="WKU44" s="41"/>
      <c r="WKV44" s="40"/>
      <c r="WKW44" s="41"/>
      <c r="WKX44" s="40"/>
      <c r="WKY44" s="41"/>
      <c r="WKZ44" s="40"/>
      <c r="WLA44" s="41"/>
      <c r="WLB44" s="40"/>
      <c r="WLC44" s="41"/>
      <c r="WLD44" s="40"/>
      <c r="WLE44" s="41"/>
      <c r="WLF44" s="40"/>
      <c r="WLG44" s="41"/>
      <c r="WLH44" s="40"/>
      <c r="WLI44" s="41"/>
      <c r="WLJ44" s="40"/>
      <c r="WLK44" s="41"/>
      <c r="WLL44" s="40"/>
      <c r="WLM44" s="41"/>
      <c r="WLN44" s="40"/>
      <c r="WLO44" s="41"/>
      <c r="WLP44" s="40"/>
      <c r="WLQ44" s="41"/>
      <c r="WLR44" s="40"/>
      <c r="WLS44" s="41"/>
      <c r="WLT44" s="40"/>
      <c r="WLU44" s="41"/>
      <c r="WLV44" s="40"/>
      <c r="WLW44" s="41"/>
      <c r="WLX44" s="40"/>
      <c r="WLY44" s="41"/>
      <c r="WLZ44" s="40"/>
      <c r="WMA44" s="41"/>
      <c r="WMB44" s="40"/>
      <c r="WMC44" s="41"/>
      <c r="WMD44" s="40"/>
      <c r="WME44" s="41"/>
      <c r="WMF44" s="40"/>
      <c r="WMG44" s="41"/>
      <c r="WMH44" s="40"/>
      <c r="WMI44" s="41"/>
      <c r="WMJ44" s="40"/>
      <c r="WMK44" s="41"/>
      <c r="WML44" s="40"/>
      <c r="WMM44" s="41"/>
      <c r="WMN44" s="40"/>
      <c r="WMO44" s="41"/>
      <c r="WMP44" s="40"/>
      <c r="WMQ44" s="41"/>
      <c r="WMR44" s="40"/>
      <c r="WMS44" s="41"/>
      <c r="WMT44" s="40"/>
      <c r="WMU44" s="41"/>
      <c r="WMV44" s="40"/>
      <c r="WMW44" s="41"/>
      <c r="WMX44" s="40"/>
      <c r="WMY44" s="41"/>
      <c r="WMZ44" s="40"/>
      <c r="WNA44" s="41"/>
      <c r="WNB44" s="40"/>
      <c r="WNC44" s="41"/>
      <c r="WND44" s="40"/>
      <c r="WNE44" s="41"/>
      <c r="WNF44" s="40"/>
      <c r="WNG44" s="41"/>
      <c r="WNH44" s="40"/>
      <c r="WNI44" s="41"/>
      <c r="WNJ44" s="40"/>
      <c r="WNK44" s="41"/>
      <c r="WNL44" s="40"/>
      <c r="WNM44" s="41"/>
      <c r="WNN44" s="40"/>
      <c r="WNO44" s="41"/>
      <c r="WNP44" s="40"/>
      <c r="WNQ44" s="41"/>
      <c r="WNR44" s="40"/>
      <c r="WNS44" s="41"/>
      <c r="WNT44" s="40"/>
      <c r="WNU44" s="41"/>
      <c r="WNV44" s="40"/>
      <c r="WNW44" s="41"/>
      <c r="WNX44" s="40"/>
      <c r="WNY44" s="41"/>
      <c r="WNZ44" s="40"/>
      <c r="WOA44" s="41"/>
      <c r="WOB44" s="40"/>
      <c r="WOC44" s="41"/>
      <c r="WOD44" s="40"/>
      <c r="WOE44" s="41"/>
      <c r="WOF44" s="40"/>
      <c r="WOG44" s="41"/>
      <c r="WOH44" s="40"/>
      <c r="WOI44" s="41"/>
      <c r="WOJ44" s="40"/>
      <c r="WOK44" s="41"/>
      <c r="WOL44" s="40"/>
      <c r="WOM44" s="41"/>
      <c r="WON44" s="40"/>
      <c r="WOO44" s="41"/>
      <c r="WOP44" s="40"/>
      <c r="WOQ44" s="41"/>
      <c r="WOR44" s="40"/>
      <c r="WOS44" s="41"/>
      <c r="WOT44" s="40"/>
      <c r="WOU44" s="41"/>
      <c r="WOV44" s="40"/>
      <c r="WOW44" s="41"/>
      <c r="WOX44" s="40"/>
      <c r="WOY44" s="41"/>
      <c r="WOZ44" s="40"/>
      <c r="WPA44" s="41"/>
      <c r="WPB44" s="40"/>
      <c r="WPC44" s="41"/>
      <c r="WPD44" s="40"/>
      <c r="WPE44" s="41"/>
      <c r="WPF44" s="40"/>
      <c r="WPG44" s="41"/>
      <c r="WPH44" s="40"/>
      <c r="WPI44" s="41"/>
      <c r="WPJ44" s="40"/>
      <c r="WPK44" s="41"/>
      <c r="WPL44" s="40"/>
      <c r="WPM44" s="41"/>
      <c r="WPN44" s="40"/>
      <c r="WPO44" s="41"/>
      <c r="WPP44" s="40"/>
      <c r="WPQ44" s="41"/>
      <c r="WPR44" s="40"/>
      <c r="WPS44" s="41"/>
      <c r="WPT44" s="40"/>
      <c r="WPU44" s="41"/>
      <c r="WPV44" s="40"/>
      <c r="WPW44" s="41"/>
      <c r="WPX44" s="40"/>
      <c r="WPY44" s="41"/>
      <c r="WPZ44" s="40"/>
      <c r="WQA44" s="41"/>
      <c r="WQB44" s="40"/>
      <c r="WQC44" s="41"/>
      <c r="WQD44" s="40"/>
      <c r="WQE44" s="41"/>
      <c r="WQF44" s="40"/>
      <c r="WQG44" s="41"/>
      <c r="WQH44" s="40"/>
      <c r="WQI44" s="41"/>
      <c r="WQJ44" s="40"/>
      <c r="WQK44" s="41"/>
      <c r="WQL44" s="40"/>
      <c r="WQM44" s="41"/>
      <c r="WQN44" s="40"/>
      <c r="WQO44" s="41"/>
      <c r="WQP44" s="40"/>
      <c r="WQQ44" s="41"/>
      <c r="WQR44" s="40"/>
      <c r="WQS44" s="41"/>
      <c r="WQT44" s="40"/>
      <c r="WQU44" s="41"/>
      <c r="WQV44" s="40"/>
      <c r="WQW44" s="41"/>
      <c r="WQX44" s="40"/>
      <c r="WQY44" s="41"/>
      <c r="WQZ44" s="40"/>
      <c r="WRA44" s="41"/>
      <c r="WRB44" s="40"/>
      <c r="WRC44" s="41"/>
      <c r="WRD44" s="40"/>
      <c r="WRE44" s="41"/>
      <c r="WRF44" s="40"/>
      <c r="WRG44" s="41"/>
      <c r="WRH44" s="40"/>
      <c r="WRI44" s="41"/>
      <c r="WRJ44" s="40"/>
      <c r="WRK44" s="41"/>
      <c r="WRL44" s="40"/>
      <c r="WRM44" s="41"/>
      <c r="WRN44" s="40"/>
      <c r="WRO44" s="41"/>
      <c r="WRP44" s="40"/>
      <c r="WRQ44" s="41"/>
      <c r="WRR44" s="40"/>
      <c r="WRS44" s="41"/>
      <c r="WRT44" s="40"/>
      <c r="WRU44" s="41"/>
      <c r="WRV44" s="40"/>
      <c r="WRW44" s="41"/>
      <c r="WRX44" s="40"/>
      <c r="WRY44" s="41"/>
      <c r="WRZ44" s="40"/>
      <c r="WSA44" s="41"/>
      <c r="WSB44" s="40"/>
      <c r="WSC44" s="41"/>
      <c r="WSD44" s="40"/>
      <c r="WSE44" s="41"/>
      <c r="WSF44" s="40"/>
      <c r="WSG44" s="41"/>
      <c r="WSH44" s="40"/>
      <c r="WSI44" s="41"/>
      <c r="WSJ44" s="40"/>
      <c r="WSK44" s="41"/>
      <c r="WSL44" s="40"/>
      <c r="WSM44" s="41"/>
      <c r="WSN44" s="40"/>
      <c r="WSO44" s="41"/>
      <c r="WSP44" s="40"/>
      <c r="WSQ44" s="41"/>
      <c r="WSR44" s="40"/>
      <c r="WSS44" s="41"/>
      <c r="WST44" s="40"/>
      <c r="WSU44" s="41"/>
      <c r="WSV44" s="40"/>
      <c r="WSW44" s="41"/>
      <c r="WSX44" s="40"/>
      <c r="WSY44" s="41"/>
      <c r="WSZ44" s="40"/>
      <c r="WTA44" s="41"/>
      <c r="WTB44" s="40"/>
      <c r="WTC44" s="41"/>
      <c r="WTD44" s="40"/>
      <c r="WTE44" s="41"/>
      <c r="WTF44" s="40"/>
      <c r="WTG44" s="41"/>
      <c r="WTH44" s="40"/>
      <c r="WTI44" s="41"/>
      <c r="WTJ44" s="40"/>
      <c r="WTK44" s="41"/>
      <c r="WTL44" s="40"/>
      <c r="WTM44" s="41"/>
      <c r="WTN44" s="40"/>
      <c r="WTO44" s="41"/>
      <c r="WTP44" s="40"/>
      <c r="WTQ44" s="41"/>
      <c r="WTR44" s="40"/>
      <c r="WTS44" s="41"/>
      <c r="WTT44" s="40"/>
      <c r="WTU44" s="41"/>
      <c r="WTV44" s="40"/>
      <c r="WTW44" s="41"/>
      <c r="WTX44" s="40"/>
      <c r="WTY44" s="41"/>
      <c r="WTZ44" s="40"/>
      <c r="WUA44" s="41"/>
      <c r="WUB44" s="40"/>
      <c r="WUC44" s="41"/>
      <c r="WUD44" s="40"/>
      <c r="WUE44" s="41"/>
      <c r="WUF44" s="40"/>
      <c r="WUG44" s="41"/>
      <c r="WUH44" s="40"/>
      <c r="WUI44" s="41"/>
      <c r="WUJ44" s="40"/>
      <c r="WUK44" s="41"/>
      <c r="WUL44" s="40"/>
      <c r="WUM44" s="41"/>
      <c r="WUN44" s="40"/>
      <c r="WUO44" s="41"/>
      <c r="WUP44" s="40"/>
      <c r="WUQ44" s="41"/>
      <c r="WUR44" s="40"/>
      <c r="WUS44" s="41"/>
      <c r="WUT44" s="40"/>
      <c r="WUU44" s="41"/>
      <c r="WUV44" s="40"/>
      <c r="WUW44" s="41"/>
      <c r="WUX44" s="40"/>
      <c r="WUY44" s="41"/>
      <c r="WUZ44" s="40"/>
      <c r="WVA44" s="41"/>
      <c r="WVB44" s="40"/>
      <c r="WVC44" s="41"/>
      <c r="WVD44" s="40"/>
      <c r="WVE44" s="41"/>
      <c r="WVF44" s="40"/>
      <c r="WVG44" s="41"/>
      <c r="WVH44" s="40"/>
      <c r="WVI44" s="41"/>
      <c r="WVJ44" s="40"/>
      <c r="WVK44" s="41"/>
      <c r="WVL44" s="40"/>
      <c r="WVM44" s="41"/>
      <c r="WVN44" s="40"/>
      <c r="WVO44" s="41"/>
      <c r="WVP44" s="40"/>
      <c r="WVQ44" s="41"/>
      <c r="WVR44" s="40"/>
      <c r="WVS44" s="41"/>
      <c r="WVT44" s="40"/>
      <c r="WVU44" s="41"/>
      <c r="WVV44" s="40"/>
      <c r="WVW44" s="41"/>
      <c r="WVX44" s="40"/>
      <c r="WVY44" s="41"/>
      <c r="WVZ44" s="40"/>
      <c r="WWA44" s="41"/>
      <c r="WWB44" s="40"/>
      <c r="WWC44" s="41"/>
      <c r="WWD44" s="40"/>
      <c r="WWE44" s="41"/>
      <c r="WWF44" s="40"/>
      <c r="WWG44" s="41"/>
      <c r="WWH44" s="40"/>
      <c r="WWI44" s="41"/>
      <c r="WWJ44" s="40"/>
      <c r="WWK44" s="41"/>
      <c r="WWL44" s="40"/>
      <c r="WWM44" s="41"/>
      <c r="WWN44" s="40"/>
      <c r="WWO44" s="41"/>
      <c r="WWP44" s="40"/>
      <c r="WWQ44" s="41"/>
      <c r="WWR44" s="40"/>
      <c r="WWS44" s="41"/>
      <c r="WWT44" s="40"/>
      <c r="WWU44" s="41"/>
      <c r="WWV44" s="40"/>
      <c r="WWW44" s="41"/>
      <c r="WWX44" s="40"/>
      <c r="WWY44" s="41"/>
      <c r="WWZ44" s="40"/>
      <c r="WXA44" s="41"/>
      <c r="WXB44" s="40"/>
      <c r="WXC44" s="41"/>
      <c r="WXD44" s="40"/>
      <c r="WXE44" s="41"/>
      <c r="WXF44" s="40"/>
      <c r="WXG44" s="41"/>
      <c r="WXH44" s="40"/>
      <c r="WXI44" s="41"/>
      <c r="WXJ44" s="40"/>
      <c r="WXK44" s="41"/>
      <c r="WXL44" s="40"/>
      <c r="WXM44" s="41"/>
      <c r="WXN44" s="40"/>
      <c r="WXO44" s="41"/>
      <c r="WXP44" s="40"/>
      <c r="WXQ44" s="41"/>
      <c r="WXR44" s="40"/>
      <c r="WXS44" s="41"/>
      <c r="WXT44" s="40"/>
      <c r="WXU44" s="41"/>
      <c r="WXV44" s="40"/>
      <c r="WXW44" s="41"/>
      <c r="WXX44" s="40"/>
      <c r="WXY44" s="41"/>
      <c r="WXZ44" s="40"/>
      <c r="WYA44" s="41"/>
      <c r="WYB44" s="40"/>
      <c r="WYC44" s="41"/>
      <c r="WYD44" s="40"/>
      <c r="WYE44" s="41"/>
      <c r="WYF44" s="40"/>
      <c r="WYG44" s="41"/>
      <c r="WYH44" s="40"/>
      <c r="WYI44" s="41"/>
      <c r="WYJ44" s="40"/>
      <c r="WYK44" s="41"/>
      <c r="WYL44" s="40"/>
      <c r="WYM44" s="41"/>
      <c r="WYN44" s="40"/>
      <c r="WYO44" s="41"/>
      <c r="WYP44" s="40"/>
      <c r="WYQ44" s="41"/>
      <c r="WYR44" s="40"/>
      <c r="WYS44" s="41"/>
      <c r="WYT44" s="40"/>
      <c r="WYU44" s="41"/>
      <c r="WYV44" s="40"/>
      <c r="WYW44" s="41"/>
      <c r="WYX44" s="40"/>
      <c r="WYY44" s="41"/>
      <c r="WYZ44" s="40"/>
      <c r="WZA44" s="41"/>
      <c r="WZB44" s="40"/>
      <c r="WZC44" s="41"/>
      <c r="WZD44" s="40"/>
      <c r="WZE44" s="41"/>
      <c r="WZF44" s="40"/>
      <c r="WZG44" s="41"/>
      <c r="WZH44" s="40"/>
      <c r="WZI44" s="41"/>
      <c r="WZJ44" s="40"/>
      <c r="WZK44" s="41"/>
      <c r="WZL44" s="40"/>
      <c r="WZM44" s="41"/>
      <c r="WZN44" s="40"/>
      <c r="WZO44" s="41"/>
      <c r="WZP44" s="40"/>
      <c r="WZQ44" s="41"/>
      <c r="WZR44" s="40"/>
      <c r="WZS44" s="41"/>
      <c r="WZT44" s="40"/>
      <c r="WZU44" s="41"/>
      <c r="WZV44" s="40"/>
      <c r="WZW44" s="41"/>
      <c r="WZX44" s="40"/>
      <c r="WZY44" s="41"/>
      <c r="WZZ44" s="40"/>
      <c r="XAA44" s="41"/>
      <c r="XAB44" s="40"/>
      <c r="XAC44" s="41"/>
      <c r="XAD44" s="40"/>
      <c r="XAE44" s="41"/>
      <c r="XAF44" s="40"/>
      <c r="XAG44" s="41"/>
      <c r="XAH44" s="40"/>
      <c r="XAI44" s="41"/>
      <c r="XAJ44" s="40"/>
      <c r="XAK44" s="41"/>
      <c r="XAL44" s="40"/>
      <c r="XAM44" s="41"/>
      <c r="XAN44" s="40"/>
      <c r="XAO44" s="41"/>
      <c r="XAP44" s="40"/>
      <c r="XAQ44" s="41"/>
      <c r="XAR44" s="40"/>
      <c r="XAS44" s="41"/>
      <c r="XAT44" s="40"/>
      <c r="XAU44" s="41"/>
      <c r="XAV44" s="40"/>
      <c r="XAW44" s="41"/>
      <c r="XAX44" s="40"/>
      <c r="XAY44" s="41"/>
      <c r="XAZ44" s="40"/>
      <c r="XBA44" s="41"/>
      <c r="XBB44" s="40"/>
      <c r="XBC44" s="41"/>
      <c r="XBD44" s="40"/>
      <c r="XBE44" s="41"/>
      <c r="XBF44" s="40"/>
      <c r="XBG44" s="41"/>
      <c r="XBH44" s="40"/>
      <c r="XBI44" s="41"/>
      <c r="XBJ44" s="40"/>
      <c r="XBK44" s="41"/>
      <c r="XBL44" s="40"/>
      <c r="XBM44" s="41"/>
      <c r="XBN44" s="40"/>
      <c r="XBO44" s="41"/>
      <c r="XBP44" s="40"/>
      <c r="XBQ44" s="41"/>
      <c r="XBR44" s="40"/>
      <c r="XBS44" s="41"/>
      <c r="XBT44" s="40"/>
      <c r="XBU44" s="41"/>
      <c r="XBV44" s="40"/>
      <c r="XBW44" s="41"/>
      <c r="XBX44" s="40"/>
      <c r="XBY44" s="41"/>
      <c r="XBZ44" s="40"/>
      <c r="XCA44" s="41"/>
      <c r="XCB44" s="40"/>
      <c r="XCC44" s="41"/>
      <c r="XCD44" s="40"/>
      <c r="XCE44" s="41"/>
      <c r="XCF44" s="40"/>
      <c r="XCG44" s="41"/>
      <c r="XCH44" s="40"/>
      <c r="XCI44" s="41"/>
      <c r="XCJ44" s="40"/>
      <c r="XCK44" s="41"/>
      <c r="XCL44" s="40"/>
      <c r="XCM44" s="41"/>
      <c r="XCN44" s="40"/>
      <c r="XCO44" s="41"/>
      <c r="XCP44" s="40"/>
      <c r="XCQ44" s="41"/>
      <c r="XCR44" s="40"/>
      <c r="XCS44" s="41"/>
      <c r="XCT44" s="40"/>
      <c r="XCU44" s="41"/>
      <c r="XCV44" s="40"/>
      <c r="XCW44" s="41"/>
      <c r="XCX44" s="40"/>
      <c r="XCY44" s="41"/>
      <c r="XCZ44" s="40"/>
      <c r="XDA44" s="41"/>
      <c r="XDB44" s="40"/>
      <c r="XDC44" s="41"/>
      <c r="XDD44" s="40"/>
      <c r="XDE44" s="41"/>
      <c r="XDF44" s="40"/>
      <c r="XDG44" s="41"/>
      <c r="XDH44" s="40"/>
      <c r="XDI44" s="41"/>
      <c r="XDJ44" s="40"/>
      <c r="XDK44" s="41"/>
      <c r="XDL44" s="40"/>
      <c r="XDM44" s="41"/>
      <c r="XDN44" s="40"/>
      <c r="XDO44" s="41"/>
      <c r="XDP44" s="40"/>
      <c r="XDQ44" s="41"/>
      <c r="XDR44" s="40"/>
      <c r="XDS44" s="41"/>
      <c r="XDT44" s="40"/>
      <c r="XDU44" s="41"/>
      <c r="XDV44" s="40"/>
      <c r="XDW44" s="41"/>
      <c r="XDX44" s="40"/>
      <c r="XDY44" s="41"/>
      <c r="XDZ44" s="40"/>
      <c r="XEA44" s="41"/>
      <c r="XEB44" s="40"/>
      <c r="XEC44" s="41"/>
      <c r="XED44" s="40"/>
      <c r="XEE44" s="41"/>
      <c r="XEF44" s="40"/>
      <c r="XEG44" s="41"/>
      <c r="XEH44" s="40"/>
      <c r="XEI44" s="41"/>
      <c r="XEU44" s="264"/>
    </row>
    <row r="45" spans="1:16375" s="23" customFormat="1" ht="12" x14ac:dyDescent="0.25">
      <c r="B45" s="16">
        <v>2</v>
      </c>
      <c r="C45" s="15">
        <v>77668962</v>
      </c>
      <c r="D45" s="305" t="s">
        <v>1051</v>
      </c>
      <c r="E45" s="16" t="s">
        <v>1012</v>
      </c>
      <c r="F45" s="24" t="s">
        <v>52</v>
      </c>
      <c r="G45" s="16" t="s">
        <v>1163</v>
      </c>
      <c r="H45" s="178">
        <v>45629</v>
      </c>
      <c r="I45" s="366">
        <v>45838</v>
      </c>
      <c r="J45" s="18">
        <f ca="1">IFERROR(IF(I45&gt;0,(I45-TODAY()),""),"")</f>
        <v>-1</v>
      </c>
      <c r="K45" s="19"/>
      <c r="L45" s="33"/>
      <c r="M45" s="178"/>
      <c r="N45" s="33"/>
      <c r="O45" s="32"/>
      <c r="P45" s="32"/>
      <c r="Q45" s="32"/>
      <c r="R45" s="32"/>
      <c r="S45" s="22" t="s">
        <v>962</v>
      </c>
      <c r="T45" s="31"/>
      <c r="U45" s="31"/>
      <c r="V45" s="31"/>
      <c r="W45" s="31"/>
      <c r="X45" s="31"/>
      <c r="Y45" s="31"/>
    </row>
    <row r="46" spans="1:16375" s="23" customFormat="1" ht="12" x14ac:dyDescent="0.25">
      <c r="B46" s="16">
        <v>3</v>
      </c>
      <c r="C46" s="20">
        <v>10380609</v>
      </c>
      <c r="D46" s="306" t="s">
        <v>1014</v>
      </c>
      <c r="E46" s="127" t="s">
        <v>1015</v>
      </c>
      <c r="F46" s="16" t="s">
        <v>985</v>
      </c>
      <c r="G46" s="16" t="s">
        <v>985</v>
      </c>
      <c r="H46" s="178" t="s">
        <v>985</v>
      </c>
      <c r="I46" s="366">
        <v>45838</v>
      </c>
      <c r="J46" s="18">
        <f t="shared" ref="J46" ca="1" si="4">IFERROR(IF(I46&gt;0,(I46-TODAY()),""),"")</f>
        <v>-1</v>
      </c>
      <c r="K46" s="19">
        <v>45864</v>
      </c>
      <c r="L46" s="33">
        <f t="shared" ref="L46:L49" ca="1" si="5">IFERROR(IF(K46&gt;0,(K46-TODAY()),""),"")</f>
        <v>25</v>
      </c>
      <c r="M46" s="19">
        <v>45966</v>
      </c>
      <c r="N46" s="33">
        <f t="shared" ref="N46:N49" ca="1" si="6">IFERROR(IF(M46&gt;0,(M46-TODAY()),""),"")</f>
        <v>127</v>
      </c>
      <c r="O46" s="32" t="s">
        <v>883</v>
      </c>
      <c r="P46" s="32" t="s">
        <v>883</v>
      </c>
      <c r="Q46" s="32" t="s">
        <v>883</v>
      </c>
      <c r="R46" s="32" t="s">
        <v>883</v>
      </c>
      <c r="S46" s="24" t="s">
        <v>59</v>
      </c>
      <c r="T46" s="31"/>
      <c r="U46" s="31"/>
      <c r="V46" s="31"/>
      <c r="W46" s="31"/>
      <c r="X46" s="31"/>
      <c r="Y46" s="31"/>
    </row>
    <row r="47" spans="1:16375" s="34" customFormat="1" ht="12" x14ac:dyDescent="0.25">
      <c r="A47" s="40"/>
      <c r="B47" s="16">
        <v>4</v>
      </c>
      <c r="C47" s="20">
        <v>73033570</v>
      </c>
      <c r="D47" s="309" t="s">
        <v>991</v>
      </c>
      <c r="E47" s="128" t="s">
        <v>992</v>
      </c>
      <c r="F47" s="24" t="s">
        <v>52</v>
      </c>
      <c r="G47" s="16" t="s">
        <v>1163</v>
      </c>
      <c r="H47" s="178">
        <v>45246</v>
      </c>
      <c r="I47" s="366">
        <v>45838</v>
      </c>
      <c r="J47" s="18">
        <f ca="1">IFERROR(IF(I47&gt;0,(I47-TODAY()),""),"")</f>
        <v>-1</v>
      </c>
      <c r="K47" s="27">
        <v>47378</v>
      </c>
      <c r="L47" s="18">
        <f t="shared" ca="1" si="5"/>
        <v>1539</v>
      </c>
      <c r="M47" s="19">
        <v>45969</v>
      </c>
      <c r="N47" s="33">
        <f t="shared" ca="1" si="6"/>
        <v>130</v>
      </c>
      <c r="O47" s="21" t="s">
        <v>883</v>
      </c>
      <c r="P47" s="21" t="s">
        <v>883</v>
      </c>
      <c r="Q47" s="21" t="s">
        <v>883</v>
      </c>
      <c r="R47" s="21" t="s">
        <v>883</v>
      </c>
      <c r="S47" s="22" t="s">
        <v>962</v>
      </c>
      <c r="T47" s="31"/>
      <c r="U47" s="31"/>
      <c r="V47" s="31"/>
      <c r="W47" s="31"/>
      <c r="X47" s="31"/>
      <c r="Y47" s="31"/>
      <c r="Z47" s="40"/>
      <c r="AA47" s="41"/>
      <c r="AB47" s="40"/>
      <c r="AC47" s="41"/>
      <c r="AD47" s="40"/>
      <c r="AE47" s="41"/>
      <c r="AF47" s="40"/>
      <c r="AG47" s="41"/>
      <c r="AH47" s="40"/>
      <c r="AI47" s="41"/>
      <c r="AJ47" s="40"/>
      <c r="AK47" s="41"/>
      <c r="AL47" s="40"/>
      <c r="AM47" s="41"/>
      <c r="AN47" s="40"/>
      <c r="AO47" s="41"/>
      <c r="AP47" s="40"/>
      <c r="AQ47" s="41"/>
      <c r="AR47" s="40"/>
      <c r="AS47" s="41"/>
      <c r="AT47" s="40"/>
      <c r="AU47" s="41"/>
      <c r="AV47" s="40"/>
      <c r="AW47" s="41"/>
      <c r="AX47" s="40"/>
      <c r="AY47" s="41"/>
      <c r="AZ47" s="40"/>
      <c r="BA47" s="41"/>
      <c r="BB47" s="40"/>
      <c r="BC47" s="41"/>
      <c r="BD47" s="40"/>
      <c r="BE47" s="41"/>
      <c r="BF47" s="40"/>
      <c r="BG47" s="41"/>
      <c r="BH47" s="40"/>
      <c r="BI47" s="41"/>
      <c r="BJ47" s="40"/>
      <c r="BK47" s="41"/>
      <c r="BL47" s="40"/>
      <c r="BM47" s="41"/>
      <c r="BN47" s="40"/>
      <c r="BO47" s="41"/>
      <c r="BP47" s="40"/>
      <c r="BQ47" s="41"/>
      <c r="BR47" s="40"/>
      <c r="BS47" s="41"/>
      <c r="BT47" s="40"/>
      <c r="BU47" s="41"/>
      <c r="BV47" s="40"/>
      <c r="BW47" s="41"/>
      <c r="BX47" s="40"/>
      <c r="BY47" s="41"/>
      <c r="BZ47" s="40"/>
      <c r="CA47" s="41"/>
      <c r="CB47" s="40"/>
      <c r="CC47" s="41"/>
      <c r="CD47" s="40"/>
      <c r="CE47" s="41"/>
      <c r="CF47" s="40"/>
      <c r="CG47" s="41"/>
      <c r="CH47" s="40"/>
      <c r="CI47" s="41"/>
      <c r="CJ47" s="40"/>
      <c r="CK47" s="41"/>
      <c r="CL47" s="40"/>
      <c r="CM47" s="41"/>
      <c r="CN47" s="40"/>
      <c r="CO47" s="41"/>
      <c r="CP47" s="40"/>
      <c r="CQ47" s="41"/>
      <c r="CR47" s="40"/>
      <c r="CS47" s="41"/>
      <c r="CT47" s="40"/>
      <c r="CU47" s="41"/>
      <c r="CV47" s="40"/>
      <c r="CW47" s="41"/>
      <c r="CX47" s="40"/>
      <c r="CY47" s="41"/>
      <c r="CZ47" s="40"/>
      <c r="DA47" s="41"/>
      <c r="DB47" s="40"/>
      <c r="DC47" s="41"/>
      <c r="DD47" s="40"/>
      <c r="DE47" s="41"/>
      <c r="DF47" s="40"/>
      <c r="DG47" s="41"/>
      <c r="DH47" s="40"/>
      <c r="DI47" s="41"/>
      <c r="DJ47" s="40"/>
      <c r="DK47" s="41"/>
      <c r="DL47" s="40"/>
      <c r="DM47" s="41"/>
      <c r="DN47" s="40"/>
      <c r="DO47" s="41"/>
      <c r="DP47" s="40"/>
      <c r="DQ47" s="41"/>
      <c r="DR47" s="40"/>
      <c r="DS47" s="41"/>
      <c r="DT47" s="40"/>
      <c r="DU47" s="41"/>
      <c r="DV47" s="40"/>
      <c r="DW47" s="41"/>
      <c r="DX47" s="40"/>
      <c r="DY47" s="41"/>
      <c r="DZ47" s="40"/>
      <c r="EA47" s="41"/>
      <c r="EB47" s="40"/>
      <c r="EC47" s="41"/>
      <c r="ED47" s="40"/>
      <c r="EE47" s="41"/>
      <c r="EF47" s="40"/>
      <c r="EG47" s="41"/>
      <c r="EH47" s="40"/>
      <c r="EI47" s="41"/>
      <c r="EJ47" s="40"/>
      <c r="EK47" s="41"/>
      <c r="EL47" s="40"/>
      <c r="EM47" s="41"/>
      <c r="EN47" s="40"/>
      <c r="EO47" s="41"/>
      <c r="EP47" s="40"/>
      <c r="EQ47" s="41"/>
      <c r="ER47" s="40"/>
      <c r="ES47" s="41"/>
      <c r="ET47" s="40"/>
      <c r="EU47" s="41"/>
      <c r="EV47" s="40"/>
      <c r="EW47" s="41"/>
      <c r="EX47" s="40"/>
      <c r="EY47" s="41"/>
      <c r="EZ47" s="40"/>
      <c r="FA47" s="41"/>
      <c r="FB47" s="40"/>
      <c r="FC47" s="41"/>
      <c r="FD47" s="40"/>
      <c r="FE47" s="41"/>
      <c r="FF47" s="40"/>
      <c r="FG47" s="41"/>
      <c r="FH47" s="40"/>
      <c r="FI47" s="41"/>
      <c r="FJ47" s="40"/>
      <c r="FK47" s="41"/>
      <c r="FL47" s="40"/>
      <c r="FM47" s="41"/>
      <c r="FN47" s="40"/>
      <c r="FO47" s="41"/>
      <c r="FP47" s="40"/>
      <c r="FQ47" s="41"/>
      <c r="FR47" s="40"/>
      <c r="FS47" s="41"/>
      <c r="FT47" s="40"/>
      <c r="FU47" s="41"/>
      <c r="FV47" s="40"/>
      <c r="FW47" s="41"/>
      <c r="FX47" s="40"/>
      <c r="FY47" s="41"/>
      <c r="FZ47" s="40"/>
      <c r="GA47" s="41"/>
      <c r="GB47" s="40"/>
      <c r="GC47" s="41"/>
      <c r="GD47" s="40"/>
      <c r="GE47" s="41"/>
      <c r="GF47" s="40"/>
      <c r="GG47" s="41"/>
      <c r="GH47" s="40"/>
      <c r="GI47" s="41"/>
      <c r="GJ47" s="40"/>
      <c r="GK47" s="41"/>
      <c r="GL47" s="40"/>
      <c r="GM47" s="41"/>
      <c r="GN47" s="40"/>
      <c r="GO47" s="41"/>
      <c r="GP47" s="40"/>
      <c r="GQ47" s="41"/>
      <c r="GR47" s="40"/>
      <c r="GS47" s="41"/>
      <c r="GT47" s="40"/>
      <c r="GU47" s="41"/>
      <c r="GV47" s="40"/>
      <c r="GW47" s="41"/>
      <c r="GX47" s="40"/>
      <c r="GY47" s="41"/>
      <c r="GZ47" s="40"/>
      <c r="HA47" s="41"/>
      <c r="HB47" s="40"/>
      <c r="HC47" s="41"/>
      <c r="HD47" s="40"/>
      <c r="HE47" s="41"/>
      <c r="HF47" s="40"/>
      <c r="HG47" s="41"/>
      <c r="HH47" s="40"/>
      <c r="HI47" s="41"/>
      <c r="HJ47" s="40"/>
      <c r="HK47" s="41"/>
      <c r="HL47" s="40"/>
      <c r="HM47" s="41"/>
      <c r="HN47" s="40"/>
      <c r="HO47" s="41"/>
      <c r="HP47" s="40"/>
      <c r="HQ47" s="41"/>
      <c r="HR47" s="40"/>
      <c r="HS47" s="41"/>
      <c r="HT47" s="40"/>
      <c r="HU47" s="41"/>
      <c r="HV47" s="40"/>
      <c r="HW47" s="41"/>
      <c r="HX47" s="40"/>
      <c r="HY47" s="41"/>
      <c r="HZ47" s="40"/>
      <c r="IA47" s="41"/>
      <c r="IB47" s="40"/>
      <c r="IC47" s="41"/>
      <c r="ID47" s="40"/>
      <c r="IE47" s="41"/>
      <c r="IF47" s="40"/>
      <c r="IG47" s="41"/>
      <c r="IH47" s="40"/>
      <c r="II47" s="41"/>
      <c r="IJ47" s="40"/>
      <c r="IK47" s="41"/>
      <c r="IL47" s="40"/>
      <c r="IM47" s="41"/>
      <c r="IN47" s="40"/>
      <c r="IO47" s="41"/>
      <c r="IP47" s="40"/>
      <c r="IQ47" s="41"/>
      <c r="IR47" s="40"/>
      <c r="IS47" s="41"/>
      <c r="IT47" s="40"/>
      <c r="IU47" s="41"/>
      <c r="IV47" s="40"/>
      <c r="IW47" s="41"/>
      <c r="IX47" s="40"/>
      <c r="IY47" s="41"/>
      <c r="IZ47" s="40"/>
      <c r="JA47" s="41"/>
      <c r="JB47" s="40"/>
      <c r="JC47" s="41"/>
      <c r="JD47" s="40"/>
      <c r="JE47" s="41"/>
      <c r="JF47" s="40"/>
      <c r="JG47" s="41"/>
      <c r="JH47" s="40"/>
      <c r="JI47" s="41"/>
      <c r="JJ47" s="40"/>
      <c r="JK47" s="41"/>
      <c r="JL47" s="40"/>
      <c r="JM47" s="41"/>
      <c r="JN47" s="40"/>
      <c r="JO47" s="41"/>
      <c r="JP47" s="40"/>
      <c r="JQ47" s="41"/>
      <c r="JR47" s="40"/>
      <c r="JS47" s="41"/>
      <c r="JT47" s="40"/>
      <c r="JU47" s="41"/>
      <c r="JV47" s="40"/>
      <c r="JW47" s="41"/>
      <c r="JX47" s="40"/>
      <c r="JY47" s="41"/>
      <c r="JZ47" s="40"/>
      <c r="KA47" s="41"/>
      <c r="KB47" s="40"/>
      <c r="KC47" s="41"/>
      <c r="KD47" s="40"/>
      <c r="KE47" s="41"/>
      <c r="KF47" s="40"/>
      <c r="KG47" s="41"/>
      <c r="KH47" s="40"/>
      <c r="KI47" s="41"/>
      <c r="KJ47" s="40"/>
      <c r="KK47" s="41"/>
      <c r="KL47" s="40"/>
      <c r="KM47" s="41"/>
      <c r="KN47" s="40"/>
      <c r="KO47" s="41"/>
      <c r="KP47" s="40"/>
      <c r="KQ47" s="41"/>
      <c r="KR47" s="40"/>
      <c r="KS47" s="41"/>
      <c r="KT47" s="40"/>
      <c r="KU47" s="41"/>
      <c r="KV47" s="40"/>
      <c r="KW47" s="41"/>
      <c r="KX47" s="40"/>
      <c r="KY47" s="41"/>
      <c r="KZ47" s="40"/>
      <c r="LA47" s="41"/>
      <c r="LB47" s="40"/>
      <c r="LC47" s="41"/>
      <c r="LD47" s="40"/>
      <c r="LE47" s="41"/>
      <c r="LF47" s="40"/>
      <c r="LG47" s="41"/>
      <c r="LH47" s="40"/>
      <c r="LI47" s="41"/>
      <c r="LJ47" s="40"/>
      <c r="LK47" s="41"/>
      <c r="LL47" s="40"/>
      <c r="LM47" s="41"/>
      <c r="LN47" s="40"/>
      <c r="LO47" s="41"/>
      <c r="LP47" s="40"/>
      <c r="LQ47" s="41"/>
      <c r="LR47" s="40"/>
      <c r="LS47" s="41"/>
      <c r="LT47" s="40"/>
      <c r="LU47" s="41"/>
      <c r="LV47" s="40"/>
      <c r="LW47" s="41"/>
      <c r="LX47" s="40"/>
      <c r="LY47" s="41"/>
      <c r="LZ47" s="40"/>
      <c r="MA47" s="41"/>
      <c r="MB47" s="40"/>
      <c r="MC47" s="41"/>
      <c r="MD47" s="40"/>
      <c r="ME47" s="41"/>
      <c r="MF47" s="40"/>
      <c r="MG47" s="41"/>
      <c r="MH47" s="40"/>
      <c r="MI47" s="41"/>
      <c r="MJ47" s="40"/>
      <c r="MK47" s="41"/>
      <c r="ML47" s="40"/>
      <c r="MM47" s="41"/>
      <c r="MN47" s="40"/>
      <c r="MO47" s="41"/>
      <c r="MP47" s="40"/>
      <c r="MQ47" s="41"/>
      <c r="MR47" s="40"/>
      <c r="MS47" s="41"/>
      <c r="MT47" s="40"/>
      <c r="MU47" s="41"/>
      <c r="MV47" s="40"/>
      <c r="MW47" s="41"/>
      <c r="MX47" s="40"/>
      <c r="MY47" s="41"/>
      <c r="MZ47" s="40"/>
      <c r="NA47" s="41"/>
      <c r="NB47" s="40"/>
      <c r="NC47" s="41"/>
      <c r="ND47" s="40"/>
      <c r="NE47" s="41"/>
      <c r="NF47" s="40"/>
      <c r="NG47" s="41"/>
      <c r="NH47" s="40"/>
      <c r="NI47" s="41"/>
      <c r="NJ47" s="40"/>
      <c r="NK47" s="41"/>
      <c r="NL47" s="40"/>
      <c r="NM47" s="41"/>
      <c r="NN47" s="40"/>
      <c r="NO47" s="41"/>
      <c r="NP47" s="40"/>
      <c r="NQ47" s="41"/>
      <c r="NR47" s="40"/>
      <c r="NS47" s="41"/>
      <c r="NT47" s="40"/>
      <c r="NU47" s="41"/>
      <c r="NV47" s="40"/>
      <c r="NW47" s="41"/>
      <c r="NX47" s="40"/>
      <c r="NY47" s="41"/>
      <c r="NZ47" s="40"/>
      <c r="OA47" s="41"/>
      <c r="OB47" s="40"/>
      <c r="OC47" s="41"/>
      <c r="OD47" s="40"/>
      <c r="OE47" s="41"/>
      <c r="OF47" s="40"/>
      <c r="OG47" s="41"/>
      <c r="OH47" s="40"/>
      <c r="OI47" s="41"/>
      <c r="OJ47" s="40"/>
      <c r="OK47" s="41"/>
      <c r="OL47" s="40"/>
      <c r="OM47" s="41"/>
      <c r="ON47" s="40"/>
      <c r="OO47" s="41"/>
      <c r="OP47" s="40"/>
      <c r="OQ47" s="41"/>
      <c r="OR47" s="40"/>
      <c r="OS47" s="41"/>
      <c r="OT47" s="40"/>
      <c r="OU47" s="41"/>
      <c r="OV47" s="40"/>
      <c r="OW47" s="41"/>
      <c r="OX47" s="40"/>
      <c r="OY47" s="41"/>
      <c r="OZ47" s="40"/>
      <c r="PA47" s="41"/>
      <c r="PB47" s="40"/>
      <c r="PC47" s="41"/>
      <c r="PD47" s="40"/>
      <c r="PE47" s="41"/>
      <c r="PF47" s="40"/>
      <c r="PG47" s="41"/>
      <c r="PH47" s="40"/>
      <c r="PI47" s="41"/>
      <c r="PJ47" s="40"/>
      <c r="PK47" s="41"/>
      <c r="PL47" s="40"/>
      <c r="PM47" s="41"/>
      <c r="PN47" s="40"/>
      <c r="PO47" s="41"/>
      <c r="PP47" s="40"/>
      <c r="PQ47" s="41"/>
      <c r="PR47" s="40"/>
      <c r="PS47" s="41"/>
      <c r="PT47" s="40"/>
      <c r="PU47" s="41"/>
      <c r="PV47" s="40"/>
      <c r="PW47" s="41"/>
      <c r="PX47" s="40"/>
      <c r="PY47" s="41"/>
      <c r="PZ47" s="40"/>
      <c r="QA47" s="41"/>
      <c r="QB47" s="40"/>
      <c r="QC47" s="41"/>
      <c r="QD47" s="40"/>
      <c r="QE47" s="41"/>
      <c r="QF47" s="40"/>
      <c r="QG47" s="41"/>
      <c r="QH47" s="40"/>
      <c r="QI47" s="41"/>
      <c r="QJ47" s="40"/>
      <c r="QK47" s="41"/>
      <c r="QL47" s="40"/>
      <c r="QM47" s="41"/>
      <c r="QN47" s="40"/>
      <c r="QO47" s="41"/>
      <c r="QP47" s="40"/>
      <c r="QQ47" s="41"/>
      <c r="QR47" s="40"/>
      <c r="QS47" s="41"/>
      <c r="QT47" s="40"/>
      <c r="QU47" s="41"/>
      <c r="QV47" s="40"/>
      <c r="QW47" s="41"/>
      <c r="QX47" s="40"/>
      <c r="QY47" s="41"/>
      <c r="QZ47" s="40"/>
      <c r="RA47" s="41"/>
      <c r="RB47" s="40"/>
      <c r="RC47" s="41"/>
      <c r="RD47" s="40"/>
      <c r="RE47" s="41"/>
      <c r="RF47" s="40"/>
      <c r="RG47" s="41"/>
      <c r="RH47" s="40"/>
      <c r="RI47" s="41"/>
      <c r="RJ47" s="40"/>
      <c r="RK47" s="41"/>
      <c r="RL47" s="40"/>
      <c r="RM47" s="41"/>
      <c r="RN47" s="40"/>
      <c r="RO47" s="41"/>
      <c r="RP47" s="40"/>
      <c r="RQ47" s="41"/>
      <c r="RR47" s="40"/>
      <c r="RS47" s="41"/>
      <c r="RT47" s="40"/>
      <c r="RU47" s="41"/>
      <c r="RV47" s="40"/>
      <c r="RW47" s="41"/>
      <c r="RX47" s="40"/>
      <c r="RY47" s="41"/>
      <c r="RZ47" s="40"/>
      <c r="SA47" s="41"/>
      <c r="SB47" s="40"/>
      <c r="SC47" s="41"/>
      <c r="SD47" s="40"/>
      <c r="SE47" s="41"/>
      <c r="SF47" s="40"/>
      <c r="SG47" s="41"/>
      <c r="SH47" s="40"/>
      <c r="SI47" s="41"/>
      <c r="SJ47" s="40"/>
      <c r="SK47" s="41"/>
      <c r="SL47" s="40"/>
      <c r="SM47" s="41"/>
      <c r="SN47" s="40"/>
      <c r="SO47" s="41"/>
      <c r="SP47" s="40"/>
      <c r="SQ47" s="41"/>
      <c r="SR47" s="40"/>
      <c r="SS47" s="41"/>
      <c r="ST47" s="40"/>
      <c r="SU47" s="41"/>
      <c r="SV47" s="40"/>
      <c r="SW47" s="41"/>
      <c r="SX47" s="40"/>
      <c r="SY47" s="41"/>
      <c r="SZ47" s="40"/>
      <c r="TA47" s="41"/>
      <c r="TB47" s="40"/>
      <c r="TC47" s="41"/>
      <c r="TD47" s="40"/>
      <c r="TE47" s="41"/>
      <c r="TF47" s="40"/>
      <c r="TG47" s="41"/>
      <c r="TH47" s="40"/>
      <c r="TI47" s="41"/>
      <c r="TJ47" s="40"/>
      <c r="TK47" s="41"/>
      <c r="TL47" s="40"/>
      <c r="TM47" s="41"/>
      <c r="TN47" s="40"/>
      <c r="TO47" s="41"/>
      <c r="TP47" s="40"/>
      <c r="TQ47" s="41"/>
      <c r="TR47" s="40"/>
      <c r="TS47" s="41"/>
      <c r="TT47" s="40"/>
      <c r="TU47" s="41"/>
      <c r="TV47" s="40"/>
      <c r="TW47" s="41"/>
      <c r="TX47" s="40"/>
      <c r="TY47" s="41"/>
      <c r="TZ47" s="40"/>
      <c r="UA47" s="41"/>
      <c r="UB47" s="40"/>
      <c r="UC47" s="41"/>
      <c r="UD47" s="40"/>
      <c r="UE47" s="41"/>
      <c r="UF47" s="40"/>
      <c r="UG47" s="41"/>
      <c r="UH47" s="40"/>
      <c r="UI47" s="41"/>
      <c r="UJ47" s="40"/>
      <c r="UK47" s="41"/>
      <c r="UL47" s="40"/>
      <c r="UM47" s="41"/>
      <c r="UN47" s="40"/>
      <c r="UO47" s="41"/>
      <c r="UP47" s="40"/>
      <c r="UQ47" s="41"/>
      <c r="UR47" s="40"/>
      <c r="US47" s="41"/>
      <c r="UT47" s="40"/>
      <c r="UU47" s="41"/>
      <c r="UV47" s="40"/>
      <c r="UW47" s="41"/>
      <c r="UX47" s="40"/>
      <c r="UY47" s="41"/>
      <c r="UZ47" s="40"/>
      <c r="VA47" s="41"/>
      <c r="VB47" s="40"/>
      <c r="VC47" s="41"/>
      <c r="VD47" s="40"/>
      <c r="VE47" s="41"/>
      <c r="VF47" s="40"/>
      <c r="VG47" s="41"/>
      <c r="VH47" s="40"/>
      <c r="VI47" s="41"/>
      <c r="VJ47" s="40"/>
      <c r="VK47" s="41"/>
      <c r="VL47" s="40"/>
      <c r="VM47" s="41"/>
      <c r="VN47" s="40"/>
      <c r="VO47" s="41"/>
      <c r="VP47" s="40"/>
      <c r="VQ47" s="41"/>
      <c r="VR47" s="40"/>
      <c r="VS47" s="41"/>
      <c r="VT47" s="40"/>
      <c r="VU47" s="41"/>
      <c r="VV47" s="40"/>
      <c r="VW47" s="41"/>
      <c r="VX47" s="40"/>
      <c r="VY47" s="41"/>
      <c r="VZ47" s="40"/>
      <c r="WA47" s="41"/>
      <c r="WB47" s="40"/>
      <c r="WC47" s="41"/>
      <c r="WD47" s="40"/>
      <c r="WE47" s="41"/>
      <c r="WF47" s="40"/>
      <c r="WG47" s="41"/>
      <c r="WH47" s="40"/>
      <c r="WI47" s="41"/>
      <c r="WJ47" s="40"/>
      <c r="WK47" s="41"/>
      <c r="WL47" s="40"/>
      <c r="WM47" s="41"/>
      <c r="WN47" s="40"/>
      <c r="WO47" s="41"/>
      <c r="WP47" s="40"/>
      <c r="WQ47" s="41"/>
      <c r="WR47" s="40"/>
      <c r="WS47" s="41"/>
      <c r="WT47" s="40"/>
      <c r="WU47" s="41"/>
      <c r="WV47" s="40"/>
      <c r="WW47" s="41"/>
      <c r="WX47" s="40"/>
      <c r="WY47" s="41"/>
      <c r="WZ47" s="40"/>
      <c r="XA47" s="41"/>
      <c r="XB47" s="40"/>
      <c r="XC47" s="41"/>
      <c r="XD47" s="40"/>
      <c r="XE47" s="41"/>
      <c r="XF47" s="40"/>
      <c r="XG47" s="41"/>
      <c r="XH47" s="40"/>
      <c r="XI47" s="41"/>
      <c r="XJ47" s="40"/>
      <c r="XK47" s="41"/>
      <c r="XL47" s="40"/>
      <c r="XM47" s="41"/>
      <c r="XN47" s="40"/>
      <c r="XO47" s="41"/>
      <c r="XP47" s="40"/>
      <c r="XQ47" s="41"/>
      <c r="XR47" s="40"/>
      <c r="XS47" s="41"/>
      <c r="XT47" s="40"/>
      <c r="XU47" s="41"/>
      <c r="XV47" s="40"/>
      <c r="XW47" s="41"/>
      <c r="XX47" s="40"/>
      <c r="XY47" s="41"/>
      <c r="XZ47" s="40"/>
      <c r="YA47" s="41"/>
      <c r="YB47" s="40"/>
      <c r="YC47" s="41"/>
      <c r="YD47" s="40"/>
      <c r="YE47" s="41"/>
      <c r="YF47" s="40"/>
      <c r="YG47" s="41"/>
      <c r="YH47" s="40"/>
      <c r="YI47" s="41"/>
      <c r="YJ47" s="40"/>
      <c r="YK47" s="41"/>
      <c r="YL47" s="40"/>
      <c r="YM47" s="41"/>
      <c r="YN47" s="40"/>
      <c r="YO47" s="41"/>
      <c r="YP47" s="40"/>
      <c r="YQ47" s="41"/>
      <c r="YR47" s="40"/>
      <c r="YS47" s="41"/>
      <c r="YT47" s="40"/>
      <c r="YU47" s="41"/>
      <c r="YV47" s="40"/>
      <c r="YW47" s="41"/>
      <c r="YX47" s="40"/>
      <c r="YY47" s="41"/>
      <c r="YZ47" s="40"/>
      <c r="ZA47" s="41"/>
      <c r="ZB47" s="40"/>
      <c r="ZC47" s="41"/>
      <c r="ZD47" s="40"/>
      <c r="ZE47" s="41"/>
      <c r="ZF47" s="40"/>
      <c r="ZG47" s="41"/>
      <c r="ZH47" s="40"/>
      <c r="ZI47" s="41"/>
      <c r="ZJ47" s="40"/>
      <c r="ZK47" s="41"/>
      <c r="ZL47" s="40"/>
      <c r="ZM47" s="41"/>
      <c r="ZN47" s="40"/>
      <c r="ZO47" s="41"/>
      <c r="ZP47" s="40"/>
      <c r="ZQ47" s="41"/>
      <c r="ZR47" s="40"/>
      <c r="ZS47" s="41"/>
      <c r="ZT47" s="40"/>
      <c r="ZU47" s="41"/>
      <c r="ZV47" s="40"/>
      <c r="ZW47" s="41"/>
      <c r="ZX47" s="40"/>
      <c r="ZY47" s="41"/>
      <c r="ZZ47" s="40"/>
      <c r="AAA47" s="41"/>
      <c r="AAB47" s="40"/>
      <c r="AAC47" s="41"/>
      <c r="AAD47" s="40"/>
      <c r="AAE47" s="41"/>
      <c r="AAF47" s="40"/>
      <c r="AAG47" s="41"/>
      <c r="AAH47" s="40"/>
      <c r="AAI47" s="41"/>
      <c r="AAJ47" s="40"/>
      <c r="AAK47" s="41"/>
      <c r="AAL47" s="40"/>
      <c r="AAM47" s="41"/>
      <c r="AAN47" s="40"/>
      <c r="AAO47" s="41"/>
      <c r="AAP47" s="40"/>
      <c r="AAQ47" s="41"/>
      <c r="AAR47" s="40"/>
      <c r="AAS47" s="41"/>
      <c r="AAT47" s="40"/>
      <c r="AAU47" s="41"/>
      <c r="AAV47" s="40"/>
      <c r="AAW47" s="41"/>
      <c r="AAX47" s="40"/>
      <c r="AAY47" s="41"/>
      <c r="AAZ47" s="40"/>
      <c r="ABA47" s="41"/>
      <c r="ABB47" s="40"/>
      <c r="ABC47" s="41"/>
      <c r="ABD47" s="40"/>
      <c r="ABE47" s="41"/>
      <c r="ABF47" s="40"/>
      <c r="ABG47" s="41"/>
      <c r="ABH47" s="40"/>
      <c r="ABI47" s="41"/>
      <c r="ABJ47" s="40"/>
      <c r="ABK47" s="41"/>
      <c r="ABL47" s="40"/>
      <c r="ABM47" s="41"/>
      <c r="ABN47" s="40"/>
      <c r="ABO47" s="41"/>
      <c r="ABP47" s="40"/>
      <c r="ABQ47" s="41"/>
      <c r="ABR47" s="40"/>
      <c r="ABS47" s="41"/>
      <c r="ABT47" s="40"/>
      <c r="ABU47" s="41"/>
      <c r="ABV47" s="40"/>
      <c r="ABW47" s="41"/>
      <c r="ABX47" s="40"/>
      <c r="ABY47" s="41"/>
      <c r="ABZ47" s="40"/>
      <c r="ACA47" s="41"/>
      <c r="ACB47" s="40"/>
      <c r="ACC47" s="41"/>
      <c r="ACD47" s="40"/>
      <c r="ACE47" s="41"/>
      <c r="ACF47" s="40"/>
      <c r="ACG47" s="41"/>
      <c r="ACH47" s="40"/>
      <c r="ACI47" s="41"/>
      <c r="ACJ47" s="40"/>
      <c r="ACK47" s="41"/>
      <c r="ACL47" s="40"/>
      <c r="ACM47" s="41"/>
      <c r="ACN47" s="40"/>
      <c r="ACO47" s="41"/>
      <c r="ACP47" s="40"/>
      <c r="ACQ47" s="41"/>
      <c r="ACR47" s="40"/>
      <c r="ACS47" s="41"/>
      <c r="ACT47" s="40"/>
      <c r="ACU47" s="41"/>
      <c r="ACV47" s="40"/>
      <c r="ACW47" s="41"/>
      <c r="ACX47" s="40"/>
      <c r="ACY47" s="41"/>
      <c r="ACZ47" s="40"/>
      <c r="ADA47" s="41"/>
      <c r="ADB47" s="40"/>
      <c r="ADC47" s="41"/>
      <c r="ADD47" s="40"/>
      <c r="ADE47" s="41"/>
      <c r="ADF47" s="40"/>
      <c r="ADG47" s="41"/>
      <c r="ADH47" s="40"/>
      <c r="ADI47" s="41"/>
      <c r="ADJ47" s="40"/>
      <c r="ADK47" s="41"/>
      <c r="ADL47" s="40"/>
      <c r="ADM47" s="41"/>
      <c r="ADN47" s="40"/>
      <c r="ADO47" s="41"/>
      <c r="ADP47" s="40"/>
      <c r="ADQ47" s="41"/>
      <c r="ADR47" s="40"/>
      <c r="ADS47" s="41"/>
      <c r="ADT47" s="40"/>
      <c r="ADU47" s="41"/>
      <c r="ADV47" s="40"/>
      <c r="ADW47" s="41"/>
      <c r="ADX47" s="40"/>
      <c r="ADY47" s="41"/>
      <c r="ADZ47" s="40"/>
      <c r="AEA47" s="41"/>
      <c r="AEB47" s="40"/>
      <c r="AEC47" s="41"/>
      <c r="AED47" s="40"/>
      <c r="AEE47" s="41"/>
      <c r="AEF47" s="40"/>
      <c r="AEG47" s="41"/>
      <c r="AEH47" s="40"/>
      <c r="AEI47" s="41"/>
      <c r="AEJ47" s="40"/>
      <c r="AEK47" s="41"/>
      <c r="AEL47" s="40"/>
      <c r="AEM47" s="41"/>
      <c r="AEN47" s="40"/>
      <c r="AEO47" s="41"/>
      <c r="AEP47" s="40"/>
      <c r="AEQ47" s="41"/>
      <c r="AER47" s="40"/>
      <c r="AES47" s="41"/>
      <c r="AET47" s="40"/>
      <c r="AEU47" s="41"/>
      <c r="AEV47" s="40"/>
      <c r="AEW47" s="41"/>
      <c r="AEX47" s="40"/>
      <c r="AEY47" s="41"/>
      <c r="AEZ47" s="40"/>
      <c r="AFA47" s="41"/>
      <c r="AFB47" s="40"/>
      <c r="AFC47" s="41"/>
      <c r="AFD47" s="40"/>
      <c r="AFE47" s="41"/>
      <c r="AFF47" s="40"/>
      <c r="AFG47" s="41"/>
      <c r="AFH47" s="40"/>
      <c r="AFI47" s="41"/>
      <c r="AFJ47" s="40"/>
      <c r="AFK47" s="41"/>
      <c r="AFL47" s="40"/>
      <c r="AFM47" s="41"/>
      <c r="AFN47" s="40"/>
      <c r="AFO47" s="41"/>
      <c r="AFP47" s="40"/>
      <c r="AFQ47" s="41"/>
      <c r="AFR47" s="40"/>
      <c r="AFS47" s="41"/>
      <c r="AFT47" s="40"/>
      <c r="AFU47" s="41"/>
      <c r="AFV47" s="40"/>
      <c r="AFW47" s="41"/>
      <c r="AFX47" s="40"/>
      <c r="AFY47" s="41"/>
      <c r="AFZ47" s="40"/>
      <c r="AGA47" s="41"/>
      <c r="AGB47" s="40"/>
      <c r="AGC47" s="41"/>
      <c r="AGD47" s="40"/>
      <c r="AGE47" s="41"/>
      <c r="AGF47" s="40"/>
      <c r="AGG47" s="41"/>
      <c r="AGH47" s="40"/>
      <c r="AGI47" s="41"/>
      <c r="AGJ47" s="40"/>
      <c r="AGK47" s="41"/>
      <c r="AGL47" s="40"/>
      <c r="AGM47" s="41"/>
      <c r="AGN47" s="40"/>
      <c r="AGO47" s="41"/>
      <c r="AGP47" s="40"/>
      <c r="AGQ47" s="41"/>
      <c r="AGR47" s="40"/>
      <c r="AGS47" s="41"/>
      <c r="AGT47" s="40"/>
      <c r="AGU47" s="41"/>
      <c r="AGV47" s="40"/>
      <c r="AGW47" s="41"/>
      <c r="AGX47" s="40"/>
      <c r="AGY47" s="41"/>
      <c r="AGZ47" s="40"/>
      <c r="AHA47" s="41"/>
      <c r="AHB47" s="40"/>
      <c r="AHC47" s="41"/>
      <c r="AHD47" s="40"/>
      <c r="AHE47" s="41"/>
      <c r="AHF47" s="40"/>
      <c r="AHG47" s="41"/>
      <c r="AHH47" s="40"/>
      <c r="AHI47" s="41"/>
      <c r="AHJ47" s="40"/>
      <c r="AHK47" s="41"/>
      <c r="AHL47" s="40"/>
      <c r="AHM47" s="41"/>
      <c r="AHN47" s="40"/>
      <c r="AHO47" s="41"/>
      <c r="AHP47" s="40"/>
      <c r="AHQ47" s="41"/>
      <c r="AHR47" s="40"/>
      <c r="AHS47" s="41"/>
      <c r="AHT47" s="40"/>
      <c r="AHU47" s="41"/>
      <c r="AHV47" s="40"/>
      <c r="AHW47" s="41"/>
      <c r="AHX47" s="40"/>
      <c r="AHY47" s="41"/>
      <c r="AHZ47" s="40"/>
      <c r="AIA47" s="41"/>
      <c r="AIB47" s="40"/>
      <c r="AIC47" s="41"/>
      <c r="AID47" s="40"/>
      <c r="AIE47" s="41"/>
      <c r="AIF47" s="40"/>
      <c r="AIG47" s="41"/>
      <c r="AIH47" s="40"/>
      <c r="AII47" s="41"/>
      <c r="AIJ47" s="40"/>
      <c r="AIK47" s="41"/>
      <c r="AIL47" s="40"/>
      <c r="AIM47" s="41"/>
      <c r="AIN47" s="40"/>
      <c r="AIO47" s="41"/>
      <c r="AIP47" s="40"/>
      <c r="AIQ47" s="41"/>
      <c r="AIR47" s="40"/>
      <c r="AIS47" s="41"/>
      <c r="AIT47" s="40"/>
      <c r="AIU47" s="41"/>
      <c r="AIV47" s="40"/>
      <c r="AIW47" s="41"/>
      <c r="AIX47" s="40"/>
      <c r="AIY47" s="41"/>
      <c r="AIZ47" s="40"/>
      <c r="AJA47" s="41"/>
      <c r="AJB47" s="40"/>
      <c r="AJC47" s="41"/>
      <c r="AJD47" s="40"/>
      <c r="AJE47" s="41"/>
      <c r="AJF47" s="40"/>
      <c r="AJG47" s="41"/>
      <c r="AJH47" s="40"/>
      <c r="AJI47" s="41"/>
      <c r="AJJ47" s="40"/>
      <c r="AJK47" s="41"/>
      <c r="AJL47" s="40"/>
      <c r="AJM47" s="41"/>
      <c r="AJN47" s="40"/>
      <c r="AJO47" s="41"/>
      <c r="AJP47" s="40"/>
      <c r="AJQ47" s="41"/>
      <c r="AJR47" s="40"/>
      <c r="AJS47" s="41"/>
      <c r="AJT47" s="40"/>
      <c r="AJU47" s="41"/>
      <c r="AJV47" s="40"/>
      <c r="AJW47" s="41"/>
      <c r="AJX47" s="40"/>
      <c r="AJY47" s="41"/>
      <c r="AJZ47" s="40"/>
      <c r="AKA47" s="41"/>
      <c r="AKB47" s="40"/>
      <c r="AKC47" s="41"/>
      <c r="AKD47" s="40"/>
      <c r="AKE47" s="41"/>
      <c r="AKF47" s="40"/>
      <c r="AKG47" s="41"/>
      <c r="AKH47" s="40"/>
      <c r="AKI47" s="41"/>
      <c r="AKJ47" s="40"/>
      <c r="AKK47" s="41"/>
      <c r="AKL47" s="40"/>
      <c r="AKM47" s="41"/>
      <c r="AKN47" s="40"/>
      <c r="AKO47" s="41"/>
      <c r="AKP47" s="40"/>
      <c r="AKQ47" s="41"/>
      <c r="AKR47" s="40"/>
      <c r="AKS47" s="41"/>
      <c r="AKT47" s="40"/>
      <c r="AKU47" s="41"/>
      <c r="AKV47" s="40"/>
      <c r="AKW47" s="41"/>
      <c r="AKX47" s="40"/>
      <c r="AKY47" s="41"/>
      <c r="AKZ47" s="40"/>
      <c r="ALA47" s="41"/>
      <c r="ALB47" s="40"/>
      <c r="ALC47" s="41"/>
      <c r="ALD47" s="40"/>
      <c r="ALE47" s="41"/>
      <c r="ALF47" s="40"/>
      <c r="ALG47" s="41"/>
      <c r="ALH47" s="40"/>
      <c r="ALI47" s="41"/>
      <c r="ALJ47" s="40"/>
      <c r="ALK47" s="41"/>
      <c r="ALL47" s="40"/>
      <c r="ALM47" s="41"/>
      <c r="ALN47" s="40"/>
      <c r="ALO47" s="41"/>
      <c r="ALP47" s="40"/>
      <c r="ALQ47" s="41"/>
      <c r="ALR47" s="40"/>
      <c r="ALS47" s="41"/>
      <c r="ALT47" s="40"/>
      <c r="ALU47" s="41"/>
      <c r="ALV47" s="40"/>
      <c r="ALW47" s="41"/>
      <c r="ALX47" s="40"/>
      <c r="ALY47" s="41"/>
      <c r="ALZ47" s="40"/>
      <c r="AMA47" s="41"/>
      <c r="AMB47" s="40"/>
      <c r="AMC47" s="41"/>
      <c r="AMD47" s="40"/>
      <c r="AME47" s="41"/>
      <c r="AMF47" s="40"/>
      <c r="AMG47" s="41"/>
      <c r="AMH47" s="40"/>
      <c r="AMI47" s="41"/>
      <c r="AMJ47" s="40"/>
      <c r="AMK47" s="41"/>
      <c r="AML47" s="40"/>
      <c r="AMM47" s="41"/>
      <c r="AMN47" s="40"/>
      <c r="AMO47" s="41"/>
      <c r="AMP47" s="40"/>
      <c r="AMQ47" s="41"/>
      <c r="AMR47" s="40"/>
      <c r="AMS47" s="41"/>
      <c r="AMT47" s="40"/>
      <c r="AMU47" s="41"/>
      <c r="AMV47" s="40"/>
      <c r="AMW47" s="41"/>
      <c r="AMX47" s="40"/>
      <c r="AMY47" s="41"/>
      <c r="AMZ47" s="40"/>
      <c r="ANA47" s="41"/>
      <c r="ANB47" s="40"/>
      <c r="ANC47" s="41"/>
      <c r="AND47" s="40"/>
      <c r="ANE47" s="41"/>
      <c r="ANF47" s="40"/>
      <c r="ANG47" s="41"/>
      <c r="ANH47" s="40"/>
      <c r="ANI47" s="41"/>
      <c r="ANJ47" s="40"/>
      <c r="ANK47" s="41"/>
      <c r="ANL47" s="40"/>
      <c r="ANM47" s="41"/>
      <c r="ANN47" s="40"/>
      <c r="ANO47" s="41"/>
      <c r="ANP47" s="40"/>
      <c r="ANQ47" s="41"/>
      <c r="ANR47" s="40"/>
      <c r="ANS47" s="41"/>
      <c r="ANT47" s="40"/>
      <c r="ANU47" s="41"/>
      <c r="ANV47" s="40"/>
      <c r="ANW47" s="41"/>
      <c r="ANX47" s="40"/>
      <c r="ANY47" s="41"/>
      <c r="ANZ47" s="40"/>
      <c r="AOA47" s="41"/>
      <c r="AOB47" s="40"/>
      <c r="AOC47" s="41"/>
      <c r="AOD47" s="40"/>
      <c r="AOE47" s="41"/>
      <c r="AOF47" s="40"/>
      <c r="AOG47" s="41"/>
      <c r="AOH47" s="40"/>
      <c r="AOI47" s="41"/>
      <c r="AOJ47" s="40"/>
      <c r="AOK47" s="41"/>
      <c r="AOL47" s="40"/>
      <c r="AOM47" s="41"/>
      <c r="AON47" s="40"/>
      <c r="AOO47" s="41"/>
      <c r="AOP47" s="40"/>
      <c r="AOQ47" s="41"/>
      <c r="AOR47" s="40"/>
      <c r="AOS47" s="41"/>
      <c r="AOT47" s="40"/>
      <c r="AOU47" s="41"/>
      <c r="AOV47" s="40"/>
      <c r="AOW47" s="41"/>
      <c r="AOX47" s="40"/>
      <c r="AOY47" s="41"/>
      <c r="AOZ47" s="40"/>
      <c r="APA47" s="41"/>
      <c r="APB47" s="40"/>
      <c r="APC47" s="41"/>
      <c r="APD47" s="40"/>
      <c r="APE47" s="41"/>
      <c r="APF47" s="40"/>
      <c r="APG47" s="41"/>
      <c r="APH47" s="40"/>
      <c r="API47" s="41"/>
      <c r="APJ47" s="40"/>
      <c r="APK47" s="41"/>
      <c r="APL47" s="40"/>
      <c r="APM47" s="41"/>
      <c r="APN47" s="40"/>
      <c r="APO47" s="41"/>
      <c r="APP47" s="40"/>
      <c r="APQ47" s="41"/>
      <c r="APR47" s="40"/>
      <c r="APS47" s="41"/>
      <c r="APT47" s="40"/>
      <c r="APU47" s="41"/>
      <c r="APV47" s="40"/>
      <c r="APW47" s="41"/>
      <c r="APX47" s="40"/>
      <c r="APY47" s="41"/>
      <c r="APZ47" s="40"/>
      <c r="AQA47" s="41"/>
      <c r="AQB47" s="40"/>
      <c r="AQC47" s="41"/>
      <c r="AQD47" s="40"/>
      <c r="AQE47" s="41"/>
      <c r="AQF47" s="40"/>
      <c r="AQG47" s="41"/>
      <c r="AQH47" s="40"/>
      <c r="AQI47" s="41"/>
      <c r="AQJ47" s="40"/>
      <c r="AQK47" s="41"/>
      <c r="AQL47" s="40"/>
      <c r="AQM47" s="41"/>
      <c r="AQN47" s="40"/>
      <c r="AQO47" s="41"/>
      <c r="AQP47" s="40"/>
      <c r="AQQ47" s="41"/>
      <c r="AQR47" s="40"/>
      <c r="AQS47" s="41"/>
      <c r="AQT47" s="40"/>
      <c r="AQU47" s="41"/>
      <c r="AQV47" s="40"/>
      <c r="AQW47" s="41"/>
      <c r="AQX47" s="40"/>
      <c r="AQY47" s="41"/>
      <c r="AQZ47" s="40"/>
      <c r="ARA47" s="41"/>
      <c r="ARB47" s="40"/>
      <c r="ARC47" s="41"/>
      <c r="ARD47" s="40"/>
      <c r="ARE47" s="41"/>
      <c r="ARF47" s="40"/>
      <c r="ARG47" s="41"/>
      <c r="ARH47" s="40"/>
      <c r="ARI47" s="41"/>
      <c r="ARJ47" s="40"/>
      <c r="ARK47" s="41"/>
      <c r="ARL47" s="40"/>
      <c r="ARM47" s="41"/>
      <c r="ARN47" s="40"/>
      <c r="ARO47" s="41"/>
      <c r="ARP47" s="40"/>
      <c r="ARQ47" s="41"/>
      <c r="ARR47" s="40"/>
      <c r="ARS47" s="41"/>
      <c r="ART47" s="40"/>
      <c r="ARU47" s="41"/>
      <c r="ARV47" s="40"/>
      <c r="ARW47" s="41"/>
      <c r="ARX47" s="40"/>
      <c r="ARY47" s="41"/>
      <c r="ARZ47" s="40"/>
      <c r="ASA47" s="41"/>
      <c r="ASB47" s="40"/>
      <c r="ASC47" s="41"/>
      <c r="ASD47" s="40"/>
      <c r="ASE47" s="41"/>
      <c r="ASF47" s="40"/>
      <c r="ASG47" s="41"/>
      <c r="ASH47" s="40"/>
      <c r="ASI47" s="41"/>
      <c r="ASJ47" s="40"/>
      <c r="ASK47" s="41"/>
      <c r="ASL47" s="40"/>
      <c r="ASM47" s="41"/>
      <c r="ASN47" s="40"/>
      <c r="ASO47" s="41"/>
      <c r="ASP47" s="40"/>
      <c r="ASQ47" s="41"/>
      <c r="ASR47" s="40"/>
      <c r="ASS47" s="41"/>
      <c r="AST47" s="40"/>
      <c r="ASU47" s="41"/>
      <c r="ASV47" s="40"/>
      <c r="ASW47" s="41"/>
      <c r="ASX47" s="40"/>
      <c r="ASY47" s="41"/>
      <c r="ASZ47" s="40"/>
      <c r="ATA47" s="41"/>
      <c r="ATB47" s="40"/>
      <c r="ATC47" s="41"/>
      <c r="ATD47" s="40"/>
      <c r="ATE47" s="41"/>
      <c r="ATF47" s="40"/>
      <c r="ATG47" s="41"/>
      <c r="ATH47" s="40"/>
      <c r="ATI47" s="41"/>
      <c r="ATJ47" s="40"/>
      <c r="ATK47" s="41"/>
      <c r="ATL47" s="40"/>
      <c r="ATM47" s="41"/>
      <c r="ATN47" s="40"/>
      <c r="ATO47" s="41"/>
      <c r="ATP47" s="40"/>
      <c r="ATQ47" s="41"/>
      <c r="ATR47" s="40"/>
      <c r="ATS47" s="41"/>
      <c r="ATT47" s="40"/>
      <c r="ATU47" s="41"/>
      <c r="ATV47" s="40"/>
      <c r="ATW47" s="41"/>
      <c r="ATX47" s="40"/>
      <c r="ATY47" s="41"/>
      <c r="ATZ47" s="40"/>
      <c r="AUA47" s="41"/>
      <c r="AUB47" s="40"/>
      <c r="AUC47" s="41"/>
      <c r="AUD47" s="40"/>
      <c r="AUE47" s="41"/>
      <c r="AUF47" s="40"/>
      <c r="AUG47" s="41"/>
      <c r="AUH47" s="40"/>
      <c r="AUI47" s="41"/>
      <c r="AUJ47" s="40"/>
      <c r="AUK47" s="41"/>
      <c r="AUL47" s="40"/>
      <c r="AUM47" s="41"/>
      <c r="AUN47" s="40"/>
      <c r="AUO47" s="41"/>
      <c r="AUP47" s="40"/>
      <c r="AUQ47" s="41"/>
      <c r="AUR47" s="40"/>
      <c r="AUS47" s="41"/>
      <c r="AUT47" s="40"/>
      <c r="AUU47" s="41"/>
      <c r="AUV47" s="40"/>
      <c r="AUW47" s="41"/>
      <c r="AUX47" s="40"/>
      <c r="AUY47" s="41"/>
      <c r="AUZ47" s="40"/>
      <c r="AVA47" s="41"/>
      <c r="AVB47" s="40"/>
      <c r="AVC47" s="41"/>
      <c r="AVD47" s="40"/>
      <c r="AVE47" s="41"/>
      <c r="AVF47" s="40"/>
      <c r="AVG47" s="41"/>
      <c r="AVH47" s="40"/>
      <c r="AVI47" s="41"/>
      <c r="AVJ47" s="40"/>
      <c r="AVK47" s="41"/>
      <c r="AVL47" s="40"/>
      <c r="AVM47" s="41"/>
      <c r="AVN47" s="40"/>
      <c r="AVO47" s="41"/>
      <c r="AVP47" s="40"/>
      <c r="AVQ47" s="41"/>
      <c r="AVR47" s="40"/>
      <c r="AVS47" s="41"/>
      <c r="AVT47" s="40"/>
      <c r="AVU47" s="41"/>
      <c r="AVV47" s="40"/>
      <c r="AVW47" s="41"/>
      <c r="AVX47" s="40"/>
      <c r="AVY47" s="41"/>
      <c r="AVZ47" s="40"/>
      <c r="AWA47" s="41"/>
      <c r="AWB47" s="40"/>
      <c r="AWC47" s="41"/>
      <c r="AWD47" s="40"/>
      <c r="AWE47" s="41"/>
      <c r="AWF47" s="40"/>
      <c r="AWG47" s="41"/>
      <c r="AWH47" s="40"/>
      <c r="AWI47" s="41"/>
      <c r="AWJ47" s="40"/>
      <c r="AWK47" s="41"/>
      <c r="AWL47" s="40"/>
      <c r="AWM47" s="41"/>
      <c r="AWN47" s="40"/>
      <c r="AWO47" s="41"/>
      <c r="AWP47" s="40"/>
      <c r="AWQ47" s="41"/>
      <c r="AWR47" s="40"/>
      <c r="AWS47" s="41"/>
      <c r="AWT47" s="40"/>
      <c r="AWU47" s="41"/>
      <c r="AWV47" s="40"/>
      <c r="AWW47" s="41"/>
      <c r="AWX47" s="40"/>
      <c r="AWY47" s="41"/>
      <c r="AWZ47" s="40"/>
      <c r="AXA47" s="41"/>
      <c r="AXB47" s="40"/>
      <c r="AXC47" s="41"/>
      <c r="AXD47" s="40"/>
      <c r="AXE47" s="41"/>
      <c r="AXF47" s="40"/>
      <c r="AXG47" s="41"/>
      <c r="AXH47" s="40"/>
      <c r="AXI47" s="41"/>
      <c r="AXJ47" s="40"/>
      <c r="AXK47" s="41"/>
      <c r="AXL47" s="40"/>
      <c r="AXM47" s="41"/>
      <c r="AXN47" s="40"/>
      <c r="AXO47" s="41"/>
      <c r="AXP47" s="40"/>
      <c r="AXQ47" s="41"/>
      <c r="AXR47" s="40"/>
      <c r="AXS47" s="41"/>
      <c r="AXT47" s="40"/>
      <c r="AXU47" s="41"/>
      <c r="AXV47" s="40"/>
      <c r="AXW47" s="41"/>
      <c r="AXX47" s="40"/>
      <c r="AXY47" s="41"/>
      <c r="AXZ47" s="40"/>
      <c r="AYA47" s="41"/>
      <c r="AYB47" s="40"/>
      <c r="AYC47" s="41"/>
      <c r="AYD47" s="40"/>
      <c r="AYE47" s="41"/>
      <c r="AYF47" s="40"/>
      <c r="AYG47" s="41"/>
      <c r="AYH47" s="40"/>
      <c r="AYI47" s="41"/>
      <c r="AYJ47" s="40"/>
      <c r="AYK47" s="41"/>
      <c r="AYL47" s="40"/>
      <c r="AYM47" s="41"/>
      <c r="AYN47" s="40"/>
      <c r="AYO47" s="41"/>
      <c r="AYP47" s="40"/>
      <c r="AYQ47" s="41"/>
      <c r="AYR47" s="40"/>
      <c r="AYS47" s="41"/>
      <c r="AYT47" s="40"/>
      <c r="AYU47" s="41"/>
      <c r="AYV47" s="40"/>
      <c r="AYW47" s="41"/>
      <c r="AYX47" s="40"/>
      <c r="AYY47" s="41"/>
      <c r="AYZ47" s="40"/>
      <c r="AZA47" s="41"/>
      <c r="AZB47" s="40"/>
      <c r="AZC47" s="41"/>
      <c r="AZD47" s="40"/>
      <c r="AZE47" s="41"/>
      <c r="AZF47" s="40"/>
      <c r="AZG47" s="41"/>
      <c r="AZH47" s="40"/>
      <c r="AZI47" s="41"/>
      <c r="AZJ47" s="40"/>
      <c r="AZK47" s="41"/>
      <c r="AZL47" s="40"/>
      <c r="AZM47" s="41"/>
      <c r="AZN47" s="40"/>
      <c r="AZO47" s="41"/>
      <c r="AZP47" s="40"/>
      <c r="AZQ47" s="41"/>
      <c r="AZR47" s="40"/>
      <c r="AZS47" s="41"/>
      <c r="AZT47" s="40"/>
      <c r="AZU47" s="41"/>
      <c r="AZV47" s="40"/>
      <c r="AZW47" s="41"/>
      <c r="AZX47" s="40"/>
      <c r="AZY47" s="41"/>
      <c r="AZZ47" s="40"/>
      <c r="BAA47" s="41"/>
      <c r="BAB47" s="40"/>
      <c r="BAC47" s="41"/>
      <c r="BAD47" s="40"/>
      <c r="BAE47" s="41"/>
      <c r="BAF47" s="40"/>
      <c r="BAG47" s="41"/>
      <c r="BAH47" s="40"/>
      <c r="BAI47" s="41"/>
      <c r="BAJ47" s="40"/>
      <c r="BAK47" s="41"/>
      <c r="BAL47" s="40"/>
      <c r="BAM47" s="41"/>
      <c r="BAN47" s="40"/>
      <c r="BAO47" s="41"/>
      <c r="BAP47" s="40"/>
      <c r="BAQ47" s="41"/>
      <c r="BAR47" s="40"/>
      <c r="BAS47" s="41"/>
      <c r="BAT47" s="40"/>
      <c r="BAU47" s="41"/>
      <c r="BAV47" s="40"/>
      <c r="BAW47" s="41"/>
      <c r="BAX47" s="40"/>
      <c r="BAY47" s="41"/>
      <c r="BAZ47" s="40"/>
      <c r="BBA47" s="41"/>
      <c r="BBB47" s="40"/>
      <c r="BBC47" s="41"/>
      <c r="BBD47" s="40"/>
      <c r="BBE47" s="41"/>
      <c r="BBF47" s="40"/>
      <c r="BBG47" s="41"/>
      <c r="BBH47" s="40"/>
      <c r="BBI47" s="41"/>
      <c r="BBJ47" s="40"/>
      <c r="BBK47" s="41"/>
      <c r="BBL47" s="40"/>
      <c r="BBM47" s="41"/>
      <c r="BBN47" s="40"/>
      <c r="BBO47" s="41"/>
      <c r="BBP47" s="40"/>
      <c r="BBQ47" s="41"/>
      <c r="BBR47" s="40"/>
      <c r="BBS47" s="41"/>
      <c r="BBT47" s="40"/>
      <c r="BBU47" s="41"/>
      <c r="BBV47" s="40"/>
      <c r="BBW47" s="41"/>
      <c r="BBX47" s="40"/>
      <c r="BBY47" s="41"/>
      <c r="BBZ47" s="40"/>
      <c r="BCA47" s="41"/>
      <c r="BCB47" s="40"/>
      <c r="BCC47" s="41"/>
      <c r="BCD47" s="40"/>
      <c r="BCE47" s="41"/>
      <c r="BCF47" s="40"/>
      <c r="BCG47" s="41"/>
      <c r="BCH47" s="40"/>
      <c r="BCI47" s="41"/>
      <c r="BCJ47" s="40"/>
      <c r="BCK47" s="41"/>
      <c r="BCL47" s="40"/>
      <c r="BCM47" s="41"/>
      <c r="BCN47" s="40"/>
      <c r="BCO47" s="41"/>
      <c r="BCP47" s="40"/>
      <c r="BCQ47" s="41"/>
      <c r="BCR47" s="40"/>
      <c r="BCS47" s="41"/>
      <c r="BCT47" s="40"/>
      <c r="BCU47" s="41"/>
      <c r="BCV47" s="40"/>
      <c r="BCW47" s="41"/>
      <c r="BCX47" s="40"/>
      <c r="BCY47" s="41"/>
      <c r="BCZ47" s="40"/>
      <c r="BDA47" s="41"/>
      <c r="BDB47" s="40"/>
      <c r="BDC47" s="41"/>
      <c r="BDD47" s="40"/>
      <c r="BDE47" s="41"/>
      <c r="BDF47" s="40"/>
      <c r="BDG47" s="41"/>
      <c r="BDH47" s="40"/>
      <c r="BDI47" s="41"/>
      <c r="BDJ47" s="40"/>
      <c r="BDK47" s="41"/>
      <c r="BDL47" s="40"/>
      <c r="BDM47" s="41"/>
      <c r="BDN47" s="40"/>
      <c r="BDO47" s="41"/>
      <c r="BDP47" s="40"/>
      <c r="BDQ47" s="41"/>
      <c r="BDR47" s="40"/>
      <c r="BDS47" s="41"/>
      <c r="BDT47" s="40"/>
      <c r="BDU47" s="41"/>
      <c r="BDV47" s="40"/>
      <c r="BDW47" s="41"/>
      <c r="BDX47" s="40"/>
      <c r="BDY47" s="41"/>
      <c r="BDZ47" s="40"/>
      <c r="BEA47" s="41"/>
      <c r="BEB47" s="40"/>
      <c r="BEC47" s="41"/>
      <c r="BED47" s="40"/>
      <c r="BEE47" s="41"/>
      <c r="BEF47" s="40"/>
      <c r="BEG47" s="41"/>
      <c r="BEH47" s="40"/>
      <c r="BEI47" s="41"/>
      <c r="BEJ47" s="40"/>
      <c r="BEK47" s="41"/>
      <c r="BEL47" s="40"/>
      <c r="BEM47" s="41"/>
      <c r="BEN47" s="40"/>
      <c r="BEO47" s="41"/>
      <c r="BEP47" s="40"/>
      <c r="BEQ47" s="41"/>
      <c r="BER47" s="40"/>
      <c r="BES47" s="41"/>
      <c r="BET47" s="40"/>
      <c r="BEU47" s="41"/>
      <c r="BEV47" s="40"/>
      <c r="BEW47" s="41"/>
      <c r="BEX47" s="40"/>
      <c r="BEY47" s="41"/>
      <c r="BEZ47" s="40"/>
      <c r="BFA47" s="41"/>
      <c r="BFB47" s="40"/>
      <c r="BFC47" s="41"/>
      <c r="BFD47" s="40"/>
      <c r="BFE47" s="41"/>
      <c r="BFF47" s="40"/>
      <c r="BFG47" s="41"/>
      <c r="BFH47" s="40"/>
      <c r="BFI47" s="41"/>
      <c r="BFJ47" s="40"/>
      <c r="BFK47" s="41"/>
      <c r="BFL47" s="40"/>
      <c r="BFM47" s="41"/>
      <c r="BFN47" s="40"/>
      <c r="BFO47" s="41"/>
      <c r="BFP47" s="40"/>
      <c r="BFQ47" s="41"/>
      <c r="BFR47" s="40"/>
      <c r="BFS47" s="41"/>
      <c r="BFT47" s="40"/>
      <c r="BFU47" s="41"/>
      <c r="BFV47" s="40"/>
      <c r="BFW47" s="41"/>
      <c r="BFX47" s="40"/>
      <c r="BFY47" s="41"/>
      <c r="BFZ47" s="40"/>
      <c r="BGA47" s="41"/>
      <c r="BGB47" s="40"/>
      <c r="BGC47" s="41"/>
      <c r="BGD47" s="40"/>
      <c r="BGE47" s="41"/>
      <c r="BGF47" s="40"/>
      <c r="BGG47" s="41"/>
      <c r="BGH47" s="40"/>
      <c r="BGI47" s="41"/>
      <c r="BGJ47" s="40"/>
      <c r="BGK47" s="41"/>
      <c r="BGL47" s="40"/>
      <c r="BGM47" s="41"/>
      <c r="BGN47" s="40"/>
      <c r="BGO47" s="41"/>
      <c r="BGP47" s="40"/>
      <c r="BGQ47" s="41"/>
      <c r="BGR47" s="40"/>
      <c r="BGS47" s="41"/>
      <c r="BGT47" s="40"/>
      <c r="BGU47" s="41"/>
      <c r="BGV47" s="40"/>
      <c r="BGW47" s="41"/>
      <c r="BGX47" s="40"/>
      <c r="BGY47" s="41"/>
      <c r="BGZ47" s="40"/>
      <c r="BHA47" s="41"/>
      <c r="BHB47" s="40"/>
      <c r="BHC47" s="41"/>
      <c r="BHD47" s="40"/>
      <c r="BHE47" s="41"/>
      <c r="BHF47" s="40"/>
      <c r="BHG47" s="41"/>
      <c r="BHH47" s="40"/>
      <c r="BHI47" s="41"/>
      <c r="BHJ47" s="40"/>
      <c r="BHK47" s="41"/>
      <c r="BHL47" s="40"/>
      <c r="BHM47" s="41"/>
      <c r="BHN47" s="40"/>
      <c r="BHO47" s="41"/>
      <c r="BHP47" s="40"/>
      <c r="BHQ47" s="41"/>
      <c r="BHR47" s="40"/>
      <c r="BHS47" s="41"/>
      <c r="BHT47" s="40"/>
      <c r="BHU47" s="41"/>
      <c r="BHV47" s="40"/>
      <c r="BHW47" s="41"/>
      <c r="BHX47" s="40"/>
      <c r="BHY47" s="41"/>
      <c r="BHZ47" s="40"/>
      <c r="BIA47" s="41"/>
      <c r="BIB47" s="40"/>
      <c r="BIC47" s="41"/>
      <c r="BID47" s="40"/>
      <c r="BIE47" s="41"/>
      <c r="BIF47" s="40"/>
      <c r="BIG47" s="41"/>
      <c r="BIH47" s="40"/>
      <c r="BII47" s="41"/>
      <c r="BIJ47" s="40"/>
      <c r="BIK47" s="41"/>
      <c r="BIL47" s="40"/>
      <c r="BIM47" s="41"/>
      <c r="BIN47" s="40"/>
      <c r="BIO47" s="41"/>
      <c r="BIP47" s="40"/>
      <c r="BIQ47" s="41"/>
      <c r="BIR47" s="40"/>
      <c r="BIS47" s="41"/>
      <c r="BIT47" s="40"/>
      <c r="BIU47" s="41"/>
      <c r="BIV47" s="40"/>
      <c r="BIW47" s="41"/>
      <c r="BIX47" s="40"/>
      <c r="BIY47" s="41"/>
      <c r="BIZ47" s="40"/>
      <c r="BJA47" s="41"/>
      <c r="BJB47" s="40"/>
      <c r="BJC47" s="41"/>
      <c r="BJD47" s="40"/>
      <c r="BJE47" s="41"/>
      <c r="BJF47" s="40"/>
      <c r="BJG47" s="41"/>
      <c r="BJH47" s="40"/>
      <c r="BJI47" s="41"/>
      <c r="BJJ47" s="40"/>
      <c r="BJK47" s="41"/>
      <c r="BJL47" s="40"/>
      <c r="BJM47" s="41"/>
      <c r="BJN47" s="40"/>
      <c r="BJO47" s="41"/>
      <c r="BJP47" s="40"/>
      <c r="BJQ47" s="41"/>
      <c r="BJR47" s="40"/>
      <c r="BJS47" s="41"/>
      <c r="BJT47" s="40"/>
      <c r="BJU47" s="41"/>
      <c r="BJV47" s="40"/>
      <c r="BJW47" s="41"/>
      <c r="BJX47" s="40"/>
      <c r="BJY47" s="41"/>
      <c r="BJZ47" s="40"/>
      <c r="BKA47" s="41"/>
      <c r="BKB47" s="40"/>
      <c r="BKC47" s="41"/>
      <c r="BKD47" s="40"/>
      <c r="BKE47" s="41"/>
      <c r="BKF47" s="40"/>
      <c r="BKG47" s="41"/>
      <c r="BKH47" s="40"/>
      <c r="BKI47" s="41"/>
      <c r="BKJ47" s="40"/>
      <c r="BKK47" s="41"/>
      <c r="BKL47" s="40"/>
      <c r="BKM47" s="41"/>
      <c r="BKN47" s="40"/>
      <c r="BKO47" s="41"/>
      <c r="BKP47" s="40"/>
      <c r="BKQ47" s="41"/>
      <c r="BKR47" s="40"/>
      <c r="BKS47" s="41"/>
      <c r="BKT47" s="40"/>
      <c r="BKU47" s="41"/>
      <c r="BKV47" s="40"/>
      <c r="BKW47" s="41"/>
      <c r="BKX47" s="40"/>
      <c r="BKY47" s="41"/>
      <c r="BKZ47" s="40"/>
      <c r="BLA47" s="41"/>
      <c r="BLB47" s="40"/>
      <c r="BLC47" s="41"/>
      <c r="BLD47" s="40"/>
      <c r="BLE47" s="41"/>
      <c r="BLF47" s="40"/>
      <c r="BLG47" s="41"/>
      <c r="BLH47" s="40"/>
      <c r="BLI47" s="41"/>
      <c r="BLJ47" s="40"/>
      <c r="BLK47" s="41"/>
      <c r="BLL47" s="40"/>
      <c r="BLM47" s="41"/>
      <c r="BLN47" s="40"/>
      <c r="BLO47" s="41"/>
      <c r="BLP47" s="40"/>
      <c r="BLQ47" s="41"/>
      <c r="BLR47" s="40"/>
      <c r="BLS47" s="41"/>
      <c r="BLT47" s="40"/>
      <c r="BLU47" s="41"/>
      <c r="BLV47" s="40"/>
      <c r="BLW47" s="41"/>
      <c r="BLX47" s="40"/>
      <c r="BLY47" s="41"/>
      <c r="BLZ47" s="40"/>
      <c r="BMA47" s="41"/>
      <c r="BMB47" s="40"/>
      <c r="BMC47" s="41"/>
      <c r="BMD47" s="40"/>
      <c r="BME47" s="41"/>
      <c r="BMF47" s="40"/>
      <c r="BMG47" s="41"/>
      <c r="BMH47" s="40"/>
      <c r="BMI47" s="41"/>
      <c r="BMJ47" s="40"/>
      <c r="BMK47" s="41"/>
      <c r="BML47" s="40"/>
      <c r="BMM47" s="41"/>
      <c r="BMN47" s="40"/>
      <c r="BMO47" s="41"/>
      <c r="BMP47" s="40"/>
      <c r="BMQ47" s="41"/>
      <c r="BMR47" s="40"/>
      <c r="BMS47" s="41"/>
      <c r="BMT47" s="40"/>
      <c r="BMU47" s="41"/>
      <c r="BMV47" s="40"/>
      <c r="BMW47" s="41"/>
      <c r="BMX47" s="40"/>
      <c r="BMY47" s="41"/>
      <c r="BMZ47" s="40"/>
      <c r="BNA47" s="41"/>
      <c r="BNB47" s="40"/>
      <c r="BNC47" s="41"/>
      <c r="BND47" s="40"/>
      <c r="BNE47" s="41"/>
      <c r="BNF47" s="40"/>
      <c r="BNG47" s="41"/>
      <c r="BNH47" s="40"/>
      <c r="BNI47" s="41"/>
      <c r="BNJ47" s="40"/>
      <c r="BNK47" s="41"/>
      <c r="BNL47" s="40"/>
      <c r="BNM47" s="41"/>
      <c r="BNN47" s="40"/>
      <c r="BNO47" s="41"/>
      <c r="BNP47" s="40"/>
      <c r="BNQ47" s="41"/>
      <c r="BNR47" s="40"/>
      <c r="BNS47" s="41"/>
      <c r="BNT47" s="40"/>
      <c r="BNU47" s="41"/>
      <c r="BNV47" s="40"/>
      <c r="BNW47" s="41"/>
      <c r="BNX47" s="40"/>
      <c r="BNY47" s="41"/>
      <c r="BNZ47" s="40"/>
      <c r="BOA47" s="41"/>
      <c r="BOB47" s="40"/>
      <c r="BOC47" s="41"/>
      <c r="BOD47" s="40"/>
      <c r="BOE47" s="41"/>
      <c r="BOF47" s="40"/>
      <c r="BOG47" s="41"/>
      <c r="BOH47" s="40"/>
      <c r="BOI47" s="41"/>
      <c r="BOJ47" s="40"/>
      <c r="BOK47" s="41"/>
      <c r="BOL47" s="40"/>
      <c r="BOM47" s="41"/>
      <c r="BON47" s="40"/>
      <c r="BOO47" s="41"/>
      <c r="BOP47" s="40"/>
      <c r="BOQ47" s="41"/>
      <c r="BOR47" s="40"/>
      <c r="BOS47" s="41"/>
      <c r="BOT47" s="40"/>
      <c r="BOU47" s="41"/>
      <c r="BOV47" s="40"/>
      <c r="BOW47" s="41"/>
      <c r="BOX47" s="40"/>
      <c r="BOY47" s="41"/>
      <c r="BOZ47" s="40"/>
      <c r="BPA47" s="41"/>
      <c r="BPB47" s="40"/>
      <c r="BPC47" s="41"/>
      <c r="BPD47" s="40"/>
      <c r="BPE47" s="41"/>
      <c r="BPF47" s="40"/>
      <c r="BPG47" s="41"/>
      <c r="BPH47" s="40"/>
      <c r="BPI47" s="41"/>
      <c r="BPJ47" s="40"/>
      <c r="BPK47" s="41"/>
      <c r="BPL47" s="40"/>
      <c r="BPM47" s="41"/>
      <c r="BPN47" s="40"/>
      <c r="BPO47" s="41"/>
      <c r="BPP47" s="40"/>
      <c r="BPQ47" s="41"/>
      <c r="BPR47" s="40"/>
      <c r="BPS47" s="41"/>
      <c r="BPT47" s="40"/>
      <c r="BPU47" s="41"/>
      <c r="BPV47" s="40"/>
      <c r="BPW47" s="41"/>
      <c r="BPX47" s="40"/>
      <c r="BPY47" s="41"/>
      <c r="BPZ47" s="40"/>
      <c r="BQA47" s="41"/>
      <c r="BQB47" s="40"/>
      <c r="BQC47" s="41"/>
      <c r="BQD47" s="40"/>
      <c r="BQE47" s="41"/>
      <c r="BQF47" s="40"/>
      <c r="BQG47" s="41"/>
      <c r="BQH47" s="40"/>
      <c r="BQI47" s="41"/>
      <c r="BQJ47" s="40"/>
      <c r="BQK47" s="41"/>
      <c r="BQL47" s="40"/>
      <c r="BQM47" s="41"/>
      <c r="BQN47" s="40"/>
      <c r="BQO47" s="41"/>
      <c r="BQP47" s="40"/>
      <c r="BQQ47" s="41"/>
      <c r="BQR47" s="40"/>
      <c r="BQS47" s="41"/>
      <c r="BQT47" s="40"/>
      <c r="BQU47" s="41"/>
      <c r="BQV47" s="40"/>
      <c r="BQW47" s="41"/>
      <c r="BQX47" s="40"/>
      <c r="BQY47" s="41"/>
      <c r="BQZ47" s="40"/>
      <c r="BRA47" s="41"/>
      <c r="BRB47" s="40"/>
      <c r="BRC47" s="41"/>
      <c r="BRD47" s="40"/>
      <c r="BRE47" s="41"/>
      <c r="BRF47" s="40"/>
      <c r="BRG47" s="41"/>
      <c r="BRH47" s="40"/>
      <c r="BRI47" s="41"/>
      <c r="BRJ47" s="40"/>
      <c r="BRK47" s="41"/>
      <c r="BRL47" s="40"/>
      <c r="BRM47" s="41"/>
      <c r="BRN47" s="40"/>
      <c r="BRO47" s="41"/>
      <c r="BRP47" s="40"/>
      <c r="BRQ47" s="41"/>
      <c r="BRR47" s="40"/>
      <c r="BRS47" s="41"/>
      <c r="BRT47" s="40"/>
      <c r="BRU47" s="41"/>
      <c r="BRV47" s="40"/>
      <c r="BRW47" s="41"/>
      <c r="BRX47" s="40"/>
      <c r="BRY47" s="41"/>
      <c r="BRZ47" s="40"/>
      <c r="BSA47" s="41"/>
      <c r="BSB47" s="40"/>
      <c r="BSC47" s="41"/>
      <c r="BSD47" s="40"/>
      <c r="BSE47" s="41"/>
      <c r="BSF47" s="40"/>
      <c r="BSG47" s="41"/>
      <c r="BSH47" s="40"/>
      <c r="BSI47" s="41"/>
      <c r="BSJ47" s="40"/>
      <c r="BSK47" s="41"/>
      <c r="BSL47" s="40"/>
      <c r="BSM47" s="41"/>
      <c r="BSN47" s="40"/>
      <c r="BSO47" s="41"/>
      <c r="BSP47" s="40"/>
      <c r="BSQ47" s="41"/>
      <c r="BSR47" s="40"/>
      <c r="BSS47" s="41"/>
      <c r="BST47" s="40"/>
      <c r="BSU47" s="41"/>
      <c r="BSV47" s="40"/>
      <c r="BSW47" s="41"/>
      <c r="BSX47" s="40"/>
      <c r="BSY47" s="41"/>
      <c r="BSZ47" s="40"/>
      <c r="BTA47" s="41"/>
      <c r="BTB47" s="40"/>
      <c r="BTC47" s="41"/>
      <c r="BTD47" s="40"/>
      <c r="BTE47" s="41"/>
      <c r="BTF47" s="40"/>
      <c r="BTG47" s="41"/>
      <c r="BTH47" s="40"/>
      <c r="BTI47" s="41"/>
      <c r="BTJ47" s="40"/>
      <c r="BTK47" s="41"/>
      <c r="BTL47" s="40"/>
      <c r="BTM47" s="41"/>
      <c r="BTN47" s="40"/>
      <c r="BTO47" s="41"/>
      <c r="BTP47" s="40"/>
      <c r="BTQ47" s="41"/>
      <c r="BTR47" s="40"/>
      <c r="BTS47" s="41"/>
      <c r="BTT47" s="40"/>
      <c r="BTU47" s="41"/>
      <c r="BTV47" s="40"/>
      <c r="BTW47" s="41"/>
      <c r="BTX47" s="40"/>
      <c r="BTY47" s="41"/>
      <c r="BTZ47" s="40"/>
      <c r="BUA47" s="41"/>
      <c r="BUB47" s="40"/>
      <c r="BUC47" s="41"/>
      <c r="BUD47" s="40"/>
      <c r="BUE47" s="41"/>
      <c r="BUF47" s="40"/>
      <c r="BUG47" s="41"/>
      <c r="BUH47" s="40"/>
      <c r="BUI47" s="41"/>
      <c r="BUJ47" s="40"/>
      <c r="BUK47" s="41"/>
      <c r="BUL47" s="40"/>
      <c r="BUM47" s="41"/>
      <c r="BUN47" s="40"/>
      <c r="BUO47" s="41"/>
      <c r="BUP47" s="40"/>
      <c r="BUQ47" s="41"/>
      <c r="BUR47" s="40"/>
      <c r="BUS47" s="41"/>
      <c r="BUT47" s="40"/>
      <c r="BUU47" s="41"/>
      <c r="BUV47" s="40"/>
      <c r="BUW47" s="41"/>
      <c r="BUX47" s="40"/>
      <c r="BUY47" s="41"/>
      <c r="BUZ47" s="40"/>
      <c r="BVA47" s="41"/>
      <c r="BVB47" s="40"/>
      <c r="BVC47" s="41"/>
      <c r="BVD47" s="40"/>
      <c r="BVE47" s="41"/>
      <c r="BVF47" s="40"/>
      <c r="BVG47" s="41"/>
      <c r="BVH47" s="40"/>
      <c r="BVI47" s="41"/>
      <c r="BVJ47" s="40"/>
      <c r="BVK47" s="41"/>
      <c r="BVL47" s="40"/>
      <c r="BVM47" s="41"/>
      <c r="BVN47" s="40"/>
      <c r="BVO47" s="41"/>
      <c r="BVP47" s="40"/>
      <c r="BVQ47" s="41"/>
      <c r="BVR47" s="40"/>
      <c r="BVS47" s="41"/>
      <c r="BVT47" s="40"/>
      <c r="BVU47" s="41"/>
      <c r="BVV47" s="40"/>
      <c r="BVW47" s="41"/>
      <c r="BVX47" s="40"/>
      <c r="BVY47" s="41"/>
      <c r="BVZ47" s="40"/>
      <c r="BWA47" s="41"/>
      <c r="BWB47" s="40"/>
      <c r="BWC47" s="41"/>
      <c r="BWD47" s="40"/>
      <c r="BWE47" s="41"/>
      <c r="BWF47" s="40"/>
      <c r="BWG47" s="41"/>
      <c r="BWH47" s="40"/>
      <c r="BWI47" s="41"/>
      <c r="BWJ47" s="40"/>
      <c r="BWK47" s="41"/>
      <c r="BWL47" s="40"/>
      <c r="BWM47" s="41"/>
      <c r="BWN47" s="40"/>
      <c r="BWO47" s="41"/>
      <c r="BWP47" s="40"/>
      <c r="BWQ47" s="41"/>
      <c r="BWR47" s="40"/>
      <c r="BWS47" s="41"/>
      <c r="BWT47" s="40"/>
      <c r="BWU47" s="41"/>
      <c r="BWV47" s="40"/>
      <c r="BWW47" s="41"/>
      <c r="BWX47" s="40"/>
      <c r="BWY47" s="41"/>
      <c r="BWZ47" s="40"/>
      <c r="BXA47" s="41"/>
      <c r="BXB47" s="40"/>
      <c r="BXC47" s="41"/>
      <c r="BXD47" s="40"/>
      <c r="BXE47" s="41"/>
      <c r="BXF47" s="40"/>
      <c r="BXG47" s="41"/>
      <c r="BXH47" s="40"/>
      <c r="BXI47" s="41"/>
      <c r="BXJ47" s="40"/>
      <c r="BXK47" s="41"/>
      <c r="BXL47" s="40"/>
      <c r="BXM47" s="41"/>
      <c r="BXN47" s="40"/>
      <c r="BXO47" s="41"/>
      <c r="BXP47" s="40"/>
      <c r="BXQ47" s="41"/>
      <c r="BXR47" s="40"/>
      <c r="BXS47" s="41"/>
      <c r="BXT47" s="40"/>
      <c r="BXU47" s="41"/>
      <c r="BXV47" s="40"/>
      <c r="BXW47" s="41"/>
      <c r="BXX47" s="40"/>
      <c r="BXY47" s="41"/>
      <c r="BXZ47" s="40"/>
      <c r="BYA47" s="41"/>
      <c r="BYB47" s="40"/>
      <c r="BYC47" s="41"/>
      <c r="BYD47" s="40"/>
      <c r="BYE47" s="41"/>
      <c r="BYF47" s="40"/>
      <c r="BYG47" s="41"/>
      <c r="BYH47" s="40"/>
      <c r="BYI47" s="41"/>
      <c r="BYJ47" s="40"/>
      <c r="BYK47" s="41"/>
      <c r="BYL47" s="40"/>
      <c r="BYM47" s="41"/>
      <c r="BYN47" s="40"/>
      <c r="BYO47" s="41"/>
      <c r="BYP47" s="40"/>
      <c r="BYQ47" s="41"/>
      <c r="BYR47" s="40"/>
      <c r="BYS47" s="41"/>
      <c r="BYT47" s="40"/>
      <c r="BYU47" s="41"/>
      <c r="BYV47" s="40"/>
      <c r="BYW47" s="41"/>
      <c r="BYX47" s="40"/>
      <c r="BYY47" s="41"/>
      <c r="BYZ47" s="40"/>
      <c r="BZA47" s="41"/>
      <c r="BZB47" s="40"/>
      <c r="BZC47" s="41"/>
      <c r="BZD47" s="40"/>
      <c r="BZE47" s="41"/>
      <c r="BZF47" s="40"/>
      <c r="BZG47" s="41"/>
      <c r="BZH47" s="40"/>
      <c r="BZI47" s="41"/>
      <c r="BZJ47" s="40"/>
      <c r="BZK47" s="41"/>
      <c r="BZL47" s="40"/>
      <c r="BZM47" s="41"/>
      <c r="BZN47" s="40"/>
      <c r="BZO47" s="41"/>
      <c r="BZP47" s="40"/>
      <c r="BZQ47" s="41"/>
      <c r="BZR47" s="40"/>
      <c r="BZS47" s="41"/>
      <c r="BZT47" s="40"/>
      <c r="BZU47" s="41"/>
      <c r="BZV47" s="40"/>
      <c r="BZW47" s="41"/>
      <c r="BZX47" s="40"/>
      <c r="BZY47" s="41"/>
      <c r="BZZ47" s="40"/>
      <c r="CAA47" s="41"/>
      <c r="CAB47" s="40"/>
      <c r="CAC47" s="41"/>
      <c r="CAD47" s="40"/>
      <c r="CAE47" s="41"/>
      <c r="CAF47" s="40"/>
      <c r="CAG47" s="41"/>
      <c r="CAH47" s="40"/>
      <c r="CAI47" s="41"/>
      <c r="CAJ47" s="40"/>
      <c r="CAK47" s="41"/>
      <c r="CAL47" s="40"/>
      <c r="CAM47" s="41"/>
      <c r="CAN47" s="40"/>
      <c r="CAO47" s="41"/>
      <c r="CAP47" s="40"/>
      <c r="CAQ47" s="41"/>
      <c r="CAR47" s="40"/>
      <c r="CAS47" s="41"/>
      <c r="CAT47" s="40"/>
      <c r="CAU47" s="41"/>
      <c r="CAV47" s="40"/>
      <c r="CAW47" s="41"/>
      <c r="CAX47" s="40"/>
      <c r="CAY47" s="41"/>
      <c r="CAZ47" s="40"/>
      <c r="CBA47" s="41"/>
      <c r="CBB47" s="40"/>
      <c r="CBC47" s="41"/>
      <c r="CBD47" s="40"/>
      <c r="CBE47" s="41"/>
      <c r="CBF47" s="40"/>
      <c r="CBG47" s="41"/>
      <c r="CBH47" s="40"/>
      <c r="CBI47" s="41"/>
      <c r="CBJ47" s="40"/>
      <c r="CBK47" s="41"/>
      <c r="CBL47" s="40"/>
      <c r="CBM47" s="41"/>
      <c r="CBN47" s="40"/>
      <c r="CBO47" s="41"/>
      <c r="CBP47" s="40"/>
      <c r="CBQ47" s="41"/>
      <c r="CBR47" s="40"/>
      <c r="CBS47" s="41"/>
      <c r="CBT47" s="40"/>
      <c r="CBU47" s="41"/>
      <c r="CBV47" s="40"/>
      <c r="CBW47" s="41"/>
      <c r="CBX47" s="40"/>
      <c r="CBY47" s="41"/>
      <c r="CBZ47" s="40"/>
      <c r="CCA47" s="41"/>
      <c r="CCB47" s="40"/>
      <c r="CCC47" s="41"/>
      <c r="CCD47" s="40"/>
      <c r="CCE47" s="41"/>
      <c r="CCF47" s="40"/>
      <c r="CCG47" s="41"/>
      <c r="CCH47" s="40"/>
      <c r="CCI47" s="41"/>
      <c r="CCJ47" s="40"/>
      <c r="CCK47" s="41"/>
      <c r="CCL47" s="40"/>
      <c r="CCM47" s="41"/>
      <c r="CCN47" s="40"/>
      <c r="CCO47" s="41"/>
      <c r="CCP47" s="40"/>
      <c r="CCQ47" s="41"/>
      <c r="CCR47" s="40"/>
      <c r="CCS47" s="41"/>
      <c r="CCT47" s="40"/>
      <c r="CCU47" s="41"/>
      <c r="CCV47" s="40"/>
      <c r="CCW47" s="41"/>
      <c r="CCX47" s="40"/>
      <c r="CCY47" s="41"/>
      <c r="CCZ47" s="40"/>
      <c r="CDA47" s="41"/>
      <c r="CDB47" s="40"/>
      <c r="CDC47" s="41"/>
      <c r="CDD47" s="40"/>
      <c r="CDE47" s="41"/>
      <c r="CDF47" s="40"/>
      <c r="CDG47" s="41"/>
      <c r="CDH47" s="40"/>
      <c r="CDI47" s="41"/>
      <c r="CDJ47" s="40"/>
      <c r="CDK47" s="41"/>
      <c r="CDL47" s="40"/>
      <c r="CDM47" s="41"/>
      <c r="CDN47" s="40"/>
      <c r="CDO47" s="41"/>
      <c r="CDP47" s="40"/>
      <c r="CDQ47" s="41"/>
      <c r="CDR47" s="40"/>
      <c r="CDS47" s="41"/>
      <c r="CDT47" s="40"/>
      <c r="CDU47" s="41"/>
      <c r="CDV47" s="40"/>
      <c r="CDW47" s="41"/>
      <c r="CDX47" s="40"/>
      <c r="CDY47" s="41"/>
      <c r="CDZ47" s="40"/>
      <c r="CEA47" s="41"/>
      <c r="CEB47" s="40"/>
      <c r="CEC47" s="41"/>
      <c r="CED47" s="40"/>
      <c r="CEE47" s="41"/>
      <c r="CEF47" s="40"/>
      <c r="CEG47" s="41"/>
      <c r="CEH47" s="40"/>
      <c r="CEI47" s="41"/>
      <c r="CEJ47" s="40"/>
      <c r="CEK47" s="41"/>
      <c r="CEL47" s="40"/>
      <c r="CEM47" s="41"/>
      <c r="CEN47" s="40"/>
      <c r="CEO47" s="41"/>
      <c r="CEP47" s="40"/>
      <c r="CEQ47" s="41"/>
      <c r="CER47" s="40"/>
      <c r="CES47" s="41"/>
      <c r="CET47" s="40"/>
      <c r="CEU47" s="41"/>
      <c r="CEV47" s="40"/>
      <c r="CEW47" s="41"/>
      <c r="CEX47" s="40"/>
      <c r="CEY47" s="41"/>
      <c r="CEZ47" s="40"/>
      <c r="CFA47" s="41"/>
      <c r="CFB47" s="40"/>
      <c r="CFC47" s="41"/>
      <c r="CFD47" s="40"/>
      <c r="CFE47" s="41"/>
      <c r="CFF47" s="40"/>
      <c r="CFG47" s="41"/>
      <c r="CFH47" s="40"/>
      <c r="CFI47" s="41"/>
      <c r="CFJ47" s="40"/>
      <c r="CFK47" s="41"/>
      <c r="CFL47" s="40"/>
      <c r="CFM47" s="41"/>
      <c r="CFN47" s="40"/>
      <c r="CFO47" s="41"/>
      <c r="CFP47" s="40"/>
      <c r="CFQ47" s="41"/>
      <c r="CFR47" s="40"/>
      <c r="CFS47" s="41"/>
      <c r="CFT47" s="40"/>
      <c r="CFU47" s="41"/>
      <c r="CFV47" s="40"/>
      <c r="CFW47" s="41"/>
      <c r="CFX47" s="40"/>
      <c r="CFY47" s="41"/>
      <c r="CFZ47" s="40"/>
      <c r="CGA47" s="41"/>
      <c r="CGB47" s="40"/>
      <c r="CGC47" s="41"/>
      <c r="CGD47" s="40"/>
      <c r="CGE47" s="41"/>
      <c r="CGF47" s="40"/>
      <c r="CGG47" s="41"/>
      <c r="CGH47" s="40"/>
      <c r="CGI47" s="41"/>
      <c r="CGJ47" s="40"/>
      <c r="CGK47" s="41"/>
      <c r="CGL47" s="40"/>
      <c r="CGM47" s="41"/>
      <c r="CGN47" s="40"/>
      <c r="CGO47" s="41"/>
      <c r="CGP47" s="40"/>
      <c r="CGQ47" s="41"/>
      <c r="CGR47" s="40"/>
      <c r="CGS47" s="41"/>
      <c r="CGT47" s="40"/>
      <c r="CGU47" s="41"/>
      <c r="CGV47" s="40"/>
      <c r="CGW47" s="41"/>
      <c r="CGX47" s="40"/>
      <c r="CGY47" s="41"/>
      <c r="CGZ47" s="40"/>
      <c r="CHA47" s="41"/>
      <c r="CHB47" s="40"/>
      <c r="CHC47" s="41"/>
      <c r="CHD47" s="40"/>
      <c r="CHE47" s="41"/>
      <c r="CHF47" s="40"/>
      <c r="CHG47" s="41"/>
      <c r="CHH47" s="40"/>
      <c r="CHI47" s="41"/>
      <c r="CHJ47" s="40"/>
      <c r="CHK47" s="41"/>
      <c r="CHL47" s="40"/>
      <c r="CHM47" s="41"/>
      <c r="CHN47" s="40"/>
      <c r="CHO47" s="41"/>
      <c r="CHP47" s="40"/>
      <c r="CHQ47" s="41"/>
      <c r="CHR47" s="40"/>
      <c r="CHS47" s="41"/>
      <c r="CHT47" s="40"/>
      <c r="CHU47" s="41"/>
      <c r="CHV47" s="40"/>
      <c r="CHW47" s="41"/>
      <c r="CHX47" s="40"/>
      <c r="CHY47" s="41"/>
      <c r="CHZ47" s="40"/>
      <c r="CIA47" s="41"/>
      <c r="CIB47" s="40"/>
      <c r="CIC47" s="41"/>
      <c r="CID47" s="40"/>
      <c r="CIE47" s="41"/>
      <c r="CIF47" s="40"/>
      <c r="CIG47" s="41"/>
      <c r="CIH47" s="40"/>
      <c r="CII47" s="41"/>
      <c r="CIJ47" s="40"/>
      <c r="CIK47" s="41"/>
      <c r="CIL47" s="40"/>
      <c r="CIM47" s="41"/>
      <c r="CIN47" s="40"/>
      <c r="CIO47" s="41"/>
      <c r="CIP47" s="40"/>
      <c r="CIQ47" s="41"/>
      <c r="CIR47" s="40"/>
      <c r="CIS47" s="41"/>
      <c r="CIT47" s="40"/>
      <c r="CIU47" s="41"/>
      <c r="CIV47" s="40"/>
      <c r="CIW47" s="41"/>
      <c r="CIX47" s="40"/>
      <c r="CIY47" s="41"/>
      <c r="CIZ47" s="40"/>
      <c r="CJA47" s="41"/>
      <c r="CJB47" s="40"/>
      <c r="CJC47" s="41"/>
      <c r="CJD47" s="40"/>
      <c r="CJE47" s="41"/>
      <c r="CJF47" s="40"/>
      <c r="CJG47" s="41"/>
      <c r="CJH47" s="40"/>
      <c r="CJI47" s="41"/>
      <c r="CJJ47" s="40"/>
      <c r="CJK47" s="41"/>
      <c r="CJL47" s="40"/>
      <c r="CJM47" s="41"/>
      <c r="CJN47" s="40"/>
      <c r="CJO47" s="41"/>
      <c r="CJP47" s="40"/>
      <c r="CJQ47" s="41"/>
      <c r="CJR47" s="40"/>
      <c r="CJS47" s="41"/>
      <c r="CJT47" s="40"/>
      <c r="CJU47" s="41"/>
      <c r="CJV47" s="40"/>
      <c r="CJW47" s="41"/>
      <c r="CJX47" s="40"/>
      <c r="CJY47" s="41"/>
      <c r="CJZ47" s="40"/>
      <c r="CKA47" s="41"/>
      <c r="CKB47" s="40"/>
      <c r="CKC47" s="41"/>
      <c r="CKD47" s="40"/>
      <c r="CKE47" s="41"/>
      <c r="CKF47" s="40"/>
      <c r="CKG47" s="41"/>
      <c r="CKH47" s="40"/>
      <c r="CKI47" s="41"/>
      <c r="CKJ47" s="40"/>
      <c r="CKK47" s="41"/>
      <c r="CKL47" s="40"/>
      <c r="CKM47" s="41"/>
      <c r="CKN47" s="40"/>
      <c r="CKO47" s="41"/>
      <c r="CKP47" s="40"/>
      <c r="CKQ47" s="41"/>
      <c r="CKR47" s="40"/>
      <c r="CKS47" s="41"/>
      <c r="CKT47" s="40"/>
      <c r="CKU47" s="41"/>
      <c r="CKV47" s="40"/>
      <c r="CKW47" s="41"/>
      <c r="CKX47" s="40"/>
      <c r="CKY47" s="41"/>
      <c r="CKZ47" s="40"/>
      <c r="CLA47" s="41"/>
      <c r="CLB47" s="40"/>
      <c r="CLC47" s="41"/>
      <c r="CLD47" s="40"/>
      <c r="CLE47" s="41"/>
      <c r="CLF47" s="40"/>
      <c r="CLG47" s="41"/>
      <c r="CLH47" s="40"/>
      <c r="CLI47" s="41"/>
      <c r="CLJ47" s="40"/>
      <c r="CLK47" s="41"/>
      <c r="CLL47" s="40"/>
      <c r="CLM47" s="41"/>
      <c r="CLN47" s="40"/>
      <c r="CLO47" s="41"/>
      <c r="CLP47" s="40"/>
      <c r="CLQ47" s="41"/>
      <c r="CLR47" s="40"/>
      <c r="CLS47" s="41"/>
      <c r="CLT47" s="40"/>
      <c r="CLU47" s="41"/>
      <c r="CLV47" s="40"/>
      <c r="CLW47" s="41"/>
      <c r="CLX47" s="40"/>
      <c r="CLY47" s="41"/>
      <c r="CLZ47" s="40"/>
      <c r="CMA47" s="41"/>
      <c r="CMB47" s="40"/>
      <c r="CMC47" s="41"/>
      <c r="CMD47" s="40"/>
      <c r="CME47" s="41"/>
      <c r="CMF47" s="40"/>
      <c r="CMG47" s="41"/>
      <c r="CMH47" s="40"/>
      <c r="CMI47" s="41"/>
      <c r="CMJ47" s="40"/>
      <c r="CMK47" s="41"/>
      <c r="CML47" s="40"/>
      <c r="CMM47" s="41"/>
      <c r="CMN47" s="40"/>
      <c r="CMO47" s="41"/>
      <c r="CMP47" s="40"/>
      <c r="CMQ47" s="41"/>
      <c r="CMR47" s="40"/>
      <c r="CMS47" s="41"/>
      <c r="CMT47" s="40"/>
      <c r="CMU47" s="41"/>
      <c r="CMV47" s="40"/>
      <c r="CMW47" s="41"/>
      <c r="CMX47" s="40"/>
      <c r="CMY47" s="41"/>
      <c r="CMZ47" s="40"/>
      <c r="CNA47" s="41"/>
      <c r="CNB47" s="40"/>
      <c r="CNC47" s="41"/>
      <c r="CND47" s="40"/>
      <c r="CNE47" s="41"/>
      <c r="CNF47" s="40"/>
      <c r="CNG47" s="41"/>
      <c r="CNH47" s="40"/>
      <c r="CNI47" s="41"/>
      <c r="CNJ47" s="40"/>
      <c r="CNK47" s="41"/>
      <c r="CNL47" s="40"/>
      <c r="CNM47" s="41"/>
      <c r="CNN47" s="40"/>
      <c r="CNO47" s="41"/>
      <c r="CNP47" s="40"/>
      <c r="CNQ47" s="41"/>
      <c r="CNR47" s="40"/>
      <c r="CNS47" s="41"/>
      <c r="CNT47" s="40"/>
      <c r="CNU47" s="41"/>
      <c r="CNV47" s="40"/>
      <c r="CNW47" s="41"/>
      <c r="CNX47" s="40"/>
      <c r="CNY47" s="41"/>
      <c r="CNZ47" s="40"/>
      <c r="COA47" s="41"/>
      <c r="COB47" s="40"/>
      <c r="COC47" s="41"/>
      <c r="COD47" s="40"/>
      <c r="COE47" s="41"/>
      <c r="COF47" s="40"/>
      <c r="COG47" s="41"/>
      <c r="COH47" s="40"/>
      <c r="COI47" s="41"/>
      <c r="COJ47" s="40"/>
      <c r="COK47" s="41"/>
      <c r="COL47" s="40"/>
      <c r="COM47" s="41"/>
      <c r="CON47" s="40"/>
      <c r="COO47" s="41"/>
      <c r="COP47" s="40"/>
      <c r="COQ47" s="41"/>
      <c r="COR47" s="40"/>
      <c r="COS47" s="41"/>
      <c r="COT47" s="40"/>
      <c r="COU47" s="41"/>
      <c r="COV47" s="40"/>
      <c r="COW47" s="41"/>
      <c r="COX47" s="40"/>
      <c r="COY47" s="41"/>
      <c r="COZ47" s="40"/>
      <c r="CPA47" s="41"/>
      <c r="CPB47" s="40"/>
      <c r="CPC47" s="41"/>
      <c r="CPD47" s="40"/>
      <c r="CPE47" s="41"/>
      <c r="CPF47" s="40"/>
      <c r="CPG47" s="41"/>
      <c r="CPH47" s="40"/>
      <c r="CPI47" s="41"/>
      <c r="CPJ47" s="40"/>
      <c r="CPK47" s="41"/>
      <c r="CPL47" s="40"/>
      <c r="CPM47" s="41"/>
      <c r="CPN47" s="40"/>
      <c r="CPO47" s="41"/>
      <c r="CPP47" s="40"/>
      <c r="CPQ47" s="41"/>
      <c r="CPR47" s="40"/>
      <c r="CPS47" s="41"/>
      <c r="CPT47" s="40"/>
      <c r="CPU47" s="41"/>
      <c r="CPV47" s="40"/>
      <c r="CPW47" s="41"/>
      <c r="CPX47" s="40"/>
      <c r="CPY47" s="41"/>
      <c r="CPZ47" s="40"/>
      <c r="CQA47" s="41"/>
      <c r="CQB47" s="40"/>
      <c r="CQC47" s="41"/>
      <c r="CQD47" s="40"/>
      <c r="CQE47" s="41"/>
      <c r="CQF47" s="40"/>
      <c r="CQG47" s="41"/>
      <c r="CQH47" s="40"/>
      <c r="CQI47" s="41"/>
      <c r="CQJ47" s="40"/>
      <c r="CQK47" s="41"/>
      <c r="CQL47" s="40"/>
      <c r="CQM47" s="41"/>
      <c r="CQN47" s="40"/>
      <c r="CQO47" s="41"/>
      <c r="CQP47" s="40"/>
      <c r="CQQ47" s="41"/>
      <c r="CQR47" s="40"/>
      <c r="CQS47" s="41"/>
      <c r="CQT47" s="40"/>
      <c r="CQU47" s="41"/>
      <c r="CQV47" s="40"/>
      <c r="CQW47" s="41"/>
      <c r="CQX47" s="40"/>
      <c r="CQY47" s="41"/>
      <c r="CQZ47" s="40"/>
      <c r="CRA47" s="41"/>
      <c r="CRB47" s="40"/>
      <c r="CRC47" s="41"/>
      <c r="CRD47" s="40"/>
      <c r="CRE47" s="41"/>
      <c r="CRF47" s="40"/>
      <c r="CRG47" s="41"/>
      <c r="CRH47" s="40"/>
      <c r="CRI47" s="41"/>
      <c r="CRJ47" s="40"/>
      <c r="CRK47" s="41"/>
      <c r="CRL47" s="40"/>
      <c r="CRM47" s="41"/>
      <c r="CRN47" s="40"/>
      <c r="CRO47" s="41"/>
      <c r="CRP47" s="40"/>
      <c r="CRQ47" s="41"/>
      <c r="CRR47" s="40"/>
      <c r="CRS47" s="41"/>
      <c r="CRT47" s="40"/>
      <c r="CRU47" s="41"/>
      <c r="CRV47" s="40"/>
      <c r="CRW47" s="41"/>
      <c r="CRX47" s="40"/>
      <c r="CRY47" s="41"/>
      <c r="CRZ47" s="40"/>
      <c r="CSA47" s="41"/>
      <c r="CSB47" s="40"/>
      <c r="CSC47" s="41"/>
      <c r="CSD47" s="40"/>
      <c r="CSE47" s="41"/>
      <c r="CSF47" s="40"/>
      <c r="CSG47" s="41"/>
      <c r="CSH47" s="40"/>
      <c r="CSI47" s="41"/>
      <c r="CSJ47" s="40"/>
      <c r="CSK47" s="41"/>
      <c r="CSL47" s="40"/>
      <c r="CSM47" s="41"/>
      <c r="CSN47" s="40"/>
      <c r="CSO47" s="41"/>
      <c r="CSP47" s="40"/>
      <c r="CSQ47" s="41"/>
      <c r="CSR47" s="40"/>
      <c r="CSS47" s="41"/>
      <c r="CST47" s="40"/>
      <c r="CSU47" s="41"/>
      <c r="CSV47" s="40"/>
      <c r="CSW47" s="41"/>
      <c r="CSX47" s="40"/>
      <c r="CSY47" s="41"/>
      <c r="CSZ47" s="40"/>
      <c r="CTA47" s="41"/>
      <c r="CTB47" s="40"/>
      <c r="CTC47" s="41"/>
      <c r="CTD47" s="40"/>
      <c r="CTE47" s="41"/>
      <c r="CTF47" s="40"/>
      <c r="CTG47" s="41"/>
      <c r="CTH47" s="40"/>
      <c r="CTI47" s="41"/>
      <c r="CTJ47" s="40"/>
      <c r="CTK47" s="41"/>
      <c r="CTL47" s="40"/>
      <c r="CTM47" s="41"/>
      <c r="CTN47" s="40"/>
      <c r="CTO47" s="41"/>
      <c r="CTP47" s="40"/>
      <c r="CTQ47" s="41"/>
      <c r="CTR47" s="40"/>
      <c r="CTS47" s="41"/>
      <c r="CTT47" s="40"/>
      <c r="CTU47" s="41"/>
      <c r="CTV47" s="40"/>
      <c r="CTW47" s="41"/>
      <c r="CTX47" s="40"/>
      <c r="CTY47" s="41"/>
      <c r="CTZ47" s="40"/>
      <c r="CUA47" s="41"/>
      <c r="CUB47" s="40"/>
      <c r="CUC47" s="41"/>
      <c r="CUD47" s="40"/>
      <c r="CUE47" s="41"/>
      <c r="CUF47" s="40"/>
      <c r="CUG47" s="41"/>
      <c r="CUH47" s="40"/>
      <c r="CUI47" s="41"/>
      <c r="CUJ47" s="40"/>
      <c r="CUK47" s="41"/>
      <c r="CUL47" s="40"/>
      <c r="CUM47" s="41"/>
      <c r="CUN47" s="40"/>
      <c r="CUO47" s="41"/>
      <c r="CUP47" s="40"/>
      <c r="CUQ47" s="41"/>
      <c r="CUR47" s="40"/>
      <c r="CUS47" s="41"/>
      <c r="CUT47" s="40"/>
      <c r="CUU47" s="41"/>
      <c r="CUV47" s="40"/>
      <c r="CUW47" s="41"/>
      <c r="CUX47" s="40"/>
      <c r="CUY47" s="41"/>
      <c r="CUZ47" s="40"/>
      <c r="CVA47" s="41"/>
      <c r="CVB47" s="40"/>
      <c r="CVC47" s="41"/>
      <c r="CVD47" s="40"/>
      <c r="CVE47" s="41"/>
      <c r="CVF47" s="40"/>
      <c r="CVG47" s="41"/>
      <c r="CVH47" s="40"/>
      <c r="CVI47" s="41"/>
      <c r="CVJ47" s="40"/>
      <c r="CVK47" s="41"/>
      <c r="CVL47" s="40"/>
      <c r="CVM47" s="41"/>
      <c r="CVN47" s="40"/>
      <c r="CVO47" s="41"/>
      <c r="CVP47" s="40"/>
      <c r="CVQ47" s="41"/>
      <c r="CVR47" s="40"/>
      <c r="CVS47" s="41"/>
      <c r="CVT47" s="40"/>
      <c r="CVU47" s="41"/>
      <c r="CVV47" s="40"/>
      <c r="CVW47" s="41"/>
      <c r="CVX47" s="40"/>
      <c r="CVY47" s="41"/>
      <c r="CVZ47" s="40"/>
      <c r="CWA47" s="41"/>
      <c r="CWB47" s="40"/>
      <c r="CWC47" s="41"/>
      <c r="CWD47" s="40"/>
      <c r="CWE47" s="41"/>
      <c r="CWF47" s="40"/>
      <c r="CWG47" s="41"/>
      <c r="CWH47" s="40"/>
      <c r="CWI47" s="41"/>
      <c r="CWJ47" s="40"/>
      <c r="CWK47" s="41"/>
      <c r="CWL47" s="40"/>
      <c r="CWM47" s="41"/>
      <c r="CWN47" s="40"/>
      <c r="CWO47" s="41"/>
      <c r="CWP47" s="40"/>
      <c r="CWQ47" s="41"/>
      <c r="CWR47" s="40"/>
      <c r="CWS47" s="41"/>
      <c r="CWT47" s="40"/>
      <c r="CWU47" s="41"/>
      <c r="CWV47" s="40"/>
      <c r="CWW47" s="41"/>
      <c r="CWX47" s="40"/>
      <c r="CWY47" s="41"/>
      <c r="CWZ47" s="40"/>
      <c r="CXA47" s="41"/>
      <c r="CXB47" s="40"/>
      <c r="CXC47" s="41"/>
      <c r="CXD47" s="40"/>
      <c r="CXE47" s="41"/>
      <c r="CXF47" s="40"/>
      <c r="CXG47" s="41"/>
      <c r="CXH47" s="40"/>
      <c r="CXI47" s="41"/>
      <c r="CXJ47" s="40"/>
      <c r="CXK47" s="41"/>
      <c r="CXL47" s="40"/>
      <c r="CXM47" s="41"/>
      <c r="CXN47" s="40"/>
      <c r="CXO47" s="41"/>
      <c r="CXP47" s="40"/>
      <c r="CXQ47" s="41"/>
      <c r="CXR47" s="40"/>
      <c r="CXS47" s="41"/>
      <c r="CXT47" s="40"/>
      <c r="CXU47" s="41"/>
      <c r="CXV47" s="40"/>
      <c r="CXW47" s="41"/>
      <c r="CXX47" s="40"/>
      <c r="CXY47" s="41"/>
      <c r="CXZ47" s="40"/>
      <c r="CYA47" s="41"/>
      <c r="CYB47" s="40"/>
      <c r="CYC47" s="41"/>
      <c r="CYD47" s="40"/>
      <c r="CYE47" s="41"/>
      <c r="CYF47" s="40"/>
      <c r="CYG47" s="41"/>
      <c r="CYH47" s="40"/>
      <c r="CYI47" s="41"/>
      <c r="CYJ47" s="40"/>
      <c r="CYK47" s="41"/>
      <c r="CYL47" s="40"/>
      <c r="CYM47" s="41"/>
      <c r="CYN47" s="40"/>
      <c r="CYO47" s="41"/>
      <c r="CYP47" s="40"/>
      <c r="CYQ47" s="41"/>
      <c r="CYR47" s="40"/>
      <c r="CYS47" s="41"/>
      <c r="CYT47" s="40"/>
      <c r="CYU47" s="41"/>
      <c r="CYV47" s="40"/>
      <c r="CYW47" s="41"/>
      <c r="CYX47" s="40"/>
      <c r="CYY47" s="41"/>
      <c r="CYZ47" s="40"/>
      <c r="CZA47" s="41"/>
      <c r="CZB47" s="40"/>
      <c r="CZC47" s="41"/>
      <c r="CZD47" s="40"/>
      <c r="CZE47" s="41"/>
      <c r="CZF47" s="40"/>
      <c r="CZG47" s="41"/>
      <c r="CZH47" s="40"/>
      <c r="CZI47" s="41"/>
      <c r="CZJ47" s="40"/>
      <c r="CZK47" s="41"/>
      <c r="CZL47" s="40"/>
      <c r="CZM47" s="41"/>
      <c r="CZN47" s="40"/>
      <c r="CZO47" s="41"/>
      <c r="CZP47" s="40"/>
      <c r="CZQ47" s="41"/>
      <c r="CZR47" s="40"/>
      <c r="CZS47" s="41"/>
      <c r="CZT47" s="40"/>
      <c r="CZU47" s="41"/>
      <c r="CZV47" s="40"/>
      <c r="CZW47" s="41"/>
      <c r="CZX47" s="40"/>
      <c r="CZY47" s="41"/>
      <c r="CZZ47" s="40"/>
      <c r="DAA47" s="41"/>
      <c r="DAB47" s="40"/>
      <c r="DAC47" s="41"/>
      <c r="DAD47" s="40"/>
      <c r="DAE47" s="41"/>
      <c r="DAF47" s="40"/>
      <c r="DAG47" s="41"/>
      <c r="DAH47" s="40"/>
      <c r="DAI47" s="41"/>
      <c r="DAJ47" s="40"/>
      <c r="DAK47" s="41"/>
      <c r="DAL47" s="40"/>
      <c r="DAM47" s="41"/>
      <c r="DAN47" s="40"/>
      <c r="DAO47" s="41"/>
      <c r="DAP47" s="40"/>
      <c r="DAQ47" s="41"/>
      <c r="DAR47" s="40"/>
      <c r="DAS47" s="41"/>
      <c r="DAT47" s="40"/>
      <c r="DAU47" s="41"/>
      <c r="DAV47" s="40"/>
      <c r="DAW47" s="41"/>
      <c r="DAX47" s="40"/>
      <c r="DAY47" s="41"/>
      <c r="DAZ47" s="40"/>
      <c r="DBA47" s="41"/>
      <c r="DBB47" s="40"/>
      <c r="DBC47" s="41"/>
      <c r="DBD47" s="40"/>
      <c r="DBE47" s="41"/>
      <c r="DBF47" s="40"/>
      <c r="DBG47" s="41"/>
      <c r="DBH47" s="40"/>
      <c r="DBI47" s="41"/>
      <c r="DBJ47" s="40"/>
      <c r="DBK47" s="41"/>
      <c r="DBL47" s="40"/>
      <c r="DBM47" s="41"/>
      <c r="DBN47" s="40"/>
      <c r="DBO47" s="41"/>
      <c r="DBP47" s="40"/>
      <c r="DBQ47" s="41"/>
      <c r="DBR47" s="40"/>
      <c r="DBS47" s="41"/>
      <c r="DBT47" s="40"/>
      <c r="DBU47" s="41"/>
      <c r="DBV47" s="40"/>
      <c r="DBW47" s="41"/>
      <c r="DBX47" s="40"/>
      <c r="DBY47" s="41"/>
      <c r="DBZ47" s="40"/>
      <c r="DCA47" s="41"/>
      <c r="DCB47" s="40"/>
      <c r="DCC47" s="41"/>
      <c r="DCD47" s="40"/>
      <c r="DCE47" s="41"/>
      <c r="DCF47" s="40"/>
      <c r="DCG47" s="41"/>
      <c r="DCH47" s="40"/>
      <c r="DCI47" s="41"/>
      <c r="DCJ47" s="40"/>
      <c r="DCK47" s="41"/>
      <c r="DCL47" s="40"/>
      <c r="DCM47" s="41"/>
      <c r="DCN47" s="40"/>
      <c r="DCO47" s="41"/>
      <c r="DCP47" s="40"/>
      <c r="DCQ47" s="41"/>
      <c r="DCR47" s="40"/>
      <c r="DCS47" s="41"/>
      <c r="DCT47" s="40"/>
      <c r="DCU47" s="41"/>
      <c r="DCV47" s="40"/>
      <c r="DCW47" s="41"/>
      <c r="DCX47" s="40"/>
      <c r="DCY47" s="41"/>
      <c r="DCZ47" s="40"/>
      <c r="DDA47" s="41"/>
      <c r="DDB47" s="40"/>
      <c r="DDC47" s="41"/>
      <c r="DDD47" s="40"/>
      <c r="DDE47" s="41"/>
      <c r="DDF47" s="40"/>
      <c r="DDG47" s="41"/>
      <c r="DDH47" s="40"/>
      <c r="DDI47" s="41"/>
      <c r="DDJ47" s="40"/>
      <c r="DDK47" s="41"/>
      <c r="DDL47" s="40"/>
      <c r="DDM47" s="41"/>
      <c r="DDN47" s="40"/>
      <c r="DDO47" s="41"/>
      <c r="DDP47" s="40"/>
      <c r="DDQ47" s="41"/>
      <c r="DDR47" s="40"/>
      <c r="DDS47" s="41"/>
      <c r="DDT47" s="40"/>
      <c r="DDU47" s="41"/>
      <c r="DDV47" s="40"/>
      <c r="DDW47" s="41"/>
      <c r="DDX47" s="40"/>
      <c r="DDY47" s="41"/>
      <c r="DDZ47" s="40"/>
      <c r="DEA47" s="41"/>
      <c r="DEB47" s="40"/>
      <c r="DEC47" s="41"/>
      <c r="DED47" s="40"/>
      <c r="DEE47" s="41"/>
      <c r="DEF47" s="40"/>
      <c r="DEG47" s="41"/>
      <c r="DEH47" s="40"/>
      <c r="DEI47" s="41"/>
      <c r="DEJ47" s="40"/>
      <c r="DEK47" s="41"/>
      <c r="DEL47" s="40"/>
      <c r="DEM47" s="41"/>
      <c r="DEN47" s="40"/>
      <c r="DEO47" s="41"/>
      <c r="DEP47" s="40"/>
      <c r="DEQ47" s="41"/>
      <c r="DER47" s="40"/>
      <c r="DES47" s="41"/>
      <c r="DET47" s="40"/>
      <c r="DEU47" s="41"/>
      <c r="DEV47" s="40"/>
      <c r="DEW47" s="41"/>
      <c r="DEX47" s="40"/>
      <c r="DEY47" s="41"/>
      <c r="DEZ47" s="40"/>
      <c r="DFA47" s="41"/>
      <c r="DFB47" s="40"/>
      <c r="DFC47" s="41"/>
      <c r="DFD47" s="40"/>
      <c r="DFE47" s="41"/>
      <c r="DFF47" s="40"/>
      <c r="DFG47" s="41"/>
      <c r="DFH47" s="40"/>
      <c r="DFI47" s="41"/>
      <c r="DFJ47" s="40"/>
      <c r="DFK47" s="41"/>
      <c r="DFL47" s="40"/>
      <c r="DFM47" s="41"/>
      <c r="DFN47" s="40"/>
      <c r="DFO47" s="41"/>
      <c r="DFP47" s="40"/>
      <c r="DFQ47" s="41"/>
      <c r="DFR47" s="40"/>
      <c r="DFS47" s="41"/>
      <c r="DFT47" s="40"/>
      <c r="DFU47" s="41"/>
      <c r="DFV47" s="40"/>
      <c r="DFW47" s="41"/>
      <c r="DFX47" s="40"/>
      <c r="DFY47" s="41"/>
      <c r="DFZ47" s="40"/>
      <c r="DGA47" s="41"/>
      <c r="DGB47" s="40"/>
      <c r="DGC47" s="41"/>
      <c r="DGD47" s="40"/>
      <c r="DGE47" s="41"/>
      <c r="DGF47" s="40"/>
      <c r="DGG47" s="41"/>
      <c r="DGH47" s="40"/>
      <c r="DGI47" s="41"/>
      <c r="DGJ47" s="40"/>
      <c r="DGK47" s="41"/>
      <c r="DGL47" s="40"/>
      <c r="DGM47" s="41"/>
      <c r="DGN47" s="40"/>
      <c r="DGO47" s="41"/>
      <c r="DGP47" s="40"/>
      <c r="DGQ47" s="41"/>
      <c r="DGR47" s="40"/>
      <c r="DGS47" s="41"/>
      <c r="DGT47" s="40"/>
      <c r="DGU47" s="41"/>
      <c r="DGV47" s="40"/>
      <c r="DGW47" s="41"/>
      <c r="DGX47" s="40"/>
      <c r="DGY47" s="41"/>
      <c r="DGZ47" s="40"/>
      <c r="DHA47" s="41"/>
      <c r="DHB47" s="40"/>
      <c r="DHC47" s="41"/>
      <c r="DHD47" s="40"/>
      <c r="DHE47" s="41"/>
      <c r="DHF47" s="40"/>
      <c r="DHG47" s="41"/>
      <c r="DHH47" s="40"/>
      <c r="DHI47" s="41"/>
      <c r="DHJ47" s="40"/>
      <c r="DHK47" s="41"/>
      <c r="DHL47" s="40"/>
      <c r="DHM47" s="41"/>
      <c r="DHN47" s="40"/>
      <c r="DHO47" s="41"/>
      <c r="DHP47" s="40"/>
      <c r="DHQ47" s="41"/>
      <c r="DHR47" s="40"/>
      <c r="DHS47" s="41"/>
      <c r="DHT47" s="40"/>
      <c r="DHU47" s="41"/>
      <c r="DHV47" s="40"/>
      <c r="DHW47" s="41"/>
      <c r="DHX47" s="40"/>
      <c r="DHY47" s="41"/>
      <c r="DHZ47" s="40"/>
      <c r="DIA47" s="41"/>
      <c r="DIB47" s="40"/>
      <c r="DIC47" s="41"/>
      <c r="DID47" s="40"/>
      <c r="DIE47" s="41"/>
      <c r="DIF47" s="40"/>
      <c r="DIG47" s="41"/>
      <c r="DIH47" s="40"/>
      <c r="DII47" s="41"/>
      <c r="DIJ47" s="40"/>
      <c r="DIK47" s="41"/>
      <c r="DIL47" s="40"/>
      <c r="DIM47" s="41"/>
      <c r="DIN47" s="40"/>
      <c r="DIO47" s="41"/>
      <c r="DIP47" s="40"/>
      <c r="DIQ47" s="41"/>
      <c r="DIR47" s="40"/>
      <c r="DIS47" s="41"/>
      <c r="DIT47" s="40"/>
      <c r="DIU47" s="41"/>
      <c r="DIV47" s="40"/>
      <c r="DIW47" s="41"/>
      <c r="DIX47" s="40"/>
      <c r="DIY47" s="41"/>
      <c r="DIZ47" s="40"/>
      <c r="DJA47" s="41"/>
      <c r="DJB47" s="40"/>
      <c r="DJC47" s="41"/>
      <c r="DJD47" s="40"/>
      <c r="DJE47" s="41"/>
      <c r="DJF47" s="40"/>
      <c r="DJG47" s="41"/>
      <c r="DJH47" s="40"/>
      <c r="DJI47" s="41"/>
      <c r="DJJ47" s="40"/>
      <c r="DJK47" s="41"/>
      <c r="DJL47" s="40"/>
      <c r="DJM47" s="41"/>
      <c r="DJN47" s="40"/>
      <c r="DJO47" s="41"/>
      <c r="DJP47" s="40"/>
      <c r="DJQ47" s="41"/>
      <c r="DJR47" s="40"/>
      <c r="DJS47" s="41"/>
      <c r="DJT47" s="40"/>
      <c r="DJU47" s="41"/>
      <c r="DJV47" s="40"/>
      <c r="DJW47" s="41"/>
      <c r="DJX47" s="40"/>
      <c r="DJY47" s="41"/>
      <c r="DJZ47" s="40"/>
      <c r="DKA47" s="41"/>
      <c r="DKB47" s="40"/>
      <c r="DKC47" s="41"/>
      <c r="DKD47" s="40"/>
      <c r="DKE47" s="41"/>
      <c r="DKF47" s="40"/>
      <c r="DKG47" s="41"/>
      <c r="DKH47" s="40"/>
      <c r="DKI47" s="41"/>
      <c r="DKJ47" s="40"/>
      <c r="DKK47" s="41"/>
      <c r="DKL47" s="40"/>
      <c r="DKM47" s="41"/>
      <c r="DKN47" s="40"/>
      <c r="DKO47" s="41"/>
      <c r="DKP47" s="40"/>
      <c r="DKQ47" s="41"/>
      <c r="DKR47" s="40"/>
      <c r="DKS47" s="41"/>
      <c r="DKT47" s="40"/>
      <c r="DKU47" s="41"/>
      <c r="DKV47" s="40"/>
      <c r="DKW47" s="41"/>
      <c r="DKX47" s="40"/>
      <c r="DKY47" s="41"/>
      <c r="DKZ47" s="40"/>
      <c r="DLA47" s="41"/>
      <c r="DLB47" s="40"/>
      <c r="DLC47" s="41"/>
      <c r="DLD47" s="40"/>
      <c r="DLE47" s="41"/>
      <c r="DLF47" s="40"/>
      <c r="DLG47" s="41"/>
      <c r="DLH47" s="40"/>
      <c r="DLI47" s="41"/>
      <c r="DLJ47" s="40"/>
      <c r="DLK47" s="41"/>
      <c r="DLL47" s="40"/>
      <c r="DLM47" s="41"/>
      <c r="DLN47" s="40"/>
      <c r="DLO47" s="41"/>
      <c r="DLP47" s="40"/>
      <c r="DLQ47" s="41"/>
      <c r="DLR47" s="40"/>
      <c r="DLS47" s="41"/>
      <c r="DLT47" s="40"/>
      <c r="DLU47" s="41"/>
      <c r="DLV47" s="40"/>
      <c r="DLW47" s="41"/>
      <c r="DLX47" s="40"/>
      <c r="DLY47" s="41"/>
      <c r="DLZ47" s="40"/>
      <c r="DMA47" s="41"/>
      <c r="DMB47" s="40"/>
      <c r="DMC47" s="41"/>
      <c r="DMD47" s="40"/>
      <c r="DME47" s="41"/>
      <c r="DMF47" s="40"/>
      <c r="DMG47" s="41"/>
      <c r="DMH47" s="40"/>
      <c r="DMI47" s="41"/>
      <c r="DMJ47" s="40"/>
      <c r="DMK47" s="41"/>
      <c r="DML47" s="40"/>
      <c r="DMM47" s="41"/>
      <c r="DMN47" s="40"/>
      <c r="DMO47" s="41"/>
      <c r="DMP47" s="40"/>
      <c r="DMQ47" s="41"/>
      <c r="DMR47" s="40"/>
      <c r="DMS47" s="41"/>
      <c r="DMT47" s="40"/>
      <c r="DMU47" s="41"/>
      <c r="DMV47" s="40"/>
      <c r="DMW47" s="41"/>
      <c r="DMX47" s="40"/>
      <c r="DMY47" s="41"/>
      <c r="DMZ47" s="40"/>
      <c r="DNA47" s="41"/>
      <c r="DNB47" s="40"/>
      <c r="DNC47" s="41"/>
      <c r="DND47" s="40"/>
      <c r="DNE47" s="41"/>
      <c r="DNF47" s="40"/>
      <c r="DNG47" s="41"/>
      <c r="DNH47" s="40"/>
      <c r="DNI47" s="41"/>
      <c r="DNJ47" s="40"/>
      <c r="DNK47" s="41"/>
      <c r="DNL47" s="40"/>
      <c r="DNM47" s="41"/>
      <c r="DNN47" s="40"/>
      <c r="DNO47" s="41"/>
      <c r="DNP47" s="40"/>
      <c r="DNQ47" s="41"/>
      <c r="DNR47" s="40"/>
      <c r="DNS47" s="41"/>
      <c r="DNT47" s="40"/>
      <c r="DNU47" s="41"/>
      <c r="DNV47" s="40"/>
      <c r="DNW47" s="41"/>
      <c r="DNX47" s="40"/>
      <c r="DNY47" s="41"/>
      <c r="DNZ47" s="40"/>
      <c r="DOA47" s="41"/>
      <c r="DOB47" s="40"/>
      <c r="DOC47" s="41"/>
      <c r="DOD47" s="40"/>
      <c r="DOE47" s="41"/>
      <c r="DOF47" s="40"/>
      <c r="DOG47" s="41"/>
      <c r="DOH47" s="40"/>
      <c r="DOI47" s="41"/>
      <c r="DOJ47" s="40"/>
      <c r="DOK47" s="41"/>
      <c r="DOL47" s="40"/>
      <c r="DOM47" s="41"/>
      <c r="DON47" s="40"/>
      <c r="DOO47" s="41"/>
      <c r="DOP47" s="40"/>
      <c r="DOQ47" s="41"/>
      <c r="DOR47" s="40"/>
      <c r="DOS47" s="41"/>
      <c r="DOT47" s="40"/>
      <c r="DOU47" s="41"/>
      <c r="DOV47" s="40"/>
      <c r="DOW47" s="41"/>
      <c r="DOX47" s="40"/>
      <c r="DOY47" s="41"/>
      <c r="DOZ47" s="40"/>
      <c r="DPA47" s="41"/>
      <c r="DPB47" s="40"/>
      <c r="DPC47" s="41"/>
      <c r="DPD47" s="40"/>
      <c r="DPE47" s="41"/>
      <c r="DPF47" s="40"/>
      <c r="DPG47" s="41"/>
      <c r="DPH47" s="40"/>
      <c r="DPI47" s="41"/>
      <c r="DPJ47" s="40"/>
      <c r="DPK47" s="41"/>
      <c r="DPL47" s="40"/>
      <c r="DPM47" s="41"/>
      <c r="DPN47" s="40"/>
      <c r="DPO47" s="41"/>
      <c r="DPP47" s="40"/>
      <c r="DPQ47" s="41"/>
      <c r="DPR47" s="40"/>
      <c r="DPS47" s="41"/>
      <c r="DPT47" s="40"/>
      <c r="DPU47" s="41"/>
      <c r="DPV47" s="40"/>
      <c r="DPW47" s="41"/>
      <c r="DPX47" s="40"/>
      <c r="DPY47" s="41"/>
      <c r="DPZ47" s="40"/>
      <c r="DQA47" s="41"/>
      <c r="DQB47" s="40"/>
      <c r="DQC47" s="41"/>
      <c r="DQD47" s="40"/>
      <c r="DQE47" s="41"/>
      <c r="DQF47" s="40"/>
      <c r="DQG47" s="41"/>
      <c r="DQH47" s="40"/>
      <c r="DQI47" s="41"/>
      <c r="DQJ47" s="40"/>
      <c r="DQK47" s="41"/>
      <c r="DQL47" s="40"/>
      <c r="DQM47" s="41"/>
      <c r="DQN47" s="40"/>
      <c r="DQO47" s="41"/>
      <c r="DQP47" s="40"/>
      <c r="DQQ47" s="41"/>
      <c r="DQR47" s="40"/>
      <c r="DQS47" s="41"/>
      <c r="DQT47" s="40"/>
      <c r="DQU47" s="41"/>
      <c r="DQV47" s="40"/>
      <c r="DQW47" s="41"/>
      <c r="DQX47" s="40"/>
      <c r="DQY47" s="41"/>
      <c r="DQZ47" s="40"/>
      <c r="DRA47" s="41"/>
      <c r="DRB47" s="40"/>
      <c r="DRC47" s="41"/>
      <c r="DRD47" s="40"/>
      <c r="DRE47" s="41"/>
      <c r="DRF47" s="40"/>
      <c r="DRG47" s="41"/>
      <c r="DRH47" s="40"/>
      <c r="DRI47" s="41"/>
      <c r="DRJ47" s="40"/>
      <c r="DRK47" s="41"/>
      <c r="DRL47" s="40"/>
      <c r="DRM47" s="41"/>
      <c r="DRN47" s="40"/>
      <c r="DRO47" s="41"/>
      <c r="DRP47" s="40"/>
      <c r="DRQ47" s="41"/>
      <c r="DRR47" s="40"/>
      <c r="DRS47" s="41"/>
      <c r="DRT47" s="40"/>
      <c r="DRU47" s="41"/>
      <c r="DRV47" s="40"/>
      <c r="DRW47" s="41"/>
      <c r="DRX47" s="40"/>
      <c r="DRY47" s="41"/>
      <c r="DRZ47" s="40"/>
      <c r="DSA47" s="41"/>
      <c r="DSB47" s="40"/>
      <c r="DSC47" s="41"/>
      <c r="DSD47" s="40"/>
      <c r="DSE47" s="41"/>
      <c r="DSF47" s="40"/>
      <c r="DSG47" s="41"/>
      <c r="DSH47" s="40"/>
      <c r="DSI47" s="41"/>
      <c r="DSJ47" s="40"/>
      <c r="DSK47" s="41"/>
      <c r="DSL47" s="40"/>
      <c r="DSM47" s="41"/>
      <c r="DSN47" s="40"/>
      <c r="DSO47" s="41"/>
      <c r="DSP47" s="40"/>
      <c r="DSQ47" s="41"/>
      <c r="DSR47" s="40"/>
      <c r="DSS47" s="41"/>
      <c r="DST47" s="40"/>
      <c r="DSU47" s="41"/>
      <c r="DSV47" s="40"/>
      <c r="DSW47" s="41"/>
      <c r="DSX47" s="40"/>
      <c r="DSY47" s="41"/>
      <c r="DSZ47" s="40"/>
      <c r="DTA47" s="41"/>
      <c r="DTB47" s="40"/>
      <c r="DTC47" s="41"/>
      <c r="DTD47" s="40"/>
      <c r="DTE47" s="41"/>
      <c r="DTF47" s="40"/>
      <c r="DTG47" s="41"/>
      <c r="DTH47" s="40"/>
      <c r="DTI47" s="41"/>
      <c r="DTJ47" s="40"/>
      <c r="DTK47" s="41"/>
      <c r="DTL47" s="40"/>
      <c r="DTM47" s="41"/>
      <c r="DTN47" s="40"/>
      <c r="DTO47" s="41"/>
      <c r="DTP47" s="40"/>
      <c r="DTQ47" s="41"/>
      <c r="DTR47" s="40"/>
      <c r="DTS47" s="41"/>
      <c r="DTT47" s="40"/>
      <c r="DTU47" s="41"/>
      <c r="DTV47" s="40"/>
      <c r="DTW47" s="41"/>
      <c r="DTX47" s="40"/>
      <c r="DTY47" s="41"/>
      <c r="DTZ47" s="40"/>
      <c r="DUA47" s="41"/>
      <c r="DUB47" s="40"/>
      <c r="DUC47" s="41"/>
      <c r="DUD47" s="40"/>
      <c r="DUE47" s="41"/>
      <c r="DUF47" s="40"/>
      <c r="DUG47" s="41"/>
      <c r="DUH47" s="40"/>
      <c r="DUI47" s="41"/>
      <c r="DUJ47" s="40"/>
      <c r="DUK47" s="41"/>
      <c r="DUL47" s="40"/>
      <c r="DUM47" s="41"/>
      <c r="DUN47" s="40"/>
      <c r="DUO47" s="41"/>
      <c r="DUP47" s="40"/>
      <c r="DUQ47" s="41"/>
      <c r="DUR47" s="40"/>
      <c r="DUS47" s="41"/>
      <c r="DUT47" s="40"/>
      <c r="DUU47" s="41"/>
      <c r="DUV47" s="40"/>
      <c r="DUW47" s="41"/>
      <c r="DUX47" s="40"/>
      <c r="DUY47" s="41"/>
      <c r="DUZ47" s="40"/>
      <c r="DVA47" s="41"/>
      <c r="DVB47" s="40"/>
      <c r="DVC47" s="41"/>
      <c r="DVD47" s="40"/>
      <c r="DVE47" s="41"/>
      <c r="DVF47" s="40"/>
      <c r="DVG47" s="41"/>
      <c r="DVH47" s="40"/>
      <c r="DVI47" s="41"/>
      <c r="DVJ47" s="40"/>
      <c r="DVK47" s="41"/>
      <c r="DVL47" s="40"/>
      <c r="DVM47" s="41"/>
      <c r="DVN47" s="40"/>
      <c r="DVO47" s="41"/>
      <c r="DVP47" s="40"/>
      <c r="DVQ47" s="41"/>
      <c r="DVR47" s="40"/>
      <c r="DVS47" s="41"/>
      <c r="DVT47" s="40"/>
      <c r="DVU47" s="41"/>
      <c r="DVV47" s="40"/>
      <c r="DVW47" s="41"/>
      <c r="DVX47" s="40"/>
      <c r="DVY47" s="41"/>
      <c r="DVZ47" s="40"/>
      <c r="DWA47" s="41"/>
      <c r="DWB47" s="40"/>
      <c r="DWC47" s="41"/>
      <c r="DWD47" s="40"/>
      <c r="DWE47" s="41"/>
      <c r="DWF47" s="40"/>
      <c r="DWG47" s="41"/>
      <c r="DWH47" s="40"/>
      <c r="DWI47" s="41"/>
      <c r="DWJ47" s="40"/>
      <c r="DWK47" s="41"/>
      <c r="DWL47" s="40"/>
      <c r="DWM47" s="41"/>
      <c r="DWN47" s="40"/>
      <c r="DWO47" s="41"/>
      <c r="DWP47" s="40"/>
      <c r="DWQ47" s="41"/>
      <c r="DWR47" s="40"/>
      <c r="DWS47" s="41"/>
      <c r="DWT47" s="40"/>
      <c r="DWU47" s="41"/>
      <c r="DWV47" s="40"/>
      <c r="DWW47" s="41"/>
      <c r="DWX47" s="40"/>
      <c r="DWY47" s="41"/>
      <c r="DWZ47" s="40"/>
      <c r="DXA47" s="41"/>
      <c r="DXB47" s="40"/>
      <c r="DXC47" s="41"/>
      <c r="DXD47" s="40"/>
      <c r="DXE47" s="41"/>
      <c r="DXF47" s="40"/>
      <c r="DXG47" s="41"/>
      <c r="DXH47" s="40"/>
      <c r="DXI47" s="41"/>
      <c r="DXJ47" s="40"/>
      <c r="DXK47" s="41"/>
      <c r="DXL47" s="40"/>
      <c r="DXM47" s="41"/>
      <c r="DXN47" s="40"/>
      <c r="DXO47" s="41"/>
      <c r="DXP47" s="40"/>
      <c r="DXQ47" s="41"/>
      <c r="DXR47" s="40"/>
      <c r="DXS47" s="41"/>
      <c r="DXT47" s="40"/>
      <c r="DXU47" s="41"/>
      <c r="DXV47" s="40"/>
      <c r="DXW47" s="41"/>
      <c r="DXX47" s="40"/>
      <c r="DXY47" s="41"/>
      <c r="DXZ47" s="40"/>
      <c r="DYA47" s="41"/>
      <c r="DYB47" s="40"/>
      <c r="DYC47" s="41"/>
      <c r="DYD47" s="40"/>
      <c r="DYE47" s="41"/>
      <c r="DYF47" s="40"/>
      <c r="DYG47" s="41"/>
      <c r="DYH47" s="40"/>
      <c r="DYI47" s="41"/>
      <c r="DYJ47" s="40"/>
      <c r="DYK47" s="41"/>
      <c r="DYL47" s="40"/>
      <c r="DYM47" s="41"/>
      <c r="DYN47" s="40"/>
      <c r="DYO47" s="41"/>
      <c r="DYP47" s="40"/>
      <c r="DYQ47" s="41"/>
      <c r="DYR47" s="40"/>
      <c r="DYS47" s="41"/>
      <c r="DYT47" s="40"/>
      <c r="DYU47" s="41"/>
      <c r="DYV47" s="40"/>
      <c r="DYW47" s="41"/>
      <c r="DYX47" s="40"/>
      <c r="DYY47" s="41"/>
      <c r="DYZ47" s="40"/>
      <c r="DZA47" s="41"/>
      <c r="DZB47" s="40"/>
      <c r="DZC47" s="41"/>
      <c r="DZD47" s="40"/>
      <c r="DZE47" s="41"/>
      <c r="DZF47" s="40"/>
      <c r="DZG47" s="41"/>
      <c r="DZH47" s="40"/>
      <c r="DZI47" s="41"/>
      <c r="DZJ47" s="40"/>
      <c r="DZK47" s="41"/>
      <c r="DZL47" s="40"/>
      <c r="DZM47" s="41"/>
      <c r="DZN47" s="40"/>
      <c r="DZO47" s="41"/>
      <c r="DZP47" s="40"/>
      <c r="DZQ47" s="41"/>
      <c r="DZR47" s="40"/>
      <c r="DZS47" s="41"/>
      <c r="DZT47" s="40"/>
      <c r="DZU47" s="41"/>
      <c r="DZV47" s="40"/>
      <c r="DZW47" s="41"/>
      <c r="DZX47" s="40"/>
      <c r="DZY47" s="41"/>
      <c r="DZZ47" s="40"/>
      <c r="EAA47" s="41"/>
      <c r="EAB47" s="40"/>
      <c r="EAC47" s="41"/>
      <c r="EAD47" s="40"/>
      <c r="EAE47" s="41"/>
      <c r="EAF47" s="40"/>
      <c r="EAG47" s="41"/>
      <c r="EAH47" s="40"/>
      <c r="EAI47" s="41"/>
      <c r="EAJ47" s="40"/>
      <c r="EAK47" s="41"/>
      <c r="EAL47" s="40"/>
      <c r="EAM47" s="41"/>
      <c r="EAN47" s="40"/>
      <c r="EAO47" s="41"/>
      <c r="EAP47" s="40"/>
      <c r="EAQ47" s="41"/>
      <c r="EAR47" s="40"/>
      <c r="EAS47" s="41"/>
      <c r="EAT47" s="40"/>
      <c r="EAU47" s="41"/>
      <c r="EAV47" s="40"/>
      <c r="EAW47" s="41"/>
      <c r="EAX47" s="40"/>
      <c r="EAY47" s="41"/>
      <c r="EAZ47" s="40"/>
      <c r="EBA47" s="41"/>
      <c r="EBB47" s="40"/>
      <c r="EBC47" s="41"/>
      <c r="EBD47" s="40"/>
      <c r="EBE47" s="41"/>
      <c r="EBF47" s="40"/>
      <c r="EBG47" s="41"/>
      <c r="EBH47" s="40"/>
      <c r="EBI47" s="41"/>
      <c r="EBJ47" s="40"/>
      <c r="EBK47" s="41"/>
      <c r="EBL47" s="40"/>
      <c r="EBM47" s="41"/>
      <c r="EBN47" s="40"/>
      <c r="EBO47" s="41"/>
      <c r="EBP47" s="40"/>
      <c r="EBQ47" s="41"/>
      <c r="EBR47" s="40"/>
      <c r="EBS47" s="41"/>
      <c r="EBT47" s="40"/>
      <c r="EBU47" s="41"/>
      <c r="EBV47" s="40"/>
      <c r="EBW47" s="41"/>
      <c r="EBX47" s="40"/>
      <c r="EBY47" s="41"/>
      <c r="EBZ47" s="40"/>
      <c r="ECA47" s="41"/>
      <c r="ECB47" s="40"/>
      <c r="ECC47" s="41"/>
      <c r="ECD47" s="40"/>
      <c r="ECE47" s="41"/>
      <c r="ECF47" s="40"/>
      <c r="ECG47" s="41"/>
      <c r="ECH47" s="40"/>
      <c r="ECI47" s="41"/>
      <c r="ECJ47" s="40"/>
      <c r="ECK47" s="41"/>
      <c r="ECL47" s="40"/>
      <c r="ECM47" s="41"/>
      <c r="ECN47" s="40"/>
      <c r="ECO47" s="41"/>
      <c r="ECP47" s="40"/>
      <c r="ECQ47" s="41"/>
      <c r="ECR47" s="40"/>
      <c r="ECS47" s="41"/>
      <c r="ECT47" s="40"/>
      <c r="ECU47" s="41"/>
      <c r="ECV47" s="40"/>
      <c r="ECW47" s="41"/>
      <c r="ECX47" s="40"/>
      <c r="ECY47" s="41"/>
      <c r="ECZ47" s="40"/>
      <c r="EDA47" s="41"/>
      <c r="EDB47" s="40"/>
      <c r="EDC47" s="41"/>
      <c r="EDD47" s="40"/>
      <c r="EDE47" s="41"/>
      <c r="EDF47" s="40"/>
      <c r="EDG47" s="41"/>
      <c r="EDH47" s="40"/>
      <c r="EDI47" s="41"/>
      <c r="EDJ47" s="40"/>
      <c r="EDK47" s="41"/>
      <c r="EDL47" s="40"/>
      <c r="EDM47" s="41"/>
      <c r="EDN47" s="40"/>
      <c r="EDO47" s="41"/>
      <c r="EDP47" s="40"/>
      <c r="EDQ47" s="41"/>
      <c r="EDR47" s="40"/>
      <c r="EDS47" s="41"/>
      <c r="EDT47" s="40"/>
      <c r="EDU47" s="41"/>
      <c r="EDV47" s="40"/>
      <c r="EDW47" s="41"/>
      <c r="EDX47" s="40"/>
      <c r="EDY47" s="41"/>
      <c r="EDZ47" s="40"/>
      <c r="EEA47" s="41"/>
      <c r="EEB47" s="40"/>
      <c r="EEC47" s="41"/>
      <c r="EED47" s="40"/>
      <c r="EEE47" s="41"/>
      <c r="EEF47" s="40"/>
      <c r="EEG47" s="41"/>
      <c r="EEH47" s="40"/>
      <c r="EEI47" s="41"/>
      <c r="EEJ47" s="40"/>
      <c r="EEK47" s="41"/>
      <c r="EEL47" s="40"/>
      <c r="EEM47" s="41"/>
      <c r="EEN47" s="40"/>
      <c r="EEO47" s="41"/>
      <c r="EEP47" s="40"/>
      <c r="EEQ47" s="41"/>
      <c r="EER47" s="40"/>
      <c r="EES47" s="41"/>
      <c r="EET47" s="40"/>
      <c r="EEU47" s="41"/>
      <c r="EEV47" s="40"/>
      <c r="EEW47" s="41"/>
      <c r="EEX47" s="40"/>
      <c r="EEY47" s="41"/>
      <c r="EEZ47" s="40"/>
      <c r="EFA47" s="41"/>
      <c r="EFB47" s="40"/>
      <c r="EFC47" s="41"/>
      <c r="EFD47" s="40"/>
      <c r="EFE47" s="41"/>
      <c r="EFF47" s="40"/>
      <c r="EFG47" s="41"/>
      <c r="EFH47" s="40"/>
      <c r="EFI47" s="41"/>
      <c r="EFJ47" s="40"/>
      <c r="EFK47" s="41"/>
      <c r="EFL47" s="40"/>
      <c r="EFM47" s="41"/>
      <c r="EFN47" s="40"/>
      <c r="EFO47" s="41"/>
      <c r="EFP47" s="40"/>
      <c r="EFQ47" s="41"/>
      <c r="EFR47" s="40"/>
      <c r="EFS47" s="41"/>
      <c r="EFT47" s="40"/>
      <c r="EFU47" s="41"/>
      <c r="EFV47" s="40"/>
      <c r="EFW47" s="41"/>
      <c r="EFX47" s="40"/>
      <c r="EFY47" s="41"/>
      <c r="EFZ47" s="40"/>
      <c r="EGA47" s="41"/>
      <c r="EGB47" s="40"/>
      <c r="EGC47" s="41"/>
      <c r="EGD47" s="40"/>
      <c r="EGE47" s="41"/>
      <c r="EGF47" s="40"/>
      <c r="EGG47" s="41"/>
      <c r="EGH47" s="40"/>
      <c r="EGI47" s="41"/>
      <c r="EGJ47" s="40"/>
      <c r="EGK47" s="41"/>
      <c r="EGL47" s="40"/>
      <c r="EGM47" s="41"/>
      <c r="EGN47" s="40"/>
      <c r="EGO47" s="41"/>
      <c r="EGP47" s="40"/>
      <c r="EGQ47" s="41"/>
      <c r="EGR47" s="40"/>
      <c r="EGS47" s="41"/>
      <c r="EGT47" s="40"/>
      <c r="EGU47" s="41"/>
      <c r="EGV47" s="40"/>
      <c r="EGW47" s="41"/>
      <c r="EGX47" s="40"/>
      <c r="EGY47" s="41"/>
      <c r="EGZ47" s="40"/>
      <c r="EHA47" s="41"/>
      <c r="EHB47" s="40"/>
      <c r="EHC47" s="41"/>
      <c r="EHD47" s="40"/>
      <c r="EHE47" s="41"/>
      <c r="EHF47" s="40"/>
      <c r="EHG47" s="41"/>
      <c r="EHH47" s="40"/>
      <c r="EHI47" s="41"/>
      <c r="EHJ47" s="40"/>
      <c r="EHK47" s="41"/>
      <c r="EHL47" s="40"/>
      <c r="EHM47" s="41"/>
      <c r="EHN47" s="40"/>
      <c r="EHO47" s="41"/>
      <c r="EHP47" s="40"/>
      <c r="EHQ47" s="41"/>
      <c r="EHR47" s="40"/>
      <c r="EHS47" s="41"/>
      <c r="EHT47" s="40"/>
      <c r="EHU47" s="41"/>
      <c r="EHV47" s="40"/>
      <c r="EHW47" s="41"/>
      <c r="EHX47" s="40"/>
      <c r="EHY47" s="41"/>
      <c r="EHZ47" s="40"/>
      <c r="EIA47" s="41"/>
      <c r="EIB47" s="40"/>
      <c r="EIC47" s="41"/>
      <c r="EID47" s="40"/>
      <c r="EIE47" s="41"/>
      <c r="EIF47" s="40"/>
      <c r="EIG47" s="41"/>
      <c r="EIH47" s="40"/>
      <c r="EII47" s="41"/>
      <c r="EIJ47" s="40"/>
      <c r="EIK47" s="41"/>
      <c r="EIL47" s="40"/>
      <c r="EIM47" s="41"/>
      <c r="EIN47" s="40"/>
      <c r="EIO47" s="41"/>
      <c r="EIP47" s="40"/>
      <c r="EIQ47" s="41"/>
      <c r="EIR47" s="40"/>
      <c r="EIS47" s="41"/>
      <c r="EIT47" s="40"/>
      <c r="EIU47" s="41"/>
      <c r="EIV47" s="40"/>
      <c r="EIW47" s="41"/>
      <c r="EIX47" s="40"/>
      <c r="EIY47" s="41"/>
      <c r="EIZ47" s="40"/>
      <c r="EJA47" s="41"/>
      <c r="EJB47" s="40"/>
      <c r="EJC47" s="41"/>
      <c r="EJD47" s="40"/>
      <c r="EJE47" s="41"/>
      <c r="EJF47" s="40"/>
      <c r="EJG47" s="41"/>
      <c r="EJH47" s="40"/>
      <c r="EJI47" s="41"/>
      <c r="EJJ47" s="40"/>
      <c r="EJK47" s="41"/>
      <c r="EJL47" s="40"/>
      <c r="EJM47" s="41"/>
      <c r="EJN47" s="40"/>
      <c r="EJO47" s="41"/>
      <c r="EJP47" s="40"/>
      <c r="EJQ47" s="41"/>
      <c r="EJR47" s="40"/>
      <c r="EJS47" s="41"/>
      <c r="EJT47" s="40"/>
      <c r="EJU47" s="41"/>
      <c r="EJV47" s="40"/>
      <c r="EJW47" s="41"/>
      <c r="EJX47" s="40"/>
      <c r="EJY47" s="41"/>
      <c r="EJZ47" s="40"/>
      <c r="EKA47" s="41"/>
      <c r="EKB47" s="40"/>
      <c r="EKC47" s="41"/>
      <c r="EKD47" s="40"/>
      <c r="EKE47" s="41"/>
      <c r="EKF47" s="40"/>
      <c r="EKG47" s="41"/>
      <c r="EKH47" s="40"/>
      <c r="EKI47" s="41"/>
      <c r="EKJ47" s="40"/>
      <c r="EKK47" s="41"/>
      <c r="EKL47" s="40"/>
      <c r="EKM47" s="41"/>
      <c r="EKN47" s="40"/>
      <c r="EKO47" s="41"/>
      <c r="EKP47" s="40"/>
      <c r="EKQ47" s="41"/>
      <c r="EKR47" s="40"/>
      <c r="EKS47" s="41"/>
      <c r="EKT47" s="40"/>
      <c r="EKU47" s="41"/>
      <c r="EKV47" s="40"/>
      <c r="EKW47" s="41"/>
      <c r="EKX47" s="40"/>
      <c r="EKY47" s="41"/>
      <c r="EKZ47" s="40"/>
      <c r="ELA47" s="41"/>
      <c r="ELB47" s="40"/>
      <c r="ELC47" s="41"/>
      <c r="ELD47" s="40"/>
      <c r="ELE47" s="41"/>
      <c r="ELF47" s="40"/>
      <c r="ELG47" s="41"/>
      <c r="ELH47" s="40"/>
      <c r="ELI47" s="41"/>
      <c r="ELJ47" s="40"/>
      <c r="ELK47" s="41"/>
      <c r="ELL47" s="40"/>
      <c r="ELM47" s="41"/>
      <c r="ELN47" s="40"/>
      <c r="ELO47" s="41"/>
      <c r="ELP47" s="40"/>
      <c r="ELQ47" s="41"/>
      <c r="ELR47" s="40"/>
      <c r="ELS47" s="41"/>
      <c r="ELT47" s="40"/>
      <c r="ELU47" s="41"/>
      <c r="ELV47" s="40"/>
      <c r="ELW47" s="41"/>
      <c r="ELX47" s="40"/>
      <c r="ELY47" s="41"/>
      <c r="ELZ47" s="40"/>
      <c r="EMA47" s="41"/>
      <c r="EMB47" s="40"/>
      <c r="EMC47" s="41"/>
      <c r="EMD47" s="40"/>
      <c r="EME47" s="41"/>
      <c r="EMF47" s="40"/>
      <c r="EMG47" s="41"/>
      <c r="EMH47" s="40"/>
      <c r="EMI47" s="41"/>
      <c r="EMJ47" s="40"/>
      <c r="EMK47" s="41"/>
      <c r="EML47" s="40"/>
      <c r="EMM47" s="41"/>
      <c r="EMN47" s="40"/>
      <c r="EMO47" s="41"/>
      <c r="EMP47" s="40"/>
      <c r="EMQ47" s="41"/>
      <c r="EMR47" s="40"/>
      <c r="EMS47" s="41"/>
      <c r="EMT47" s="40"/>
      <c r="EMU47" s="41"/>
      <c r="EMV47" s="40"/>
      <c r="EMW47" s="41"/>
      <c r="EMX47" s="40"/>
      <c r="EMY47" s="41"/>
      <c r="EMZ47" s="40"/>
      <c r="ENA47" s="41"/>
      <c r="ENB47" s="40"/>
      <c r="ENC47" s="41"/>
      <c r="END47" s="40"/>
      <c r="ENE47" s="41"/>
      <c r="ENF47" s="40"/>
      <c r="ENG47" s="41"/>
      <c r="ENH47" s="40"/>
      <c r="ENI47" s="41"/>
      <c r="ENJ47" s="40"/>
      <c r="ENK47" s="41"/>
      <c r="ENL47" s="40"/>
      <c r="ENM47" s="41"/>
      <c r="ENN47" s="40"/>
      <c r="ENO47" s="41"/>
      <c r="ENP47" s="40"/>
      <c r="ENQ47" s="41"/>
      <c r="ENR47" s="40"/>
      <c r="ENS47" s="41"/>
      <c r="ENT47" s="40"/>
      <c r="ENU47" s="41"/>
      <c r="ENV47" s="40"/>
      <c r="ENW47" s="41"/>
      <c r="ENX47" s="40"/>
      <c r="ENY47" s="41"/>
      <c r="ENZ47" s="40"/>
      <c r="EOA47" s="41"/>
      <c r="EOB47" s="40"/>
      <c r="EOC47" s="41"/>
      <c r="EOD47" s="40"/>
      <c r="EOE47" s="41"/>
      <c r="EOF47" s="40"/>
      <c r="EOG47" s="41"/>
      <c r="EOH47" s="40"/>
      <c r="EOI47" s="41"/>
      <c r="EOJ47" s="40"/>
      <c r="EOK47" s="41"/>
      <c r="EOL47" s="40"/>
      <c r="EOM47" s="41"/>
      <c r="EON47" s="40"/>
      <c r="EOO47" s="41"/>
      <c r="EOP47" s="40"/>
      <c r="EOQ47" s="41"/>
      <c r="EOR47" s="40"/>
      <c r="EOS47" s="41"/>
      <c r="EOT47" s="40"/>
      <c r="EOU47" s="41"/>
      <c r="EOV47" s="40"/>
      <c r="EOW47" s="41"/>
      <c r="EOX47" s="40"/>
      <c r="EOY47" s="41"/>
      <c r="EOZ47" s="40"/>
      <c r="EPA47" s="41"/>
      <c r="EPB47" s="40"/>
      <c r="EPC47" s="41"/>
      <c r="EPD47" s="40"/>
      <c r="EPE47" s="41"/>
      <c r="EPF47" s="40"/>
      <c r="EPG47" s="41"/>
      <c r="EPH47" s="40"/>
      <c r="EPI47" s="41"/>
      <c r="EPJ47" s="40"/>
      <c r="EPK47" s="41"/>
      <c r="EPL47" s="40"/>
      <c r="EPM47" s="41"/>
      <c r="EPN47" s="40"/>
      <c r="EPO47" s="41"/>
      <c r="EPP47" s="40"/>
      <c r="EPQ47" s="41"/>
      <c r="EPR47" s="40"/>
      <c r="EPS47" s="41"/>
      <c r="EPT47" s="40"/>
      <c r="EPU47" s="41"/>
      <c r="EPV47" s="40"/>
      <c r="EPW47" s="41"/>
      <c r="EPX47" s="40"/>
      <c r="EPY47" s="41"/>
      <c r="EPZ47" s="40"/>
      <c r="EQA47" s="41"/>
      <c r="EQB47" s="40"/>
      <c r="EQC47" s="41"/>
      <c r="EQD47" s="40"/>
      <c r="EQE47" s="41"/>
      <c r="EQF47" s="40"/>
      <c r="EQG47" s="41"/>
      <c r="EQH47" s="40"/>
      <c r="EQI47" s="41"/>
      <c r="EQJ47" s="40"/>
      <c r="EQK47" s="41"/>
      <c r="EQL47" s="40"/>
      <c r="EQM47" s="41"/>
      <c r="EQN47" s="40"/>
      <c r="EQO47" s="41"/>
      <c r="EQP47" s="40"/>
      <c r="EQQ47" s="41"/>
      <c r="EQR47" s="40"/>
      <c r="EQS47" s="41"/>
      <c r="EQT47" s="40"/>
      <c r="EQU47" s="41"/>
      <c r="EQV47" s="40"/>
      <c r="EQW47" s="41"/>
      <c r="EQX47" s="40"/>
      <c r="EQY47" s="41"/>
      <c r="EQZ47" s="40"/>
      <c r="ERA47" s="41"/>
      <c r="ERB47" s="40"/>
      <c r="ERC47" s="41"/>
      <c r="ERD47" s="40"/>
      <c r="ERE47" s="41"/>
      <c r="ERF47" s="40"/>
      <c r="ERG47" s="41"/>
      <c r="ERH47" s="40"/>
      <c r="ERI47" s="41"/>
      <c r="ERJ47" s="40"/>
      <c r="ERK47" s="41"/>
      <c r="ERL47" s="40"/>
      <c r="ERM47" s="41"/>
      <c r="ERN47" s="40"/>
      <c r="ERO47" s="41"/>
      <c r="ERP47" s="40"/>
      <c r="ERQ47" s="41"/>
      <c r="ERR47" s="40"/>
      <c r="ERS47" s="41"/>
      <c r="ERT47" s="40"/>
      <c r="ERU47" s="41"/>
      <c r="ERV47" s="40"/>
      <c r="ERW47" s="41"/>
      <c r="ERX47" s="40"/>
      <c r="ERY47" s="41"/>
      <c r="ERZ47" s="40"/>
      <c r="ESA47" s="41"/>
      <c r="ESB47" s="40"/>
      <c r="ESC47" s="41"/>
      <c r="ESD47" s="40"/>
      <c r="ESE47" s="41"/>
      <c r="ESF47" s="40"/>
      <c r="ESG47" s="41"/>
      <c r="ESH47" s="40"/>
      <c r="ESI47" s="41"/>
      <c r="ESJ47" s="40"/>
      <c r="ESK47" s="41"/>
      <c r="ESL47" s="40"/>
      <c r="ESM47" s="41"/>
      <c r="ESN47" s="40"/>
      <c r="ESO47" s="41"/>
      <c r="ESP47" s="40"/>
      <c r="ESQ47" s="41"/>
      <c r="ESR47" s="40"/>
      <c r="ESS47" s="41"/>
      <c r="EST47" s="40"/>
      <c r="ESU47" s="41"/>
      <c r="ESV47" s="40"/>
      <c r="ESW47" s="41"/>
      <c r="ESX47" s="40"/>
      <c r="ESY47" s="41"/>
      <c r="ESZ47" s="40"/>
      <c r="ETA47" s="41"/>
      <c r="ETB47" s="40"/>
      <c r="ETC47" s="41"/>
      <c r="ETD47" s="40"/>
      <c r="ETE47" s="41"/>
      <c r="ETF47" s="40"/>
      <c r="ETG47" s="41"/>
      <c r="ETH47" s="40"/>
      <c r="ETI47" s="41"/>
      <c r="ETJ47" s="40"/>
      <c r="ETK47" s="41"/>
      <c r="ETL47" s="40"/>
      <c r="ETM47" s="41"/>
      <c r="ETN47" s="40"/>
      <c r="ETO47" s="41"/>
      <c r="ETP47" s="40"/>
      <c r="ETQ47" s="41"/>
      <c r="ETR47" s="40"/>
      <c r="ETS47" s="41"/>
      <c r="ETT47" s="40"/>
      <c r="ETU47" s="41"/>
      <c r="ETV47" s="40"/>
      <c r="ETW47" s="41"/>
      <c r="ETX47" s="40"/>
      <c r="ETY47" s="41"/>
      <c r="ETZ47" s="40"/>
      <c r="EUA47" s="41"/>
      <c r="EUB47" s="40"/>
      <c r="EUC47" s="41"/>
      <c r="EUD47" s="40"/>
      <c r="EUE47" s="41"/>
      <c r="EUF47" s="40"/>
      <c r="EUG47" s="41"/>
      <c r="EUH47" s="40"/>
      <c r="EUI47" s="41"/>
      <c r="EUJ47" s="40"/>
      <c r="EUK47" s="41"/>
      <c r="EUL47" s="40"/>
      <c r="EUM47" s="41"/>
      <c r="EUN47" s="40"/>
      <c r="EUO47" s="41"/>
      <c r="EUP47" s="40"/>
      <c r="EUQ47" s="41"/>
      <c r="EUR47" s="40"/>
      <c r="EUS47" s="41"/>
      <c r="EUT47" s="40"/>
      <c r="EUU47" s="41"/>
      <c r="EUV47" s="40"/>
      <c r="EUW47" s="41"/>
      <c r="EUX47" s="40"/>
      <c r="EUY47" s="41"/>
      <c r="EUZ47" s="40"/>
      <c r="EVA47" s="41"/>
      <c r="EVB47" s="40"/>
      <c r="EVC47" s="41"/>
      <c r="EVD47" s="40"/>
      <c r="EVE47" s="41"/>
      <c r="EVF47" s="40"/>
      <c r="EVG47" s="41"/>
      <c r="EVH47" s="40"/>
      <c r="EVI47" s="41"/>
      <c r="EVJ47" s="40"/>
      <c r="EVK47" s="41"/>
      <c r="EVL47" s="40"/>
      <c r="EVM47" s="41"/>
      <c r="EVN47" s="40"/>
      <c r="EVO47" s="41"/>
      <c r="EVP47" s="40"/>
      <c r="EVQ47" s="41"/>
      <c r="EVR47" s="40"/>
      <c r="EVS47" s="41"/>
      <c r="EVT47" s="40"/>
      <c r="EVU47" s="41"/>
      <c r="EVV47" s="40"/>
      <c r="EVW47" s="41"/>
      <c r="EVX47" s="40"/>
      <c r="EVY47" s="41"/>
      <c r="EVZ47" s="40"/>
      <c r="EWA47" s="41"/>
      <c r="EWB47" s="40"/>
      <c r="EWC47" s="41"/>
      <c r="EWD47" s="40"/>
      <c r="EWE47" s="41"/>
      <c r="EWF47" s="40"/>
      <c r="EWG47" s="41"/>
      <c r="EWH47" s="40"/>
      <c r="EWI47" s="41"/>
      <c r="EWJ47" s="40"/>
      <c r="EWK47" s="41"/>
      <c r="EWL47" s="40"/>
      <c r="EWM47" s="41"/>
      <c r="EWN47" s="40"/>
      <c r="EWO47" s="41"/>
      <c r="EWP47" s="40"/>
      <c r="EWQ47" s="41"/>
      <c r="EWR47" s="40"/>
      <c r="EWS47" s="41"/>
      <c r="EWT47" s="40"/>
      <c r="EWU47" s="41"/>
      <c r="EWV47" s="40"/>
      <c r="EWW47" s="41"/>
      <c r="EWX47" s="40"/>
      <c r="EWY47" s="41"/>
      <c r="EWZ47" s="40"/>
      <c r="EXA47" s="41"/>
      <c r="EXB47" s="40"/>
      <c r="EXC47" s="41"/>
      <c r="EXD47" s="40"/>
      <c r="EXE47" s="41"/>
      <c r="EXF47" s="40"/>
      <c r="EXG47" s="41"/>
      <c r="EXH47" s="40"/>
      <c r="EXI47" s="41"/>
      <c r="EXJ47" s="40"/>
      <c r="EXK47" s="41"/>
      <c r="EXL47" s="40"/>
      <c r="EXM47" s="41"/>
      <c r="EXN47" s="40"/>
      <c r="EXO47" s="41"/>
      <c r="EXP47" s="40"/>
      <c r="EXQ47" s="41"/>
      <c r="EXR47" s="40"/>
      <c r="EXS47" s="41"/>
      <c r="EXT47" s="40"/>
      <c r="EXU47" s="41"/>
      <c r="EXV47" s="40"/>
      <c r="EXW47" s="41"/>
      <c r="EXX47" s="40"/>
      <c r="EXY47" s="41"/>
      <c r="EXZ47" s="40"/>
      <c r="EYA47" s="41"/>
      <c r="EYB47" s="40"/>
      <c r="EYC47" s="41"/>
      <c r="EYD47" s="40"/>
      <c r="EYE47" s="41"/>
      <c r="EYF47" s="40"/>
      <c r="EYG47" s="41"/>
      <c r="EYH47" s="40"/>
      <c r="EYI47" s="41"/>
      <c r="EYJ47" s="40"/>
      <c r="EYK47" s="41"/>
      <c r="EYL47" s="40"/>
      <c r="EYM47" s="41"/>
      <c r="EYN47" s="40"/>
      <c r="EYO47" s="41"/>
      <c r="EYP47" s="40"/>
      <c r="EYQ47" s="41"/>
      <c r="EYR47" s="40"/>
      <c r="EYS47" s="41"/>
      <c r="EYT47" s="40"/>
      <c r="EYU47" s="41"/>
      <c r="EYV47" s="40"/>
      <c r="EYW47" s="41"/>
      <c r="EYX47" s="40"/>
      <c r="EYY47" s="41"/>
      <c r="EYZ47" s="40"/>
      <c r="EZA47" s="41"/>
      <c r="EZB47" s="40"/>
      <c r="EZC47" s="41"/>
      <c r="EZD47" s="40"/>
      <c r="EZE47" s="41"/>
      <c r="EZF47" s="40"/>
      <c r="EZG47" s="41"/>
      <c r="EZH47" s="40"/>
      <c r="EZI47" s="41"/>
      <c r="EZJ47" s="40"/>
      <c r="EZK47" s="41"/>
      <c r="EZL47" s="40"/>
      <c r="EZM47" s="41"/>
      <c r="EZN47" s="40"/>
      <c r="EZO47" s="41"/>
      <c r="EZP47" s="40"/>
      <c r="EZQ47" s="41"/>
      <c r="EZR47" s="40"/>
      <c r="EZS47" s="41"/>
      <c r="EZT47" s="40"/>
      <c r="EZU47" s="41"/>
      <c r="EZV47" s="40"/>
      <c r="EZW47" s="41"/>
      <c r="EZX47" s="40"/>
      <c r="EZY47" s="41"/>
      <c r="EZZ47" s="40"/>
      <c r="FAA47" s="41"/>
      <c r="FAB47" s="40"/>
      <c r="FAC47" s="41"/>
      <c r="FAD47" s="40"/>
      <c r="FAE47" s="41"/>
      <c r="FAF47" s="40"/>
      <c r="FAG47" s="41"/>
      <c r="FAH47" s="40"/>
      <c r="FAI47" s="41"/>
      <c r="FAJ47" s="40"/>
      <c r="FAK47" s="41"/>
      <c r="FAL47" s="40"/>
      <c r="FAM47" s="41"/>
      <c r="FAN47" s="40"/>
      <c r="FAO47" s="41"/>
      <c r="FAP47" s="40"/>
      <c r="FAQ47" s="41"/>
      <c r="FAR47" s="40"/>
      <c r="FAS47" s="41"/>
      <c r="FAT47" s="40"/>
      <c r="FAU47" s="41"/>
      <c r="FAV47" s="40"/>
      <c r="FAW47" s="41"/>
      <c r="FAX47" s="40"/>
      <c r="FAY47" s="41"/>
      <c r="FAZ47" s="40"/>
      <c r="FBA47" s="41"/>
      <c r="FBB47" s="40"/>
      <c r="FBC47" s="41"/>
      <c r="FBD47" s="40"/>
      <c r="FBE47" s="41"/>
      <c r="FBF47" s="40"/>
      <c r="FBG47" s="41"/>
      <c r="FBH47" s="40"/>
      <c r="FBI47" s="41"/>
      <c r="FBJ47" s="40"/>
      <c r="FBK47" s="41"/>
      <c r="FBL47" s="40"/>
      <c r="FBM47" s="41"/>
      <c r="FBN47" s="40"/>
      <c r="FBO47" s="41"/>
      <c r="FBP47" s="40"/>
      <c r="FBQ47" s="41"/>
      <c r="FBR47" s="40"/>
      <c r="FBS47" s="41"/>
      <c r="FBT47" s="40"/>
      <c r="FBU47" s="41"/>
      <c r="FBV47" s="40"/>
      <c r="FBW47" s="41"/>
      <c r="FBX47" s="40"/>
      <c r="FBY47" s="41"/>
      <c r="FBZ47" s="40"/>
      <c r="FCA47" s="41"/>
      <c r="FCB47" s="40"/>
      <c r="FCC47" s="41"/>
      <c r="FCD47" s="40"/>
      <c r="FCE47" s="41"/>
      <c r="FCF47" s="40"/>
      <c r="FCG47" s="41"/>
      <c r="FCH47" s="40"/>
      <c r="FCI47" s="41"/>
      <c r="FCJ47" s="40"/>
      <c r="FCK47" s="41"/>
      <c r="FCL47" s="40"/>
      <c r="FCM47" s="41"/>
      <c r="FCN47" s="40"/>
      <c r="FCO47" s="41"/>
      <c r="FCP47" s="40"/>
      <c r="FCQ47" s="41"/>
      <c r="FCR47" s="40"/>
      <c r="FCS47" s="41"/>
      <c r="FCT47" s="40"/>
      <c r="FCU47" s="41"/>
      <c r="FCV47" s="40"/>
      <c r="FCW47" s="41"/>
      <c r="FCX47" s="40"/>
      <c r="FCY47" s="41"/>
      <c r="FCZ47" s="40"/>
      <c r="FDA47" s="41"/>
      <c r="FDB47" s="40"/>
      <c r="FDC47" s="41"/>
      <c r="FDD47" s="40"/>
      <c r="FDE47" s="41"/>
      <c r="FDF47" s="40"/>
      <c r="FDG47" s="41"/>
      <c r="FDH47" s="40"/>
      <c r="FDI47" s="41"/>
      <c r="FDJ47" s="40"/>
      <c r="FDK47" s="41"/>
      <c r="FDL47" s="40"/>
      <c r="FDM47" s="41"/>
      <c r="FDN47" s="40"/>
      <c r="FDO47" s="41"/>
      <c r="FDP47" s="40"/>
      <c r="FDQ47" s="41"/>
      <c r="FDR47" s="40"/>
      <c r="FDS47" s="41"/>
      <c r="FDT47" s="40"/>
      <c r="FDU47" s="41"/>
      <c r="FDV47" s="40"/>
      <c r="FDW47" s="41"/>
      <c r="FDX47" s="40"/>
      <c r="FDY47" s="41"/>
      <c r="FDZ47" s="40"/>
      <c r="FEA47" s="41"/>
      <c r="FEB47" s="40"/>
      <c r="FEC47" s="41"/>
      <c r="FED47" s="40"/>
      <c r="FEE47" s="41"/>
      <c r="FEF47" s="40"/>
      <c r="FEG47" s="41"/>
      <c r="FEH47" s="40"/>
      <c r="FEI47" s="41"/>
      <c r="FEJ47" s="40"/>
      <c r="FEK47" s="41"/>
      <c r="FEL47" s="40"/>
      <c r="FEM47" s="41"/>
      <c r="FEN47" s="40"/>
      <c r="FEO47" s="41"/>
      <c r="FEP47" s="40"/>
      <c r="FEQ47" s="41"/>
      <c r="FER47" s="40"/>
      <c r="FES47" s="41"/>
      <c r="FET47" s="40"/>
      <c r="FEU47" s="41"/>
      <c r="FEV47" s="40"/>
      <c r="FEW47" s="41"/>
      <c r="FEX47" s="40"/>
      <c r="FEY47" s="41"/>
      <c r="FEZ47" s="40"/>
      <c r="FFA47" s="41"/>
      <c r="FFB47" s="40"/>
      <c r="FFC47" s="41"/>
      <c r="FFD47" s="40"/>
      <c r="FFE47" s="41"/>
      <c r="FFF47" s="40"/>
      <c r="FFG47" s="41"/>
      <c r="FFH47" s="40"/>
      <c r="FFI47" s="41"/>
      <c r="FFJ47" s="40"/>
      <c r="FFK47" s="41"/>
      <c r="FFL47" s="40"/>
      <c r="FFM47" s="41"/>
      <c r="FFN47" s="40"/>
      <c r="FFO47" s="41"/>
      <c r="FFP47" s="40"/>
      <c r="FFQ47" s="41"/>
      <c r="FFR47" s="40"/>
      <c r="FFS47" s="41"/>
      <c r="FFT47" s="40"/>
      <c r="FFU47" s="41"/>
      <c r="FFV47" s="40"/>
      <c r="FFW47" s="41"/>
      <c r="FFX47" s="40"/>
      <c r="FFY47" s="41"/>
      <c r="FFZ47" s="40"/>
      <c r="FGA47" s="41"/>
      <c r="FGB47" s="40"/>
      <c r="FGC47" s="41"/>
      <c r="FGD47" s="40"/>
      <c r="FGE47" s="41"/>
      <c r="FGF47" s="40"/>
      <c r="FGG47" s="41"/>
      <c r="FGH47" s="40"/>
      <c r="FGI47" s="41"/>
      <c r="FGJ47" s="40"/>
      <c r="FGK47" s="41"/>
      <c r="FGL47" s="40"/>
      <c r="FGM47" s="41"/>
      <c r="FGN47" s="40"/>
      <c r="FGO47" s="41"/>
      <c r="FGP47" s="40"/>
      <c r="FGQ47" s="41"/>
      <c r="FGR47" s="40"/>
      <c r="FGS47" s="41"/>
      <c r="FGT47" s="40"/>
      <c r="FGU47" s="41"/>
      <c r="FGV47" s="40"/>
      <c r="FGW47" s="41"/>
      <c r="FGX47" s="40"/>
      <c r="FGY47" s="41"/>
      <c r="FGZ47" s="40"/>
      <c r="FHA47" s="41"/>
      <c r="FHB47" s="40"/>
      <c r="FHC47" s="41"/>
      <c r="FHD47" s="40"/>
      <c r="FHE47" s="41"/>
      <c r="FHF47" s="40"/>
      <c r="FHG47" s="41"/>
      <c r="FHH47" s="40"/>
      <c r="FHI47" s="41"/>
      <c r="FHJ47" s="40"/>
      <c r="FHK47" s="41"/>
      <c r="FHL47" s="40"/>
      <c r="FHM47" s="41"/>
      <c r="FHN47" s="40"/>
      <c r="FHO47" s="41"/>
      <c r="FHP47" s="40"/>
      <c r="FHQ47" s="41"/>
      <c r="FHR47" s="40"/>
      <c r="FHS47" s="41"/>
      <c r="FHT47" s="40"/>
      <c r="FHU47" s="41"/>
      <c r="FHV47" s="40"/>
      <c r="FHW47" s="41"/>
      <c r="FHX47" s="40"/>
      <c r="FHY47" s="41"/>
      <c r="FHZ47" s="40"/>
      <c r="FIA47" s="41"/>
      <c r="FIB47" s="40"/>
      <c r="FIC47" s="41"/>
      <c r="FID47" s="40"/>
      <c r="FIE47" s="41"/>
      <c r="FIF47" s="40"/>
      <c r="FIG47" s="41"/>
      <c r="FIH47" s="40"/>
      <c r="FII47" s="41"/>
      <c r="FIJ47" s="40"/>
      <c r="FIK47" s="41"/>
      <c r="FIL47" s="40"/>
      <c r="FIM47" s="41"/>
      <c r="FIN47" s="40"/>
      <c r="FIO47" s="41"/>
      <c r="FIP47" s="40"/>
      <c r="FIQ47" s="41"/>
      <c r="FIR47" s="40"/>
      <c r="FIS47" s="41"/>
      <c r="FIT47" s="40"/>
      <c r="FIU47" s="41"/>
      <c r="FIV47" s="40"/>
      <c r="FIW47" s="41"/>
      <c r="FIX47" s="40"/>
      <c r="FIY47" s="41"/>
      <c r="FIZ47" s="40"/>
      <c r="FJA47" s="41"/>
      <c r="FJB47" s="40"/>
      <c r="FJC47" s="41"/>
      <c r="FJD47" s="40"/>
      <c r="FJE47" s="41"/>
      <c r="FJF47" s="40"/>
      <c r="FJG47" s="41"/>
      <c r="FJH47" s="40"/>
      <c r="FJI47" s="41"/>
      <c r="FJJ47" s="40"/>
      <c r="FJK47" s="41"/>
      <c r="FJL47" s="40"/>
      <c r="FJM47" s="41"/>
      <c r="FJN47" s="40"/>
      <c r="FJO47" s="41"/>
      <c r="FJP47" s="40"/>
      <c r="FJQ47" s="41"/>
      <c r="FJR47" s="40"/>
      <c r="FJS47" s="41"/>
      <c r="FJT47" s="40"/>
      <c r="FJU47" s="41"/>
      <c r="FJV47" s="40"/>
      <c r="FJW47" s="41"/>
      <c r="FJX47" s="40"/>
      <c r="FJY47" s="41"/>
      <c r="FJZ47" s="40"/>
      <c r="FKA47" s="41"/>
      <c r="FKB47" s="40"/>
      <c r="FKC47" s="41"/>
      <c r="FKD47" s="40"/>
      <c r="FKE47" s="41"/>
      <c r="FKF47" s="40"/>
      <c r="FKG47" s="41"/>
      <c r="FKH47" s="40"/>
      <c r="FKI47" s="41"/>
      <c r="FKJ47" s="40"/>
      <c r="FKK47" s="41"/>
      <c r="FKL47" s="40"/>
      <c r="FKM47" s="41"/>
      <c r="FKN47" s="40"/>
      <c r="FKO47" s="41"/>
      <c r="FKP47" s="40"/>
      <c r="FKQ47" s="41"/>
      <c r="FKR47" s="40"/>
      <c r="FKS47" s="41"/>
      <c r="FKT47" s="40"/>
      <c r="FKU47" s="41"/>
      <c r="FKV47" s="40"/>
      <c r="FKW47" s="41"/>
      <c r="FKX47" s="40"/>
      <c r="FKY47" s="41"/>
      <c r="FKZ47" s="40"/>
      <c r="FLA47" s="41"/>
      <c r="FLB47" s="40"/>
      <c r="FLC47" s="41"/>
      <c r="FLD47" s="40"/>
      <c r="FLE47" s="41"/>
      <c r="FLF47" s="40"/>
      <c r="FLG47" s="41"/>
      <c r="FLH47" s="40"/>
      <c r="FLI47" s="41"/>
      <c r="FLJ47" s="40"/>
      <c r="FLK47" s="41"/>
      <c r="FLL47" s="40"/>
      <c r="FLM47" s="41"/>
      <c r="FLN47" s="40"/>
      <c r="FLO47" s="41"/>
      <c r="FLP47" s="40"/>
      <c r="FLQ47" s="41"/>
      <c r="FLR47" s="40"/>
      <c r="FLS47" s="41"/>
      <c r="FLT47" s="40"/>
      <c r="FLU47" s="41"/>
      <c r="FLV47" s="40"/>
      <c r="FLW47" s="41"/>
      <c r="FLX47" s="40"/>
      <c r="FLY47" s="41"/>
      <c r="FLZ47" s="40"/>
      <c r="FMA47" s="41"/>
      <c r="FMB47" s="40"/>
      <c r="FMC47" s="41"/>
      <c r="FMD47" s="40"/>
      <c r="FME47" s="41"/>
      <c r="FMF47" s="40"/>
      <c r="FMG47" s="41"/>
      <c r="FMH47" s="40"/>
      <c r="FMI47" s="41"/>
      <c r="FMJ47" s="40"/>
      <c r="FMK47" s="41"/>
      <c r="FML47" s="40"/>
      <c r="FMM47" s="41"/>
      <c r="FMN47" s="40"/>
      <c r="FMO47" s="41"/>
      <c r="FMP47" s="40"/>
      <c r="FMQ47" s="41"/>
      <c r="FMR47" s="40"/>
      <c r="FMS47" s="41"/>
      <c r="FMT47" s="40"/>
      <c r="FMU47" s="41"/>
      <c r="FMV47" s="40"/>
      <c r="FMW47" s="41"/>
      <c r="FMX47" s="40"/>
      <c r="FMY47" s="41"/>
      <c r="FMZ47" s="40"/>
      <c r="FNA47" s="41"/>
      <c r="FNB47" s="40"/>
      <c r="FNC47" s="41"/>
      <c r="FND47" s="40"/>
      <c r="FNE47" s="41"/>
      <c r="FNF47" s="40"/>
      <c r="FNG47" s="41"/>
      <c r="FNH47" s="40"/>
      <c r="FNI47" s="41"/>
      <c r="FNJ47" s="40"/>
      <c r="FNK47" s="41"/>
      <c r="FNL47" s="40"/>
      <c r="FNM47" s="41"/>
      <c r="FNN47" s="40"/>
      <c r="FNO47" s="41"/>
      <c r="FNP47" s="40"/>
      <c r="FNQ47" s="41"/>
      <c r="FNR47" s="40"/>
      <c r="FNS47" s="41"/>
      <c r="FNT47" s="40"/>
      <c r="FNU47" s="41"/>
      <c r="FNV47" s="40"/>
      <c r="FNW47" s="41"/>
      <c r="FNX47" s="40"/>
      <c r="FNY47" s="41"/>
      <c r="FNZ47" s="40"/>
      <c r="FOA47" s="41"/>
      <c r="FOB47" s="40"/>
      <c r="FOC47" s="41"/>
      <c r="FOD47" s="40"/>
      <c r="FOE47" s="41"/>
      <c r="FOF47" s="40"/>
      <c r="FOG47" s="41"/>
      <c r="FOH47" s="40"/>
      <c r="FOI47" s="41"/>
      <c r="FOJ47" s="40"/>
      <c r="FOK47" s="41"/>
      <c r="FOL47" s="40"/>
      <c r="FOM47" s="41"/>
      <c r="FON47" s="40"/>
      <c r="FOO47" s="41"/>
      <c r="FOP47" s="40"/>
      <c r="FOQ47" s="41"/>
      <c r="FOR47" s="40"/>
      <c r="FOS47" s="41"/>
      <c r="FOT47" s="40"/>
      <c r="FOU47" s="41"/>
      <c r="FOV47" s="40"/>
      <c r="FOW47" s="41"/>
      <c r="FOX47" s="40"/>
      <c r="FOY47" s="41"/>
      <c r="FOZ47" s="40"/>
      <c r="FPA47" s="41"/>
      <c r="FPB47" s="40"/>
      <c r="FPC47" s="41"/>
      <c r="FPD47" s="40"/>
      <c r="FPE47" s="41"/>
      <c r="FPF47" s="40"/>
      <c r="FPG47" s="41"/>
      <c r="FPH47" s="40"/>
      <c r="FPI47" s="41"/>
      <c r="FPJ47" s="40"/>
      <c r="FPK47" s="41"/>
      <c r="FPL47" s="40"/>
      <c r="FPM47" s="41"/>
      <c r="FPN47" s="40"/>
      <c r="FPO47" s="41"/>
      <c r="FPP47" s="40"/>
      <c r="FPQ47" s="41"/>
      <c r="FPR47" s="40"/>
      <c r="FPS47" s="41"/>
      <c r="FPT47" s="40"/>
      <c r="FPU47" s="41"/>
      <c r="FPV47" s="40"/>
      <c r="FPW47" s="41"/>
      <c r="FPX47" s="40"/>
      <c r="FPY47" s="41"/>
      <c r="FPZ47" s="40"/>
      <c r="FQA47" s="41"/>
      <c r="FQB47" s="40"/>
      <c r="FQC47" s="41"/>
      <c r="FQD47" s="40"/>
      <c r="FQE47" s="41"/>
      <c r="FQF47" s="40"/>
      <c r="FQG47" s="41"/>
      <c r="FQH47" s="40"/>
      <c r="FQI47" s="41"/>
      <c r="FQJ47" s="40"/>
      <c r="FQK47" s="41"/>
      <c r="FQL47" s="40"/>
      <c r="FQM47" s="41"/>
      <c r="FQN47" s="40"/>
      <c r="FQO47" s="41"/>
      <c r="FQP47" s="40"/>
      <c r="FQQ47" s="41"/>
      <c r="FQR47" s="40"/>
      <c r="FQS47" s="41"/>
      <c r="FQT47" s="40"/>
      <c r="FQU47" s="41"/>
      <c r="FQV47" s="40"/>
      <c r="FQW47" s="41"/>
      <c r="FQX47" s="40"/>
      <c r="FQY47" s="41"/>
      <c r="FQZ47" s="40"/>
      <c r="FRA47" s="41"/>
      <c r="FRB47" s="40"/>
      <c r="FRC47" s="41"/>
      <c r="FRD47" s="40"/>
      <c r="FRE47" s="41"/>
      <c r="FRF47" s="40"/>
      <c r="FRG47" s="41"/>
      <c r="FRH47" s="40"/>
      <c r="FRI47" s="41"/>
      <c r="FRJ47" s="40"/>
      <c r="FRK47" s="41"/>
      <c r="FRL47" s="40"/>
      <c r="FRM47" s="41"/>
      <c r="FRN47" s="40"/>
      <c r="FRO47" s="41"/>
      <c r="FRP47" s="40"/>
      <c r="FRQ47" s="41"/>
      <c r="FRR47" s="40"/>
      <c r="FRS47" s="41"/>
      <c r="FRT47" s="40"/>
      <c r="FRU47" s="41"/>
      <c r="FRV47" s="40"/>
      <c r="FRW47" s="41"/>
      <c r="FRX47" s="40"/>
      <c r="FRY47" s="41"/>
      <c r="FRZ47" s="40"/>
      <c r="FSA47" s="41"/>
      <c r="FSB47" s="40"/>
      <c r="FSC47" s="41"/>
      <c r="FSD47" s="40"/>
      <c r="FSE47" s="41"/>
      <c r="FSF47" s="40"/>
      <c r="FSG47" s="41"/>
      <c r="FSH47" s="40"/>
      <c r="FSI47" s="41"/>
      <c r="FSJ47" s="40"/>
      <c r="FSK47" s="41"/>
      <c r="FSL47" s="40"/>
      <c r="FSM47" s="41"/>
      <c r="FSN47" s="40"/>
      <c r="FSO47" s="41"/>
      <c r="FSP47" s="40"/>
      <c r="FSQ47" s="41"/>
      <c r="FSR47" s="40"/>
      <c r="FSS47" s="41"/>
      <c r="FST47" s="40"/>
      <c r="FSU47" s="41"/>
      <c r="FSV47" s="40"/>
      <c r="FSW47" s="41"/>
      <c r="FSX47" s="40"/>
      <c r="FSY47" s="41"/>
      <c r="FSZ47" s="40"/>
      <c r="FTA47" s="41"/>
      <c r="FTB47" s="40"/>
      <c r="FTC47" s="41"/>
      <c r="FTD47" s="40"/>
      <c r="FTE47" s="41"/>
      <c r="FTF47" s="40"/>
      <c r="FTG47" s="41"/>
      <c r="FTH47" s="40"/>
      <c r="FTI47" s="41"/>
      <c r="FTJ47" s="40"/>
      <c r="FTK47" s="41"/>
      <c r="FTL47" s="40"/>
      <c r="FTM47" s="41"/>
      <c r="FTN47" s="40"/>
      <c r="FTO47" s="41"/>
      <c r="FTP47" s="40"/>
      <c r="FTQ47" s="41"/>
      <c r="FTR47" s="40"/>
      <c r="FTS47" s="41"/>
      <c r="FTT47" s="40"/>
      <c r="FTU47" s="41"/>
      <c r="FTV47" s="40"/>
      <c r="FTW47" s="41"/>
      <c r="FTX47" s="40"/>
      <c r="FTY47" s="41"/>
      <c r="FTZ47" s="40"/>
      <c r="FUA47" s="41"/>
      <c r="FUB47" s="40"/>
      <c r="FUC47" s="41"/>
      <c r="FUD47" s="40"/>
      <c r="FUE47" s="41"/>
      <c r="FUF47" s="40"/>
      <c r="FUG47" s="41"/>
      <c r="FUH47" s="40"/>
      <c r="FUI47" s="41"/>
      <c r="FUJ47" s="40"/>
      <c r="FUK47" s="41"/>
      <c r="FUL47" s="40"/>
      <c r="FUM47" s="41"/>
      <c r="FUN47" s="40"/>
      <c r="FUO47" s="41"/>
      <c r="FUP47" s="40"/>
      <c r="FUQ47" s="41"/>
      <c r="FUR47" s="40"/>
      <c r="FUS47" s="41"/>
      <c r="FUT47" s="40"/>
      <c r="FUU47" s="41"/>
      <c r="FUV47" s="40"/>
      <c r="FUW47" s="41"/>
      <c r="FUX47" s="40"/>
      <c r="FUY47" s="41"/>
      <c r="FUZ47" s="40"/>
      <c r="FVA47" s="41"/>
      <c r="FVB47" s="40"/>
      <c r="FVC47" s="41"/>
      <c r="FVD47" s="40"/>
      <c r="FVE47" s="41"/>
      <c r="FVF47" s="40"/>
      <c r="FVG47" s="41"/>
      <c r="FVH47" s="40"/>
      <c r="FVI47" s="41"/>
      <c r="FVJ47" s="40"/>
      <c r="FVK47" s="41"/>
      <c r="FVL47" s="40"/>
      <c r="FVM47" s="41"/>
      <c r="FVN47" s="40"/>
      <c r="FVO47" s="41"/>
      <c r="FVP47" s="40"/>
      <c r="FVQ47" s="41"/>
      <c r="FVR47" s="40"/>
      <c r="FVS47" s="41"/>
      <c r="FVT47" s="40"/>
      <c r="FVU47" s="41"/>
      <c r="FVV47" s="40"/>
      <c r="FVW47" s="41"/>
      <c r="FVX47" s="40"/>
      <c r="FVY47" s="41"/>
      <c r="FVZ47" s="40"/>
      <c r="FWA47" s="41"/>
      <c r="FWB47" s="40"/>
      <c r="FWC47" s="41"/>
      <c r="FWD47" s="40"/>
      <c r="FWE47" s="41"/>
      <c r="FWF47" s="40"/>
      <c r="FWG47" s="41"/>
      <c r="FWH47" s="40"/>
      <c r="FWI47" s="41"/>
      <c r="FWJ47" s="40"/>
      <c r="FWK47" s="41"/>
      <c r="FWL47" s="40"/>
      <c r="FWM47" s="41"/>
      <c r="FWN47" s="40"/>
      <c r="FWO47" s="41"/>
      <c r="FWP47" s="40"/>
      <c r="FWQ47" s="41"/>
      <c r="FWR47" s="40"/>
      <c r="FWS47" s="41"/>
      <c r="FWT47" s="40"/>
      <c r="FWU47" s="41"/>
      <c r="FWV47" s="40"/>
      <c r="FWW47" s="41"/>
      <c r="FWX47" s="40"/>
      <c r="FWY47" s="41"/>
      <c r="FWZ47" s="40"/>
      <c r="FXA47" s="41"/>
      <c r="FXB47" s="40"/>
      <c r="FXC47" s="41"/>
      <c r="FXD47" s="40"/>
      <c r="FXE47" s="41"/>
      <c r="FXF47" s="40"/>
      <c r="FXG47" s="41"/>
      <c r="FXH47" s="40"/>
      <c r="FXI47" s="41"/>
      <c r="FXJ47" s="40"/>
      <c r="FXK47" s="41"/>
      <c r="FXL47" s="40"/>
      <c r="FXM47" s="41"/>
      <c r="FXN47" s="40"/>
      <c r="FXO47" s="41"/>
      <c r="FXP47" s="40"/>
      <c r="FXQ47" s="41"/>
      <c r="FXR47" s="40"/>
      <c r="FXS47" s="41"/>
      <c r="FXT47" s="40"/>
      <c r="FXU47" s="41"/>
      <c r="FXV47" s="40"/>
      <c r="FXW47" s="41"/>
      <c r="FXX47" s="40"/>
      <c r="FXY47" s="41"/>
      <c r="FXZ47" s="40"/>
      <c r="FYA47" s="41"/>
      <c r="FYB47" s="40"/>
      <c r="FYC47" s="41"/>
      <c r="FYD47" s="40"/>
      <c r="FYE47" s="41"/>
      <c r="FYF47" s="40"/>
      <c r="FYG47" s="41"/>
      <c r="FYH47" s="40"/>
      <c r="FYI47" s="41"/>
      <c r="FYJ47" s="40"/>
      <c r="FYK47" s="41"/>
      <c r="FYL47" s="40"/>
      <c r="FYM47" s="41"/>
      <c r="FYN47" s="40"/>
      <c r="FYO47" s="41"/>
      <c r="FYP47" s="40"/>
      <c r="FYQ47" s="41"/>
      <c r="FYR47" s="40"/>
      <c r="FYS47" s="41"/>
      <c r="FYT47" s="40"/>
      <c r="FYU47" s="41"/>
      <c r="FYV47" s="40"/>
      <c r="FYW47" s="41"/>
      <c r="FYX47" s="40"/>
      <c r="FYY47" s="41"/>
      <c r="FYZ47" s="40"/>
      <c r="FZA47" s="41"/>
      <c r="FZB47" s="40"/>
      <c r="FZC47" s="41"/>
      <c r="FZD47" s="40"/>
      <c r="FZE47" s="41"/>
      <c r="FZF47" s="40"/>
      <c r="FZG47" s="41"/>
      <c r="FZH47" s="40"/>
      <c r="FZI47" s="41"/>
      <c r="FZJ47" s="40"/>
      <c r="FZK47" s="41"/>
      <c r="FZL47" s="40"/>
      <c r="FZM47" s="41"/>
      <c r="FZN47" s="40"/>
      <c r="FZO47" s="41"/>
      <c r="FZP47" s="40"/>
      <c r="FZQ47" s="41"/>
      <c r="FZR47" s="40"/>
      <c r="FZS47" s="41"/>
      <c r="FZT47" s="40"/>
      <c r="FZU47" s="41"/>
      <c r="FZV47" s="40"/>
      <c r="FZW47" s="41"/>
      <c r="FZX47" s="40"/>
      <c r="FZY47" s="41"/>
      <c r="FZZ47" s="40"/>
      <c r="GAA47" s="41"/>
      <c r="GAB47" s="40"/>
      <c r="GAC47" s="41"/>
      <c r="GAD47" s="40"/>
      <c r="GAE47" s="41"/>
      <c r="GAF47" s="40"/>
      <c r="GAG47" s="41"/>
      <c r="GAH47" s="40"/>
      <c r="GAI47" s="41"/>
      <c r="GAJ47" s="40"/>
      <c r="GAK47" s="41"/>
      <c r="GAL47" s="40"/>
      <c r="GAM47" s="41"/>
      <c r="GAN47" s="40"/>
      <c r="GAO47" s="41"/>
      <c r="GAP47" s="40"/>
      <c r="GAQ47" s="41"/>
      <c r="GAR47" s="40"/>
      <c r="GAS47" s="41"/>
      <c r="GAT47" s="40"/>
      <c r="GAU47" s="41"/>
      <c r="GAV47" s="40"/>
      <c r="GAW47" s="41"/>
      <c r="GAX47" s="40"/>
      <c r="GAY47" s="41"/>
      <c r="GAZ47" s="40"/>
      <c r="GBA47" s="41"/>
      <c r="GBB47" s="40"/>
      <c r="GBC47" s="41"/>
      <c r="GBD47" s="40"/>
      <c r="GBE47" s="41"/>
      <c r="GBF47" s="40"/>
      <c r="GBG47" s="41"/>
      <c r="GBH47" s="40"/>
      <c r="GBI47" s="41"/>
      <c r="GBJ47" s="40"/>
      <c r="GBK47" s="41"/>
      <c r="GBL47" s="40"/>
      <c r="GBM47" s="41"/>
      <c r="GBN47" s="40"/>
      <c r="GBO47" s="41"/>
      <c r="GBP47" s="40"/>
      <c r="GBQ47" s="41"/>
      <c r="GBR47" s="40"/>
      <c r="GBS47" s="41"/>
      <c r="GBT47" s="40"/>
      <c r="GBU47" s="41"/>
      <c r="GBV47" s="40"/>
      <c r="GBW47" s="41"/>
      <c r="GBX47" s="40"/>
      <c r="GBY47" s="41"/>
      <c r="GBZ47" s="40"/>
      <c r="GCA47" s="41"/>
      <c r="GCB47" s="40"/>
      <c r="GCC47" s="41"/>
      <c r="GCD47" s="40"/>
      <c r="GCE47" s="41"/>
      <c r="GCF47" s="40"/>
      <c r="GCG47" s="41"/>
      <c r="GCH47" s="40"/>
      <c r="GCI47" s="41"/>
      <c r="GCJ47" s="40"/>
      <c r="GCK47" s="41"/>
      <c r="GCL47" s="40"/>
      <c r="GCM47" s="41"/>
      <c r="GCN47" s="40"/>
      <c r="GCO47" s="41"/>
      <c r="GCP47" s="40"/>
      <c r="GCQ47" s="41"/>
      <c r="GCR47" s="40"/>
      <c r="GCS47" s="41"/>
      <c r="GCT47" s="40"/>
      <c r="GCU47" s="41"/>
      <c r="GCV47" s="40"/>
      <c r="GCW47" s="41"/>
      <c r="GCX47" s="40"/>
      <c r="GCY47" s="41"/>
      <c r="GCZ47" s="40"/>
      <c r="GDA47" s="41"/>
      <c r="GDB47" s="40"/>
      <c r="GDC47" s="41"/>
      <c r="GDD47" s="40"/>
      <c r="GDE47" s="41"/>
      <c r="GDF47" s="40"/>
      <c r="GDG47" s="41"/>
      <c r="GDH47" s="40"/>
      <c r="GDI47" s="41"/>
      <c r="GDJ47" s="40"/>
      <c r="GDK47" s="41"/>
      <c r="GDL47" s="40"/>
      <c r="GDM47" s="41"/>
      <c r="GDN47" s="40"/>
      <c r="GDO47" s="41"/>
      <c r="GDP47" s="40"/>
      <c r="GDQ47" s="41"/>
      <c r="GDR47" s="40"/>
      <c r="GDS47" s="41"/>
      <c r="GDT47" s="40"/>
      <c r="GDU47" s="41"/>
      <c r="GDV47" s="40"/>
      <c r="GDW47" s="41"/>
      <c r="GDX47" s="40"/>
      <c r="GDY47" s="41"/>
      <c r="GDZ47" s="40"/>
      <c r="GEA47" s="41"/>
      <c r="GEB47" s="40"/>
      <c r="GEC47" s="41"/>
      <c r="GED47" s="40"/>
      <c r="GEE47" s="41"/>
      <c r="GEF47" s="40"/>
      <c r="GEG47" s="41"/>
      <c r="GEH47" s="40"/>
      <c r="GEI47" s="41"/>
      <c r="GEJ47" s="40"/>
      <c r="GEK47" s="41"/>
      <c r="GEL47" s="40"/>
      <c r="GEM47" s="41"/>
      <c r="GEN47" s="40"/>
      <c r="GEO47" s="41"/>
      <c r="GEP47" s="40"/>
      <c r="GEQ47" s="41"/>
      <c r="GER47" s="40"/>
      <c r="GES47" s="41"/>
      <c r="GET47" s="40"/>
      <c r="GEU47" s="41"/>
      <c r="GEV47" s="40"/>
      <c r="GEW47" s="41"/>
      <c r="GEX47" s="40"/>
      <c r="GEY47" s="41"/>
      <c r="GEZ47" s="40"/>
      <c r="GFA47" s="41"/>
      <c r="GFB47" s="40"/>
      <c r="GFC47" s="41"/>
      <c r="GFD47" s="40"/>
      <c r="GFE47" s="41"/>
      <c r="GFF47" s="40"/>
      <c r="GFG47" s="41"/>
      <c r="GFH47" s="40"/>
      <c r="GFI47" s="41"/>
      <c r="GFJ47" s="40"/>
      <c r="GFK47" s="41"/>
      <c r="GFL47" s="40"/>
      <c r="GFM47" s="41"/>
      <c r="GFN47" s="40"/>
      <c r="GFO47" s="41"/>
      <c r="GFP47" s="40"/>
      <c r="GFQ47" s="41"/>
      <c r="GFR47" s="40"/>
      <c r="GFS47" s="41"/>
      <c r="GFT47" s="40"/>
      <c r="GFU47" s="41"/>
      <c r="GFV47" s="40"/>
      <c r="GFW47" s="41"/>
      <c r="GFX47" s="40"/>
      <c r="GFY47" s="41"/>
      <c r="GFZ47" s="40"/>
      <c r="GGA47" s="41"/>
      <c r="GGB47" s="40"/>
      <c r="GGC47" s="41"/>
      <c r="GGD47" s="40"/>
      <c r="GGE47" s="41"/>
      <c r="GGF47" s="40"/>
      <c r="GGG47" s="41"/>
      <c r="GGH47" s="40"/>
      <c r="GGI47" s="41"/>
      <c r="GGJ47" s="40"/>
      <c r="GGK47" s="41"/>
      <c r="GGL47" s="40"/>
      <c r="GGM47" s="41"/>
      <c r="GGN47" s="40"/>
      <c r="GGO47" s="41"/>
      <c r="GGP47" s="40"/>
      <c r="GGQ47" s="41"/>
      <c r="GGR47" s="40"/>
      <c r="GGS47" s="41"/>
      <c r="GGT47" s="40"/>
      <c r="GGU47" s="41"/>
      <c r="GGV47" s="40"/>
      <c r="GGW47" s="41"/>
      <c r="GGX47" s="40"/>
      <c r="GGY47" s="41"/>
      <c r="GGZ47" s="40"/>
      <c r="GHA47" s="41"/>
      <c r="GHB47" s="40"/>
      <c r="GHC47" s="41"/>
      <c r="GHD47" s="40"/>
      <c r="GHE47" s="41"/>
      <c r="GHF47" s="40"/>
      <c r="GHG47" s="41"/>
      <c r="GHH47" s="40"/>
      <c r="GHI47" s="41"/>
      <c r="GHJ47" s="40"/>
      <c r="GHK47" s="41"/>
      <c r="GHL47" s="40"/>
      <c r="GHM47" s="41"/>
      <c r="GHN47" s="40"/>
      <c r="GHO47" s="41"/>
      <c r="GHP47" s="40"/>
      <c r="GHQ47" s="41"/>
      <c r="GHR47" s="40"/>
      <c r="GHS47" s="41"/>
      <c r="GHT47" s="40"/>
      <c r="GHU47" s="41"/>
      <c r="GHV47" s="40"/>
      <c r="GHW47" s="41"/>
      <c r="GHX47" s="40"/>
      <c r="GHY47" s="41"/>
      <c r="GHZ47" s="40"/>
      <c r="GIA47" s="41"/>
      <c r="GIB47" s="40"/>
      <c r="GIC47" s="41"/>
      <c r="GID47" s="40"/>
      <c r="GIE47" s="41"/>
      <c r="GIF47" s="40"/>
      <c r="GIG47" s="41"/>
      <c r="GIH47" s="40"/>
      <c r="GII47" s="41"/>
      <c r="GIJ47" s="40"/>
      <c r="GIK47" s="41"/>
      <c r="GIL47" s="40"/>
      <c r="GIM47" s="41"/>
      <c r="GIN47" s="40"/>
      <c r="GIO47" s="41"/>
      <c r="GIP47" s="40"/>
      <c r="GIQ47" s="41"/>
      <c r="GIR47" s="40"/>
      <c r="GIS47" s="41"/>
      <c r="GIT47" s="40"/>
      <c r="GIU47" s="41"/>
      <c r="GIV47" s="40"/>
      <c r="GIW47" s="41"/>
      <c r="GIX47" s="40"/>
      <c r="GIY47" s="41"/>
      <c r="GIZ47" s="40"/>
      <c r="GJA47" s="41"/>
      <c r="GJB47" s="40"/>
      <c r="GJC47" s="41"/>
      <c r="GJD47" s="40"/>
      <c r="GJE47" s="41"/>
      <c r="GJF47" s="40"/>
      <c r="GJG47" s="41"/>
      <c r="GJH47" s="40"/>
      <c r="GJI47" s="41"/>
      <c r="GJJ47" s="40"/>
      <c r="GJK47" s="41"/>
      <c r="GJL47" s="40"/>
      <c r="GJM47" s="41"/>
      <c r="GJN47" s="40"/>
      <c r="GJO47" s="41"/>
      <c r="GJP47" s="40"/>
      <c r="GJQ47" s="41"/>
      <c r="GJR47" s="40"/>
      <c r="GJS47" s="41"/>
      <c r="GJT47" s="40"/>
      <c r="GJU47" s="41"/>
      <c r="GJV47" s="40"/>
      <c r="GJW47" s="41"/>
      <c r="GJX47" s="40"/>
      <c r="GJY47" s="41"/>
      <c r="GJZ47" s="40"/>
      <c r="GKA47" s="41"/>
      <c r="GKB47" s="40"/>
      <c r="GKC47" s="41"/>
      <c r="GKD47" s="40"/>
      <c r="GKE47" s="41"/>
      <c r="GKF47" s="40"/>
      <c r="GKG47" s="41"/>
      <c r="GKH47" s="40"/>
      <c r="GKI47" s="41"/>
      <c r="GKJ47" s="40"/>
      <c r="GKK47" s="41"/>
      <c r="GKL47" s="40"/>
      <c r="GKM47" s="41"/>
      <c r="GKN47" s="40"/>
      <c r="GKO47" s="41"/>
      <c r="GKP47" s="40"/>
      <c r="GKQ47" s="41"/>
      <c r="GKR47" s="40"/>
      <c r="GKS47" s="41"/>
      <c r="GKT47" s="40"/>
      <c r="GKU47" s="41"/>
      <c r="GKV47" s="40"/>
      <c r="GKW47" s="41"/>
      <c r="GKX47" s="40"/>
      <c r="GKY47" s="41"/>
      <c r="GKZ47" s="40"/>
      <c r="GLA47" s="41"/>
      <c r="GLB47" s="40"/>
      <c r="GLC47" s="41"/>
      <c r="GLD47" s="40"/>
      <c r="GLE47" s="41"/>
      <c r="GLF47" s="40"/>
      <c r="GLG47" s="41"/>
      <c r="GLH47" s="40"/>
      <c r="GLI47" s="41"/>
      <c r="GLJ47" s="40"/>
      <c r="GLK47" s="41"/>
      <c r="GLL47" s="40"/>
      <c r="GLM47" s="41"/>
      <c r="GLN47" s="40"/>
      <c r="GLO47" s="41"/>
      <c r="GLP47" s="40"/>
      <c r="GLQ47" s="41"/>
      <c r="GLR47" s="40"/>
      <c r="GLS47" s="41"/>
      <c r="GLT47" s="40"/>
      <c r="GLU47" s="41"/>
      <c r="GLV47" s="40"/>
      <c r="GLW47" s="41"/>
      <c r="GLX47" s="40"/>
      <c r="GLY47" s="41"/>
      <c r="GLZ47" s="40"/>
      <c r="GMA47" s="41"/>
      <c r="GMB47" s="40"/>
      <c r="GMC47" s="41"/>
      <c r="GMD47" s="40"/>
      <c r="GME47" s="41"/>
      <c r="GMF47" s="40"/>
      <c r="GMG47" s="41"/>
      <c r="GMH47" s="40"/>
      <c r="GMI47" s="41"/>
      <c r="GMJ47" s="40"/>
      <c r="GMK47" s="41"/>
      <c r="GML47" s="40"/>
      <c r="GMM47" s="41"/>
      <c r="GMN47" s="40"/>
      <c r="GMO47" s="41"/>
      <c r="GMP47" s="40"/>
      <c r="GMQ47" s="41"/>
      <c r="GMR47" s="40"/>
      <c r="GMS47" s="41"/>
      <c r="GMT47" s="40"/>
      <c r="GMU47" s="41"/>
      <c r="GMV47" s="40"/>
      <c r="GMW47" s="41"/>
      <c r="GMX47" s="40"/>
      <c r="GMY47" s="41"/>
      <c r="GMZ47" s="40"/>
      <c r="GNA47" s="41"/>
      <c r="GNB47" s="40"/>
      <c r="GNC47" s="41"/>
      <c r="GND47" s="40"/>
      <c r="GNE47" s="41"/>
      <c r="GNF47" s="40"/>
      <c r="GNG47" s="41"/>
      <c r="GNH47" s="40"/>
      <c r="GNI47" s="41"/>
      <c r="GNJ47" s="40"/>
      <c r="GNK47" s="41"/>
      <c r="GNL47" s="40"/>
      <c r="GNM47" s="41"/>
      <c r="GNN47" s="40"/>
      <c r="GNO47" s="41"/>
      <c r="GNP47" s="40"/>
      <c r="GNQ47" s="41"/>
      <c r="GNR47" s="40"/>
      <c r="GNS47" s="41"/>
      <c r="GNT47" s="40"/>
      <c r="GNU47" s="41"/>
      <c r="GNV47" s="40"/>
      <c r="GNW47" s="41"/>
      <c r="GNX47" s="40"/>
      <c r="GNY47" s="41"/>
      <c r="GNZ47" s="40"/>
      <c r="GOA47" s="41"/>
      <c r="GOB47" s="40"/>
      <c r="GOC47" s="41"/>
      <c r="GOD47" s="40"/>
      <c r="GOE47" s="41"/>
      <c r="GOF47" s="40"/>
      <c r="GOG47" s="41"/>
      <c r="GOH47" s="40"/>
      <c r="GOI47" s="41"/>
      <c r="GOJ47" s="40"/>
      <c r="GOK47" s="41"/>
      <c r="GOL47" s="40"/>
      <c r="GOM47" s="41"/>
      <c r="GON47" s="40"/>
      <c r="GOO47" s="41"/>
      <c r="GOP47" s="40"/>
      <c r="GOQ47" s="41"/>
      <c r="GOR47" s="40"/>
      <c r="GOS47" s="41"/>
      <c r="GOT47" s="40"/>
      <c r="GOU47" s="41"/>
      <c r="GOV47" s="40"/>
      <c r="GOW47" s="41"/>
      <c r="GOX47" s="40"/>
      <c r="GOY47" s="41"/>
      <c r="GOZ47" s="40"/>
      <c r="GPA47" s="41"/>
      <c r="GPB47" s="40"/>
      <c r="GPC47" s="41"/>
      <c r="GPD47" s="40"/>
      <c r="GPE47" s="41"/>
      <c r="GPF47" s="40"/>
      <c r="GPG47" s="41"/>
      <c r="GPH47" s="40"/>
      <c r="GPI47" s="41"/>
      <c r="GPJ47" s="40"/>
      <c r="GPK47" s="41"/>
      <c r="GPL47" s="40"/>
      <c r="GPM47" s="41"/>
      <c r="GPN47" s="40"/>
      <c r="GPO47" s="41"/>
      <c r="GPP47" s="40"/>
      <c r="GPQ47" s="41"/>
      <c r="GPR47" s="40"/>
      <c r="GPS47" s="41"/>
      <c r="GPT47" s="40"/>
      <c r="GPU47" s="41"/>
      <c r="GPV47" s="40"/>
      <c r="GPW47" s="41"/>
      <c r="GPX47" s="40"/>
      <c r="GPY47" s="41"/>
      <c r="GPZ47" s="40"/>
      <c r="GQA47" s="41"/>
      <c r="GQB47" s="40"/>
      <c r="GQC47" s="41"/>
      <c r="GQD47" s="40"/>
      <c r="GQE47" s="41"/>
      <c r="GQF47" s="40"/>
      <c r="GQG47" s="41"/>
      <c r="GQH47" s="40"/>
      <c r="GQI47" s="41"/>
      <c r="GQJ47" s="40"/>
      <c r="GQK47" s="41"/>
      <c r="GQL47" s="40"/>
      <c r="GQM47" s="41"/>
      <c r="GQN47" s="40"/>
      <c r="GQO47" s="41"/>
      <c r="GQP47" s="40"/>
      <c r="GQQ47" s="41"/>
      <c r="GQR47" s="40"/>
      <c r="GQS47" s="41"/>
      <c r="GQT47" s="40"/>
      <c r="GQU47" s="41"/>
      <c r="GQV47" s="40"/>
      <c r="GQW47" s="41"/>
      <c r="GQX47" s="40"/>
      <c r="GQY47" s="41"/>
      <c r="GQZ47" s="40"/>
      <c r="GRA47" s="41"/>
      <c r="GRB47" s="40"/>
      <c r="GRC47" s="41"/>
      <c r="GRD47" s="40"/>
      <c r="GRE47" s="41"/>
      <c r="GRF47" s="40"/>
      <c r="GRG47" s="41"/>
      <c r="GRH47" s="40"/>
      <c r="GRI47" s="41"/>
      <c r="GRJ47" s="40"/>
      <c r="GRK47" s="41"/>
      <c r="GRL47" s="40"/>
      <c r="GRM47" s="41"/>
      <c r="GRN47" s="40"/>
      <c r="GRO47" s="41"/>
      <c r="GRP47" s="40"/>
      <c r="GRQ47" s="41"/>
      <c r="GRR47" s="40"/>
      <c r="GRS47" s="41"/>
      <c r="GRT47" s="40"/>
      <c r="GRU47" s="41"/>
      <c r="GRV47" s="40"/>
      <c r="GRW47" s="41"/>
      <c r="GRX47" s="40"/>
      <c r="GRY47" s="41"/>
      <c r="GRZ47" s="40"/>
      <c r="GSA47" s="41"/>
      <c r="GSB47" s="40"/>
      <c r="GSC47" s="41"/>
      <c r="GSD47" s="40"/>
      <c r="GSE47" s="41"/>
      <c r="GSF47" s="40"/>
      <c r="GSG47" s="41"/>
      <c r="GSH47" s="40"/>
      <c r="GSI47" s="41"/>
      <c r="GSJ47" s="40"/>
      <c r="GSK47" s="41"/>
      <c r="GSL47" s="40"/>
      <c r="GSM47" s="41"/>
      <c r="GSN47" s="40"/>
      <c r="GSO47" s="41"/>
      <c r="GSP47" s="40"/>
      <c r="GSQ47" s="41"/>
      <c r="GSR47" s="40"/>
      <c r="GSS47" s="41"/>
      <c r="GST47" s="40"/>
      <c r="GSU47" s="41"/>
      <c r="GSV47" s="40"/>
      <c r="GSW47" s="41"/>
      <c r="GSX47" s="40"/>
      <c r="GSY47" s="41"/>
      <c r="GSZ47" s="40"/>
      <c r="GTA47" s="41"/>
      <c r="GTB47" s="40"/>
      <c r="GTC47" s="41"/>
      <c r="GTD47" s="40"/>
      <c r="GTE47" s="41"/>
      <c r="GTF47" s="40"/>
      <c r="GTG47" s="41"/>
      <c r="GTH47" s="40"/>
      <c r="GTI47" s="41"/>
      <c r="GTJ47" s="40"/>
      <c r="GTK47" s="41"/>
      <c r="GTL47" s="40"/>
      <c r="GTM47" s="41"/>
      <c r="GTN47" s="40"/>
      <c r="GTO47" s="41"/>
      <c r="GTP47" s="40"/>
      <c r="GTQ47" s="41"/>
      <c r="GTR47" s="40"/>
      <c r="GTS47" s="41"/>
      <c r="GTT47" s="40"/>
      <c r="GTU47" s="41"/>
      <c r="GTV47" s="40"/>
      <c r="GTW47" s="41"/>
      <c r="GTX47" s="40"/>
      <c r="GTY47" s="41"/>
      <c r="GTZ47" s="40"/>
      <c r="GUA47" s="41"/>
      <c r="GUB47" s="40"/>
      <c r="GUC47" s="41"/>
      <c r="GUD47" s="40"/>
      <c r="GUE47" s="41"/>
      <c r="GUF47" s="40"/>
      <c r="GUG47" s="41"/>
      <c r="GUH47" s="40"/>
      <c r="GUI47" s="41"/>
      <c r="GUJ47" s="40"/>
      <c r="GUK47" s="41"/>
      <c r="GUL47" s="40"/>
      <c r="GUM47" s="41"/>
      <c r="GUN47" s="40"/>
      <c r="GUO47" s="41"/>
      <c r="GUP47" s="40"/>
      <c r="GUQ47" s="41"/>
      <c r="GUR47" s="40"/>
      <c r="GUS47" s="41"/>
      <c r="GUT47" s="40"/>
      <c r="GUU47" s="41"/>
      <c r="GUV47" s="40"/>
      <c r="GUW47" s="41"/>
      <c r="GUX47" s="40"/>
      <c r="GUY47" s="41"/>
      <c r="GUZ47" s="40"/>
      <c r="GVA47" s="41"/>
      <c r="GVB47" s="40"/>
      <c r="GVC47" s="41"/>
      <c r="GVD47" s="40"/>
      <c r="GVE47" s="41"/>
      <c r="GVF47" s="40"/>
      <c r="GVG47" s="41"/>
      <c r="GVH47" s="40"/>
      <c r="GVI47" s="41"/>
      <c r="GVJ47" s="40"/>
      <c r="GVK47" s="41"/>
      <c r="GVL47" s="40"/>
      <c r="GVM47" s="41"/>
      <c r="GVN47" s="40"/>
      <c r="GVO47" s="41"/>
      <c r="GVP47" s="40"/>
      <c r="GVQ47" s="41"/>
      <c r="GVR47" s="40"/>
      <c r="GVS47" s="41"/>
      <c r="GVT47" s="40"/>
      <c r="GVU47" s="41"/>
      <c r="GVV47" s="40"/>
      <c r="GVW47" s="41"/>
      <c r="GVX47" s="40"/>
      <c r="GVY47" s="41"/>
      <c r="GVZ47" s="40"/>
      <c r="GWA47" s="41"/>
      <c r="GWB47" s="40"/>
      <c r="GWC47" s="41"/>
      <c r="GWD47" s="40"/>
      <c r="GWE47" s="41"/>
      <c r="GWF47" s="40"/>
      <c r="GWG47" s="41"/>
      <c r="GWH47" s="40"/>
      <c r="GWI47" s="41"/>
      <c r="GWJ47" s="40"/>
      <c r="GWK47" s="41"/>
      <c r="GWL47" s="40"/>
      <c r="GWM47" s="41"/>
      <c r="GWN47" s="40"/>
      <c r="GWO47" s="41"/>
      <c r="GWP47" s="40"/>
      <c r="GWQ47" s="41"/>
      <c r="GWR47" s="40"/>
      <c r="GWS47" s="41"/>
      <c r="GWT47" s="40"/>
      <c r="GWU47" s="41"/>
      <c r="GWV47" s="40"/>
      <c r="GWW47" s="41"/>
      <c r="GWX47" s="40"/>
      <c r="GWY47" s="41"/>
      <c r="GWZ47" s="40"/>
      <c r="GXA47" s="41"/>
      <c r="GXB47" s="40"/>
      <c r="GXC47" s="41"/>
      <c r="GXD47" s="40"/>
      <c r="GXE47" s="41"/>
      <c r="GXF47" s="40"/>
      <c r="GXG47" s="41"/>
      <c r="GXH47" s="40"/>
      <c r="GXI47" s="41"/>
      <c r="GXJ47" s="40"/>
      <c r="GXK47" s="41"/>
      <c r="GXL47" s="40"/>
      <c r="GXM47" s="41"/>
      <c r="GXN47" s="40"/>
      <c r="GXO47" s="41"/>
      <c r="GXP47" s="40"/>
      <c r="GXQ47" s="41"/>
      <c r="GXR47" s="40"/>
      <c r="GXS47" s="41"/>
      <c r="GXT47" s="40"/>
      <c r="GXU47" s="41"/>
      <c r="GXV47" s="40"/>
      <c r="GXW47" s="41"/>
      <c r="GXX47" s="40"/>
      <c r="GXY47" s="41"/>
      <c r="GXZ47" s="40"/>
      <c r="GYA47" s="41"/>
      <c r="GYB47" s="40"/>
      <c r="GYC47" s="41"/>
      <c r="GYD47" s="40"/>
      <c r="GYE47" s="41"/>
      <c r="GYF47" s="40"/>
      <c r="GYG47" s="41"/>
      <c r="GYH47" s="40"/>
      <c r="GYI47" s="41"/>
      <c r="GYJ47" s="40"/>
      <c r="GYK47" s="41"/>
      <c r="GYL47" s="40"/>
      <c r="GYM47" s="41"/>
      <c r="GYN47" s="40"/>
      <c r="GYO47" s="41"/>
      <c r="GYP47" s="40"/>
      <c r="GYQ47" s="41"/>
      <c r="GYR47" s="40"/>
      <c r="GYS47" s="41"/>
      <c r="GYT47" s="40"/>
      <c r="GYU47" s="41"/>
      <c r="GYV47" s="40"/>
      <c r="GYW47" s="41"/>
      <c r="GYX47" s="40"/>
      <c r="GYY47" s="41"/>
      <c r="GYZ47" s="40"/>
      <c r="GZA47" s="41"/>
      <c r="GZB47" s="40"/>
      <c r="GZC47" s="41"/>
      <c r="GZD47" s="40"/>
      <c r="GZE47" s="41"/>
      <c r="GZF47" s="40"/>
      <c r="GZG47" s="41"/>
      <c r="GZH47" s="40"/>
      <c r="GZI47" s="41"/>
      <c r="GZJ47" s="40"/>
      <c r="GZK47" s="41"/>
      <c r="GZL47" s="40"/>
      <c r="GZM47" s="41"/>
      <c r="GZN47" s="40"/>
      <c r="GZO47" s="41"/>
      <c r="GZP47" s="40"/>
      <c r="GZQ47" s="41"/>
      <c r="GZR47" s="40"/>
      <c r="GZS47" s="41"/>
      <c r="GZT47" s="40"/>
      <c r="GZU47" s="41"/>
      <c r="GZV47" s="40"/>
      <c r="GZW47" s="41"/>
      <c r="GZX47" s="40"/>
      <c r="GZY47" s="41"/>
      <c r="GZZ47" s="40"/>
      <c r="HAA47" s="41"/>
      <c r="HAB47" s="40"/>
      <c r="HAC47" s="41"/>
      <c r="HAD47" s="40"/>
      <c r="HAE47" s="41"/>
      <c r="HAF47" s="40"/>
      <c r="HAG47" s="41"/>
      <c r="HAH47" s="40"/>
      <c r="HAI47" s="41"/>
      <c r="HAJ47" s="40"/>
      <c r="HAK47" s="41"/>
      <c r="HAL47" s="40"/>
      <c r="HAM47" s="41"/>
      <c r="HAN47" s="40"/>
      <c r="HAO47" s="41"/>
      <c r="HAP47" s="40"/>
      <c r="HAQ47" s="41"/>
      <c r="HAR47" s="40"/>
      <c r="HAS47" s="41"/>
      <c r="HAT47" s="40"/>
      <c r="HAU47" s="41"/>
      <c r="HAV47" s="40"/>
      <c r="HAW47" s="41"/>
      <c r="HAX47" s="40"/>
      <c r="HAY47" s="41"/>
      <c r="HAZ47" s="40"/>
      <c r="HBA47" s="41"/>
      <c r="HBB47" s="40"/>
      <c r="HBC47" s="41"/>
      <c r="HBD47" s="40"/>
      <c r="HBE47" s="41"/>
      <c r="HBF47" s="40"/>
      <c r="HBG47" s="41"/>
      <c r="HBH47" s="40"/>
      <c r="HBI47" s="41"/>
      <c r="HBJ47" s="40"/>
      <c r="HBK47" s="41"/>
      <c r="HBL47" s="40"/>
      <c r="HBM47" s="41"/>
      <c r="HBN47" s="40"/>
      <c r="HBO47" s="41"/>
      <c r="HBP47" s="40"/>
      <c r="HBQ47" s="41"/>
      <c r="HBR47" s="40"/>
      <c r="HBS47" s="41"/>
      <c r="HBT47" s="40"/>
      <c r="HBU47" s="41"/>
      <c r="HBV47" s="40"/>
      <c r="HBW47" s="41"/>
      <c r="HBX47" s="40"/>
      <c r="HBY47" s="41"/>
      <c r="HBZ47" s="40"/>
      <c r="HCA47" s="41"/>
      <c r="HCB47" s="40"/>
      <c r="HCC47" s="41"/>
      <c r="HCD47" s="40"/>
      <c r="HCE47" s="41"/>
      <c r="HCF47" s="40"/>
      <c r="HCG47" s="41"/>
      <c r="HCH47" s="40"/>
      <c r="HCI47" s="41"/>
      <c r="HCJ47" s="40"/>
      <c r="HCK47" s="41"/>
      <c r="HCL47" s="40"/>
      <c r="HCM47" s="41"/>
      <c r="HCN47" s="40"/>
      <c r="HCO47" s="41"/>
      <c r="HCP47" s="40"/>
      <c r="HCQ47" s="41"/>
      <c r="HCR47" s="40"/>
      <c r="HCS47" s="41"/>
      <c r="HCT47" s="40"/>
      <c r="HCU47" s="41"/>
      <c r="HCV47" s="40"/>
      <c r="HCW47" s="41"/>
      <c r="HCX47" s="40"/>
      <c r="HCY47" s="41"/>
      <c r="HCZ47" s="40"/>
      <c r="HDA47" s="41"/>
      <c r="HDB47" s="40"/>
      <c r="HDC47" s="41"/>
      <c r="HDD47" s="40"/>
      <c r="HDE47" s="41"/>
      <c r="HDF47" s="40"/>
      <c r="HDG47" s="41"/>
      <c r="HDH47" s="40"/>
      <c r="HDI47" s="41"/>
      <c r="HDJ47" s="40"/>
      <c r="HDK47" s="41"/>
      <c r="HDL47" s="40"/>
      <c r="HDM47" s="41"/>
      <c r="HDN47" s="40"/>
      <c r="HDO47" s="41"/>
      <c r="HDP47" s="40"/>
      <c r="HDQ47" s="41"/>
      <c r="HDR47" s="40"/>
      <c r="HDS47" s="41"/>
      <c r="HDT47" s="40"/>
      <c r="HDU47" s="41"/>
      <c r="HDV47" s="40"/>
      <c r="HDW47" s="41"/>
      <c r="HDX47" s="40"/>
      <c r="HDY47" s="41"/>
      <c r="HDZ47" s="40"/>
      <c r="HEA47" s="41"/>
      <c r="HEB47" s="40"/>
      <c r="HEC47" s="41"/>
      <c r="HED47" s="40"/>
      <c r="HEE47" s="41"/>
      <c r="HEF47" s="40"/>
      <c r="HEG47" s="41"/>
      <c r="HEH47" s="40"/>
      <c r="HEI47" s="41"/>
      <c r="HEJ47" s="40"/>
      <c r="HEK47" s="41"/>
      <c r="HEL47" s="40"/>
      <c r="HEM47" s="41"/>
      <c r="HEN47" s="40"/>
      <c r="HEO47" s="41"/>
      <c r="HEP47" s="40"/>
      <c r="HEQ47" s="41"/>
      <c r="HER47" s="40"/>
      <c r="HES47" s="41"/>
      <c r="HET47" s="40"/>
      <c r="HEU47" s="41"/>
      <c r="HEV47" s="40"/>
      <c r="HEW47" s="41"/>
      <c r="HEX47" s="40"/>
      <c r="HEY47" s="41"/>
      <c r="HEZ47" s="40"/>
      <c r="HFA47" s="41"/>
      <c r="HFB47" s="40"/>
      <c r="HFC47" s="41"/>
      <c r="HFD47" s="40"/>
      <c r="HFE47" s="41"/>
      <c r="HFF47" s="40"/>
      <c r="HFG47" s="41"/>
      <c r="HFH47" s="40"/>
      <c r="HFI47" s="41"/>
      <c r="HFJ47" s="40"/>
      <c r="HFK47" s="41"/>
      <c r="HFL47" s="40"/>
      <c r="HFM47" s="41"/>
      <c r="HFN47" s="40"/>
      <c r="HFO47" s="41"/>
      <c r="HFP47" s="40"/>
      <c r="HFQ47" s="41"/>
      <c r="HFR47" s="40"/>
      <c r="HFS47" s="41"/>
      <c r="HFT47" s="40"/>
      <c r="HFU47" s="41"/>
      <c r="HFV47" s="40"/>
      <c r="HFW47" s="41"/>
      <c r="HFX47" s="40"/>
      <c r="HFY47" s="41"/>
      <c r="HFZ47" s="40"/>
      <c r="HGA47" s="41"/>
      <c r="HGB47" s="40"/>
      <c r="HGC47" s="41"/>
      <c r="HGD47" s="40"/>
      <c r="HGE47" s="41"/>
      <c r="HGF47" s="40"/>
      <c r="HGG47" s="41"/>
      <c r="HGH47" s="40"/>
      <c r="HGI47" s="41"/>
      <c r="HGJ47" s="40"/>
      <c r="HGK47" s="41"/>
      <c r="HGL47" s="40"/>
      <c r="HGM47" s="41"/>
      <c r="HGN47" s="40"/>
      <c r="HGO47" s="41"/>
      <c r="HGP47" s="40"/>
      <c r="HGQ47" s="41"/>
      <c r="HGR47" s="40"/>
      <c r="HGS47" s="41"/>
      <c r="HGT47" s="40"/>
      <c r="HGU47" s="41"/>
      <c r="HGV47" s="40"/>
      <c r="HGW47" s="41"/>
      <c r="HGX47" s="40"/>
      <c r="HGY47" s="41"/>
      <c r="HGZ47" s="40"/>
      <c r="HHA47" s="41"/>
      <c r="HHB47" s="40"/>
      <c r="HHC47" s="41"/>
      <c r="HHD47" s="40"/>
      <c r="HHE47" s="41"/>
      <c r="HHF47" s="40"/>
      <c r="HHG47" s="41"/>
      <c r="HHH47" s="40"/>
      <c r="HHI47" s="41"/>
      <c r="HHJ47" s="40"/>
      <c r="HHK47" s="41"/>
      <c r="HHL47" s="40"/>
      <c r="HHM47" s="41"/>
      <c r="HHN47" s="40"/>
      <c r="HHO47" s="41"/>
      <c r="HHP47" s="40"/>
      <c r="HHQ47" s="41"/>
      <c r="HHR47" s="40"/>
      <c r="HHS47" s="41"/>
      <c r="HHT47" s="40"/>
      <c r="HHU47" s="41"/>
      <c r="HHV47" s="40"/>
      <c r="HHW47" s="41"/>
      <c r="HHX47" s="40"/>
      <c r="HHY47" s="41"/>
      <c r="HHZ47" s="40"/>
      <c r="HIA47" s="41"/>
      <c r="HIB47" s="40"/>
      <c r="HIC47" s="41"/>
      <c r="HID47" s="40"/>
      <c r="HIE47" s="41"/>
      <c r="HIF47" s="40"/>
      <c r="HIG47" s="41"/>
      <c r="HIH47" s="40"/>
      <c r="HII47" s="41"/>
      <c r="HIJ47" s="40"/>
      <c r="HIK47" s="41"/>
      <c r="HIL47" s="40"/>
      <c r="HIM47" s="41"/>
      <c r="HIN47" s="40"/>
      <c r="HIO47" s="41"/>
      <c r="HIP47" s="40"/>
      <c r="HIQ47" s="41"/>
      <c r="HIR47" s="40"/>
      <c r="HIS47" s="41"/>
      <c r="HIT47" s="40"/>
      <c r="HIU47" s="41"/>
      <c r="HIV47" s="40"/>
      <c r="HIW47" s="41"/>
      <c r="HIX47" s="40"/>
      <c r="HIY47" s="41"/>
      <c r="HIZ47" s="40"/>
      <c r="HJA47" s="41"/>
      <c r="HJB47" s="40"/>
      <c r="HJC47" s="41"/>
      <c r="HJD47" s="40"/>
      <c r="HJE47" s="41"/>
      <c r="HJF47" s="40"/>
      <c r="HJG47" s="41"/>
      <c r="HJH47" s="40"/>
      <c r="HJI47" s="41"/>
      <c r="HJJ47" s="40"/>
      <c r="HJK47" s="41"/>
      <c r="HJL47" s="40"/>
      <c r="HJM47" s="41"/>
      <c r="HJN47" s="40"/>
      <c r="HJO47" s="41"/>
      <c r="HJP47" s="40"/>
      <c r="HJQ47" s="41"/>
      <c r="HJR47" s="40"/>
      <c r="HJS47" s="41"/>
      <c r="HJT47" s="40"/>
      <c r="HJU47" s="41"/>
      <c r="HJV47" s="40"/>
      <c r="HJW47" s="41"/>
      <c r="HJX47" s="40"/>
      <c r="HJY47" s="41"/>
      <c r="HJZ47" s="40"/>
      <c r="HKA47" s="41"/>
      <c r="HKB47" s="40"/>
      <c r="HKC47" s="41"/>
      <c r="HKD47" s="40"/>
      <c r="HKE47" s="41"/>
      <c r="HKF47" s="40"/>
      <c r="HKG47" s="41"/>
      <c r="HKH47" s="40"/>
      <c r="HKI47" s="41"/>
      <c r="HKJ47" s="40"/>
      <c r="HKK47" s="41"/>
      <c r="HKL47" s="40"/>
      <c r="HKM47" s="41"/>
      <c r="HKN47" s="40"/>
      <c r="HKO47" s="41"/>
      <c r="HKP47" s="40"/>
      <c r="HKQ47" s="41"/>
      <c r="HKR47" s="40"/>
      <c r="HKS47" s="41"/>
      <c r="HKT47" s="40"/>
      <c r="HKU47" s="41"/>
      <c r="HKV47" s="40"/>
      <c r="HKW47" s="41"/>
      <c r="HKX47" s="40"/>
      <c r="HKY47" s="41"/>
      <c r="HKZ47" s="40"/>
      <c r="HLA47" s="41"/>
      <c r="HLB47" s="40"/>
      <c r="HLC47" s="41"/>
      <c r="HLD47" s="40"/>
      <c r="HLE47" s="41"/>
      <c r="HLF47" s="40"/>
      <c r="HLG47" s="41"/>
      <c r="HLH47" s="40"/>
      <c r="HLI47" s="41"/>
      <c r="HLJ47" s="40"/>
      <c r="HLK47" s="41"/>
      <c r="HLL47" s="40"/>
      <c r="HLM47" s="41"/>
      <c r="HLN47" s="40"/>
      <c r="HLO47" s="41"/>
      <c r="HLP47" s="40"/>
      <c r="HLQ47" s="41"/>
      <c r="HLR47" s="40"/>
      <c r="HLS47" s="41"/>
      <c r="HLT47" s="40"/>
      <c r="HLU47" s="41"/>
      <c r="HLV47" s="40"/>
      <c r="HLW47" s="41"/>
      <c r="HLX47" s="40"/>
      <c r="HLY47" s="41"/>
      <c r="HLZ47" s="40"/>
      <c r="HMA47" s="41"/>
      <c r="HMB47" s="40"/>
      <c r="HMC47" s="41"/>
      <c r="HMD47" s="40"/>
      <c r="HME47" s="41"/>
      <c r="HMF47" s="40"/>
      <c r="HMG47" s="41"/>
      <c r="HMH47" s="40"/>
      <c r="HMI47" s="41"/>
      <c r="HMJ47" s="40"/>
      <c r="HMK47" s="41"/>
      <c r="HML47" s="40"/>
      <c r="HMM47" s="41"/>
      <c r="HMN47" s="40"/>
      <c r="HMO47" s="41"/>
      <c r="HMP47" s="40"/>
      <c r="HMQ47" s="41"/>
      <c r="HMR47" s="40"/>
      <c r="HMS47" s="41"/>
      <c r="HMT47" s="40"/>
      <c r="HMU47" s="41"/>
      <c r="HMV47" s="40"/>
      <c r="HMW47" s="41"/>
      <c r="HMX47" s="40"/>
      <c r="HMY47" s="41"/>
      <c r="HMZ47" s="40"/>
      <c r="HNA47" s="41"/>
      <c r="HNB47" s="40"/>
      <c r="HNC47" s="41"/>
      <c r="HND47" s="40"/>
      <c r="HNE47" s="41"/>
      <c r="HNF47" s="40"/>
      <c r="HNG47" s="41"/>
      <c r="HNH47" s="40"/>
      <c r="HNI47" s="41"/>
      <c r="HNJ47" s="40"/>
      <c r="HNK47" s="41"/>
      <c r="HNL47" s="40"/>
      <c r="HNM47" s="41"/>
      <c r="HNN47" s="40"/>
      <c r="HNO47" s="41"/>
      <c r="HNP47" s="40"/>
      <c r="HNQ47" s="41"/>
      <c r="HNR47" s="40"/>
      <c r="HNS47" s="41"/>
      <c r="HNT47" s="40"/>
      <c r="HNU47" s="41"/>
      <c r="HNV47" s="40"/>
      <c r="HNW47" s="41"/>
      <c r="HNX47" s="40"/>
      <c r="HNY47" s="41"/>
      <c r="HNZ47" s="40"/>
      <c r="HOA47" s="41"/>
      <c r="HOB47" s="40"/>
      <c r="HOC47" s="41"/>
      <c r="HOD47" s="40"/>
      <c r="HOE47" s="41"/>
      <c r="HOF47" s="40"/>
      <c r="HOG47" s="41"/>
      <c r="HOH47" s="40"/>
      <c r="HOI47" s="41"/>
      <c r="HOJ47" s="40"/>
      <c r="HOK47" s="41"/>
      <c r="HOL47" s="40"/>
      <c r="HOM47" s="41"/>
      <c r="HON47" s="40"/>
      <c r="HOO47" s="41"/>
      <c r="HOP47" s="40"/>
      <c r="HOQ47" s="41"/>
      <c r="HOR47" s="40"/>
      <c r="HOS47" s="41"/>
      <c r="HOT47" s="40"/>
      <c r="HOU47" s="41"/>
      <c r="HOV47" s="40"/>
      <c r="HOW47" s="41"/>
      <c r="HOX47" s="40"/>
      <c r="HOY47" s="41"/>
      <c r="HOZ47" s="40"/>
      <c r="HPA47" s="41"/>
      <c r="HPB47" s="40"/>
      <c r="HPC47" s="41"/>
      <c r="HPD47" s="40"/>
      <c r="HPE47" s="41"/>
      <c r="HPF47" s="40"/>
      <c r="HPG47" s="41"/>
      <c r="HPH47" s="40"/>
      <c r="HPI47" s="41"/>
      <c r="HPJ47" s="40"/>
      <c r="HPK47" s="41"/>
      <c r="HPL47" s="40"/>
      <c r="HPM47" s="41"/>
      <c r="HPN47" s="40"/>
      <c r="HPO47" s="41"/>
      <c r="HPP47" s="40"/>
      <c r="HPQ47" s="41"/>
      <c r="HPR47" s="40"/>
      <c r="HPS47" s="41"/>
      <c r="HPT47" s="40"/>
      <c r="HPU47" s="41"/>
      <c r="HPV47" s="40"/>
      <c r="HPW47" s="41"/>
      <c r="HPX47" s="40"/>
      <c r="HPY47" s="41"/>
      <c r="HPZ47" s="40"/>
      <c r="HQA47" s="41"/>
      <c r="HQB47" s="40"/>
      <c r="HQC47" s="41"/>
      <c r="HQD47" s="40"/>
      <c r="HQE47" s="41"/>
      <c r="HQF47" s="40"/>
      <c r="HQG47" s="41"/>
      <c r="HQH47" s="40"/>
      <c r="HQI47" s="41"/>
      <c r="HQJ47" s="40"/>
      <c r="HQK47" s="41"/>
      <c r="HQL47" s="40"/>
      <c r="HQM47" s="41"/>
      <c r="HQN47" s="40"/>
      <c r="HQO47" s="41"/>
      <c r="HQP47" s="40"/>
      <c r="HQQ47" s="41"/>
      <c r="HQR47" s="40"/>
      <c r="HQS47" s="41"/>
      <c r="HQT47" s="40"/>
      <c r="HQU47" s="41"/>
      <c r="HQV47" s="40"/>
      <c r="HQW47" s="41"/>
      <c r="HQX47" s="40"/>
      <c r="HQY47" s="41"/>
      <c r="HQZ47" s="40"/>
      <c r="HRA47" s="41"/>
      <c r="HRB47" s="40"/>
      <c r="HRC47" s="41"/>
      <c r="HRD47" s="40"/>
      <c r="HRE47" s="41"/>
      <c r="HRF47" s="40"/>
      <c r="HRG47" s="41"/>
      <c r="HRH47" s="40"/>
      <c r="HRI47" s="41"/>
      <c r="HRJ47" s="40"/>
      <c r="HRK47" s="41"/>
      <c r="HRL47" s="40"/>
      <c r="HRM47" s="41"/>
      <c r="HRN47" s="40"/>
      <c r="HRO47" s="41"/>
      <c r="HRP47" s="40"/>
      <c r="HRQ47" s="41"/>
      <c r="HRR47" s="40"/>
      <c r="HRS47" s="41"/>
      <c r="HRT47" s="40"/>
      <c r="HRU47" s="41"/>
      <c r="HRV47" s="40"/>
      <c r="HRW47" s="41"/>
      <c r="HRX47" s="40"/>
      <c r="HRY47" s="41"/>
      <c r="HRZ47" s="40"/>
      <c r="HSA47" s="41"/>
      <c r="HSB47" s="40"/>
      <c r="HSC47" s="41"/>
      <c r="HSD47" s="40"/>
      <c r="HSE47" s="41"/>
      <c r="HSF47" s="40"/>
      <c r="HSG47" s="41"/>
      <c r="HSH47" s="40"/>
      <c r="HSI47" s="41"/>
      <c r="HSJ47" s="40"/>
      <c r="HSK47" s="41"/>
      <c r="HSL47" s="40"/>
      <c r="HSM47" s="41"/>
      <c r="HSN47" s="40"/>
      <c r="HSO47" s="41"/>
      <c r="HSP47" s="40"/>
      <c r="HSQ47" s="41"/>
      <c r="HSR47" s="40"/>
      <c r="HSS47" s="41"/>
      <c r="HST47" s="40"/>
      <c r="HSU47" s="41"/>
      <c r="HSV47" s="40"/>
      <c r="HSW47" s="41"/>
      <c r="HSX47" s="40"/>
      <c r="HSY47" s="41"/>
      <c r="HSZ47" s="40"/>
      <c r="HTA47" s="41"/>
      <c r="HTB47" s="40"/>
      <c r="HTC47" s="41"/>
      <c r="HTD47" s="40"/>
      <c r="HTE47" s="41"/>
      <c r="HTF47" s="40"/>
      <c r="HTG47" s="41"/>
      <c r="HTH47" s="40"/>
      <c r="HTI47" s="41"/>
      <c r="HTJ47" s="40"/>
      <c r="HTK47" s="41"/>
      <c r="HTL47" s="40"/>
      <c r="HTM47" s="41"/>
      <c r="HTN47" s="40"/>
      <c r="HTO47" s="41"/>
      <c r="HTP47" s="40"/>
      <c r="HTQ47" s="41"/>
      <c r="HTR47" s="40"/>
      <c r="HTS47" s="41"/>
      <c r="HTT47" s="40"/>
      <c r="HTU47" s="41"/>
      <c r="HTV47" s="40"/>
      <c r="HTW47" s="41"/>
      <c r="HTX47" s="40"/>
      <c r="HTY47" s="41"/>
      <c r="HTZ47" s="40"/>
      <c r="HUA47" s="41"/>
      <c r="HUB47" s="40"/>
      <c r="HUC47" s="41"/>
      <c r="HUD47" s="40"/>
      <c r="HUE47" s="41"/>
      <c r="HUF47" s="40"/>
      <c r="HUG47" s="41"/>
      <c r="HUH47" s="40"/>
      <c r="HUI47" s="41"/>
      <c r="HUJ47" s="40"/>
      <c r="HUK47" s="41"/>
      <c r="HUL47" s="40"/>
      <c r="HUM47" s="41"/>
      <c r="HUN47" s="40"/>
      <c r="HUO47" s="41"/>
      <c r="HUP47" s="40"/>
      <c r="HUQ47" s="41"/>
      <c r="HUR47" s="40"/>
      <c r="HUS47" s="41"/>
      <c r="HUT47" s="40"/>
      <c r="HUU47" s="41"/>
      <c r="HUV47" s="40"/>
      <c r="HUW47" s="41"/>
      <c r="HUX47" s="40"/>
      <c r="HUY47" s="41"/>
      <c r="HUZ47" s="40"/>
      <c r="HVA47" s="41"/>
      <c r="HVB47" s="40"/>
      <c r="HVC47" s="41"/>
      <c r="HVD47" s="40"/>
      <c r="HVE47" s="41"/>
      <c r="HVF47" s="40"/>
      <c r="HVG47" s="41"/>
      <c r="HVH47" s="40"/>
      <c r="HVI47" s="41"/>
      <c r="HVJ47" s="40"/>
      <c r="HVK47" s="41"/>
      <c r="HVL47" s="40"/>
      <c r="HVM47" s="41"/>
      <c r="HVN47" s="40"/>
      <c r="HVO47" s="41"/>
      <c r="HVP47" s="40"/>
      <c r="HVQ47" s="41"/>
      <c r="HVR47" s="40"/>
      <c r="HVS47" s="41"/>
      <c r="HVT47" s="40"/>
      <c r="HVU47" s="41"/>
      <c r="HVV47" s="40"/>
      <c r="HVW47" s="41"/>
      <c r="HVX47" s="40"/>
      <c r="HVY47" s="41"/>
      <c r="HVZ47" s="40"/>
      <c r="HWA47" s="41"/>
      <c r="HWB47" s="40"/>
      <c r="HWC47" s="41"/>
      <c r="HWD47" s="40"/>
      <c r="HWE47" s="41"/>
      <c r="HWF47" s="40"/>
      <c r="HWG47" s="41"/>
      <c r="HWH47" s="40"/>
      <c r="HWI47" s="41"/>
      <c r="HWJ47" s="40"/>
      <c r="HWK47" s="41"/>
      <c r="HWL47" s="40"/>
      <c r="HWM47" s="41"/>
      <c r="HWN47" s="40"/>
      <c r="HWO47" s="41"/>
      <c r="HWP47" s="40"/>
      <c r="HWQ47" s="41"/>
      <c r="HWR47" s="40"/>
      <c r="HWS47" s="41"/>
      <c r="HWT47" s="40"/>
      <c r="HWU47" s="41"/>
      <c r="HWV47" s="40"/>
      <c r="HWW47" s="41"/>
      <c r="HWX47" s="40"/>
      <c r="HWY47" s="41"/>
      <c r="HWZ47" s="40"/>
      <c r="HXA47" s="41"/>
      <c r="HXB47" s="40"/>
      <c r="HXC47" s="41"/>
      <c r="HXD47" s="40"/>
      <c r="HXE47" s="41"/>
      <c r="HXF47" s="40"/>
      <c r="HXG47" s="41"/>
      <c r="HXH47" s="40"/>
      <c r="HXI47" s="41"/>
      <c r="HXJ47" s="40"/>
      <c r="HXK47" s="41"/>
      <c r="HXL47" s="40"/>
      <c r="HXM47" s="41"/>
      <c r="HXN47" s="40"/>
      <c r="HXO47" s="41"/>
      <c r="HXP47" s="40"/>
      <c r="HXQ47" s="41"/>
      <c r="HXR47" s="40"/>
      <c r="HXS47" s="41"/>
      <c r="HXT47" s="40"/>
      <c r="HXU47" s="41"/>
      <c r="HXV47" s="40"/>
      <c r="HXW47" s="41"/>
      <c r="HXX47" s="40"/>
      <c r="HXY47" s="41"/>
      <c r="HXZ47" s="40"/>
      <c r="HYA47" s="41"/>
      <c r="HYB47" s="40"/>
      <c r="HYC47" s="41"/>
      <c r="HYD47" s="40"/>
      <c r="HYE47" s="41"/>
      <c r="HYF47" s="40"/>
      <c r="HYG47" s="41"/>
      <c r="HYH47" s="40"/>
      <c r="HYI47" s="41"/>
      <c r="HYJ47" s="40"/>
      <c r="HYK47" s="41"/>
      <c r="HYL47" s="40"/>
      <c r="HYM47" s="41"/>
      <c r="HYN47" s="40"/>
      <c r="HYO47" s="41"/>
      <c r="HYP47" s="40"/>
      <c r="HYQ47" s="41"/>
      <c r="HYR47" s="40"/>
      <c r="HYS47" s="41"/>
      <c r="HYT47" s="40"/>
      <c r="HYU47" s="41"/>
      <c r="HYV47" s="40"/>
      <c r="HYW47" s="41"/>
      <c r="HYX47" s="40"/>
      <c r="HYY47" s="41"/>
      <c r="HYZ47" s="40"/>
      <c r="HZA47" s="41"/>
      <c r="HZB47" s="40"/>
      <c r="HZC47" s="41"/>
      <c r="HZD47" s="40"/>
      <c r="HZE47" s="41"/>
      <c r="HZF47" s="40"/>
      <c r="HZG47" s="41"/>
      <c r="HZH47" s="40"/>
      <c r="HZI47" s="41"/>
      <c r="HZJ47" s="40"/>
      <c r="HZK47" s="41"/>
      <c r="HZL47" s="40"/>
      <c r="HZM47" s="41"/>
      <c r="HZN47" s="40"/>
      <c r="HZO47" s="41"/>
      <c r="HZP47" s="40"/>
      <c r="HZQ47" s="41"/>
      <c r="HZR47" s="40"/>
      <c r="HZS47" s="41"/>
      <c r="HZT47" s="40"/>
      <c r="HZU47" s="41"/>
      <c r="HZV47" s="40"/>
      <c r="HZW47" s="41"/>
      <c r="HZX47" s="40"/>
      <c r="HZY47" s="41"/>
      <c r="HZZ47" s="40"/>
      <c r="IAA47" s="41"/>
      <c r="IAB47" s="40"/>
      <c r="IAC47" s="41"/>
      <c r="IAD47" s="40"/>
      <c r="IAE47" s="41"/>
      <c r="IAF47" s="40"/>
      <c r="IAG47" s="41"/>
      <c r="IAH47" s="40"/>
      <c r="IAI47" s="41"/>
      <c r="IAJ47" s="40"/>
      <c r="IAK47" s="41"/>
      <c r="IAL47" s="40"/>
      <c r="IAM47" s="41"/>
      <c r="IAN47" s="40"/>
      <c r="IAO47" s="41"/>
      <c r="IAP47" s="40"/>
      <c r="IAQ47" s="41"/>
      <c r="IAR47" s="40"/>
      <c r="IAS47" s="41"/>
      <c r="IAT47" s="40"/>
      <c r="IAU47" s="41"/>
      <c r="IAV47" s="40"/>
      <c r="IAW47" s="41"/>
      <c r="IAX47" s="40"/>
      <c r="IAY47" s="41"/>
      <c r="IAZ47" s="40"/>
      <c r="IBA47" s="41"/>
      <c r="IBB47" s="40"/>
      <c r="IBC47" s="41"/>
      <c r="IBD47" s="40"/>
      <c r="IBE47" s="41"/>
      <c r="IBF47" s="40"/>
      <c r="IBG47" s="41"/>
      <c r="IBH47" s="40"/>
      <c r="IBI47" s="41"/>
      <c r="IBJ47" s="40"/>
      <c r="IBK47" s="41"/>
      <c r="IBL47" s="40"/>
      <c r="IBM47" s="41"/>
      <c r="IBN47" s="40"/>
      <c r="IBO47" s="41"/>
      <c r="IBP47" s="40"/>
      <c r="IBQ47" s="41"/>
      <c r="IBR47" s="40"/>
      <c r="IBS47" s="41"/>
      <c r="IBT47" s="40"/>
      <c r="IBU47" s="41"/>
      <c r="IBV47" s="40"/>
      <c r="IBW47" s="41"/>
      <c r="IBX47" s="40"/>
      <c r="IBY47" s="41"/>
      <c r="IBZ47" s="40"/>
      <c r="ICA47" s="41"/>
      <c r="ICB47" s="40"/>
      <c r="ICC47" s="41"/>
      <c r="ICD47" s="40"/>
      <c r="ICE47" s="41"/>
      <c r="ICF47" s="40"/>
      <c r="ICG47" s="41"/>
      <c r="ICH47" s="40"/>
      <c r="ICI47" s="41"/>
      <c r="ICJ47" s="40"/>
      <c r="ICK47" s="41"/>
      <c r="ICL47" s="40"/>
      <c r="ICM47" s="41"/>
      <c r="ICN47" s="40"/>
      <c r="ICO47" s="41"/>
      <c r="ICP47" s="40"/>
      <c r="ICQ47" s="41"/>
      <c r="ICR47" s="40"/>
      <c r="ICS47" s="41"/>
      <c r="ICT47" s="40"/>
      <c r="ICU47" s="41"/>
      <c r="ICV47" s="40"/>
      <c r="ICW47" s="41"/>
      <c r="ICX47" s="40"/>
      <c r="ICY47" s="41"/>
      <c r="ICZ47" s="40"/>
      <c r="IDA47" s="41"/>
      <c r="IDB47" s="40"/>
      <c r="IDC47" s="41"/>
      <c r="IDD47" s="40"/>
      <c r="IDE47" s="41"/>
      <c r="IDF47" s="40"/>
      <c r="IDG47" s="41"/>
      <c r="IDH47" s="40"/>
      <c r="IDI47" s="41"/>
      <c r="IDJ47" s="40"/>
      <c r="IDK47" s="41"/>
      <c r="IDL47" s="40"/>
      <c r="IDM47" s="41"/>
      <c r="IDN47" s="40"/>
      <c r="IDO47" s="41"/>
      <c r="IDP47" s="40"/>
      <c r="IDQ47" s="41"/>
      <c r="IDR47" s="40"/>
      <c r="IDS47" s="41"/>
      <c r="IDT47" s="40"/>
      <c r="IDU47" s="41"/>
      <c r="IDV47" s="40"/>
      <c r="IDW47" s="41"/>
      <c r="IDX47" s="40"/>
      <c r="IDY47" s="41"/>
      <c r="IDZ47" s="40"/>
      <c r="IEA47" s="41"/>
      <c r="IEB47" s="40"/>
      <c r="IEC47" s="41"/>
      <c r="IED47" s="40"/>
      <c r="IEE47" s="41"/>
      <c r="IEF47" s="40"/>
      <c r="IEG47" s="41"/>
      <c r="IEH47" s="40"/>
      <c r="IEI47" s="41"/>
      <c r="IEJ47" s="40"/>
      <c r="IEK47" s="41"/>
      <c r="IEL47" s="40"/>
      <c r="IEM47" s="41"/>
      <c r="IEN47" s="40"/>
      <c r="IEO47" s="41"/>
      <c r="IEP47" s="40"/>
      <c r="IEQ47" s="41"/>
      <c r="IER47" s="40"/>
      <c r="IES47" s="41"/>
      <c r="IET47" s="40"/>
      <c r="IEU47" s="41"/>
      <c r="IEV47" s="40"/>
      <c r="IEW47" s="41"/>
      <c r="IEX47" s="40"/>
      <c r="IEY47" s="41"/>
      <c r="IEZ47" s="40"/>
      <c r="IFA47" s="41"/>
      <c r="IFB47" s="40"/>
      <c r="IFC47" s="41"/>
      <c r="IFD47" s="40"/>
      <c r="IFE47" s="41"/>
      <c r="IFF47" s="40"/>
      <c r="IFG47" s="41"/>
      <c r="IFH47" s="40"/>
      <c r="IFI47" s="41"/>
      <c r="IFJ47" s="40"/>
      <c r="IFK47" s="41"/>
      <c r="IFL47" s="40"/>
      <c r="IFM47" s="41"/>
      <c r="IFN47" s="40"/>
      <c r="IFO47" s="41"/>
      <c r="IFP47" s="40"/>
      <c r="IFQ47" s="41"/>
      <c r="IFR47" s="40"/>
      <c r="IFS47" s="41"/>
      <c r="IFT47" s="40"/>
      <c r="IFU47" s="41"/>
      <c r="IFV47" s="40"/>
      <c r="IFW47" s="41"/>
      <c r="IFX47" s="40"/>
      <c r="IFY47" s="41"/>
      <c r="IFZ47" s="40"/>
      <c r="IGA47" s="41"/>
      <c r="IGB47" s="40"/>
      <c r="IGC47" s="41"/>
      <c r="IGD47" s="40"/>
      <c r="IGE47" s="41"/>
      <c r="IGF47" s="40"/>
      <c r="IGG47" s="41"/>
      <c r="IGH47" s="40"/>
      <c r="IGI47" s="41"/>
      <c r="IGJ47" s="40"/>
      <c r="IGK47" s="41"/>
      <c r="IGL47" s="40"/>
      <c r="IGM47" s="41"/>
      <c r="IGN47" s="40"/>
      <c r="IGO47" s="41"/>
      <c r="IGP47" s="40"/>
      <c r="IGQ47" s="41"/>
      <c r="IGR47" s="40"/>
      <c r="IGS47" s="41"/>
      <c r="IGT47" s="40"/>
      <c r="IGU47" s="41"/>
      <c r="IGV47" s="40"/>
      <c r="IGW47" s="41"/>
      <c r="IGX47" s="40"/>
      <c r="IGY47" s="41"/>
      <c r="IGZ47" s="40"/>
      <c r="IHA47" s="41"/>
      <c r="IHB47" s="40"/>
      <c r="IHC47" s="41"/>
      <c r="IHD47" s="40"/>
      <c r="IHE47" s="41"/>
      <c r="IHF47" s="40"/>
      <c r="IHG47" s="41"/>
      <c r="IHH47" s="40"/>
      <c r="IHI47" s="41"/>
      <c r="IHJ47" s="40"/>
      <c r="IHK47" s="41"/>
      <c r="IHL47" s="40"/>
      <c r="IHM47" s="41"/>
      <c r="IHN47" s="40"/>
      <c r="IHO47" s="41"/>
      <c r="IHP47" s="40"/>
      <c r="IHQ47" s="41"/>
      <c r="IHR47" s="40"/>
      <c r="IHS47" s="41"/>
      <c r="IHT47" s="40"/>
      <c r="IHU47" s="41"/>
      <c r="IHV47" s="40"/>
      <c r="IHW47" s="41"/>
      <c r="IHX47" s="40"/>
      <c r="IHY47" s="41"/>
      <c r="IHZ47" s="40"/>
      <c r="IIA47" s="41"/>
      <c r="IIB47" s="40"/>
      <c r="IIC47" s="41"/>
      <c r="IID47" s="40"/>
      <c r="IIE47" s="41"/>
      <c r="IIF47" s="40"/>
      <c r="IIG47" s="41"/>
      <c r="IIH47" s="40"/>
      <c r="III47" s="41"/>
      <c r="IIJ47" s="40"/>
      <c r="IIK47" s="41"/>
      <c r="IIL47" s="40"/>
      <c r="IIM47" s="41"/>
      <c r="IIN47" s="40"/>
      <c r="IIO47" s="41"/>
      <c r="IIP47" s="40"/>
      <c r="IIQ47" s="41"/>
      <c r="IIR47" s="40"/>
      <c r="IIS47" s="41"/>
      <c r="IIT47" s="40"/>
      <c r="IIU47" s="41"/>
      <c r="IIV47" s="40"/>
      <c r="IIW47" s="41"/>
      <c r="IIX47" s="40"/>
      <c r="IIY47" s="41"/>
      <c r="IIZ47" s="40"/>
      <c r="IJA47" s="41"/>
      <c r="IJB47" s="40"/>
      <c r="IJC47" s="41"/>
      <c r="IJD47" s="40"/>
      <c r="IJE47" s="41"/>
      <c r="IJF47" s="40"/>
      <c r="IJG47" s="41"/>
      <c r="IJH47" s="40"/>
      <c r="IJI47" s="41"/>
      <c r="IJJ47" s="40"/>
      <c r="IJK47" s="41"/>
      <c r="IJL47" s="40"/>
      <c r="IJM47" s="41"/>
      <c r="IJN47" s="40"/>
      <c r="IJO47" s="41"/>
      <c r="IJP47" s="40"/>
      <c r="IJQ47" s="41"/>
      <c r="IJR47" s="40"/>
      <c r="IJS47" s="41"/>
      <c r="IJT47" s="40"/>
      <c r="IJU47" s="41"/>
      <c r="IJV47" s="40"/>
      <c r="IJW47" s="41"/>
      <c r="IJX47" s="40"/>
      <c r="IJY47" s="41"/>
      <c r="IJZ47" s="40"/>
      <c r="IKA47" s="41"/>
      <c r="IKB47" s="40"/>
      <c r="IKC47" s="41"/>
      <c r="IKD47" s="40"/>
      <c r="IKE47" s="41"/>
      <c r="IKF47" s="40"/>
      <c r="IKG47" s="41"/>
      <c r="IKH47" s="40"/>
      <c r="IKI47" s="41"/>
      <c r="IKJ47" s="40"/>
      <c r="IKK47" s="41"/>
      <c r="IKL47" s="40"/>
      <c r="IKM47" s="41"/>
      <c r="IKN47" s="40"/>
      <c r="IKO47" s="41"/>
      <c r="IKP47" s="40"/>
      <c r="IKQ47" s="41"/>
      <c r="IKR47" s="40"/>
      <c r="IKS47" s="41"/>
      <c r="IKT47" s="40"/>
      <c r="IKU47" s="41"/>
      <c r="IKV47" s="40"/>
      <c r="IKW47" s="41"/>
      <c r="IKX47" s="40"/>
      <c r="IKY47" s="41"/>
      <c r="IKZ47" s="40"/>
      <c r="ILA47" s="41"/>
      <c r="ILB47" s="40"/>
      <c r="ILC47" s="41"/>
      <c r="ILD47" s="40"/>
      <c r="ILE47" s="41"/>
      <c r="ILF47" s="40"/>
      <c r="ILG47" s="41"/>
      <c r="ILH47" s="40"/>
      <c r="ILI47" s="41"/>
      <c r="ILJ47" s="40"/>
      <c r="ILK47" s="41"/>
      <c r="ILL47" s="40"/>
      <c r="ILM47" s="41"/>
      <c r="ILN47" s="40"/>
      <c r="ILO47" s="41"/>
      <c r="ILP47" s="40"/>
      <c r="ILQ47" s="41"/>
      <c r="ILR47" s="40"/>
      <c r="ILS47" s="41"/>
      <c r="ILT47" s="40"/>
      <c r="ILU47" s="41"/>
      <c r="ILV47" s="40"/>
      <c r="ILW47" s="41"/>
      <c r="ILX47" s="40"/>
      <c r="ILY47" s="41"/>
      <c r="ILZ47" s="40"/>
      <c r="IMA47" s="41"/>
      <c r="IMB47" s="40"/>
      <c r="IMC47" s="41"/>
      <c r="IMD47" s="40"/>
      <c r="IME47" s="41"/>
      <c r="IMF47" s="40"/>
      <c r="IMG47" s="41"/>
      <c r="IMH47" s="40"/>
      <c r="IMI47" s="41"/>
      <c r="IMJ47" s="40"/>
      <c r="IMK47" s="41"/>
      <c r="IML47" s="40"/>
      <c r="IMM47" s="41"/>
      <c r="IMN47" s="40"/>
      <c r="IMO47" s="41"/>
      <c r="IMP47" s="40"/>
      <c r="IMQ47" s="41"/>
      <c r="IMR47" s="40"/>
      <c r="IMS47" s="41"/>
      <c r="IMT47" s="40"/>
      <c r="IMU47" s="41"/>
      <c r="IMV47" s="40"/>
      <c r="IMW47" s="41"/>
      <c r="IMX47" s="40"/>
      <c r="IMY47" s="41"/>
      <c r="IMZ47" s="40"/>
      <c r="INA47" s="41"/>
      <c r="INB47" s="40"/>
      <c r="INC47" s="41"/>
      <c r="IND47" s="40"/>
      <c r="INE47" s="41"/>
      <c r="INF47" s="40"/>
      <c r="ING47" s="41"/>
      <c r="INH47" s="40"/>
      <c r="INI47" s="41"/>
      <c r="INJ47" s="40"/>
      <c r="INK47" s="41"/>
      <c r="INL47" s="40"/>
      <c r="INM47" s="41"/>
      <c r="INN47" s="40"/>
      <c r="INO47" s="41"/>
      <c r="INP47" s="40"/>
      <c r="INQ47" s="41"/>
      <c r="INR47" s="40"/>
      <c r="INS47" s="41"/>
      <c r="INT47" s="40"/>
      <c r="INU47" s="41"/>
      <c r="INV47" s="40"/>
      <c r="INW47" s="41"/>
      <c r="INX47" s="40"/>
      <c r="INY47" s="41"/>
      <c r="INZ47" s="40"/>
      <c r="IOA47" s="41"/>
      <c r="IOB47" s="40"/>
      <c r="IOC47" s="41"/>
      <c r="IOD47" s="40"/>
      <c r="IOE47" s="41"/>
      <c r="IOF47" s="40"/>
      <c r="IOG47" s="41"/>
      <c r="IOH47" s="40"/>
      <c r="IOI47" s="41"/>
      <c r="IOJ47" s="40"/>
      <c r="IOK47" s="41"/>
      <c r="IOL47" s="40"/>
      <c r="IOM47" s="41"/>
      <c r="ION47" s="40"/>
      <c r="IOO47" s="41"/>
      <c r="IOP47" s="40"/>
      <c r="IOQ47" s="41"/>
      <c r="IOR47" s="40"/>
      <c r="IOS47" s="41"/>
      <c r="IOT47" s="40"/>
      <c r="IOU47" s="41"/>
      <c r="IOV47" s="40"/>
      <c r="IOW47" s="41"/>
      <c r="IOX47" s="40"/>
      <c r="IOY47" s="41"/>
      <c r="IOZ47" s="40"/>
      <c r="IPA47" s="41"/>
      <c r="IPB47" s="40"/>
      <c r="IPC47" s="41"/>
      <c r="IPD47" s="40"/>
      <c r="IPE47" s="41"/>
      <c r="IPF47" s="40"/>
      <c r="IPG47" s="41"/>
      <c r="IPH47" s="40"/>
      <c r="IPI47" s="41"/>
      <c r="IPJ47" s="40"/>
      <c r="IPK47" s="41"/>
      <c r="IPL47" s="40"/>
      <c r="IPM47" s="41"/>
      <c r="IPN47" s="40"/>
      <c r="IPO47" s="41"/>
      <c r="IPP47" s="40"/>
      <c r="IPQ47" s="41"/>
      <c r="IPR47" s="40"/>
      <c r="IPS47" s="41"/>
      <c r="IPT47" s="40"/>
      <c r="IPU47" s="41"/>
      <c r="IPV47" s="40"/>
      <c r="IPW47" s="41"/>
      <c r="IPX47" s="40"/>
      <c r="IPY47" s="41"/>
      <c r="IPZ47" s="40"/>
      <c r="IQA47" s="41"/>
      <c r="IQB47" s="40"/>
      <c r="IQC47" s="41"/>
      <c r="IQD47" s="40"/>
      <c r="IQE47" s="41"/>
      <c r="IQF47" s="40"/>
      <c r="IQG47" s="41"/>
      <c r="IQH47" s="40"/>
      <c r="IQI47" s="41"/>
      <c r="IQJ47" s="40"/>
      <c r="IQK47" s="41"/>
      <c r="IQL47" s="40"/>
      <c r="IQM47" s="41"/>
      <c r="IQN47" s="40"/>
      <c r="IQO47" s="41"/>
      <c r="IQP47" s="40"/>
      <c r="IQQ47" s="41"/>
      <c r="IQR47" s="40"/>
      <c r="IQS47" s="41"/>
      <c r="IQT47" s="40"/>
      <c r="IQU47" s="41"/>
      <c r="IQV47" s="40"/>
      <c r="IQW47" s="41"/>
      <c r="IQX47" s="40"/>
      <c r="IQY47" s="41"/>
      <c r="IQZ47" s="40"/>
      <c r="IRA47" s="41"/>
      <c r="IRB47" s="40"/>
      <c r="IRC47" s="41"/>
      <c r="IRD47" s="40"/>
      <c r="IRE47" s="41"/>
      <c r="IRF47" s="40"/>
      <c r="IRG47" s="41"/>
      <c r="IRH47" s="40"/>
      <c r="IRI47" s="41"/>
      <c r="IRJ47" s="40"/>
      <c r="IRK47" s="41"/>
      <c r="IRL47" s="40"/>
      <c r="IRM47" s="41"/>
      <c r="IRN47" s="40"/>
      <c r="IRO47" s="41"/>
      <c r="IRP47" s="40"/>
      <c r="IRQ47" s="41"/>
      <c r="IRR47" s="40"/>
      <c r="IRS47" s="41"/>
      <c r="IRT47" s="40"/>
      <c r="IRU47" s="41"/>
      <c r="IRV47" s="40"/>
      <c r="IRW47" s="41"/>
      <c r="IRX47" s="40"/>
      <c r="IRY47" s="41"/>
      <c r="IRZ47" s="40"/>
      <c r="ISA47" s="41"/>
      <c r="ISB47" s="40"/>
      <c r="ISC47" s="41"/>
      <c r="ISD47" s="40"/>
      <c r="ISE47" s="41"/>
      <c r="ISF47" s="40"/>
      <c r="ISG47" s="41"/>
      <c r="ISH47" s="40"/>
      <c r="ISI47" s="41"/>
      <c r="ISJ47" s="40"/>
      <c r="ISK47" s="41"/>
      <c r="ISL47" s="40"/>
      <c r="ISM47" s="41"/>
      <c r="ISN47" s="40"/>
      <c r="ISO47" s="41"/>
      <c r="ISP47" s="40"/>
      <c r="ISQ47" s="41"/>
      <c r="ISR47" s="40"/>
      <c r="ISS47" s="41"/>
      <c r="IST47" s="40"/>
      <c r="ISU47" s="41"/>
      <c r="ISV47" s="40"/>
      <c r="ISW47" s="41"/>
      <c r="ISX47" s="40"/>
      <c r="ISY47" s="41"/>
      <c r="ISZ47" s="40"/>
      <c r="ITA47" s="41"/>
      <c r="ITB47" s="40"/>
      <c r="ITC47" s="41"/>
      <c r="ITD47" s="40"/>
      <c r="ITE47" s="41"/>
      <c r="ITF47" s="40"/>
      <c r="ITG47" s="41"/>
      <c r="ITH47" s="40"/>
      <c r="ITI47" s="41"/>
      <c r="ITJ47" s="40"/>
      <c r="ITK47" s="41"/>
      <c r="ITL47" s="40"/>
      <c r="ITM47" s="41"/>
      <c r="ITN47" s="40"/>
      <c r="ITO47" s="41"/>
      <c r="ITP47" s="40"/>
      <c r="ITQ47" s="41"/>
      <c r="ITR47" s="40"/>
      <c r="ITS47" s="41"/>
      <c r="ITT47" s="40"/>
      <c r="ITU47" s="41"/>
      <c r="ITV47" s="40"/>
      <c r="ITW47" s="41"/>
      <c r="ITX47" s="40"/>
      <c r="ITY47" s="41"/>
      <c r="ITZ47" s="40"/>
      <c r="IUA47" s="41"/>
      <c r="IUB47" s="40"/>
      <c r="IUC47" s="41"/>
      <c r="IUD47" s="40"/>
      <c r="IUE47" s="41"/>
      <c r="IUF47" s="40"/>
      <c r="IUG47" s="41"/>
      <c r="IUH47" s="40"/>
      <c r="IUI47" s="41"/>
      <c r="IUJ47" s="40"/>
      <c r="IUK47" s="41"/>
      <c r="IUL47" s="40"/>
      <c r="IUM47" s="41"/>
      <c r="IUN47" s="40"/>
      <c r="IUO47" s="41"/>
      <c r="IUP47" s="40"/>
      <c r="IUQ47" s="41"/>
      <c r="IUR47" s="40"/>
      <c r="IUS47" s="41"/>
      <c r="IUT47" s="40"/>
      <c r="IUU47" s="41"/>
      <c r="IUV47" s="40"/>
      <c r="IUW47" s="41"/>
      <c r="IUX47" s="40"/>
      <c r="IUY47" s="41"/>
      <c r="IUZ47" s="40"/>
      <c r="IVA47" s="41"/>
      <c r="IVB47" s="40"/>
      <c r="IVC47" s="41"/>
      <c r="IVD47" s="40"/>
      <c r="IVE47" s="41"/>
      <c r="IVF47" s="40"/>
      <c r="IVG47" s="41"/>
      <c r="IVH47" s="40"/>
      <c r="IVI47" s="41"/>
      <c r="IVJ47" s="40"/>
      <c r="IVK47" s="41"/>
      <c r="IVL47" s="40"/>
      <c r="IVM47" s="41"/>
      <c r="IVN47" s="40"/>
      <c r="IVO47" s="41"/>
      <c r="IVP47" s="40"/>
      <c r="IVQ47" s="41"/>
      <c r="IVR47" s="40"/>
      <c r="IVS47" s="41"/>
      <c r="IVT47" s="40"/>
      <c r="IVU47" s="41"/>
      <c r="IVV47" s="40"/>
      <c r="IVW47" s="41"/>
      <c r="IVX47" s="40"/>
      <c r="IVY47" s="41"/>
      <c r="IVZ47" s="40"/>
      <c r="IWA47" s="41"/>
      <c r="IWB47" s="40"/>
      <c r="IWC47" s="41"/>
      <c r="IWD47" s="40"/>
      <c r="IWE47" s="41"/>
      <c r="IWF47" s="40"/>
      <c r="IWG47" s="41"/>
      <c r="IWH47" s="40"/>
      <c r="IWI47" s="41"/>
      <c r="IWJ47" s="40"/>
      <c r="IWK47" s="41"/>
      <c r="IWL47" s="40"/>
      <c r="IWM47" s="41"/>
      <c r="IWN47" s="40"/>
      <c r="IWO47" s="41"/>
      <c r="IWP47" s="40"/>
      <c r="IWQ47" s="41"/>
      <c r="IWR47" s="40"/>
      <c r="IWS47" s="41"/>
      <c r="IWT47" s="40"/>
      <c r="IWU47" s="41"/>
      <c r="IWV47" s="40"/>
      <c r="IWW47" s="41"/>
      <c r="IWX47" s="40"/>
      <c r="IWY47" s="41"/>
      <c r="IWZ47" s="40"/>
      <c r="IXA47" s="41"/>
      <c r="IXB47" s="40"/>
      <c r="IXC47" s="41"/>
      <c r="IXD47" s="40"/>
      <c r="IXE47" s="41"/>
      <c r="IXF47" s="40"/>
      <c r="IXG47" s="41"/>
      <c r="IXH47" s="40"/>
      <c r="IXI47" s="41"/>
      <c r="IXJ47" s="40"/>
      <c r="IXK47" s="41"/>
      <c r="IXL47" s="40"/>
      <c r="IXM47" s="41"/>
      <c r="IXN47" s="40"/>
      <c r="IXO47" s="41"/>
      <c r="IXP47" s="40"/>
      <c r="IXQ47" s="41"/>
      <c r="IXR47" s="40"/>
      <c r="IXS47" s="41"/>
      <c r="IXT47" s="40"/>
      <c r="IXU47" s="41"/>
      <c r="IXV47" s="40"/>
      <c r="IXW47" s="41"/>
      <c r="IXX47" s="40"/>
      <c r="IXY47" s="41"/>
      <c r="IXZ47" s="40"/>
      <c r="IYA47" s="41"/>
      <c r="IYB47" s="40"/>
      <c r="IYC47" s="41"/>
      <c r="IYD47" s="40"/>
      <c r="IYE47" s="41"/>
      <c r="IYF47" s="40"/>
      <c r="IYG47" s="41"/>
      <c r="IYH47" s="40"/>
      <c r="IYI47" s="41"/>
      <c r="IYJ47" s="40"/>
      <c r="IYK47" s="41"/>
      <c r="IYL47" s="40"/>
      <c r="IYM47" s="41"/>
      <c r="IYN47" s="40"/>
      <c r="IYO47" s="41"/>
      <c r="IYP47" s="40"/>
      <c r="IYQ47" s="41"/>
      <c r="IYR47" s="40"/>
      <c r="IYS47" s="41"/>
      <c r="IYT47" s="40"/>
      <c r="IYU47" s="41"/>
      <c r="IYV47" s="40"/>
      <c r="IYW47" s="41"/>
      <c r="IYX47" s="40"/>
      <c r="IYY47" s="41"/>
      <c r="IYZ47" s="40"/>
      <c r="IZA47" s="41"/>
      <c r="IZB47" s="40"/>
      <c r="IZC47" s="41"/>
      <c r="IZD47" s="40"/>
      <c r="IZE47" s="41"/>
      <c r="IZF47" s="40"/>
      <c r="IZG47" s="41"/>
      <c r="IZH47" s="40"/>
      <c r="IZI47" s="41"/>
      <c r="IZJ47" s="40"/>
      <c r="IZK47" s="41"/>
      <c r="IZL47" s="40"/>
      <c r="IZM47" s="41"/>
      <c r="IZN47" s="40"/>
      <c r="IZO47" s="41"/>
      <c r="IZP47" s="40"/>
      <c r="IZQ47" s="41"/>
      <c r="IZR47" s="40"/>
      <c r="IZS47" s="41"/>
      <c r="IZT47" s="40"/>
      <c r="IZU47" s="41"/>
      <c r="IZV47" s="40"/>
      <c r="IZW47" s="41"/>
      <c r="IZX47" s="40"/>
      <c r="IZY47" s="41"/>
      <c r="IZZ47" s="40"/>
      <c r="JAA47" s="41"/>
      <c r="JAB47" s="40"/>
      <c r="JAC47" s="41"/>
      <c r="JAD47" s="40"/>
      <c r="JAE47" s="41"/>
      <c r="JAF47" s="40"/>
      <c r="JAG47" s="41"/>
      <c r="JAH47" s="40"/>
      <c r="JAI47" s="41"/>
      <c r="JAJ47" s="40"/>
      <c r="JAK47" s="41"/>
      <c r="JAL47" s="40"/>
      <c r="JAM47" s="41"/>
      <c r="JAN47" s="40"/>
      <c r="JAO47" s="41"/>
      <c r="JAP47" s="40"/>
      <c r="JAQ47" s="41"/>
      <c r="JAR47" s="40"/>
      <c r="JAS47" s="41"/>
      <c r="JAT47" s="40"/>
      <c r="JAU47" s="41"/>
      <c r="JAV47" s="40"/>
      <c r="JAW47" s="41"/>
      <c r="JAX47" s="40"/>
      <c r="JAY47" s="41"/>
      <c r="JAZ47" s="40"/>
      <c r="JBA47" s="41"/>
      <c r="JBB47" s="40"/>
      <c r="JBC47" s="41"/>
      <c r="JBD47" s="40"/>
      <c r="JBE47" s="41"/>
      <c r="JBF47" s="40"/>
      <c r="JBG47" s="41"/>
      <c r="JBH47" s="40"/>
      <c r="JBI47" s="41"/>
      <c r="JBJ47" s="40"/>
      <c r="JBK47" s="41"/>
      <c r="JBL47" s="40"/>
      <c r="JBM47" s="41"/>
      <c r="JBN47" s="40"/>
      <c r="JBO47" s="41"/>
      <c r="JBP47" s="40"/>
      <c r="JBQ47" s="41"/>
      <c r="JBR47" s="40"/>
      <c r="JBS47" s="41"/>
      <c r="JBT47" s="40"/>
      <c r="JBU47" s="41"/>
      <c r="JBV47" s="40"/>
      <c r="JBW47" s="41"/>
      <c r="JBX47" s="40"/>
      <c r="JBY47" s="41"/>
      <c r="JBZ47" s="40"/>
      <c r="JCA47" s="41"/>
      <c r="JCB47" s="40"/>
      <c r="JCC47" s="41"/>
      <c r="JCD47" s="40"/>
      <c r="JCE47" s="41"/>
      <c r="JCF47" s="40"/>
      <c r="JCG47" s="41"/>
      <c r="JCH47" s="40"/>
      <c r="JCI47" s="41"/>
      <c r="JCJ47" s="40"/>
      <c r="JCK47" s="41"/>
      <c r="JCL47" s="40"/>
      <c r="JCM47" s="41"/>
      <c r="JCN47" s="40"/>
      <c r="JCO47" s="41"/>
      <c r="JCP47" s="40"/>
      <c r="JCQ47" s="41"/>
      <c r="JCR47" s="40"/>
      <c r="JCS47" s="41"/>
      <c r="JCT47" s="40"/>
      <c r="JCU47" s="41"/>
      <c r="JCV47" s="40"/>
      <c r="JCW47" s="41"/>
      <c r="JCX47" s="40"/>
      <c r="JCY47" s="41"/>
      <c r="JCZ47" s="40"/>
      <c r="JDA47" s="41"/>
      <c r="JDB47" s="40"/>
      <c r="JDC47" s="41"/>
      <c r="JDD47" s="40"/>
      <c r="JDE47" s="41"/>
      <c r="JDF47" s="40"/>
      <c r="JDG47" s="41"/>
      <c r="JDH47" s="40"/>
      <c r="JDI47" s="41"/>
      <c r="JDJ47" s="40"/>
      <c r="JDK47" s="41"/>
      <c r="JDL47" s="40"/>
      <c r="JDM47" s="41"/>
      <c r="JDN47" s="40"/>
      <c r="JDO47" s="41"/>
      <c r="JDP47" s="40"/>
      <c r="JDQ47" s="41"/>
      <c r="JDR47" s="40"/>
      <c r="JDS47" s="41"/>
      <c r="JDT47" s="40"/>
      <c r="JDU47" s="41"/>
      <c r="JDV47" s="40"/>
      <c r="JDW47" s="41"/>
      <c r="JDX47" s="40"/>
      <c r="JDY47" s="41"/>
      <c r="JDZ47" s="40"/>
      <c r="JEA47" s="41"/>
      <c r="JEB47" s="40"/>
      <c r="JEC47" s="41"/>
      <c r="JED47" s="40"/>
      <c r="JEE47" s="41"/>
      <c r="JEF47" s="40"/>
      <c r="JEG47" s="41"/>
      <c r="JEH47" s="40"/>
      <c r="JEI47" s="41"/>
      <c r="JEJ47" s="40"/>
      <c r="JEK47" s="41"/>
      <c r="JEL47" s="40"/>
      <c r="JEM47" s="41"/>
      <c r="JEN47" s="40"/>
      <c r="JEO47" s="41"/>
      <c r="JEP47" s="40"/>
      <c r="JEQ47" s="41"/>
      <c r="JER47" s="40"/>
      <c r="JES47" s="41"/>
      <c r="JET47" s="40"/>
      <c r="JEU47" s="41"/>
      <c r="JEV47" s="40"/>
      <c r="JEW47" s="41"/>
      <c r="JEX47" s="40"/>
      <c r="JEY47" s="41"/>
      <c r="JEZ47" s="40"/>
      <c r="JFA47" s="41"/>
      <c r="JFB47" s="40"/>
      <c r="JFC47" s="41"/>
      <c r="JFD47" s="40"/>
      <c r="JFE47" s="41"/>
      <c r="JFF47" s="40"/>
      <c r="JFG47" s="41"/>
      <c r="JFH47" s="40"/>
      <c r="JFI47" s="41"/>
      <c r="JFJ47" s="40"/>
      <c r="JFK47" s="41"/>
      <c r="JFL47" s="40"/>
      <c r="JFM47" s="41"/>
      <c r="JFN47" s="40"/>
      <c r="JFO47" s="41"/>
      <c r="JFP47" s="40"/>
      <c r="JFQ47" s="41"/>
      <c r="JFR47" s="40"/>
      <c r="JFS47" s="41"/>
      <c r="JFT47" s="40"/>
      <c r="JFU47" s="41"/>
      <c r="JFV47" s="40"/>
      <c r="JFW47" s="41"/>
      <c r="JFX47" s="40"/>
      <c r="JFY47" s="41"/>
      <c r="JFZ47" s="40"/>
      <c r="JGA47" s="41"/>
      <c r="JGB47" s="40"/>
      <c r="JGC47" s="41"/>
      <c r="JGD47" s="40"/>
      <c r="JGE47" s="41"/>
      <c r="JGF47" s="40"/>
      <c r="JGG47" s="41"/>
      <c r="JGH47" s="40"/>
      <c r="JGI47" s="41"/>
      <c r="JGJ47" s="40"/>
      <c r="JGK47" s="41"/>
      <c r="JGL47" s="40"/>
      <c r="JGM47" s="41"/>
      <c r="JGN47" s="40"/>
      <c r="JGO47" s="41"/>
      <c r="JGP47" s="40"/>
      <c r="JGQ47" s="41"/>
      <c r="JGR47" s="40"/>
      <c r="JGS47" s="41"/>
      <c r="JGT47" s="40"/>
      <c r="JGU47" s="41"/>
      <c r="JGV47" s="40"/>
      <c r="JGW47" s="41"/>
      <c r="JGX47" s="40"/>
      <c r="JGY47" s="41"/>
      <c r="JGZ47" s="40"/>
      <c r="JHA47" s="41"/>
      <c r="JHB47" s="40"/>
      <c r="JHC47" s="41"/>
      <c r="JHD47" s="40"/>
      <c r="JHE47" s="41"/>
      <c r="JHF47" s="40"/>
      <c r="JHG47" s="41"/>
      <c r="JHH47" s="40"/>
      <c r="JHI47" s="41"/>
      <c r="JHJ47" s="40"/>
      <c r="JHK47" s="41"/>
      <c r="JHL47" s="40"/>
      <c r="JHM47" s="41"/>
      <c r="JHN47" s="40"/>
      <c r="JHO47" s="41"/>
      <c r="JHP47" s="40"/>
      <c r="JHQ47" s="41"/>
      <c r="JHR47" s="40"/>
      <c r="JHS47" s="41"/>
      <c r="JHT47" s="40"/>
      <c r="JHU47" s="41"/>
      <c r="JHV47" s="40"/>
      <c r="JHW47" s="41"/>
      <c r="JHX47" s="40"/>
      <c r="JHY47" s="41"/>
      <c r="JHZ47" s="40"/>
      <c r="JIA47" s="41"/>
      <c r="JIB47" s="40"/>
      <c r="JIC47" s="41"/>
      <c r="JID47" s="40"/>
      <c r="JIE47" s="41"/>
      <c r="JIF47" s="40"/>
      <c r="JIG47" s="41"/>
      <c r="JIH47" s="40"/>
      <c r="JII47" s="41"/>
      <c r="JIJ47" s="40"/>
      <c r="JIK47" s="41"/>
      <c r="JIL47" s="40"/>
      <c r="JIM47" s="41"/>
      <c r="JIN47" s="40"/>
      <c r="JIO47" s="41"/>
      <c r="JIP47" s="40"/>
      <c r="JIQ47" s="41"/>
      <c r="JIR47" s="40"/>
      <c r="JIS47" s="41"/>
      <c r="JIT47" s="40"/>
      <c r="JIU47" s="41"/>
      <c r="JIV47" s="40"/>
      <c r="JIW47" s="41"/>
      <c r="JIX47" s="40"/>
      <c r="JIY47" s="41"/>
      <c r="JIZ47" s="40"/>
      <c r="JJA47" s="41"/>
      <c r="JJB47" s="40"/>
      <c r="JJC47" s="41"/>
      <c r="JJD47" s="40"/>
      <c r="JJE47" s="41"/>
      <c r="JJF47" s="40"/>
      <c r="JJG47" s="41"/>
      <c r="JJH47" s="40"/>
      <c r="JJI47" s="41"/>
      <c r="JJJ47" s="40"/>
      <c r="JJK47" s="41"/>
      <c r="JJL47" s="40"/>
      <c r="JJM47" s="41"/>
      <c r="JJN47" s="40"/>
      <c r="JJO47" s="41"/>
      <c r="JJP47" s="40"/>
      <c r="JJQ47" s="41"/>
      <c r="JJR47" s="40"/>
      <c r="JJS47" s="41"/>
      <c r="JJT47" s="40"/>
      <c r="JJU47" s="41"/>
      <c r="JJV47" s="40"/>
      <c r="JJW47" s="41"/>
      <c r="JJX47" s="40"/>
      <c r="JJY47" s="41"/>
      <c r="JJZ47" s="40"/>
      <c r="JKA47" s="41"/>
      <c r="JKB47" s="40"/>
      <c r="JKC47" s="41"/>
      <c r="JKD47" s="40"/>
      <c r="JKE47" s="41"/>
      <c r="JKF47" s="40"/>
      <c r="JKG47" s="41"/>
      <c r="JKH47" s="40"/>
      <c r="JKI47" s="41"/>
      <c r="JKJ47" s="40"/>
      <c r="JKK47" s="41"/>
      <c r="JKL47" s="40"/>
      <c r="JKM47" s="41"/>
      <c r="JKN47" s="40"/>
      <c r="JKO47" s="41"/>
      <c r="JKP47" s="40"/>
      <c r="JKQ47" s="41"/>
      <c r="JKR47" s="40"/>
      <c r="JKS47" s="41"/>
      <c r="JKT47" s="40"/>
      <c r="JKU47" s="41"/>
      <c r="JKV47" s="40"/>
      <c r="JKW47" s="41"/>
      <c r="JKX47" s="40"/>
      <c r="JKY47" s="41"/>
      <c r="JKZ47" s="40"/>
      <c r="JLA47" s="41"/>
      <c r="JLB47" s="40"/>
      <c r="JLC47" s="41"/>
      <c r="JLD47" s="40"/>
      <c r="JLE47" s="41"/>
      <c r="JLF47" s="40"/>
      <c r="JLG47" s="41"/>
      <c r="JLH47" s="40"/>
      <c r="JLI47" s="41"/>
      <c r="JLJ47" s="40"/>
      <c r="JLK47" s="41"/>
      <c r="JLL47" s="40"/>
      <c r="JLM47" s="41"/>
      <c r="JLN47" s="40"/>
      <c r="JLO47" s="41"/>
      <c r="JLP47" s="40"/>
      <c r="JLQ47" s="41"/>
      <c r="JLR47" s="40"/>
      <c r="JLS47" s="41"/>
      <c r="JLT47" s="40"/>
      <c r="JLU47" s="41"/>
      <c r="JLV47" s="40"/>
      <c r="JLW47" s="41"/>
      <c r="JLX47" s="40"/>
      <c r="JLY47" s="41"/>
      <c r="JLZ47" s="40"/>
      <c r="JMA47" s="41"/>
      <c r="JMB47" s="40"/>
      <c r="JMC47" s="41"/>
      <c r="JMD47" s="40"/>
      <c r="JME47" s="41"/>
      <c r="JMF47" s="40"/>
      <c r="JMG47" s="41"/>
      <c r="JMH47" s="40"/>
      <c r="JMI47" s="41"/>
      <c r="JMJ47" s="40"/>
      <c r="JMK47" s="41"/>
      <c r="JML47" s="40"/>
      <c r="JMM47" s="41"/>
      <c r="JMN47" s="40"/>
      <c r="JMO47" s="41"/>
      <c r="JMP47" s="40"/>
      <c r="JMQ47" s="41"/>
      <c r="JMR47" s="40"/>
      <c r="JMS47" s="41"/>
      <c r="JMT47" s="40"/>
      <c r="JMU47" s="41"/>
      <c r="JMV47" s="40"/>
      <c r="JMW47" s="41"/>
      <c r="JMX47" s="40"/>
      <c r="JMY47" s="41"/>
      <c r="JMZ47" s="40"/>
      <c r="JNA47" s="41"/>
      <c r="JNB47" s="40"/>
      <c r="JNC47" s="41"/>
      <c r="JND47" s="40"/>
      <c r="JNE47" s="41"/>
      <c r="JNF47" s="40"/>
      <c r="JNG47" s="41"/>
      <c r="JNH47" s="40"/>
      <c r="JNI47" s="41"/>
      <c r="JNJ47" s="40"/>
      <c r="JNK47" s="41"/>
      <c r="JNL47" s="40"/>
      <c r="JNM47" s="41"/>
      <c r="JNN47" s="40"/>
      <c r="JNO47" s="41"/>
      <c r="JNP47" s="40"/>
      <c r="JNQ47" s="41"/>
      <c r="JNR47" s="40"/>
      <c r="JNS47" s="41"/>
      <c r="JNT47" s="40"/>
      <c r="JNU47" s="41"/>
      <c r="JNV47" s="40"/>
      <c r="JNW47" s="41"/>
      <c r="JNX47" s="40"/>
      <c r="JNY47" s="41"/>
      <c r="JNZ47" s="40"/>
      <c r="JOA47" s="41"/>
      <c r="JOB47" s="40"/>
      <c r="JOC47" s="41"/>
      <c r="JOD47" s="40"/>
      <c r="JOE47" s="41"/>
      <c r="JOF47" s="40"/>
      <c r="JOG47" s="41"/>
      <c r="JOH47" s="40"/>
      <c r="JOI47" s="41"/>
      <c r="JOJ47" s="40"/>
      <c r="JOK47" s="41"/>
      <c r="JOL47" s="40"/>
      <c r="JOM47" s="41"/>
      <c r="JON47" s="40"/>
      <c r="JOO47" s="41"/>
      <c r="JOP47" s="40"/>
      <c r="JOQ47" s="41"/>
      <c r="JOR47" s="40"/>
      <c r="JOS47" s="41"/>
      <c r="JOT47" s="40"/>
      <c r="JOU47" s="41"/>
      <c r="JOV47" s="40"/>
      <c r="JOW47" s="41"/>
      <c r="JOX47" s="40"/>
      <c r="JOY47" s="41"/>
      <c r="JOZ47" s="40"/>
      <c r="JPA47" s="41"/>
      <c r="JPB47" s="40"/>
      <c r="JPC47" s="41"/>
      <c r="JPD47" s="40"/>
      <c r="JPE47" s="41"/>
      <c r="JPF47" s="40"/>
      <c r="JPG47" s="41"/>
      <c r="JPH47" s="40"/>
      <c r="JPI47" s="41"/>
      <c r="JPJ47" s="40"/>
      <c r="JPK47" s="41"/>
      <c r="JPL47" s="40"/>
      <c r="JPM47" s="41"/>
      <c r="JPN47" s="40"/>
      <c r="JPO47" s="41"/>
      <c r="JPP47" s="40"/>
      <c r="JPQ47" s="41"/>
      <c r="JPR47" s="40"/>
      <c r="JPS47" s="41"/>
      <c r="JPT47" s="40"/>
      <c r="JPU47" s="41"/>
      <c r="JPV47" s="40"/>
      <c r="JPW47" s="41"/>
      <c r="JPX47" s="40"/>
      <c r="JPY47" s="41"/>
      <c r="JPZ47" s="40"/>
      <c r="JQA47" s="41"/>
      <c r="JQB47" s="40"/>
      <c r="JQC47" s="41"/>
      <c r="JQD47" s="40"/>
      <c r="JQE47" s="41"/>
      <c r="JQF47" s="40"/>
      <c r="JQG47" s="41"/>
      <c r="JQH47" s="40"/>
      <c r="JQI47" s="41"/>
      <c r="JQJ47" s="40"/>
      <c r="JQK47" s="41"/>
      <c r="JQL47" s="40"/>
      <c r="JQM47" s="41"/>
      <c r="JQN47" s="40"/>
      <c r="JQO47" s="41"/>
      <c r="JQP47" s="40"/>
      <c r="JQQ47" s="41"/>
      <c r="JQR47" s="40"/>
      <c r="JQS47" s="41"/>
      <c r="JQT47" s="40"/>
      <c r="JQU47" s="41"/>
      <c r="JQV47" s="40"/>
      <c r="JQW47" s="41"/>
      <c r="JQX47" s="40"/>
      <c r="JQY47" s="41"/>
      <c r="JQZ47" s="40"/>
      <c r="JRA47" s="41"/>
      <c r="JRB47" s="40"/>
      <c r="JRC47" s="41"/>
      <c r="JRD47" s="40"/>
      <c r="JRE47" s="41"/>
      <c r="JRF47" s="40"/>
      <c r="JRG47" s="41"/>
      <c r="JRH47" s="40"/>
      <c r="JRI47" s="41"/>
      <c r="JRJ47" s="40"/>
      <c r="JRK47" s="41"/>
      <c r="JRL47" s="40"/>
      <c r="JRM47" s="41"/>
      <c r="JRN47" s="40"/>
      <c r="JRO47" s="41"/>
      <c r="JRP47" s="40"/>
      <c r="JRQ47" s="41"/>
      <c r="JRR47" s="40"/>
      <c r="JRS47" s="41"/>
      <c r="JRT47" s="40"/>
      <c r="JRU47" s="41"/>
      <c r="JRV47" s="40"/>
      <c r="JRW47" s="41"/>
      <c r="JRX47" s="40"/>
      <c r="JRY47" s="41"/>
      <c r="JRZ47" s="40"/>
      <c r="JSA47" s="41"/>
      <c r="JSB47" s="40"/>
      <c r="JSC47" s="41"/>
      <c r="JSD47" s="40"/>
      <c r="JSE47" s="41"/>
      <c r="JSF47" s="40"/>
      <c r="JSG47" s="41"/>
      <c r="JSH47" s="40"/>
      <c r="JSI47" s="41"/>
      <c r="JSJ47" s="40"/>
      <c r="JSK47" s="41"/>
      <c r="JSL47" s="40"/>
      <c r="JSM47" s="41"/>
      <c r="JSN47" s="40"/>
      <c r="JSO47" s="41"/>
      <c r="JSP47" s="40"/>
      <c r="JSQ47" s="41"/>
      <c r="JSR47" s="40"/>
      <c r="JSS47" s="41"/>
      <c r="JST47" s="40"/>
      <c r="JSU47" s="41"/>
      <c r="JSV47" s="40"/>
      <c r="JSW47" s="41"/>
      <c r="JSX47" s="40"/>
      <c r="JSY47" s="41"/>
      <c r="JSZ47" s="40"/>
      <c r="JTA47" s="41"/>
      <c r="JTB47" s="40"/>
      <c r="JTC47" s="41"/>
      <c r="JTD47" s="40"/>
      <c r="JTE47" s="41"/>
      <c r="JTF47" s="40"/>
      <c r="JTG47" s="41"/>
      <c r="JTH47" s="40"/>
      <c r="JTI47" s="41"/>
      <c r="JTJ47" s="40"/>
      <c r="JTK47" s="41"/>
      <c r="JTL47" s="40"/>
      <c r="JTM47" s="41"/>
      <c r="JTN47" s="40"/>
      <c r="JTO47" s="41"/>
      <c r="JTP47" s="40"/>
      <c r="JTQ47" s="41"/>
      <c r="JTR47" s="40"/>
      <c r="JTS47" s="41"/>
      <c r="JTT47" s="40"/>
      <c r="JTU47" s="41"/>
      <c r="JTV47" s="40"/>
      <c r="JTW47" s="41"/>
      <c r="JTX47" s="40"/>
      <c r="JTY47" s="41"/>
      <c r="JTZ47" s="40"/>
      <c r="JUA47" s="41"/>
      <c r="JUB47" s="40"/>
      <c r="JUC47" s="41"/>
      <c r="JUD47" s="40"/>
      <c r="JUE47" s="41"/>
      <c r="JUF47" s="40"/>
      <c r="JUG47" s="41"/>
      <c r="JUH47" s="40"/>
      <c r="JUI47" s="41"/>
      <c r="JUJ47" s="40"/>
      <c r="JUK47" s="41"/>
      <c r="JUL47" s="40"/>
      <c r="JUM47" s="41"/>
      <c r="JUN47" s="40"/>
      <c r="JUO47" s="41"/>
      <c r="JUP47" s="40"/>
      <c r="JUQ47" s="41"/>
      <c r="JUR47" s="40"/>
      <c r="JUS47" s="41"/>
      <c r="JUT47" s="40"/>
      <c r="JUU47" s="41"/>
      <c r="JUV47" s="40"/>
      <c r="JUW47" s="41"/>
      <c r="JUX47" s="40"/>
      <c r="JUY47" s="41"/>
      <c r="JUZ47" s="40"/>
      <c r="JVA47" s="41"/>
      <c r="JVB47" s="40"/>
      <c r="JVC47" s="41"/>
      <c r="JVD47" s="40"/>
      <c r="JVE47" s="41"/>
      <c r="JVF47" s="40"/>
      <c r="JVG47" s="41"/>
      <c r="JVH47" s="40"/>
      <c r="JVI47" s="41"/>
      <c r="JVJ47" s="40"/>
      <c r="JVK47" s="41"/>
      <c r="JVL47" s="40"/>
      <c r="JVM47" s="41"/>
      <c r="JVN47" s="40"/>
      <c r="JVO47" s="41"/>
      <c r="JVP47" s="40"/>
      <c r="JVQ47" s="41"/>
      <c r="JVR47" s="40"/>
      <c r="JVS47" s="41"/>
      <c r="JVT47" s="40"/>
      <c r="JVU47" s="41"/>
      <c r="JVV47" s="40"/>
      <c r="JVW47" s="41"/>
      <c r="JVX47" s="40"/>
      <c r="JVY47" s="41"/>
      <c r="JVZ47" s="40"/>
      <c r="JWA47" s="41"/>
      <c r="JWB47" s="40"/>
      <c r="JWC47" s="41"/>
      <c r="JWD47" s="40"/>
      <c r="JWE47" s="41"/>
      <c r="JWF47" s="40"/>
      <c r="JWG47" s="41"/>
      <c r="JWH47" s="40"/>
      <c r="JWI47" s="41"/>
      <c r="JWJ47" s="40"/>
      <c r="JWK47" s="41"/>
      <c r="JWL47" s="40"/>
      <c r="JWM47" s="41"/>
      <c r="JWN47" s="40"/>
      <c r="JWO47" s="41"/>
      <c r="JWP47" s="40"/>
      <c r="JWQ47" s="41"/>
      <c r="JWR47" s="40"/>
      <c r="JWS47" s="41"/>
      <c r="JWT47" s="40"/>
      <c r="JWU47" s="41"/>
      <c r="JWV47" s="40"/>
      <c r="JWW47" s="41"/>
      <c r="JWX47" s="40"/>
      <c r="JWY47" s="41"/>
      <c r="JWZ47" s="40"/>
      <c r="JXA47" s="41"/>
      <c r="JXB47" s="40"/>
      <c r="JXC47" s="41"/>
      <c r="JXD47" s="40"/>
      <c r="JXE47" s="41"/>
      <c r="JXF47" s="40"/>
      <c r="JXG47" s="41"/>
      <c r="JXH47" s="40"/>
      <c r="JXI47" s="41"/>
      <c r="JXJ47" s="40"/>
      <c r="JXK47" s="41"/>
      <c r="JXL47" s="40"/>
      <c r="JXM47" s="41"/>
      <c r="JXN47" s="40"/>
      <c r="JXO47" s="41"/>
      <c r="JXP47" s="40"/>
      <c r="JXQ47" s="41"/>
      <c r="JXR47" s="40"/>
      <c r="JXS47" s="41"/>
      <c r="JXT47" s="40"/>
      <c r="JXU47" s="41"/>
      <c r="JXV47" s="40"/>
      <c r="JXW47" s="41"/>
      <c r="JXX47" s="40"/>
      <c r="JXY47" s="41"/>
      <c r="JXZ47" s="40"/>
      <c r="JYA47" s="41"/>
      <c r="JYB47" s="40"/>
      <c r="JYC47" s="41"/>
      <c r="JYD47" s="40"/>
      <c r="JYE47" s="41"/>
      <c r="JYF47" s="40"/>
      <c r="JYG47" s="41"/>
      <c r="JYH47" s="40"/>
      <c r="JYI47" s="41"/>
      <c r="JYJ47" s="40"/>
      <c r="JYK47" s="41"/>
      <c r="JYL47" s="40"/>
      <c r="JYM47" s="41"/>
      <c r="JYN47" s="40"/>
      <c r="JYO47" s="41"/>
      <c r="JYP47" s="40"/>
      <c r="JYQ47" s="41"/>
      <c r="JYR47" s="40"/>
      <c r="JYS47" s="41"/>
      <c r="JYT47" s="40"/>
      <c r="JYU47" s="41"/>
      <c r="JYV47" s="40"/>
      <c r="JYW47" s="41"/>
      <c r="JYX47" s="40"/>
      <c r="JYY47" s="41"/>
      <c r="JYZ47" s="40"/>
      <c r="JZA47" s="41"/>
      <c r="JZB47" s="40"/>
      <c r="JZC47" s="41"/>
      <c r="JZD47" s="40"/>
      <c r="JZE47" s="41"/>
      <c r="JZF47" s="40"/>
      <c r="JZG47" s="41"/>
      <c r="JZH47" s="40"/>
      <c r="JZI47" s="41"/>
      <c r="JZJ47" s="40"/>
      <c r="JZK47" s="41"/>
      <c r="JZL47" s="40"/>
      <c r="JZM47" s="41"/>
      <c r="JZN47" s="40"/>
      <c r="JZO47" s="41"/>
      <c r="JZP47" s="40"/>
      <c r="JZQ47" s="41"/>
      <c r="JZR47" s="40"/>
      <c r="JZS47" s="41"/>
      <c r="JZT47" s="40"/>
      <c r="JZU47" s="41"/>
      <c r="JZV47" s="40"/>
      <c r="JZW47" s="41"/>
      <c r="JZX47" s="40"/>
      <c r="JZY47" s="41"/>
      <c r="JZZ47" s="40"/>
      <c r="KAA47" s="41"/>
      <c r="KAB47" s="40"/>
      <c r="KAC47" s="41"/>
      <c r="KAD47" s="40"/>
      <c r="KAE47" s="41"/>
      <c r="KAF47" s="40"/>
      <c r="KAG47" s="41"/>
      <c r="KAH47" s="40"/>
      <c r="KAI47" s="41"/>
      <c r="KAJ47" s="40"/>
      <c r="KAK47" s="41"/>
      <c r="KAL47" s="40"/>
      <c r="KAM47" s="41"/>
      <c r="KAN47" s="40"/>
      <c r="KAO47" s="41"/>
      <c r="KAP47" s="40"/>
      <c r="KAQ47" s="41"/>
      <c r="KAR47" s="40"/>
      <c r="KAS47" s="41"/>
      <c r="KAT47" s="40"/>
      <c r="KAU47" s="41"/>
      <c r="KAV47" s="40"/>
      <c r="KAW47" s="41"/>
      <c r="KAX47" s="40"/>
      <c r="KAY47" s="41"/>
      <c r="KAZ47" s="40"/>
      <c r="KBA47" s="41"/>
      <c r="KBB47" s="40"/>
      <c r="KBC47" s="41"/>
      <c r="KBD47" s="40"/>
      <c r="KBE47" s="41"/>
      <c r="KBF47" s="40"/>
      <c r="KBG47" s="41"/>
      <c r="KBH47" s="40"/>
      <c r="KBI47" s="41"/>
      <c r="KBJ47" s="40"/>
      <c r="KBK47" s="41"/>
      <c r="KBL47" s="40"/>
      <c r="KBM47" s="41"/>
      <c r="KBN47" s="40"/>
      <c r="KBO47" s="41"/>
      <c r="KBP47" s="40"/>
      <c r="KBQ47" s="41"/>
      <c r="KBR47" s="40"/>
      <c r="KBS47" s="41"/>
      <c r="KBT47" s="40"/>
      <c r="KBU47" s="41"/>
      <c r="KBV47" s="40"/>
      <c r="KBW47" s="41"/>
      <c r="KBX47" s="40"/>
      <c r="KBY47" s="41"/>
      <c r="KBZ47" s="40"/>
      <c r="KCA47" s="41"/>
      <c r="KCB47" s="40"/>
      <c r="KCC47" s="41"/>
      <c r="KCD47" s="40"/>
      <c r="KCE47" s="41"/>
      <c r="KCF47" s="40"/>
      <c r="KCG47" s="41"/>
      <c r="KCH47" s="40"/>
      <c r="KCI47" s="41"/>
      <c r="KCJ47" s="40"/>
      <c r="KCK47" s="41"/>
      <c r="KCL47" s="40"/>
      <c r="KCM47" s="41"/>
      <c r="KCN47" s="40"/>
      <c r="KCO47" s="41"/>
      <c r="KCP47" s="40"/>
      <c r="KCQ47" s="41"/>
      <c r="KCR47" s="40"/>
      <c r="KCS47" s="41"/>
      <c r="KCT47" s="40"/>
      <c r="KCU47" s="41"/>
      <c r="KCV47" s="40"/>
      <c r="KCW47" s="41"/>
      <c r="KCX47" s="40"/>
      <c r="KCY47" s="41"/>
      <c r="KCZ47" s="40"/>
      <c r="KDA47" s="41"/>
      <c r="KDB47" s="40"/>
      <c r="KDC47" s="41"/>
      <c r="KDD47" s="40"/>
      <c r="KDE47" s="41"/>
      <c r="KDF47" s="40"/>
      <c r="KDG47" s="41"/>
      <c r="KDH47" s="40"/>
      <c r="KDI47" s="41"/>
      <c r="KDJ47" s="40"/>
      <c r="KDK47" s="41"/>
      <c r="KDL47" s="40"/>
      <c r="KDM47" s="41"/>
      <c r="KDN47" s="40"/>
      <c r="KDO47" s="41"/>
      <c r="KDP47" s="40"/>
      <c r="KDQ47" s="41"/>
      <c r="KDR47" s="40"/>
      <c r="KDS47" s="41"/>
      <c r="KDT47" s="40"/>
      <c r="KDU47" s="41"/>
      <c r="KDV47" s="40"/>
      <c r="KDW47" s="41"/>
      <c r="KDX47" s="40"/>
      <c r="KDY47" s="41"/>
      <c r="KDZ47" s="40"/>
      <c r="KEA47" s="41"/>
      <c r="KEB47" s="40"/>
      <c r="KEC47" s="41"/>
      <c r="KED47" s="40"/>
      <c r="KEE47" s="41"/>
      <c r="KEF47" s="40"/>
      <c r="KEG47" s="41"/>
      <c r="KEH47" s="40"/>
      <c r="KEI47" s="41"/>
      <c r="KEJ47" s="40"/>
      <c r="KEK47" s="41"/>
      <c r="KEL47" s="40"/>
      <c r="KEM47" s="41"/>
      <c r="KEN47" s="40"/>
      <c r="KEO47" s="41"/>
      <c r="KEP47" s="40"/>
      <c r="KEQ47" s="41"/>
      <c r="KER47" s="40"/>
      <c r="KES47" s="41"/>
      <c r="KET47" s="40"/>
      <c r="KEU47" s="41"/>
      <c r="KEV47" s="40"/>
      <c r="KEW47" s="41"/>
      <c r="KEX47" s="40"/>
      <c r="KEY47" s="41"/>
      <c r="KEZ47" s="40"/>
      <c r="KFA47" s="41"/>
      <c r="KFB47" s="40"/>
      <c r="KFC47" s="41"/>
      <c r="KFD47" s="40"/>
      <c r="KFE47" s="41"/>
      <c r="KFF47" s="40"/>
      <c r="KFG47" s="41"/>
      <c r="KFH47" s="40"/>
      <c r="KFI47" s="41"/>
      <c r="KFJ47" s="40"/>
      <c r="KFK47" s="41"/>
      <c r="KFL47" s="40"/>
      <c r="KFM47" s="41"/>
      <c r="KFN47" s="40"/>
      <c r="KFO47" s="41"/>
      <c r="KFP47" s="40"/>
      <c r="KFQ47" s="41"/>
      <c r="KFR47" s="40"/>
      <c r="KFS47" s="41"/>
      <c r="KFT47" s="40"/>
      <c r="KFU47" s="41"/>
      <c r="KFV47" s="40"/>
      <c r="KFW47" s="41"/>
      <c r="KFX47" s="40"/>
      <c r="KFY47" s="41"/>
      <c r="KFZ47" s="40"/>
      <c r="KGA47" s="41"/>
      <c r="KGB47" s="40"/>
      <c r="KGC47" s="41"/>
      <c r="KGD47" s="40"/>
      <c r="KGE47" s="41"/>
      <c r="KGF47" s="40"/>
      <c r="KGG47" s="41"/>
      <c r="KGH47" s="40"/>
      <c r="KGI47" s="41"/>
      <c r="KGJ47" s="40"/>
      <c r="KGK47" s="41"/>
      <c r="KGL47" s="40"/>
      <c r="KGM47" s="41"/>
      <c r="KGN47" s="40"/>
      <c r="KGO47" s="41"/>
      <c r="KGP47" s="40"/>
      <c r="KGQ47" s="41"/>
      <c r="KGR47" s="40"/>
      <c r="KGS47" s="41"/>
      <c r="KGT47" s="40"/>
      <c r="KGU47" s="41"/>
      <c r="KGV47" s="40"/>
      <c r="KGW47" s="41"/>
      <c r="KGX47" s="40"/>
      <c r="KGY47" s="41"/>
      <c r="KGZ47" s="40"/>
      <c r="KHA47" s="41"/>
      <c r="KHB47" s="40"/>
      <c r="KHC47" s="41"/>
      <c r="KHD47" s="40"/>
      <c r="KHE47" s="41"/>
      <c r="KHF47" s="40"/>
      <c r="KHG47" s="41"/>
      <c r="KHH47" s="40"/>
      <c r="KHI47" s="41"/>
      <c r="KHJ47" s="40"/>
      <c r="KHK47" s="41"/>
      <c r="KHL47" s="40"/>
      <c r="KHM47" s="41"/>
      <c r="KHN47" s="40"/>
      <c r="KHO47" s="41"/>
      <c r="KHP47" s="40"/>
      <c r="KHQ47" s="41"/>
      <c r="KHR47" s="40"/>
      <c r="KHS47" s="41"/>
      <c r="KHT47" s="40"/>
      <c r="KHU47" s="41"/>
      <c r="KHV47" s="40"/>
      <c r="KHW47" s="41"/>
      <c r="KHX47" s="40"/>
      <c r="KHY47" s="41"/>
      <c r="KHZ47" s="40"/>
      <c r="KIA47" s="41"/>
      <c r="KIB47" s="40"/>
      <c r="KIC47" s="41"/>
      <c r="KID47" s="40"/>
      <c r="KIE47" s="41"/>
      <c r="KIF47" s="40"/>
      <c r="KIG47" s="41"/>
      <c r="KIH47" s="40"/>
      <c r="KII47" s="41"/>
      <c r="KIJ47" s="40"/>
      <c r="KIK47" s="41"/>
      <c r="KIL47" s="40"/>
      <c r="KIM47" s="41"/>
      <c r="KIN47" s="40"/>
      <c r="KIO47" s="41"/>
      <c r="KIP47" s="40"/>
      <c r="KIQ47" s="41"/>
      <c r="KIR47" s="40"/>
      <c r="KIS47" s="41"/>
      <c r="KIT47" s="40"/>
      <c r="KIU47" s="41"/>
      <c r="KIV47" s="40"/>
      <c r="KIW47" s="41"/>
      <c r="KIX47" s="40"/>
      <c r="KIY47" s="41"/>
      <c r="KIZ47" s="40"/>
      <c r="KJA47" s="41"/>
      <c r="KJB47" s="40"/>
      <c r="KJC47" s="41"/>
      <c r="KJD47" s="40"/>
      <c r="KJE47" s="41"/>
      <c r="KJF47" s="40"/>
      <c r="KJG47" s="41"/>
      <c r="KJH47" s="40"/>
      <c r="KJI47" s="41"/>
      <c r="KJJ47" s="40"/>
      <c r="KJK47" s="41"/>
      <c r="KJL47" s="40"/>
      <c r="KJM47" s="41"/>
      <c r="KJN47" s="40"/>
      <c r="KJO47" s="41"/>
      <c r="KJP47" s="40"/>
      <c r="KJQ47" s="41"/>
      <c r="KJR47" s="40"/>
      <c r="KJS47" s="41"/>
      <c r="KJT47" s="40"/>
      <c r="KJU47" s="41"/>
      <c r="KJV47" s="40"/>
      <c r="KJW47" s="41"/>
      <c r="KJX47" s="40"/>
      <c r="KJY47" s="41"/>
      <c r="KJZ47" s="40"/>
      <c r="KKA47" s="41"/>
      <c r="KKB47" s="40"/>
      <c r="KKC47" s="41"/>
      <c r="KKD47" s="40"/>
      <c r="KKE47" s="41"/>
      <c r="KKF47" s="40"/>
      <c r="KKG47" s="41"/>
      <c r="KKH47" s="40"/>
      <c r="KKI47" s="41"/>
      <c r="KKJ47" s="40"/>
      <c r="KKK47" s="41"/>
      <c r="KKL47" s="40"/>
      <c r="KKM47" s="41"/>
      <c r="KKN47" s="40"/>
      <c r="KKO47" s="41"/>
      <c r="KKP47" s="40"/>
      <c r="KKQ47" s="41"/>
      <c r="KKR47" s="40"/>
      <c r="KKS47" s="41"/>
      <c r="KKT47" s="40"/>
      <c r="KKU47" s="41"/>
      <c r="KKV47" s="40"/>
      <c r="KKW47" s="41"/>
      <c r="KKX47" s="40"/>
      <c r="KKY47" s="41"/>
      <c r="KKZ47" s="40"/>
      <c r="KLA47" s="41"/>
      <c r="KLB47" s="40"/>
      <c r="KLC47" s="41"/>
      <c r="KLD47" s="40"/>
      <c r="KLE47" s="41"/>
      <c r="KLF47" s="40"/>
      <c r="KLG47" s="41"/>
      <c r="KLH47" s="40"/>
      <c r="KLI47" s="41"/>
      <c r="KLJ47" s="40"/>
      <c r="KLK47" s="41"/>
      <c r="KLL47" s="40"/>
      <c r="KLM47" s="41"/>
      <c r="KLN47" s="40"/>
      <c r="KLO47" s="41"/>
      <c r="KLP47" s="40"/>
      <c r="KLQ47" s="41"/>
      <c r="KLR47" s="40"/>
      <c r="KLS47" s="41"/>
      <c r="KLT47" s="40"/>
      <c r="KLU47" s="41"/>
      <c r="KLV47" s="40"/>
      <c r="KLW47" s="41"/>
      <c r="KLX47" s="40"/>
      <c r="KLY47" s="41"/>
      <c r="KLZ47" s="40"/>
      <c r="KMA47" s="41"/>
      <c r="KMB47" s="40"/>
      <c r="KMC47" s="41"/>
      <c r="KMD47" s="40"/>
      <c r="KME47" s="41"/>
      <c r="KMF47" s="40"/>
      <c r="KMG47" s="41"/>
      <c r="KMH47" s="40"/>
      <c r="KMI47" s="41"/>
      <c r="KMJ47" s="40"/>
      <c r="KMK47" s="41"/>
      <c r="KML47" s="40"/>
      <c r="KMM47" s="41"/>
      <c r="KMN47" s="40"/>
      <c r="KMO47" s="41"/>
      <c r="KMP47" s="40"/>
      <c r="KMQ47" s="41"/>
      <c r="KMR47" s="40"/>
      <c r="KMS47" s="41"/>
      <c r="KMT47" s="40"/>
      <c r="KMU47" s="41"/>
      <c r="KMV47" s="40"/>
      <c r="KMW47" s="41"/>
      <c r="KMX47" s="40"/>
      <c r="KMY47" s="41"/>
      <c r="KMZ47" s="40"/>
      <c r="KNA47" s="41"/>
      <c r="KNB47" s="40"/>
      <c r="KNC47" s="41"/>
      <c r="KND47" s="40"/>
      <c r="KNE47" s="41"/>
      <c r="KNF47" s="40"/>
      <c r="KNG47" s="41"/>
      <c r="KNH47" s="40"/>
      <c r="KNI47" s="41"/>
      <c r="KNJ47" s="40"/>
      <c r="KNK47" s="41"/>
      <c r="KNL47" s="40"/>
      <c r="KNM47" s="41"/>
      <c r="KNN47" s="40"/>
      <c r="KNO47" s="41"/>
      <c r="KNP47" s="40"/>
      <c r="KNQ47" s="41"/>
      <c r="KNR47" s="40"/>
      <c r="KNS47" s="41"/>
      <c r="KNT47" s="40"/>
      <c r="KNU47" s="41"/>
      <c r="KNV47" s="40"/>
      <c r="KNW47" s="41"/>
      <c r="KNX47" s="40"/>
      <c r="KNY47" s="41"/>
      <c r="KNZ47" s="40"/>
      <c r="KOA47" s="41"/>
      <c r="KOB47" s="40"/>
      <c r="KOC47" s="41"/>
      <c r="KOD47" s="40"/>
      <c r="KOE47" s="41"/>
      <c r="KOF47" s="40"/>
      <c r="KOG47" s="41"/>
      <c r="KOH47" s="40"/>
      <c r="KOI47" s="41"/>
      <c r="KOJ47" s="40"/>
      <c r="KOK47" s="41"/>
      <c r="KOL47" s="40"/>
      <c r="KOM47" s="41"/>
      <c r="KON47" s="40"/>
      <c r="KOO47" s="41"/>
      <c r="KOP47" s="40"/>
      <c r="KOQ47" s="41"/>
      <c r="KOR47" s="40"/>
      <c r="KOS47" s="41"/>
      <c r="KOT47" s="40"/>
      <c r="KOU47" s="41"/>
      <c r="KOV47" s="40"/>
      <c r="KOW47" s="41"/>
      <c r="KOX47" s="40"/>
      <c r="KOY47" s="41"/>
      <c r="KOZ47" s="40"/>
      <c r="KPA47" s="41"/>
      <c r="KPB47" s="40"/>
      <c r="KPC47" s="41"/>
      <c r="KPD47" s="40"/>
      <c r="KPE47" s="41"/>
      <c r="KPF47" s="40"/>
      <c r="KPG47" s="41"/>
      <c r="KPH47" s="40"/>
      <c r="KPI47" s="41"/>
      <c r="KPJ47" s="40"/>
      <c r="KPK47" s="41"/>
      <c r="KPL47" s="40"/>
      <c r="KPM47" s="41"/>
      <c r="KPN47" s="40"/>
      <c r="KPO47" s="41"/>
      <c r="KPP47" s="40"/>
      <c r="KPQ47" s="41"/>
      <c r="KPR47" s="40"/>
      <c r="KPS47" s="41"/>
      <c r="KPT47" s="40"/>
      <c r="KPU47" s="41"/>
      <c r="KPV47" s="40"/>
      <c r="KPW47" s="41"/>
      <c r="KPX47" s="40"/>
      <c r="KPY47" s="41"/>
      <c r="KPZ47" s="40"/>
      <c r="KQA47" s="41"/>
      <c r="KQB47" s="40"/>
      <c r="KQC47" s="41"/>
      <c r="KQD47" s="40"/>
      <c r="KQE47" s="41"/>
      <c r="KQF47" s="40"/>
      <c r="KQG47" s="41"/>
      <c r="KQH47" s="40"/>
      <c r="KQI47" s="41"/>
      <c r="KQJ47" s="40"/>
      <c r="KQK47" s="41"/>
      <c r="KQL47" s="40"/>
      <c r="KQM47" s="41"/>
      <c r="KQN47" s="40"/>
      <c r="KQO47" s="41"/>
      <c r="KQP47" s="40"/>
      <c r="KQQ47" s="41"/>
      <c r="KQR47" s="40"/>
      <c r="KQS47" s="41"/>
      <c r="KQT47" s="40"/>
      <c r="KQU47" s="41"/>
      <c r="KQV47" s="40"/>
      <c r="KQW47" s="41"/>
      <c r="KQX47" s="40"/>
      <c r="KQY47" s="41"/>
      <c r="KQZ47" s="40"/>
      <c r="KRA47" s="41"/>
      <c r="KRB47" s="40"/>
      <c r="KRC47" s="41"/>
      <c r="KRD47" s="40"/>
      <c r="KRE47" s="41"/>
      <c r="KRF47" s="40"/>
      <c r="KRG47" s="41"/>
      <c r="KRH47" s="40"/>
      <c r="KRI47" s="41"/>
      <c r="KRJ47" s="40"/>
      <c r="KRK47" s="41"/>
      <c r="KRL47" s="40"/>
      <c r="KRM47" s="41"/>
      <c r="KRN47" s="40"/>
      <c r="KRO47" s="41"/>
      <c r="KRP47" s="40"/>
      <c r="KRQ47" s="41"/>
      <c r="KRR47" s="40"/>
      <c r="KRS47" s="41"/>
      <c r="KRT47" s="40"/>
      <c r="KRU47" s="41"/>
      <c r="KRV47" s="40"/>
      <c r="KRW47" s="41"/>
      <c r="KRX47" s="40"/>
      <c r="KRY47" s="41"/>
      <c r="KRZ47" s="40"/>
      <c r="KSA47" s="41"/>
      <c r="KSB47" s="40"/>
      <c r="KSC47" s="41"/>
      <c r="KSD47" s="40"/>
      <c r="KSE47" s="41"/>
      <c r="KSF47" s="40"/>
      <c r="KSG47" s="41"/>
      <c r="KSH47" s="40"/>
      <c r="KSI47" s="41"/>
      <c r="KSJ47" s="40"/>
      <c r="KSK47" s="41"/>
      <c r="KSL47" s="40"/>
      <c r="KSM47" s="41"/>
      <c r="KSN47" s="40"/>
      <c r="KSO47" s="41"/>
      <c r="KSP47" s="40"/>
      <c r="KSQ47" s="41"/>
      <c r="KSR47" s="40"/>
      <c r="KSS47" s="41"/>
      <c r="KST47" s="40"/>
      <c r="KSU47" s="41"/>
      <c r="KSV47" s="40"/>
      <c r="KSW47" s="41"/>
      <c r="KSX47" s="40"/>
      <c r="KSY47" s="41"/>
      <c r="KSZ47" s="40"/>
      <c r="KTA47" s="41"/>
      <c r="KTB47" s="40"/>
      <c r="KTC47" s="41"/>
      <c r="KTD47" s="40"/>
      <c r="KTE47" s="41"/>
      <c r="KTF47" s="40"/>
      <c r="KTG47" s="41"/>
      <c r="KTH47" s="40"/>
      <c r="KTI47" s="41"/>
      <c r="KTJ47" s="40"/>
      <c r="KTK47" s="41"/>
      <c r="KTL47" s="40"/>
      <c r="KTM47" s="41"/>
      <c r="KTN47" s="40"/>
      <c r="KTO47" s="41"/>
      <c r="KTP47" s="40"/>
      <c r="KTQ47" s="41"/>
      <c r="KTR47" s="40"/>
      <c r="KTS47" s="41"/>
      <c r="KTT47" s="40"/>
      <c r="KTU47" s="41"/>
      <c r="KTV47" s="40"/>
      <c r="KTW47" s="41"/>
      <c r="KTX47" s="40"/>
      <c r="KTY47" s="41"/>
      <c r="KTZ47" s="40"/>
      <c r="KUA47" s="41"/>
      <c r="KUB47" s="40"/>
      <c r="KUC47" s="41"/>
      <c r="KUD47" s="40"/>
      <c r="KUE47" s="41"/>
      <c r="KUF47" s="40"/>
      <c r="KUG47" s="41"/>
      <c r="KUH47" s="40"/>
      <c r="KUI47" s="41"/>
      <c r="KUJ47" s="40"/>
      <c r="KUK47" s="41"/>
      <c r="KUL47" s="40"/>
      <c r="KUM47" s="41"/>
      <c r="KUN47" s="40"/>
      <c r="KUO47" s="41"/>
      <c r="KUP47" s="40"/>
      <c r="KUQ47" s="41"/>
      <c r="KUR47" s="40"/>
      <c r="KUS47" s="41"/>
      <c r="KUT47" s="40"/>
      <c r="KUU47" s="41"/>
      <c r="KUV47" s="40"/>
      <c r="KUW47" s="41"/>
      <c r="KUX47" s="40"/>
      <c r="KUY47" s="41"/>
      <c r="KUZ47" s="40"/>
      <c r="KVA47" s="41"/>
      <c r="KVB47" s="40"/>
      <c r="KVC47" s="41"/>
      <c r="KVD47" s="40"/>
      <c r="KVE47" s="41"/>
      <c r="KVF47" s="40"/>
      <c r="KVG47" s="41"/>
      <c r="KVH47" s="40"/>
      <c r="KVI47" s="41"/>
      <c r="KVJ47" s="40"/>
      <c r="KVK47" s="41"/>
      <c r="KVL47" s="40"/>
      <c r="KVM47" s="41"/>
      <c r="KVN47" s="40"/>
      <c r="KVO47" s="41"/>
      <c r="KVP47" s="40"/>
      <c r="KVQ47" s="41"/>
      <c r="KVR47" s="40"/>
      <c r="KVS47" s="41"/>
      <c r="KVT47" s="40"/>
      <c r="KVU47" s="41"/>
      <c r="KVV47" s="40"/>
      <c r="KVW47" s="41"/>
      <c r="KVX47" s="40"/>
      <c r="KVY47" s="41"/>
      <c r="KVZ47" s="40"/>
      <c r="KWA47" s="41"/>
      <c r="KWB47" s="40"/>
      <c r="KWC47" s="41"/>
      <c r="KWD47" s="40"/>
      <c r="KWE47" s="41"/>
      <c r="KWF47" s="40"/>
      <c r="KWG47" s="41"/>
      <c r="KWH47" s="40"/>
      <c r="KWI47" s="41"/>
      <c r="KWJ47" s="40"/>
      <c r="KWK47" s="41"/>
      <c r="KWL47" s="40"/>
      <c r="KWM47" s="41"/>
      <c r="KWN47" s="40"/>
      <c r="KWO47" s="41"/>
      <c r="KWP47" s="40"/>
      <c r="KWQ47" s="41"/>
      <c r="KWR47" s="40"/>
      <c r="KWS47" s="41"/>
      <c r="KWT47" s="40"/>
      <c r="KWU47" s="41"/>
      <c r="KWV47" s="40"/>
      <c r="KWW47" s="41"/>
      <c r="KWX47" s="40"/>
      <c r="KWY47" s="41"/>
      <c r="KWZ47" s="40"/>
      <c r="KXA47" s="41"/>
      <c r="KXB47" s="40"/>
      <c r="KXC47" s="41"/>
      <c r="KXD47" s="40"/>
      <c r="KXE47" s="41"/>
      <c r="KXF47" s="40"/>
      <c r="KXG47" s="41"/>
      <c r="KXH47" s="40"/>
      <c r="KXI47" s="41"/>
      <c r="KXJ47" s="40"/>
      <c r="KXK47" s="41"/>
      <c r="KXL47" s="40"/>
      <c r="KXM47" s="41"/>
      <c r="KXN47" s="40"/>
      <c r="KXO47" s="41"/>
      <c r="KXP47" s="40"/>
      <c r="KXQ47" s="41"/>
      <c r="KXR47" s="40"/>
      <c r="KXS47" s="41"/>
      <c r="KXT47" s="40"/>
      <c r="KXU47" s="41"/>
      <c r="KXV47" s="40"/>
      <c r="KXW47" s="41"/>
      <c r="KXX47" s="40"/>
      <c r="KXY47" s="41"/>
      <c r="KXZ47" s="40"/>
      <c r="KYA47" s="41"/>
      <c r="KYB47" s="40"/>
      <c r="KYC47" s="41"/>
      <c r="KYD47" s="40"/>
      <c r="KYE47" s="41"/>
      <c r="KYF47" s="40"/>
      <c r="KYG47" s="41"/>
      <c r="KYH47" s="40"/>
      <c r="KYI47" s="41"/>
      <c r="KYJ47" s="40"/>
      <c r="KYK47" s="41"/>
      <c r="KYL47" s="40"/>
      <c r="KYM47" s="41"/>
      <c r="KYN47" s="40"/>
      <c r="KYO47" s="41"/>
      <c r="KYP47" s="40"/>
      <c r="KYQ47" s="41"/>
      <c r="KYR47" s="40"/>
      <c r="KYS47" s="41"/>
      <c r="KYT47" s="40"/>
      <c r="KYU47" s="41"/>
      <c r="KYV47" s="40"/>
      <c r="KYW47" s="41"/>
      <c r="KYX47" s="40"/>
      <c r="KYY47" s="41"/>
      <c r="KYZ47" s="40"/>
      <c r="KZA47" s="41"/>
      <c r="KZB47" s="40"/>
      <c r="KZC47" s="41"/>
      <c r="KZD47" s="40"/>
      <c r="KZE47" s="41"/>
      <c r="KZF47" s="40"/>
      <c r="KZG47" s="41"/>
      <c r="KZH47" s="40"/>
      <c r="KZI47" s="41"/>
      <c r="KZJ47" s="40"/>
      <c r="KZK47" s="41"/>
      <c r="KZL47" s="40"/>
      <c r="KZM47" s="41"/>
      <c r="KZN47" s="40"/>
      <c r="KZO47" s="41"/>
      <c r="KZP47" s="40"/>
      <c r="KZQ47" s="41"/>
      <c r="KZR47" s="40"/>
      <c r="KZS47" s="41"/>
      <c r="KZT47" s="40"/>
      <c r="KZU47" s="41"/>
      <c r="KZV47" s="40"/>
      <c r="KZW47" s="41"/>
      <c r="KZX47" s="40"/>
      <c r="KZY47" s="41"/>
      <c r="KZZ47" s="40"/>
      <c r="LAA47" s="41"/>
      <c r="LAB47" s="40"/>
      <c r="LAC47" s="41"/>
      <c r="LAD47" s="40"/>
      <c r="LAE47" s="41"/>
      <c r="LAF47" s="40"/>
      <c r="LAG47" s="41"/>
      <c r="LAH47" s="40"/>
      <c r="LAI47" s="41"/>
      <c r="LAJ47" s="40"/>
      <c r="LAK47" s="41"/>
      <c r="LAL47" s="40"/>
      <c r="LAM47" s="41"/>
      <c r="LAN47" s="40"/>
      <c r="LAO47" s="41"/>
      <c r="LAP47" s="40"/>
      <c r="LAQ47" s="41"/>
      <c r="LAR47" s="40"/>
      <c r="LAS47" s="41"/>
      <c r="LAT47" s="40"/>
      <c r="LAU47" s="41"/>
      <c r="LAV47" s="40"/>
      <c r="LAW47" s="41"/>
      <c r="LAX47" s="40"/>
      <c r="LAY47" s="41"/>
      <c r="LAZ47" s="40"/>
      <c r="LBA47" s="41"/>
      <c r="LBB47" s="40"/>
      <c r="LBC47" s="41"/>
      <c r="LBD47" s="40"/>
      <c r="LBE47" s="41"/>
      <c r="LBF47" s="40"/>
      <c r="LBG47" s="41"/>
      <c r="LBH47" s="40"/>
      <c r="LBI47" s="41"/>
      <c r="LBJ47" s="40"/>
      <c r="LBK47" s="41"/>
      <c r="LBL47" s="40"/>
      <c r="LBM47" s="41"/>
      <c r="LBN47" s="40"/>
      <c r="LBO47" s="41"/>
      <c r="LBP47" s="40"/>
      <c r="LBQ47" s="41"/>
      <c r="LBR47" s="40"/>
      <c r="LBS47" s="41"/>
      <c r="LBT47" s="40"/>
      <c r="LBU47" s="41"/>
      <c r="LBV47" s="40"/>
      <c r="LBW47" s="41"/>
      <c r="LBX47" s="40"/>
      <c r="LBY47" s="41"/>
      <c r="LBZ47" s="40"/>
      <c r="LCA47" s="41"/>
      <c r="LCB47" s="40"/>
      <c r="LCC47" s="41"/>
      <c r="LCD47" s="40"/>
      <c r="LCE47" s="41"/>
      <c r="LCF47" s="40"/>
      <c r="LCG47" s="41"/>
      <c r="LCH47" s="40"/>
      <c r="LCI47" s="41"/>
      <c r="LCJ47" s="40"/>
      <c r="LCK47" s="41"/>
      <c r="LCL47" s="40"/>
      <c r="LCM47" s="41"/>
      <c r="LCN47" s="40"/>
      <c r="LCO47" s="41"/>
      <c r="LCP47" s="40"/>
      <c r="LCQ47" s="41"/>
      <c r="LCR47" s="40"/>
      <c r="LCS47" s="41"/>
      <c r="LCT47" s="40"/>
      <c r="LCU47" s="41"/>
      <c r="LCV47" s="40"/>
      <c r="LCW47" s="41"/>
      <c r="LCX47" s="40"/>
      <c r="LCY47" s="41"/>
      <c r="LCZ47" s="40"/>
      <c r="LDA47" s="41"/>
      <c r="LDB47" s="40"/>
      <c r="LDC47" s="41"/>
      <c r="LDD47" s="40"/>
      <c r="LDE47" s="41"/>
      <c r="LDF47" s="40"/>
      <c r="LDG47" s="41"/>
      <c r="LDH47" s="40"/>
      <c r="LDI47" s="41"/>
      <c r="LDJ47" s="40"/>
      <c r="LDK47" s="41"/>
      <c r="LDL47" s="40"/>
      <c r="LDM47" s="41"/>
      <c r="LDN47" s="40"/>
      <c r="LDO47" s="41"/>
      <c r="LDP47" s="40"/>
      <c r="LDQ47" s="41"/>
      <c r="LDR47" s="40"/>
      <c r="LDS47" s="41"/>
      <c r="LDT47" s="40"/>
      <c r="LDU47" s="41"/>
      <c r="LDV47" s="40"/>
      <c r="LDW47" s="41"/>
      <c r="LDX47" s="40"/>
      <c r="LDY47" s="41"/>
      <c r="LDZ47" s="40"/>
      <c r="LEA47" s="41"/>
      <c r="LEB47" s="40"/>
      <c r="LEC47" s="41"/>
      <c r="LED47" s="40"/>
      <c r="LEE47" s="41"/>
      <c r="LEF47" s="40"/>
      <c r="LEG47" s="41"/>
      <c r="LEH47" s="40"/>
      <c r="LEI47" s="41"/>
      <c r="LEJ47" s="40"/>
      <c r="LEK47" s="41"/>
      <c r="LEL47" s="40"/>
      <c r="LEM47" s="41"/>
      <c r="LEN47" s="40"/>
      <c r="LEO47" s="41"/>
      <c r="LEP47" s="40"/>
      <c r="LEQ47" s="41"/>
      <c r="LER47" s="40"/>
      <c r="LES47" s="41"/>
      <c r="LET47" s="40"/>
      <c r="LEU47" s="41"/>
      <c r="LEV47" s="40"/>
      <c r="LEW47" s="41"/>
      <c r="LEX47" s="40"/>
      <c r="LEY47" s="41"/>
      <c r="LEZ47" s="40"/>
      <c r="LFA47" s="41"/>
      <c r="LFB47" s="40"/>
      <c r="LFC47" s="41"/>
      <c r="LFD47" s="40"/>
      <c r="LFE47" s="41"/>
      <c r="LFF47" s="40"/>
      <c r="LFG47" s="41"/>
      <c r="LFH47" s="40"/>
      <c r="LFI47" s="41"/>
      <c r="LFJ47" s="40"/>
      <c r="LFK47" s="41"/>
      <c r="LFL47" s="40"/>
      <c r="LFM47" s="41"/>
      <c r="LFN47" s="40"/>
      <c r="LFO47" s="41"/>
      <c r="LFP47" s="40"/>
      <c r="LFQ47" s="41"/>
      <c r="LFR47" s="40"/>
      <c r="LFS47" s="41"/>
      <c r="LFT47" s="40"/>
      <c r="LFU47" s="41"/>
      <c r="LFV47" s="40"/>
      <c r="LFW47" s="41"/>
      <c r="LFX47" s="40"/>
      <c r="LFY47" s="41"/>
      <c r="LFZ47" s="40"/>
      <c r="LGA47" s="41"/>
      <c r="LGB47" s="40"/>
      <c r="LGC47" s="41"/>
      <c r="LGD47" s="40"/>
      <c r="LGE47" s="41"/>
      <c r="LGF47" s="40"/>
      <c r="LGG47" s="41"/>
      <c r="LGH47" s="40"/>
      <c r="LGI47" s="41"/>
      <c r="LGJ47" s="40"/>
      <c r="LGK47" s="41"/>
      <c r="LGL47" s="40"/>
      <c r="LGM47" s="41"/>
      <c r="LGN47" s="40"/>
      <c r="LGO47" s="41"/>
      <c r="LGP47" s="40"/>
      <c r="LGQ47" s="41"/>
      <c r="LGR47" s="40"/>
      <c r="LGS47" s="41"/>
      <c r="LGT47" s="40"/>
      <c r="LGU47" s="41"/>
      <c r="LGV47" s="40"/>
      <c r="LGW47" s="41"/>
      <c r="LGX47" s="40"/>
      <c r="LGY47" s="41"/>
      <c r="LGZ47" s="40"/>
      <c r="LHA47" s="41"/>
      <c r="LHB47" s="40"/>
      <c r="LHC47" s="41"/>
      <c r="LHD47" s="40"/>
      <c r="LHE47" s="41"/>
      <c r="LHF47" s="40"/>
      <c r="LHG47" s="41"/>
      <c r="LHH47" s="40"/>
      <c r="LHI47" s="41"/>
      <c r="LHJ47" s="40"/>
      <c r="LHK47" s="41"/>
      <c r="LHL47" s="40"/>
      <c r="LHM47" s="41"/>
      <c r="LHN47" s="40"/>
      <c r="LHO47" s="41"/>
      <c r="LHP47" s="40"/>
      <c r="LHQ47" s="41"/>
      <c r="LHR47" s="40"/>
      <c r="LHS47" s="41"/>
      <c r="LHT47" s="40"/>
      <c r="LHU47" s="41"/>
      <c r="LHV47" s="40"/>
      <c r="LHW47" s="41"/>
      <c r="LHX47" s="40"/>
      <c r="LHY47" s="41"/>
      <c r="LHZ47" s="40"/>
      <c r="LIA47" s="41"/>
      <c r="LIB47" s="40"/>
      <c r="LIC47" s="41"/>
      <c r="LID47" s="40"/>
      <c r="LIE47" s="41"/>
      <c r="LIF47" s="40"/>
      <c r="LIG47" s="41"/>
      <c r="LIH47" s="40"/>
      <c r="LII47" s="41"/>
      <c r="LIJ47" s="40"/>
      <c r="LIK47" s="41"/>
      <c r="LIL47" s="40"/>
      <c r="LIM47" s="41"/>
      <c r="LIN47" s="40"/>
      <c r="LIO47" s="41"/>
      <c r="LIP47" s="40"/>
      <c r="LIQ47" s="41"/>
      <c r="LIR47" s="40"/>
      <c r="LIS47" s="41"/>
      <c r="LIT47" s="40"/>
      <c r="LIU47" s="41"/>
      <c r="LIV47" s="40"/>
      <c r="LIW47" s="41"/>
      <c r="LIX47" s="40"/>
      <c r="LIY47" s="41"/>
      <c r="LIZ47" s="40"/>
      <c r="LJA47" s="41"/>
      <c r="LJB47" s="40"/>
      <c r="LJC47" s="41"/>
      <c r="LJD47" s="40"/>
      <c r="LJE47" s="41"/>
      <c r="LJF47" s="40"/>
      <c r="LJG47" s="41"/>
      <c r="LJH47" s="40"/>
      <c r="LJI47" s="41"/>
      <c r="LJJ47" s="40"/>
      <c r="LJK47" s="41"/>
      <c r="LJL47" s="40"/>
      <c r="LJM47" s="41"/>
      <c r="LJN47" s="40"/>
      <c r="LJO47" s="41"/>
      <c r="LJP47" s="40"/>
      <c r="LJQ47" s="41"/>
      <c r="LJR47" s="40"/>
      <c r="LJS47" s="41"/>
      <c r="LJT47" s="40"/>
      <c r="LJU47" s="41"/>
      <c r="LJV47" s="40"/>
      <c r="LJW47" s="41"/>
      <c r="LJX47" s="40"/>
      <c r="LJY47" s="41"/>
      <c r="LJZ47" s="40"/>
      <c r="LKA47" s="41"/>
      <c r="LKB47" s="40"/>
      <c r="LKC47" s="41"/>
      <c r="LKD47" s="40"/>
      <c r="LKE47" s="41"/>
      <c r="LKF47" s="40"/>
      <c r="LKG47" s="41"/>
      <c r="LKH47" s="40"/>
      <c r="LKI47" s="41"/>
      <c r="LKJ47" s="40"/>
      <c r="LKK47" s="41"/>
      <c r="LKL47" s="40"/>
      <c r="LKM47" s="41"/>
      <c r="LKN47" s="40"/>
      <c r="LKO47" s="41"/>
      <c r="LKP47" s="40"/>
      <c r="LKQ47" s="41"/>
      <c r="LKR47" s="40"/>
      <c r="LKS47" s="41"/>
      <c r="LKT47" s="40"/>
      <c r="LKU47" s="41"/>
      <c r="LKV47" s="40"/>
      <c r="LKW47" s="41"/>
      <c r="LKX47" s="40"/>
      <c r="LKY47" s="41"/>
      <c r="LKZ47" s="40"/>
      <c r="LLA47" s="41"/>
      <c r="LLB47" s="40"/>
      <c r="LLC47" s="41"/>
      <c r="LLD47" s="40"/>
      <c r="LLE47" s="41"/>
      <c r="LLF47" s="40"/>
      <c r="LLG47" s="41"/>
      <c r="LLH47" s="40"/>
      <c r="LLI47" s="41"/>
      <c r="LLJ47" s="40"/>
      <c r="LLK47" s="41"/>
      <c r="LLL47" s="40"/>
      <c r="LLM47" s="41"/>
      <c r="LLN47" s="40"/>
      <c r="LLO47" s="41"/>
      <c r="LLP47" s="40"/>
      <c r="LLQ47" s="41"/>
      <c r="LLR47" s="40"/>
      <c r="LLS47" s="41"/>
      <c r="LLT47" s="40"/>
      <c r="LLU47" s="41"/>
      <c r="LLV47" s="40"/>
      <c r="LLW47" s="41"/>
      <c r="LLX47" s="40"/>
      <c r="LLY47" s="41"/>
      <c r="LLZ47" s="40"/>
      <c r="LMA47" s="41"/>
      <c r="LMB47" s="40"/>
      <c r="LMC47" s="41"/>
      <c r="LMD47" s="40"/>
      <c r="LME47" s="41"/>
      <c r="LMF47" s="40"/>
      <c r="LMG47" s="41"/>
      <c r="LMH47" s="40"/>
      <c r="LMI47" s="41"/>
      <c r="LMJ47" s="40"/>
      <c r="LMK47" s="41"/>
      <c r="LML47" s="40"/>
      <c r="LMM47" s="41"/>
      <c r="LMN47" s="40"/>
      <c r="LMO47" s="41"/>
      <c r="LMP47" s="40"/>
      <c r="LMQ47" s="41"/>
      <c r="LMR47" s="40"/>
      <c r="LMS47" s="41"/>
      <c r="LMT47" s="40"/>
      <c r="LMU47" s="41"/>
      <c r="LMV47" s="40"/>
      <c r="LMW47" s="41"/>
      <c r="LMX47" s="40"/>
      <c r="LMY47" s="41"/>
      <c r="LMZ47" s="40"/>
      <c r="LNA47" s="41"/>
      <c r="LNB47" s="40"/>
      <c r="LNC47" s="41"/>
      <c r="LND47" s="40"/>
      <c r="LNE47" s="41"/>
      <c r="LNF47" s="40"/>
      <c r="LNG47" s="41"/>
      <c r="LNH47" s="40"/>
      <c r="LNI47" s="41"/>
      <c r="LNJ47" s="40"/>
      <c r="LNK47" s="41"/>
      <c r="LNL47" s="40"/>
      <c r="LNM47" s="41"/>
      <c r="LNN47" s="40"/>
      <c r="LNO47" s="41"/>
      <c r="LNP47" s="40"/>
      <c r="LNQ47" s="41"/>
      <c r="LNR47" s="40"/>
      <c r="LNS47" s="41"/>
      <c r="LNT47" s="40"/>
      <c r="LNU47" s="41"/>
      <c r="LNV47" s="40"/>
      <c r="LNW47" s="41"/>
      <c r="LNX47" s="40"/>
      <c r="LNY47" s="41"/>
      <c r="LNZ47" s="40"/>
      <c r="LOA47" s="41"/>
      <c r="LOB47" s="40"/>
      <c r="LOC47" s="41"/>
      <c r="LOD47" s="40"/>
      <c r="LOE47" s="41"/>
      <c r="LOF47" s="40"/>
      <c r="LOG47" s="41"/>
      <c r="LOH47" s="40"/>
      <c r="LOI47" s="41"/>
      <c r="LOJ47" s="40"/>
      <c r="LOK47" s="41"/>
      <c r="LOL47" s="40"/>
      <c r="LOM47" s="41"/>
      <c r="LON47" s="40"/>
      <c r="LOO47" s="41"/>
      <c r="LOP47" s="40"/>
      <c r="LOQ47" s="41"/>
      <c r="LOR47" s="40"/>
      <c r="LOS47" s="41"/>
      <c r="LOT47" s="40"/>
      <c r="LOU47" s="41"/>
      <c r="LOV47" s="40"/>
      <c r="LOW47" s="41"/>
      <c r="LOX47" s="40"/>
      <c r="LOY47" s="41"/>
      <c r="LOZ47" s="40"/>
      <c r="LPA47" s="41"/>
      <c r="LPB47" s="40"/>
      <c r="LPC47" s="41"/>
      <c r="LPD47" s="40"/>
      <c r="LPE47" s="41"/>
      <c r="LPF47" s="40"/>
      <c r="LPG47" s="41"/>
      <c r="LPH47" s="40"/>
      <c r="LPI47" s="41"/>
      <c r="LPJ47" s="40"/>
      <c r="LPK47" s="41"/>
      <c r="LPL47" s="40"/>
      <c r="LPM47" s="41"/>
      <c r="LPN47" s="40"/>
      <c r="LPO47" s="41"/>
      <c r="LPP47" s="40"/>
      <c r="LPQ47" s="41"/>
      <c r="LPR47" s="40"/>
      <c r="LPS47" s="41"/>
      <c r="LPT47" s="40"/>
      <c r="LPU47" s="41"/>
      <c r="LPV47" s="40"/>
      <c r="LPW47" s="41"/>
      <c r="LPX47" s="40"/>
      <c r="LPY47" s="41"/>
      <c r="LPZ47" s="40"/>
      <c r="LQA47" s="41"/>
      <c r="LQB47" s="40"/>
      <c r="LQC47" s="41"/>
      <c r="LQD47" s="40"/>
      <c r="LQE47" s="41"/>
      <c r="LQF47" s="40"/>
      <c r="LQG47" s="41"/>
      <c r="LQH47" s="40"/>
      <c r="LQI47" s="41"/>
      <c r="LQJ47" s="40"/>
      <c r="LQK47" s="41"/>
      <c r="LQL47" s="40"/>
      <c r="LQM47" s="41"/>
      <c r="LQN47" s="40"/>
      <c r="LQO47" s="41"/>
      <c r="LQP47" s="40"/>
      <c r="LQQ47" s="41"/>
      <c r="LQR47" s="40"/>
      <c r="LQS47" s="41"/>
      <c r="LQT47" s="40"/>
      <c r="LQU47" s="41"/>
      <c r="LQV47" s="40"/>
      <c r="LQW47" s="41"/>
      <c r="LQX47" s="40"/>
      <c r="LQY47" s="41"/>
      <c r="LQZ47" s="40"/>
      <c r="LRA47" s="41"/>
      <c r="LRB47" s="40"/>
      <c r="LRC47" s="41"/>
      <c r="LRD47" s="40"/>
      <c r="LRE47" s="41"/>
      <c r="LRF47" s="40"/>
      <c r="LRG47" s="41"/>
      <c r="LRH47" s="40"/>
      <c r="LRI47" s="41"/>
      <c r="LRJ47" s="40"/>
      <c r="LRK47" s="41"/>
      <c r="LRL47" s="40"/>
      <c r="LRM47" s="41"/>
      <c r="LRN47" s="40"/>
      <c r="LRO47" s="41"/>
      <c r="LRP47" s="40"/>
      <c r="LRQ47" s="41"/>
      <c r="LRR47" s="40"/>
      <c r="LRS47" s="41"/>
      <c r="LRT47" s="40"/>
      <c r="LRU47" s="41"/>
      <c r="LRV47" s="40"/>
      <c r="LRW47" s="41"/>
      <c r="LRX47" s="40"/>
      <c r="LRY47" s="41"/>
      <c r="LRZ47" s="40"/>
      <c r="LSA47" s="41"/>
      <c r="LSB47" s="40"/>
      <c r="LSC47" s="41"/>
      <c r="LSD47" s="40"/>
      <c r="LSE47" s="41"/>
      <c r="LSF47" s="40"/>
      <c r="LSG47" s="41"/>
      <c r="LSH47" s="40"/>
      <c r="LSI47" s="41"/>
      <c r="LSJ47" s="40"/>
      <c r="LSK47" s="41"/>
      <c r="LSL47" s="40"/>
      <c r="LSM47" s="41"/>
      <c r="LSN47" s="40"/>
      <c r="LSO47" s="41"/>
      <c r="LSP47" s="40"/>
      <c r="LSQ47" s="41"/>
      <c r="LSR47" s="40"/>
      <c r="LSS47" s="41"/>
      <c r="LST47" s="40"/>
      <c r="LSU47" s="41"/>
      <c r="LSV47" s="40"/>
      <c r="LSW47" s="41"/>
      <c r="LSX47" s="40"/>
      <c r="LSY47" s="41"/>
      <c r="LSZ47" s="40"/>
      <c r="LTA47" s="41"/>
      <c r="LTB47" s="40"/>
      <c r="LTC47" s="41"/>
      <c r="LTD47" s="40"/>
      <c r="LTE47" s="41"/>
      <c r="LTF47" s="40"/>
      <c r="LTG47" s="41"/>
      <c r="LTH47" s="40"/>
      <c r="LTI47" s="41"/>
      <c r="LTJ47" s="40"/>
      <c r="LTK47" s="41"/>
      <c r="LTL47" s="40"/>
      <c r="LTM47" s="41"/>
      <c r="LTN47" s="40"/>
      <c r="LTO47" s="41"/>
      <c r="LTP47" s="40"/>
      <c r="LTQ47" s="41"/>
      <c r="LTR47" s="40"/>
      <c r="LTS47" s="41"/>
      <c r="LTT47" s="40"/>
      <c r="LTU47" s="41"/>
      <c r="LTV47" s="40"/>
      <c r="LTW47" s="41"/>
      <c r="LTX47" s="40"/>
      <c r="LTY47" s="41"/>
      <c r="LTZ47" s="40"/>
      <c r="LUA47" s="41"/>
      <c r="LUB47" s="40"/>
      <c r="LUC47" s="41"/>
      <c r="LUD47" s="40"/>
      <c r="LUE47" s="41"/>
      <c r="LUF47" s="40"/>
      <c r="LUG47" s="41"/>
      <c r="LUH47" s="40"/>
      <c r="LUI47" s="41"/>
      <c r="LUJ47" s="40"/>
      <c r="LUK47" s="41"/>
      <c r="LUL47" s="40"/>
      <c r="LUM47" s="41"/>
      <c r="LUN47" s="40"/>
      <c r="LUO47" s="41"/>
      <c r="LUP47" s="40"/>
      <c r="LUQ47" s="41"/>
      <c r="LUR47" s="40"/>
      <c r="LUS47" s="41"/>
      <c r="LUT47" s="40"/>
      <c r="LUU47" s="41"/>
      <c r="LUV47" s="40"/>
      <c r="LUW47" s="41"/>
      <c r="LUX47" s="40"/>
      <c r="LUY47" s="41"/>
      <c r="LUZ47" s="40"/>
      <c r="LVA47" s="41"/>
      <c r="LVB47" s="40"/>
      <c r="LVC47" s="41"/>
      <c r="LVD47" s="40"/>
      <c r="LVE47" s="41"/>
      <c r="LVF47" s="40"/>
      <c r="LVG47" s="41"/>
      <c r="LVH47" s="40"/>
      <c r="LVI47" s="41"/>
      <c r="LVJ47" s="40"/>
      <c r="LVK47" s="41"/>
      <c r="LVL47" s="40"/>
      <c r="LVM47" s="41"/>
      <c r="LVN47" s="40"/>
      <c r="LVO47" s="41"/>
      <c r="LVP47" s="40"/>
      <c r="LVQ47" s="41"/>
      <c r="LVR47" s="40"/>
      <c r="LVS47" s="41"/>
      <c r="LVT47" s="40"/>
      <c r="LVU47" s="41"/>
      <c r="LVV47" s="40"/>
      <c r="LVW47" s="41"/>
      <c r="LVX47" s="40"/>
      <c r="LVY47" s="41"/>
      <c r="LVZ47" s="40"/>
      <c r="LWA47" s="41"/>
      <c r="LWB47" s="40"/>
      <c r="LWC47" s="41"/>
      <c r="LWD47" s="40"/>
      <c r="LWE47" s="41"/>
      <c r="LWF47" s="40"/>
      <c r="LWG47" s="41"/>
      <c r="LWH47" s="40"/>
      <c r="LWI47" s="41"/>
      <c r="LWJ47" s="40"/>
      <c r="LWK47" s="41"/>
      <c r="LWL47" s="40"/>
      <c r="LWM47" s="41"/>
      <c r="LWN47" s="40"/>
      <c r="LWO47" s="41"/>
      <c r="LWP47" s="40"/>
      <c r="LWQ47" s="41"/>
      <c r="LWR47" s="40"/>
      <c r="LWS47" s="41"/>
      <c r="LWT47" s="40"/>
      <c r="LWU47" s="41"/>
      <c r="LWV47" s="40"/>
      <c r="LWW47" s="41"/>
      <c r="LWX47" s="40"/>
      <c r="LWY47" s="41"/>
      <c r="LWZ47" s="40"/>
      <c r="LXA47" s="41"/>
      <c r="LXB47" s="40"/>
      <c r="LXC47" s="41"/>
      <c r="LXD47" s="40"/>
      <c r="LXE47" s="41"/>
      <c r="LXF47" s="40"/>
      <c r="LXG47" s="41"/>
      <c r="LXH47" s="40"/>
      <c r="LXI47" s="41"/>
      <c r="LXJ47" s="40"/>
      <c r="LXK47" s="41"/>
      <c r="LXL47" s="40"/>
      <c r="LXM47" s="41"/>
      <c r="LXN47" s="40"/>
      <c r="LXO47" s="41"/>
      <c r="LXP47" s="40"/>
      <c r="LXQ47" s="41"/>
      <c r="LXR47" s="40"/>
      <c r="LXS47" s="41"/>
      <c r="LXT47" s="40"/>
      <c r="LXU47" s="41"/>
      <c r="LXV47" s="40"/>
      <c r="LXW47" s="41"/>
      <c r="LXX47" s="40"/>
      <c r="LXY47" s="41"/>
      <c r="LXZ47" s="40"/>
      <c r="LYA47" s="41"/>
      <c r="LYB47" s="40"/>
      <c r="LYC47" s="41"/>
      <c r="LYD47" s="40"/>
      <c r="LYE47" s="41"/>
      <c r="LYF47" s="40"/>
      <c r="LYG47" s="41"/>
      <c r="LYH47" s="40"/>
      <c r="LYI47" s="41"/>
      <c r="LYJ47" s="40"/>
      <c r="LYK47" s="41"/>
      <c r="LYL47" s="40"/>
      <c r="LYM47" s="41"/>
      <c r="LYN47" s="40"/>
      <c r="LYO47" s="41"/>
      <c r="LYP47" s="40"/>
      <c r="LYQ47" s="41"/>
      <c r="LYR47" s="40"/>
      <c r="LYS47" s="41"/>
      <c r="LYT47" s="40"/>
      <c r="LYU47" s="41"/>
      <c r="LYV47" s="40"/>
      <c r="LYW47" s="41"/>
      <c r="LYX47" s="40"/>
      <c r="LYY47" s="41"/>
      <c r="LYZ47" s="40"/>
      <c r="LZA47" s="41"/>
      <c r="LZB47" s="40"/>
      <c r="LZC47" s="41"/>
      <c r="LZD47" s="40"/>
      <c r="LZE47" s="41"/>
      <c r="LZF47" s="40"/>
      <c r="LZG47" s="41"/>
      <c r="LZH47" s="40"/>
      <c r="LZI47" s="41"/>
      <c r="LZJ47" s="40"/>
      <c r="LZK47" s="41"/>
      <c r="LZL47" s="40"/>
      <c r="LZM47" s="41"/>
      <c r="LZN47" s="40"/>
      <c r="LZO47" s="41"/>
      <c r="LZP47" s="40"/>
      <c r="LZQ47" s="41"/>
      <c r="LZR47" s="40"/>
      <c r="LZS47" s="41"/>
      <c r="LZT47" s="40"/>
      <c r="LZU47" s="41"/>
      <c r="LZV47" s="40"/>
      <c r="LZW47" s="41"/>
      <c r="LZX47" s="40"/>
      <c r="LZY47" s="41"/>
      <c r="LZZ47" s="40"/>
      <c r="MAA47" s="41"/>
      <c r="MAB47" s="40"/>
      <c r="MAC47" s="41"/>
      <c r="MAD47" s="40"/>
      <c r="MAE47" s="41"/>
      <c r="MAF47" s="40"/>
      <c r="MAG47" s="41"/>
      <c r="MAH47" s="40"/>
      <c r="MAI47" s="41"/>
      <c r="MAJ47" s="40"/>
      <c r="MAK47" s="41"/>
      <c r="MAL47" s="40"/>
      <c r="MAM47" s="41"/>
      <c r="MAN47" s="40"/>
      <c r="MAO47" s="41"/>
      <c r="MAP47" s="40"/>
      <c r="MAQ47" s="41"/>
      <c r="MAR47" s="40"/>
      <c r="MAS47" s="41"/>
      <c r="MAT47" s="40"/>
      <c r="MAU47" s="41"/>
      <c r="MAV47" s="40"/>
      <c r="MAW47" s="41"/>
      <c r="MAX47" s="40"/>
      <c r="MAY47" s="41"/>
      <c r="MAZ47" s="40"/>
      <c r="MBA47" s="41"/>
      <c r="MBB47" s="40"/>
      <c r="MBC47" s="41"/>
      <c r="MBD47" s="40"/>
      <c r="MBE47" s="41"/>
      <c r="MBF47" s="40"/>
      <c r="MBG47" s="41"/>
      <c r="MBH47" s="40"/>
      <c r="MBI47" s="41"/>
      <c r="MBJ47" s="40"/>
      <c r="MBK47" s="41"/>
      <c r="MBL47" s="40"/>
      <c r="MBM47" s="41"/>
      <c r="MBN47" s="40"/>
      <c r="MBO47" s="41"/>
      <c r="MBP47" s="40"/>
      <c r="MBQ47" s="41"/>
      <c r="MBR47" s="40"/>
      <c r="MBS47" s="41"/>
      <c r="MBT47" s="40"/>
      <c r="MBU47" s="41"/>
      <c r="MBV47" s="40"/>
      <c r="MBW47" s="41"/>
      <c r="MBX47" s="40"/>
      <c r="MBY47" s="41"/>
      <c r="MBZ47" s="40"/>
      <c r="MCA47" s="41"/>
      <c r="MCB47" s="40"/>
      <c r="MCC47" s="41"/>
      <c r="MCD47" s="40"/>
      <c r="MCE47" s="41"/>
      <c r="MCF47" s="40"/>
      <c r="MCG47" s="41"/>
      <c r="MCH47" s="40"/>
      <c r="MCI47" s="41"/>
      <c r="MCJ47" s="40"/>
      <c r="MCK47" s="41"/>
      <c r="MCL47" s="40"/>
      <c r="MCM47" s="41"/>
      <c r="MCN47" s="40"/>
      <c r="MCO47" s="41"/>
      <c r="MCP47" s="40"/>
      <c r="MCQ47" s="41"/>
      <c r="MCR47" s="40"/>
      <c r="MCS47" s="41"/>
      <c r="MCT47" s="40"/>
      <c r="MCU47" s="41"/>
      <c r="MCV47" s="40"/>
      <c r="MCW47" s="41"/>
      <c r="MCX47" s="40"/>
      <c r="MCY47" s="41"/>
      <c r="MCZ47" s="40"/>
      <c r="MDA47" s="41"/>
      <c r="MDB47" s="40"/>
      <c r="MDC47" s="41"/>
      <c r="MDD47" s="40"/>
      <c r="MDE47" s="41"/>
      <c r="MDF47" s="40"/>
      <c r="MDG47" s="41"/>
      <c r="MDH47" s="40"/>
      <c r="MDI47" s="41"/>
      <c r="MDJ47" s="40"/>
      <c r="MDK47" s="41"/>
      <c r="MDL47" s="40"/>
      <c r="MDM47" s="41"/>
      <c r="MDN47" s="40"/>
      <c r="MDO47" s="41"/>
      <c r="MDP47" s="40"/>
      <c r="MDQ47" s="41"/>
      <c r="MDR47" s="40"/>
      <c r="MDS47" s="41"/>
      <c r="MDT47" s="40"/>
      <c r="MDU47" s="41"/>
      <c r="MDV47" s="40"/>
      <c r="MDW47" s="41"/>
      <c r="MDX47" s="40"/>
      <c r="MDY47" s="41"/>
      <c r="MDZ47" s="40"/>
      <c r="MEA47" s="41"/>
      <c r="MEB47" s="40"/>
      <c r="MEC47" s="41"/>
      <c r="MED47" s="40"/>
      <c r="MEE47" s="41"/>
      <c r="MEF47" s="40"/>
      <c r="MEG47" s="41"/>
      <c r="MEH47" s="40"/>
      <c r="MEI47" s="41"/>
      <c r="MEJ47" s="40"/>
      <c r="MEK47" s="41"/>
      <c r="MEL47" s="40"/>
      <c r="MEM47" s="41"/>
      <c r="MEN47" s="40"/>
      <c r="MEO47" s="41"/>
      <c r="MEP47" s="40"/>
      <c r="MEQ47" s="41"/>
      <c r="MER47" s="40"/>
      <c r="MES47" s="41"/>
      <c r="MET47" s="40"/>
      <c r="MEU47" s="41"/>
      <c r="MEV47" s="40"/>
      <c r="MEW47" s="41"/>
      <c r="MEX47" s="40"/>
      <c r="MEY47" s="41"/>
      <c r="MEZ47" s="40"/>
      <c r="MFA47" s="41"/>
      <c r="MFB47" s="40"/>
      <c r="MFC47" s="41"/>
      <c r="MFD47" s="40"/>
      <c r="MFE47" s="41"/>
      <c r="MFF47" s="40"/>
      <c r="MFG47" s="41"/>
      <c r="MFH47" s="40"/>
      <c r="MFI47" s="41"/>
      <c r="MFJ47" s="40"/>
      <c r="MFK47" s="41"/>
      <c r="MFL47" s="40"/>
      <c r="MFM47" s="41"/>
      <c r="MFN47" s="40"/>
      <c r="MFO47" s="41"/>
      <c r="MFP47" s="40"/>
      <c r="MFQ47" s="41"/>
      <c r="MFR47" s="40"/>
      <c r="MFS47" s="41"/>
      <c r="MFT47" s="40"/>
      <c r="MFU47" s="41"/>
      <c r="MFV47" s="40"/>
      <c r="MFW47" s="41"/>
      <c r="MFX47" s="40"/>
      <c r="MFY47" s="41"/>
      <c r="MFZ47" s="40"/>
      <c r="MGA47" s="41"/>
      <c r="MGB47" s="40"/>
      <c r="MGC47" s="41"/>
      <c r="MGD47" s="40"/>
      <c r="MGE47" s="41"/>
      <c r="MGF47" s="40"/>
      <c r="MGG47" s="41"/>
      <c r="MGH47" s="40"/>
      <c r="MGI47" s="41"/>
      <c r="MGJ47" s="40"/>
      <c r="MGK47" s="41"/>
      <c r="MGL47" s="40"/>
      <c r="MGM47" s="41"/>
      <c r="MGN47" s="40"/>
      <c r="MGO47" s="41"/>
      <c r="MGP47" s="40"/>
      <c r="MGQ47" s="41"/>
      <c r="MGR47" s="40"/>
      <c r="MGS47" s="41"/>
      <c r="MGT47" s="40"/>
      <c r="MGU47" s="41"/>
      <c r="MGV47" s="40"/>
      <c r="MGW47" s="41"/>
      <c r="MGX47" s="40"/>
      <c r="MGY47" s="41"/>
      <c r="MGZ47" s="40"/>
      <c r="MHA47" s="41"/>
      <c r="MHB47" s="40"/>
      <c r="MHC47" s="41"/>
      <c r="MHD47" s="40"/>
      <c r="MHE47" s="41"/>
      <c r="MHF47" s="40"/>
      <c r="MHG47" s="41"/>
      <c r="MHH47" s="40"/>
      <c r="MHI47" s="41"/>
      <c r="MHJ47" s="40"/>
      <c r="MHK47" s="41"/>
      <c r="MHL47" s="40"/>
      <c r="MHM47" s="41"/>
      <c r="MHN47" s="40"/>
      <c r="MHO47" s="41"/>
      <c r="MHP47" s="40"/>
      <c r="MHQ47" s="41"/>
      <c r="MHR47" s="40"/>
      <c r="MHS47" s="41"/>
      <c r="MHT47" s="40"/>
      <c r="MHU47" s="41"/>
      <c r="MHV47" s="40"/>
      <c r="MHW47" s="41"/>
      <c r="MHX47" s="40"/>
      <c r="MHY47" s="41"/>
      <c r="MHZ47" s="40"/>
      <c r="MIA47" s="41"/>
      <c r="MIB47" s="40"/>
      <c r="MIC47" s="41"/>
      <c r="MID47" s="40"/>
      <c r="MIE47" s="41"/>
      <c r="MIF47" s="40"/>
      <c r="MIG47" s="41"/>
      <c r="MIH47" s="40"/>
      <c r="MII47" s="41"/>
      <c r="MIJ47" s="40"/>
      <c r="MIK47" s="41"/>
      <c r="MIL47" s="40"/>
      <c r="MIM47" s="41"/>
      <c r="MIN47" s="40"/>
      <c r="MIO47" s="41"/>
      <c r="MIP47" s="40"/>
      <c r="MIQ47" s="41"/>
      <c r="MIR47" s="40"/>
      <c r="MIS47" s="41"/>
      <c r="MIT47" s="40"/>
      <c r="MIU47" s="41"/>
      <c r="MIV47" s="40"/>
      <c r="MIW47" s="41"/>
      <c r="MIX47" s="40"/>
      <c r="MIY47" s="41"/>
      <c r="MIZ47" s="40"/>
      <c r="MJA47" s="41"/>
      <c r="MJB47" s="40"/>
      <c r="MJC47" s="41"/>
      <c r="MJD47" s="40"/>
      <c r="MJE47" s="41"/>
      <c r="MJF47" s="40"/>
      <c r="MJG47" s="41"/>
      <c r="MJH47" s="40"/>
      <c r="MJI47" s="41"/>
      <c r="MJJ47" s="40"/>
      <c r="MJK47" s="41"/>
      <c r="MJL47" s="40"/>
      <c r="MJM47" s="41"/>
      <c r="MJN47" s="40"/>
      <c r="MJO47" s="41"/>
      <c r="MJP47" s="40"/>
      <c r="MJQ47" s="41"/>
      <c r="MJR47" s="40"/>
      <c r="MJS47" s="41"/>
      <c r="MJT47" s="40"/>
      <c r="MJU47" s="41"/>
      <c r="MJV47" s="40"/>
      <c r="MJW47" s="41"/>
      <c r="MJX47" s="40"/>
      <c r="MJY47" s="41"/>
      <c r="MJZ47" s="40"/>
      <c r="MKA47" s="41"/>
      <c r="MKB47" s="40"/>
      <c r="MKC47" s="41"/>
      <c r="MKD47" s="40"/>
      <c r="MKE47" s="41"/>
      <c r="MKF47" s="40"/>
      <c r="MKG47" s="41"/>
      <c r="MKH47" s="40"/>
      <c r="MKI47" s="41"/>
      <c r="MKJ47" s="40"/>
      <c r="MKK47" s="41"/>
      <c r="MKL47" s="40"/>
      <c r="MKM47" s="41"/>
      <c r="MKN47" s="40"/>
      <c r="MKO47" s="41"/>
      <c r="MKP47" s="40"/>
      <c r="MKQ47" s="41"/>
      <c r="MKR47" s="40"/>
      <c r="MKS47" s="41"/>
      <c r="MKT47" s="40"/>
      <c r="MKU47" s="41"/>
      <c r="MKV47" s="40"/>
      <c r="MKW47" s="41"/>
      <c r="MKX47" s="40"/>
      <c r="MKY47" s="41"/>
      <c r="MKZ47" s="40"/>
      <c r="MLA47" s="41"/>
      <c r="MLB47" s="40"/>
      <c r="MLC47" s="41"/>
      <c r="MLD47" s="40"/>
      <c r="MLE47" s="41"/>
      <c r="MLF47" s="40"/>
      <c r="MLG47" s="41"/>
      <c r="MLH47" s="40"/>
      <c r="MLI47" s="41"/>
      <c r="MLJ47" s="40"/>
      <c r="MLK47" s="41"/>
      <c r="MLL47" s="40"/>
      <c r="MLM47" s="41"/>
      <c r="MLN47" s="40"/>
      <c r="MLO47" s="41"/>
      <c r="MLP47" s="40"/>
      <c r="MLQ47" s="41"/>
      <c r="MLR47" s="40"/>
      <c r="MLS47" s="41"/>
      <c r="MLT47" s="40"/>
      <c r="MLU47" s="41"/>
      <c r="MLV47" s="40"/>
      <c r="MLW47" s="41"/>
      <c r="MLX47" s="40"/>
      <c r="MLY47" s="41"/>
      <c r="MLZ47" s="40"/>
      <c r="MMA47" s="41"/>
      <c r="MMB47" s="40"/>
      <c r="MMC47" s="41"/>
      <c r="MMD47" s="40"/>
      <c r="MME47" s="41"/>
      <c r="MMF47" s="40"/>
      <c r="MMG47" s="41"/>
      <c r="MMH47" s="40"/>
      <c r="MMI47" s="41"/>
      <c r="MMJ47" s="40"/>
      <c r="MMK47" s="41"/>
      <c r="MML47" s="40"/>
      <c r="MMM47" s="41"/>
      <c r="MMN47" s="40"/>
      <c r="MMO47" s="41"/>
      <c r="MMP47" s="40"/>
      <c r="MMQ47" s="41"/>
      <c r="MMR47" s="40"/>
      <c r="MMS47" s="41"/>
      <c r="MMT47" s="40"/>
      <c r="MMU47" s="41"/>
      <c r="MMV47" s="40"/>
      <c r="MMW47" s="41"/>
      <c r="MMX47" s="40"/>
      <c r="MMY47" s="41"/>
      <c r="MMZ47" s="40"/>
      <c r="MNA47" s="41"/>
      <c r="MNB47" s="40"/>
      <c r="MNC47" s="41"/>
      <c r="MND47" s="40"/>
      <c r="MNE47" s="41"/>
      <c r="MNF47" s="40"/>
      <c r="MNG47" s="41"/>
      <c r="MNH47" s="40"/>
      <c r="MNI47" s="41"/>
      <c r="MNJ47" s="40"/>
      <c r="MNK47" s="41"/>
      <c r="MNL47" s="40"/>
      <c r="MNM47" s="41"/>
      <c r="MNN47" s="40"/>
      <c r="MNO47" s="41"/>
      <c r="MNP47" s="40"/>
      <c r="MNQ47" s="41"/>
      <c r="MNR47" s="40"/>
      <c r="MNS47" s="41"/>
      <c r="MNT47" s="40"/>
      <c r="MNU47" s="41"/>
      <c r="MNV47" s="40"/>
      <c r="MNW47" s="41"/>
      <c r="MNX47" s="40"/>
      <c r="MNY47" s="41"/>
      <c r="MNZ47" s="40"/>
      <c r="MOA47" s="41"/>
      <c r="MOB47" s="40"/>
      <c r="MOC47" s="41"/>
      <c r="MOD47" s="40"/>
      <c r="MOE47" s="41"/>
      <c r="MOF47" s="40"/>
      <c r="MOG47" s="41"/>
      <c r="MOH47" s="40"/>
      <c r="MOI47" s="41"/>
      <c r="MOJ47" s="40"/>
      <c r="MOK47" s="41"/>
      <c r="MOL47" s="40"/>
      <c r="MOM47" s="41"/>
      <c r="MON47" s="40"/>
      <c r="MOO47" s="41"/>
      <c r="MOP47" s="40"/>
      <c r="MOQ47" s="41"/>
      <c r="MOR47" s="40"/>
      <c r="MOS47" s="41"/>
      <c r="MOT47" s="40"/>
      <c r="MOU47" s="41"/>
      <c r="MOV47" s="40"/>
      <c r="MOW47" s="41"/>
      <c r="MOX47" s="40"/>
      <c r="MOY47" s="41"/>
      <c r="MOZ47" s="40"/>
      <c r="MPA47" s="41"/>
      <c r="MPB47" s="40"/>
      <c r="MPC47" s="41"/>
      <c r="MPD47" s="40"/>
      <c r="MPE47" s="41"/>
      <c r="MPF47" s="40"/>
      <c r="MPG47" s="41"/>
      <c r="MPH47" s="40"/>
      <c r="MPI47" s="41"/>
      <c r="MPJ47" s="40"/>
      <c r="MPK47" s="41"/>
      <c r="MPL47" s="40"/>
      <c r="MPM47" s="41"/>
      <c r="MPN47" s="40"/>
      <c r="MPO47" s="41"/>
      <c r="MPP47" s="40"/>
      <c r="MPQ47" s="41"/>
      <c r="MPR47" s="40"/>
      <c r="MPS47" s="41"/>
      <c r="MPT47" s="40"/>
      <c r="MPU47" s="41"/>
      <c r="MPV47" s="40"/>
      <c r="MPW47" s="41"/>
      <c r="MPX47" s="40"/>
      <c r="MPY47" s="41"/>
      <c r="MPZ47" s="40"/>
      <c r="MQA47" s="41"/>
      <c r="MQB47" s="40"/>
      <c r="MQC47" s="41"/>
      <c r="MQD47" s="40"/>
      <c r="MQE47" s="41"/>
      <c r="MQF47" s="40"/>
      <c r="MQG47" s="41"/>
      <c r="MQH47" s="40"/>
      <c r="MQI47" s="41"/>
      <c r="MQJ47" s="40"/>
      <c r="MQK47" s="41"/>
      <c r="MQL47" s="40"/>
      <c r="MQM47" s="41"/>
      <c r="MQN47" s="40"/>
      <c r="MQO47" s="41"/>
      <c r="MQP47" s="40"/>
      <c r="MQQ47" s="41"/>
      <c r="MQR47" s="40"/>
      <c r="MQS47" s="41"/>
      <c r="MQT47" s="40"/>
      <c r="MQU47" s="41"/>
      <c r="MQV47" s="40"/>
      <c r="MQW47" s="41"/>
      <c r="MQX47" s="40"/>
      <c r="MQY47" s="41"/>
      <c r="MQZ47" s="40"/>
      <c r="MRA47" s="41"/>
      <c r="MRB47" s="40"/>
      <c r="MRC47" s="41"/>
      <c r="MRD47" s="40"/>
      <c r="MRE47" s="41"/>
      <c r="MRF47" s="40"/>
      <c r="MRG47" s="41"/>
      <c r="MRH47" s="40"/>
      <c r="MRI47" s="41"/>
      <c r="MRJ47" s="40"/>
      <c r="MRK47" s="41"/>
      <c r="MRL47" s="40"/>
      <c r="MRM47" s="41"/>
      <c r="MRN47" s="40"/>
      <c r="MRO47" s="41"/>
      <c r="MRP47" s="40"/>
      <c r="MRQ47" s="41"/>
      <c r="MRR47" s="40"/>
      <c r="MRS47" s="41"/>
      <c r="MRT47" s="40"/>
      <c r="MRU47" s="41"/>
      <c r="MRV47" s="40"/>
      <c r="MRW47" s="41"/>
      <c r="MRX47" s="40"/>
      <c r="MRY47" s="41"/>
      <c r="MRZ47" s="40"/>
      <c r="MSA47" s="41"/>
      <c r="MSB47" s="40"/>
      <c r="MSC47" s="41"/>
      <c r="MSD47" s="40"/>
      <c r="MSE47" s="41"/>
      <c r="MSF47" s="40"/>
      <c r="MSG47" s="41"/>
      <c r="MSH47" s="40"/>
      <c r="MSI47" s="41"/>
      <c r="MSJ47" s="40"/>
      <c r="MSK47" s="41"/>
      <c r="MSL47" s="40"/>
      <c r="MSM47" s="41"/>
      <c r="MSN47" s="40"/>
      <c r="MSO47" s="41"/>
      <c r="MSP47" s="40"/>
      <c r="MSQ47" s="41"/>
      <c r="MSR47" s="40"/>
      <c r="MSS47" s="41"/>
      <c r="MST47" s="40"/>
      <c r="MSU47" s="41"/>
      <c r="MSV47" s="40"/>
      <c r="MSW47" s="41"/>
      <c r="MSX47" s="40"/>
      <c r="MSY47" s="41"/>
      <c r="MSZ47" s="40"/>
      <c r="MTA47" s="41"/>
      <c r="MTB47" s="40"/>
      <c r="MTC47" s="41"/>
      <c r="MTD47" s="40"/>
      <c r="MTE47" s="41"/>
      <c r="MTF47" s="40"/>
      <c r="MTG47" s="41"/>
      <c r="MTH47" s="40"/>
      <c r="MTI47" s="41"/>
      <c r="MTJ47" s="40"/>
      <c r="MTK47" s="41"/>
      <c r="MTL47" s="40"/>
      <c r="MTM47" s="41"/>
      <c r="MTN47" s="40"/>
      <c r="MTO47" s="41"/>
      <c r="MTP47" s="40"/>
      <c r="MTQ47" s="41"/>
      <c r="MTR47" s="40"/>
      <c r="MTS47" s="41"/>
      <c r="MTT47" s="40"/>
      <c r="MTU47" s="41"/>
      <c r="MTV47" s="40"/>
      <c r="MTW47" s="41"/>
      <c r="MTX47" s="40"/>
      <c r="MTY47" s="41"/>
      <c r="MTZ47" s="40"/>
      <c r="MUA47" s="41"/>
      <c r="MUB47" s="40"/>
      <c r="MUC47" s="41"/>
      <c r="MUD47" s="40"/>
      <c r="MUE47" s="41"/>
      <c r="MUF47" s="40"/>
      <c r="MUG47" s="41"/>
      <c r="MUH47" s="40"/>
      <c r="MUI47" s="41"/>
      <c r="MUJ47" s="40"/>
      <c r="MUK47" s="41"/>
      <c r="MUL47" s="40"/>
      <c r="MUM47" s="41"/>
      <c r="MUN47" s="40"/>
      <c r="MUO47" s="41"/>
      <c r="MUP47" s="40"/>
      <c r="MUQ47" s="41"/>
      <c r="MUR47" s="40"/>
      <c r="MUS47" s="41"/>
      <c r="MUT47" s="40"/>
      <c r="MUU47" s="41"/>
      <c r="MUV47" s="40"/>
      <c r="MUW47" s="41"/>
      <c r="MUX47" s="40"/>
      <c r="MUY47" s="41"/>
      <c r="MUZ47" s="40"/>
      <c r="MVA47" s="41"/>
      <c r="MVB47" s="40"/>
      <c r="MVC47" s="41"/>
      <c r="MVD47" s="40"/>
      <c r="MVE47" s="41"/>
      <c r="MVF47" s="40"/>
      <c r="MVG47" s="41"/>
      <c r="MVH47" s="40"/>
      <c r="MVI47" s="41"/>
      <c r="MVJ47" s="40"/>
      <c r="MVK47" s="41"/>
      <c r="MVL47" s="40"/>
      <c r="MVM47" s="41"/>
      <c r="MVN47" s="40"/>
      <c r="MVO47" s="41"/>
      <c r="MVP47" s="40"/>
      <c r="MVQ47" s="41"/>
      <c r="MVR47" s="40"/>
      <c r="MVS47" s="41"/>
      <c r="MVT47" s="40"/>
      <c r="MVU47" s="41"/>
      <c r="MVV47" s="40"/>
      <c r="MVW47" s="41"/>
      <c r="MVX47" s="40"/>
      <c r="MVY47" s="41"/>
      <c r="MVZ47" s="40"/>
      <c r="MWA47" s="41"/>
      <c r="MWB47" s="40"/>
      <c r="MWC47" s="41"/>
      <c r="MWD47" s="40"/>
      <c r="MWE47" s="41"/>
      <c r="MWF47" s="40"/>
      <c r="MWG47" s="41"/>
      <c r="MWH47" s="40"/>
      <c r="MWI47" s="41"/>
      <c r="MWJ47" s="40"/>
      <c r="MWK47" s="41"/>
      <c r="MWL47" s="40"/>
      <c r="MWM47" s="41"/>
      <c r="MWN47" s="40"/>
      <c r="MWO47" s="41"/>
      <c r="MWP47" s="40"/>
      <c r="MWQ47" s="41"/>
      <c r="MWR47" s="40"/>
      <c r="MWS47" s="41"/>
      <c r="MWT47" s="40"/>
      <c r="MWU47" s="41"/>
      <c r="MWV47" s="40"/>
      <c r="MWW47" s="41"/>
      <c r="MWX47" s="40"/>
      <c r="MWY47" s="41"/>
      <c r="MWZ47" s="40"/>
      <c r="MXA47" s="41"/>
      <c r="MXB47" s="40"/>
      <c r="MXC47" s="41"/>
      <c r="MXD47" s="40"/>
      <c r="MXE47" s="41"/>
      <c r="MXF47" s="40"/>
      <c r="MXG47" s="41"/>
      <c r="MXH47" s="40"/>
      <c r="MXI47" s="41"/>
      <c r="MXJ47" s="40"/>
      <c r="MXK47" s="41"/>
      <c r="MXL47" s="40"/>
      <c r="MXM47" s="41"/>
      <c r="MXN47" s="40"/>
      <c r="MXO47" s="41"/>
      <c r="MXP47" s="40"/>
      <c r="MXQ47" s="41"/>
      <c r="MXR47" s="40"/>
      <c r="MXS47" s="41"/>
      <c r="MXT47" s="40"/>
      <c r="MXU47" s="41"/>
      <c r="MXV47" s="40"/>
      <c r="MXW47" s="41"/>
      <c r="MXX47" s="40"/>
      <c r="MXY47" s="41"/>
      <c r="MXZ47" s="40"/>
      <c r="MYA47" s="41"/>
      <c r="MYB47" s="40"/>
      <c r="MYC47" s="41"/>
      <c r="MYD47" s="40"/>
      <c r="MYE47" s="41"/>
      <c r="MYF47" s="40"/>
      <c r="MYG47" s="41"/>
      <c r="MYH47" s="40"/>
      <c r="MYI47" s="41"/>
      <c r="MYJ47" s="40"/>
      <c r="MYK47" s="41"/>
      <c r="MYL47" s="40"/>
      <c r="MYM47" s="41"/>
      <c r="MYN47" s="40"/>
      <c r="MYO47" s="41"/>
      <c r="MYP47" s="40"/>
      <c r="MYQ47" s="41"/>
      <c r="MYR47" s="40"/>
      <c r="MYS47" s="41"/>
      <c r="MYT47" s="40"/>
      <c r="MYU47" s="41"/>
      <c r="MYV47" s="40"/>
      <c r="MYW47" s="41"/>
      <c r="MYX47" s="40"/>
      <c r="MYY47" s="41"/>
      <c r="MYZ47" s="40"/>
      <c r="MZA47" s="41"/>
      <c r="MZB47" s="40"/>
      <c r="MZC47" s="41"/>
      <c r="MZD47" s="40"/>
      <c r="MZE47" s="41"/>
      <c r="MZF47" s="40"/>
      <c r="MZG47" s="41"/>
      <c r="MZH47" s="40"/>
      <c r="MZI47" s="41"/>
      <c r="MZJ47" s="40"/>
      <c r="MZK47" s="41"/>
      <c r="MZL47" s="40"/>
      <c r="MZM47" s="41"/>
      <c r="MZN47" s="40"/>
      <c r="MZO47" s="41"/>
      <c r="MZP47" s="40"/>
      <c r="MZQ47" s="41"/>
      <c r="MZR47" s="40"/>
      <c r="MZS47" s="41"/>
      <c r="MZT47" s="40"/>
      <c r="MZU47" s="41"/>
      <c r="MZV47" s="40"/>
      <c r="MZW47" s="41"/>
      <c r="MZX47" s="40"/>
      <c r="MZY47" s="41"/>
      <c r="MZZ47" s="40"/>
      <c r="NAA47" s="41"/>
      <c r="NAB47" s="40"/>
      <c r="NAC47" s="41"/>
      <c r="NAD47" s="40"/>
      <c r="NAE47" s="41"/>
      <c r="NAF47" s="40"/>
      <c r="NAG47" s="41"/>
      <c r="NAH47" s="40"/>
      <c r="NAI47" s="41"/>
      <c r="NAJ47" s="40"/>
      <c r="NAK47" s="41"/>
      <c r="NAL47" s="40"/>
      <c r="NAM47" s="41"/>
      <c r="NAN47" s="40"/>
      <c r="NAO47" s="41"/>
      <c r="NAP47" s="40"/>
      <c r="NAQ47" s="41"/>
      <c r="NAR47" s="40"/>
      <c r="NAS47" s="41"/>
      <c r="NAT47" s="40"/>
      <c r="NAU47" s="41"/>
      <c r="NAV47" s="40"/>
      <c r="NAW47" s="41"/>
      <c r="NAX47" s="40"/>
      <c r="NAY47" s="41"/>
      <c r="NAZ47" s="40"/>
      <c r="NBA47" s="41"/>
      <c r="NBB47" s="40"/>
      <c r="NBC47" s="41"/>
      <c r="NBD47" s="40"/>
      <c r="NBE47" s="41"/>
      <c r="NBF47" s="40"/>
      <c r="NBG47" s="41"/>
      <c r="NBH47" s="40"/>
      <c r="NBI47" s="41"/>
      <c r="NBJ47" s="40"/>
      <c r="NBK47" s="41"/>
      <c r="NBL47" s="40"/>
      <c r="NBM47" s="41"/>
      <c r="NBN47" s="40"/>
      <c r="NBO47" s="41"/>
      <c r="NBP47" s="40"/>
      <c r="NBQ47" s="41"/>
      <c r="NBR47" s="40"/>
      <c r="NBS47" s="41"/>
      <c r="NBT47" s="40"/>
      <c r="NBU47" s="41"/>
      <c r="NBV47" s="40"/>
      <c r="NBW47" s="41"/>
      <c r="NBX47" s="40"/>
      <c r="NBY47" s="41"/>
      <c r="NBZ47" s="40"/>
      <c r="NCA47" s="41"/>
      <c r="NCB47" s="40"/>
      <c r="NCC47" s="41"/>
      <c r="NCD47" s="40"/>
      <c r="NCE47" s="41"/>
      <c r="NCF47" s="40"/>
      <c r="NCG47" s="41"/>
      <c r="NCH47" s="40"/>
      <c r="NCI47" s="41"/>
      <c r="NCJ47" s="40"/>
      <c r="NCK47" s="41"/>
      <c r="NCL47" s="40"/>
      <c r="NCM47" s="41"/>
      <c r="NCN47" s="40"/>
      <c r="NCO47" s="41"/>
      <c r="NCP47" s="40"/>
      <c r="NCQ47" s="41"/>
      <c r="NCR47" s="40"/>
      <c r="NCS47" s="41"/>
      <c r="NCT47" s="40"/>
      <c r="NCU47" s="41"/>
      <c r="NCV47" s="40"/>
      <c r="NCW47" s="41"/>
      <c r="NCX47" s="40"/>
      <c r="NCY47" s="41"/>
      <c r="NCZ47" s="40"/>
      <c r="NDA47" s="41"/>
      <c r="NDB47" s="40"/>
      <c r="NDC47" s="41"/>
      <c r="NDD47" s="40"/>
      <c r="NDE47" s="41"/>
      <c r="NDF47" s="40"/>
      <c r="NDG47" s="41"/>
      <c r="NDH47" s="40"/>
      <c r="NDI47" s="41"/>
      <c r="NDJ47" s="40"/>
      <c r="NDK47" s="41"/>
      <c r="NDL47" s="40"/>
      <c r="NDM47" s="41"/>
      <c r="NDN47" s="40"/>
      <c r="NDO47" s="41"/>
      <c r="NDP47" s="40"/>
      <c r="NDQ47" s="41"/>
      <c r="NDR47" s="40"/>
      <c r="NDS47" s="41"/>
      <c r="NDT47" s="40"/>
      <c r="NDU47" s="41"/>
      <c r="NDV47" s="40"/>
      <c r="NDW47" s="41"/>
      <c r="NDX47" s="40"/>
      <c r="NDY47" s="41"/>
      <c r="NDZ47" s="40"/>
      <c r="NEA47" s="41"/>
      <c r="NEB47" s="40"/>
      <c r="NEC47" s="41"/>
      <c r="NED47" s="40"/>
      <c r="NEE47" s="41"/>
      <c r="NEF47" s="40"/>
      <c r="NEG47" s="41"/>
      <c r="NEH47" s="40"/>
      <c r="NEI47" s="41"/>
      <c r="NEJ47" s="40"/>
      <c r="NEK47" s="41"/>
      <c r="NEL47" s="40"/>
      <c r="NEM47" s="41"/>
      <c r="NEN47" s="40"/>
      <c r="NEO47" s="41"/>
      <c r="NEP47" s="40"/>
      <c r="NEQ47" s="41"/>
      <c r="NER47" s="40"/>
      <c r="NES47" s="41"/>
      <c r="NET47" s="40"/>
      <c r="NEU47" s="41"/>
      <c r="NEV47" s="40"/>
      <c r="NEW47" s="41"/>
      <c r="NEX47" s="40"/>
      <c r="NEY47" s="41"/>
      <c r="NEZ47" s="40"/>
      <c r="NFA47" s="41"/>
      <c r="NFB47" s="40"/>
      <c r="NFC47" s="41"/>
      <c r="NFD47" s="40"/>
      <c r="NFE47" s="41"/>
      <c r="NFF47" s="40"/>
      <c r="NFG47" s="41"/>
      <c r="NFH47" s="40"/>
      <c r="NFI47" s="41"/>
      <c r="NFJ47" s="40"/>
      <c r="NFK47" s="41"/>
      <c r="NFL47" s="40"/>
      <c r="NFM47" s="41"/>
      <c r="NFN47" s="40"/>
      <c r="NFO47" s="41"/>
      <c r="NFP47" s="40"/>
      <c r="NFQ47" s="41"/>
      <c r="NFR47" s="40"/>
      <c r="NFS47" s="41"/>
      <c r="NFT47" s="40"/>
      <c r="NFU47" s="41"/>
      <c r="NFV47" s="40"/>
      <c r="NFW47" s="41"/>
      <c r="NFX47" s="40"/>
      <c r="NFY47" s="41"/>
      <c r="NFZ47" s="40"/>
      <c r="NGA47" s="41"/>
      <c r="NGB47" s="40"/>
      <c r="NGC47" s="41"/>
      <c r="NGD47" s="40"/>
      <c r="NGE47" s="41"/>
      <c r="NGF47" s="40"/>
      <c r="NGG47" s="41"/>
      <c r="NGH47" s="40"/>
      <c r="NGI47" s="41"/>
      <c r="NGJ47" s="40"/>
      <c r="NGK47" s="41"/>
      <c r="NGL47" s="40"/>
      <c r="NGM47" s="41"/>
      <c r="NGN47" s="40"/>
      <c r="NGO47" s="41"/>
      <c r="NGP47" s="40"/>
      <c r="NGQ47" s="41"/>
      <c r="NGR47" s="40"/>
      <c r="NGS47" s="41"/>
      <c r="NGT47" s="40"/>
      <c r="NGU47" s="41"/>
      <c r="NGV47" s="40"/>
      <c r="NGW47" s="41"/>
      <c r="NGX47" s="40"/>
      <c r="NGY47" s="41"/>
      <c r="NGZ47" s="40"/>
      <c r="NHA47" s="41"/>
      <c r="NHB47" s="40"/>
      <c r="NHC47" s="41"/>
      <c r="NHD47" s="40"/>
      <c r="NHE47" s="41"/>
      <c r="NHF47" s="40"/>
      <c r="NHG47" s="41"/>
      <c r="NHH47" s="40"/>
      <c r="NHI47" s="41"/>
      <c r="NHJ47" s="40"/>
      <c r="NHK47" s="41"/>
      <c r="NHL47" s="40"/>
      <c r="NHM47" s="41"/>
      <c r="NHN47" s="40"/>
      <c r="NHO47" s="41"/>
      <c r="NHP47" s="40"/>
      <c r="NHQ47" s="41"/>
      <c r="NHR47" s="40"/>
      <c r="NHS47" s="41"/>
      <c r="NHT47" s="40"/>
      <c r="NHU47" s="41"/>
      <c r="NHV47" s="40"/>
      <c r="NHW47" s="41"/>
      <c r="NHX47" s="40"/>
      <c r="NHY47" s="41"/>
      <c r="NHZ47" s="40"/>
      <c r="NIA47" s="41"/>
      <c r="NIB47" s="40"/>
      <c r="NIC47" s="41"/>
      <c r="NID47" s="40"/>
      <c r="NIE47" s="41"/>
      <c r="NIF47" s="40"/>
      <c r="NIG47" s="41"/>
      <c r="NIH47" s="40"/>
      <c r="NII47" s="41"/>
      <c r="NIJ47" s="40"/>
      <c r="NIK47" s="41"/>
      <c r="NIL47" s="40"/>
      <c r="NIM47" s="41"/>
      <c r="NIN47" s="40"/>
      <c r="NIO47" s="41"/>
      <c r="NIP47" s="40"/>
      <c r="NIQ47" s="41"/>
      <c r="NIR47" s="40"/>
      <c r="NIS47" s="41"/>
      <c r="NIT47" s="40"/>
      <c r="NIU47" s="41"/>
      <c r="NIV47" s="40"/>
      <c r="NIW47" s="41"/>
      <c r="NIX47" s="40"/>
      <c r="NIY47" s="41"/>
      <c r="NIZ47" s="40"/>
      <c r="NJA47" s="41"/>
      <c r="NJB47" s="40"/>
      <c r="NJC47" s="41"/>
      <c r="NJD47" s="40"/>
      <c r="NJE47" s="41"/>
      <c r="NJF47" s="40"/>
      <c r="NJG47" s="41"/>
      <c r="NJH47" s="40"/>
      <c r="NJI47" s="41"/>
      <c r="NJJ47" s="40"/>
      <c r="NJK47" s="41"/>
      <c r="NJL47" s="40"/>
      <c r="NJM47" s="41"/>
      <c r="NJN47" s="40"/>
      <c r="NJO47" s="41"/>
      <c r="NJP47" s="40"/>
      <c r="NJQ47" s="41"/>
      <c r="NJR47" s="40"/>
      <c r="NJS47" s="41"/>
      <c r="NJT47" s="40"/>
      <c r="NJU47" s="41"/>
      <c r="NJV47" s="40"/>
      <c r="NJW47" s="41"/>
      <c r="NJX47" s="40"/>
      <c r="NJY47" s="41"/>
      <c r="NJZ47" s="40"/>
      <c r="NKA47" s="41"/>
      <c r="NKB47" s="40"/>
      <c r="NKC47" s="41"/>
      <c r="NKD47" s="40"/>
      <c r="NKE47" s="41"/>
      <c r="NKF47" s="40"/>
      <c r="NKG47" s="41"/>
      <c r="NKH47" s="40"/>
      <c r="NKI47" s="41"/>
      <c r="NKJ47" s="40"/>
      <c r="NKK47" s="41"/>
      <c r="NKL47" s="40"/>
      <c r="NKM47" s="41"/>
      <c r="NKN47" s="40"/>
      <c r="NKO47" s="41"/>
      <c r="NKP47" s="40"/>
      <c r="NKQ47" s="41"/>
      <c r="NKR47" s="40"/>
      <c r="NKS47" s="41"/>
      <c r="NKT47" s="40"/>
      <c r="NKU47" s="41"/>
      <c r="NKV47" s="40"/>
      <c r="NKW47" s="41"/>
      <c r="NKX47" s="40"/>
      <c r="NKY47" s="41"/>
      <c r="NKZ47" s="40"/>
      <c r="NLA47" s="41"/>
      <c r="NLB47" s="40"/>
      <c r="NLC47" s="41"/>
      <c r="NLD47" s="40"/>
      <c r="NLE47" s="41"/>
      <c r="NLF47" s="40"/>
      <c r="NLG47" s="41"/>
      <c r="NLH47" s="40"/>
      <c r="NLI47" s="41"/>
      <c r="NLJ47" s="40"/>
      <c r="NLK47" s="41"/>
      <c r="NLL47" s="40"/>
      <c r="NLM47" s="41"/>
      <c r="NLN47" s="40"/>
      <c r="NLO47" s="41"/>
      <c r="NLP47" s="40"/>
      <c r="NLQ47" s="41"/>
      <c r="NLR47" s="40"/>
      <c r="NLS47" s="41"/>
      <c r="NLT47" s="40"/>
      <c r="NLU47" s="41"/>
      <c r="NLV47" s="40"/>
      <c r="NLW47" s="41"/>
      <c r="NLX47" s="40"/>
      <c r="NLY47" s="41"/>
      <c r="NLZ47" s="40"/>
      <c r="NMA47" s="41"/>
      <c r="NMB47" s="40"/>
      <c r="NMC47" s="41"/>
      <c r="NMD47" s="40"/>
      <c r="NME47" s="41"/>
      <c r="NMF47" s="40"/>
      <c r="NMG47" s="41"/>
      <c r="NMH47" s="40"/>
      <c r="NMI47" s="41"/>
      <c r="NMJ47" s="40"/>
      <c r="NMK47" s="41"/>
      <c r="NML47" s="40"/>
      <c r="NMM47" s="41"/>
      <c r="NMN47" s="40"/>
      <c r="NMO47" s="41"/>
      <c r="NMP47" s="40"/>
      <c r="NMQ47" s="41"/>
      <c r="NMR47" s="40"/>
      <c r="NMS47" s="41"/>
      <c r="NMT47" s="40"/>
      <c r="NMU47" s="41"/>
      <c r="NMV47" s="40"/>
      <c r="NMW47" s="41"/>
      <c r="NMX47" s="40"/>
      <c r="NMY47" s="41"/>
      <c r="NMZ47" s="40"/>
      <c r="NNA47" s="41"/>
      <c r="NNB47" s="40"/>
      <c r="NNC47" s="41"/>
      <c r="NND47" s="40"/>
      <c r="NNE47" s="41"/>
      <c r="NNF47" s="40"/>
      <c r="NNG47" s="41"/>
      <c r="NNH47" s="40"/>
      <c r="NNI47" s="41"/>
      <c r="NNJ47" s="40"/>
      <c r="NNK47" s="41"/>
      <c r="NNL47" s="40"/>
      <c r="NNM47" s="41"/>
      <c r="NNN47" s="40"/>
      <c r="NNO47" s="41"/>
      <c r="NNP47" s="40"/>
      <c r="NNQ47" s="41"/>
      <c r="NNR47" s="40"/>
      <c r="NNS47" s="41"/>
      <c r="NNT47" s="40"/>
      <c r="NNU47" s="41"/>
      <c r="NNV47" s="40"/>
      <c r="NNW47" s="41"/>
      <c r="NNX47" s="40"/>
      <c r="NNY47" s="41"/>
      <c r="NNZ47" s="40"/>
      <c r="NOA47" s="41"/>
      <c r="NOB47" s="40"/>
      <c r="NOC47" s="41"/>
      <c r="NOD47" s="40"/>
      <c r="NOE47" s="41"/>
      <c r="NOF47" s="40"/>
      <c r="NOG47" s="41"/>
      <c r="NOH47" s="40"/>
      <c r="NOI47" s="41"/>
      <c r="NOJ47" s="40"/>
      <c r="NOK47" s="41"/>
      <c r="NOL47" s="40"/>
      <c r="NOM47" s="41"/>
      <c r="NON47" s="40"/>
      <c r="NOO47" s="41"/>
      <c r="NOP47" s="40"/>
      <c r="NOQ47" s="41"/>
      <c r="NOR47" s="40"/>
      <c r="NOS47" s="41"/>
      <c r="NOT47" s="40"/>
      <c r="NOU47" s="41"/>
      <c r="NOV47" s="40"/>
      <c r="NOW47" s="41"/>
      <c r="NOX47" s="40"/>
      <c r="NOY47" s="41"/>
      <c r="NOZ47" s="40"/>
      <c r="NPA47" s="41"/>
      <c r="NPB47" s="40"/>
      <c r="NPC47" s="41"/>
      <c r="NPD47" s="40"/>
      <c r="NPE47" s="41"/>
      <c r="NPF47" s="40"/>
      <c r="NPG47" s="41"/>
      <c r="NPH47" s="40"/>
      <c r="NPI47" s="41"/>
      <c r="NPJ47" s="40"/>
      <c r="NPK47" s="41"/>
      <c r="NPL47" s="40"/>
      <c r="NPM47" s="41"/>
      <c r="NPN47" s="40"/>
      <c r="NPO47" s="41"/>
      <c r="NPP47" s="40"/>
      <c r="NPQ47" s="41"/>
      <c r="NPR47" s="40"/>
      <c r="NPS47" s="41"/>
      <c r="NPT47" s="40"/>
      <c r="NPU47" s="41"/>
      <c r="NPV47" s="40"/>
      <c r="NPW47" s="41"/>
      <c r="NPX47" s="40"/>
      <c r="NPY47" s="41"/>
      <c r="NPZ47" s="40"/>
      <c r="NQA47" s="41"/>
      <c r="NQB47" s="40"/>
      <c r="NQC47" s="41"/>
      <c r="NQD47" s="40"/>
      <c r="NQE47" s="41"/>
      <c r="NQF47" s="40"/>
      <c r="NQG47" s="41"/>
      <c r="NQH47" s="40"/>
      <c r="NQI47" s="41"/>
      <c r="NQJ47" s="40"/>
      <c r="NQK47" s="41"/>
      <c r="NQL47" s="40"/>
      <c r="NQM47" s="41"/>
      <c r="NQN47" s="40"/>
      <c r="NQO47" s="41"/>
      <c r="NQP47" s="40"/>
      <c r="NQQ47" s="41"/>
      <c r="NQR47" s="40"/>
      <c r="NQS47" s="41"/>
      <c r="NQT47" s="40"/>
      <c r="NQU47" s="41"/>
      <c r="NQV47" s="40"/>
      <c r="NQW47" s="41"/>
      <c r="NQX47" s="40"/>
      <c r="NQY47" s="41"/>
      <c r="NQZ47" s="40"/>
      <c r="NRA47" s="41"/>
      <c r="NRB47" s="40"/>
      <c r="NRC47" s="41"/>
      <c r="NRD47" s="40"/>
      <c r="NRE47" s="41"/>
      <c r="NRF47" s="40"/>
      <c r="NRG47" s="41"/>
      <c r="NRH47" s="40"/>
      <c r="NRI47" s="41"/>
      <c r="NRJ47" s="40"/>
      <c r="NRK47" s="41"/>
      <c r="NRL47" s="40"/>
      <c r="NRM47" s="41"/>
      <c r="NRN47" s="40"/>
      <c r="NRO47" s="41"/>
      <c r="NRP47" s="40"/>
      <c r="NRQ47" s="41"/>
      <c r="NRR47" s="40"/>
      <c r="NRS47" s="41"/>
      <c r="NRT47" s="40"/>
      <c r="NRU47" s="41"/>
      <c r="NRV47" s="40"/>
      <c r="NRW47" s="41"/>
      <c r="NRX47" s="40"/>
      <c r="NRY47" s="41"/>
      <c r="NRZ47" s="40"/>
      <c r="NSA47" s="41"/>
      <c r="NSB47" s="40"/>
      <c r="NSC47" s="41"/>
      <c r="NSD47" s="40"/>
      <c r="NSE47" s="41"/>
      <c r="NSF47" s="40"/>
      <c r="NSG47" s="41"/>
      <c r="NSH47" s="40"/>
      <c r="NSI47" s="41"/>
      <c r="NSJ47" s="40"/>
      <c r="NSK47" s="41"/>
      <c r="NSL47" s="40"/>
      <c r="NSM47" s="41"/>
      <c r="NSN47" s="40"/>
      <c r="NSO47" s="41"/>
      <c r="NSP47" s="40"/>
      <c r="NSQ47" s="41"/>
      <c r="NSR47" s="40"/>
      <c r="NSS47" s="41"/>
      <c r="NST47" s="40"/>
      <c r="NSU47" s="41"/>
      <c r="NSV47" s="40"/>
      <c r="NSW47" s="41"/>
      <c r="NSX47" s="40"/>
      <c r="NSY47" s="41"/>
      <c r="NSZ47" s="40"/>
      <c r="NTA47" s="41"/>
      <c r="NTB47" s="40"/>
      <c r="NTC47" s="41"/>
      <c r="NTD47" s="40"/>
      <c r="NTE47" s="41"/>
      <c r="NTF47" s="40"/>
      <c r="NTG47" s="41"/>
      <c r="NTH47" s="40"/>
      <c r="NTI47" s="41"/>
      <c r="NTJ47" s="40"/>
      <c r="NTK47" s="41"/>
      <c r="NTL47" s="40"/>
      <c r="NTM47" s="41"/>
      <c r="NTN47" s="40"/>
      <c r="NTO47" s="41"/>
      <c r="NTP47" s="40"/>
      <c r="NTQ47" s="41"/>
      <c r="NTR47" s="40"/>
      <c r="NTS47" s="41"/>
      <c r="NTT47" s="40"/>
      <c r="NTU47" s="41"/>
      <c r="NTV47" s="40"/>
      <c r="NTW47" s="41"/>
      <c r="NTX47" s="40"/>
      <c r="NTY47" s="41"/>
      <c r="NTZ47" s="40"/>
      <c r="NUA47" s="41"/>
      <c r="NUB47" s="40"/>
      <c r="NUC47" s="41"/>
      <c r="NUD47" s="40"/>
      <c r="NUE47" s="41"/>
      <c r="NUF47" s="40"/>
      <c r="NUG47" s="41"/>
      <c r="NUH47" s="40"/>
      <c r="NUI47" s="41"/>
      <c r="NUJ47" s="40"/>
      <c r="NUK47" s="41"/>
      <c r="NUL47" s="40"/>
      <c r="NUM47" s="41"/>
      <c r="NUN47" s="40"/>
      <c r="NUO47" s="41"/>
      <c r="NUP47" s="40"/>
      <c r="NUQ47" s="41"/>
      <c r="NUR47" s="40"/>
      <c r="NUS47" s="41"/>
      <c r="NUT47" s="40"/>
      <c r="NUU47" s="41"/>
      <c r="NUV47" s="40"/>
      <c r="NUW47" s="41"/>
      <c r="NUX47" s="40"/>
      <c r="NUY47" s="41"/>
      <c r="NUZ47" s="40"/>
      <c r="NVA47" s="41"/>
      <c r="NVB47" s="40"/>
      <c r="NVC47" s="41"/>
      <c r="NVD47" s="40"/>
      <c r="NVE47" s="41"/>
      <c r="NVF47" s="40"/>
      <c r="NVG47" s="41"/>
      <c r="NVH47" s="40"/>
      <c r="NVI47" s="41"/>
      <c r="NVJ47" s="40"/>
      <c r="NVK47" s="41"/>
      <c r="NVL47" s="40"/>
      <c r="NVM47" s="41"/>
      <c r="NVN47" s="40"/>
      <c r="NVO47" s="41"/>
      <c r="NVP47" s="40"/>
      <c r="NVQ47" s="41"/>
      <c r="NVR47" s="40"/>
      <c r="NVS47" s="41"/>
      <c r="NVT47" s="40"/>
      <c r="NVU47" s="41"/>
      <c r="NVV47" s="40"/>
      <c r="NVW47" s="41"/>
      <c r="NVX47" s="40"/>
      <c r="NVY47" s="41"/>
      <c r="NVZ47" s="40"/>
      <c r="NWA47" s="41"/>
      <c r="NWB47" s="40"/>
      <c r="NWC47" s="41"/>
      <c r="NWD47" s="40"/>
      <c r="NWE47" s="41"/>
      <c r="NWF47" s="40"/>
      <c r="NWG47" s="41"/>
      <c r="NWH47" s="40"/>
      <c r="NWI47" s="41"/>
      <c r="NWJ47" s="40"/>
      <c r="NWK47" s="41"/>
      <c r="NWL47" s="40"/>
      <c r="NWM47" s="41"/>
      <c r="NWN47" s="40"/>
      <c r="NWO47" s="41"/>
      <c r="NWP47" s="40"/>
      <c r="NWQ47" s="41"/>
      <c r="NWR47" s="40"/>
      <c r="NWS47" s="41"/>
      <c r="NWT47" s="40"/>
      <c r="NWU47" s="41"/>
      <c r="NWV47" s="40"/>
      <c r="NWW47" s="41"/>
      <c r="NWX47" s="40"/>
      <c r="NWY47" s="41"/>
      <c r="NWZ47" s="40"/>
      <c r="NXA47" s="41"/>
      <c r="NXB47" s="40"/>
      <c r="NXC47" s="41"/>
      <c r="NXD47" s="40"/>
      <c r="NXE47" s="41"/>
      <c r="NXF47" s="40"/>
      <c r="NXG47" s="41"/>
      <c r="NXH47" s="40"/>
      <c r="NXI47" s="41"/>
      <c r="NXJ47" s="40"/>
      <c r="NXK47" s="41"/>
      <c r="NXL47" s="40"/>
      <c r="NXM47" s="41"/>
      <c r="NXN47" s="40"/>
      <c r="NXO47" s="41"/>
      <c r="NXP47" s="40"/>
      <c r="NXQ47" s="41"/>
      <c r="NXR47" s="40"/>
      <c r="NXS47" s="41"/>
      <c r="NXT47" s="40"/>
      <c r="NXU47" s="41"/>
      <c r="NXV47" s="40"/>
      <c r="NXW47" s="41"/>
      <c r="NXX47" s="40"/>
      <c r="NXY47" s="41"/>
      <c r="NXZ47" s="40"/>
      <c r="NYA47" s="41"/>
      <c r="NYB47" s="40"/>
      <c r="NYC47" s="41"/>
      <c r="NYD47" s="40"/>
      <c r="NYE47" s="41"/>
      <c r="NYF47" s="40"/>
      <c r="NYG47" s="41"/>
      <c r="NYH47" s="40"/>
      <c r="NYI47" s="41"/>
      <c r="NYJ47" s="40"/>
      <c r="NYK47" s="41"/>
      <c r="NYL47" s="40"/>
      <c r="NYM47" s="41"/>
      <c r="NYN47" s="40"/>
      <c r="NYO47" s="41"/>
      <c r="NYP47" s="40"/>
      <c r="NYQ47" s="41"/>
      <c r="NYR47" s="40"/>
      <c r="NYS47" s="41"/>
      <c r="NYT47" s="40"/>
      <c r="NYU47" s="41"/>
      <c r="NYV47" s="40"/>
      <c r="NYW47" s="41"/>
      <c r="NYX47" s="40"/>
      <c r="NYY47" s="41"/>
      <c r="NYZ47" s="40"/>
      <c r="NZA47" s="41"/>
      <c r="NZB47" s="40"/>
      <c r="NZC47" s="41"/>
      <c r="NZD47" s="40"/>
      <c r="NZE47" s="41"/>
      <c r="NZF47" s="40"/>
      <c r="NZG47" s="41"/>
      <c r="NZH47" s="40"/>
      <c r="NZI47" s="41"/>
      <c r="NZJ47" s="40"/>
      <c r="NZK47" s="41"/>
      <c r="NZL47" s="40"/>
      <c r="NZM47" s="41"/>
      <c r="NZN47" s="40"/>
      <c r="NZO47" s="41"/>
      <c r="NZP47" s="40"/>
      <c r="NZQ47" s="41"/>
      <c r="NZR47" s="40"/>
      <c r="NZS47" s="41"/>
      <c r="NZT47" s="40"/>
      <c r="NZU47" s="41"/>
      <c r="NZV47" s="40"/>
      <c r="NZW47" s="41"/>
      <c r="NZX47" s="40"/>
      <c r="NZY47" s="41"/>
      <c r="NZZ47" s="40"/>
      <c r="OAA47" s="41"/>
      <c r="OAB47" s="40"/>
      <c r="OAC47" s="41"/>
      <c r="OAD47" s="40"/>
      <c r="OAE47" s="41"/>
      <c r="OAF47" s="40"/>
      <c r="OAG47" s="41"/>
      <c r="OAH47" s="40"/>
      <c r="OAI47" s="41"/>
      <c r="OAJ47" s="40"/>
      <c r="OAK47" s="41"/>
      <c r="OAL47" s="40"/>
      <c r="OAM47" s="41"/>
      <c r="OAN47" s="40"/>
      <c r="OAO47" s="41"/>
      <c r="OAP47" s="40"/>
      <c r="OAQ47" s="41"/>
      <c r="OAR47" s="40"/>
      <c r="OAS47" s="41"/>
      <c r="OAT47" s="40"/>
      <c r="OAU47" s="41"/>
      <c r="OAV47" s="40"/>
      <c r="OAW47" s="41"/>
      <c r="OAX47" s="40"/>
      <c r="OAY47" s="41"/>
      <c r="OAZ47" s="40"/>
      <c r="OBA47" s="41"/>
      <c r="OBB47" s="40"/>
      <c r="OBC47" s="41"/>
      <c r="OBD47" s="40"/>
      <c r="OBE47" s="41"/>
      <c r="OBF47" s="40"/>
      <c r="OBG47" s="41"/>
      <c r="OBH47" s="40"/>
      <c r="OBI47" s="41"/>
      <c r="OBJ47" s="40"/>
      <c r="OBK47" s="41"/>
      <c r="OBL47" s="40"/>
      <c r="OBM47" s="41"/>
      <c r="OBN47" s="40"/>
      <c r="OBO47" s="41"/>
      <c r="OBP47" s="40"/>
      <c r="OBQ47" s="41"/>
      <c r="OBR47" s="40"/>
      <c r="OBS47" s="41"/>
      <c r="OBT47" s="40"/>
      <c r="OBU47" s="41"/>
      <c r="OBV47" s="40"/>
      <c r="OBW47" s="41"/>
      <c r="OBX47" s="40"/>
      <c r="OBY47" s="41"/>
      <c r="OBZ47" s="40"/>
      <c r="OCA47" s="41"/>
      <c r="OCB47" s="40"/>
      <c r="OCC47" s="41"/>
      <c r="OCD47" s="40"/>
      <c r="OCE47" s="41"/>
      <c r="OCF47" s="40"/>
      <c r="OCG47" s="41"/>
      <c r="OCH47" s="40"/>
      <c r="OCI47" s="41"/>
      <c r="OCJ47" s="40"/>
      <c r="OCK47" s="41"/>
      <c r="OCL47" s="40"/>
      <c r="OCM47" s="41"/>
      <c r="OCN47" s="40"/>
      <c r="OCO47" s="41"/>
      <c r="OCP47" s="40"/>
      <c r="OCQ47" s="41"/>
      <c r="OCR47" s="40"/>
      <c r="OCS47" s="41"/>
      <c r="OCT47" s="40"/>
      <c r="OCU47" s="41"/>
      <c r="OCV47" s="40"/>
      <c r="OCW47" s="41"/>
      <c r="OCX47" s="40"/>
      <c r="OCY47" s="41"/>
      <c r="OCZ47" s="40"/>
      <c r="ODA47" s="41"/>
      <c r="ODB47" s="40"/>
      <c r="ODC47" s="41"/>
      <c r="ODD47" s="40"/>
      <c r="ODE47" s="41"/>
      <c r="ODF47" s="40"/>
      <c r="ODG47" s="41"/>
      <c r="ODH47" s="40"/>
      <c r="ODI47" s="41"/>
      <c r="ODJ47" s="40"/>
      <c r="ODK47" s="41"/>
      <c r="ODL47" s="40"/>
      <c r="ODM47" s="41"/>
      <c r="ODN47" s="40"/>
      <c r="ODO47" s="41"/>
      <c r="ODP47" s="40"/>
      <c r="ODQ47" s="41"/>
      <c r="ODR47" s="40"/>
      <c r="ODS47" s="41"/>
      <c r="ODT47" s="40"/>
      <c r="ODU47" s="41"/>
      <c r="ODV47" s="40"/>
      <c r="ODW47" s="41"/>
      <c r="ODX47" s="40"/>
      <c r="ODY47" s="41"/>
      <c r="ODZ47" s="40"/>
      <c r="OEA47" s="41"/>
      <c r="OEB47" s="40"/>
      <c r="OEC47" s="41"/>
      <c r="OED47" s="40"/>
      <c r="OEE47" s="41"/>
      <c r="OEF47" s="40"/>
      <c r="OEG47" s="41"/>
      <c r="OEH47" s="40"/>
      <c r="OEI47" s="41"/>
      <c r="OEJ47" s="40"/>
      <c r="OEK47" s="41"/>
      <c r="OEL47" s="40"/>
      <c r="OEM47" s="41"/>
      <c r="OEN47" s="40"/>
      <c r="OEO47" s="41"/>
      <c r="OEP47" s="40"/>
      <c r="OEQ47" s="41"/>
      <c r="OER47" s="40"/>
      <c r="OES47" s="41"/>
      <c r="OET47" s="40"/>
      <c r="OEU47" s="41"/>
      <c r="OEV47" s="40"/>
      <c r="OEW47" s="41"/>
      <c r="OEX47" s="40"/>
      <c r="OEY47" s="41"/>
      <c r="OEZ47" s="40"/>
      <c r="OFA47" s="41"/>
      <c r="OFB47" s="40"/>
      <c r="OFC47" s="41"/>
      <c r="OFD47" s="40"/>
      <c r="OFE47" s="41"/>
      <c r="OFF47" s="40"/>
      <c r="OFG47" s="41"/>
      <c r="OFH47" s="40"/>
      <c r="OFI47" s="41"/>
      <c r="OFJ47" s="40"/>
      <c r="OFK47" s="41"/>
      <c r="OFL47" s="40"/>
      <c r="OFM47" s="41"/>
      <c r="OFN47" s="40"/>
      <c r="OFO47" s="41"/>
      <c r="OFP47" s="40"/>
      <c r="OFQ47" s="41"/>
      <c r="OFR47" s="40"/>
      <c r="OFS47" s="41"/>
      <c r="OFT47" s="40"/>
      <c r="OFU47" s="41"/>
      <c r="OFV47" s="40"/>
      <c r="OFW47" s="41"/>
      <c r="OFX47" s="40"/>
      <c r="OFY47" s="41"/>
      <c r="OFZ47" s="40"/>
      <c r="OGA47" s="41"/>
      <c r="OGB47" s="40"/>
      <c r="OGC47" s="41"/>
      <c r="OGD47" s="40"/>
      <c r="OGE47" s="41"/>
      <c r="OGF47" s="40"/>
      <c r="OGG47" s="41"/>
      <c r="OGH47" s="40"/>
      <c r="OGI47" s="41"/>
      <c r="OGJ47" s="40"/>
      <c r="OGK47" s="41"/>
      <c r="OGL47" s="40"/>
      <c r="OGM47" s="41"/>
      <c r="OGN47" s="40"/>
      <c r="OGO47" s="41"/>
      <c r="OGP47" s="40"/>
      <c r="OGQ47" s="41"/>
      <c r="OGR47" s="40"/>
      <c r="OGS47" s="41"/>
      <c r="OGT47" s="40"/>
      <c r="OGU47" s="41"/>
      <c r="OGV47" s="40"/>
      <c r="OGW47" s="41"/>
      <c r="OGX47" s="40"/>
      <c r="OGY47" s="41"/>
      <c r="OGZ47" s="40"/>
      <c r="OHA47" s="41"/>
      <c r="OHB47" s="40"/>
      <c r="OHC47" s="41"/>
      <c r="OHD47" s="40"/>
      <c r="OHE47" s="41"/>
      <c r="OHF47" s="40"/>
      <c r="OHG47" s="41"/>
      <c r="OHH47" s="40"/>
      <c r="OHI47" s="41"/>
      <c r="OHJ47" s="40"/>
      <c r="OHK47" s="41"/>
      <c r="OHL47" s="40"/>
      <c r="OHM47" s="41"/>
      <c r="OHN47" s="40"/>
      <c r="OHO47" s="41"/>
      <c r="OHP47" s="40"/>
      <c r="OHQ47" s="41"/>
      <c r="OHR47" s="40"/>
      <c r="OHS47" s="41"/>
      <c r="OHT47" s="40"/>
      <c r="OHU47" s="41"/>
      <c r="OHV47" s="40"/>
      <c r="OHW47" s="41"/>
      <c r="OHX47" s="40"/>
      <c r="OHY47" s="41"/>
      <c r="OHZ47" s="40"/>
      <c r="OIA47" s="41"/>
      <c r="OIB47" s="40"/>
      <c r="OIC47" s="41"/>
      <c r="OID47" s="40"/>
      <c r="OIE47" s="41"/>
      <c r="OIF47" s="40"/>
      <c r="OIG47" s="41"/>
      <c r="OIH47" s="40"/>
      <c r="OII47" s="41"/>
      <c r="OIJ47" s="40"/>
      <c r="OIK47" s="41"/>
      <c r="OIL47" s="40"/>
      <c r="OIM47" s="41"/>
      <c r="OIN47" s="40"/>
      <c r="OIO47" s="41"/>
      <c r="OIP47" s="40"/>
      <c r="OIQ47" s="41"/>
      <c r="OIR47" s="40"/>
      <c r="OIS47" s="41"/>
      <c r="OIT47" s="40"/>
      <c r="OIU47" s="41"/>
      <c r="OIV47" s="40"/>
      <c r="OIW47" s="41"/>
      <c r="OIX47" s="40"/>
      <c r="OIY47" s="41"/>
      <c r="OIZ47" s="40"/>
      <c r="OJA47" s="41"/>
      <c r="OJB47" s="40"/>
      <c r="OJC47" s="41"/>
      <c r="OJD47" s="40"/>
      <c r="OJE47" s="41"/>
      <c r="OJF47" s="40"/>
      <c r="OJG47" s="41"/>
      <c r="OJH47" s="40"/>
      <c r="OJI47" s="41"/>
      <c r="OJJ47" s="40"/>
      <c r="OJK47" s="41"/>
      <c r="OJL47" s="40"/>
      <c r="OJM47" s="41"/>
      <c r="OJN47" s="40"/>
      <c r="OJO47" s="41"/>
      <c r="OJP47" s="40"/>
      <c r="OJQ47" s="41"/>
      <c r="OJR47" s="40"/>
      <c r="OJS47" s="41"/>
      <c r="OJT47" s="40"/>
      <c r="OJU47" s="41"/>
      <c r="OJV47" s="40"/>
      <c r="OJW47" s="41"/>
      <c r="OJX47" s="40"/>
      <c r="OJY47" s="41"/>
      <c r="OJZ47" s="40"/>
      <c r="OKA47" s="41"/>
      <c r="OKB47" s="40"/>
      <c r="OKC47" s="41"/>
      <c r="OKD47" s="40"/>
      <c r="OKE47" s="41"/>
      <c r="OKF47" s="40"/>
      <c r="OKG47" s="41"/>
      <c r="OKH47" s="40"/>
      <c r="OKI47" s="41"/>
      <c r="OKJ47" s="40"/>
      <c r="OKK47" s="41"/>
      <c r="OKL47" s="40"/>
      <c r="OKM47" s="41"/>
      <c r="OKN47" s="40"/>
      <c r="OKO47" s="41"/>
      <c r="OKP47" s="40"/>
      <c r="OKQ47" s="41"/>
      <c r="OKR47" s="40"/>
      <c r="OKS47" s="41"/>
      <c r="OKT47" s="40"/>
      <c r="OKU47" s="41"/>
      <c r="OKV47" s="40"/>
      <c r="OKW47" s="41"/>
      <c r="OKX47" s="40"/>
      <c r="OKY47" s="41"/>
      <c r="OKZ47" s="40"/>
      <c r="OLA47" s="41"/>
      <c r="OLB47" s="40"/>
      <c r="OLC47" s="41"/>
      <c r="OLD47" s="40"/>
      <c r="OLE47" s="41"/>
      <c r="OLF47" s="40"/>
      <c r="OLG47" s="41"/>
      <c r="OLH47" s="40"/>
      <c r="OLI47" s="41"/>
      <c r="OLJ47" s="40"/>
      <c r="OLK47" s="41"/>
      <c r="OLL47" s="40"/>
      <c r="OLM47" s="41"/>
      <c r="OLN47" s="40"/>
      <c r="OLO47" s="41"/>
      <c r="OLP47" s="40"/>
      <c r="OLQ47" s="41"/>
      <c r="OLR47" s="40"/>
      <c r="OLS47" s="41"/>
      <c r="OLT47" s="40"/>
      <c r="OLU47" s="41"/>
      <c r="OLV47" s="40"/>
      <c r="OLW47" s="41"/>
      <c r="OLX47" s="40"/>
      <c r="OLY47" s="41"/>
      <c r="OLZ47" s="40"/>
      <c r="OMA47" s="41"/>
      <c r="OMB47" s="40"/>
      <c r="OMC47" s="41"/>
      <c r="OMD47" s="40"/>
      <c r="OME47" s="41"/>
      <c r="OMF47" s="40"/>
      <c r="OMG47" s="41"/>
      <c r="OMH47" s="40"/>
      <c r="OMI47" s="41"/>
      <c r="OMJ47" s="40"/>
      <c r="OMK47" s="41"/>
      <c r="OML47" s="40"/>
      <c r="OMM47" s="41"/>
      <c r="OMN47" s="40"/>
      <c r="OMO47" s="41"/>
      <c r="OMP47" s="40"/>
      <c r="OMQ47" s="41"/>
      <c r="OMR47" s="40"/>
      <c r="OMS47" s="41"/>
      <c r="OMT47" s="40"/>
      <c r="OMU47" s="41"/>
      <c r="OMV47" s="40"/>
      <c r="OMW47" s="41"/>
      <c r="OMX47" s="40"/>
      <c r="OMY47" s="41"/>
      <c r="OMZ47" s="40"/>
      <c r="ONA47" s="41"/>
      <c r="ONB47" s="40"/>
      <c r="ONC47" s="41"/>
      <c r="OND47" s="40"/>
      <c r="ONE47" s="41"/>
      <c r="ONF47" s="40"/>
      <c r="ONG47" s="41"/>
      <c r="ONH47" s="40"/>
      <c r="ONI47" s="41"/>
      <c r="ONJ47" s="40"/>
      <c r="ONK47" s="41"/>
      <c r="ONL47" s="40"/>
      <c r="ONM47" s="41"/>
      <c r="ONN47" s="40"/>
      <c r="ONO47" s="41"/>
      <c r="ONP47" s="40"/>
      <c r="ONQ47" s="41"/>
      <c r="ONR47" s="40"/>
      <c r="ONS47" s="41"/>
      <c r="ONT47" s="40"/>
      <c r="ONU47" s="41"/>
      <c r="ONV47" s="40"/>
      <c r="ONW47" s="41"/>
      <c r="ONX47" s="40"/>
      <c r="ONY47" s="41"/>
      <c r="ONZ47" s="40"/>
      <c r="OOA47" s="41"/>
      <c r="OOB47" s="40"/>
      <c r="OOC47" s="41"/>
      <c r="OOD47" s="40"/>
      <c r="OOE47" s="41"/>
      <c r="OOF47" s="40"/>
      <c r="OOG47" s="41"/>
      <c r="OOH47" s="40"/>
      <c r="OOI47" s="41"/>
      <c r="OOJ47" s="40"/>
      <c r="OOK47" s="41"/>
      <c r="OOL47" s="40"/>
      <c r="OOM47" s="41"/>
      <c r="OON47" s="40"/>
      <c r="OOO47" s="41"/>
      <c r="OOP47" s="40"/>
      <c r="OOQ47" s="41"/>
      <c r="OOR47" s="40"/>
      <c r="OOS47" s="41"/>
      <c r="OOT47" s="40"/>
      <c r="OOU47" s="41"/>
      <c r="OOV47" s="40"/>
      <c r="OOW47" s="41"/>
      <c r="OOX47" s="40"/>
      <c r="OOY47" s="41"/>
      <c r="OOZ47" s="40"/>
      <c r="OPA47" s="41"/>
      <c r="OPB47" s="40"/>
      <c r="OPC47" s="41"/>
      <c r="OPD47" s="40"/>
      <c r="OPE47" s="41"/>
      <c r="OPF47" s="40"/>
      <c r="OPG47" s="41"/>
      <c r="OPH47" s="40"/>
      <c r="OPI47" s="41"/>
      <c r="OPJ47" s="40"/>
      <c r="OPK47" s="41"/>
      <c r="OPL47" s="40"/>
      <c r="OPM47" s="41"/>
      <c r="OPN47" s="40"/>
      <c r="OPO47" s="41"/>
      <c r="OPP47" s="40"/>
      <c r="OPQ47" s="41"/>
      <c r="OPR47" s="40"/>
      <c r="OPS47" s="41"/>
      <c r="OPT47" s="40"/>
      <c r="OPU47" s="41"/>
      <c r="OPV47" s="40"/>
      <c r="OPW47" s="41"/>
      <c r="OPX47" s="40"/>
      <c r="OPY47" s="41"/>
      <c r="OPZ47" s="40"/>
      <c r="OQA47" s="41"/>
      <c r="OQB47" s="40"/>
      <c r="OQC47" s="41"/>
      <c r="OQD47" s="40"/>
      <c r="OQE47" s="41"/>
      <c r="OQF47" s="40"/>
      <c r="OQG47" s="41"/>
      <c r="OQH47" s="40"/>
      <c r="OQI47" s="41"/>
      <c r="OQJ47" s="40"/>
      <c r="OQK47" s="41"/>
      <c r="OQL47" s="40"/>
      <c r="OQM47" s="41"/>
      <c r="OQN47" s="40"/>
      <c r="OQO47" s="41"/>
      <c r="OQP47" s="40"/>
      <c r="OQQ47" s="41"/>
      <c r="OQR47" s="40"/>
      <c r="OQS47" s="41"/>
      <c r="OQT47" s="40"/>
      <c r="OQU47" s="41"/>
      <c r="OQV47" s="40"/>
      <c r="OQW47" s="41"/>
      <c r="OQX47" s="40"/>
      <c r="OQY47" s="41"/>
      <c r="OQZ47" s="40"/>
      <c r="ORA47" s="41"/>
      <c r="ORB47" s="40"/>
      <c r="ORC47" s="41"/>
      <c r="ORD47" s="40"/>
      <c r="ORE47" s="41"/>
      <c r="ORF47" s="40"/>
      <c r="ORG47" s="41"/>
      <c r="ORH47" s="40"/>
      <c r="ORI47" s="41"/>
      <c r="ORJ47" s="40"/>
      <c r="ORK47" s="41"/>
      <c r="ORL47" s="40"/>
      <c r="ORM47" s="41"/>
      <c r="ORN47" s="40"/>
      <c r="ORO47" s="41"/>
      <c r="ORP47" s="40"/>
      <c r="ORQ47" s="41"/>
      <c r="ORR47" s="40"/>
      <c r="ORS47" s="41"/>
      <c r="ORT47" s="40"/>
      <c r="ORU47" s="41"/>
      <c r="ORV47" s="40"/>
      <c r="ORW47" s="41"/>
      <c r="ORX47" s="40"/>
      <c r="ORY47" s="41"/>
      <c r="ORZ47" s="40"/>
      <c r="OSA47" s="41"/>
      <c r="OSB47" s="40"/>
      <c r="OSC47" s="41"/>
      <c r="OSD47" s="40"/>
      <c r="OSE47" s="41"/>
      <c r="OSF47" s="40"/>
      <c r="OSG47" s="41"/>
      <c r="OSH47" s="40"/>
      <c r="OSI47" s="41"/>
      <c r="OSJ47" s="40"/>
      <c r="OSK47" s="41"/>
      <c r="OSL47" s="40"/>
      <c r="OSM47" s="41"/>
      <c r="OSN47" s="40"/>
      <c r="OSO47" s="41"/>
      <c r="OSP47" s="40"/>
      <c r="OSQ47" s="41"/>
      <c r="OSR47" s="40"/>
      <c r="OSS47" s="41"/>
      <c r="OST47" s="40"/>
      <c r="OSU47" s="41"/>
      <c r="OSV47" s="40"/>
      <c r="OSW47" s="41"/>
      <c r="OSX47" s="40"/>
      <c r="OSY47" s="41"/>
      <c r="OSZ47" s="40"/>
      <c r="OTA47" s="41"/>
      <c r="OTB47" s="40"/>
      <c r="OTC47" s="41"/>
      <c r="OTD47" s="40"/>
      <c r="OTE47" s="41"/>
      <c r="OTF47" s="40"/>
      <c r="OTG47" s="41"/>
      <c r="OTH47" s="40"/>
      <c r="OTI47" s="41"/>
      <c r="OTJ47" s="40"/>
      <c r="OTK47" s="41"/>
      <c r="OTL47" s="40"/>
      <c r="OTM47" s="41"/>
      <c r="OTN47" s="40"/>
      <c r="OTO47" s="41"/>
      <c r="OTP47" s="40"/>
      <c r="OTQ47" s="41"/>
      <c r="OTR47" s="40"/>
      <c r="OTS47" s="41"/>
      <c r="OTT47" s="40"/>
      <c r="OTU47" s="41"/>
      <c r="OTV47" s="40"/>
      <c r="OTW47" s="41"/>
      <c r="OTX47" s="40"/>
      <c r="OTY47" s="41"/>
      <c r="OTZ47" s="40"/>
      <c r="OUA47" s="41"/>
      <c r="OUB47" s="40"/>
      <c r="OUC47" s="41"/>
      <c r="OUD47" s="40"/>
      <c r="OUE47" s="41"/>
      <c r="OUF47" s="40"/>
      <c r="OUG47" s="41"/>
      <c r="OUH47" s="40"/>
      <c r="OUI47" s="41"/>
      <c r="OUJ47" s="40"/>
      <c r="OUK47" s="41"/>
      <c r="OUL47" s="40"/>
      <c r="OUM47" s="41"/>
      <c r="OUN47" s="40"/>
      <c r="OUO47" s="41"/>
      <c r="OUP47" s="40"/>
      <c r="OUQ47" s="41"/>
      <c r="OUR47" s="40"/>
      <c r="OUS47" s="41"/>
      <c r="OUT47" s="40"/>
      <c r="OUU47" s="41"/>
      <c r="OUV47" s="40"/>
      <c r="OUW47" s="41"/>
      <c r="OUX47" s="40"/>
      <c r="OUY47" s="41"/>
      <c r="OUZ47" s="40"/>
      <c r="OVA47" s="41"/>
      <c r="OVB47" s="40"/>
      <c r="OVC47" s="41"/>
      <c r="OVD47" s="40"/>
      <c r="OVE47" s="41"/>
      <c r="OVF47" s="40"/>
      <c r="OVG47" s="41"/>
      <c r="OVH47" s="40"/>
      <c r="OVI47" s="41"/>
      <c r="OVJ47" s="40"/>
      <c r="OVK47" s="41"/>
      <c r="OVL47" s="40"/>
      <c r="OVM47" s="41"/>
      <c r="OVN47" s="40"/>
      <c r="OVO47" s="41"/>
      <c r="OVP47" s="40"/>
      <c r="OVQ47" s="41"/>
      <c r="OVR47" s="40"/>
      <c r="OVS47" s="41"/>
      <c r="OVT47" s="40"/>
      <c r="OVU47" s="41"/>
      <c r="OVV47" s="40"/>
      <c r="OVW47" s="41"/>
      <c r="OVX47" s="40"/>
      <c r="OVY47" s="41"/>
      <c r="OVZ47" s="40"/>
      <c r="OWA47" s="41"/>
      <c r="OWB47" s="40"/>
      <c r="OWC47" s="41"/>
      <c r="OWD47" s="40"/>
      <c r="OWE47" s="41"/>
      <c r="OWF47" s="40"/>
      <c r="OWG47" s="41"/>
      <c r="OWH47" s="40"/>
      <c r="OWI47" s="41"/>
      <c r="OWJ47" s="40"/>
      <c r="OWK47" s="41"/>
      <c r="OWL47" s="40"/>
      <c r="OWM47" s="41"/>
      <c r="OWN47" s="40"/>
      <c r="OWO47" s="41"/>
      <c r="OWP47" s="40"/>
      <c r="OWQ47" s="41"/>
      <c r="OWR47" s="40"/>
      <c r="OWS47" s="41"/>
      <c r="OWT47" s="40"/>
      <c r="OWU47" s="41"/>
      <c r="OWV47" s="40"/>
      <c r="OWW47" s="41"/>
      <c r="OWX47" s="40"/>
      <c r="OWY47" s="41"/>
      <c r="OWZ47" s="40"/>
      <c r="OXA47" s="41"/>
      <c r="OXB47" s="40"/>
      <c r="OXC47" s="41"/>
      <c r="OXD47" s="40"/>
      <c r="OXE47" s="41"/>
      <c r="OXF47" s="40"/>
      <c r="OXG47" s="41"/>
      <c r="OXH47" s="40"/>
      <c r="OXI47" s="41"/>
      <c r="OXJ47" s="40"/>
      <c r="OXK47" s="41"/>
      <c r="OXL47" s="40"/>
      <c r="OXM47" s="41"/>
      <c r="OXN47" s="40"/>
      <c r="OXO47" s="41"/>
      <c r="OXP47" s="40"/>
      <c r="OXQ47" s="41"/>
      <c r="OXR47" s="40"/>
      <c r="OXS47" s="41"/>
      <c r="OXT47" s="40"/>
      <c r="OXU47" s="41"/>
      <c r="OXV47" s="40"/>
      <c r="OXW47" s="41"/>
      <c r="OXX47" s="40"/>
      <c r="OXY47" s="41"/>
      <c r="OXZ47" s="40"/>
      <c r="OYA47" s="41"/>
      <c r="OYB47" s="40"/>
      <c r="OYC47" s="41"/>
      <c r="OYD47" s="40"/>
      <c r="OYE47" s="41"/>
      <c r="OYF47" s="40"/>
      <c r="OYG47" s="41"/>
      <c r="OYH47" s="40"/>
      <c r="OYI47" s="41"/>
      <c r="OYJ47" s="40"/>
      <c r="OYK47" s="41"/>
      <c r="OYL47" s="40"/>
      <c r="OYM47" s="41"/>
      <c r="OYN47" s="40"/>
      <c r="OYO47" s="41"/>
      <c r="OYP47" s="40"/>
      <c r="OYQ47" s="41"/>
      <c r="OYR47" s="40"/>
      <c r="OYS47" s="41"/>
      <c r="OYT47" s="40"/>
      <c r="OYU47" s="41"/>
      <c r="OYV47" s="40"/>
      <c r="OYW47" s="41"/>
      <c r="OYX47" s="40"/>
      <c r="OYY47" s="41"/>
      <c r="OYZ47" s="40"/>
      <c r="OZA47" s="41"/>
      <c r="OZB47" s="40"/>
      <c r="OZC47" s="41"/>
      <c r="OZD47" s="40"/>
      <c r="OZE47" s="41"/>
      <c r="OZF47" s="40"/>
      <c r="OZG47" s="41"/>
      <c r="OZH47" s="40"/>
      <c r="OZI47" s="41"/>
      <c r="OZJ47" s="40"/>
      <c r="OZK47" s="41"/>
      <c r="OZL47" s="40"/>
      <c r="OZM47" s="41"/>
      <c r="OZN47" s="40"/>
      <c r="OZO47" s="41"/>
      <c r="OZP47" s="40"/>
      <c r="OZQ47" s="41"/>
      <c r="OZR47" s="40"/>
      <c r="OZS47" s="41"/>
      <c r="OZT47" s="40"/>
      <c r="OZU47" s="41"/>
      <c r="OZV47" s="40"/>
      <c r="OZW47" s="41"/>
      <c r="OZX47" s="40"/>
      <c r="OZY47" s="41"/>
      <c r="OZZ47" s="40"/>
      <c r="PAA47" s="41"/>
      <c r="PAB47" s="40"/>
      <c r="PAC47" s="41"/>
      <c r="PAD47" s="40"/>
      <c r="PAE47" s="41"/>
      <c r="PAF47" s="40"/>
      <c r="PAG47" s="41"/>
      <c r="PAH47" s="40"/>
      <c r="PAI47" s="41"/>
      <c r="PAJ47" s="40"/>
      <c r="PAK47" s="41"/>
      <c r="PAL47" s="40"/>
      <c r="PAM47" s="41"/>
      <c r="PAN47" s="40"/>
      <c r="PAO47" s="41"/>
      <c r="PAP47" s="40"/>
      <c r="PAQ47" s="41"/>
      <c r="PAR47" s="40"/>
      <c r="PAS47" s="41"/>
      <c r="PAT47" s="40"/>
      <c r="PAU47" s="41"/>
      <c r="PAV47" s="40"/>
      <c r="PAW47" s="41"/>
      <c r="PAX47" s="40"/>
      <c r="PAY47" s="41"/>
      <c r="PAZ47" s="40"/>
      <c r="PBA47" s="41"/>
      <c r="PBB47" s="40"/>
      <c r="PBC47" s="41"/>
      <c r="PBD47" s="40"/>
      <c r="PBE47" s="41"/>
      <c r="PBF47" s="40"/>
      <c r="PBG47" s="41"/>
      <c r="PBH47" s="40"/>
      <c r="PBI47" s="41"/>
      <c r="PBJ47" s="40"/>
      <c r="PBK47" s="41"/>
      <c r="PBL47" s="40"/>
      <c r="PBM47" s="41"/>
      <c r="PBN47" s="40"/>
      <c r="PBO47" s="41"/>
      <c r="PBP47" s="40"/>
      <c r="PBQ47" s="41"/>
      <c r="PBR47" s="40"/>
      <c r="PBS47" s="41"/>
      <c r="PBT47" s="40"/>
      <c r="PBU47" s="41"/>
      <c r="PBV47" s="40"/>
      <c r="PBW47" s="41"/>
      <c r="PBX47" s="40"/>
      <c r="PBY47" s="41"/>
      <c r="PBZ47" s="40"/>
      <c r="PCA47" s="41"/>
      <c r="PCB47" s="40"/>
      <c r="PCC47" s="41"/>
      <c r="PCD47" s="40"/>
      <c r="PCE47" s="41"/>
      <c r="PCF47" s="40"/>
      <c r="PCG47" s="41"/>
      <c r="PCH47" s="40"/>
      <c r="PCI47" s="41"/>
      <c r="PCJ47" s="40"/>
      <c r="PCK47" s="41"/>
      <c r="PCL47" s="40"/>
      <c r="PCM47" s="41"/>
      <c r="PCN47" s="40"/>
      <c r="PCO47" s="41"/>
      <c r="PCP47" s="40"/>
      <c r="PCQ47" s="41"/>
      <c r="PCR47" s="40"/>
      <c r="PCS47" s="41"/>
      <c r="PCT47" s="40"/>
      <c r="PCU47" s="41"/>
      <c r="PCV47" s="40"/>
      <c r="PCW47" s="41"/>
      <c r="PCX47" s="40"/>
      <c r="PCY47" s="41"/>
      <c r="PCZ47" s="40"/>
      <c r="PDA47" s="41"/>
      <c r="PDB47" s="40"/>
      <c r="PDC47" s="41"/>
      <c r="PDD47" s="40"/>
      <c r="PDE47" s="41"/>
      <c r="PDF47" s="40"/>
      <c r="PDG47" s="41"/>
      <c r="PDH47" s="40"/>
      <c r="PDI47" s="41"/>
      <c r="PDJ47" s="40"/>
      <c r="PDK47" s="41"/>
      <c r="PDL47" s="40"/>
      <c r="PDM47" s="41"/>
      <c r="PDN47" s="40"/>
      <c r="PDO47" s="41"/>
      <c r="PDP47" s="40"/>
      <c r="PDQ47" s="41"/>
      <c r="PDR47" s="40"/>
      <c r="PDS47" s="41"/>
      <c r="PDT47" s="40"/>
      <c r="PDU47" s="41"/>
      <c r="PDV47" s="40"/>
      <c r="PDW47" s="41"/>
      <c r="PDX47" s="40"/>
      <c r="PDY47" s="41"/>
      <c r="PDZ47" s="40"/>
      <c r="PEA47" s="41"/>
      <c r="PEB47" s="40"/>
      <c r="PEC47" s="41"/>
      <c r="PED47" s="40"/>
      <c r="PEE47" s="41"/>
      <c r="PEF47" s="40"/>
      <c r="PEG47" s="41"/>
      <c r="PEH47" s="40"/>
      <c r="PEI47" s="41"/>
      <c r="PEJ47" s="40"/>
      <c r="PEK47" s="41"/>
      <c r="PEL47" s="40"/>
      <c r="PEM47" s="41"/>
      <c r="PEN47" s="40"/>
      <c r="PEO47" s="41"/>
      <c r="PEP47" s="40"/>
      <c r="PEQ47" s="41"/>
      <c r="PER47" s="40"/>
      <c r="PES47" s="41"/>
      <c r="PET47" s="40"/>
      <c r="PEU47" s="41"/>
      <c r="PEV47" s="40"/>
      <c r="PEW47" s="41"/>
      <c r="PEX47" s="40"/>
      <c r="PEY47" s="41"/>
      <c r="PEZ47" s="40"/>
      <c r="PFA47" s="41"/>
      <c r="PFB47" s="40"/>
      <c r="PFC47" s="41"/>
      <c r="PFD47" s="40"/>
      <c r="PFE47" s="41"/>
      <c r="PFF47" s="40"/>
      <c r="PFG47" s="41"/>
      <c r="PFH47" s="40"/>
      <c r="PFI47" s="41"/>
      <c r="PFJ47" s="40"/>
      <c r="PFK47" s="41"/>
      <c r="PFL47" s="40"/>
      <c r="PFM47" s="41"/>
      <c r="PFN47" s="40"/>
      <c r="PFO47" s="41"/>
      <c r="PFP47" s="40"/>
      <c r="PFQ47" s="41"/>
      <c r="PFR47" s="40"/>
      <c r="PFS47" s="41"/>
      <c r="PFT47" s="40"/>
      <c r="PFU47" s="41"/>
      <c r="PFV47" s="40"/>
      <c r="PFW47" s="41"/>
      <c r="PFX47" s="40"/>
      <c r="PFY47" s="41"/>
      <c r="PFZ47" s="40"/>
      <c r="PGA47" s="41"/>
      <c r="PGB47" s="40"/>
      <c r="PGC47" s="41"/>
      <c r="PGD47" s="40"/>
      <c r="PGE47" s="41"/>
      <c r="PGF47" s="40"/>
      <c r="PGG47" s="41"/>
      <c r="PGH47" s="40"/>
      <c r="PGI47" s="41"/>
      <c r="PGJ47" s="40"/>
      <c r="PGK47" s="41"/>
      <c r="PGL47" s="40"/>
      <c r="PGM47" s="41"/>
      <c r="PGN47" s="40"/>
      <c r="PGO47" s="41"/>
      <c r="PGP47" s="40"/>
      <c r="PGQ47" s="41"/>
      <c r="PGR47" s="40"/>
      <c r="PGS47" s="41"/>
      <c r="PGT47" s="40"/>
      <c r="PGU47" s="41"/>
      <c r="PGV47" s="40"/>
      <c r="PGW47" s="41"/>
      <c r="PGX47" s="40"/>
      <c r="PGY47" s="41"/>
      <c r="PGZ47" s="40"/>
      <c r="PHA47" s="41"/>
      <c r="PHB47" s="40"/>
      <c r="PHC47" s="41"/>
      <c r="PHD47" s="40"/>
      <c r="PHE47" s="41"/>
      <c r="PHF47" s="40"/>
      <c r="PHG47" s="41"/>
      <c r="PHH47" s="40"/>
      <c r="PHI47" s="41"/>
      <c r="PHJ47" s="40"/>
      <c r="PHK47" s="41"/>
      <c r="PHL47" s="40"/>
      <c r="PHM47" s="41"/>
      <c r="PHN47" s="40"/>
      <c r="PHO47" s="41"/>
      <c r="PHP47" s="40"/>
      <c r="PHQ47" s="41"/>
      <c r="PHR47" s="40"/>
      <c r="PHS47" s="41"/>
      <c r="PHT47" s="40"/>
      <c r="PHU47" s="41"/>
      <c r="PHV47" s="40"/>
      <c r="PHW47" s="41"/>
      <c r="PHX47" s="40"/>
      <c r="PHY47" s="41"/>
      <c r="PHZ47" s="40"/>
      <c r="PIA47" s="41"/>
      <c r="PIB47" s="40"/>
      <c r="PIC47" s="41"/>
      <c r="PID47" s="40"/>
      <c r="PIE47" s="41"/>
      <c r="PIF47" s="40"/>
      <c r="PIG47" s="41"/>
      <c r="PIH47" s="40"/>
      <c r="PII47" s="41"/>
      <c r="PIJ47" s="40"/>
      <c r="PIK47" s="41"/>
      <c r="PIL47" s="40"/>
      <c r="PIM47" s="41"/>
      <c r="PIN47" s="40"/>
      <c r="PIO47" s="41"/>
      <c r="PIP47" s="40"/>
      <c r="PIQ47" s="41"/>
      <c r="PIR47" s="40"/>
      <c r="PIS47" s="41"/>
      <c r="PIT47" s="40"/>
      <c r="PIU47" s="41"/>
      <c r="PIV47" s="40"/>
      <c r="PIW47" s="41"/>
      <c r="PIX47" s="40"/>
      <c r="PIY47" s="41"/>
      <c r="PIZ47" s="40"/>
      <c r="PJA47" s="41"/>
      <c r="PJB47" s="40"/>
      <c r="PJC47" s="41"/>
      <c r="PJD47" s="40"/>
      <c r="PJE47" s="41"/>
      <c r="PJF47" s="40"/>
      <c r="PJG47" s="41"/>
      <c r="PJH47" s="40"/>
      <c r="PJI47" s="41"/>
      <c r="PJJ47" s="40"/>
      <c r="PJK47" s="41"/>
      <c r="PJL47" s="40"/>
      <c r="PJM47" s="41"/>
      <c r="PJN47" s="40"/>
      <c r="PJO47" s="41"/>
      <c r="PJP47" s="40"/>
      <c r="PJQ47" s="41"/>
      <c r="PJR47" s="40"/>
      <c r="PJS47" s="41"/>
      <c r="PJT47" s="40"/>
      <c r="PJU47" s="41"/>
      <c r="PJV47" s="40"/>
      <c r="PJW47" s="41"/>
      <c r="PJX47" s="40"/>
      <c r="PJY47" s="41"/>
      <c r="PJZ47" s="40"/>
      <c r="PKA47" s="41"/>
      <c r="PKB47" s="40"/>
      <c r="PKC47" s="41"/>
      <c r="PKD47" s="40"/>
      <c r="PKE47" s="41"/>
      <c r="PKF47" s="40"/>
      <c r="PKG47" s="41"/>
      <c r="PKH47" s="40"/>
      <c r="PKI47" s="41"/>
      <c r="PKJ47" s="40"/>
      <c r="PKK47" s="41"/>
      <c r="PKL47" s="40"/>
      <c r="PKM47" s="41"/>
      <c r="PKN47" s="40"/>
      <c r="PKO47" s="41"/>
      <c r="PKP47" s="40"/>
      <c r="PKQ47" s="41"/>
      <c r="PKR47" s="40"/>
      <c r="PKS47" s="41"/>
      <c r="PKT47" s="40"/>
      <c r="PKU47" s="41"/>
      <c r="PKV47" s="40"/>
      <c r="PKW47" s="41"/>
      <c r="PKX47" s="40"/>
      <c r="PKY47" s="41"/>
      <c r="PKZ47" s="40"/>
      <c r="PLA47" s="41"/>
      <c r="PLB47" s="40"/>
      <c r="PLC47" s="41"/>
      <c r="PLD47" s="40"/>
      <c r="PLE47" s="41"/>
      <c r="PLF47" s="40"/>
      <c r="PLG47" s="41"/>
      <c r="PLH47" s="40"/>
      <c r="PLI47" s="41"/>
      <c r="PLJ47" s="40"/>
      <c r="PLK47" s="41"/>
      <c r="PLL47" s="40"/>
      <c r="PLM47" s="41"/>
      <c r="PLN47" s="40"/>
      <c r="PLO47" s="41"/>
      <c r="PLP47" s="40"/>
      <c r="PLQ47" s="41"/>
      <c r="PLR47" s="40"/>
      <c r="PLS47" s="41"/>
      <c r="PLT47" s="40"/>
      <c r="PLU47" s="41"/>
      <c r="PLV47" s="40"/>
      <c r="PLW47" s="41"/>
      <c r="PLX47" s="40"/>
      <c r="PLY47" s="41"/>
      <c r="PLZ47" s="40"/>
      <c r="PMA47" s="41"/>
      <c r="PMB47" s="40"/>
      <c r="PMC47" s="41"/>
      <c r="PMD47" s="40"/>
      <c r="PME47" s="41"/>
      <c r="PMF47" s="40"/>
      <c r="PMG47" s="41"/>
      <c r="PMH47" s="40"/>
      <c r="PMI47" s="41"/>
      <c r="PMJ47" s="40"/>
      <c r="PMK47" s="41"/>
      <c r="PML47" s="40"/>
      <c r="PMM47" s="41"/>
      <c r="PMN47" s="40"/>
      <c r="PMO47" s="41"/>
      <c r="PMP47" s="40"/>
      <c r="PMQ47" s="41"/>
      <c r="PMR47" s="40"/>
      <c r="PMS47" s="41"/>
      <c r="PMT47" s="40"/>
      <c r="PMU47" s="41"/>
      <c r="PMV47" s="40"/>
      <c r="PMW47" s="41"/>
      <c r="PMX47" s="40"/>
      <c r="PMY47" s="41"/>
      <c r="PMZ47" s="40"/>
      <c r="PNA47" s="41"/>
      <c r="PNB47" s="40"/>
      <c r="PNC47" s="41"/>
      <c r="PND47" s="40"/>
      <c r="PNE47" s="41"/>
      <c r="PNF47" s="40"/>
      <c r="PNG47" s="41"/>
      <c r="PNH47" s="40"/>
      <c r="PNI47" s="41"/>
      <c r="PNJ47" s="40"/>
      <c r="PNK47" s="41"/>
      <c r="PNL47" s="40"/>
      <c r="PNM47" s="41"/>
      <c r="PNN47" s="40"/>
      <c r="PNO47" s="41"/>
      <c r="PNP47" s="40"/>
      <c r="PNQ47" s="41"/>
      <c r="PNR47" s="40"/>
      <c r="PNS47" s="41"/>
      <c r="PNT47" s="40"/>
      <c r="PNU47" s="41"/>
      <c r="PNV47" s="40"/>
      <c r="PNW47" s="41"/>
      <c r="PNX47" s="40"/>
      <c r="PNY47" s="41"/>
      <c r="PNZ47" s="40"/>
      <c r="POA47" s="41"/>
      <c r="POB47" s="40"/>
      <c r="POC47" s="41"/>
      <c r="POD47" s="40"/>
      <c r="POE47" s="41"/>
      <c r="POF47" s="40"/>
      <c r="POG47" s="41"/>
      <c r="POH47" s="40"/>
      <c r="POI47" s="41"/>
      <c r="POJ47" s="40"/>
      <c r="POK47" s="41"/>
      <c r="POL47" s="40"/>
      <c r="POM47" s="41"/>
      <c r="PON47" s="40"/>
      <c r="POO47" s="41"/>
      <c r="POP47" s="40"/>
      <c r="POQ47" s="41"/>
      <c r="POR47" s="40"/>
      <c r="POS47" s="41"/>
      <c r="POT47" s="40"/>
      <c r="POU47" s="41"/>
      <c r="POV47" s="40"/>
      <c r="POW47" s="41"/>
      <c r="POX47" s="40"/>
      <c r="POY47" s="41"/>
      <c r="POZ47" s="40"/>
      <c r="PPA47" s="41"/>
      <c r="PPB47" s="40"/>
      <c r="PPC47" s="41"/>
      <c r="PPD47" s="40"/>
      <c r="PPE47" s="41"/>
      <c r="PPF47" s="40"/>
      <c r="PPG47" s="41"/>
      <c r="PPH47" s="40"/>
      <c r="PPI47" s="41"/>
      <c r="PPJ47" s="40"/>
      <c r="PPK47" s="41"/>
      <c r="PPL47" s="40"/>
      <c r="PPM47" s="41"/>
      <c r="PPN47" s="40"/>
      <c r="PPO47" s="41"/>
      <c r="PPP47" s="40"/>
      <c r="PPQ47" s="41"/>
      <c r="PPR47" s="40"/>
      <c r="PPS47" s="41"/>
      <c r="PPT47" s="40"/>
      <c r="PPU47" s="41"/>
      <c r="PPV47" s="40"/>
      <c r="PPW47" s="41"/>
      <c r="PPX47" s="40"/>
      <c r="PPY47" s="41"/>
      <c r="PPZ47" s="40"/>
      <c r="PQA47" s="41"/>
      <c r="PQB47" s="40"/>
      <c r="PQC47" s="41"/>
      <c r="PQD47" s="40"/>
      <c r="PQE47" s="41"/>
      <c r="PQF47" s="40"/>
      <c r="PQG47" s="41"/>
      <c r="PQH47" s="40"/>
      <c r="PQI47" s="41"/>
      <c r="PQJ47" s="40"/>
      <c r="PQK47" s="41"/>
      <c r="PQL47" s="40"/>
      <c r="PQM47" s="41"/>
      <c r="PQN47" s="40"/>
      <c r="PQO47" s="41"/>
      <c r="PQP47" s="40"/>
      <c r="PQQ47" s="41"/>
      <c r="PQR47" s="40"/>
      <c r="PQS47" s="41"/>
      <c r="PQT47" s="40"/>
      <c r="PQU47" s="41"/>
      <c r="PQV47" s="40"/>
      <c r="PQW47" s="41"/>
      <c r="PQX47" s="40"/>
      <c r="PQY47" s="41"/>
      <c r="PQZ47" s="40"/>
      <c r="PRA47" s="41"/>
      <c r="PRB47" s="40"/>
      <c r="PRC47" s="41"/>
      <c r="PRD47" s="40"/>
      <c r="PRE47" s="41"/>
      <c r="PRF47" s="40"/>
      <c r="PRG47" s="41"/>
      <c r="PRH47" s="40"/>
      <c r="PRI47" s="41"/>
      <c r="PRJ47" s="40"/>
      <c r="PRK47" s="41"/>
      <c r="PRL47" s="40"/>
      <c r="PRM47" s="41"/>
      <c r="PRN47" s="40"/>
      <c r="PRO47" s="41"/>
      <c r="PRP47" s="40"/>
      <c r="PRQ47" s="41"/>
      <c r="PRR47" s="40"/>
      <c r="PRS47" s="41"/>
      <c r="PRT47" s="40"/>
      <c r="PRU47" s="41"/>
      <c r="PRV47" s="40"/>
      <c r="PRW47" s="41"/>
      <c r="PRX47" s="40"/>
      <c r="PRY47" s="41"/>
      <c r="PRZ47" s="40"/>
      <c r="PSA47" s="41"/>
      <c r="PSB47" s="40"/>
      <c r="PSC47" s="41"/>
      <c r="PSD47" s="40"/>
      <c r="PSE47" s="41"/>
      <c r="PSF47" s="40"/>
      <c r="PSG47" s="41"/>
      <c r="PSH47" s="40"/>
      <c r="PSI47" s="41"/>
      <c r="PSJ47" s="40"/>
      <c r="PSK47" s="41"/>
      <c r="PSL47" s="40"/>
      <c r="PSM47" s="41"/>
      <c r="PSN47" s="40"/>
      <c r="PSO47" s="41"/>
      <c r="PSP47" s="40"/>
      <c r="PSQ47" s="41"/>
      <c r="PSR47" s="40"/>
      <c r="PSS47" s="41"/>
      <c r="PST47" s="40"/>
      <c r="PSU47" s="41"/>
      <c r="PSV47" s="40"/>
      <c r="PSW47" s="41"/>
      <c r="PSX47" s="40"/>
      <c r="PSY47" s="41"/>
      <c r="PSZ47" s="40"/>
      <c r="PTA47" s="41"/>
      <c r="PTB47" s="40"/>
      <c r="PTC47" s="41"/>
      <c r="PTD47" s="40"/>
      <c r="PTE47" s="41"/>
      <c r="PTF47" s="40"/>
      <c r="PTG47" s="41"/>
      <c r="PTH47" s="40"/>
      <c r="PTI47" s="41"/>
      <c r="PTJ47" s="40"/>
      <c r="PTK47" s="41"/>
      <c r="PTL47" s="40"/>
      <c r="PTM47" s="41"/>
      <c r="PTN47" s="40"/>
      <c r="PTO47" s="41"/>
      <c r="PTP47" s="40"/>
      <c r="PTQ47" s="41"/>
      <c r="PTR47" s="40"/>
      <c r="PTS47" s="41"/>
      <c r="PTT47" s="40"/>
      <c r="PTU47" s="41"/>
      <c r="PTV47" s="40"/>
      <c r="PTW47" s="41"/>
      <c r="PTX47" s="40"/>
      <c r="PTY47" s="41"/>
      <c r="PTZ47" s="40"/>
      <c r="PUA47" s="41"/>
      <c r="PUB47" s="40"/>
      <c r="PUC47" s="41"/>
      <c r="PUD47" s="40"/>
      <c r="PUE47" s="41"/>
      <c r="PUF47" s="40"/>
      <c r="PUG47" s="41"/>
      <c r="PUH47" s="40"/>
      <c r="PUI47" s="41"/>
      <c r="PUJ47" s="40"/>
      <c r="PUK47" s="41"/>
      <c r="PUL47" s="40"/>
      <c r="PUM47" s="41"/>
      <c r="PUN47" s="40"/>
      <c r="PUO47" s="41"/>
      <c r="PUP47" s="40"/>
      <c r="PUQ47" s="41"/>
      <c r="PUR47" s="40"/>
      <c r="PUS47" s="41"/>
      <c r="PUT47" s="40"/>
      <c r="PUU47" s="41"/>
      <c r="PUV47" s="40"/>
      <c r="PUW47" s="41"/>
      <c r="PUX47" s="40"/>
      <c r="PUY47" s="41"/>
      <c r="PUZ47" s="40"/>
      <c r="PVA47" s="41"/>
      <c r="PVB47" s="40"/>
      <c r="PVC47" s="41"/>
      <c r="PVD47" s="40"/>
      <c r="PVE47" s="41"/>
      <c r="PVF47" s="40"/>
      <c r="PVG47" s="41"/>
      <c r="PVH47" s="40"/>
      <c r="PVI47" s="41"/>
      <c r="PVJ47" s="40"/>
      <c r="PVK47" s="41"/>
      <c r="PVL47" s="40"/>
      <c r="PVM47" s="41"/>
      <c r="PVN47" s="40"/>
      <c r="PVO47" s="41"/>
      <c r="PVP47" s="40"/>
      <c r="PVQ47" s="41"/>
      <c r="PVR47" s="40"/>
      <c r="PVS47" s="41"/>
      <c r="PVT47" s="40"/>
      <c r="PVU47" s="41"/>
      <c r="PVV47" s="40"/>
      <c r="PVW47" s="41"/>
      <c r="PVX47" s="40"/>
      <c r="PVY47" s="41"/>
      <c r="PVZ47" s="40"/>
      <c r="PWA47" s="41"/>
      <c r="PWB47" s="40"/>
      <c r="PWC47" s="41"/>
      <c r="PWD47" s="40"/>
      <c r="PWE47" s="41"/>
      <c r="PWF47" s="40"/>
      <c r="PWG47" s="41"/>
      <c r="PWH47" s="40"/>
      <c r="PWI47" s="41"/>
      <c r="PWJ47" s="40"/>
      <c r="PWK47" s="41"/>
      <c r="PWL47" s="40"/>
      <c r="PWM47" s="41"/>
      <c r="PWN47" s="40"/>
      <c r="PWO47" s="41"/>
      <c r="PWP47" s="40"/>
      <c r="PWQ47" s="41"/>
      <c r="PWR47" s="40"/>
      <c r="PWS47" s="41"/>
      <c r="PWT47" s="40"/>
      <c r="PWU47" s="41"/>
      <c r="PWV47" s="40"/>
      <c r="PWW47" s="41"/>
      <c r="PWX47" s="40"/>
      <c r="PWY47" s="41"/>
      <c r="PWZ47" s="40"/>
      <c r="PXA47" s="41"/>
      <c r="PXB47" s="40"/>
      <c r="PXC47" s="41"/>
      <c r="PXD47" s="40"/>
      <c r="PXE47" s="41"/>
      <c r="PXF47" s="40"/>
      <c r="PXG47" s="41"/>
      <c r="PXH47" s="40"/>
      <c r="PXI47" s="41"/>
      <c r="PXJ47" s="40"/>
      <c r="PXK47" s="41"/>
      <c r="PXL47" s="40"/>
      <c r="PXM47" s="41"/>
      <c r="PXN47" s="40"/>
      <c r="PXO47" s="41"/>
      <c r="PXP47" s="40"/>
      <c r="PXQ47" s="41"/>
      <c r="PXR47" s="40"/>
      <c r="PXS47" s="41"/>
      <c r="PXT47" s="40"/>
      <c r="PXU47" s="41"/>
      <c r="PXV47" s="40"/>
      <c r="PXW47" s="41"/>
      <c r="PXX47" s="40"/>
      <c r="PXY47" s="41"/>
      <c r="PXZ47" s="40"/>
      <c r="PYA47" s="41"/>
      <c r="PYB47" s="40"/>
      <c r="PYC47" s="41"/>
      <c r="PYD47" s="40"/>
      <c r="PYE47" s="41"/>
      <c r="PYF47" s="40"/>
      <c r="PYG47" s="41"/>
      <c r="PYH47" s="40"/>
      <c r="PYI47" s="41"/>
      <c r="PYJ47" s="40"/>
      <c r="PYK47" s="41"/>
      <c r="PYL47" s="40"/>
      <c r="PYM47" s="41"/>
      <c r="PYN47" s="40"/>
      <c r="PYO47" s="41"/>
      <c r="PYP47" s="40"/>
      <c r="PYQ47" s="41"/>
      <c r="PYR47" s="40"/>
      <c r="PYS47" s="41"/>
      <c r="PYT47" s="40"/>
      <c r="PYU47" s="41"/>
      <c r="PYV47" s="40"/>
      <c r="PYW47" s="41"/>
      <c r="PYX47" s="40"/>
      <c r="PYY47" s="41"/>
      <c r="PYZ47" s="40"/>
      <c r="PZA47" s="41"/>
      <c r="PZB47" s="40"/>
      <c r="PZC47" s="41"/>
      <c r="PZD47" s="40"/>
      <c r="PZE47" s="41"/>
      <c r="PZF47" s="40"/>
      <c r="PZG47" s="41"/>
      <c r="PZH47" s="40"/>
      <c r="PZI47" s="41"/>
      <c r="PZJ47" s="40"/>
      <c r="PZK47" s="41"/>
      <c r="PZL47" s="40"/>
      <c r="PZM47" s="41"/>
      <c r="PZN47" s="40"/>
      <c r="PZO47" s="41"/>
      <c r="PZP47" s="40"/>
      <c r="PZQ47" s="41"/>
      <c r="PZR47" s="40"/>
      <c r="PZS47" s="41"/>
      <c r="PZT47" s="40"/>
      <c r="PZU47" s="41"/>
      <c r="PZV47" s="40"/>
      <c r="PZW47" s="41"/>
      <c r="PZX47" s="40"/>
      <c r="PZY47" s="41"/>
      <c r="PZZ47" s="40"/>
      <c r="QAA47" s="41"/>
      <c r="QAB47" s="40"/>
      <c r="QAC47" s="41"/>
      <c r="QAD47" s="40"/>
      <c r="QAE47" s="41"/>
      <c r="QAF47" s="40"/>
      <c r="QAG47" s="41"/>
      <c r="QAH47" s="40"/>
      <c r="QAI47" s="41"/>
      <c r="QAJ47" s="40"/>
      <c r="QAK47" s="41"/>
      <c r="QAL47" s="40"/>
      <c r="QAM47" s="41"/>
      <c r="QAN47" s="40"/>
      <c r="QAO47" s="41"/>
      <c r="QAP47" s="40"/>
      <c r="QAQ47" s="41"/>
      <c r="QAR47" s="40"/>
      <c r="QAS47" s="41"/>
      <c r="QAT47" s="40"/>
      <c r="QAU47" s="41"/>
      <c r="QAV47" s="40"/>
      <c r="QAW47" s="41"/>
      <c r="QAX47" s="40"/>
      <c r="QAY47" s="41"/>
      <c r="QAZ47" s="40"/>
      <c r="QBA47" s="41"/>
      <c r="QBB47" s="40"/>
      <c r="QBC47" s="41"/>
      <c r="QBD47" s="40"/>
      <c r="QBE47" s="41"/>
      <c r="QBF47" s="40"/>
      <c r="QBG47" s="41"/>
      <c r="QBH47" s="40"/>
      <c r="QBI47" s="41"/>
      <c r="QBJ47" s="40"/>
      <c r="QBK47" s="41"/>
      <c r="QBL47" s="40"/>
      <c r="QBM47" s="41"/>
      <c r="QBN47" s="40"/>
      <c r="QBO47" s="41"/>
      <c r="QBP47" s="40"/>
      <c r="QBQ47" s="41"/>
      <c r="QBR47" s="40"/>
      <c r="QBS47" s="41"/>
      <c r="QBT47" s="40"/>
      <c r="QBU47" s="41"/>
      <c r="QBV47" s="40"/>
      <c r="QBW47" s="41"/>
      <c r="QBX47" s="40"/>
      <c r="QBY47" s="41"/>
      <c r="QBZ47" s="40"/>
      <c r="QCA47" s="41"/>
      <c r="QCB47" s="40"/>
      <c r="QCC47" s="41"/>
      <c r="QCD47" s="40"/>
      <c r="QCE47" s="41"/>
      <c r="QCF47" s="40"/>
      <c r="QCG47" s="41"/>
      <c r="QCH47" s="40"/>
      <c r="QCI47" s="41"/>
      <c r="QCJ47" s="40"/>
      <c r="QCK47" s="41"/>
      <c r="QCL47" s="40"/>
      <c r="QCM47" s="41"/>
      <c r="QCN47" s="40"/>
      <c r="QCO47" s="41"/>
      <c r="QCP47" s="40"/>
      <c r="QCQ47" s="41"/>
      <c r="QCR47" s="40"/>
      <c r="QCS47" s="41"/>
      <c r="QCT47" s="40"/>
      <c r="QCU47" s="41"/>
      <c r="QCV47" s="40"/>
      <c r="QCW47" s="41"/>
      <c r="QCX47" s="40"/>
      <c r="QCY47" s="41"/>
      <c r="QCZ47" s="40"/>
      <c r="QDA47" s="41"/>
      <c r="QDB47" s="40"/>
      <c r="QDC47" s="41"/>
      <c r="QDD47" s="40"/>
      <c r="QDE47" s="41"/>
      <c r="QDF47" s="40"/>
      <c r="QDG47" s="41"/>
      <c r="QDH47" s="40"/>
      <c r="QDI47" s="41"/>
      <c r="QDJ47" s="40"/>
      <c r="QDK47" s="41"/>
      <c r="QDL47" s="40"/>
      <c r="QDM47" s="41"/>
      <c r="QDN47" s="40"/>
      <c r="QDO47" s="41"/>
      <c r="QDP47" s="40"/>
      <c r="QDQ47" s="41"/>
      <c r="QDR47" s="40"/>
      <c r="QDS47" s="41"/>
      <c r="QDT47" s="40"/>
      <c r="QDU47" s="41"/>
      <c r="QDV47" s="40"/>
      <c r="QDW47" s="41"/>
      <c r="QDX47" s="40"/>
      <c r="QDY47" s="41"/>
      <c r="QDZ47" s="40"/>
      <c r="QEA47" s="41"/>
      <c r="QEB47" s="40"/>
      <c r="QEC47" s="41"/>
      <c r="QED47" s="40"/>
      <c r="QEE47" s="41"/>
      <c r="QEF47" s="40"/>
      <c r="QEG47" s="41"/>
      <c r="QEH47" s="40"/>
      <c r="QEI47" s="41"/>
      <c r="QEJ47" s="40"/>
      <c r="QEK47" s="41"/>
      <c r="QEL47" s="40"/>
      <c r="QEM47" s="41"/>
      <c r="QEN47" s="40"/>
      <c r="QEO47" s="41"/>
      <c r="QEP47" s="40"/>
      <c r="QEQ47" s="41"/>
      <c r="QER47" s="40"/>
      <c r="QES47" s="41"/>
      <c r="QET47" s="40"/>
      <c r="QEU47" s="41"/>
      <c r="QEV47" s="40"/>
      <c r="QEW47" s="41"/>
      <c r="QEX47" s="40"/>
      <c r="QEY47" s="41"/>
      <c r="QEZ47" s="40"/>
      <c r="QFA47" s="41"/>
      <c r="QFB47" s="40"/>
      <c r="QFC47" s="41"/>
      <c r="QFD47" s="40"/>
      <c r="QFE47" s="41"/>
      <c r="QFF47" s="40"/>
      <c r="QFG47" s="41"/>
      <c r="QFH47" s="40"/>
      <c r="QFI47" s="41"/>
      <c r="QFJ47" s="40"/>
      <c r="QFK47" s="41"/>
      <c r="QFL47" s="40"/>
      <c r="QFM47" s="41"/>
      <c r="QFN47" s="40"/>
      <c r="QFO47" s="41"/>
      <c r="QFP47" s="40"/>
      <c r="QFQ47" s="41"/>
      <c r="QFR47" s="40"/>
      <c r="QFS47" s="41"/>
      <c r="QFT47" s="40"/>
      <c r="QFU47" s="41"/>
      <c r="QFV47" s="40"/>
      <c r="QFW47" s="41"/>
      <c r="QFX47" s="40"/>
      <c r="QFY47" s="41"/>
      <c r="QFZ47" s="40"/>
      <c r="QGA47" s="41"/>
      <c r="QGB47" s="40"/>
      <c r="QGC47" s="41"/>
      <c r="QGD47" s="40"/>
      <c r="QGE47" s="41"/>
      <c r="QGF47" s="40"/>
      <c r="QGG47" s="41"/>
      <c r="QGH47" s="40"/>
      <c r="QGI47" s="41"/>
      <c r="QGJ47" s="40"/>
      <c r="QGK47" s="41"/>
      <c r="QGL47" s="40"/>
      <c r="QGM47" s="41"/>
      <c r="QGN47" s="40"/>
      <c r="QGO47" s="41"/>
      <c r="QGP47" s="40"/>
      <c r="QGQ47" s="41"/>
      <c r="QGR47" s="40"/>
      <c r="QGS47" s="41"/>
      <c r="QGT47" s="40"/>
      <c r="QGU47" s="41"/>
      <c r="QGV47" s="40"/>
      <c r="QGW47" s="41"/>
      <c r="QGX47" s="40"/>
      <c r="QGY47" s="41"/>
      <c r="QGZ47" s="40"/>
      <c r="QHA47" s="41"/>
      <c r="QHB47" s="40"/>
      <c r="QHC47" s="41"/>
      <c r="QHD47" s="40"/>
      <c r="QHE47" s="41"/>
      <c r="QHF47" s="40"/>
      <c r="QHG47" s="41"/>
      <c r="QHH47" s="40"/>
      <c r="QHI47" s="41"/>
      <c r="QHJ47" s="40"/>
      <c r="QHK47" s="41"/>
      <c r="QHL47" s="40"/>
      <c r="QHM47" s="41"/>
      <c r="QHN47" s="40"/>
      <c r="QHO47" s="41"/>
      <c r="QHP47" s="40"/>
      <c r="QHQ47" s="41"/>
      <c r="QHR47" s="40"/>
      <c r="QHS47" s="41"/>
      <c r="QHT47" s="40"/>
      <c r="QHU47" s="41"/>
      <c r="QHV47" s="40"/>
      <c r="QHW47" s="41"/>
      <c r="QHX47" s="40"/>
      <c r="QHY47" s="41"/>
      <c r="QHZ47" s="40"/>
      <c r="QIA47" s="41"/>
      <c r="QIB47" s="40"/>
      <c r="QIC47" s="41"/>
      <c r="QID47" s="40"/>
      <c r="QIE47" s="41"/>
      <c r="QIF47" s="40"/>
      <c r="QIG47" s="41"/>
      <c r="QIH47" s="40"/>
      <c r="QII47" s="41"/>
      <c r="QIJ47" s="40"/>
      <c r="QIK47" s="41"/>
      <c r="QIL47" s="40"/>
      <c r="QIM47" s="41"/>
      <c r="QIN47" s="40"/>
      <c r="QIO47" s="41"/>
      <c r="QIP47" s="40"/>
      <c r="QIQ47" s="41"/>
      <c r="QIR47" s="40"/>
      <c r="QIS47" s="41"/>
      <c r="QIT47" s="40"/>
      <c r="QIU47" s="41"/>
      <c r="QIV47" s="40"/>
      <c r="QIW47" s="41"/>
      <c r="QIX47" s="40"/>
      <c r="QIY47" s="41"/>
      <c r="QIZ47" s="40"/>
      <c r="QJA47" s="41"/>
      <c r="QJB47" s="40"/>
      <c r="QJC47" s="41"/>
      <c r="QJD47" s="40"/>
      <c r="QJE47" s="41"/>
      <c r="QJF47" s="40"/>
      <c r="QJG47" s="41"/>
      <c r="QJH47" s="40"/>
      <c r="QJI47" s="41"/>
      <c r="QJJ47" s="40"/>
      <c r="QJK47" s="41"/>
      <c r="QJL47" s="40"/>
      <c r="QJM47" s="41"/>
      <c r="QJN47" s="40"/>
      <c r="QJO47" s="41"/>
      <c r="QJP47" s="40"/>
      <c r="QJQ47" s="41"/>
      <c r="QJR47" s="40"/>
      <c r="QJS47" s="41"/>
      <c r="QJT47" s="40"/>
      <c r="QJU47" s="41"/>
      <c r="QJV47" s="40"/>
      <c r="QJW47" s="41"/>
      <c r="QJX47" s="40"/>
      <c r="QJY47" s="41"/>
      <c r="QJZ47" s="40"/>
      <c r="QKA47" s="41"/>
      <c r="QKB47" s="40"/>
      <c r="QKC47" s="41"/>
      <c r="QKD47" s="40"/>
      <c r="QKE47" s="41"/>
      <c r="QKF47" s="40"/>
      <c r="QKG47" s="41"/>
      <c r="QKH47" s="40"/>
      <c r="QKI47" s="41"/>
      <c r="QKJ47" s="40"/>
      <c r="QKK47" s="41"/>
      <c r="QKL47" s="40"/>
      <c r="QKM47" s="41"/>
      <c r="QKN47" s="40"/>
      <c r="QKO47" s="41"/>
      <c r="QKP47" s="40"/>
      <c r="QKQ47" s="41"/>
      <c r="QKR47" s="40"/>
      <c r="QKS47" s="41"/>
      <c r="QKT47" s="40"/>
      <c r="QKU47" s="41"/>
      <c r="QKV47" s="40"/>
      <c r="QKW47" s="41"/>
      <c r="QKX47" s="40"/>
      <c r="QKY47" s="41"/>
      <c r="QKZ47" s="40"/>
      <c r="QLA47" s="41"/>
      <c r="QLB47" s="40"/>
      <c r="QLC47" s="41"/>
      <c r="QLD47" s="40"/>
      <c r="QLE47" s="41"/>
      <c r="QLF47" s="40"/>
      <c r="QLG47" s="41"/>
      <c r="QLH47" s="40"/>
      <c r="QLI47" s="41"/>
      <c r="QLJ47" s="40"/>
      <c r="QLK47" s="41"/>
      <c r="QLL47" s="40"/>
      <c r="QLM47" s="41"/>
      <c r="QLN47" s="40"/>
      <c r="QLO47" s="41"/>
      <c r="QLP47" s="40"/>
      <c r="QLQ47" s="41"/>
      <c r="QLR47" s="40"/>
      <c r="QLS47" s="41"/>
      <c r="QLT47" s="40"/>
      <c r="QLU47" s="41"/>
      <c r="QLV47" s="40"/>
      <c r="QLW47" s="41"/>
      <c r="QLX47" s="40"/>
      <c r="QLY47" s="41"/>
      <c r="QLZ47" s="40"/>
      <c r="QMA47" s="41"/>
      <c r="QMB47" s="40"/>
      <c r="QMC47" s="41"/>
      <c r="QMD47" s="40"/>
      <c r="QME47" s="41"/>
      <c r="QMF47" s="40"/>
      <c r="QMG47" s="41"/>
      <c r="QMH47" s="40"/>
      <c r="QMI47" s="41"/>
      <c r="QMJ47" s="40"/>
      <c r="QMK47" s="41"/>
      <c r="QML47" s="40"/>
      <c r="QMM47" s="41"/>
      <c r="QMN47" s="40"/>
      <c r="QMO47" s="41"/>
      <c r="QMP47" s="40"/>
      <c r="QMQ47" s="41"/>
      <c r="QMR47" s="40"/>
      <c r="QMS47" s="41"/>
      <c r="QMT47" s="40"/>
      <c r="QMU47" s="41"/>
      <c r="QMV47" s="40"/>
      <c r="QMW47" s="41"/>
      <c r="QMX47" s="40"/>
      <c r="QMY47" s="41"/>
      <c r="QMZ47" s="40"/>
      <c r="QNA47" s="41"/>
      <c r="QNB47" s="40"/>
      <c r="QNC47" s="41"/>
      <c r="QND47" s="40"/>
      <c r="QNE47" s="41"/>
      <c r="QNF47" s="40"/>
      <c r="QNG47" s="41"/>
      <c r="QNH47" s="40"/>
      <c r="QNI47" s="41"/>
      <c r="QNJ47" s="40"/>
      <c r="QNK47" s="41"/>
      <c r="QNL47" s="40"/>
      <c r="QNM47" s="41"/>
      <c r="QNN47" s="40"/>
      <c r="QNO47" s="41"/>
      <c r="QNP47" s="40"/>
      <c r="QNQ47" s="41"/>
      <c r="QNR47" s="40"/>
      <c r="QNS47" s="41"/>
      <c r="QNT47" s="40"/>
      <c r="QNU47" s="41"/>
      <c r="QNV47" s="40"/>
      <c r="QNW47" s="41"/>
      <c r="QNX47" s="40"/>
      <c r="QNY47" s="41"/>
      <c r="QNZ47" s="40"/>
      <c r="QOA47" s="41"/>
      <c r="QOB47" s="40"/>
      <c r="QOC47" s="41"/>
      <c r="QOD47" s="40"/>
      <c r="QOE47" s="41"/>
      <c r="QOF47" s="40"/>
      <c r="QOG47" s="41"/>
      <c r="QOH47" s="40"/>
      <c r="QOI47" s="41"/>
      <c r="QOJ47" s="40"/>
      <c r="QOK47" s="41"/>
      <c r="QOL47" s="40"/>
      <c r="QOM47" s="41"/>
      <c r="QON47" s="40"/>
      <c r="QOO47" s="41"/>
      <c r="QOP47" s="40"/>
      <c r="QOQ47" s="41"/>
      <c r="QOR47" s="40"/>
      <c r="QOS47" s="41"/>
      <c r="QOT47" s="40"/>
      <c r="QOU47" s="41"/>
      <c r="QOV47" s="40"/>
      <c r="QOW47" s="41"/>
      <c r="QOX47" s="40"/>
      <c r="QOY47" s="41"/>
      <c r="QOZ47" s="40"/>
      <c r="QPA47" s="41"/>
      <c r="QPB47" s="40"/>
      <c r="QPC47" s="41"/>
      <c r="QPD47" s="40"/>
      <c r="QPE47" s="41"/>
      <c r="QPF47" s="40"/>
      <c r="QPG47" s="41"/>
      <c r="QPH47" s="40"/>
      <c r="QPI47" s="41"/>
      <c r="QPJ47" s="40"/>
      <c r="QPK47" s="41"/>
      <c r="QPL47" s="40"/>
      <c r="QPM47" s="41"/>
      <c r="QPN47" s="40"/>
      <c r="QPO47" s="41"/>
      <c r="QPP47" s="40"/>
      <c r="QPQ47" s="41"/>
      <c r="QPR47" s="40"/>
      <c r="QPS47" s="41"/>
      <c r="QPT47" s="40"/>
      <c r="QPU47" s="41"/>
      <c r="QPV47" s="40"/>
      <c r="QPW47" s="41"/>
      <c r="QPX47" s="40"/>
      <c r="QPY47" s="41"/>
      <c r="QPZ47" s="40"/>
      <c r="QQA47" s="41"/>
      <c r="QQB47" s="40"/>
      <c r="QQC47" s="41"/>
      <c r="QQD47" s="40"/>
      <c r="QQE47" s="41"/>
      <c r="QQF47" s="40"/>
      <c r="QQG47" s="41"/>
      <c r="QQH47" s="40"/>
      <c r="QQI47" s="41"/>
      <c r="QQJ47" s="40"/>
      <c r="QQK47" s="41"/>
      <c r="QQL47" s="40"/>
      <c r="QQM47" s="41"/>
      <c r="QQN47" s="40"/>
      <c r="QQO47" s="41"/>
      <c r="QQP47" s="40"/>
      <c r="QQQ47" s="41"/>
      <c r="QQR47" s="40"/>
      <c r="QQS47" s="41"/>
      <c r="QQT47" s="40"/>
      <c r="QQU47" s="41"/>
      <c r="QQV47" s="40"/>
      <c r="QQW47" s="41"/>
      <c r="QQX47" s="40"/>
      <c r="QQY47" s="41"/>
      <c r="QQZ47" s="40"/>
      <c r="QRA47" s="41"/>
      <c r="QRB47" s="40"/>
      <c r="QRC47" s="41"/>
      <c r="QRD47" s="40"/>
      <c r="QRE47" s="41"/>
      <c r="QRF47" s="40"/>
      <c r="QRG47" s="41"/>
      <c r="QRH47" s="40"/>
      <c r="QRI47" s="41"/>
      <c r="QRJ47" s="40"/>
      <c r="QRK47" s="41"/>
      <c r="QRL47" s="40"/>
      <c r="QRM47" s="41"/>
      <c r="QRN47" s="40"/>
      <c r="QRO47" s="41"/>
      <c r="QRP47" s="40"/>
      <c r="QRQ47" s="41"/>
      <c r="QRR47" s="40"/>
      <c r="QRS47" s="41"/>
      <c r="QRT47" s="40"/>
      <c r="QRU47" s="41"/>
      <c r="QRV47" s="40"/>
      <c r="QRW47" s="41"/>
      <c r="QRX47" s="40"/>
      <c r="QRY47" s="41"/>
      <c r="QRZ47" s="40"/>
      <c r="QSA47" s="41"/>
      <c r="QSB47" s="40"/>
      <c r="QSC47" s="41"/>
      <c r="QSD47" s="40"/>
      <c r="QSE47" s="41"/>
      <c r="QSF47" s="40"/>
      <c r="QSG47" s="41"/>
      <c r="QSH47" s="40"/>
      <c r="QSI47" s="41"/>
      <c r="QSJ47" s="40"/>
      <c r="QSK47" s="41"/>
      <c r="QSL47" s="40"/>
      <c r="QSM47" s="41"/>
      <c r="QSN47" s="40"/>
      <c r="QSO47" s="41"/>
      <c r="QSP47" s="40"/>
      <c r="QSQ47" s="41"/>
      <c r="QSR47" s="40"/>
      <c r="QSS47" s="41"/>
      <c r="QST47" s="40"/>
      <c r="QSU47" s="41"/>
      <c r="QSV47" s="40"/>
      <c r="QSW47" s="41"/>
      <c r="QSX47" s="40"/>
      <c r="QSY47" s="41"/>
      <c r="QSZ47" s="40"/>
      <c r="QTA47" s="41"/>
      <c r="QTB47" s="40"/>
      <c r="QTC47" s="41"/>
      <c r="QTD47" s="40"/>
      <c r="QTE47" s="41"/>
      <c r="QTF47" s="40"/>
      <c r="QTG47" s="41"/>
      <c r="QTH47" s="40"/>
      <c r="QTI47" s="41"/>
      <c r="QTJ47" s="40"/>
      <c r="QTK47" s="41"/>
      <c r="QTL47" s="40"/>
      <c r="QTM47" s="41"/>
      <c r="QTN47" s="40"/>
      <c r="QTO47" s="41"/>
      <c r="QTP47" s="40"/>
      <c r="QTQ47" s="41"/>
      <c r="QTR47" s="40"/>
      <c r="QTS47" s="41"/>
      <c r="QTT47" s="40"/>
      <c r="QTU47" s="41"/>
      <c r="QTV47" s="40"/>
      <c r="QTW47" s="41"/>
      <c r="QTX47" s="40"/>
      <c r="QTY47" s="41"/>
      <c r="QTZ47" s="40"/>
      <c r="QUA47" s="41"/>
      <c r="QUB47" s="40"/>
      <c r="QUC47" s="41"/>
      <c r="QUD47" s="40"/>
      <c r="QUE47" s="41"/>
      <c r="QUF47" s="40"/>
      <c r="QUG47" s="41"/>
      <c r="QUH47" s="40"/>
      <c r="QUI47" s="41"/>
      <c r="QUJ47" s="40"/>
      <c r="QUK47" s="41"/>
      <c r="QUL47" s="40"/>
      <c r="QUM47" s="41"/>
      <c r="QUN47" s="40"/>
      <c r="QUO47" s="41"/>
      <c r="QUP47" s="40"/>
      <c r="QUQ47" s="41"/>
      <c r="QUR47" s="40"/>
      <c r="QUS47" s="41"/>
      <c r="QUT47" s="40"/>
      <c r="QUU47" s="41"/>
      <c r="QUV47" s="40"/>
      <c r="QUW47" s="41"/>
      <c r="QUX47" s="40"/>
      <c r="QUY47" s="41"/>
      <c r="QUZ47" s="40"/>
      <c r="QVA47" s="41"/>
      <c r="QVB47" s="40"/>
      <c r="QVC47" s="41"/>
      <c r="QVD47" s="40"/>
      <c r="QVE47" s="41"/>
      <c r="QVF47" s="40"/>
      <c r="QVG47" s="41"/>
      <c r="QVH47" s="40"/>
      <c r="QVI47" s="41"/>
      <c r="QVJ47" s="40"/>
      <c r="QVK47" s="41"/>
      <c r="QVL47" s="40"/>
      <c r="QVM47" s="41"/>
      <c r="QVN47" s="40"/>
      <c r="QVO47" s="41"/>
      <c r="QVP47" s="40"/>
      <c r="QVQ47" s="41"/>
      <c r="QVR47" s="40"/>
      <c r="QVS47" s="41"/>
      <c r="QVT47" s="40"/>
      <c r="QVU47" s="41"/>
      <c r="QVV47" s="40"/>
      <c r="QVW47" s="41"/>
      <c r="QVX47" s="40"/>
      <c r="QVY47" s="41"/>
      <c r="QVZ47" s="40"/>
      <c r="QWA47" s="41"/>
      <c r="QWB47" s="40"/>
      <c r="QWC47" s="41"/>
      <c r="QWD47" s="40"/>
      <c r="QWE47" s="41"/>
      <c r="QWF47" s="40"/>
      <c r="QWG47" s="41"/>
      <c r="QWH47" s="40"/>
      <c r="QWI47" s="41"/>
      <c r="QWJ47" s="40"/>
      <c r="QWK47" s="41"/>
      <c r="QWL47" s="40"/>
      <c r="QWM47" s="41"/>
      <c r="QWN47" s="40"/>
      <c r="QWO47" s="41"/>
      <c r="QWP47" s="40"/>
      <c r="QWQ47" s="41"/>
      <c r="QWR47" s="40"/>
      <c r="QWS47" s="41"/>
      <c r="QWT47" s="40"/>
      <c r="QWU47" s="41"/>
      <c r="QWV47" s="40"/>
      <c r="QWW47" s="41"/>
      <c r="QWX47" s="40"/>
      <c r="QWY47" s="41"/>
      <c r="QWZ47" s="40"/>
      <c r="QXA47" s="41"/>
      <c r="QXB47" s="40"/>
      <c r="QXC47" s="41"/>
      <c r="QXD47" s="40"/>
      <c r="QXE47" s="41"/>
      <c r="QXF47" s="40"/>
      <c r="QXG47" s="41"/>
      <c r="QXH47" s="40"/>
      <c r="QXI47" s="41"/>
      <c r="QXJ47" s="40"/>
      <c r="QXK47" s="41"/>
      <c r="QXL47" s="40"/>
      <c r="QXM47" s="41"/>
      <c r="QXN47" s="40"/>
      <c r="QXO47" s="41"/>
      <c r="QXP47" s="40"/>
      <c r="QXQ47" s="41"/>
      <c r="QXR47" s="40"/>
      <c r="QXS47" s="41"/>
      <c r="QXT47" s="40"/>
      <c r="QXU47" s="41"/>
      <c r="QXV47" s="40"/>
      <c r="QXW47" s="41"/>
      <c r="QXX47" s="40"/>
      <c r="QXY47" s="41"/>
      <c r="QXZ47" s="40"/>
      <c r="QYA47" s="41"/>
      <c r="QYB47" s="40"/>
      <c r="QYC47" s="41"/>
      <c r="QYD47" s="40"/>
      <c r="QYE47" s="41"/>
      <c r="QYF47" s="40"/>
      <c r="QYG47" s="41"/>
      <c r="QYH47" s="40"/>
      <c r="QYI47" s="41"/>
      <c r="QYJ47" s="40"/>
      <c r="QYK47" s="41"/>
      <c r="QYL47" s="40"/>
      <c r="QYM47" s="41"/>
      <c r="QYN47" s="40"/>
      <c r="QYO47" s="41"/>
      <c r="QYP47" s="40"/>
      <c r="QYQ47" s="41"/>
      <c r="QYR47" s="40"/>
      <c r="QYS47" s="41"/>
      <c r="QYT47" s="40"/>
      <c r="QYU47" s="41"/>
      <c r="QYV47" s="40"/>
      <c r="QYW47" s="41"/>
      <c r="QYX47" s="40"/>
      <c r="QYY47" s="41"/>
      <c r="QYZ47" s="40"/>
      <c r="QZA47" s="41"/>
      <c r="QZB47" s="40"/>
      <c r="QZC47" s="41"/>
      <c r="QZD47" s="40"/>
      <c r="QZE47" s="41"/>
      <c r="QZF47" s="40"/>
      <c r="QZG47" s="41"/>
      <c r="QZH47" s="40"/>
      <c r="QZI47" s="41"/>
      <c r="QZJ47" s="40"/>
      <c r="QZK47" s="41"/>
      <c r="QZL47" s="40"/>
      <c r="QZM47" s="41"/>
      <c r="QZN47" s="40"/>
      <c r="QZO47" s="41"/>
      <c r="QZP47" s="40"/>
      <c r="QZQ47" s="41"/>
      <c r="QZR47" s="40"/>
      <c r="QZS47" s="41"/>
      <c r="QZT47" s="40"/>
      <c r="QZU47" s="41"/>
      <c r="QZV47" s="40"/>
      <c r="QZW47" s="41"/>
      <c r="QZX47" s="40"/>
      <c r="QZY47" s="41"/>
      <c r="QZZ47" s="40"/>
      <c r="RAA47" s="41"/>
      <c r="RAB47" s="40"/>
      <c r="RAC47" s="41"/>
      <c r="RAD47" s="40"/>
      <c r="RAE47" s="41"/>
      <c r="RAF47" s="40"/>
      <c r="RAG47" s="41"/>
      <c r="RAH47" s="40"/>
      <c r="RAI47" s="41"/>
      <c r="RAJ47" s="40"/>
      <c r="RAK47" s="41"/>
      <c r="RAL47" s="40"/>
      <c r="RAM47" s="41"/>
      <c r="RAN47" s="40"/>
      <c r="RAO47" s="41"/>
      <c r="RAP47" s="40"/>
      <c r="RAQ47" s="41"/>
      <c r="RAR47" s="40"/>
      <c r="RAS47" s="41"/>
      <c r="RAT47" s="40"/>
      <c r="RAU47" s="41"/>
      <c r="RAV47" s="40"/>
      <c r="RAW47" s="41"/>
      <c r="RAX47" s="40"/>
      <c r="RAY47" s="41"/>
      <c r="RAZ47" s="40"/>
      <c r="RBA47" s="41"/>
      <c r="RBB47" s="40"/>
      <c r="RBC47" s="41"/>
      <c r="RBD47" s="40"/>
      <c r="RBE47" s="41"/>
      <c r="RBF47" s="40"/>
      <c r="RBG47" s="41"/>
      <c r="RBH47" s="40"/>
      <c r="RBI47" s="41"/>
      <c r="RBJ47" s="40"/>
      <c r="RBK47" s="41"/>
      <c r="RBL47" s="40"/>
      <c r="RBM47" s="41"/>
      <c r="RBN47" s="40"/>
      <c r="RBO47" s="41"/>
      <c r="RBP47" s="40"/>
      <c r="RBQ47" s="41"/>
      <c r="RBR47" s="40"/>
      <c r="RBS47" s="41"/>
      <c r="RBT47" s="40"/>
      <c r="RBU47" s="41"/>
      <c r="RBV47" s="40"/>
      <c r="RBW47" s="41"/>
      <c r="RBX47" s="40"/>
      <c r="RBY47" s="41"/>
      <c r="RBZ47" s="40"/>
      <c r="RCA47" s="41"/>
      <c r="RCB47" s="40"/>
      <c r="RCC47" s="41"/>
      <c r="RCD47" s="40"/>
      <c r="RCE47" s="41"/>
      <c r="RCF47" s="40"/>
      <c r="RCG47" s="41"/>
      <c r="RCH47" s="40"/>
      <c r="RCI47" s="41"/>
      <c r="RCJ47" s="40"/>
      <c r="RCK47" s="41"/>
      <c r="RCL47" s="40"/>
      <c r="RCM47" s="41"/>
      <c r="RCN47" s="40"/>
      <c r="RCO47" s="41"/>
      <c r="RCP47" s="40"/>
      <c r="RCQ47" s="41"/>
      <c r="RCR47" s="40"/>
      <c r="RCS47" s="41"/>
      <c r="RCT47" s="40"/>
      <c r="RCU47" s="41"/>
      <c r="RCV47" s="40"/>
      <c r="RCW47" s="41"/>
      <c r="RCX47" s="40"/>
      <c r="RCY47" s="41"/>
      <c r="RCZ47" s="40"/>
      <c r="RDA47" s="41"/>
      <c r="RDB47" s="40"/>
      <c r="RDC47" s="41"/>
      <c r="RDD47" s="40"/>
      <c r="RDE47" s="41"/>
      <c r="RDF47" s="40"/>
      <c r="RDG47" s="41"/>
      <c r="RDH47" s="40"/>
      <c r="RDI47" s="41"/>
      <c r="RDJ47" s="40"/>
      <c r="RDK47" s="41"/>
      <c r="RDL47" s="40"/>
      <c r="RDM47" s="41"/>
      <c r="RDN47" s="40"/>
      <c r="RDO47" s="41"/>
      <c r="RDP47" s="40"/>
      <c r="RDQ47" s="41"/>
      <c r="RDR47" s="40"/>
      <c r="RDS47" s="41"/>
      <c r="RDT47" s="40"/>
      <c r="RDU47" s="41"/>
      <c r="RDV47" s="40"/>
      <c r="RDW47" s="41"/>
      <c r="RDX47" s="40"/>
      <c r="RDY47" s="41"/>
      <c r="RDZ47" s="40"/>
      <c r="REA47" s="41"/>
      <c r="REB47" s="40"/>
      <c r="REC47" s="41"/>
      <c r="RED47" s="40"/>
      <c r="REE47" s="41"/>
      <c r="REF47" s="40"/>
      <c r="REG47" s="41"/>
      <c r="REH47" s="40"/>
      <c r="REI47" s="41"/>
      <c r="REJ47" s="40"/>
      <c r="REK47" s="41"/>
      <c r="REL47" s="40"/>
      <c r="REM47" s="41"/>
      <c r="REN47" s="40"/>
      <c r="REO47" s="41"/>
      <c r="REP47" s="40"/>
      <c r="REQ47" s="41"/>
      <c r="RER47" s="40"/>
      <c r="RES47" s="41"/>
      <c r="RET47" s="40"/>
      <c r="REU47" s="41"/>
      <c r="REV47" s="40"/>
      <c r="REW47" s="41"/>
      <c r="REX47" s="40"/>
      <c r="REY47" s="41"/>
      <c r="REZ47" s="40"/>
      <c r="RFA47" s="41"/>
      <c r="RFB47" s="40"/>
      <c r="RFC47" s="41"/>
      <c r="RFD47" s="40"/>
      <c r="RFE47" s="41"/>
      <c r="RFF47" s="40"/>
      <c r="RFG47" s="41"/>
      <c r="RFH47" s="40"/>
      <c r="RFI47" s="41"/>
      <c r="RFJ47" s="40"/>
      <c r="RFK47" s="41"/>
      <c r="RFL47" s="40"/>
      <c r="RFM47" s="41"/>
      <c r="RFN47" s="40"/>
      <c r="RFO47" s="41"/>
      <c r="RFP47" s="40"/>
      <c r="RFQ47" s="41"/>
      <c r="RFR47" s="40"/>
      <c r="RFS47" s="41"/>
      <c r="RFT47" s="40"/>
      <c r="RFU47" s="41"/>
      <c r="RFV47" s="40"/>
      <c r="RFW47" s="41"/>
      <c r="RFX47" s="40"/>
      <c r="RFY47" s="41"/>
      <c r="RFZ47" s="40"/>
      <c r="RGA47" s="41"/>
      <c r="RGB47" s="40"/>
      <c r="RGC47" s="41"/>
      <c r="RGD47" s="40"/>
      <c r="RGE47" s="41"/>
      <c r="RGF47" s="40"/>
      <c r="RGG47" s="41"/>
      <c r="RGH47" s="40"/>
      <c r="RGI47" s="41"/>
      <c r="RGJ47" s="40"/>
      <c r="RGK47" s="41"/>
      <c r="RGL47" s="40"/>
      <c r="RGM47" s="41"/>
      <c r="RGN47" s="40"/>
      <c r="RGO47" s="41"/>
      <c r="RGP47" s="40"/>
      <c r="RGQ47" s="41"/>
      <c r="RGR47" s="40"/>
      <c r="RGS47" s="41"/>
      <c r="RGT47" s="40"/>
      <c r="RGU47" s="41"/>
      <c r="RGV47" s="40"/>
      <c r="RGW47" s="41"/>
      <c r="RGX47" s="40"/>
      <c r="RGY47" s="41"/>
      <c r="RGZ47" s="40"/>
      <c r="RHA47" s="41"/>
      <c r="RHB47" s="40"/>
      <c r="RHC47" s="41"/>
      <c r="RHD47" s="40"/>
      <c r="RHE47" s="41"/>
      <c r="RHF47" s="40"/>
      <c r="RHG47" s="41"/>
      <c r="RHH47" s="40"/>
      <c r="RHI47" s="41"/>
      <c r="RHJ47" s="40"/>
      <c r="RHK47" s="41"/>
      <c r="RHL47" s="40"/>
      <c r="RHM47" s="41"/>
      <c r="RHN47" s="40"/>
      <c r="RHO47" s="41"/>
      <c r="RHP47" s="40"/>
      <c r="RHQ47" s="41"/>
      <c r="RHR47" s="40"/>
      <c r="RHS47" s="41"/>
      <c r="RHT47" s="40"/>
      <c r="RHU47" s="41"/>
      <c r="RHV47" s="40"/>
      <c r="RHW47" s="41"/>
      <c r="RHX47" s="40"/>
      <c r="RHY47" s="41"/>
      <c r="RHZ47" s="40"/>
      <c r="RIA47" s="41"/>
      <c r="RIB47" s="40"/>
      <c r="RIC47" s="41"/>
      <c r="RID47" s="40"/>
      <c r="RIE47" s="41"/>
      <c r="RIF47" s="40"/>
      <c r="RIG47" s="41"/>
      <c r="RIH47" s="40"/>
      <c r="RII47" s="41"/>
      <c r="RIJ47" s="40"/>
      <c r="RIK47" s="41"/>
      <c r="RIL47" s="40"/>
      <c r="RIM47" s="41"/>
      <c r="RIN47" s="40"/>
      <c r="RIO47" s="41"/>
      <c r="RIP47" s="40"/>
      <c r="RIQ47" s="41"/>
      <c r="RIR47" s="40"/>
      <c r="RIS47" s="41"/>
      <c r="RIT47" s="40"/>
      <c r="RIU47" s="41"/>
      <c r="RIV47" s="40"/>
      <c r="RIW47" s="41"/>
      <c r="RIX47" s="40"/>
      <c r="RIY47" s="41"/>
      <c r="RIZ47" s="40"/>
      <c r="RJA47" s="41"/>
      <c r="RJB47" s="40"/>
      <c r="RJC47" s="41"/>
      <c r="RJD47" s="40"/>
      <c r="RJE47" s="41"/>
      <c r="RJF47" s="40"/>
      <c r="RJG47" s="41"/>
      <c r="RJH47" s="40"/>
      <c r="RJI47" s="41"/>
      <c r="RJJ47" s="40"/>
      <c r="RJK47" s="41"/>
      <c r="RJL47" s="40"/>
      <c r="RJM47" s="41"/>
      <c r="RJN47" s="40"/>
      <c r="RJO47" s="41"/>
      <c r="RJP47" s="40"/>
      <c r="RJQ47" s="41"/>
      <c r="RJR47" s="40"/>
      <c r="RJS47" s="41"/>
      <c r="RJT47" s="40"/>
      <c r="RJU47" s="41"/>
      <c r="RJV47" s="40"/>
      <c r="RJW47" s="41"/>
      <c r="RJX47" s="40"/>
      <c r="RJY47" s="41"/>
      <c r="RJZ47" s="40"/>
      <c r="RKA47" s="41"/>
      <c r="RKB47" s="40"/>
      <c r="RKC47" s="41"/>
      <c r="RKD47" s="40"/>
      <c r="RKE47" s="41"/>
      <c r="RKF47" s="40"/>
      <c r="RKG47" s="41"/>
      <c r="RKH47" s="40"/>
      <c r="RKI47" s="41"/>
      <c r="RKJ47" s="40"/>
      <c r="RKK47" s="41"/>
      <c r="RKL47" s="40"/>
      <c r="RKM47" s="41"/>
      <c r="RKN47" s="40"/>
      <c r="RKO47" s="41"/>
      <c r="RKP47" s="40"/>
      <c r="RKQ47" s="41"/>
      <c r="RKR47" s="40"/>
      <c r="RKS47" s="41"/>
      <c r="RKT47" s="40"/>
      <c r="RKU47" s="41"/>
      <c r="RKV47" s="40"/>
      <c r="RKW47" s="41"/>
      <c r="RKX47" s="40"/>
      <c r="RKY47" s="41"/>
      <c r="RKZ47" s="40"/>
      <c r="RLA47" s="41"/>
      <c r="RLB47" s="40"/>
      <c r="RLC47" s="41"/>
      <c r="RLD47" s="40"/>
      <c r="RLE47" s="41"/>
      <c r="RLF47" s="40"/>
      <c r="RLG47" s="41"/>
      <c r="RLH47" s="40"/>
      <c r="RLI47" s="41"/>
      <c r="RLJ47" s="40"/>
      <c r="RLK47" s="41"/>
      <c r="RLL47" s="40"/>
      <c r="RLM47" s="41"/>
      <c r="RLN47" s="40"/>
      <c r="RLO47" s="41"/>
      <c r="RLP47" s="40"/>
      <c r="RLQ47" s="41"/>
      <c r="RLR47" s="40"/>
      <c r="RLS47" s="41"/>
      <c r="RLT47" s="40"/>
      <c r="RLU47" s="41"/>
      <c r="RLV47" s="40"/>
      <c r="RLW47" s="41"/>
      <c r="RLX47" s="40"/>
      <c r="RLY47" s="41"/>
      <c r="RLZ47" s="40"/>
      <c r="RMA47" s="41"/>
      <c r="RMB47" s="40"/>
      <c r="RMC47" s="41"/>
      <c r="RMD47" s="40"/>
      <c r="RME47" s="41"/>
      <c r="RMF47" s="40"/>
      <c r="RMG47" s="41"/>
      <c r="RMH47" s="40"/>
      <c r="RMI47" s="41"/>
      <c r="RMJ47" s="40"/>
      <c r="RMK47" s="41"/>
      <c r="RML47" s="40"/>
      <c r="RMM47" s="41"/>
      <c r="RMN47" s="40"/>
      <c r="RMO47" s="41"/>
      <c r="RMP47" s="40"/>
      <c r="RMQ47" s="41"/>
      <c r="RMR47" s="40"/>
      <c r="RMS47" s="41"/>
      <c r="RMT47" s="40"/>
      <c r="RMU47" s="41"/>
      <c r="RMV47" s="40"/>
      <c r="RMW47" s="41"/>
      <c r="RMX47" s="40"/>
      <c r="RMY47" s="41"/>
      <c r="RMZ47" s="40"/>
      <c r="RNA47" s="41"/>
      <c r="RNB47" s="40"/>
      <c r="RNC47" s="41"/>
      <c r="RND47" s="40"/>
      <c r="RNE47" s="41"/>
      <c r="RNF47" s="40"/>
      <c r="RNG47" s="41"/>
      <c r="RNH47" s="40"/>
      <c r="RNI47" s="41"/>
      <c r="RNJ47" s="40"/>
      <c r="RNK47" s="41"/>
      <c r="RNL47" s="40"/>
      <c r="RNM47" s="41"/>
      <c r="RNN47" s="40"/>
      <c r="RNO47" s="41"/>
      <c r="RNP47" s="40"/>
      <c r="RNQ47" s="41"/>
      <c r="RNR47" s="40"/>
      <c r="RNS47" s="41"/>
      <c r="RNT47" s="40"/>
      <c r="RNU47" s="41"/>
      <c r="RNV47" s="40"/>
      <c r="RNW47" s="41"/>
      <c r="RNX47" s="40"/>
      <c r="RNY47" s="41"/>
      <c r="RNZ47" s="40"/>
      <c r="ROA47" s="41"/>
      <c r="ROB47" s="40"/>
      <c r="ROC47" s="41"/>
      <c r="ROD47" s="40"/>
      <c r="ROE47" s="41"/>
      <c r="ROF47" s="40"/>
      <c r="ROG47" s="41"/>
      <c r="ROH47" s="40"/>
      <c r="ROI47" s="41"/>
      <c r="ROJ47" s="40"/>
      <c r="ROK47" s="41"/>
      <c r="ROL47" s="40"/>
      <c r="ROM47" s="41"/>
      <c r="RON47" s="40"/>
      <c r="ROO47" s="41"/>
      <c r="ROP47" s="40"/>
      <c r="ROQ47" s="41"/>
      <c r="ROR47" s="40"/>
      <c r="ROS47" s="41"/>
      <c r="ROT47" s="40"/>
      <c r="ROU47" s="41"/>
      <c r="ROV47" s="40"/>
      <c r="ROW47" s="41"/>
      <c r="ROX47" s="40"/>
      <c r="ROY47" s="41"/>
      <c r="ROZ47" s="40"/>
      <c r="RPA47" s="41"/>
      <c r="RPB47" s="40"/>
      <c r="RPC47" s="41"/>
      <c r="RPD47" s="40"/>
      <c r="RPE47" s="41"/>
      <c r="RPF47" s="40"/>
      <c r="RPG47" s="41"/>
      <c r="RPH47" s="40"/>
      <c r="RPI47" s="41"/>
      <c r="RPJ47" s="40"/>
      <c r="RPK47" s="41"/>
      <c r="RPL47" s="40"/>
      <c r="RPM47" s="41"/>
      <c r="RPN47" s="40"/>
      <c r="RPO47" s="41"/>
      <c r="RPP47" s="40"/>
      <c r="RPQ47" s="41"/>
      <c r="RPR47" s="40"/>
      <c r="RPS47" s="41"/>
      <c r="RPT47" s="40"/>
      <c r="RPU47" s="41"/>
      <c r="RPV47" s="40"/>
      <c r="RPW47" s="41"/>
      <c r="RPX47" s="40"/>
      <c r="RPY47" s="41"/>
      <c r="RPZ47" s="40"/>
      <c r="RQA47" s="41"/>
      <c r="RQB47" s="40"/>
      <c r="RQC47" s="41"/>
      <c r="RQD47" s="40"/>
      <c r="RQE47" s="41"/>
      <c r="RQF47" s="40"/>
      <c r="RQG47" s="41"/>
      <c r="RQH47" s="40"/>
      <c r="RQI47" s="41"/>
      <c r="RQJ47" s="40"/>
      <c r="RQK47" s="41"/>
      <c r="RQL47" s="40"/>
      <c r="RQM47" s="41"/>
      <c r="RQN47" s="40"/>
      <c r="RQO47" s="41"/>
      <c r="RQP47" s="40"/>
      <c r="RQQ47" s="41"/>
      <c r="RQR47" s="40"/>
      <c r="RQS47" s="41"/>
      <c r="RQT47" s="40"/>
      <c r="RQU47" s="41"/>
      <c r="RQV47" s="40"/>
      <c r="RQW47" s="41"/>
      <c r="RQX47" s="40"/>
      <c r="RQY47" s="41"/>
      <c r="RQZ47" s="40"/>
      <c r="RRA47" s="41"/>
      <c r="RRB47" s="40"/>
      <c r="RRC47" s="41"/>
      <c r="RRD47" s="40"/>
      <c r="RRE47" s="41"/>
      <c r="RRF47" s="40"/>
      <c r="RRG47" s="41"/>
      <c r="RRH47" s="40"/>
      <c r="RRI47" s="41"/>
      <c r="RRJ47" s="40"/>
      <c r="RRK47" s="41"/>
      <c r="RRL47" s="40"/>
      <c r="RRM47" s="41"/>
      <c r="RRN47" s="40"/>
      <c r="RRO47" s="41"/>
      <c r="RRP47" s="40"/>
      <c r="RRQ47" s="41"/>
      <c r="RRR47" s="40"/>
      <c r="RRS47" s="41"/>
      <c r="RRT47" s="40"/>
      <c r="RRU47" s="41"/>
      <c r="RRV47" s="40"/>
      <c r="RRW47" s="41"/>
      <c r="RRX47" s="40"/>
      <c r="RRY47" s="41"/>
      <c r="RRZ47" s="40"/>
      <c r="RSA47" s="41"/>
      <c r="RSB47" s="40"/>
      <c r="RSC47" s="41"/>
      <c r="RSD47" s="40"/>
      <c r="RSE47" s="41"/>
      <c r="RSF47" s="40"/>
      <c r="RSG47" s="41"/>
      <c r="RSH47" s="40"/>
      <c r="RSI47" s="41"/>
      <c r="RSJ47" s="40"/>
      <c r="RSK47" s="41"/>
      <c r="RSL47" s="40"/>
      <c r="RSM47" s="41"/>
      <c r="RSN47" s="40"/>
      <c r="RSO47" s="41"/>
      <c r="RSP47" s="40"/>
      <c r="RSQ47" s="41"/>
      <c r="RSR47" s="40"/>
      <c r="RSS47" s="41"/>
      <c r="RST47" s="40"/>
      <c r="RSU47" s="41"/>
      <c r="RSV47" s="40"/>
      <c r="RSW47" s="41"/>
      <c r="RSX47" s="40"/>
      <c r="RSY47" s="41"/>
      <c r="RSZ47" s="40"/>
      <c r="RTA47" s="41"/>
      <c r="RTB47" s="40"/>
      <c r="RTC47" s="41"/>
      <c r="RTD47" s="40"/>
      <c r="RTE47" s="41"/>
      <c r="RTF47" s="40"/>
      <c r="RTG47" s="41"/>
      <c r="RTH47" s="40"/>
      <c r="RTI47" s="41"/>
      <c r="RTJ47" s="40"/>
      <c r="RTK47" s="41"/>
      <c r="RTL47" s="40"/>
      <c r="RTM47" s="41"/>
      <c r="RTN47" s="40"/>
      <c r="RTO47" s="41"/>
      <c r="RTP47" s="40"/>
      <c r="RTQ47" s="41"/>
      <c r="RTR47" s="40"/>
      <c r="RTS47" s="41"/>
      <c r="RTT47" s="40"/>
      <c r="RTU47" s="41"/>
      <c r="RTV47" s="40"/>
      <c r="RTW47" s="41"/>
      <c r="RTX47" s="40"/>
      <c r="RTY47" s="41"/>
      <c r="RTZ47" s="40"/>
      <c r="RUA47" s="41"/>
      <c r="RUB47" s="40"/>
      <c r="RUC47" s="41"/>
      <c r="RUD47" s="40"/>
      <c r="RUE47" s="41"/>
      <c r="RUF47" s="40"/>
      <c r="RUG47" s="41"/>
      <c r="RUH47" s="40"/>
      <c r="RUI47" s="41"/>
      <c r="RUJ47" s="40"/>
      <c r="RUK47" s="41"/>
      <c r="RUL47" s="40"/>
      <c r="RUM47" s="41"/>
      <c r="RUN47" s="40"/>
      <c r="RUO47" s="41"/>
      <c r="RUP47" s="40"/>
      <c r="RUQ47" s="41"/>
      <c r="RUR47" s="40"/>
      <c r="RUS47" s="41"/>
      <c r="RUT47" s="40"/>
      <c r="RUU47" s="41"/>
      <c r="RUV47" s="40"/>
      <c r="RUW47" s="41"/>
      <c r="RUX47" s="40"/>
      <c r="RUY47" s="41"/>
      <c r="RUZ47" s="40"/>
      <c r="RVA47" s="41"/>
      <c r="RVB47" s="40"/>
      <c r="RVC47" s="41"/>
      <c r="RVD47" s="40"/>
      <c r="RVE47" s="41"/>
      <c r="RVF47" s="40"/>
      <c r="RVG47" s="41"/>
      <c r="RVH47" s="40"/>
      <c r="RVI47" s="41"/>
      <c r="RVJ47" s="40"/>
      <c r="RVK47" s="41"/>
      <c r="RVL47" s="40"/>
      <c r="RVM47" s="41"/>
      <c r="RVN47" s="40"/>
      <c r="RVO47" s="41"/>
      <c r="RVP47" s="40"/>
      <c r="RVQ47" s="41"/>
      <c r="RVR47" s="40"/>
      <c r="RVS47" s="41"/>
      <c r="RVT47" s="40"/>
      <c r="RVU47" s="41"/>
      <c r="RVV47" s="40"/>
      <c r="RVW47" s="41"/>
      <c r="RVX47" s="40"/>
      <c r="RVY47" s="41"/>
      <c r="RVZ47" s="40"/>
      <c r="RWA47" s="41"/>
      <c r="RWB47" s="40"/>
      <c r="RWC47" s="41"/>
      <c r="RWD47" s="40"/>
      <c r="RWE47" s="41"/>
      <c r="RWF47" s="40"/>
      <c r="RWG47" s="41"/>
      <c r="RWH47" s="40"/>
      <c r="RWI47" s="41"/>
      <c r="RWJ47" s="40"/>
      <c r="RWK47" s="41"/>
      <c r="RWL47" s="40"/>
      <c r="RWM47" s="41"/>
      <c r="RWN47" s="40"/>
      <c r="RWO47" s="41"/>
      <c r="RWP47" s="40"/>
      <c r="RWQ47" s="41"/>
      <c r="RWR47" s="40"/>
      <c r="RWS47" s="41"/>
      <c r="RWT47" s="40"/>
      <c r="RWU47" s="41"/>
      <c r="RWV47" s="40"/>
      <c r="RWW47" s="41"/>
      <c r="RWX47" s="40"/>
      <c r="RWY47" s="41"/>
      <c r="RWZ47" s="40"/>
      <c r="RXA47" s="41"/>
      <c r="RXB47" s="40"/>
      <c r="RXC47" s="41"/>
      <c r="RXD47" s="40"/>
      <c r="RXE47" s="41"/>
      <c r="RXF47" s="40"/>
      <c r="RXG47" s="41"/>
      <c r="RXH47" s="40"/>
      <c r="RXI47" s="41"/>
      <c r="RXJ47" s="40"/>
      <c r="RXK47" s="41"/>
      <c r="RXL47" s="40"/>
      <c r="RXM47" s="41"/>
      <c r="RXN47" s="40"/>
      <c r="RXO47" s="41"/>
      <c r="RXP47" s="40"/>
      <c r="RXQ47" s="41"/>
      <c r="RXR47" s="40"/>
      <c r="RXS47" s="41"/>
      <c r="RXT47" s="40"/>
      <c r="RXU47" s="41"/>
      <c r="RXV47" s="40"/>
      <c r="RXW47" s="41"/>
      <c r="RXX47" s="40"/>
      <c r="RXY47" s="41"/>
      <c r="RXZ47" s="40"/>
      <c r="RYA47" s="41"/>
      <c r="RYB47" s="40"/>
      <c r="RYC47" s="41"/>
      <c r="RYD47" s="40"/>
      <c r="RYE47" s="41"/>
      <c r="RYF47" s="40"/>
      <c r="RYG47" s="41"/>
      <c r="RYH47" s="40"/>
      <c r="RYI47" s="41"/>
      <c r="RYJ47" s="40"/>
      <c r="RYK47" s="41"/>
      <c r="RYL47" s="40"/>
      <c r="RYM47" s="41"/>
      <c r="RYN47" s="40"/>
      <c r="RYO47" s="41"/>
      <c r="RYP47" s="40"/>
      <c r="RYQ47" s="41"/>
      <c r="RYR47" s="40"/>
      <c r="RYS47" s="41"/>
      <c r="RYT47" s="40"/>
      <c r="RYU47" s="41"/>
      <c r="RYV47" s="40"/>
      <c r="RYW47" s="41"/>
      <c r="RYX47" s="40"/>
      <c r="RYY47" s="41"/>
      <c r="RYZ47" s="40"/>
      <c r="RZA47" s="41"/>
      <c r="RZB47" s="40"/>
      <c r="RZC47" s="41"/>
      <c r="RZD47" s="40"/>
      <c r="RZE47" s="41"/>
      <c r="RZF47" s="40"/>
      <c r="RZG47" s="41"/>
      <c r="RZH47" s="40"/>
      <c r="RZI47" s="41"/>
      <c r="RZJ47" s="40"/>
      <c r="RZK47" s="41"/>
      <c r="RZL47" s="40"/>
      <c r="RZM47" s="41"/>
      <c r="RZN47" s="40"/>
      <c r="RZO47" s="41"/>
      <c r="RZP47" s="40"/>
      <c r="RZQ47" s="41"/>
      <c r="RZR47" s="40"/>
      <c r="RZS47" s="41"/>
      <c r="RZT47" s="40"/>
      <c r="RZU47" s="41"/>
      <c r="RZV47" s="40"/>
      <c r="RZW47" s="41"/>
      <c r="RZX47" s="40"/>
      <c r="RZY47" s="41"/>
      <c r="RZZ47" s="40"/>
      <c r="SAA47" s="41"/>
      <c r="SAB47" s="40"/>
      <c r="SAC47" s="41"/>
      <c r="SAD47" s="40"/>
      <c r="SAE47" s="41"/>
      <c r="SAF47" s="40"/>
      <c r="SAG47" s="41"/>
      <c r="SAH47" s="40"/>
      <c r="SAI47" s="41"/>
      <c r="SAJ47" s="40"/>
      <c r="SAK47" s="41"/>
      <c r="SAL47" s="40"/>
      <c r="SAM47" s="41"/>
      <c r="SAN47" s="40"/>
      <c r="SAO47" s="41"/>
      <c r="SAP47" s="40"/>
      <c r="SAQ47" s="41"/>
      <c r="SAR47" s="40"/>
      <c r="SAS47" s="41"/>
      <c r="SAT47" s="40"/>
      <c r="SAU47" s="41"/>
      <c r="SAV47" s="40"/>
      <c r="SAW47" s="41"/>
      <c r="SAX47" s="40"/>
      <c r="SAY47" s="41"/>
      <c r="SAZ47" s="40"/>
      <c r="SBA47" s="41"/>
      <c r="SBB47" s="40"/>
      <c r="SBC47" s="41"/>
      <c r="SBD47" s="40"/>
      <c r="SBE47" s="41"/>
      <c r="SBF47" s="40"/>
      <c r="SBG47" s="41"/>
      <c r="SBH47" s="40"/>
      <c r="SBI47" s="41"/>
      <c r="SBJ47" s="40"/>
      <c r="SBK47" s="41"/>
      <c r="SBL47" s="40"/>
      <c r="SBM47" s="41"/>
      <c r="SBN47" s="40"/>
      <c r="SBO47" s="41"/>
      <c r="SBP47" s="40"/>
      <c r="SBQ47" s="41"/>
      <c r="SBR47" s="40"/>
      <c r="SBS47" s="41"/>
      <c r="SBT47" s="40"/>
      <c r="SBU47" s="41"/>
      <c r="SBV47" s="40"/>
      <c r="SBW47" s="41"/>
      <c r="SBX47" s="40"/>
      <c r="SBY47" s="41"/>
      <c r="SBZ47" s="40"/>
      <c r="SCA47" s="41"/>
      <c r="SCB47" s="40"/>
      <c r="SCC47" s="41"/>
      <c r="SCD47" s="40"/>
      <c r="SCE47" s="41"/>
      <c r="SCF47" s="40"/>
      <c r="SCG47" s="41"/>
      <c r="SCH47" s="40"/>
      <c r="SCI47" s="41"/>
      <c r="SCJ47" s="40"/>
      <c r="SCK47" s="41"/>
      <c r="SCL47" s="40"/>
      <c r="SCM47" s="41"/>
      <c r="SCN47" s="40"/>
      <c r="SCO47" s="41"/>
      <c r="SCP47" s="40"/>
      <c r="SCQ47" s="41"/>
      <c r="SCR47" s="40"/>
      <c r="SCS47" s="41"/>
      <c r="SCT47" s="40"/>
      <c r="SCU47" s="41"/>
      <c r="SCV47" s="40"/>
      <c r="SCW47" s="41"/>
      <c r="SCX47" s="40"/>
      <c r="SCY47" s="41"/>
      <c r="SCZ47" s="40"/>
      <c r="SDA47" s="41"/>
      <c r="SDB47" s="40"/>
      <c r="SDC47" s="41"/>
      <c r="SDD47" s="40"/>
      <c r="SDE47" s="41"/>
      <c r="SDF47" s="40"/>
      <c r="SDG47" s="41"/>
      <c r="SDH47" s="40"/>
      <c r="SDI47" s="41"/>
      <c r="SDJ47" s="40"/>
      <c r="SDK47" s="41"/>
      <c r="SDL47" s="40"/>
      <c r="SDM47" s="41"/>
      <c r="SDN47" s="40"/>
      <c r="SDO47" s="41"/>
      <c r="SDP47" s="40"/>
      <c r="SDQ47" s="41"/>
      <c r="SDR47" s="40"/>
      <c r="SDS47" s="41"/>
      <c r="SDT47" s="40"/>
      <c r="SDU47" s="41"/>
      <c r="SDV47" s="40"/>
      <c r="SDW47" s="41"/>
      <c r="SDX47" s="40"/>
      <c r="SDY47" s="41"/>
      <c r="SDZ47" s="40"/>
      <c r="SEA47" s="41"/>
      <c r="SEB47" s="40"/>
      <c r="SEC47" s="41"/>
      <c r="SED47" s="40"/>
      <c r="SEE47" s="41"/>
      <c r="SEF47" s="40"/>
      <c r="SEG47" s="41"/>
      <c r="SEH47" s="40"/>
      <c r="SEI47" s="41"/>
      <c r="SEJ47" s="40"/>
      <c r="SEK47" s="41"/>
      <c r="SEL47" s="40"/>
      <c r="SEM47" s="41"/>
      <c r="SEN47" s="40"/>
      <c r="SEO47" s="41"/>
      <c r="SEP47" s="40"/>
      <c r="SEQ47" s="41"/>
      <c r="SER47" s="40"/>
      <c r="SES47" s="41"/>
      <c r="SET47" s="40"/>
      <c r="SEU47" s="41"/>
      <c r="SEV47" s="40"/>
      <c r="SEW47" s="41"/>
      <c r="SEX47" s="40"/>
      <c r="SEY47" s="41"/>
      <c r="SEZ47" s="40"/>
      <c r="SFA47" s="41"/>
      <c r="SFB47" s="40"/>
      <c r="SFC47" s="41"/>
      <c r="SFD47" s="40"/>
      <c r="SFE47" s="41"/>
      <c r="SFF47" s="40"/>
      <c r="SFG47" s="41"/>
      <c r="SFH47" s="40"/>
      <c r="SFI47" s="41"/>
      <c r="SFJ47" s="40"/>
      <c r="SFK47" s="41"/>
      <c r="SFL47" s="40"/>
      <c r="SFM47" s="41"/>
      <c r="SFN47" s="40"/>
      <c r="SFO47" s="41"/>
      <c r="SFP47" s="40"/>
      <c r="SFQ47" s="41"/>
      <c r="SFR47" s="40"/>
      <c r="SFS47" s="41"/>
      <c r="SFT47" s="40"/>
      <c r="SFU47" s="41"/>
      <c r="SFV47" s="40"/>
      <c r="SFW47" s="41"/>
      <c r="SFX47" s="40"/>
      <c r="SFY47" s="41"/>
      <c r="SFZ47" s="40"/>
      <c r="SGA47" s="41"/>
      <c r="SGB47" s="40"/>
      <c r="SGC47" s="41"/>
      <c r="SGD47" s="40"/>
      <c r="SGE47" s="41"/>
      <c r="SGF47" s="40"/>
      <c r="SGG47" s="41"/>
      <c r="SGH47" s="40"/>
      <c r="SGI47" s="41"/>
      <c r="SGJ47" s="40"/>
      <c r="SGK47" s="41"/>
      <c r="SGL47" s="40"/>
      <c r="SGM47" s="41"/>
      <c r="SGN47" s="40"/>
      <c r="SGO47" s="41"/>
      <c r="SGP47" s="40"/>
      <c r="SGQ47" s="41"/>
      <c r="SGR47" s="40"/>
      <c r="SGS47" s="41"/>
      <c r="SGT47" s="40"/>
      <c r="SGU47" s="41"/>
      <c r="SGV47" s="40"/>
      <c r="SGW47" s="41"/>
      <c r="SGX47" s="40"/>
      <c r="SGY47" s="41"/>
      <c r="SGZ47" s="40"/>
      <c r="SHA47" s="41"/>
      <c r="SHB47" s="40"/>
      <c r="SHC47" s="41"/>
      <c r="SHD47" s="40"/>
      <c r="SHE47" s="41"/>
      <c r="SHF47" s="40"/>
      <c r="SHG47" s="41"/>
      <c r="SHH47" s="40"/>
      <c r="SHI47" s="41"/>
      <c r="SHJ47" s="40"/>
      <c r="SHK47" s="41"/>
      <c r="SHL47" s="40"/>
      <c r="SHM47" s="41"/>
      <c r="SHN47" s="40"/>
      <c r="SHO47" s="41"/>
      <c r="SHP47" s="40"/>
      <c r="SHQ47" s="41"/>
      <c r="SHR47" s="40"/>
      <c r="SHS47" s="41"/>
      <c r="SHT47" s="40"/>
      <c r="SHU47" s="41"/>
      <c r="SHV47" s="40"/>
      <c r="SHW47" s="41"/>
      <c r="SHX47" s="40"/>
      <c r="SHY47" s="41"/>
      <c r="SHZ47" s="40"/>
      <c r="SIA47" s="41"/>
      <c r="SIB47" s="40"/>
      <c r="SIC47" s="41"/>
      <c r="SID47" s="40"/>
      <c r="SIE47" s="41"/>
      <c r="SIF47" s="40"/>
      <c r="SIG47" s="41"/>
      <c r="SIH47" s="40"/>
      <c r="SII47" s="41"/>
      <c r="SIJ47" s="40"/>
      <c r="SIK47" s="41"/>
      <c r="SIL47" s="40"/>
      <c r="SIM47" s="41"/>
      <c r="SIN47" s="40"/>
      <c r="SIO47" s="41"/>
      <c r="SIP47" s="40"/>
      <c r="SIQ47" s="41"/>
      <c r="SIR47" s="40"/>
      <c r="SIS47" s="41"/>
      <c r="SIT47" s="40"/>
      <c r="SIU47" s="41"/>
      <c r="SIV47" s="40"/>
      <c r="SIW47" s="41"/>
      <c r="SIX47" s="40"/>
      <c r="SIY47" s="41"/>
      <c r="SIZ47" s="40"/>
      <c r="SJA47" s="41"/>
      <c r="SJB47" s="40"/>
      <c r="SJC47" s="41"/>
      <c r="SJD47" s="40"/>
      <c r="SJE47" s="41"/>
      <c r="SJF47" s="40"/>
      <c r="SJG47" s="41"/>
      <c r="SJH47" s="40"/>
      <c r="SJI47" s="41"/>
      <c r="SJJ47" s="40"/>
      <c r="SJK47" s="41"/>
      <c r="SJL47" s="40"/>
      <c r="SJM47" s="41"/>
      <c r="SJN47" s="40"/>
      <c r="SJO47" s="41"/>
      <c r="SJP47" s="40"/>
      <c r="SJQ47" s="41"/>
      <c r="SJR47" s="40"/>
      <c r="SJS47" s="41"/>
      <c r="SJT47" s="40"/>
      <c r="SJU47" s="41"/>
      <c r="SJV47" s="40"/>
      <c r="SJW47" s="41"/>
      <c r="SJX47" s="40"/>
      <c r="SJY47" s="41"/>
      <c r="SJZ47" s="40"/>
      <c r="SKA47" s="41"/>
      <c r="SKB47" s="40"/>
      <c r="SKC47" s="41"/>
      <c r="SKD47" s="40"/>
      <c r="SKE47" s="41"/>
      <c r="SKF47" s="40"/>
      <c r="SKG47" s="41"/>
      <c r="SKH47" s="40"/>
      <c r="SKI47" s="41"/>
      <c r="SKJ47" s="40"/>
      <c r="SKK47" s="41"/>
      <c r="SKL47" s="40"/>
      <c r="SKM47" s="41"/>
      <c r="SKN47" s="40"/>
      <c r="SKO47" s="41"/>
      <c r="SKP47" s="40"/>
      <c r="SKQ47" s="41"/>
      <c r="SKR47" s="40"/>
      <c r="SKS47" s="41"/>
      <c r="SKT47" s="40"/>
      <c r="SKU47" s="41"/>
      <c r="SKV47" s="40"/>
      <c r="SKW47" s="41"/>
      <c r="SKX47" s="40"/>
      <c r="SKY47" s="41"/>
      <c r="SKZ47" s="40"/>
      <c r="SLA47" s="41"/>
      <c r="SLB47" s="40"/>
      <c r="SLC47" s="41"/>
      <c r="SLD47" s="40"/>
      <c r="SLE47" s="41"/>
      <c r="SLF47" s="40"/>
      <c r="SLG47" s="41"/>
      <c r="SLH47" s="40"/>
      <c r="SLI47" s="41"/>
      <c r="SLJ47" s="40"/>
      <c r="SLK47" s="41"/>
      <c r="SLL47" s="40"/>
      <c r="SLM47" s="41"/>
      <c r="SLN47" s="40"/>
      <c r="SLO47" s="41"/>
      <c r="SLP47" s="40"/>
      <c r="SLQ47" s="41"/>
      <c r="SLR47" s="40"/>
      <c r="SLS47" s="41"/>
      <c r="SLT47" s="40"/>
      <c r="SLU47" s="41"/>
      <c r="SLV47" s="40"/>
      <c r="SLW47" s="41"/>
      <c r="SLX47" s="40"/>
      <c r="SLY47" s="41"/>
      <c r="SLZ47" s="40"/>
      <c r="SMA47" s="41"/>
      <c r="SMB47" s="40"/>
      <c r="SMC47" s="41"/>
      <c r="SMD47" s="40"/>
      <c r="SME47" s="41"/>
      <c r="SMF47" s="40"/>
      <c r="SMG47" s="41"/>
      <c r="SMH47" s="40"/>
      <c r="SMI47" s="41"/>
      <c r="SMJ47" s="40"/>
      <c r="SMK47" s="41"/>
      <c r="SML47" s="40"/>
      <c r="SMM47" s="41"/>
      <c r="SMN47" s="40"/>
      <c r="SMO47" s="41"/>
      <c r="SMP47" s="40"/>
      <c r="SMQ47" s="41"/>
      <c r="SMR47" s="40"/>
      <c r="SMS47" s="41"/>
      <c r="SMT47" s="40"/>
      <c r="SMU47" s="41"/>
      <c r="SMV47" s="40"/>
      <c r="SMW47" s="41"/>
      <c r="SMX47" s="40"/>
      <c r="SMY47" s="41"/>
      <c r="SMZ47" s="40"/>
      <c r="SNA47" s="41"/>
      <c r="SNB47" s="40"/>
      <c r="SNC47" s="41"/>
      <c r="SND47" s="40"/>
      <c r="SNE47" s="41"/>
      <c r="SNF47" s="40"/>
      <c r="SNG47" s="41"/>
      <c r="SNH47" s="40"/>
      <c r="SNI47" s="41"/>
      <c r="SNJ47" s="40"/>
      <c r="SNK47" s="41"/>
      <c r="SNL47" s="40"/>
      <c r="SNM47" s="41"/>
      <c r="SNN47" s="40"/>
      <c r="SNO47" s="41"/>
      <c r="SNP47" s="40"/>
      <c r="SNQ47" s="41"/>
      <c r="SNR47" s="40"/>
      <c r="SNS47" s="41"/>
      <c r="SNT47" s="40"/>
      <c r="SNU47" s="41"/>
      <c r="SNV47" s="40"/>
      <c r="SNW47" s="41"/>
      <c r="SNX47" s="40"/>
      <c r="SNY47" s="41"/>
      <c r="SNZ47" s="40"/>
      <c r="SOA47" s="41"/>
      <c r="SOB47" s="40"/>
      <c r="SOC47" s="41"/>
      <c r="SOD47" s="40"/>
      <c r="SOE47" s="41"/>
      <c r="SOF47" s="40"/>
      <c r="SOG47" s="41"/>
      <c r="SOH47" s="40"/>
      <c r="SOI47" s="41"/>
      <c r="SOJ47" s="40"/>
      <c r="SOK47" s="41"/>
      <c r="SOL47" s="40"/>
      <c r="SOM47" s="41"/>
      <c r="SON47" s="40"/>
      <c r="SOO47" s="41"/>
      <c r="SOP47" s="40"/>
      <c r="SOQ47" s="41"/>
      <c r="SOR47" s="40"/>
      <c r="SOS47" s="41"/>
      <c r="SOT47" s="40"/>
      <c r="SOU47" s="41"/>
      <c r="SOV47" s="40"/>
      <c r="SOW47" s="41"/>
      <c r="SOX47" s="40"/>
      <c r="SOY47" s="41"/>
      <c r="SOZ47" s="40"/>
      <c r="SPA47" s="41"/>
      <c r="SPB47" s="40"/>
      <c r="SPC47" s="41"/>
      <c r="SPD47" s="40"/>
      <c r="SPE47" s="41"/>
      <c r="SPF47" s="40"/>
      <c r="SPG47" s="41"/>
      <c r="SPH47" s="40"/>
      <c r="SPI47" s="41"/>
      <c r="SPJ47" s="40"/>
      <c r="SPK47" s="41"/>
      <c r="SPL47" s="40"/>
      <c r="SPM47" s="41"/>
      <c r="SPN47" s="40"/>
      <c r="SPO47" s="41"/>
      <c r="SPP47" s="40"/>
      <c r="SPQ47" s="41"/>
      <c r="SPR47" s="40"/>
      <c r="SPS47" s="41"/>
      <c r="SPT47" s="40"/>
      <c r="SPU47" s="41"/>
      <c r="SPV47" s="40"/>
      <c r="SPW47" s="41"/>
      <c r="SPX47" s="40"/>
      <c r="SPY47" s="41"/>
      <c r="SPZ47" s="40"/>
      <c r="SQA47" s="41"/>
      <c r="SQB47" s="40"/>
      <c r="SQC47" s="41"/>
      <c r="SQD47" s="40"/>
      <c r="SQE47" s="41"/>
      <c r="SQF47" s="40"/>
      <c r="SQG47" s="41"/>
      <c r="SQH47" s="40"/>
      <c r="SQI47" s="41"/>
      <c r="SQJ47" s="40"/>
      <c r="SQK47" s="41"/>
      <c r="SQL47" s="40"/>
      <c r="SQM47" s="41"/>
      <c r="SQN47" s="40"/>
      <c r="SQO47" s="41"/>
      <c r="SQP47" s="40"/>
      <c r="SQQ47" s="41"/>
      <c r="SQR47" s="40"/>
      <c r="SQS47" s="41"/>
      <c r="SQT47" s="40"/>
      <c r="SQU47" s="41"/>
      <c r="SQV47" s="40"/>
      <c r="SQW47" s="41"/>
      <c r="SQX47" s="40"/>
      <c r="SQY47" s="41"/>
      <c r="SQZ47" s="40"/>
      <c r="SRA47" s="41"/>
      <c r="SRB47" s="40"/>
      <c r="SRC47" s="41"/>
      <c r="SRD47" s="40"/>
      <c r="SRE47" s="41"/>
      <c r="SRF47" s="40"/>
      <c r="SRG47" s="41"/>
      <c r="SRH47" s="40"/>
      <c r="SRI47" s="41"/>
      <c r="SRJ47" s="40"/>
      <c r="SRK47" s="41"/>
      <c r="SRL47" s="40"/>
      <c r="SRM47" s="41"/>
      <c r="SRN47" s="40"/>
      <c r="SRO47" s="41"/>
      <c r="SRP47" s="40"/>
      <c r="SRQ47" s="41"/>
      <c r="SRR47" s="40"/>
      <c r="SRS47" s="41"/>
      <c r="SRT47" s="40"/>
      <c r="SRU47" s="41"/>
      <c r="SRV47" s="40"/>
      <c r="SRW47" s="41"/>
      <c r="SRX47" s="40"/>
      <c r="SRY47" s="41"/>
      <c r="SRZ47" s="40"/>
      <c r="SSA47" s="41"/>
      <c r="SSB47" s="40"/>
      <c r="SSC47" s="41"/>
      <c r="SSD47" s="40"/>
      <c r="SSE47" s="41"/>
      <c r="SSF47" s="40"/>
      <c r="SSG47" s="41"/>
      <c r="SSH47" s="40"/>
      <c r="SSI47" s="41"/>
      <c r="SSJ47" s="40"/>
      <c r="SSK47" s="41"/>
      <c r="SSL47" s="40"/>
      <c r="SSM47" s="41"/>
      <c r="SSN47" s="40"/>
      <c r="SSO47" s="41"/>
      <c r="SSP47" s="40"/>
      <c r="SSQ47" s="41"/>
      <c r="SSR47" s="40"/>
      <c r="SSS47" s="41"/>
      <c r="SST47" s="40"/>
      <c r="SSU47" s="41"/>
      <c r="SSV47" s="40"/>
      <c r="SSW47" s="41"/>
      <c r="SSX47" s="40"/>
      <c r="SSY47" s="41"/>
      <c r="SSZ47" s="40"/>
      <c r="STA47" s="41"/>
      <c r="STB47" s="40"/>
      <c r="STC47" s="41"/>
      <c r="STD47" s="40"/>
      <c r="STE47" s="41"/>
      <c r="STF47" s="40"/>
      <c r="STG47" s="41"/>
      <c r="STH47" s="40"/>
      <c r="STI47" s="41"/>
      <c r="STJ47" s="40"/>
      <c r="STK47" s="41"/>
      <c r="STL47" s="40"/>
      <c r="STM47" s="41"/>
      <c r="STN47" s="40"/>
      <c r="STO47" s="41"/>
      <c r="STP47" s="40"/>
      <c r="STQ47" s="41"/>
      <c r="STR47" s="40"/>
      <c r="STS47" s="41"/>
      <c r="STT47" s="40"/>
      <c r="STU47" s="41"/>
      <c r="STV47" s="40"/>
      <c r="STW47" s="41"/>
      <c r="STX47" s="40"/>
      <c r="STY47" s="41"/>
      <c r="STZ47" s="40"/>
      <c r="SUA47" s="41"/>
      <c r="SUB47" s="40"/>
      <c r="SUC47" s="41"/>
      <c r="SUD47" s="40"/>
      <c r="SUE47" s="41"/>
      <c r="SUF47" s="40"/>
      <c r="SUG47" s="41"/>
      <c r="SUH47" s="40"/>
      <c r="SUI47" s="41"/>
      <c r="SUJ47" s="40"/>
      <c r="SUK47" s="41"/>
      <c r="SUL47" s="40"/>
      <c r="SUM47" s="41"/>
      <c r="SUN47" s="40"/>
      <c r="SUO47" s="41"/>
      <c r="SUP47" s="40"/>
      <c r="SUQ47" s="41"/>
      <c r="SUR47" s="40"/>
      <c r="SUS47" s="41"/>
      <c r="SUT47" s="40"/>
      <c r="SUU47" s="41"/>
      <c r="SUV47" s="40"/>
      <c r="SUW47" s="41"/>
      <c r="SUX47" s="40"/>
      <c r="SUY47" s="41"/>
      <c r="SUZ47" s="40"/>
      <c r="SVA47" s="41"/>
      <c r="SVB47" s="40"/>
      <c r="SVC47" s="41"/>
      <c r="SVD47" s="40"/>
      <c r="SVE47" s="41"/>
      <c r="SVF47" s="40"/>
      <c r="SVG47" s="41"/>
      <c r="SVH47" s="40"/>
      <c r="SVI47" s="41"/>
      <c r="SVJ47" s="40"/>
      <c r="SVK47" s="41"/>
      <c r="SVL47" s="40"/>
      <c r="SVM47" s="41"/>
      <c r="SVN47" s="40"/>
      <c r="SVO47" s="41"/>
      <c r="SVP47" s="40"/>
      <c r="SVQ47" s="41"/>
      <c r="SVR47" s="40"/>
      <c r="SVS47" s="41"/>
      <c r="SVT47" s="40"/>
      <c r="SVU47" s="41"/>
      <c r="SVV47" s="40"/>
      <c r="SVW47" s="41"/>
      <c r="SVX47" s="40"/>
      <c r="SVY47" s="41"/>
      <c r="SVZ47" s="40"/>
      <c r="SWA47" s="41"/>
      <c r="SWB47" s="40"/>
      <c r="SWC47" s="41"/>
      <c r="SWD47" s="40"/>
      <c r="SWE47" s="41"/>
      <c r="SWF47" s="40"/>
      <c r="SWG47" s="41"/>
      <c r="SWH47" s="40"/>
      <c r="SWI47" s="41"/>
      <c r="SWJ47" s="40"/>
      <c r="SWK47" s="41"/>
      <c r="SWL47" s="40"/>
      <c r="SWM47" s="41"/>
      <c r="SWN47" s="40"/>
      <c r="SWO47" s="41"/>
      <c r="SWP47" s="40"/>
      <c r="SWQ47" s="41"/>
      <c r="SWR47" s="40"/>
      <c r="SWS47" s="41"/>
      <c r="SWT47" s="40"/>
      <c r="SWU47" s="41"/>
      <c r="SWV47" s="40"/>
      <c r="SWW47" s="41"/>
      <c r="SWX47" s="40"/>
      <c r="SWY47" s="41"/>
      <c r="SWZ47" s="40"/>
      <c r="SXA47" s="41"/>
      <c r="SXB47" s="40"/>
      <c r="SXC47" s="41"/>
      <c r="SXD47" s="40"/>
      <c r="SXE47" s="41"/>
      <c r="SXF47" s="40"/>
      <c r="SXG47" s="41"/>
      <c r="SXH47" s="40"/>
      <c r="SXI47" s="41"/>
      <c r="SXJ47" s="40"/>
      <c r="SXK47" s="41"/>
      <c r="SXL47" s="40"/>
      <c r="SXM47" s="41"/>
      <c r="SXN47" s="40"/>
      <c r="SXO47" s="41"/>
      <c r="SXP47" s="40"/>
      <c r="SXQ47" s="41"/>
      <c r="SXR47" s="40"/>
      <c r="SXS47" s="41"/>
      <c r="SXT47" s="40"/>
      <c r="SXU47" s="41"/>
      <c r="SXV47" s="40"/>
      <c r="SXW47" s="41"/>
      <c r="SXX47" s="40"/>
      <c r="SXY47" s="41"/>
      <c r="SXZ47" s="40"/>
      <c r="SYA47" s="41"/>
      <c r="SYB47" s="40"/>
      <c r="SYC47" s="41"/>
      <c r="SYD47" s="40"/>
      <c r="SYE47" s="41"/>
      <c r="SYF47" s="40"/>
      <c r="SYG47" s="41"/>
      <c r="SYH47" s="40"/>
      <c r="SYI47" s="41"/>
      <c r="SYJ47" s="40"/>
      <c r="SYK47" s="41"/>
      <c r="SYL47" s="40"/>
      <c r="SYM47" s="41"/>
      <c r="SYN47" s="40"/>
      <c r="SYO47" s="41"/>
      <c r="SYP47" s="40"/>
      <c r="SYQ47" s="41"/>
      <c r="SYR47" s="40"/>
      <c r="SYS47" s="41"/>
      <c r="SYT47" s="40"/>
      <c r="SYU47" s="41"/>
      <c r="SYV47" s="40"/>
      <c r="SYW47" s="41"/>
      <c r="SYX47" s="40"/>
      <c r="SYY47" s="41"/>
      <c r="SYZ47" s="40"/>
      <c r="SZA47" s="41"/>
      <c r="SZB47" s="40"/>
      <c r="SZC47" s="41"/>
      <c r="SZD47" s="40"/>
      <c r="SZE47" s="41"/>
      <c r="SZF47" s="40"/>
      <c r="SZG47" s="41"/>
      <c r="SZH47" s="40"/>
      <c r="SZI47" s="41"/>
      <c r="SZJ47" s="40"/>
      <c r="SZK47" s="41"/>
      <c r="SZL47" s="40"/>
      <c r="SZM47" s="41"/>
      <c r="SZN47" s="40"/>
      <c r="SZO47" s="41"/>
      <c r="SZP47" s="40"/>
      <c r="SZQ47" s="41"/>
      <c r="SZR47" s="40"/>
      <c r="SZS47" s="41"/>
      <c r="SZT47" s="40"/>
      <c r="SZU47" s="41"/>
      <c r="SZV47" s="40"/>
      <c r="SZW47" s="41"/>
      <c r="SZX47" s="40"/>
      <c r="SZY47" s="41"/>
      <c r="SZZ47" s="40"/>
      <c r="TAA47" s="41"/>
      <c r="TAB47" s="40"/>
      <c r="TAC47" s="41"/>
      <c r="TAD47" s="40"/>
      <c r="TAE47" s="41"/>
      <c r="TAF47" s="40"/>
      <c r="TAG47" s="41"/>
      <c r="TAH47" s="40"/>
      <c r="TAI47" s="41"/>
      <c r="TAJ47" s="40"/>
      <c r="TAK47" s="41"/>
      <c r="TAL47" s="40"/>
      <c r="TAM47" s="41"/>
      <c r="TAN47" s="40"/>
      <c r="TAO47" s="41"/>
      <c r="TAP47" s="40"/>
      <c r="TAQ47" s="41"/>
      <c r="TAR47" s="40"/>
      <c r="TAS47" s="41"/>
      <c r="TAT47" s="40"/>
      <c r="TAU47" s="41"/>
      <c r="TAV47" s="40"/>
      <c r="TAW47" s="41"/>
      <c r="TAX47" s="40"/>
      <c r="TAY47" s="41"/>
      <c r="TAZ47" s="40"/>
      <c r="TBA47" s="41"/>
      <c r="TBB47" s="40"/>
      <c r="TBC47" s="41"/>
      <c r="TBD47" s="40"/>
      <c r="TBE47" s="41"/>
      <c r="TBF47" s="40"/>
      <c r="TBG47" s="41"/>
      <c r="TBH47" s="40"/>
      <c r="TBI47" s="41"/>
      <c r="TBJ47" s="40"/>
      <c r="TBK47" s="41"/>
      <c r="TBL47" s="40"/>
      <c r="TBM47" s="41"/>
      <c r="TBN47" s="40"/>
      <c r="TBO47" s="41"/>
      <c r="TBP47" s="40"/>
      <c r="TBQ47" s="41"/>
      <c r="TBR47" s="40"/>
      <c r="TBS47" s="41"/>
      <c r="TBT47" s="40"/>
      <c r="TBU47" s="41"/>
      <c r="TBV47" s="40"/>
      <c r="TBW47" s="41"/>
      <c r="TBX47" s="40"/>
      <c r="TBY47" s="41"/>
      <c r="TBZ47" s="40"/>
      <c r="TCA47" s="41"/>
      <c r="TCB47" s="40"/>
      <c r="TCC47" s="41"/>
      <c r="TCD47" s="40"/>
      <c r="TCE47" s="41"/>
      <c r="TCF47" s="40"/>
      <c r="TCG47" s="41"/>
      <c r="TCH47" s="40"/>
      <c r="TCI47" s="41"/>
      <c r="TCJ47" s="40"/>
      <c r="TCK47" s="41"/>
      <c r="TCL47" s="40"/>
      <c r="TCM47" s="41"/>
      <c r="TCN47" s="40"/>
      <c r="TCO47" s="41"/>
      <c r="TCP47" s="40"/>
      <c r="TCQ47" s="41"/>
      <c r="TCR47" s="40"/>
      <c r="TCS47" s="41"/>
      <c r="TCT47" s="40"/>
      <c r="TCU47" s="41"/>
      <c r="TCV47" s="40"/>
      <c r="TCW47" s="41"/>
      <c r="TCX47" s="40"/>
      <c r="TCY47" s="41"/>
      <c r="TCZ47" s="40"/>
      <c r="TDA47" s="41"/>
      <c r="TDB47" s="40"/>
      <c r="TDC47" s="41"/>
      <c r="TDD47" s="40"/>
      <c r="TDE47" s="41"/>
      <c r="TDF47" s="40"/>
      <c r="TDG47" s="41"/>
      <c r="TDH47" s="40"/>
      <c r="TDI47" s="41"/>
      <c r="TDJ47" s="40"/>
      <c r="TDK47" s="41"/>
      <c r="TDL47" s="40"/>
      <c r="TDM47" s="41"/>
      <c r="TDN47" s="40"/>
      <c r="TDO47" s="41"/>
      <c r="TDP47" s="40"/>
      <c r="TDQ47" s="41"/>
      <c r="TDR47" s="40"/>
      <c r="TDS47" s="41"/>
      <c r="TDT47" s="40"/>
      <c r="TDU47" s="41"/>
      <c r="TDV47" s="40"/>
      <c r="TDW47" s="41"/>
      <c r="TDX47" s="40"/>
      <c r="TDY47" s="41"/>
      <c r="TDZ47" s="40"/>
      <c r="TEA47" s="41"/>
      <c r="TEB47" s="40"/>
      <c r="TEC47" s="41"/>
      <c r="TED47" s="40"/>
      <c r="TEE47" s="41"/>
      <c r="TEF47" s="40"/>
      <c r="TEG47" s="41"/>
      <c r="TEH47" s="40"/>
      <c r="TEI47" s="41"/>
      <c r="TEJ47" s="40"/>
      <c r="TEK47" s="41"/>
      <c r="TEL47" s="40"/>
      <c r="TEM47" s="41"/>
      <c r="TEN47" s="40"/>
      <c r="TEO47" s="41"/>
      <c r="TEP47" s="40"/>
      <c r="TEQ47" s="41"/>
      <c r="TER47" s="40"/>
      <c r="TES47" s="41"/>
      <c r="TET47" s="40"/>
      <c r="TEU47" s="41"/>
      <c r="TEV47" s="40"/>
      <c r="TEW47" s="41"/>
      <c r="TEX47" s="40"/>
      <c r="TEY47" s="41"/>
      <c r="TEZ47" s="40"/>
      <c r="TFA47" s="41"/>
      <c r="TFB47" s="40"/>
      <c r="TFC47" s="41"/>
      <c r="TFD47" s="40"/>
      <c r="TFE47" s="41"/>
      <c r="TFF47" s="40"/>
      <c r="TFG47" s="41"/>
      <c r="TFH47" s="40"/>
      <c r="TFI47" s="41"/>
      <c r="TFJ47" s="40"/>
      <c r="TFK47" s="41"/>
      <c r="TFL47" s="40"/>
      <c r="TFM47" s="41"/>
      <c r="TFN47" s="40"/>
      <c r="TFO47" s="41"/>
      <c r="TFP47" s="40"/>
      <c r="TFQ47" s="41"/>
      <c r="TFR47" s="40"/>
      <c r="TFS47" s="41"/>
      <c r="TFT47" s="40"/>
      <c r="TFU47" s="41"/>
      <c r="TFV47" s="40"/>
      <c r="TFW47" s="41"/>
      <c r="TFX47" s="40"/>
      <c r="TFY47" s="41"/>
      <c r="TFZ47" s="40"/>
      <c r="TGA47" s="41"/>
      <c r="TGB47" s="40"/>
      <c r="TGC47" s="41"/>
      <c r="TGD47" s="40"/>
      <c r="TGE47" s="41"/>
      <c r="TGF47" s="40"/>
      <c r="TGG47" s="41"/>
      <c r="TGH47" s="40"/>
      <c r="TGI47" s="41"/>
      <c r="TGJ47" s="40"/>
      <c r="TGK47" s="41"/>
      <c r="TGL47" s="40"/>
      <c r="TGM47" s="41"/>
      <c r="TGN47" s="40"/>
      <c r="TGO47" s="41"/>
      <c r="TGP47" s="40"/>
      <c r="TGQ47" s="41"/>
      <c r="TGR47" s="40"/>
      <c r="TGS47" s="41"/>
      <c r="TGT47" s="40"/>
      <c r="TGU47" s="41"/>
      <c r="TGV47" s="40"/>
      <c r="TGW47" s="41"/>
      <c r="TGX47" s="40"/>
      <c r="TGY47" s="41"/>
      <c r="TGZ47" s="40"/>
      <c r="THA47" s="41"/>
      <c r="THB47" s="40"/>
      <c r="THC47" s="41"/>
      <c r="THD47" s="40"/>
      <c r="THE47" s="41"/>
      <c r="THF47" s="40"/>
      <c r="THG47" s="41"/>
      <c r="THH47" s="40"/>
      <c r="THI47" s="41"/>
      <c r="THJ47" s="40"/>
      <c r="THK47" s="41"/>
      <c r="THL47" s="40"/>
      <c r="THM47" s="41"/>
      <c r="THN47" s="40"/>
      <c r="THO47" s="41"/>
      <c r="THP47" s="40"/>
      <c r="THQ47" s="41"/>
      <c r="THR47" s="40"/>
      <c r="THS47" s="41"/>
      <c r="THT47" s="40"/>
      <c r="THU47" s="41"/>
      <c r="THV47" s="40"/>
      <c r="THW47" s="41"/>
      <c r="THX47" s="40"/>
      <c r="THY47" s="41"/>
      <c r="THZ47" s="40"/>
      <c r="TIA47" s="41"/>
      <c r="TIB47" s="40"/>
      <c r="TIC47" s="41"/>
      <c r="TID47" s="40"/>
      <c r="TIE47" s="41"/>
      <c r="TIF47" s="40"/>
      <c r="TIG47" s="41"/>
      <c r="TIH47" s="40"/>
      <c r="TII47" s="41"/>
      <c r="TIJ47" s="40"/>
      <c r="TIK47" s="41"/>
      <c r="TIL47" s="40"/>
      <c r="TIM47" s="41"/>
      <c r="TIN47" s="40"/>
      <c r="TIO47" s="41"/>
      <c r="TIP47" s="40"/>
      <c r="TIQ47" s="41"/>
      <c r="TIR47" s="40"/>
      <c r="TIS47" s="41"/>
      <c r="TIT47" s="40"/>
      <c r="TIU47" s="41"/>
      <c r="TIV47" s="40"/>
      <c r="TIW47" s="41"/>
      <c r="TIX47" s="40"/>
      <c r="TIY47" s="41"/>
      <c r="TIZ47" s="40"/>
      <c r="TJA47" s="41"/>
      <c r="TJB47" s="40"/>
      <c r="TJC47" s="41"/>
      <c r="TJD47" s="40"/>
      <c r="TJE47" s="41"/>
      <c r="TJF47" s="40"/>
      <c r="TJG47" s="41"/>
      <c r="TJH47" s="40"/>
      <c r="TJI47" s="41"/>
      <c r="TJJ47" s="40"/>
      <c r="TJK47" s="41"/>
      <c r="TJL47" s="40"/>
      <c r="TJM47" s="41"/>
      <c r="TJN47" s="40"/>
      <c r="TJO47" s="41"/>
      <c r="TJP47" s="40"/>
      <c r="TJQ47" s="41"/>
      <c r="TJR47" s="40"/>
      <c r="TJS47" s="41"/>
      <c r="TJT47" s="40"/>
      <c r="TJU47" s="41"/>
      <c r="TJV47" s="40"/>
      <c r="TJW47" s="41"/>
      <c r="TJX47" s="40"/>
      <c r="TJY47" s="41"/>
      <c r="TJZ47" s="40"/>
      <c r="TKA47" s="41"/>
      <c r="TKB47" s="40"/>
      <c r="TKC47" s="41"/>
      <c r="TKD47" s="40"/>
      <c r="TKE47" s="41"/>
      <c r="TKF47" s="40"/>
      <c r="TKG47" s="41"/>
      <c r="TKH47" s="40"/>
      <c r="TKI47" s="41"/>
      <c r="TKJ47" s="40"/>
      <c r="TKK47" s="41"/>
      <c r="TKL47" s="40"/>
      <c r="TKM47" s="41"/>
      <c r="TKN47" s="40"/>
      <c r="TKO47" s="41"/>
      <c r="TKP47" s="40"/>
      <c r="TKQ47" s="41"/>
      <c r="TKR47" s="40"/>
      <c r="TKS47" s="41"/>
      <c r="TKT47" s="40"/>
      <c r="TKU47" s="41"/>
      <c r="TKV47" s="40"/>
      <c r="TKW47" s="41"/>
      <c r="TKX47" s="40"/>
      <c r="TKY47" s="41"/>
      <c r="TKZ47" s="40"/>
      <c r="TLA47" s="41"/>
      <c r="TLB47" s="40"/>
      <c r="TLC47" s="41"/>
      <c r="TLD47" s="40"/>
      <c r="TLE47" s="41"/>
      <c r="TLF47" s="40"/>
      <c r="TLG47" s="41"/>
      <c r="TLH47" s="40"/>
      <c r="TLI47" s="41"/>
      <c r="TLJ47" s="40"/>
      <c r="TLK47" s="41"/>
      <c r="TLL47" s="40"/>
      <c r="TLM47" s="41"/>
      <c r="TLN47" s="40"/>
      <c r="TLO47" s="41"/>
      <c r="TLP47" s="40"/>
      <c r="TLQ47" s="41"/>
      <c r="TLR47" s="40"/>
      <c r="TLS47" s="41"/>
      <c r="TLT47" s="40"/>
      <c r="TLU47" s="41"/>
      <c r="TLV47" s="40"/>
      <c r="TLW47" s="41"/>
      <c r="TLX47" s="40"/>
      <c r="TLY47" s="41"/>
      <c r="TLZ47" s="40"/>
      <c r="TMA47" s="41"/>
      <c r="TMB47" s="40"/>
      <c r="TMC47" s="41"/>
      <c r="TMD47" s="40"/>
      <c r="TME47" s="41"/>
      <c r="TMF47" s="40"/>
      <c r="TMG47" s="41"/>
      <c r="TMH47" s="40"/>
      <c r="TMI47" s="41"/>
      <c r="TMJ47" s="40"/>
      <c r="TMK47" s="41"/>
      <c r="TML47" s="40"/>
      <c r="TMM47" s="41"/>
      <c r="TMN47" s="40"/>
      <c r="TMO47" s="41"/>
      <c r="TMP47" s="40"/>
      <c r="TMQ47" s="41"/>
      <c r="TMR47" s="40"/>
      <c r="TMS47" s="41"/>
      <c r="TMT47" s="40"/>
      <c r="TMU47" s="41"/>
      <c r="TMV47" s="40"/>
      <c r="TMW47" s="41"/>
      <c r="TMX47" s="40"/>
      <c r="TMY47" s="41"/>
      <c r="TMZ47" s="40"/>
      <c r="TNA47" s="41"/>
      <c r="TNB47" s="40"/>
      <c r="TNC47" s="41"/>
      <c r="TND47" s="40"/>
      <c r="TNE47" s="41"/>
      <c r="TNF47" s="40"/>
      <c r="TNG47" s="41"/>
      <c r="TNH47" s="40"/>
      <c r="TNI47" s="41"/>
      <c r="TNJ47" s="40"/>
      <c r="TNK47" s="41"/>
      <c r="TNL47" s="40"/>
      <c r="TNM47" s="41"/>
      <c r="TNN47" s="40"/>
      <c r="TNO47" s="41"/>
      <c r="TNP47" s="40"/>
      <c r="TNQ47" s="41"/>
      <c r="TNR47" s="40"/>
      <c r="TNS47" s="41"/>
      <c r="TNT47" s="40"/>
      <c r="TNU47" s="41"/>
      <c r="TNV47" s="40"/>
      <c r="TNW47" s="41"/>
      <c r="TNX47" s="40"/>
      <c r="TNY47" s="41"/>
      <c r="TNZ47" s="40"/>
      <c r="TOA47" s="41"/>
      <c r="TOB47" s="40"/>
      <c r="TOC47" s="41"/>
      <c r="TOD47" s="40"/>
      <c r="TOE47" s="41"/>
      <c r="TOF47" s="40"/>
      <c r="TOG47" s="41"/>
      <c r="TOH47" s="40"/>
      <c r="TOI47" s="41"/>
      <c r="TOJ47" s="40"/>
      <c r="TOK47" s="41"/>
      <c r="TOL47" s="40"/>
      <c r="TOM47" s="41"/>
      <c r="TON47" s="40"/>
      <c r="TOO47" s="41"/>
      <c r="TOP47" s="40"/>
      <c r="TOQ47" s="41"/>
      <c r="TOR47" s="40"/>
      <c r="TOS47" s="41"/>
      <c r="TOT47" s="40"/>
      <c r="TOU47" s="41"/>
      <c r="TOV47" s="40"/>
      <c r="TOW47" s="41"/>
      <c r="TOX47" s="40"/>
      <c r="TOY47" s="41"/>
      <c r="TOZ47" s="40"/>
      <c r="TPA47" s="41"/>
      <c r="TPB47" s="40"/>
      <c r="TPC47" s="41"/>
      <c r="TPD47" s="40"/>
      <c r="TPE47" s="41"/>
      <c r="TPF47" s="40"/>
      <c r="TPG47" s="41"/>
      <c r="TPH47" s="40"/>
      <c r="TPI47" s="41"/>
      <c r="TPJ47" s="40"/>
      <c r="TPK47" s="41"/>
      <c r="TPL47" s="40"/>
      <c r="TPM47" s="41"/>
      <c r="TPN47" s="40"/>
      <c r="TPO47" s="41"/>
      <c r="TPP47" s="40"/>
      <c r="TPQ47" s="41"/>
      <c r="TPR47" s="40"/>
      <c r="TPS47" s="41"/>
      <c r="TPT47" s="40"/>
      <c r="TPU47" s="41"/>
      <c r="TPV47" s="40"/>
      <c r="TPW47" s="41"/>
      <c r="TPX47" s="40"/>
      <c r="TPY47" s="41"/>
      <c r="TPZ47" s="40"/>
      <c r="TQA47" s="41"/>
      <c r="TQB47" s="40"/>
      <c r="TQC47" s="41"/>
      <c r="TQD47" s="40"/>
      <c r="TQE47" s="41"/>
      <c r="TQF47" s="40"/>
      <c r="TQG47" s="41"/>
      <c r="TQH47" s="40"/>
      <c r="TQI47" s="41"/>
      <c r="TQJ47" s="40"/>
      <c r="TQK47" s="41"/>
      <c r="TQL47" s="40"/>
      <c r="TQM47" s="41"/>
      <c r="TQN47" s="40"/>
      <c r="TQO47" s="41"/>
      <c r="TQP47" s="40"/>
      <c r="TQQ47" s="41"/>
      <c r="TQR47" s="40"/>
      <c r="TQS47" s="41"/>
      <c r="TQT47" s="40"/>
      <c r="TQU47" s="41"/>
      <c r="TQV47" s="40"/>
      <c r="TQW47" s="41"/>
      <c r="TQX47" s="40"/>
      <c r="TQY47" s="41"/>
      <c r="TQZ47" s="40"/>
      <c r="TRA47" s="41"/>
      <c r="TRB47" s="40"/>
      <c r="TRC47" s="41"/>
      <c r="TRD47" s="40"/>
      <c r="TRE47" s="41"/>
      <c r="TRF47" s="40"/>
      <c r="TRG47" s="41"/>
      <c r="TRH47" s="40"/>
      <c r="TRI47" s="41"/>
      <c r="TRJ47" s="40"/>
      <c r="TRK47" s="41"/>
      <c r="TRL47" s="40"/>
      <c r="TRM47" s="41"/>
      <c r="TRN47" s="40"/>
      <c r="TRO47" s="41"/>
      <c r="TRP47" s="40"/>
      <c r="TRQ47" s="41"/>
      <c r="TRR47" s="40"/>
      <c r="TRS47" s="41"/>
      <c r="TRT47" s="40"/>
      <c r="TRU47" s="41"/>
      <c r="TRV47" s="40"/>
      <c r="TRW47" s="41"/>
      <c r="TRX47" s="40"/>
      <c r="TRY47" s="41"/>
      <c r="TRZ47" s="40"/>
      <c r="TSA47" s="41"/>
      <c r="TSB47" s="40"/>
      <c r="TSC47" s="41"/>
      <c r="TSD47" s="40"/>
      <c r="TSE47" s="41"/>
      <c r="TSF47" s="40"/>
      <c r="TSG47" s="41"/>
      <c r="TSH47" s="40"/>
      <c r="TSI47" s="41"/>
      <c r="TSJ47" s="40"/>
      <c r="TSK47" s="41"/>
      <c r="TSL47" s="40"/>
      <c r="TSM47" s="41"/>
      <c r="TSN47" s="40"/>
      <c r="TSO47" s="41"/>
      <c r="TSP47" s="40"/>
      <c r="TSQ47" s="41"/>
      <c r="TSR47" s="40"/>
      <c r="TSS47" s="41"/>
      <c r="TST47" s="40"/>
      <c r="TSU47" s="41"/>
      <c r="TSV47" s="40"/>
      <c r="TSW47" s="41"/>
      <c r="TSX47" s="40"/>
      <c r="TSY47" s="41"/>
      <c r="TSZ47" s="40"/>
      <c r="TTA47" s="41"/>
      <c r="TTB47" s="40"/>
      <c r="TTC47" s="41"/>
      <c r="TTD47" s="40"/>
      <c r="TTE47" s="41"/>
      <c r="TTF47" s="40"/>
      <c r="TTG47" s="41"/>
      <c r="TTH47" s="40"/>
      <c r="TTI47" s="41"/>
      <c r="TTJ47" s="40"/>
      <c r="TTK47" s="41"/>
      <c r="TTL47" s="40"/>
      <c r="TTM47" s="41"/>
      <c r="TTN47" s="40"/>
      <c r="TTO47" s="41"/>
      <c r="TTP47" s="40"/>
      <c r="TTQ47" s="41"/>
      <c r="TTR47" s="40"/>
      <c r="TTS47" s="41"/>
      <c r="TTT47" s="40"/>
      <c r="TTU47" s="41"/>
      <c r="TTV47" s="40"/>
      <c r="TTW47" s="41"/>
      <c r="TTX47" s="40"/>
      <c r="TTY47" s="41"/>
      <c r="TTZ47" s="40"/>
      <c r="TUA47" s="41"/>
      <c r="TUB47" s="40"/>
      <c r="TUC47" s="41"/>
      <c r="TUD47" s="40"/>
      <c r="TUE47" s="41"/>
      <c r="TUF47" s="40"/>
      <c r="TUG47" s="41"/>
      <c r="TUH47" s="40"/>
      <c r="TUI47" s="41"/>
      <c r="TUJ47" s="40"/>
      <c r="TUK47" s="41"/>
      <c r="TUL47" s="40"/>
      <c r="TUM47" s="41"/>
      <c r="TUN47" s="40"/>
      <c r="TUO47" s="41"/>
      <c r="TUP47" s="40"/>
      <c r="TUQ47" s="41"/>
      <c r="TUR47" s="40"/>
      <c r="TUS47" s="41"/>
      <c r="TUT47" s="40"/>
      <c r="TUU47" s="41"/>
      <c r="TUV47" s="40"/>
      <c r="TUW47" s="41"/>
      <c r="TUX47" s="40"/>
      <c r="TUY47" s="41"/>
      <c r="TUZ47" s="40"/>
      <c r="TVA47" s="41"/>
      <c r="TVB47" s="40"/>
      <c r="TVC47" s="41"/>
      <c r="TVD47" s="40"/>
      <c r="TVE47" s="41"/>
      <c r="TVF47" s="40"/>
      <c r="TVG47" s="41"/>
      <c r="TVH47" s="40"/>
      <c r="TVI47" s="41"/>
      <c r="TVJ47" s="40"/>
      <c r="TVK47" s="41"/>
      <c r="TVL47" s="40"/>
      <c r="TVM47" s="41"/>
      <c r="TVN47" s="40"/>
      <c r="TVO47" s="41"/>
      <c r="TVP47" s="40"/>
      <c r="TVQ47" s="41"/>
      <c r="TVR47" s="40"/>
      <c r="TVS47" s="41"/>
      <c r="TVT47" s="40"/>
      <c r="TVU47" s="41"/>
      <c r="TVV47" s="40"/>
      <c r="TVW47" s="41"/>
      <c r="TVX47" s="40"/>
      <c r="TVY47" s="41"/>
      <c r="TVZ47" s="40"/>
      <c r="TWA47" s="41"/>
      <c r="TWB47" s="40"/>
      <c r="TWC47" s="41"/>
      <c r="TWD47" s="40"/>
      <c r="TWE47" s="41"/>
      <c r="TWF47" s="40"/>
      <c r="TWG47" s="41"/>
      <c r="TWH47" s="40"/>
      <c r="TWI47" s="41"/>
      <c r="TWJ47" s="40"/>
      <c r="TWK47" s="41"/>
      <c r="TWL47" s="40"/>
      <c r="TWM47" s="41"/>
      <c r="TWN47" s="40"/>
      <c r="TWO47" s="41"/>
      <c r="TWP47" s="40"/>
      <c r="TWQ47" s="41"/>
      <c r="TWR47" s="40"/>
      <c r="TWS47" s="41"/>
      <c r="TWT47" s="40"/>
      <c r="TWU47" s="41"/>
      <c r="TWV47" s="40"/>
      <c r="TWW47" s="41"/>
      <c r="TWX47" s="40"/>
      <c r="TWY47" s="41"/>
      <c r="TWZ47" s="40"/>
      <c r="TXA47" s="41"/>
      <c r="TXB47" s="40"/>
      <c r="TXC47" s="41"/>
      <c r="TXD47" s="40"/>
      <c r="TXE47" s="41"/>
      <c r="TXF47" s="40"/>
      <c r="TXG47" s="41"/>
      <c r="TXH47" s="40"/>
      <c r="TXI47" s="41"/>
      <c r="TXJ47" s="40"/>
      <c r="TXK47" s="41"/>
      <c r="TXL47" s="40"/>
      <c r="TXM47" s="41"/>
      <c r="TXN47" s="40"/>
      <c r="TXO47" s="41"/>
      <c r="TXP47" s="40"/>
      <c r="TXQ47" s="41"/>
      <c r="TXR47" s="40"/>
      <c r="TXS47" s="41"/>
      <c r="TXT47" s="40"/>
      <c r="TXU47" s="41"/>
      <c r="TXV47" s="40"/>
      <c r="TXW47" s="41"/>
      <c r="TXX47" s="40"/>
      <c r="TXY47" s="41"/>
      <c r="TXZ47" s="40"/>
      <c r="TYA47" s="41"/>
      <c r="TYB47" s="40"/>
      <c r="TYC47" s="41"/>
      <c r="TYD47" s="40"/>
      <c r="TYE47" s="41"/>
      <c r="TYF47" s="40"/>
      <c r="TYG47" s="41"/>
      <c r="TYH47" s="40"/>
      <c r="TYI47" s="41"/>
      <c r="TYJ47" s="40"/>
      <c r="TYK47" s="41"/>
      <c r="TYL47" s="40"/>
      <c r="TYM47" s="41"/>
      <c r="TYN47" s="40"/>
      <c r="TYO47" s="41"/>
      <c r="TYP47" s="40"/>
      <c r="TYQ47" s="41"/>
      <c r="TYR47" s="40"/>
      <c r="TYS47" s="41"/>
      <c r="TYT47" s="40"/>
      <c r="TYU47" s="41"/>
      <c r="TYV47" s="40"/>
      <c r="TYW47" s="41"/>
      <c r="TYX47" s="40"/>
      <c r="TYY47" s="41"/>
      <c r="TYZ47" s="40"/>
      <c r="TZA47" s="41"/>
      <c r="TZB47" s="40"/>
      <c r="TZC47" s="41"/>
      <c r="TZD47" s="40"/>
      <c r="TZE47" s="41"/>
      <c r="TZF47" s="40"/>
      <c r="TZG47" s="41"/>
      <c r="TZH47" s="40"/>
      <c r="TZI47" s="41"/>
      <c r="TZJ47" s="40"/>
      <c r="TZK47" s="41"/>
      <c r="TZL47" s="40"/>
      <c r="TZM47" s="41"/>
      <c r="TZN47" s="40"/>
      <c r="TZO47" s="41"/>
      <c r="TZP47" s="40"/>
      <c r="TZQ47" s="41"/>
      <c r="TZR47" s="40"/>
      <c r="TZS47" s="41"/>
      <c r="TZT47" s="40"/>
      <c r="TZU47" s="41"/>
      <c r="TZV47" s="40"/>
      <c r="TZW47" s="41"/>
      <c r="TZX47" s="40"/>
      <c r="TZY47" s="41"/>
      <c r="TZZ47" s="40"/>
      <c r="UAA47" s="41"/>
      <c r="UAB47" s="40"/>
      <c r="UAC47" s="41"/>
      <c r="UAD47" s="40"/>
      <c r="UAE47" s="41"/>
      <c r="UAF47" s="40"/>
      <c r="UAG47" s="41"/>
      <c r="UAH47" s="40"/>
      <c r="UAI47" s="41"/>
      <c r="UAJ47" s="40"/>
      <c r="UAK47" s="41"/>
      <c r="UAL47" s="40"/>
      <c r="UAM47" s="41"/>
      <c r="UAN47" s="40"/>
      <c r="UAO47" s="41"/>
      <c r="UAP47" s="40"/>
      <c r="UAQ47" s="41"/>
      <c r="UAR47" s="40"/>
      <c r="UAS47" s="41"/>
      <c r="UAT47" s="40"/>
      <c r="UAU47" s="41"/>
      <c r="UAV47" s="40"/>
      <c r="UAW47" s="41"/>
      <c r="UAX47" s="40"/>
      <c r="UAY47" s="41"/>
      <c r="UAZ47" s="40"/>
      <c r="UBA47" s="41"/>
      <c r="UBB47" s="40"/>
      <c r="UBC47" s="41"/>
      <c r="UBD47" s="40"/>
      <c r="UBE47" s="41"/>
      <c r="UBF47" s="40"/>
      <c r="UBG47" s="41"/>
      <c r="UBH47" s="40"/>
      <c r="UBI47" s="41"/>
      <c r="UBJ47" s="40"/>
      <c r="UBK47" s="41"/>
      <c r="UBL47" s="40"/>
      <c r="UBM47" s="41"/>
      <c r="UBN47" s="40"/>
      <c r="UBO47" s="41"/>
      <c r="UBP47" s="40"/>
      <c r="UBQ47" s="41"/>
      <c r="UBR47" s="40"/>
      <c r="UBS47" s="41"/>
      <c r="UBT47" s="40"/>
      <c r="UBU47" s="41"/>
      <c r="UBV47" s="40"/>
      <c r="UBW47" s="41"/>
      <c r="UBX47" s="40"/>
      <c r="UBY47" s="41"/>
      <c r="UBZ47" s="40"/>
      <c r="UCA47" s="41"/>
      <c r="UCB47" s="40"/>
      <c r="UCC47" s="41"/>
      <c r="UCD47" s="40"/>
      <c r="UCE47" s="41"/>
      <c r="UCF47" s="40"/>
      <c r="UCG47" s="41"/>
      <c r="UCH47" s="40"/>
      <c r="UCI47" s="41"/>
      <c r="UCJ47" s="40"/>
      <c r="UCK47" s="41"/>
      <c r="UCL47" s="40"/>
      <c r="UCM47" s="41"/>
      <c r="UCN47" s="40"/>
      <c r="UCO47" s="41"/>
      <c r="UCP47" s="40"/>
      <c r="UCQ47" s="41"/>
      <c r="UCR47" s="40"/>
      <c r="UCS47" s="41"/>
      <c r="UCT47" s="40"/>
      <c r="UCU47" s="41"/>
      <c r="UCV47" s="40"/>
      <c r="UCW47" s="41"/>
      <c r="UCX47" s="40"/>
      <c r="UCY47" s="41"/>
      <c r="UCZ47" s="40"/>
      <c r="UDA47" s="41"/>
      <c r="UDB47" s="40"/>
      <c r="UDC47" s="41"/>
      <c r="UDD47" s="40"/>
      <c r="UDE47" s="41"/>
      <c r="UDF47" s="40"/>
      <c r="UDG47" s="41"/>
      <c r="UDH47" s="40"/>
      <c r="UDI47" s="41"/>
      <c r="UDJ47" s="40"/>
      <c r="UDK47" s="41"/>
      <c r="UDL47" s="40"/>
      <c r="UDM47" s="41"/>
      <c r="UDN47" s="40"/>
      <c r="UDO47" s="41"/>
      <c r="UDP47" s="40"/>
      <c r="UDQ47" s="41"/>
      <c r="UDR47" s="40"/>
      <c r="UDS47" s="41"/>
      <c r="UDT47" s="40"/>
      <c r="UDU47" s="41"/>
      <c r="UDV47" s="40"/>
      <c r="UDW47" s="41"/>
      <c r="UDX47" s="40"/>
      <c r="UDY47" s="41"/>
      <c r="UDZ47" s="40"/>
      <c r="UEA47" s="41"/>
      <c r="UEB47" s="40"/>
      <c r="UEC47" s="41"/>
      <c r="UED47" s="40"/>
      <c r="UEE47" s="41"/>
      <c r="UEF47" s="40"/>
      <c r="UEG47" s="41"/>
      <c r="UEH47" s="40"/>
      <c r="UEI47" s="41"/>
      <c r="UEJ47" s="40"/>
      <c r="UEK47" s="41"/>
      <c r="UEL47" s="40"/>
      <c r="UEM47" s="41"/>
      <c r="UEN47" s="40"/>
      <c r="UEO47" s="41"/>
      <c r="UEP47" s="40"/>
      <c r="UEQ47" s="41"/>
      <c r="UER47" s="40"/>
      <c r="UES47" s="41"/>
      <c r="UET47" s="40"/>
      <c r="UEU47" s="41"/>
      <c r="UEV47" s="40"/>
      <c r="UEW47" s="41"/>
      <c r="UEX47" s="40"/>
      <c r="UEY47" s="41"/>
      <c r="UEZ47" s="40"/>
      <c r="UFA47" s="41"/>
      <c r="UFB47" s="40"/>
      <c r="UFC47" s="41"/>
      <c r="UFD47" s="40"/>
      <c r="UFE47" s="41"/>
      <c r="UFF47" s="40"/>
      <c r="UFG47" s="41"/>
      <c r="UFH47" s="40"/>
      <c r="UFI47" s="41"/>
      <c r="UFJ47" s="40"/>
      <c r="UFK47" s="41"/>
      <c r="UFL47" s="40"/>
      <c r="UFM47" s="41"/>
      <c r="UFN47" s="40"/>
      <c r="UFO47" s="41"/>
      <c r="UFP47" s="40"/>
      <c r="UFQ47" s="41"/>
      <c r="UFR47" s="40"/>
      <c r="UFS47" s="41"/>
      <c r="UFT47" s="40"/>
      <c r="UFU47" s="41"/>
      <c r="UFV47" s="40"/>
      <c r="UFW47" s="41"/>
      <c r="UFX47" s="40"/>
      <c r="UFY47" s="41"/>
      <c r="UFZ47" s="40"/>
      <c r="UGA47" s="41"/>
      <c r="UGB47" s="40"/>
      <c r="UGC47" s="41"/>
      <c r="UGD47" s="40"/>
      <c r="UGE47" s="41"/>
      <c r="UGF47" s="40"/>
      <c r="UGG47" s="41"/>
      <c r="UGH47" s="40"/>
      <c r="UGI47" s="41"/>
      <c r="UGJ47" s="40"/>
      <c r="UGK47" s="41"/>
      <c r="UGL47" s="40"/>
      <c r="UGM47" s="41"/>
      <c r="UGN47" s="40"/>
      <c r="UGO47" s="41"/>
      <c r="UGP47" s="40"/>
      <c r="UGQ47" s="41"/>
      <c r="UGR47" s="40"/>
      <c r="UGS47" s="41"/>
      <c r="UGT47" s="40"/>
      <c r="UGU47" s="41"/>
      <c r="UGV47" s="40"/>
      <c r="UGW47" s="41"/>
      <c r="UGX47" s="40"/>
      <c r="UGY47" s="41"/>
      <c r="UGZ47" s="40"/>
      <c r="UHA47" s="41"/>
      <c r="UHB47" s="40"/>
      <c r="UHC47" s="41"/>
      <c r="UHD47" s="40"/>
      <c r="UHE47" s="41"/>
      <c r="UHF47" s="40"/>
      <c r="UHG47" s="41"/>
      <c r="UHH47" s="40"/>
      <c r="UHI47" s="41"/>
      <c r="UHJ47" s="40"/>
      <c r="UHK47" s="41"/>
      <c r="UHL47" s="40"/>
      <c r="UHM47" s="41"/>
      <c r="UHN47" s="40"/>
      <c r="UHO47" s="41"/>
      <c r="UHP47" s="40"/>
      <c r="UHQ47" s="41"/>
      <c r="UHR47" s="40"/>
      <c r="UHS47" s="41"/>
      <c r="UHT47" s="40"/>
      <c r="UHU47" s="41"/>
      <c r="UHV47" s="40"/>
      <c r="UHW47" s="41"/>
      <c r="UHX47" s="40"/>
      <c r="UHY47" s="41"/>
      <c r="UHZ47" s="40"/>
      <c r="UIA47" s="41"/>
      <c r="UIB47" s="40"/>
      <c r="UIC47" s="41"/>
      <c r="UID47" s="40"/>
      <c r="UIE47" s="41"/>
      <c r="UIF47" s="40"/>
      <c r="UIG47" s="41"/>
      <c r="UIH47" s="40"/>
      <c r="UII47" s="41"/>
      <c r="UIJ47" s="40"/>
      <c r="UIK47" s="41"/>
      <c r="UIL47" s="40"/>
      <c r="UIM47" s="41"/>
      <c r="UIN47" s="40"/>
      <c r="UIO47" s="41"/>
      <c r="UIP47" s="40"/>
      <c r="UIQ47" s="41"/>
      <c r="UIR47" s="40"/>
      <c r="UIS47" s="41"/>
      <c r="UIT47" s="40"/>
      <c r="UIU47" s="41"/>
      <c r="UIV47" s="40"/>
      <c r="UIW47" s="41"/>
      <c r="UIX47" s="40"/>
      <c r="UIY47" s="41"/>
      <c r="UIZ47" s="40"/>
      <c r="UJA47" s="41"/>
      <c r="UJB47" s="40"/>
      <c r="UJC47" s="41"/>
      <c r="UJD47" s="40"/>
      <c r="UJE47" s="41"/>
      <c r="UJF47" s="40"/>
      <c r="UJG47" s="41"/>
      <c r="UJH47" s="40"/>
      <c r="UJI47" s="41"/>
      <c r="UJJ47" s="40"/>
      <c r="UJK47" s="41"/>
      <c r="UJL47" s="40"/>
      <c r="UJM47" s="41"/>
      <c r="UJN47" s="40"/>
      <c r="UJO47" s="41"/>
      <c r="UJP47" s="40"/>
      <c r="UJQ47" s="41"/>
      <c r="UJR47" s="40"/>
      <c r="UJS47" s="41"/>
      <c r="UJT47" s="40"/>
      <c r="UJU47" s="41"/>
      <c r="UJV47" s="40"/>
      <c r="UJW47" s="41"/>
      <c r="UJX47" s="40"/>
      <c r="UJY47" s="41"/>
      <c r="UJZ47" s="40"/>
      <c r="UKA47" s="41"/>
      <c r="UKB47" s="40"/>
      <c r="UKC47" s="41"/>
      <c r="UKD47" s="40"/>
      <c r="UKE47" s="41"/>
      <c r="UKF47" s="40"/>
      <c r="UKG47" s="41"/>
      <c r="UKH47" s="40"/>
      <c r="UKI47" s="41"/>
      <c r="UKJ47" s="40"/>
      <c r="UKK47" s="41"/>
      <c r="UKL47" s="40"/>
      <c r="UKM47" s="41"/>
      <c r="UKN47" s="40"/>
      <c r="UKO47" s="41"/>
      <c r="UKP47" s="40"/>
      <c r="UKQ47" s="41"/>
      <c r="UKR47" s="40"/>
      <c r="UKS47" s="41"/>
      <c r="UKT47" s="40"/>
      <c r="UKU47" s="41"/>
      <c r="UKV47" s="40"/>
      <c r="UKW47" s="41"/>
      <c r="UKX47" s="40"/>
      <c r="UKY47" s="41"/>
      <c r="UKZ47" s="40"/>
      <c r="ULA47" s="41"/>
      <c r="ULB47" s="40"/>
      <c r="ULC47" s="41"/>
      <c r="ULD47" s="40"/>
      <c r="ULE47" s="41"/>
      <c r="ULF47" s="40"/>
      <c r="ULG47" s="41"/>
      <c r="ULH47" s="40"/>
      <c r="ULI47" s="41"/>
      <c r="ULJ47" s="40"/>
      <c r="ULK47" s="41"/>
      <c r="ULL47" s="40"/>
      <c r="ULM47" s="41"/>
      <c r="ULN47" s="40"/>
      <c r="ULO47" s="41"/>
      <c r="ULP47" s="40"/>
      <c r="ULQ47" s="41"/>
      <c r="ULR47" s="40"/>
      <c r="ULS47" s="41"/>
      <c r="ULT47" s="40"/>
      <c r="ULU47" s="41"/>
      <c r="ULV47" s="40"/>
      <c r="ULW47" s="41"/>
      <c r="ULX47" s="40"/>
      <c r="ULY47" s="41"/>
      <c r="ULZ47" s="40"/>
      <c r="UMA47" s="41"/>
      <c r="UMB47" s="40"/>
      <c r="UMC47" s="41"/>
      <c r="UMD47" s="40"/>
      <c r="UME47" s="41"/>
      <c r="UMF47" s="40"/>
      <c r="UMG47" s="41"/>
      <c r="UMH47" s="40"/>
      <c r="UMI47" s="41"/>
      <c r="UMJ47" s="40"/>
      <c r="UMK47" s="41"/>
      <c r="UML47" s="40"/>
      <c r="UMM47" s="41"/>
      <c r="UMN47" s="40"/>
      <c r="UMO47" s="41"/>
      <c r="UMP47" s="40"/>
      <c r="UMQ47" s="41"/>
      <c r="UMR47" s="40"/>
      <c r="UMS47" s="41"/>
      <c r="UMT47" s="40"/>
      <c r="UMU47" s="41"/>
      <c r="UMV47" s="40"/>
      <c r="UMW47" s="41"/>
      <c r="UMX47" s="40"/>
      <c r="UMY47" s="41"/>
      <c r="UMZ47" s="40"/>
      <c r="UNA47" s="41"/>
      <c r="UNB47" s="40"/>
      <c r="UNC47" s="41"/>
      <c r="UND47" s="40"/>
      <c r="UNE47" s="41"/>
      <c r="UNF47" s="40"/>
      <c r="UNG47" s="41"/>
      <c r="UNH47" s="40"/>
      <c r="UNI47" s="41"/>
      <c r="UNJ47" s="40"/>
      <c r="UNK47" s="41"/>
      <c r="UNL47" s="40"/>
      <c r="UNM47" s="41"/>
      <c r="UNN47" s="40"/>
      <c r="UNO47" s="41"/>
      <c r="UNP47" s="40"/>
      <c r="UNQ47" s="41"/>
      <c r="UNR47" s="40"/>
      <c r="UNS47" s="41"/>
      <c r="UNT47" s="40"/>
      <c r="UNU47" s="41"/>
      <c r="UNV47" s="40"/>
      <c r="UNW47" s="41"/>
      <c r="UNX47" s="40"/>
      <c r="UNY47" s="41"/>
      <c r="UNZ47" s="40"/>
      <c r="UOA47" s="41"/>
      <c r="UOB47" s="40"/>
      <c r="UOC47" s="41"/>
      <c r="UOD47" s="40"/>
      <c r="UOE47" s="41"/>
      <c r="UOF47" s="40"/>
      <c r="UOG47" s="41"/>
      <c r="UOH47" s="40"/>
      <c r="UOI47" s="41"/>
      <c r="UOJ47" s="40"/>
      <c r="UOK47" s="41"/>
      <c r="UOL47" s="40"/>
      <c r="UOM47" s="41"/>
      <c r="UON47" s="40"/>
      <c r="UOO47" s="41"/>
      <c r="UOP47" s="40"/>
      <c r="UOQ47" s="41"/>
      <c r="UOR47" s="40"/>
      <c r="UOS47" s="41"/>
      <c r="UOT47" s="40"/>
      <c r="UOU47" s="41"/>
      <c r="UOV47" s="40"/>
      <c r="UOW47" s="41"/>
      <c r="UOX47" s="40"/>
      <c r="UOY47" s="41"/>
      <c r="UOZ47" s="40"/>
      <c r="UPA47" s="41"/>
      <c r="UPB47" s="40"/>
      <c r="UPC47" s="41"/>
      <c r="UPD47" s="40"/>
      <c r="UPE47" s="41"/>
      <c r="UPF47" s="40"/>
      <c r="UPG47" s="41"/>
      <c r="UPH47" s="40"/>
      <c r="UPI47" s="41"/>
      <c r="UPJ47" s="40"/>
      <c r="UPK47" s="41"/>
      <c r="UPL47" s="40"/>
      <c r="UPM47" s="41"/>
      <c r="UPN47" s="40"/>
      <c r="UPO47" s="41"/>
      <c r="UPP47" s="40"/>
      <c r="UPQ47" s="41"/>
      <c r="UPR47" s="40"/>
      <c r="UPS47" s="41"/>
      <c r="UPT47" s="40"/>
      <c r="UPU47" s="41"/>
      <c r="UPV47" s="40"/>
      <c r="UPW47" s="41"/>
      <c r="UPX47" s="40"/>
      <c r="UPY47" s="41"/>
      <c r="UPZ47" s="40"/>
      <c r="UQA47" s="41"/>
      <c r="UQB47" s="40"/>
      <c r="UQC47" s="41"/>
      <c r="UQD47" s="40"/>
      <c r="UQE47" s="41"/>
      <c r="UQF47" s="40"/>
      <c r="UQG47" s="41"/>
      <c r="UQH47" s="40"/>
      <c r="UQI47" s="41"/>
      <c r="UQJ47" s="40"/>
      <c r="UQK47" s="41"/>
      <c r="UQL47" s="40"/>
      <c r="UQM47" s="41"/>
      <c r="UQN47" s="40"/>
      <c r="UQO47" s="41"/>
      <c r="UQP47" s="40"/>
      <c r="UQQ47" s="41"/>
      <c r="UQR47" s="40"/>
      <c r="UQS47" s="41"/>
      <c r="UQT47" s="40"/>
      <c r="UQU47" s="41"/>
      <c r="UQV47" s="40"/>
      <c r="UQW47" s="41"/>
      <c r="UQX47" s="40"/>
      <c r="UQY47" s="41"/>
      <c r="UQZ47" s="40"/>
      <c r="URA47" s="41"/>
      <c r="URB47" s="40"/>
      <c r="URC47" s="41"/>
      <c r="URD47" s="40"/>
      <c r="URE47" s="41"/>
      <c r="URF47" s="40"/>
      <c r="URG47" s="41"/>
      <c r="URH47" s="40"/>
      <c r="URI47" s="41"/>
      <c r="URJ47" s="40"/>
      <c r="URK47" s="41"/>
      <c r="URL47" s="40"/>
      <c r="URM47" s="41"/>
      <c r="URN47" s="40"/>
      <c r="URO47" s="41"/>
      <c r="URP47" s="40"/>
      <c r="URQ47" s="41"/>
      <c r="URR47" s="40"/>
      <c r="URS47" s="41"/>
      <c r="URT47" s="40"/>
      <c r="URU47" s="41"/>
      <c r="URV47" s="40"/>
      <c r="URW47" s="41"/>
      <c r="URX47" s="40"/>
      <c r="URY47" s="41"/>
      <c r="URZ47" s="40"/>
      <c r="USA47" s="41"/>
      <c r="USB47" s="40"/>
      <c r="USC47" s="41"/>
      <c r="USD47" s="40"/>
      <c r="USE47" s="41"/>
      <c r="USF47" s="40"/>
      <c r="USG47" s="41"/>
      <c r="USH47" s="40"/>
      <c r="USI47" s="41"/>
      <c r="USJ47" s="40"/>
      <c r="USK47" s="41"/>
      <c r="USL47" s="40"/>
      <c r="USM47" s="41"/>
      <c r="USN47" s="40"/>
      <c r="USO47" s="41"/>
      <c r="USP47" s="40"/>
      <c r="USQ47" s="41"/>
      <c r="USR47" s="40"/>
      <c r="USS47" s="41"/>
      <c r="UST47" s="40"/>
      <c r="USU47" s="41"/>
      <c r="USV47" s="40"/>
      <c r="USW47" s="41"/>
      <c r="USX47" s="40"/>
      <c r="USY47" s="41"/>
      <c r="USZ47" s="40"/>
      <c r="UTA47" s="41"/>
      <c r="UTB47" s="40"/>
      <c r="UTC47" s="41"/>
      <c r="UTD47" s="40"/>
      <c r="UTE47" s="41"/>
      <c r="UTF47" s="40"/>
      <c r="UTG47" s="41"/>
      <c r="UTH47" s="40"/>
      <c r="UTI47" s="41"/>
      <c r="UTJ47" s="40"/>
      <c r="UTK47" s="41"/>
      <c r="UTL47" s="40"/>
      <c r="UTM47" s="41"/>
      <c r="UTN47" s="40"/>
      <c r="UTO47" s="41"/>
      <c r="UTP47" s="40"/>
      <c r="UTQ47" s="41"/>
      <c r="UTR47" s="40"/>
      <c r="UTS47" s="41"/>
      <c r="UTT47" s="40"/>
      <c r="UTU47" s="41"/>
      <c r="UTV47" s="40"/>
      <c r="UTW47" s="41"/>
      <c r="UTX47" s="40"/>
      <c r="UTY47" s="41"/>
      <c r="UTZ47" s="40"/>
      <c r="UUA47" s="41"/>
      <c r="UUB47" s="40"/>
      <c r="UUC47" s="41"/>
      <c r="UUD47" s="40"/>
      <c r="UUE47" s="41"/>
      <c r="UUF47" s="40"/>
      <c r="UUG47" s="41"/>
      <c r="UUH47" s="40"/>
      <c r="UUI47" s="41"/>
      <c r="UUJ47" s="40"/>
      <c r="UUK47" s="41"/>
      <c r="UUL47" s="40"/>
      <c r="UUM47" s="41"/>
      <c r="UUN47" s="40"/>
      <c r="UUO47" s="41"/>
      <c r="UUP47" s="40"/>
      <c r="UUQ47" s="41"/>
      <c r="UUR47" s="40"/>
      <c r="UUS47" s="41"/>
      <c r="UUT47" s="40"/>
      <c r="UUU47" s="41"/>
      <c r="UUV47" s="40"/>
      <c r="UUW47" s="41"/>
      <c r="UUX47" s="40"/>
      <c r="UUY47" s="41"/>
      <c r="UUZ47" s="40"/>
      <c r="UVA47" s="41"/>
      <c r="UVB47" s="40"/>
      <c r="UVC47" s="41"/>
      <c r="UVD47" s="40"/>
      <c r="UVE47" s="41"/>
      <c r="UVF47" s="40"/>
      <c r="UVG47" s="41"/>
      <c r="UVH47" s="40"/>
      <c r="UVI47" s="41"/>
      <c r="UVJ47" s="40"/>
      <c r="UVK47" s="41"/>
      <c r="UVL47" s="40"/>
      <c r="UVM47" s="41"/>
      <c r="UVN47" s="40"/>
      <c r="UVO47" s="41"/>
      <c r="UVP47" s="40"/>
      <c r="UVQ47" s="41"/>
      <c r="UVR47" s="40"/>
      <c r="UVS47" s="41"/>
      <c r="UVT47" s="40"/>
      <c r="UVU47" s="41"/>
      <c r="UVV47" s="40"/>
      <c r="UVW47" s="41"/>
      <c r="UVX47" s="40"/>
      <c r="UVY47" s="41"/>
      <c r="UVZ47" s="40"/>
      <c r="UWA47" s="41"/>
      <c r="UWB47" s="40"/>
      <c r="UWC47" s="41"/>
      <c r="UWD47" s="40"/>
      <c r="UWE47" s="41"/>
      <c r="UWF47" s="40"/>
      <c r="UWG47" s="41"/>
      <c r="UWH47" s="40"/>
      <c r="UWI47" s="41"/>
      <c r="UWJ47" s="40"/>
      <c r="UWK47" s="41"/>
      <c r="UWL47" s="40"/>
      <c r="UWM47" s="41"/>
      <c r="UWN47" s="40"/>
      <c r="UWO47" s="41"/>
      <c r="UWP47" s="40"/>
      <c r="UWQ47" s="41"/>
      <c r="UWR47" s="40"/>
      <c r="UWS47" s="41"/>
      <c r="UWT47" s="40"/>
      <c r="UWU47" s="41"/>
      <c r="UWV47" s="40"/>
      <c r="UWW47" s="41"/>
      <c r="UWX47" s="40"/>
      <c r="UWY47" s="41"/>
      <c r="UWZ47" s="40"/>
      <c r="UXA47" s="41"/>
      <c r="UXB47" s="40"/>
      <c r="UXC47" s="41"/>
      <c r="UXD47" s="40"/>
      <c r="UXE47" s="41"/>
      <c r="UXF47" s="40"/>
      <c r="UXG47" s="41"/>
      <c r="UXH47" s="40"/>
      <c r="UXI47" s="41"/>
      <c r="UXJ47" s="40"/>
      <c r="UXK47" s="41"/>
      <c r="UXL47" s="40"/>
      <c r="UXM47" s="41"/>
      <c r="UXN47" s="40"/>
      <c r="UXO47" s="41"/>
      <c r="UXP47" s="40"/>
      <c r="UXQ47" s="41"/>
      <c r="UXR47" s="40"/>
      <c r="UXS47" s="41"/>
      <c r="UXT47" s="40"/>
      <c r="UXU47" s="41"/>
      <c r="UXV47" s="40"/>
      <c r="UXW47" s="41"/>
      <c r="UXX47" s="40"/>
      <c r="UXY47" s="41"/>
      <c r="UXZ47" s="40"/>
      <c r="UYA47" s="41"/>
      <c r="UYB47" s="40"/>
      <c r="UYC47" s="41"/>
      <c r="UYD47" s="40"/>
      <c r="UYE47" s="41"/>
      <c r="UYF47" s="40"/>
      <c r="UYG47" s="41"/>
      <c r="UYH47" s="40"/>
      <c r="UYI47" s="41"/>
      <c r="UYJ47" s="40"/>
      <c r="UYK47" s="41"/>
      <c r="UYL47" s="40"/>
      <c r="UYM47" s="41"/>
      <c r="UYN47" s="40"/>
      <c r="UYO47" s="41"/>
      <c r="UYP47" s="40"/>
      <c r="UYQ47" s="41"/>
      <c r="UYR47" s="40"/>
      <c r="UYS47" s="41"/>
      <c r="UYT47" s="40"/>
      <c r="UYU47" s="41"/>
      <c r="UYV47" s="40"/>
      <c r="UYW47" s="41"/>
      <c r="UYX47" s="40"/>
      <c r="UYY47" s="41"/>
      <c r="UYZ47" s="40"/>
      <c r="UZA47" s="41"/>
      <c r="UZB47" s="40"/>
      <c r="UZC47" s="41"/>
      <c r="UZD47" s="40"/>
      <c r="UZE47" s="41"/>
      <c r="UZF47" s="40"/>
      <c r="UZG47" s="41"/>
      <c r="UZH47" s="40"/>
      <c r="UZI47" s="41"/>
      <c r="UZJ47" s="40"/>
      <c r="UZK47" s="41"/>
      <c r="UZL47" s="40"/>
      <c r="UZM47" s="41"/>
      <c r="UZN47" s="40"/>
      <c r="UZO47" s="41"/>
      <c r="UZP47" s="40"/>
      <c r="UZQ47" s="41"/>
      <c r="UZR47" s="40"/>
      <c r="UZS47" s="41"/>
      <c r="UZT47" s="40"/>
      <c r="UZU47" s="41"/>
      <c r="UZV47" s="40"/>
      <c r="UZW47" s="41"/>
      <c r="UZX47" s="40"/>
      <c r="UZY47" s="41"/>
      <c r="UZZ47" s="40"/>
      <c r="VAA47" s="41"/>
      <c r="VAB47" s="40"/>
      <c r="VAC47" s="41"/>
      <c r="VAD47" s="40"/>
      <c r="VAE47" s="41"/>
      <c r="VAF47" s="40"/>
      <c r="VAG47" s="41"/>
      <c r="VAH47" s="40"/>
      <c r="VAI47" s="41"/>
      <c r="VAJ47" s="40"/>
      <c r="VAK47" s="41"/>
      <c r="VAL47" s="40"/>
      <c r="VAM47" s="41"/>
      <c r="VAN47" s="40"/>
      <c r="VAO47" s="41"/>
      <c r="VAP47" s="40"/>
      <c r="VAQ47" s="41"/>
      <c r="VAR47" s="40"/>
      <c r="VAS47" s="41"/>
      <c r="VAT47" s="40"/>
      <c r="VAU47" s="41"/>
      <c r="VAV47" s="40"/>
      <c r="VAW47" s="41"/>
      <c r="VAX47" s="40"/>
      <c r="VAY47" s="41"/>
      <c r="VAZ47" s="40"/>
      <c r="VBA47" s="41"/>
      <c r="VBB47" s="40"/>
      <c r="VBC47" s="41"/>
      <c r="VBD47" s="40"/>
      <c r="VBE47" s="41"/>
      <c r="VBF47" s="40"/>
      <c r="VBG47" s="41"/>
      <c r="VBH47" s="40"/>
      <c r="VBI47" s="41"/>
      <c r="VBJ47" s="40"/>
      <c r="VBK47" s="41"/>
      <c r="VBL47" s="40"/>
      <c r="VBM47" s="41"/>
      <c r="VBN47" s="40"/>
      <c r="VBO47" s="41"/>
      <c r="VBP47" s="40"/>
      <c r="VBQ47" s="41"/>
      <c r="VBR47" s="40"/>
      <c r="VBS47" s="41"/>
      <c r="VBT47" s="40"/>
      <c r="VBU47" s="41"/>
      <c r="VBV47" s="40"/>
      <c r="VBW47" s="41"/>
      <c r="VBX47" s="40"/>
      <c r="VBY47" s="41"/>
      <c r="VBZ47" s="40"/>
      <c r="VCA47" s="41"/>
      <c r="VCB47" s="40"/>
      <c r="VCC47" s="41"/>
      <c r="VCD47" s="40"/>
      <c r="VCE47" s="41"/>
      <c r="VCF47" s="40"/>
      <c r="VCG47" s="41"/>
      <c r="VCH47" s="40"/>
      <c r="VCI47" s="41"/>
      <c r="VCJ47" s="40"/>
      <c r="VCK47" s="41"/>
      <c r="VCL47" s="40"/>
      <c r="VCM47" s="41"/>
      <c r="VCN47" s="40"/>
      <c r="VCO47" s="41"/>
      <c r="VCP47" s="40"/>
      <c r="VCQ47" s="41"/>
      <c r="VCR47" s="40"/>
      <c r="VCS47" s="41"/>
      <c r="VCT47" s="40"/>
      <c r="VCU47" s="41"/>
      <c r="VCV47" s="40"/>
      <c r="VCW47" s="41"/>
      <c r="VCX47" s="40"/>
      <c r="VCY47" s="41"/>
      <c r="VCZ47" s="40"/>
      <c r="VDA47" s="41"/>
      <c r="VDB47" s="40"/>
      <c r="VDC47" s="41"/>
      <c r="VDD47" s="40"/>
      <c r="VDE47" s="41"/>
      <c r="VDF47" s="40"/>
      <c r="VDG47" s="41"/>
      <c r="VDH47" s="40"/>
      <c r="VDI47" s="41"/>
      <c r="VDJ47" s="40"/>
      <c r="VDK47" s="41"/>
      <c r="VDL47" s="40"/>
      <c r="VDM47" s="41"/>
      <c r="VDN47" s="40"/>
      <c r="VDO47" s="41"/>
      <c r="VDP47" s="40"/>
      <c r="VDQ47" s="41"/>
      <c r="VDR47" s="40"/>
      <c r="VDS47" s="41"/>
      <c r="VDT47" s="40"/>
      <c r="VDU47" s="41"/>
      <c r="VDV47" s="40"/>
      <c r="VDW47" s="41"/>
      <c r="VDX47" s="40"/>
      <c r="VDY47" s="41"/>
      <c r="VDZ47" s="40"/>
      <c r="VEA47" s="41"/>
      <c r="VEB47" s="40"/>
      <c r="VEC47" s="41"/>
      <c r="VED47" s="40"/>
      <c r="VEE47" s="41"/>
      <c r="VEF47" s="40"/>
      <c r="VEG47" s="41"/>
      <c r="VEH47" s="40"/>
      <c r="VEI47" s="41"/>
      <c r="VEJ47" s="40"/>
      <c r="VEK47" s="41"/>
      <c r="VEL47" s="40"/>
      <c r="VEM47" s="41"/>
      <c r="VEN47" s="40"/>
      <c r="VEO47" s="41"/>
      <c r="VEP47" s="40"/>
      <c r="VEQ47" s="41"/>
      <c r="VER47" s="40"/>
      <c r="VES47" s="41"/>
      <c r="VET47" s="40"/>
      <c r="VEU47" s="41"/>
      <c r="VEV47" s="40"/>
      <c r="VEW47" s="41"/>
      <c r="VEX47" s="40"/>
      <c r="VEY47" s="41"/>
      <c r="VEZ47" s="40"/>
      <c r="VFA47" s="41"/>
      <c r="VFB47" s="40"/>
      <c r="VFC47" s="41"/>
      <c r="VFD47" s="40"/>
      <c r="VFE47" s="41"/>
      <c r="VFF47" s="40"/>
      <c r="VFG47" s="41"/>
      <c r="VFH47" s="40"/>
      <c r="VFI47" s="41"/>
      <c r="VFJ47" s="40"/>
      <c r="VFK47" s="41"/>
      <c r="VFL47" s="40"/>
      <c r="VFM47" s="41"/>
      <c r="VFN47" s="40"/>
      <c r="VFO47" s="41"/>
      <c r="VFP47" s="40"/>
      <c r="VFQ47" s="41"/>
      <c r="VFR47" s="40"/>
      <c r="VFS47" s="41"/>
      <c r="VFT47" s="40"/>
      <c r="VFU47" s="41"/>
      <c r="VFV47" s="40"/>
      <c r="VFW47" s="41"/>
      <c r="VFX47" s="40"/>
      <c r="VFY47" s="41"/>
      <c r="VFZ47" s="40"/>
      <c r="VGA47" s="41"/>
      <c r="VGB47" s="40"/>
      <c r="VGC47" s="41"/>
      <c r="VGD47" s="40"/>
      <c r="VGE47" s="41"/>
      <c r="VGF47" s="40"/>
      <c r="VGG47" s="41"/>
      <c r="VGH47" s="40"/>
      <c r="VGI47" s="41"/>
      <c r="VGJ47" s="40"/>
      <c r="VGK47" s="41"/>
      <c r="VGL47" s="40"/>
      <c r="VGM47" s="41"/>
      <c r="VGN47" s="40"/>
      <c r="VGO47" s="41"/>
      <c r="VGP47" s="40"/>
      <c r="VGQ47" s="41"/>
      <c r="VGR47" s="40"/>
      <c r="VGS47" s="41"/>
      <c r="VGT47" s="40"/>
      <c r="VGU47" s="41"/>
      <c r="VGV47" s="40"/>
      <c r="VGW47" s="41"/>
      <c r="VGX47" s="40"/>
      <c r="VGY47" s="41"/>
      <c r="VGZ47" s="40"/>
      <c r="VHA47" s="41"/>
      <c r="VHB47" s="40"/>
      <c r="VHC47" s="41"/>
      <c r="VHD47" s="40"/>
      <c r="VHE47" s="41"/>
      <c r="VHF47" s="40"/>
      <c r="VHG47" s="41"/>
      <c r="VHH47" s="40"/>
      <c r="VHI47" s="41"/>
      <c r="VHJ47" s="40"/>
      <c r="VHK47" s="41"/>
      <c r="VHL47" s="40"/>
      <c r="VHM47" s="41"/>
      <c r="VHN47" s="40"/>
      <c r="VHO47" s="41"/>
      <c r="VHP47" s="40"/>
      <c r="VHQ47" s="41"/>
      <c r="VHR47" s="40"/>
      <c r="VHS47" s="41"/>
      <c r="VHT47" s="40"/>
      <c r="VHU47" s="41"/>
      <c r="VHV47" s="40"/>
      <c r="VHW47" s="41"/>
      <c r="VHX47" s="40"/>
      <c r="VHY47" s="41"/>
      <c r="VHZ47" s="40"/>
      <c r="VIA47" s="41"/>
      <c r="VIB47" s="40"/>
      <c r="VIC47" s="41"/>
      <c r="VID47" s="40"/>
      <c r="VIE47" s="41"/>
      <c r="VIF47" s="40"/>
      <c r="VIG47" s="41"/>
      <c r="VIH47" s="40"/>
      <c r="VII47" s="41"/>
      <c r="VIJ47" s="40"/>
      <c r="VIK47" s="41"/>
      <c r="VIL47" s="40"/>
      <c r="VIM47" s="41"/>
      <c r="VIN47" s="40"/>
      <c r="VIO47" s="41"/>
      <c r="VIP47" s="40"/>
      <c r="VIQ47" s="41"/>
      <c r="VIR47" s="40"/>
      <c r="VIS47" s="41"/>
      <c r="VIT47" s="40"/>
      <c r="VIU47" s="41"/>
      <c r="VIV47" s="40"/>
      <c r="VIW47" s="41"/>
      <c r="VIX47" s="40"/>
      <c r="VIY47" s="41"/>
      <c r="VIZ47" s="40"/>
      <c r="VJA47" s="41"/>
      <c r="VJB47" s="40"/>
      <c r="VJC47" s="41"/>
      <c r="VJD47" s="40"/>
      <c r="VJE47" s="41"/>
      <c r="VJF47" s="40"/>
      <c r="VJG47" s="41"/>
      <c r="VJH47" s="40"/>
      <c r="VJI47" s="41"/>
      <c r="VJJ47" s="40"/>
      <c r="VJK47" s="41"/>
      <c r="VJL47" s="40"/>
      <c r="VJM47" s="41"/>
      <c r="VJN47" s="40"/>
      <c r="VJO47" s="41"/>
      <c r="VJP47" s="40"/>
      <c r="VJQ47" s="41"/>
      <c r="VJR47" s="40"/>
      <c r="VJS47" s="41"/>
      <c r="VJT47" s="40"/>
      <c r="VJU47" s="41"/>
      <c r="VJV47" s="40"/>
      <c r="VJW47" s="41"/>
      <c r="VJX47" s="40"/>
      <c r="VJY47" s="41"/>
      <c r="VJZ47" s="40"/>
      <c r="VKA47" s="41"/>
      <c r="VKB47" s="40"/>
      <c r="VKC47" s="41"/>
      <c r="VKD47" s="40"/>
      <c r="VKE47" s="41"/>
      <c r="VKF47" s="40"/>
      <c r="VKG47" s="41"/>
      <c r="VKH47" s="40"/>
      <c r="VKI47" s="41"/>
      <c r="VKJ47" s="40"/>
      <c r="VKK47" s="41"/>
      <c r="VKL47" s="40"/>
      <c r="VKM47" s="41"/>
      <c r="VKN47" s="40"/>
      <c r="VKO47" s="41"/>
      <c r="VKP47" s="40"/>
      <c r="VKQ47" s="41"/>
      <c r="VKR47" s="40"/>
      <c r="VKS47" s="41"/>
      <c r="VKT47" s="40"/>
      <c r="VKU47" s="41"/>
      <c r="VKV47" s="40"/>
      <c r="VKW47" s="41"/>
      <c r="VKX47" s="40"/>
      <c r="VKY47" s="41"/>
      <c r="VKZ47" s="40"/>
      <c r="VLA47" s="41"/>
      <c r="VLB47" s="40"/>
      <c r="VLC47" s="41"/>
      <c r="VLD47" s="40"/>
      <c r="VLE47" s="41"/>
      <c r="VLF47" s="40"/>
      <c r="VLG47" s="41"/>
      <c r="VLH47" s="40"/>
      <c r="VLI47" s="41"/>
      <c r="VLJ47" s="40"/>
      <c r="VLK47" s="41"/>
      <c r="VLL47" s="40"/>
      <c r="VLM47" s="41"/>
      <c r="VLN47" s="40"/>
      <c r="VLO47" s="41"/>
      <c r="VLP47" s="40"/>
      <c r="VLQ47" s="41"/>
      <c r="VLR47" s="40"/>
      <c r="VLS47" s="41"/>
      <c r="VLT47" s="40"/>
      <c r="VLU47" s="41"/>
      <c r="VLV47" s="40"/>
      <c r="VLW47" s="41"/>
      <c r="VLX47" s="40"/>
      <c r="VLY47" s="41"/>
      <c r="VLZ47" s="40"/>
      <c r="VMA47" s="41"/>
      <c r="VMB47" s="40"/>
      <c r="VMC47" s="41"/>
      <c r="VMD47" s="40"/>
      <c r="VME47" s="41"/>
      <c r="VMF47" s="40"/>
      <c r="VMG47" s="41"/>
      <c r="VMH47" s="40"/>
      <c r="VMI47" s="41"/>
      <c r="VMJ47" s="40"/>
      <c r="VMK47" s="41"/>
      <c r="VML47" s="40"/>
      <c r="VMM47" s="41"/>
      <c r="VMN47" s="40"/>
      <c r="VMO47" s="41"/>
      <c r="VMP47" s="40"/>
      <c r="VMQ47" s="41"/>
      <c r="VMR47" s="40"/>
      <c r="VMS47" s="41"/>
      <c r="VMT47" s="40"/>
      <c r="VMU47" s="41"/>
      <c r="VMV47" s="40"/>
      <c r="VMW47" s="41"/>
      <c r="VMX47" s="40"/>
      <c r="VMY47" s="41"/>
      <c r="VMZ47" s="40"/>
      <c r="VNA47" s="41"/>
      <c r="VNB47" s="40"/>
      <c r="VNC47" s="41"/>
      <c r="VND47" s="40"/>
      <c r="VNE47" s="41"/>
      <c r="VNF47" s="40"/>
      <c r="VNG47" s="41"/>
      <c r="VNH47" s="40"/>
      <c r="VNI47" s="41"/>
      <c r="VNJ47" s="40"/>
      <c r="VNK47" s="41"/>
      <c r="VNL47" s="40"/>
      <c r="VNM47" s="41"/>
      <c r="VNN47" s="40"/>
      <c r="VNO47" s="41"/>
      <c r="VNP47" s="40"/>
      <c r="VNQ47" s="41"/>
      <c r="VNR47" s="40"/>
      <c r="VNS47" s="41"/>
      <c r="VNT47" s="40"/>
      <c r="VNU47" s="41"/>
      <c r="VNV47" s="40"/>
      <c r="VNW47" s="41"/>
      <c r="VNX47" s="40"/>
      <c r="VNY47" s="41"/>
      <c r="VNZ47" s="40"/>
      <c r="VOA47" s="41"/>
      <c r="VOB47" s="40"/>
      <c r="VOC47" s="41"/>
      <c r="VOD47" s="40"/>
      <c r="VOE47" s="41"/>
      <c r="VOF47" s="40"/>
      <c r="VOG47" s="41"/>
      <c r="VOH47" s="40"/>
      <c r="VOI47" s="41"/>
      <c r="VOJ47" s="40"/>
      <c r="VOK47" s="41"/>
      <c r="VOL47" s="40"/>
      <c r="VOM47" s="41"/>
      <c r="VON47" s="40"/>
      <c r="VOO47" s="41"/>
      <c r="VOP47" s="40"/>
      <c r="VOQ47" s="41"/>
      <c r="VOR47" s="40"/>
      <c r="VOS47" s="41"/>
      <c r="VOT47" s="40"/>
      <c r="VOU47" s="41"/>
      <c r="VOV47" s="40"/>
      <c r="VOW47" s="41"/>
      <c r="VOX47" s="40"/>
      <c r="VOY47" s="41"/>
      <c r="VOZ47" s="40"/>
      <c r="VPA47" s="41"/>
      <c r="VPB47" s="40"/>
      <c r="VPC47" s="41"/>
      <c r="VPD47" s="40"/>
      <c r="VPE47" s="41"/>
      <c r="VPF47" s="40"/>
      <c r="VPG47" s="41"/>
      <c r="VPH47" s="40"/>
      <c r="VPI47" s="41"/>
      <c r="VPJ47" s="40"/>
      <c r="VPK47" s="41"/>
      <c r="VPL47" s="40"/>
      <c r="VPM47" s="41"/>
      <c r="VPN47" s="40"/>
      <c r="VPO47" s="41"/>
      <c r="VPP47" s="40"/>
      <c r="VPQ47" s="41"/>
      <c r="VPR47" s="40"/>
      <c r="VPS47" s="41"/>
      <c r="VPT47" s="40"/>
      <c r="VPU47" s="41"/>
      <c r="VPV47" s="40"/>
      <c r="VPW47" s="41"/>
      <c r="VPX47" s="40"/>
      <c r="VPY47" s="41"/>
      <c r="VPZ47" s="40"/>
      <c r="VQA47" s="41"/>
      <c r="VQB47" s="40"/>
      <c r="VQC47" s="41"/>
      <c r="VQD47" s="40"/>
      <c r="VQE47" s="41"/>
      <c r="VQF47" s="40"/>
      <c r="VQG47" s="41"/>
      <c r="VQH47" s="40"/>
      <c r="VQI47" s="41"/>
      <c r="VQJ47" s="40"/>
      <c r="VQK47" s="41"/>
      <c r="VQL47" s="40"/>
      <c r="VQM47" s="41"/>
      <c r="VQN47" s="40"/>
      <c r="VQO47" s="41"/>
      <c r="VQP47" s="40"/>
      <c r="VQQ47" s="41"/>
      <c r="VQR47" s="40"/>
      <c r="VQS47" s="41"/>
      <c r="VQT47" s="40"/>
      <c r="VQU47" s="41"/>
      <c r="VQV47" s="40"/>
      <c r="VQW47" s="41"/>
      <c r="VQX47" s="40"/>
      <c r="VQY47" s="41"/>
      <c r="VQZ47" s="40"/>
      <c r="VRA47" s="41"/>
      <c r="VRB47" s="40"/>
      <c r="VRC47" s="41"/>
      <c r="VRD47" s="40"/>
      <c r="VRE47" s="41"/>
      <c r="VRF47" s="40"/>
      <c r="VRG47" s="41"/>
      <c r="VRH47" s="40"/>
      <c r="VRI47" s="41"/>
      <c r="VRJ47" s="40"/>
      <c r="VRK47" s="41"/>
      <c r="VRL47" s="40"/>
      <c r="VRM47" s="41"/>
      <c r="VRN47" s="40"/>
      <c r="VRO47" s="41"/>
      <c r="VRP47" s="40"/>
      <c r="VRQ47" s="41"/>
      <c r="VRR47" s="40"/>
      <c r="VRS47" s="41"/>
      <c r="VRT47" s="40"/>
      <c r="VRU47" s="41"/>
      <c r="VRV47" s="40"/>
      <c r="VRW47" s="41"/>
      <c r="VRX47" s="40"/>
      <c r="VRY47" s="41"/>
      <c r="VRZ47" s="40"/>
      <c r="VSA47" s="41"/>
      <c r="VSB47" s="40"/>
      <c r="VSC47" s="41"/>
      <c r="VSD47" s="40"/>
      <c r="VSE47" s="41"/>
      <c r="VSF47" s="40"/>
      <c r="VSG47" s="41"/>
      <c r="VSH47" s="40"/>
      <c r="VSI47" s="41"/>
      <c r="VSJ47" s="40"/>
      <c r="VSK47" s="41"/>
      <c r="VSL47" s="40"/>
      <c r="VSM47" s="41"/>
      <c r="VSN47" s="40"/>
      <c r="VSO47" s="41"/>
      <c r="VSP47" s="40"/>
      <c r="VSQ47" s="41"/>
      <c r="VSR47" s="40"/>
      <c r="VSS47" s="41"/>
      <c r="VST47" s="40"/>
      <c r="VSU47" s="41"/>
      <c r="VSV47" s="40"/>
      <c r="VSW47" s="41"/>
      <c r="VSX47" s="40"/>
      <c r="VSY47" s="41"/>
      <c r="VSZ47" s="40"/>
      <c r="VTA47" s="41"/>
      <c r="VTB47" s="40"/>
      <c r="VTC47" s="41"/>
      <c r="VTD47" s="40"/>
      <c r="VTE47" s="41"/>
      <c r="VTF47" s="40"/>
      <c r="VTG47" s="41"/>
      <c r="VTH47" s="40"/>
      <c r="VTI47" s="41"/>
      <c r="VTJ47" s="40"/>
      <c r="VTK47" s="41"/>
      <c r="VTL47" s="40"/>
      <c r="VTM47" s="41"/>
      <c r="VTN47" s="40"/>
      <c r="VTO47" s="41"/>
      <c r="VTP47" s="40"/>
      <c r="VTQ47" s="41"/>
      <c r="VTR47" s="40"/>
      <c r="VTS47" s="41"/>
      <c r="VTT47" s="40"/>
      <c r="VTU47" s="41"/>
      <c r="VTV47" s="40"/>
      <c r="VTW47" s="41"/>
      <c r="VTX47" s="40"/>
      <c r="VTY47" s="41"/>
      <c r="VTZ47" s="40"/>
      <c r="VUA47" s="41"/>
      <c r="VUB47" s="40"/>
      <c r="VUC47" s="41"/>
      <c r="VUD47" s="40"/>
      <c r="VUE47" s="41"/>
      <c r="VUF47" s="40"/>
      <c r="VUG47" s="41"/>
      <c r="VUH47" s="40"/>
      <c r="VUI47" s="41"/>
      <c r="VUJ47" s="40"/>
      <c r="VUK47" s="41"/>
      <c r="VUL47" s="40"/>
      <c r="VUM47" s="41"/>
      <c r="VUN47" s="40"/>
      <c r="VUO47" s="41"/>
      <c r="VUP47" s="40"/>
      <c r="VUQ47" s="41"/>
      <c r="VUR47" s="40"/>
      <c r="VUS47" s="41"/>
      <c r="VUT47" s="40"/>
      <c r="VUU47" s="41"/>
      <c r="VUV47" s="40"/>
      <c r="VUW47" s="41"/>
      <c r="VUX47" s="40"/>
      <c r="VUY47" s="41"/>
      <c r="VUZ47" s="40"/>
      <c r="VVA47" s="41"/>
      <c r="VVB47" s="40"/>
      <c r="VVC47" s="41"/>
      <c r="VVD47" s="40"/>
      <c r="VVE47" s="41"/>
      <c r="VVF47" s="40"/>
      <c r="VVG47" s="41"/>
      <c r="VVH47" s="40"/>
      <c r="VVI47" s="41"/>
      <c r="VVJ47" s="40"/>
      <c r="VVK47" s="41"/>
      <c r="VVL47" s="40"/>
      <c r="VVM47" s="41"/>
      <c r="VVN47" s="40"/>
      <c r="VVO47" s="41"/>
      <c r="VVP47" s="40"/>
      <c r="VVQ47" s="41"/>
      <c r="VVR47" s="40"/>
      <c r="VVS47" s="41"/>
      <c r="VVT47" s="40"/>
      <c r="VVU47" s="41"/>
      <c r="VVV47" s="40"/>
      <c r="VVW47" s="41"/>
      <c r="VVX47" s="40"/>
      <c r="VVY47" s="41"/>
      <c r="VVZ47" s="40"/>
      <c r="VWA47" s="41"/>
      <c r="VWB47" s="40"/>
      <c r="VWC47" s="41"/>
      <c r="VWD47" s="40"/>
      <c r="VWE47" s="41"/>
      <c r="VWF47" s="40"/>
      <c r="VWG47" s="41"/>
      <c r="VWH47" s="40"/>
      <c r="VWI47" s="41"/>
      <c r="VWJ47" s="40"/>
      <c r="VWK47" s="41"/>
      <c r="VWL47" s="40"/>
      <c r="VWM47" s="41"/>
      <c r="VWN47" s="40"/>
      <c r="VWO47" s="41"/>
      <c r="VWP47" s="40"/>
      <c r="VWQ47" s="41"/>
      <c r="VWR47" s="40"/>
      <c r="VWS47" s="41"/>
      <c r="VWT47" s="40"/>
      <c r="VWU47" s="41"/>
      <c r="VWV47" s="40"/>
      <c r="VWW47" s="41"/>
      <c r="VWX47" s="40"/>
      <c r="VWY47" s="41"/>
      <c r="VWZ47" s="40"/>
      <c r="VXA47" s="41"/>
      <c r="VXB47" s="40"/>
      <c r="VXC47" s="41"/>
      <c r="VXD47" s="40"/>
      <c r="VXE47" s="41"/>
      <c r="VXF47" s="40"/>
      <c r="VXG47" s="41"/>
      <c r="VXH47" s="40"/>
      <c r="VXI47" s="41"/>
      <c r="VXJ47" s="40"/>
      <c r="VXK47" s="41"/>
      <c r="VXL47" s="40"/>
      <c r="VXM47" s="41"/>
      <c r="VXN47" s="40"/>
      <c r="VXO47" s="41"/>
      <c r="VXP47" s="40"/>
      <c r="VXQ47" s="41"/>
      <c r="VXR47" s="40"/>
      <c r="VXS47" s="41"/>
      <c r="VXT47" s="40"/>
      <c r="VXU47" s="41"/>
      <c r="VXV47" s="40"/>
      <c r="VXW47" s="41"/>
      <c r="VXX47" s="40"/>
      <c r="VXY47" s="41"/>
      <c r="VXZ47" s="40"/>
      <c r="VYA47" s="41"/>
      <c r="VYB47" s="40"/>
      <c r="VYC47" s="41"/>
      <c r="VYD47" s="40"/>
      <c r="VYE47" s="41"/>
      <c r="VYF47" s="40"/>
      <c r="VYG47" s="41"/>
      <c r="VYH47" s="40"/>
      <c r="VYI47" s="41"/>
      <c r="VYJ47" s="40"/>
      <c r="VYK47" s="41"/>
      <c r="VYL47" s="40"/>
      <c r="VYM47" s="41"/>
      <c r="VYN47" s="40"/>
      <c r="VYO47" s="41"/>
      <c r="VYP47" s="40"/>
      <c r="VYQ47" s="41"/>
      <c r="VYR47" s="40"/>
      <c r="VYS47" s="41"/>
      <c r="VYT47" s="40"/>
      <c r="VYU47" s="41"/>
      <c r="VYV47" s="40"/>
      <c r="VYW47" s="41"/>
      <c r="VYX47" s="40"/>
      <c r="VYY47" s="41"/>
      <c r="VYZ47" s="40"/>
      <c r="VZA47" s="41"/>
      <c r="VZB47" s="40"/>
      <c r="VZC47" s="41"/>
      <c r="VZD47" s="40"/>
      <c r="VZE47" s="41"/>
      <c r="VZF47" s="40"/>
      <c r="VZG47" s="41"/>
      <c r="VZH47" s="40"/>
      <c r="VZI47" s="41"/>
      <c r="VZJ47" s="40"/>
      <c r="VZK47" s="41"/>
      <c r="VZL47" s="40"/>
      <c r="VZM47" s="41"/>
      <c r="VZN47" s="40"/>
      <c r="VZO47" s="41"/>
      <c r="VZP47" s="40"/>
      <c r="VZQ47" s="41"/>
      <c r="VZR47" s="40"/>
      <c r="VZS47" s="41"/>
      <c r="VZT47" s="40"/>
      <c r="VZU47" s="41"/>
      <c r="VZV47" s="40"/>
      <c r="VZW47" s="41"/>
      <c r="VZX47" s="40"/>
      <c r="VZY47" s="41"/>
      <c r="VZZ47" s="40"/>
      <c r="WAA47" s="41"/>
      <c r="WAB47" s="40"/>
      <c r="WAC47" s="41"/>
      <c r="WAD47" s="40"/>
      <c r="WAE47" s="41"/>
      <c r="WAF47" s="40"/>
      <c r="WAG47" s="41"/>
      <c r="WAH47" s="40"/>
      <c r="WAI47" s="41"/>
      <c r="WAJ47" s="40"/>
      <c r="WAK47" s="41"/>
      <c r="WAL47" s="40"/>
      <c r="WAM47" s="41"/>
      <c r="WAN47" s="40"/>
      <c r="WAO47" s="41"/>
      <c r="WAP47" s="40"/>
      <c r="WAQ47" s="41"/>
      <c r="WAR47" s="40"/>
      <c r="WAS47" s="41"/>
      <c r="WAT47" s="40"/>
      <c r="WAU47" s="41"/>
      <c r="WAV47" s="40"/>
      <c r="WAW47" s="41"/>
      <c r="WAX47" s="40"/>
      <c r="WAY47" s="41"/>
      <c r="WAZ47" s="40"/>
      <c r="WBA47" s="41"/>
      <c r="WBB47" s="40"/>
      <c r="WBC47" s="41"/>
      <c r="WBD47" s="40"/>
      <c r="WBE47" s="41"/>
      <c r="WBF47" s="40"/>
      <c r="WBG47" s="41"/>
      <c r="WBH47" s="40"/>
      <c r="WBI47" s="41"/>
      <c r="WBJ47" s="40"/>
      <c r="WBK47" s="41"/>
      <c r="WBL47" s="40"/>
      <c r="WBM47" s="41"/>
      <c r="WBN47" s="40"/>
      <c r="WBO47" s="41"/>
      <c r="WBP47" s="40"/>
      <c r="WBQ47" s="41"/>
      <c r="WBR47" s="40"/>
      <c r="WBS47" s="41"/>
      <c r="WBT47" s="40"/>
      <c r="WBU47" s="41"/>
      <c r="WBV47" s="40"/>
      <c r="WBW47" s="41"/>
      <c r="WBX47" s="40"/>
      <c r="WBY47" s="41"/>
      <c r="WBZ47" s="40"/>
      <c r="WCA47" s="41"/>
      <c r="WCB47" s="40"/>
      <c r="WCC47" s="41"/>
      <c r="WCD47" s="40"/>
      <c r="WCE47" s="41"/>
      <c r="WCF47" s="40"/>
      <c r="WCG47" s="41"/>
      <c r="WCH47" s="40"/>
      <c r="WCI47" s="41"/>
      <c r="WCJ47" s="40"/>
      <c r="WCK47" s="41"/>
      <c r="WCL47" s="40"/>
      <c r="WCM47" s="41"/>
      <c r="WCN47" s="40"/>
      <c r="WCO47" s="41"/>
      <c r="WCP47" s="40"/>
      <c r="WCQ47" s="41"/>
      <c r="WCR47" s="40"/>
      <c r="WCS47" s="41"/>
      <c r="WCT47" s="40"/>
      <c r="WCU47" s="41"/>
      <c r="WCV47" s="40"/>
      <c r="WCW47" s="41"/>
      <c r="WCX47" s="40"/>
      <c r="WCY47" s="41"/>
      <c r="WCZ47" s="40"/>
      <c r="WDA47" s="41"/>
      <c r="WDB47" s="40"/>
      <c r="WDC47" s="41"/>
      <c r="WDD47" s="40"/>
      <c r="WDE47" s="41"/>
      <c r="WDF47" s="40"/>
      <c r="WDG47" s="41"/>
      <c r="WDH47" s="40"/>
      <c r="WDI47" s="41"/>
      <c r="WDJ47" s="40"/>
      <c r="WDK47" s="41"/>
      <c r="WDL47" s="40"/>
      <c r="WDM47" s="41"/>
      <c r="WDN47" s="40"/>
      <c r="WDO47" s="41"/>
      <c r="WDP47" s="40"/>
      <c r="WDQ47" s="41"/>
      <c r="WDR47" s="40"/>
      <c r="WDS47" s="41"/>
      <c r="WDT47" s="40"/>
      <c r="WDU47" s="41"/>
      <c r="WDV47" s="40"/>
      <c r="WDW47" s="41"/>
      <c r="WDX47" s="40"/>
      <c r="WDY47" s="41"/>
      <c r="WDZ47" s="40"/>
      <c r="WEA47" s="41"/>
      <c r="WEB47" s="40"/>
      <c r="WEC47" s="41"/>
      <c r="WED47" s="40"/>
      <c r="WEE47" s="41"/>
      <c r="WEF47" s="40"/>
      <c r="WEG47" s="41"/>
      <c r="WEH47" s="40"/>
      <c r="WEI47" s="41"/>
      <c r="WEJ47" s="40"/>
      <c r="WEK47" s="41"/>
      <c r="WEL47" s="40"/>
      <c r="WEM47" s="41"/>
      <c r="WEN47" s="40"/>
      <c r="WEO47" s="41"/>
      <c r="WEP47" s="40"/>
      <c r="WEQ47" s="41"/>
      <c r="WER47" s="40"/>
      <c r="WES47" s="41"/>
      <c r="WET47" s="40"/>
      <c r="WEU47" s="41"/>
      <c r="WEV47" s="40"/>
      <c r="WEW47" s="41"/>
      <c r="WEX47" s="40"/>
      <c r="WEY47" s="41"/>
      <c r="WEZ47" s="40"/>
      <c r="WFA47" s="41"/>
      <c r="WFB47" s="40"/>
      <c r="WFC47" s="41"/>
      <c r="WFD47" s="40"/>
      <c r="WFE47" s="41"/>
      <c r="WFF47" s="40"/>
      <c r="WFG47" s="41"/>
      <c r="WFH47" s="40"/>
      <c r="WFI47" s="41"/>
      <c r="WFJ47" s="40"/>
      <c r="WFK47" s="41"/>
      <c r="WFL47" s="40"/>
      <c r="WFM47" s="41"/>
      <c r="WFN47" s="40"/>
      <c r="WFO47" s="41"/>
      <c r="WFP47" s="40"/>
      <c r="WFQ47" s="41"/>
      <c r="WFR47" s="40"/>
      <c r="WFS47" s="41"/>
      <c r="WFT47" s="40"/>
      <c r="WFU47" s="41"/>
      <c r="WFV47" s="40"/>
      <c r="WFW47" s="41"/>
      <c r="WFX47" s="40"/>
      <c r="WFY47" s="41"/>
      <c r="WFZ47" s="40"/>
      <c r="WGA47" s="41"/>
      <c r="WGB47" s="40"/>
      <c r="WGC47" s="41"/>
      <c r="WGD47" s="40"/>
      <c r="WGE47" s="41"/>
      <c r="WGF47" s="40"/>
      <c r="WGG47" s="41"/>
      <c r="WGH47" s="40"/>
      <c r="WGI47" s="41"/>
      <c r="WGJ47" s="40"/>
      <c r="WGK47" s="41"/>
      <c r="WGL47" s="40"/>
      <c r="WGM47" s="41"/>
      <c r="WGN47" s="40"/>
      <c r="WGO47" s="41"/>
      <c r="WGP47" s="40"/>
      <c r="WGQ47" s="41"/>
      <c r="WGR47" s="40"/>
      <c r="WGS47" s="41"/>
      <c r="WGT47" s="40"/>
      <c r="WGU47" s="41"/>
      <c r="WGV47" s="40"/>
      <c r="WGW47" s="41"/>
      <c r="WGX47" s="40"/>
      <c r="WGY47" s="41"/>
      <c r="WGZ47" s="40"/>
      <c r="WHA47" s="41"/>
      <c r="WHB47" s="40"/>
      <c r="WHC47" s="41"/>
      <c r="WHD47" s="40"/>
      <c r="WHE47" s="41"/>
      <c r="WHF47" s="40"/>
      <c r="WHG47" s="41"/>
      <c r="WHH47" s="40"/>
      <c r="WHI47" s="41"/>
      <c r="WHJ47" s="40"/>
      <c r="WHK47" s="41"/>
      <c r="WHL47" s="40"/>
      <c r="WHM47" s="41"/>
      <c r="WHN47" s="40"/>
      <c r="WHO47" s="41"/>
      <c r="WHP47" s="40"/>
      <c r="WHQ47" s="41"/>
      <c r="WHR47" s="40"/>
      <c r="WHS47" s="41"/>
      <c r="WHT47" s="40"/>
      <c r="WHU47" s="41"/>
      <c r="WHV47" s="40"/>
      <c r="WHW47" s="41"/>
      <c r="WHX47" s="40"/>
      <c r="WHY47" s="41"/>
      <c r="WHZ47" s="40"/>
      <c r="WIA47" s="41"/>
      <c r="WIB47" s="40"/>
      <c r="WIC47" s="41"/>
      <c r="WID47" s="40"/>
      <c r="WIE47" s="41"/>
      <c r="WIF47" s="40"/>
      <c r="WIG47" s="41"/>
      <c r="WIH47" s="40"/>
      <c r="WII47" s="41"/>
      <c r="WIJ47" s="40"/>
      <c r="WIK47" s="41"/>
      <c r="WIL47" s="40"/>
      <c r="WIM47" s="41"/>
      <c r="WIN47" s="40"/>
      <c r="WIO47" s="41"/>
      <c r="WIP47" s="40"/>
      <c r="WIQ47" s="41"/>
      <c r="WIR47" s="40"/>
      <c r="WIS47" s="41"/>
      <c r="WIT47" s="40"/>
      <c r="WIU47" s="41"/>
      <c r="WIV47" s="40"/>
      <c r="WIW47" s="41"/>
      <c r="WIX47" s="40"/>
      <c r="WIY47" s="41"/>
      <c r="WIZ47" s="40"/>
      <c r="WJA47" s="41"/>
      <c r="WJB47" s="40"/>
      <c r="WJC47" s="41"/>
      <c r="WJD47" s="40"/>
      <c r="WJE47" s="41"/>
      <c r="WJF47" s="40"/>
      <c r="WJG47" s="41"/>
      <c r="WJH47" s="40"/>
      <c r="WJI47" s="41"/>
      <c r="WJJ47" s="40"/>
      <c r="WJK47" s="41"/>
      <c r="WJL47" s="40"/>
      <c r="WJM47" s="41"/>
      <c r="WJN47" s="40"/>
      <c r="WJO47" s="41"/>
      <c r="WJP47" s="40"/>
      <c r="WJQ47" s="41"/>
      <c r="WJR47" s="40"/>
      <c r="WJS47" s="41"/>
      <c r="WJT47" s="40"/>
      <c r="WJU47" s="41"/>
      <c r="WJV47" s="40"/>
      <c r="WJW47" s="41"/>
      <c r="WJX47" s="40"/>
      <c r="WJY47" s="41"/>
      <c r="WJZ47" s="40"/>
      <c r="WKA47" s="41"/>
      <c r="WKB47" s="40"/>
      <c r="WKC47" s="41"/>
      <c r="WKD47" s="40"/>
      <c r="WKE47" s="41"/>
      <c r="WKF47" s="40"/>
      <c r="WKG47" s="41"/>
      <c r="WKH47" s="40"/>
      <c r="WKI47" s="41"/>
      <c r="WKJ47" s="40"/>
      <c r="WKK47" s="41"/>
      <c r="WKL47" s="40"/>
      <c r="WKM47" s="41"/>
      <c r="WKN47" s="40"/>
      <c r="WKO47" s="41"/>
      <c r="WKP47" s="40"/>
      <c r="WKQ47" s="41"/>
      <c r="WKR47" s="40"/>
      <c r="WKS47" s="41"/>
      <c r="WKT47" s="40"/>
      <c r="WKU47" s="41"/>
      <c r="WKV47" s="40"/>
      <c r="WKW47" s="41"/>
      <c r="WKX47" s="40"/>
      <c r="WKY47" s="41"/>
      <c r="WKZ47" s="40"/>
      <c r="WLA47" s="41"/>
      <c r="WLB47" s="40"/>
      <c r="WLC47" s="41"/>
      <c r="WLD47" s="40"/>
      <c r="WLE47" s="41"/>
      <c r="WLF47" s="40"/>
      <c r="WLG47" s="41"/>
      <c r="WLH47" s="40"/>
      <c r="WLI47" s="41"/>
      <c r="WLJ47" s="40"/>
      <c r="WLK47" s="41"/>
      <c r="WLL47" s="40"/>
      <c r="WLM47" s="41"/>
      <c r="WLN47" s="40"/>
      <c r="WLO47" s="41"/>
      <c r="WLP47" s="40"/>
      <c r="WLQ47" s="41"/>
      <c r="WLR47" s="40"/>
      <c r="WLS47" s="41"/>
      <c r="WLT47" s="40"/>
      <c r="WLU47" s="41"/>
      <c r="WLV47" s="40"/>
      <c r="WLW47" s="41"/>
      <c r="WLX47" s="40"/>
      <c r="WLY47" s="41"/>
      <c r="WLZ47" s="40"/>
      <c r="WMA47" s="41"/>
      <c r="WMB47" s="40"/>
      <c r="WMC47" s="41"/>
      <c r="WMD47" s="40"/>
      <c r="WME47" s="41"/>
      <c r="WMF47" s="40"/>
      <c r="WMG47" s="41"/>
      <c r="WMH47" s="40"/>
      <c r="WMI47" s="41"/>
      <c r="WMJ47" s="40"/>
      <c r="WMK47" s="41"/>
      <c r="WML47" s="40"/>
      <c r="WMM47" s="41"/>
      <c r="WMN47" s="40"/>
      <c r="WMO47" s="41"/>
      <c r="WMP47" s="40"/>
      <c r="WMQ47" s="41"/>
      <c r="WMR47" s="40"/>
      <c r="WMS47" s="41"/>
      <c r="WMT47" s="40"/>
      <c r="WMU47" s="41"/>
      <c r="WMV47" s="40"/>
      <c r="WMW47" s="41"/>
      <c r="WMX47" s="40"/>
      <c r="WMY47" s="41"/>
      <c r="WMZ47" s="40"/>
      <c r="WNA47" s="41"/>
      <c r="WNB47" s="40"/>
      <c r="WNC47" s="41"/>
      <c r="WND47" s="40"/>
      <c r="WNE47" s="41"/>
      <c r="WNF47" s="40"/>
      <c r="WNG47" s="41"/>
      <c r="WNH47" s="40"/>
      <c r="WNI47" s="41"/>
      <c r="WNJ47" s="40"/>
      <c r="WNK47" s="41"/>
      <c r="WNL47" s="40"/>
      <c r="WNM47" s="41"/>
      <c r="WNN47" s="40"/>
      <c r="WNO47" s="41"/>
      <c r="WNP47" s="40"/>
      <c r="WNQ47" s="41"/>
      <c r="WNR47" s="40"/>
      <c r="WNS47" s="41"/>
      <c r="WNT47" s="40"/>
      <c r="WNU47" s="41"/>
      <c r="WNV47" s="40"/>
      <c r="WNW47" s="41"/>
      <c r="WNX47" s="40"/>
      <c r="WNY47" s="41"/>
      <c r="WNZ47" s="40"/>
      <c r="WOA47" s="41"/>
      <c r="WOB47" s="40"/>
      <c r="WOC47" s="41"/>
      <c r="WOD47" s="40"/>
      <c r="WOE47" s="41"/>
      <c r="WOF47" s="40"/>
      <c r="WOG47" s="41"/>
      <c r="WOH47" s="40"/>
      <c r="WOI47" s="41"/>
      <c r="WOJ47" s="40"/>
      <c r="WOK47" s="41"/>
      <c r="WOL47" s="40"/>
      <c r="WOM47" s="41"/>
      <c r="WON47" s="40"/>
      <c r="WOO47" s="41"/>
      <c r="WOP47" s="40"/>
      <c r="WOQ47" s="41"/>
      <c r="WOR47" s="40"/>
      <c r="WOS47" s="41"/>
      <c r="WOT47" s="40"/>
      <c r="WOU47" s="41"/>
      <c r="WOV47" s="40"/>
      <c r="WOW47" s="41"/>
      <c r="WOX47" s="40"/>
      <c r="WOY47" s="41"/>
      <c r="WOZ47" s="40"/>
      <c r="WPA47" s="41"/>
      <c r="WPB47" s="40"/>
      <c r="WPC47" s="41"/>
      <c r="WPD47" s="40"/>
      <c r="WPE47" s="41"/>
      <c r="WPF47" s="40"/>
      <c r="WPG47" s="41"/>
      <c r="WPH47" s="40"/>
      <c r="WPI47" s="41"/>
      <c r="WPJ47" s="40"/>
      <c r="WPK47" s="41"/>
      <c r="WPL47" s="40"/>
      <c r="WPM47" s="41"/>
      <c r="WPN47" s="40"/>
      <c r="WPO47" s="41"/>
      <c r="WPP47" s="40"/>
      <c r="WPQ47" s="41"/>
      <c r="WPR47" s="40"/>
      <c r="WPS47" s="41"/>
      <c r="WPT47" s="40"/>
      <c r="WPU47" s="41"/>
      <c r="WPV47" s="40"/>
      <c r="WPW47" s="41"/>
      <c r="WPX47" s="40"/>
      <c r="WPY47" s="41"/>
      <c r="WPZ47" s="40"/>
      <c r="WQA47" s="41"/>
      <c r="WQB47" s="40"/>
      <c r="WQC47" s="41"/>
      <c r="WQD47" s="40"/>
      <c r="WQE47" s="41"/>
      <c r="WQF47" s="40"/>
      <c r="WQG47" s="41"/>
      <c r="WQH47" s="40"/>
      <c r="WQI47" s="41"/>
      <c r="WQJ47" s="40"/>
      <c r="WQK47" s="41"/>
      <c r="WQL47" s="40"/>
      <c r="WQM47" s="41"/>
      <c r="WQN47" s="40"/>
      <c r="WQO47" s="41"/>
      <c r="WQP47" s="40"/>
      <c r="WQQ47" s="41"/>
      <c r="WQR47" s="40"/>
      <c r="WQS47" s="41"/>
      <c r="WQT47" s="40"/>
      <c r="WQU47" s="41"/>
      <c r="WQV47" s="40"/>
      <c r="WQW47" s="41"/>
      <c r="WQX47" s="40"/>
      <c r="WQY47" s="41"/>
      <c r="WQZ47" s="40"/>
      <c r="WRA47" s="41"/>
      <c r="WRB47" s="40"/>
      <c r="WRC47" s="41"/>
      <c r="WRD47" s="40"/>
      <c r="WRE47" s="41"/>
      <c r="WRF47" s="40"/>
      <c r="WRG47" s="41"/>
      <c r="WRH47" s="40"/>
      <c r="WRI47" s="41"/>
      <c r="WRJ47" s="40"/>
      <c r="WRK47" s="41"/>
      <c r="WRL47" s="40"/>
      <c r="WRM47" s="41"/>
      <c r="WRN47" s="40"/>
      <c r="WRO47" s="41"/>
      <c r="WRP47" s="40"/>
      <c r="WRQ47" s="41"/>
      <c r="WRR47" s="40"/>
      <c r="WRS47" s="41"/>
      <c r="WRT47" s="40"/>
      <c r="WRU47" s="41"/>
      <c r="WRV47" s="40"/>
      <c r="WRW47" s="41"/>
      <c r="WRX47" s="40"/>
      <c r="WRY47" s="41"/>
      <c r="WRZ47" s="40"/>
      <c r="WSA47" s="41"/>
      <c r="WSB47" s="40"/>
      <c r="WSC47" s="41"/>
      <c r="WSD47" s="40"/>
      <c r="WSE47" s="41"/>
      <c r="WSF47" s="40"/>
      <c r="WSG47" s="41"/>
      <c r="WSH47" s="40"/>
      <c r="WSI47" s="41"/>
      <c r="WSJ47" s="40"/>
      <c r="WSK47" s="41"/>
      <c r="WSL47" s="40"/>
      <c r="WSM47" s="41"/>
      <c r="WSN47" s="40"/>
      <c r="WSO47" s="41"/>
      <c r="WSP47" s="40"/>
      <c r="WSQ47" s="41"/>
      <c r="WSR47" s="40"/>
      <c r="WSS47" s="41"/>
      <c r="WST47" s="40"/>
      <c r="WSU47" s="41"/>
      <c r="WSV47" s="40"/>
      <c r="WSW47" s="41"/>
      <c r="WSX47" s="40"/>
      <c r="WSY47" s="41"/>
      <c r="WSZ47" s="40"/>
      <c r="WTA47" s="41"/>
      <c r="WTB47" s="40"/>
      <c r="WTC47" s="41"/>
      <c r="WTD47" s="40"/>
      <c r="WTE47" s="41"/>
      <c r="WTF47" s="40"/>
      <c r="WTG47" s="41"/>
      <c r="WTH47" s="40"/>
      <c r="WTI47" s="41"/>
      <c r="WTJ47" s="40"/>
      <c r="WTK47" s="41"/>
      <c r="WTL47" s="40"/>
      <c r="WTM47" s="41"/>
      <c r="WTN47" s="40"/>
      <c r="WTO47" s="41"/>
      <c r="WTP47" s="40"/>
      <c r="WTQ47" s="41"/>
      <c r="WTR47" s="40"/>
      <c r="WTS47" s="41"/>
      <c r="WTT47" s="40"/>
      <c r="WTU47" s="41"/>
      <c r="WTV47" s="40"/>
      <c r="WTW47" s="41"/>
      <c r="WTX47" s="40"/>
      <c r="WTY47" s="41"/>
      <c r="WTZ47" s="40"/>
      <c r="WUA47" s="41"/>
      <c r="WUB47" s="40"/>
      <c r="WUC47" s="41"/>
      <c r="WUD47" s="40"/>
      <c r="WUE47" s="41"/>
      <c r="WUF47" s="40"/>
      <c r="WUG47" s="41"/>
      <c r="WUH47" s="40"/>
      <c r="WUI47" s="41"/>
      <c r="WUJ47" s="40"/>
      <c r="WUK47" s="41"/>
      <c r="WUL47" s="40"/>
      <c r="WUM47" s="41"/>
      <c r="WUN47" s="40"/>
      <c r="WUO47" s="41"/>
      <c r="WUP47" s="40"/>
      <c r="WUQ47" s="41"/>
      <c r="WUR47" s="40"/>
      <c r="WUS47" s="41"/>
      <c r="WUT47" s="40"/>
      <c r="WUU47" s="41"/>
      <c r="WUV47" s="40"/>
      <c r="WUW47" s="41"/>
      <c r="WUX47" s="40"/>
      <c r="WUY47" s="41"/>
      <c r="WUZ47" s="40"/>
      <c r="WVA47" s="41"/>
      <c r="WVB47" s="40"/>
      <c r="WVC47" s="41"/>
      <c r="WVD47" s="40"/>
      <c r="WVE47" s="41"/>
      <c r="WVF47" s="40"/>
      <c r="WVG47" s="41"/>
      <c r="WVH47" s="40"/>
      <c r="WVI47" s="41"/>
      <c r="WVJ47" s="40"/>
      <c r="WVK47" s="41"/>
      <c r="WVL47" s="40"/>
      <c r="WVM47" s="41"/>
      <c r="WVN47" s="40"/>
      <c r="WVO47" s="41"/>
      <c r="WVP47" s="40"/>
      <c r="WVQ47" s="41"/>
      <c r="WVR47" s="40"/>
      <c r="WVS47" s="41"/>
      <c r="WVT47" s="40"/>
      <c r="WVU47" s="41"/>
      <c r="WVV47" s="40"/>
      <c r="WVW47" s="41"/>
      <c r="WVX47" s="40"/>
      <c r="WVY47" s="41"/>
      <c r="WVZ47" s="40"/>
      <c r="WWA47" s="41"/>
      <c r="WWB47" s="40"/>
      <c r="WWC47" s="41"/>
      <c r="WWD47" s="40"/>
      <c r="WWE47" s="41"/>
      <c r="WWF47" s="40"/>
      <c r="WWG47" s="41"/>
      <c r="WWH47" s="40"/>
      <c r="WWI47" s="41"/>
      <c r="WWJ47" s="40"/>
      <c r="WWK47" s="41"/>
      <c r="WWL47" s="40"/>
      <c r="WWM47" s="41"/>
      <c r="WWN47" s="40"/>
      <c r="WWO47" s="41"/>
      <c r="WWP47" s="40"/>
      <c r="WWQ47" s="41"/>
      <c r="WWR47" s="40"/>
      <c r="WWS47" s="41"/>
      <c r="WWT47" s="40"/>
      <c r="WWU47" s="41"/>
      <c r="WWV47" s="40"/>
      <c r="WWW47" s="41"/>
      <c r="WWX47" s="40"/>
      <c r="WWY47" s="41"/>
      <c r="WWZ47" s="40"/>
      <c r="WXA47" s="41"/>
      <c r="WXB47" s="40"/>
      <c r="WXC47" s="41"/>
      <c r="WXD47" s="40"/>
      <c r="WXE47" s="41"/>
      <c r="WXF47" s="40"/>
      <c r="WXG47" s="41"/>
      <c r="WXH47" s="40"/>
      <c r="WXI47" s="41"/>
      <c r="WXJ47" s="40"/>
      <c r="WXK47" s="41"/>
      <c r="WXL47" s="40"/>
      <c r="WXM47" s="41"/>
      <c r="WXN47" s="40"/>
      <c r="WXO47" s="41"/>
      <c r="WXP47" s="40"/>
      <c r="WXQ47" s="41"/>
      <c r="WXR47" s="40"/>
      <c r="WXS47" s="41"/>
      <c r="WXT47" s="40"/>
      <c r="WXU47" s="41"/>
      <c r="WXV47" s="40"/>
      <c r="WXW47" s="41"/>
      <c r="WXX47" s="40"/>
      <c r="WXY47" s="41"/>
      <c r="WXZ47" s="40"/>
      <c r="WYA47" s="41"/>
      <c r="WYB47" s="40"/>
      <c r="WYC47" s="41"/>
      <c r="WYD47" s="40"/>
      <c r="WYE47" s="41"/>
      <c r="WYF47" s="40"/>
      <c r="WYG47" s="41"/>
      <c r="WYH47" s="40"/>
      <c r="WYI47" s="41"/>
      <c r="WYJ47" s="40"/>
      <c r="WYK47" s="41"/>
      <c r="WYL47" s="40"/>
      <c r="WYM47" s="41"/>
      <c r="WYN47" s="40"/>
      <c r="WYO47" s="41"/>
      <c r="WYP47" s="40"/>
      <c r="WYQ47" s="41"/>
      <c r="WYR47" s="40"/>
      <c r="WYS47" s="41"/>
      <c r="WYT47" s="40"/>
      <c r="WYU47" s="41"/>
      <c r="WYV47" s="40"/>
      <c r="WYW47" s="41"/>
      <c r="WYX47" s="40"/>
      <c r="WYY47" s="41"/>
      <c r="WYZ47" s="40"/>
      <c r="WZA47" s="41"/>
      <c r="WZB47" s="40"/>
      <c r="WZC47" s="41"/>
      <c r="WZD47" s="40"/>
      <c r="WZE47" s="41"/>
      <c r="WZF47" s="40"/>
      <c r="WZG47" s="41"/>
      <c r="WZH47" s="40"/>
      <c r="WZI47" s="41"/>
      <c r="WZJ47" s="40"/>
      <c r="WZK47" s="41"/>
      <c r="WZL47" s="40"/>
      <c r="WZM47" s="41"/>
      <c r="WZN47" s="40"/>
      <c r="WZO47" s="41"/>
      <c r="WZP47" s="40"/>
      <c r="WZQ47" s="41"/>
      <c r="WZR47" s="40"/>
      <c r="WZS47" s="41"/>
      <c r="WZT47" s="40"/>
      <c r="WZU47" s="41"/>
      <c r="WZV47" s="40"/>
      <c r="WZW47" s="41"/>
      <c r="WZX47" s="40"/>
      <c r="WZY47" s="41"/>
      <c r="WZZ47" s="40"/>
      <c r="XAA47" s="41"/>
      <c r="XAB47" s="40"/>
      <c r="XAC47" s="41"/>
      <c r="XAD47" s="40"/>
      <c r="XAE47" s="41"/>
      <c r="XAF47" s="40"/>
      <c r="XAG47" s="41"/>
      <c r="XAH47" s="40"/>
      <c r="XAI47" s="41"/>
      <c r="XAJ47" s="40"/>
      <c r="XAK47" s="41"/>
      <c r="XAL47" s="40"/>
      <c r="XAM47" s="41"/>
      <c r="XAN47" s="40"/>
      <c r="XAO47" s="41"/>
      <c r="XAP47" s="40"/>
      <c r="XAQ47" s="41"/>
      <c r="XAR47" s="40"/>
      <c r="XAS47" s="41"/>
      <c r="XAT47" s="40"/>
      <c r="XAU47" s="41"/>
      <c r="XAV47" s="40"/>
      <c r="XAW47" s="41"/>
      <c r="XAX47" s="40"/>
      <c r="XAY47" s="41"/>
      <c r="XAZ47" s="40"/>
      <c r="XBA47" s="41"/>
      <c r="XBB47" s="40"/>
      <c r="XBC47" s="41"/>
      <c r="XBD47" s="40"/>
      <c r="XBE47" s="41"/>
      <c r="XBF47" s="40"/>
      <c r="XBG47" s="41"/>
      <c r="XBH47" s="40"/>
      <c r="XBI47" s="41"/>
      <c r="XBJ47" s="40"/>
      <c r="XBK47" s="41"/>
      <c r="XBL47" s="40"/>
      <c r="XBM47" s="41"/>
      <c r="XBN47" s="40"/>
      <c r="XBO47" s="41"/>
      <c r="XBP47" s="40"/>
      <c r="XBQ47" s="41"/>
      <c r="XBR47" s="40"/>
      <c r="XBS47" s="41"/>
      <c r="XBT47" s="40"/>
      <c r="XBU47" s="41"/>
      <c r="XBV47" s="40"/>
      <c r="XBW47" s="41"/>
      <c r="XBX47" s="40"/>
      <c r="XBY47" s="41"/>
      <c r="XBZ47" s="40"/>
      <c r="XCA47" s="41"/>
      <c r="XCB47" s="40"/>
      <c r="XCC47" s="41"/>
      <c r="XCD47" s="40"/>
      <c r="XCE47" s="41"/>
      <c r="XCF47" s="40"/>
      <c r="XCG47" s="41"/>
      <c r="XCH47" s="40"/>
      <c r="XCI47" s="41"/>
      <c r="XCJ47" s="40"/>
      <c r="XCK47" s="41"/>
      <c r="XCL47" s="40"/>
      <c r="XCM47" s="41"/>
      <c r="XCN47" s="40"/>
      <c r="XCO47" s="41"/>
      <c r="XCP47" s="40"/>
      <c r="XCQ47" s="41"/>
      <c r="XCR47" s="40"/>
      <c r="XCS47" s="41"/>
      <c r="XCT47" s="40"/>
      <c r="XCU47" s="41"/>
      <c r="XCV47" s="40"/>
      <c r="XCW47" s="41"/>
      <c r="XCX47" s="40"/>
      <c r="XCY47" s="41"/>
      <c r="XCZ47" s="40"/>
      <c r="XDA47" s="41"/>
      <c r="XDB47" s="40"/>
      <c r="XDC47" s="41"/>
      <c r="XDD47" s="40"/>
      <c r="XDE47" s="41"/>
      <c r="XDF47" s="40"/>
      <c r="XDG47" s="41"/>
      <c r="XDH47" s="40"/>
      <c r="XDI47" s="41"/>
      <c r="XDJ47" s="40"/>
      <c r="XDK47" s="41"/>
      <c r="XDL47" s="40"/>
      <c r="XDM47" s="41"/>
      <c r="XDN47" s="40"/>
      <c r="XDO47" s="41"/>
      <c r="XDP47" s="40"/>
      <c r="XDQ47" s="41"/>
      <c r="XDR47" s="40"/>
      <c r="XDS47" s="41"/>
      <c r="XDT47" s="40"/>
      <c r="XDU47" s="41"/>
      <c r="XDV47" s="40"/>
      <c r="XDW47" s="41"/>
      <c r="XDX47" s="40"/>
      <c r="XDY47" s="41"/>
      <c r="XDZ47" s="40"/>
      <c r="XEA47" s="41"/>
      <c r="XEB47" s="40"/>
      <c r="XEC47" s="41"/>
      <c r="XED47" s="40"/>
      <c r="XEE47" s="41"/>
      <c r="XEF47" s="40"/>
      <c r="XEG47" s="41"/>
      <c r="XEH47" s="40"/>
      <c r="XEI47" s="41"/>
      <c r="XEJ47" s="40"/>
      <c r="XEK47" s="41"/>
      <c r="XEL47" s="40"/>
      <c r="XEM47" s="41"/>
      <c r="XEN47" s="40"/>
      <c r="XEO47" s="41"/>
    </row>
    <row r="48" spans="1:16375" s="34" customFormat="1" ht="12" x14ac:dyDescent="0.25">
      <c r="A48" s="40"/>
      <c r="B48" s="16">
        <v>5</v>
      </c>
      <c r="C48" s="20">
        <v>29659068</v>
      </c>
      <c r="D48" s="309" t="s">
        <v>994</v>
      </c>
      <c r="E48" s="128" t="s">
        <v>992</v>
      </c>
      <c r="F48" s="24" t="s">
        <v>52</v>
      </c>
      <c r="G48" s="16" t="s">
        <v>1163</v>
      </c>
      <c r="H48" s="178">
        <v>45253</v>
      </c>
      <c r="I48" s="366">
        <v>45838</v>
      </c>
      <c r="J48" s="18">
        <f ca="1">IFERROR(IF(I48&gt;0,(I48-TODAY()),""),"")</f>
        <v>-1</v>
      </c>
      <c r="K48" s="27">
        <v>46146</v>
      </c>
      <c r="L48" s="18">
        <f t="shared" ca="1" si="5"/>
        <v>307</v>
      </c>
      <c r="M48" s="27">
        <v>45970</v>
      </c>
      <c r="N48" s="33">
        <f t="shared" ca="1" si="6"/>
        <v>131</v>
      </c>
      <c r="O48" s="32" t="s">
        <v>883</v>
      </c>
      <c r="P48" s="32" t="s">
        <v>883</v>
      </c>
      <c r="Q48" s="32" t="s">
        <v>883</v>
      </c>
      <c r="R48" s="32" t="s">
        <v>883</v>
      </c>
      <c r="S48" s="22" t="s">
        <v>995</v>
      </c>
      <c r="T48" s="31"/>
      <c r="U48" s="31"/>
      <c r="V48" s="31"/>
      <c r="W48" s="31"/>
      <c r="X48" s="31"/>
      <c r="Y48" s="31"/>
      <c r="Z48" s="40"/>
      <c r="AA48" s="41"/>
      <c r="AB48" s="40"/>
      <c r="AC48" s="41"/>
      <c r="AD48" s="40"/>
      <c r="AE48" s="41"/>
      <c r="AF48" s="40"/>
      <c r="AG48" s="41"/>
      <c r="AH48" s="40"/>
      <c r="AI48" s="41"/>
      <c r="AJ48" s="40"/>
      <c r="AK48" s="41"/>
      <c r="AL48" s="40"/>
      <c r="AM48" s="41"/>
      <c r="AN48" s="40"/>
      <c r="AO48" s="41"/>
      <c r="AP48" s="40"/>
      <c r="AQ48" s="41"/>
      <c r="AR48" s="40"/>
      <c r="AS48" s="41"/>
      <c r="AT48" s="40"/>
      <c r="AU48" s="41"/>
      <c r="AV48" s="40"/>
      <c r="AW48" s="41"/>
      <c r="AX48" s="40"/>
      <c r="AY48" s="41"/>
      <c r="AZ48" s="40"/>
      <c r="BA48" s="41"/>
      <c r="BB48" s="40"/>
      <c r="BC48" s="41"/>
      <c r="BD48" s="40"/>
      <c r="BE48" s="41"/>
      <c r="BF48" s="40"/>
      <c r="BG48" s="41"/>
      <c r="BH48" s="40"/>
      <c r="BI48" s="41"/>
      <c r="BJ48" s="40"/>
      <c r="BK48" s="41"/>
      <c r="BL48" s="40"/>
      <c r="BM48" s="41"/>
      <c r="BN48" s="40"/>
      <c r="BO48" s="41"/>
      <c r="BP48" s="40"/>
      <c r="BQ48" s="41"/>
      <c r="BR48" s="40"/>
      <c r="BS48" s="41"/>
      <c r="BT48" s="40"/>
      <c r="BU48" s="41"/>
      <c r="BV48" s="40"/>
      <c r="BW48" s="41"/>
      <c r="BX48" s="40"/>
      <c r="BY48" s="41"/>
      <c r="BZ48" s="40"/>
      <c r="CA48" s="41"/>
      <c r="CB48" s="40"/>
      <c r="CC48" s="41"/>
      <c r="CD48" s="40"/>
      <c r="CE48" s="41"/>
      <c r="CF48" s="40"/>
      <c r="CG48" s="41"/>
      <c r="CH48" s="40"/>
      <c r="CI48" s="41"/>
      <c r="CJ48" s="40"/>
      <c r="CK48" s="41"/>
      <c r="CL48" s="40"/>
      <c r="CM48" s="41"/>
      <c r="CN48" s="40"/>
      <c r="CO48" s="41"/>
      <c r="CP48" s="40"/>
      <c r="CQ48" s="41"/>
      <c r="CR48" s="40"/>
      <c r="CS48" s="41"/>
      <c r="CT48" s="40"/>
      <c r="CU48" s="41"/>
      <c r="CV48" s="40"/>
      <c r="CW48" s="41"/>
      <c r="CX48" s="40"/>
      <c r="CY48" s="41"/>
      <c r="CZ48" s="40"/>
      <c r="DA48" s="41"/>
      <c r="DB48" s="40"/>
      <c r="DC48" s="41"/>
      <c r="DD48" s="40"/>
      <c r="DE48" s="41"/>
      <c r="DF48" s="40"/>
      <c r="DG48" s="41"/>
      <c r="DH48" s="40"/>
      <c r="DI48" s="41"/>
      <c r="DJ48" s="40"/>
      <c r="DK48" s="41"/>
      <c r="DL48" s="40"/>
      <c r="DM48" s="41"/>
      <c r="DN48" s="40"/>
      <c r="DO48" s="41"/>
      <c r="DP48" s="40"/>
      <c r="DQ48" s="41"/>
      <c r="DR48" s="40"/>
      <c r="DS48" s="41"/>
      <c r="DT48" s="40"/>
      <c r="DU48" s="41"/>
      <c r="DV48" s="40"/>
      <c r="DW48" s="41"/>
      <c r="DX48" s="40"/>
      <c r="DY48" s="41"/>
      <c r="DZ48" s="40"/>
      <c r="EA48" s="41"/>
      <c r="EB48" s="40"/>
      <c r="EC48" s="41"/>
      <c r="ED48" s="40"/>
      <c r="EE48" s="41"/>
      <c r="EF48" s="40"/>
      <c r="EG48" s="41"/>
      <c r="EH48" s="40"/>
      <c r="EI48" s="41"/>
      <c r="EJ48" s="40"/>
      <c r="EK48" s="41"/>
      <c r="EL48" s="40"/>
      <c r="EM48" s="41"/>
      <c r="EN48" s="40"/>
      <c r="EO48" s="41"/>
      <c r="EP48" s="40"/>
      <c r="EQ48" s="41"/>
      <c r="ER48" s="40"/>
      <c r="ES48" s="41"/>
      <c r="ET48" s="40"/>
      <c r="EU48" s="41"/>
      <c r="EV48" s="40"/>
      <c r="EW48" s="41"/>
      <c r="EX48" s="40"/>
      <c r="EY48" s="41"/>
      <c r="EZ48" s="40"/>
      <c r="FA48" s="41"/>
      <c r="FB48" s="40"/>
      <c r="FC48" s="41"/>
      <c r="FD48" s="40"/>
      <c r="FE48" s="41"/>
      <c r="FF48" s="40"/>
      <c r="FG48" s="41"/>
      <c r="FH48" s="40"/>
      <c r="FI48" s="41"/>
      <c r="FJ48" s="40"/>
      <c r="FK48" s="41"/>
      <c r="FL48" s="40"/>
      <c r="FM48" s="41"/>
      <c r="FN48" s="40"/>
      <c r="FO48" s="41"/>
      <c r="FP48" s="40"/>
      <c r="FQ48" s="41"/>
      <c r="FR48" s="40"/>
      <c r="FS48" s="41"/>
      <c r="FT48" s="40"/>
      <c r="FU48" s="41"/>
      <c r="FV48" s="40"/>
      <c r="FW48" s="41"/>
      <c r="FX48" s="40"/>
      <c r="FY48" s="41"/>
      <c r="FZ48" s="40"/>
      <c r="GA48" s="41"/>
      <c r="GB48" s="40"/>
      <c r="GC48" s="41"/>
      <c r="GD48" s="40"/>
      <c r="GE48" s="41"/>
      <c r="GF48" s="40"/>
      <c r="GG48" s="41"/>
      <c r="GH48" s="40"/>
      <c r="GI48" s="41"/>
      <c r="GJ48" s="40"/>
      <c r="GK48" s="41"/>
      <c r="GL48" s="40"/>
      <c r="GM48" s="41"/>
      <c r="GN48" s="40"/>
      <c r="GO48" s="41"/>
      <c r="GP48" s="40"/>
      <c r="GQ48" s="41"/>
      <c r="GR48" s="40"/>
      <c r="GS48" s="41"/>
      <c r="GT48" s="40"/>
      <c r="GU48" s="41"/>
      <c r="GV48" s="40"/>
      <c r="GW48" s="41"/>
      <c r="GX48" s="40"/>
      <c r="GY48" s="41"/>
      <c r="GZ48" s="40"/>
      <c r="HA48" s="41"/>
      <c r="HB48" s="40"/>
      <c r="HC48" s="41"/>
      <c r="HD48" s="40"/>
      <c r="HE48" s="41"/>
      <c r="HF48" s="40"/>
      <c r="HG48" s="41"/>
      <c r="HH48" s="40"/>
      <c r="HI48" s="41"/>
      <c r="HJ48" s="40"/>
      <c r="HK48" s="41"/>
      <c r="HL48" s="40"/>
      <c r="HM48" s="41"/>
      <c r="HN48" s="40"/>
      <c r="HO48" s="41"/>
      <c r="HP48" s="40"/>
      <c r="HQ48" s="41"/>
      <c r="HR48" s="40"/>
      <c r="HS48" s="41"/>
      <c r="HT48" s="40"/>
      <c r="HU48" s="41"/>
      <c r="HV48" s="40"/>
      <c r="HW48" s="41"/>
      <c r="HX48" s="40"/>
      <c r="HY48" s="41"/>
      <c r="HZ48" s="40"/>
      <c r="IA48" s="41"/>
      <c r="IB48" s="40"/>
      <c r="IC48" s="41"/>
      <c r="ID48" s="40"/>
      <c r="IE48" s="41"/>
      <c r="IF48" s="40"/>
      <c r="IG48" s="41"/>
      <c r="IH48" s="40"/>
      <c r="II48" s="41"/>
      <c r="IJ48" s="40"/>
      <c r="IK48" s="41"/>
      <c r="IL48" s="40"/>
      <c r="IM48" s="41"/>
      <c r="IN48" s="40"/>
      <c r="IO48" s="41"/>
      <c r="IP48" s="40"/>
      <c r="IQ48" s="41"/>
      <c r="IR48" s="40"/>
      <c r="IS48" s="41"/>
      <c r="IT48" s="40"/>
      <c r="IU48" s="41"/>
      <c r="IV48" s="40"/>
      <c r="IW48" s="41"/>
      <c r="IX48" s="40"/>
      <c r="IY48" s="41"/>
      <c r="IZ48" s="40"/>
      <c r="JA48" s="41"/>
      <c r="JB48" s="40"/>
      <c r="JC48" s="41"/>
      <c r="JD48" s="40"/>
      <c r="JE48" s="41"/>
      <c r="JF48" s="40"/>
      <c r="JG48" s="41"/>
      <c r="JH48" s="40"/>
      <c r="JI48" s="41"/>
      <c r="JJ48" s="40"/>
      <c r="JK48" s="41"/>
      <c r="JL48" s="40"/>
      <c r="JM48" s="41"/>
      <c r="JN48" s="40"/>
      <c r="JO48" s="41"/>
      <c r="JP48" s="40"/>
      <c r="JQ48" s="41"/>
      <c r="JR48" s="40"/>
      <c r="JS48" s="41"/>
      <c r="JT48" s="40"/>
      <c r="JU48" s="41"/>
      <c r="JV48" s="40"/>
      <c r="JW48" s="41"/>
      <c r="JX48" s="40"/>
      <c r="JY48" s="41"/>
      <c r="JZ48" s="40"/>
      <c r="KA48" s="41"/>
      <c r="KB48" s="40"/>
      <c r="KC48" s="41"/>
      <c r="KD48" s="40"/>
      <c r="KE48" s="41"/>
      <c r="KF48" s="40"/>
      <c r="KG48" s="41"/>
      <c r="KH48" s="40"/>
      <c r="KI48" s="41"/>
      <c r="KJ48" s="40"/>
      <c r="KK48" s="41"/>
      <c r="KL48" s="40"/>
      <c r="KM48" s="41"/>
      <c r="KN48" s="40"/>
      <c r="KO48" s="41"/>
      <c r="KP48" s="40"/>
      <c r="KQ48" s="41"/>
      <c r="KR48" s="40"/>
      <c r="KS48" s="41"/>
      <c r="KT48" s="40"/>
      <c r="KU48" s="41"/>
      <c r="KV48" s="40"/>
      <c r="KW48" s="41"/>
      <c r="KX48" s="40"/>
      <c r="KY48" s="41"/>
      <c r="KZ48" s="40"/>
      <c r="LA48" s="41"/>
      <c r="LB48" s="40"/>
      <c r="LC48" s="41"/>
      <c r="LD48" s="40"/>
      <c r="LE48" s="41"/>
      <c r="LF48" s="40"/>
      <c r="LG48" s="41"/>
      <c r="LH48" s="40"/>
      <c r="LI48" s="41"/>
      <c r="LJ48" s="40"/>
      <c r="LK48" s="41"/>
      <c r="LL48" s="40"/>
      <c r="LM48" s="41"/>
      <c r="LN48" s="40"/>
      <c r="LO48" s="41"/>
      <c r="LP48" s="40"/>
      <c r="LQ48" s="41"/>
      <c r="LR48" s="40"/>
      <c r="LS48" s="41"/>
      <c r="LT48" s="40"/>
      <c r="LU48" s="41"/>
      <c r="LV48" s="40"/>
      <c r="LW48" s="41"/>
      <c r="LX48" s="40"/>
      <c r="LY48" s="41"/>
      <c r="LZ48" s="40"/>
      <c r="MA48" s="41"/>
      <c r="MB48" s="40"/>
      <c r="MC48" s="41"/>
      <c r="MD48" s="40"/>
      <c r="ME48" s="41"/>
      <c r="MF48" s="40"/>
      <c r="MG48" s="41"/>
      <c r="MH48" s="40"/>
      <c r="MI48" s="41"/>
      <c r="MJ48" s="40"/>
      <c r="MK48" s="41"/>
      <c r="ML48" s="40"/>
      <c r="MM48" s="41"/>
      <c r="MN48" s="40"/>
      <c r="MO48" s="41"/>
      <c r="MP48" s="40"/>
      <c r="MQ48" s="41"/>
      <c r="MR48" s="40"/>
      <c r="MS48" s="41"/>
      <c r="MT48" s="40"/>
      <c r="MU48" s="41"/>
      <c r="MV48" s="40"/>
      <c r="MW48" s="41"/>
      <c r="MX48" s="40"/>
      <c r="MY48" s="41"/>
      <c r="MZ48" s="40"/>
      <c r="NA48" s="41"/>
      <c r="NB48" s="40"/>
      <c r="NC48" s="41"/>
      <c r="ND48" s="40"/>
      <c r="NE48" s="41"/>
      <c r="NF48" s="40"/>
      <c r="NG48" s="41"/>
      <c r="NH48" s="40"/>
      <c r="NI48" s="41"/>
      <c r="NJ48" s="40"/>
      <c r="NK48" s="41"/>
      <c r="NL48" s="40"/>
      <c r="NM48" s="41"/>
      <c r="NN48" s="40"/>
      <c r="NO48" s="41"/>
      <c r="NP48" s="40"/>
      <c r="NQ48" s="41"/>
      <c r="NR48" s="40"/>
      <c r="NS48" s="41"/>
      <c r="NT48" s="40"/>
      <c r="NU48" s="41"/>
      <c r="NV48" s="40"/>
      <c r="NW48" s="41"/>
      <c r="NX48" s="40"/>
      <c r="NY48" s="41"/>
      <c r="NZ48" s="40"/>
      <c r="OA48" s="41"/>
      <c r="OB48" s="40"/>
      <c r="OC48" s="41"/>
      <c r="OD48" s="40"/>
      <c r="OE48" s="41"/>
      <c r="OF48" s="40"/>
      <c r="OG48" s="41"/>
      <c r="OH48" s="40"/>
      <c r="OI48" s="41"/>
      <c r="OJ48" s="40"/>
      <c r="OK48" s="41"/>
      <c r="OL48" s="40"/>
      <c r="OM48" s="41"/>
      <c r="ON48" s="40"/>
      <c r="OO48" s="41"/>
      <c r="OP48" s="40"/>
      <c r="OQ48" s="41"/>
      <c r="OR48" s="40"/>
      <c r="OS48" s="41"/>
      <c r="OT48" s="40"/>
      <c r="OU48" s="41"/>
      <c r="OV48" s="40"/>
      <c r="OW48" s="41"/>
      <c r="OX48" s="40"/>
      <c r="OY48" s="41"/>
      <c r="OZ48" s="40"/>
      <c r="PA48" s="41"/>
      <c r="PB48" s="40"/>
      <c r="PC48" s="41"/>
      <c r="PD48" s="40"/>
      <c r="PE48" s="41"/>
      <c r="PF48" s="40"/>
      <c r="PG48" s="41"/>
      <c r="PH48" s="40"/>
      <c r="PI48" s="41"/>
      <c r="PJ48" s="40"/>
      <c r="PK48" s="41"/>
      <c r="PL48" s="40"/>
      <c r="PM48" s="41"/>
      <c r="PN48" s="40"/>
      <c r="PO48" s="41"/>
      <c r="PP48" s="40"/>
      <c r="PQ48" s="41"/>
      <c r="PR48" s="40"/>
      <c r="PS48" s="41"/>
      <c r="PT48" s="40"/>
      <c r="PU48" s="41"/>
      <c r="PV48" s="40"/>
      <c r="PW48" s="41"/>
      <c r="PX48" s="40"/>
      <c r="PY48" s="41"/>
      <c r="PZ48" s="40"/>
      <c r="QA48" s="41"/>
      <c r="QB48" s="40"/>
      <c r="QC48" s="41"/>
      <c r="QD48" s="40"/>
      <c r="QE48" s="41"/>
      <c r="QF48" s="40"/>
      <c r="QG48" s="41"/>
      <c r="QH48" s="40"/>
      <c r="QI48" s="41"/>
      <c r="QJ48" s="40"/>
      <c r="QK48" s="41"/>
      <c r="QL48" s="40"/>
      <c r="QM48" s="41"/>
      <c r="QN48" s="40"/>
      <c r="QO48" s="41"/>
      <c r="QP48" s="40"/>
      <c r="QQ48" s="41"/>
      <c r="QR48" s="40"/>
      <c r="QS48" s="41"/>
      <c r="QT48" s="40"/>
      <c r="QU48" s="41"/>
      <c r="QV48" s="40"/>
      <c r="QW48" s="41"/>
      <c r="QX48" s="40"/>
      <c r="QY48" s="41"/>
      <c r="QZ48" s="40"/>
      <c r="RA48" s="41"/>
      <c r="RB48" s="40"/>
      <c r="RC48" s="41"/>
      <c r="RD48" s="40"/>
      <c r="RE48" s="41"/>
      <c r="RF48" s="40"/>
      <c r="RG48" s="41"/>
      <c r="RH48" s="40"/>
      <c r="RI48" s="41"/>
      <c r="RJ48" s="40"/>
      <c r="RK48" s="41"/>
      <c r="RL48" s="40"/>
      <c r="RM48" s="41"/>
      <c r="RN48" s="40"/>
      <c r="RO48" s="41"/>
      <c r="RP48" s="40"/>
      <c r="RQ48" s="41"/>
      <c r="RR48" s="40"/>
      <c r="RS48" s="41"/>
      <c r="RT48" s="40"/>
      <c r="RU48" s="41"/>
      <c r="RV48" s="40"/>
      <c r="RW48" s="41"/>
      <c r="RX48" s="40"/>
      <c r="RY48" s="41"/>
      <c r="RZ48" s="40"/>
      <c r="SA48" s="41"/>
      <c r="SB48" s="40"/>
      <c r="SC48" s="41"/>
      <c r="SD48" s="40"/>
      <c r="SE48" s="41"/>
      <c r="SF48" s="40"/>
      <c r="SG48" s="41"/>
      <c r="SH48" s="40"/>
      <c r="SI48" s="41"/>
      <c r="SJ48" s="40"/>
      <c r="SK48" s="41"/>
      <c r="SL48" s="40"/>
      <c r="SM48" s="41"/>
      <c r="SN48" s="40"/>
      <c r="SO48" s="41"/>
      <c r="SP48" s="40"/>
      <c r="SQ48" s="41"/>
      <c r="SR48" s="40"/>
      <c r="SS48" s="41"/>
      <c r="ST48" s="40"/>
      <c r="SU48" s="41"/>
      <c r="SV48" s="40"/>
      <c r="SW48" s="41"/>
      <c r="SX48" s="40"/>
      <c r="SY48" s="41"/>
      <c r="SZ48" s="40"/>
      <c r="TA48" s="41"/>
      <c r="TB48" s="40"/>
      <c r="TC48" s="41"/>
      <c r="TD48" s="40"/>
      <c r="TE48" s="41"/>
      <c r="TF48" s="40"/>
      <c r="TG48" s="41"/>
      <c r="TH48" s="40"/>
      <c r="TI48" s="41"/>
      <c r="TJ48" s="40"/>
      <c r="TK48" s="41"/>
      <c r="TL48" s="40"/>
      <c r="TM48" s="41"/>
      <c r="TN48" s="40"/>
      <c r="TO48" s="41"/>
      <c r="TP48" s="40"/>
      <c r="TQ48" s="41"/>
      <c r="TR48" s="40"/>
      <c r="TS48" s="41"/>
      <c r="TT48" s="40"/>
      <c r="TU48" s="41"/>
      <c r="TV48" s="40"/>
      <c r="TW48" s="41"/>
      <c r="TX48" s="40"/>
      <c r="TY48" s="41"/>
      <c r="TZ48" s="40"/>
      <c r="UA48" s="41"/>
      <c r="UB48" s="40"/>
      <c r="UC48" s="41"/>
      <c r="UD48" s="40"/>
      <c r="UE48" s="41"/>
      <c r="UF48" s="40"/>
      <c r="UG48" s="41"/>
      <c r="UH48" s="40"/>
      <c r="UI48" s="41"/>
      <c r="UJ48" s="40"/>
      <c r="UK48" s="41"/>
      <c r="UL48" s="40"/>
      <c r="UM48" s="41"/>
      <c r="UN48" s="40"/>
      <c r="UO48" s="41"/>
      <c r="UP48" s="40"/>
      <c r="UQ48" s="41"/>
      <c r="UR48" s="40"/>
      <c r="US48" s="41"/>
      <c r="UT48" s="40"/>
      <c r="UU48" s="41"/>
      <c r="UV48" s="40"/>
      <c r="UW48" s="41"/>
      <c r="UX48" s="40"/>
      <c r="UY48" s="41"/>
      <c r="UZ48" s="40"/>
      <c r="VA48" s="41"/>
      <c r="VB48" s="40"/>
      <c r="VC48" s="41"/>
      <c r="VD48" s="40"/>
      <c r="VE48" s="41"/>
      <c r="VF48" s="40"/>
      <c r="VG48" s="41"/>
      <c r="VH48" s="40"/>
      <c r="VI48" s="41"/>
      <c r="VJ48" s="40"/>
      <c r="VK48" s="41"/>
      <c r="VL48" s="40"/>
      <c r="VM48" s="41"/>
      <c r="VN48" s="40"/>
      <c r="VO48" s="41"/>
      <c r="VP48" s="40"/>
      <c r="VQ48" s="41"/>
      <c r="VR48" s="40"/>
      <c r="VS48" s="41"/>
      <c r="VT48" s="40"/>
      <c r="VU48" s="41"/>
      <c r="VV48" s="40"/>
      <c r="VW48" s="41"/>
      <c r="VX48" s="40"/>
      <c r="VY48" s="41"/>
      <c r="VZ48" s="40"/>
      <c r="WA48" s="41"/>
      <c r="WB48" s="40"/>
      <c r="WC48" s="41"/>
      <c r="WD48" s="40"/>
      <c r="WE48" s="41"/>
      <c r="WF48" s="40"/>
      <c r="WG48" s="41"/>
      <c r="WH48" s="40"/>
      <c r="WI48" s="41"/>
      <c r="WJ48" s="40"/>
      <c r="WK48" s="41"/>
      <c r="WL48" s="40"/>
      <c r="WM48" s="41"/>
      <c r="WN48" s="40"/>
      <c r="WO48" s="41"/>
      <c r="WP48" s="40"/>
      <c r="WQ48" s="41"/>
      <c r="WR48" s="40"/>
      <c r="WS48" s="41"/>
      <c r="WT48" s="40"/>
      <c r="WU48" s="41"/>
      <c r="WV48" s="40"/>
      <c r="WW48" s="41"/>
      <c r="WX48" s="40"/>
      <c r="WY48" s="41"/>
      <c r="WZ48" s="40"/>
      <c r="XA48" s="41"/>
      <c r="XB48" s="40"/>
      <c r="XC48" s="41"/>
      <c r="XD48" s="40"/>
      <c r="XE48" s="41"/>
      <c r="XF48" s="40"/>
      <c r="XG48" s="41"/>
      <c r="XH48" s="40"/>
      <c r="XI48" s="41"/>
      <c r="XJ48" s="40"/>
      <c r="XK48" s="41"/>
      <c r="XL48" s="40"/>
      <c r="XM48" s="41"/>
      <c r="XN48" s="40"/>
      <c r="XO48" s="41"/>
      <c r="XP48" s="40"/>
      <c r="XQ48" s="41"/>
      <c r="XR48" s="40"/>
      <c r="XS48" s="41"/>
      <c r="XT48" s="40"/>
      <c r="XU48" s="41"/>
      <c r="XV48" s="40"/>
      <c r="XW48" s="41"/>
      <c r="XX48" s="40"/>
      <c r="XY48" s="41"/>
      <c r="XZ48" s="40"/>
      <c r="YA48" s="41"/>
      <c r="YB48" s="40"/>
      <c r="YC48" s="41"/>
      <c r="YD48" s="40"/>
      <c r="YE48" s="41"/>
      <c r="YF48" s="40"/>
      <c r="YG48" s="41"/>
      <c r="YH48" s="40"/>
      <c r="YI48" s="41"/>
      <c r="YJ48" s="40"/>
      <c r="YK48" s="41"/>
      <c r="YL48" s="40"/>
      <c r="YM48" s="41"/>
      <c r="YN48" s="40"/>
      <c r="YO48" s="41"/>
      <c r="YP48" s="40"/>
      <c r="YQ48" s="41"/>
      <c r="YR48" s="40"/>
      <c r="YS48" s="41"/>
      <c r="YT48" s="40"/>
      <c r="YU48" s="41"/>
      <c r="YV48" s="40"/>
      <c r="YW48" s="41"/>
      <c r="YX48" s="40"/>
      <c r="YY48" s="41"/>
      <c r="YZ48" s="40"/>
      <c r="ZA48" s="41"/>
      <c r="ZB48" s="40"/>
      <c r="ZC48" s="41"/>
      <c r="ZD48" s="40"/>
      <c r="ZE48" s="41"/>
      <c r="ZF48" s="40"/>
      <c r="ZG48" s="41"/>
      <c r="ZH48" s="40"/>
      <c r="ZI48" s="41"/>
      <c r="ZJ48" s="40"/>
      <c r="ZK48" s="41"/>
      <c r="ZL48" s="40"/>
      <c r="ZM48" s="41"/>
      <c r="ZN48" s="40"/>
      <c r="ZO48" s="41"/>
      <c r="ZP48" s="40"/>
      <c r="ZQ48" s="41"/>
      <c r="ZR48" s="40"/>
      <c r="ZS48" s="41"/>
      <c r="ZT48" s="40"/>
      <c r="ZU48" s="41"/>
      <c r="ZV48" s="40"/>
      <c r="ZW48" s="41"/>
      <c r="ZX48" s="40"/>
      <c r="ZY48" s="41"/>
      <c r="ZZ48" s="40"/>
      <c r="AAA48" s="41"/>
      <c r="AAB48" s="40"/>
      <c r="AAC48" s="41"/>
      <c r="AAD48" s="40"/>
      <c r="AAE48" s="41"/>
      <c r="AAF48" s="40"/>
      <c r="AAG48" s="41"/>
      <c r="AAH48" s="40"/>
      <c r="AAI48" s="41"/>
      <c r="AAJ48" s="40"/>
      <c r="AAK48" s="41"/>
      <c r="AAL48" s="40"/>
      <c r="AAM48" s="41"/>
      <c r="AAN48" s="40"/>
      <c r="AAO48" s="41"/>
      <c r="AAP48" s="40"/>
      <c r="AAQ48" s="41"/>
      <c r="AAR48" s="40"/>
      <c r="AAS48" s="41"/>
      <c r="AAT48" s="40"/>
      <c r="AAU48" s="41"/>
      <c r="AAV48" s="40"/>
      <c r="AAW48" s="41"/>
      <c r="AAX48" s="40"/>
      <c r="AAY48" s="41"/>
      <c r="AAZ48" s="40"/>
      <c r="ABA48" s="41"/>
      <c r="ABB48" s="40"/>
      <c r="ABC48" s="41"/>
      <c r="ABD48" s="40"/>
      <c r="ABE48" s="41"/>
      <c r="ABF48" s="40"/>
      <c r="ABG48" s="41"/>
      <c r="ABH48" s="40"/>
      <c r="ABI48" s="41"/>
      <c r="ABJ48" s="40"/>
      <c r="ABK48" s="41"/>
      <c r="ABL48" s="40"/>
      <c r="ABM48" s="41"/>
      <c r="ABN48" s="40"/>
      <c r="ABO48" s="41"/>
      <c r="ABP48" s="40"/>
      <c r="ABQ48" s="41"/>
      <c r="ABR48" s="40"/>
      <c r="ABS48" s="41"/>
      <c r="ABT48" s="40"/>
      <c r="ABU48" s="41"/>
      <c r="ABV48" s="40"/>
      <c r="ABW48" s="41"/>
      <c r="ABX48" s="40"/>
      <c r="ABY48" s="41"/>
      <c r="ABZ48" s="40"/>
      <c r="ACA48" s="41"/>
      <c r="ACB48" s="40"/>
      <c r="ACC48" s="41"/>
      <c r="ACD48" s="40"/>
      <c r="ACE48" s="41"/>
      <c r="ACF48" s="40"/>
      <c r="ACG48" s="41"/>
      <c r="ACH48" s="40"/>
      <c r="ACI48" s="41"/>
      <c r="ACJ48" s="40"/>
      <c r="ACK48" s="41"/>
      <c r="ACL48" s="40"/>
      <c r="ACM48" s="41"/>
      <c r="ACN48" s="40"/>
      <c r="ACO48" s="41"/>
      <c r="ACP48" s="40"/>
      <c r="ACQ48" s="41"/>
      <c r="ACR48" s="40"/>
      <c r="ACS48" s="41"/>
      <c r="ACT48" s="40"/>
      <c r="ACU48" s="41"/>
      <c r="ACV48" s="40"/>
      <c r="ACW48" s="41"/>
      <c r="ACX48" s="40"/>
      <c r="ACY48" s="41"/>
      <c r="ACZ48" s="40"/>
      <c r="ADA48" s="41"/>
      <c r="ADB48" s="40"/>
      <c r="ADC48" s="41"/>
      <c r="ADD48" s="40"/>
      <c r="ADE48" s="41"/>
      <c r="ADF48" s="40"/>
      <c r="ADG48" s="41"/>
      <c r="ADH48" s="40"/>
      <c r="ADI48" s="41"/>
      <c r="ADJ48" s="40"/>
      <c r="ADK48" s="41"/>
      <c r="ADL48" s="40"/>
      <c r="ADM48" s="41"/>
      <c r="ADN48" s="40"/>
      <c r="ADO48" s="41"/>
      <c r="ADP48" s="40"/>
      <c r="ADQ48" s="41"/>
      <c r="ADR48" s="40"/>
      <c r="ADS48" s="41"/>
      <c r="ADT48" s="40"/>
      <c r="ADU48" s="41"/>
      <c r="ADV48" s="40"/>
      <c r="ADW48" s="41"/>
      <c r="ADX48" s="40"/>
      <c r="ADY48" s="41"/>
      <c r="ADZ48" s="40"/>
      <c r="AEA48" s="41"/>
      <c r="AEB48" s="40"/>
      <c r="AEC48" s="41"/>
      <c r="AED48" s="40"/>
      <c r="AEE48" s="41"/>
      <c r="AEF48" s="40"/>
      <c r="AEG48" s="41"/>
      <c r="AEH48" s="40"/>
      <c r="AEI48" s="41"/>
      <c r="AEJ48" s="40"/>
      <c r="AEK48" s="41"/>
      <c r="AEL48" s="40"/>
      <c r="AEM48" s="41"/>
      <c r="AEN48" s="40"/>
      <c r="AEO48" s="41"/>
      <c r="AEP48" s="40"/>
      <c r="AEQ48" s="41"/>
      <c r="AER48" s="40"/>
      <c r="AES48" s="41"/>
      <c r="AET48" s="40"/>
      <c r="AEU48" s="41"/>
      <c r="AEV48" s="40"/>
      <c r="AEW48" s="41"/>
      <c r="AEX48" s="40"/>
      <c r="AEY48" s="41"/>
      <c r="AEZ48" s="40"/>
      <c r="AFA48" s="41"/>
      <c r="AFB48" s="40"/>
      <c r="AFC48" s="41"/>
      <c r="AFD48" s="40"/>
      <c r="AFE48" s="41"/>
      <c r="AFF48" s="40"/>
      <c r="AFG48" s="41"/>
      <c r="AFH48" s="40"/>
      <c r="AFI48" s="41"/>
      <c r="AFJ48" s="40"/>
      <c r="AFK48" s="41"/>
      <c r="AFL48" s="40"/>
      <c r="AFM48" s="41"/>
      <c r="AFN48" s="40"/>
      <c r="AFO48" s="41"/>
      <c r="AFP48" s="40"/>
      <c r="AFQ48" s="41"/>
      <c r="AFR48" s="40"/>
      <c r="AFS48" s="41"/>
      <c r="AFT48" s="40"/>
      <c r="AFU48" s="41"/>
      <c r="AFV48" s="40"/>
      <c r="AFW48" s="41"/>
      <c r="AFX48" s="40"/>
      <c r="AFY48" s="41"/>
      <c r="AFZ48" s="40"/>
      <c r="AGA48" s="41"/>
      <c r="AGB48" s="40"/>
      <c r="AGC48" s="41"/>
      <c r="AGD48" s="40"/>
      <c r="AGE48" s="41"/>
      <c r="AGF48" s="40"/>
      <c r="AGG48" s="41"/>
      <c r="AGH48" s="40"/>
      <c r="AGI48" s="41"/>
      <c r="AGJ48" s="40"/>
      <c r="AGK48" s="41"/>
      <c r="AGL48" s="40"/>
      <c r="AGM48" s="41"/>
      <c r="AGN48" s="40"/>
      <c r="AGO48" s="41"/>
      <c r="AGP48" s="40"/>
      <c r="AGQ48" s="41"/>
      <c r="AGR48" s="40"/>
      <c r="AGS48" s="41"/>
      <c r="AGT48" s="40"/>
      <c r="AGU48" s="41"/>
      <c r="AGV48" s="40"/>
      <c r="AGW48" s="41"/>
      <c r="AGX48" s="40"/>
      <c r="AGY48" s="41"/>
      <c r="AGZ48" s="40"/>
      <c r="AHA48" s="41"/>
      <c r="AHB48" s="40"/>
      <c r="AHC48" s="41"/>
      <c r="AHD48" s="40"/>
      <c r="AHE48" s="41"/>
      <c r="AHF48" s="40"/>
      <c r="AHG48" s="41"/>
      <c r="AHH48" s="40"/>
      <c r="AHI48" s="41"/>
      <c r="AHJ48" s="40"/>
      <c r="AHK48" s="41"/>
      <c r="AHL48" s="40"/>
      <c r="AHM48" s="41"/>
      <c r="AHN48" s="40"/>
      <c r="AHO48" s="41"/>
      <c r="AHP48" s="40"/>
      <c r="AHQ48" s="41"/>
      <c r="AHR48" s="40"/>
      <c r="AHS48" s="41"/>
      <c r="AHT48" s="40"/>
      <c r="AHU48" s="41"/>
      <c r="AHV48" s="40"/>
      <c r="AHW48" s="41"/>
      <c r="AHX48" s="40"/>
      <c r="AHY48" s="41"/>
      <c r="AHZ48" s="40"/>
      <c r="AIA48" s="41"/>
      <c r="AIB48" s="40"/>
      <c r="AIC48" s="41"/>
      <c r="AID48" s="40"/>
      <c r="AIE48" s="41"/>
      <c r="AIF48" s="40"/>
      <c r="AIG48" s="41"/>
      <c r="AIH48" s="40"/>
      <c r="AII48" s="41"/>
      <c r="AIJ48" s="40"/>
      <c r="AIK48" s="41"/>
      <c r="AIL48" s="40"/>
      <c r="AIM48" s="41"/>
      <c r="AIN48" s="40"/>
      <c r="AIO48" s="41"/>
      <c r="AIP48" s="40"/>
      <c r="AIQ48" s="41"/>
      <c r="AIR48" s="40"/>
      <c r="AIS48" s="41"/>
      <c r="AIT48" s="40"/>
      <c r="AIU48" s="41"/>
      <c r="AIV48" s="40"/>
      <c r="AIW48" s="41"/>
      <c r="AIX48" s="40"/>
      <c r="AIY48" s="41"/>
      <c r="AIZ48" s="40"/>
      <c r="AJA48" s="41"/>
      <c r="AJB48" s="40"/>
      <c r="AJC48" s="41"/>
      <c r="AJD48" s="40"/>
      <c r="AJE48" s="41"/>
      <c r="AJF48" s="40"/>
      <c r="AJG48" s="41"/>
      <c r="AJH48" s="40"/>
      <c r="AJI48" s="41"/>
      <c r="AJJ48" s="40"/>
      <c r="AJK48" s="41"/>
      <c r="AJL48" s="40"/>
      <c r="AJM48" s="41"/>
      <c r="AJN48" s="40"/>
      <c r="AJO48" s="41"/>
      <c r="AJP48" s="40"/>
      <c r="AJQ48" s="41"/>
      <c r="AJR48" s="40"/>
      <c r="AJS48" s="41"/>
      <c r="AJT48" s="40"/>
      <c r="AJU48" s="41"/>
      <c r="AJV48" s="40"/>
      <c r="AJW48" s="41"/>
      <c r="AJX48" s="40"/>
      <c r="AJY48" s="41"/>
      <c r="AJZ48" s="40"/>
      <c r="AKA48" s="41"/>
      <c r="AKB48" s="40"/>
      <c r="AKC48" s="41"/>
      <c r="AKD48" s="40"/>
      <c r="AKE48" s="41"/>
      <c r="AKF48" s="40"/>
      <c r="AKG48" s="41"/>
      <c r="AKH48" s="40"/>
      <c r="AKI48" s="41"/>
      <c r="AKJ48" s="40"/>
      <c r="AKK48" s="41"/>
      <c r="AKL48" s="40"/>
      <c r="AKM48" s="41"/>
      <c r="AKN48" s="40"/>
      <c r="AKO48" s="41"/>
      <c r="AKP48" s="40"/>
      <c r="AKQ48" s="41"/>
      <c r="AKR48" s="40"/>
      <c r="AKS48" s="41"/>
      <c r="AKT48" s="40"/>
      <c r="AKU48" s="41"/>
      <c r="AKV48" s="40"/>
      <c r="AKW48" s="41"/>
      <c r="AKX48" s="40"/>
      <c r="AKY48" s="41"/>
      <c r="AKZ48" s="40"/>
      <c r="ALA48" s="41"/>
      <c r="ALB48" s="40"/>
      <c r="ALC48" s="41"/>
      <c r="ALD48" s="40"/>
      <c r="ALE48" s="41"/>
      <c r="ALF48" s="40"/>
      <c r="ALG48" s="41"/>
      <c r="ALH48" s="40"/>
      <c r="ALI48" s="41"/>
      <c r="ALJ48" s="40"/>
      <c r="ALK48" s="41"/>
      <c r="ALL48" s="40"/>
      <c r="ALM48" s="41"/>
      <c r="ALN48" s="40"/>
      <c r="ALO48" s="41"/>
      <c r="ALP48" s="40"/>
      <c r="ALQ48" s="41"/>
      <c r="ALR48" s="40"/>
      <c r="ALS48" s="41"/>
      <c r="ALT48" s="40"/>
      <c r="ALU48" s="41"/>
      <c r="ALV48" s="40"/>
      <c r="ALW48" s="41"/>
      <c r="ALX48" s="40"/>
      <c r="ALY48" s="41"/>
      <c r="ALZ48" s="40"/>
      <c r="AMA48" s="41"/>
      <c r="AMB48" s="40"/>
      <c r="AMC48" s="41"/>
      <c r="AMD48" s="40"/>
      <c r="AME48" s="41"/>
      <c r="AMF48" s="40"/>
      <c r="AMG48" s="41"/>
      <c r="AMH48" s="40"/>
      <c r="AMI48" s="41"/>
      <c r="AMJ48" s="40"/>
      <c r="AMK48" s="41"/>
      <c r="AML48" s="40"/>
      <c r="AMM48" s="41"/>
      <c r="AMN48" s="40"/>
      <c r="AMO48" s="41"/>
      <c r="AMP48" s="40"/>
      <c r="AMQ48" s="41"/>
      <c r="AMR48" s="40"/>
      <c r="AMS48" s="41"/>
      <c r="AMT48" s="40"/>
      <c r="AMU48" s="41"/>
      <c r="AMV48" s="40"/>
      <c r="AMW48" s="41"/>
      <c r="AMX48" s="40"/>
      <c r="AMY48" s="41"/>
      <c r="AMZ48" s="40"/>
      <c r="ANA48" s="41"/>
      <c r="ANB48" s="40"/>
      <c r="ANC48" s="41"/>
      <c r="AND48" s="40"/>
      <c r="ANE48" s="41"/>
      <c r="ANF48" s="40"/>
      <c r="ANG48" s="41"/>
      <c r="ANH48" s="40"/>
      <c r="ANI48" s="41"/>
      <c r="ANJ48" s="40"/>
      <c r="ANK48" s="41"/>
      <c r="ANL48" s="40"/>
      <c r="ANM48" s="41"/>
      <c r="ANN48" s="40"/>
      <c r="ANO48" s="41"/>
      <c r="ANP48" s="40"/>
      <c r="ANQ48" s="41"/>
      <c r="ANR48" s="40"/>
      <c r="ANS48" s="41"/>
      <c r="ANT48" s="40"/>
      <c r="ANU48" s="41"/>
      <c r="ANV48" s="40"/>
      <c r="ANW48" s="41"/>
      <c r="ANX48" s="40"/>
      <c r="ANY48" s="41"/>
      <c r="ANZ48" s="40"/>
      <c r="AOA48" s="41"/>
      <c r="AOB48" s="40"/>
      <c r="AOC48" s="41"/>
      <c r="AOD48" s="40"/>
      <c r="AOE48" s="41"/>
      <c r="AOF48" s="40"/>
      <c r="AOG48" s="41"/>
      <c r="AOH48" s="40"/>
      <c r="AOI48" s="41"/>
      <c r="AOJ48" s="40"/>
      <c r="AOK48" s="41"/>
      <c r="AOL48" s="40"/>
      <c r="AOM48" s="41"/>
      <c r="AON48" s="40"/>
      <c r="AOO48" s="41"/>
      <c r="AOP48" s="40"/>
      <c r="AOQ48" s="41"/>
      <c r="AOR48" s="40"/>
      <c r="AOS48" s="41"/>
      <c r="AOT48" s="40"/>
      <c r="AOU48" s="41"/>
      <c r="AOV48" s="40"/>
      <c r="AOW48" s="41"/>
      <c r="AOX48" s="40"/>
      <c r="AOY48" s="41"/>
      <c r="AOZ48" s="40"/>
      <c r="APA48" s="41"/>
      <c r="APB48" s="40"/>
      <c r="APC48" s="41"/>
      <c r="APD48" s="40"/>
      <c r="APE48" s="41"/>
      <c r="APF48" s="40"/>
      <c r="APG48" s="41"/>
      <c r="APH48" s="40"/>
      <c r="API48" s="41"/>
      <c r="APJ48" s="40"/>
      <c r="APK48" s="41"/>
      <c r="APL48" s="40"/>
      <c r="APM48" s="41"/>
      <c r="APN48" s="40"/>
      <c r="APO48" s="41"/>
      <c r="APP48" s="40"/>
      <c r="APQ48" s="41"/>
      <c r="APR48" s="40"/>
      <c r="APS48" s="41"/>
      <c r="APT48" s="40"/>
      <c r="APU48" s="41"/>
      <c r="APV48" s="40"/>
      <c r="APW48" s="41"/>
      <c r="APX48" s="40"/>
      <c r="APY48" s="41"/>
      <c r="APZ48" s="40"/>
      <c r="AQA48" s="41"/>
      <c r="AQB48" s="40"/>
      <c r="AQC48" s="41"/>
      <c r="AQD48" s="40"/>
      <c r="AQE48" s="41"/>
      <c r="AQF48" s="40"/>
      <c r="AQG48" s="41"/>
      <c r="AQH48" s="40"/>
      <c r="AQI48" s="41"/>
      <c r="AQJ48" s="40"/>
      <c r="AQK48" s="41"/>
      <c r="AQL48" s="40"/>
      <c r="AQM48" s="41"/>
      <c r="AQN48" s="40"/>
      <c r="AQO48" s="41"/>
      <c r="AQP48" s="40"/>
      <c r="AQQ48" s="41"/>
      <c r="AQR48" s="40"/>
      <c r="AQS48" s="41"/>
      <c r="AQT48" s="40"/>
      <c r="AQU48" s="41"/>
      <c r="AQV48" s="40"/>
      <c r="AQW48" s="41"/>
      <c r="AQX48" s="40"/>
      <c r="AQY48" s="41"/>
      <c r="AQZ48" s="40"/>
      <c r="ARA48" s="41"/>
      <c r="ARB48" s="40"/>
      <c r="ARC48" s="41"/>
      <c r="ARD48" s="40"/>
      <c r="ARE48" s="41"/>
      <c r="ARF48" s="40"/>
      <c r="ARG48" s="41"/>
      <c r="ARH48" s="40"/>
      <c r="ARI48" s="41"/>
      <c r="ARJ48" s="40"/>
      <c r="ARK48" s="41"/>
      <c r="ARL48" s="40"/>
      <c r="ARM48" s="41"/>
      <c r="ARN48" s="40"/>
      <c r="ARO48" s="41"/>
      <c r="ARP48" s="40"/>
      <c r="ARQ48" s="41"/>
      <c r="ARR48" s="40"/>
      <c r="ARS48" s="41"/>
      <c r="ART48" s="40"/>
      <c r="ARU48" s="41"/>
      <c r="ARV48" s="40"/>
      <c r="ARW48" s="41"/>
      <c r="ARX48" s="40"/>
      <c r="ARY48" s="41"/>
      <c r="ARZ48" s="40"/>
      <c r="ASA48" s="41"/>
      <c r="ASB48" s="40"/>
      <c r="ASC48" s="41"/>
      <c r="ASD48" s="40"/>
      <c r="ASE48" s="41"/>
      <c r="ASF48" s="40"/>
      <c r="ASG48" s="41"/>
      <c r="ASH48" s="40"/>
      <c r="ASI48" s="41"/>
      <c r="ASJ48" s="40"/>
      <c r="ASK48" s="41"/>
      <c r="ASL48" s="40"/>
      <c r="ASM48" s="41"/>
      <c r="ASN48" s="40"/>
      <c r="ASO48" s="41"/>
      <c r="ASP48" s="40"/>
      <c r="ASQ48" s="41"/>
      <c r="ASR48" s="40"/>
      <c r="ASS48" s="41"/>
      <c r="AST48" s="40"/>
      <c r="ASU48" s="41"/>
      <c r="ASV48" s="40"/>
      <c r="ASW48" s="41"/>
      <c r="ASX48" s="40"/>
      <c r="ASY48" s="41"/>
      <c r="ASZ48" s="40"/>
      <c r="ATA48" s="41"/>
      <c r="ATB48" s="40"/>
      <c r="ATC48" s="41"/>
      <c r="ATD48" s="40"/>
      <c r="ATE48" s="41"/>
      <c r="ATF48" s="40"/>
      <c r="ATG48" s="41"/>
      <c r="ATH48" s="40"/>
      <c r="ATI48" s="41"/>
      <c r="ATJ48" s="40"/>
      <c r="ATK48" s="41"/>
      <c r="ATL48" s="40"/>
      <c r="ATM48" s="41"/>
      <c r="ATN48" s="40"/>
      <c r="ATO48" s="41"/>
      <c r="ATP48" s="40"/>
      <c r="ATQ48" s="41"/>
      <c r="ATR48" s="40"/>
      <c r="ATS48" s="41"/>
      <c r="ATT48" s="40"/>
      <c r="ATU48" s="41"/>
      <c r="ATV48" s="40"/>
      <c r="ATW48" s="41"/>
      <c r="ATX48" s="40"/>
      <c r="ATY48" s="41"/>
      <c r="ATZ48" s="40"/>
      <c r="AUA48" s="41"/>
      <c r="AUB48" s="40"/>
      <c r="AUC48" s="41"/>
      <c r="AUD48" s="40"/>
      <c r="AUE48" s="41"/>
      <c r="AUF48" s="40"/>
      <c r="AUG48" s="41"/>
      <c r="AUH48" s="40"/>
      <c r="AUI48" s="41"/>
      <c r="AUJ48" s="40"/>
      <c r="AUK48" s="41"/>
      <c r="AUL48" s="40"/>
      <c r="AUM48" s="41"/>
      <c r="AUN48" s="40"/>
      <c r="AUO48" s="41"/>
      <c r="AUP48" s="40"/>
      <c r="AUQ48" s="41"/>
      <c r="AUR48" s="40"/>
      <c r="AUS48" s="41"/>
      <c r="AUT48" s="40"/>
      <c r="AUU48" s="41"/>
      <c r="AUV48" s="40"/>
      <c r="AUW48" s="41"/>
      <c r="AUX48" s="40"/>
      <c r="AUY48" s="41"/>
      <c r="AUZ48" s="40"/>
      <c r="AVA48" s="41"/>
      <c r="AVB48" s="40"/>
      <c r="AVC48" s="41"/>
      <c r="AVD48" s="40"/>
      <c r="AVE48" s="41"/>
      <c r="AVF48" s="40"/>
      <c r="AVG48" s="41"/>
      <c r="AVH48" s="40"/>
      <c r="AVI48" s="41"/>
      <c r="AVJ48" s="40"/>
      <c r="AVK48" s="41"/>
      <c r="AVL48" s="40"/>
      <c r="AVM48" s="41"/>
      <c r="AVN48" s="40"/>
      <c r="AVO48" s="41"/>
      <c r="AVP48" s="40"/>
      <c r="AVQ48" s="41"/>
      <c r="AVR48" s="40"/>
      <c r="AVS48" s="41"/>
      <c r="AVT48" s="40"/>
      <c r="AVU48" s="41"/>
      <c r="AVV48" s="40"/>
      <c r="AVW48" s="41"/>
      <c r="AVX48" s="40"/>
      <c r="AVY48" s="41"/>
      <c r="AVZ48" s="40"/>
      <c r="AWA48" s="41"/>
      <c r="AWB48" s="40"/>
      <c r="AWC48" s="41"/>
      <c r="AWD48" s="40"/>
      <c r="AWE48" s="41"/>
      <c r="AWF48" s="40"/>
      <c r="AWG48" s="41"/>
      <c r="AWH48" s="40"/>
      <c r="AWI48" s="41"/>
      <c r="AWJ48" s="40"/>
      <c r="AWK48" s="41"/>
      <c r="AWL48" s="40"/>
      <c r="AWM48" s="41"/>
      <c r="AWN48" s="40"/>
      <c r="AWO48" s="41"/>
      <c r="AWP48" s="40"/>
      <c r="AWQ48" s="41"/>
      <c r="AWR48" s="40"/>
      <c r="AWS48" s="41"/>
      <c r="AWT48" s="40"/>
      <c r="AWU48" s="41"/>
      <c r="AWV48" s="40"/>
      <c r="AWW48" s="41"/>
      <c r="AWX48" s="40"/>
      <c r="AWY48" s="41"/>
      <c r="AWZ48" s="40"/>
      <c r="AXA48" s="41"/>
      <c r="AXB48" s="40"/>
      <c r="AXC48" s="41"/>
      <c r="AXD48" s="40"/>
      <c r="AXE48" s="41"/>
      <c r="AXF48" s="40"/>
      <c r="AXG48" s="41"/>
      <c r="AXH48" s="40"/>
      <c r="AXI48" s="41"/>
      <c r="AXJ48" s="40"/>
      <c r="AXK48" s="41"/>
      <c r="AXL48" s="40"/>
      <c r="AXM48" s="41"/>
      <c r="AXN48" s="40"/>
      <c r="AXO48" s="41"/>
      <c r="AXP48" s="40"/>
      <c r="AXQ48" s="41"/>
      <c r="AXR48" s="40"/>
      <c r="AXS48" s="41"/>
      <c r="AXT48" s="40"/>
      <c r="AXU48" s="41"/>
      <c r="AXV48" s="40"/>
      <c r="AXW48" s="41"/>
      <c r="AXX48" s="40"/>
      <c r="AXY48" s="41"/>
      <c r="AXZ48" s="40"/>
      <c r="AYA48" s="41"/>
      <c r="AYB48" s="40"/>
      <c r="AYC48" s="41"/>
      <c r="AYD48" s="40"/>
      <c r="AYE48" s="41"/>
      <c r="AYF48" s="40"/>
      <c r="AYG48" s="41"/>
      <c r="AYH48" s="40"/>
      <c r="AYI48" s="41"/>
      <c r="AYJ48" s="40"/>
      <c r="AYK48" s="41"/>
      <c r="AYL48" s="40"/>
      <c r="AYM48" s="41"/>
      <c r="AYN48" s="40"/>
      <c r="AYO48" s="41"/>
      <c r="AYP48" s="40"/>
      <c r="AYQ48" s="41"/>
      <c r="AYR48" s="40"/>
      <c r="AYS48" s="41"/>
      <c r="AYT48" s="40"/>
      <c r="AYU48" s="41"/>
      <c r="AYV48" s="40"/>
      <c r="AYW48" s="41"/>
      <c r="AYX48" s="40"/>
      <c r="AYY48" s="41"/>
      <c r="AYZ48" s="40"/>
      <c r="AZA48" s="41"/>
      <c r="AZB48" s="40"/>
      <c r="AZC48" s="41"/>
      <c r="AZD48" s="40"/>
      <c r="AZE48" s="41"/>
      <c r="AZF48" s="40"/>
      <c r="AZG48" s="41"/>
      <c r="AZH48" s="40"/>
      <c r="AZI48" s="41"/>
      <c r="AZJ48" s="40"/>
      <c r="AZK48" s="41"/>
      <c r="AZL48" s="40"/>
      <c r="AZM48" s="41"/>
      <c r="AZN48" s="40"/>
      <c r="AZO48" s="41"/>
      <c r="AZP48" s="40"/>
      <c r="AZQ48" s="41"/>
      <c r="AZR48" s="40"/>
      <c r="AZS48" s="41"/>
      <c r="AZT48" s="40"/>
      <c r="AZU48" s="41"/>
      <c r="AZV48" s="40"/>
      <c r="AZW48" s="41"/>
      <c r="AZX48" s="40"/>
      <c r="AZY48" s="41"/>
      <c r="AZZ48" s="40"/>
      <c r="BAA48" s="41"/>
      <c r="BAB48" s="40"/>
      <c r="BAC48" s="41"/>
      <c r="BAD48" s="40"/>
      <c r="BAE48" s="41"/>
      <c r="BAF48" s="40"/>
      <c r="BAG48" s="41"/>
      <c r="BAH48" s="40"/>
      <c r="BAI48" s="41"/>
      <c r="BAJ48" s="40"/>
      <c r="BAK48" s="41"/>
      <c r="BAL48" s="40"/>
      <c r="BAM48" s="41"/>
      <c r="BAN48" s="40"/>
      <c r="BAO48" s="41"/>
      <c r="BAP48" s="40"/>
      <c r="BAQ48" s="41"/>
      <c r="BAR48" s="40"/>
      <c r="BAS48" s="41"/>
      <c r="BAT48" s="40"/>
      <c r="BAU48" s="41"/>
      <c r="BAV48" s="40"/>
      <c r="BAW48" s="41"/>
      <c r="BAX48" s="40"/>
      <c r="BAY48" s="41"/>
      <c r="BAZ48" s="40"/>
      <c r="BBA48" s="41"/>
      <c r="BBB48" s="40"/>
      <c r="BBC48" s="41"/>
      <c r="BBD48" s="40"/>
      <c r="BBE48" s="41"/>
      <c r="BBF48" s="40"/>
      <c r="BBG48" s="41"/>
      <c r="BBH48" s="40"/>
      <c r="BBI48" s="41"/>
      <c r="BBJ48" s="40"/>
      <c r="BBK48" s="41"/>
      <c r="BBL48" s="40"/>
      <c r="BBM48" s="41"/>
      <c r="BBN48" s="40"/>
      <c r="BBO48" s="41"/>
      <c r="BBP48" s="40"/>
      <c r="BBQ48" s="41"/>
      <c r="BBR48" s="40"/>
      <c r="BBS48" s="41"/>
      <c r="BBT48" s="40"/>
      <c r="BBU48" s="41"/>
      <c r="BBV48" s="40"/>
      <c r="BBW48" s="41"/>
      <c r="BBX48" s="40"/>
      <c r="BBY48" s="41"/>
      <c r="BBZ48" s="40"/>
      <c r="BCA48" s="41"/>
      <c r="BCB48" s="40"/>
      <c r="BCC48" s="41"/>
      <c r="BCD48" s="40"/>
      <c r="BCE48" s="41"/>
      <c r="BCF48" s="40"/>
      <c r="BCG48" s="41"/>
      <c r="BCH48" s="40"/>
      <c r="BCI48" s="41"/>
      <c r="BCJ48" s="40"/>
      <c r="BCK48" s="41"/>
      <c r="BCL48" s="40"/>
      <c r="BCM48" s="41"/>
      <c r="BCN48" s="40"/>
      <c r="BCO48" s="41"/>
      <c r="BCP48" s="40"/>
      <c r="BCQ48" s="41"/>
      <c r="BCR48" s="40"/>
      <c r="BCS48" s="41"/>
      <c r="BCT48" s="40"/>
      <c r="BCU48" s="41"/>
      <c r="BCV48" s="40"/>
      <c r="BCW48" s="41"/>
      <c r="BCX48" s="40"/>
      <c r="BCY48" s="41"/>
      <c r="BCZ48" s="40"/>
      <c r="BDA48" s="41"/>
      <c r="BDB48" s="40"/>
      <c r="BDC48" s="41"/>
      <c r="BDD48" s="40"/>
      <c r="BDE48" s="41"/>
      <c r="BDF48" s="40"/>
      <c r="BDG48" s="41"/>
      <c r="BDH48" s="40"/>
      <c r="BDI48" s="41"/>
      <c r="BDJ48" s="40"/>
      <c r="BDK48" s="41"/>
      <c r="BDL48" s="40"/>
      <c r="BDM48" s="41"/>
      <c r="BDN48" s="40"/>
      <c r="BDO48" s="41"/>
      <c r="BDP48" s="40"/>
      <c r="BDQ48" s="41"/>
      <c r="BDR48" s="40"/>
      <c r="BDS48" s="41"/>
      <c r="BDT48" s="40"/>
      <c r="BDU48" s="41"/>
      <c r="BDV48" s="40"/>
      <c r="BDW48" s="41"/>
      <c r="BDX48" s="40"/>
      <c r="BDY48" s="41"/>
      <c r="BDZ48" s="40"/>
      <c r="BEA48" s="41"/>
      <c r="BEB48" s="40"/>
      <c r="BEC48" s="41"/>
      <c r="BED48" s="40"/>
      <c r="BEE48" s="41"/>
      <c r="BEF48" s="40"/>
      <c r="BEG48" s="41"/>
      <c r="BEH48" s="40"/>
      <c r="BEI48" s="41"/>
      <c r="BEJ48" s="40"/>
      <c r="BEK48" s="41"/>
      <c r="BEL48" s="40"/>
      <c r="BEM48" s="41"/>
      <c r="BEN48" s="40"/>
      <c r="BEO48" s="41"/>
      <c r="BEP48" s="40"/>
      <c r="BEQ48" s="41"/>
      <c r="BER48" s="40"/>
      <c r="BES48" s="41"/>
      <c r="BET48" s="40"/>
      <c r="BEU48" s="41"/>
      <c r="BEV48" s="40"/>
      <c r="BEW48" s="41"/>
      <c r="BEX48" s="40"/>
      <c r="BEY48" s="41"/>
      <c r="BEZ48" s="40"/>
      <c r="BFA48" s="41"/>
      <c r="BFB48" s="40"/>
      <c r="BFC48" s="41"/>
      <c r="BFD48" s="40"/>
      <c r="BFE48" s="41"/>
      <c r="BFF48" s="40"/>
      <c r="BFG48" s="41"/>
      <c r="BFH48" s="40"/>
      <c r="BFI48" s="41"/>
      <c r="BFJ48" s="40"/>
      <c r="BFK48" s="41"/>
      <c r="BFL48" s="40"/>
      <c r="BFM48" s="41"/>
      <c r="BFN48" s="40"/>
      <c r="BFO48" s="41"/>
      <c r="BFP48" s="40"/>
      <c r="BFQ48" s="41"/>
      <c r="BFR48" s="40"/>
      <c r="BFS48" s="41"/>
      <c r="BFT48" s="40"/>
      <c r="BFU48" s="41"/>
      <c r="BFV48" s="40"/>
      <c r="BFW48" s="41"/>
      <c r="BFX48" s="40"/>
      <c r="BFY48" s="41"/>
      <c r="BFZ48" s="40"/>
      <c r="BGA48" s="41"/>
      <c r="BGB48" s="40"/>
      <c r="BGC48" s="41"/>
      <c r="BGD48" s="40"/>
      <c r="BGE48" s="41"/>
      <c r="BGF48" s="40"/>
      <c r="BGG48" s="41"/>
      <c r="BGH48" s="40"/>
      <c r="BGI48" s="41"/>
      <c r="BGJ48" s="40"/>
      <c r="BGK48" s="41"/>
      <c r="BGL48" s="40"/>
      <c r="BGM48" s="41"/>
      <c r="BGN48" s="40"/>
      <c r="BGO48" s="41"/>
      <c r="BGP48" s="40"/>
      <c r="BGQ48" s="41"/>
      <c r="BGR48" s="40"/>
      <c r="BGS48" s="41"/>
      <c r="BGT48" s="40"/>
      <c r="BGU48" s="41"/>
      <c r="BGV48" s="40"/>
      <c r="BGW48" s="41"/>
      <c r="BGX48" s="40"/>
      <c r="BGY48" s="41"/>
      <c r="BGZ48" s="40"/>
      <c r="BHA48" s="41"/>
      <c r="BHB48" s="40"/>
      <c r="BHC48" s="41"/>
      <c r="BHD48" s="40"/>
      <c r="BHE48" s="41"/>
      <c r="BHF48" s="40"/>
      <c r="BHG48" s="41"/>
      <c r="BHH48" s="40"/>
      <c r="BHI48" s="41"/>
      <c r="BHJ48" s="40"/>
      <c r="BHK48" s="41"/>
      <c r="BHL48" s="40"/>
      <c r="BHM48" s="41"/>
      <c r="BHN48" s="40"/>
      <c r="BHO48" s="41"/>
      <c r="BHP48" s="40"/>
      <c r="BHQ48" s="41"/>
      <c r="BHR48" s="40"/>
      <c r="BHS48" s="41"/>
      <c r="BHT48" s="40"/>
      <c r="BHU48" s="41"/>
      <c r="BHV48" s="40"/>
      <c r="BHW48" s="41"/>
      <c r="BHX48" s="40"/>
      <c r="BHY48" s="41"/>
      <c r="BHZ48" s="40"/>
      <c r="BIA48" s="41"/>
      <c r="BIB48" s="40"/>
      <c r="BIC48" s="41"/>
      <c r="BID48" s="40"/>
      <c r="BIE48" s="41"/>
      <c r="BIF48" s="40"/>
      <c r="BIG48" s="41"/>
      <c r="BIH48" s="40"/>
      <c r="BII48" s="41"/>
      <c r="BIJ48" s="40"/>
      <c r="BIK48" s="41"/>
      <c r="BIL48" s="40"/>
      <c r="BIM48" s="41"/>
      <c r="BIN48" s="40"/>
      <c r="BIO48" s="41"/>
      <c r="BIP48" s="40"/>
      <c r="BIQ48" s="41"/>
      <c r="BIR48" s="40"/>
      <c r="BIS48" s="41"/>
      <c r="BIT48" s="40"/>
      <c r="BIU48" s="41"/>
      <c r="BIV48" s="40"/>
      <c r="BIW48" s="41"/>
      <c r="BIX48" s="40"/>
      <c r="BIY48" s="41"/>
      <c r="BIZ48" s="40"/>
      <c r="BJA48" s="41"/>
      <c r="BJB48" s="40"/>
      <c r="BJC48" s="41"/>
      <c r="BJD48" s="40"/>
      <c r="BJE48" s="41"/>
      <c r="BJF48" s="40"/>
      <c r="BJG48" s="41"/>
      <c r="BJH48" s="40"/>
      <c r="BJI48" s="41"/>
      <c r="BJJ48" s="40"/>
      <c r="BJK48" s="41"/>
      <c r="BJL48" s="40"/>
      <c r="BJM48" s="41"/>
      <c r="BJN48" s="40"/>
      <c r="BJO48" s="41"/>
      <c r="BJP48" s="40"/>
      <c r="BJQ48" s="41"/>
      <c r="BJR48" s="40"/>
      <c r="BJS48" s="41"/>
      <c r="BJT48" s="40"/>
      <c r="BJU48" s="41"/>
      <c r="BJV48" s="40"/>
      <c r="BJW48" s="41"/>
      <c r="BJX48" s="40"/>
      <c r="BJY48" s="41"/>
      <c r="BJZ48" s="40"/>
      <c r="BKA48" s="41"/>
      <c r="BKB48" s="40"/>
      <c r="BKC48" s="41"/>
      <c r="BKD48" s="40"/>
      <c r="BKE48" s="41"/>
      <c r="BKF48" s="40"/>
      <c r="BKG48" s="41"/>
      <c r="BKH48" s="40"/>
      <c r="BKI48" s="41"/>
      <c r="BKJ48" s="40"/>
      <c r="BKK48" s="41"/>
      <c r="BKL48" s="40"/>
      <c r="BKM48" s="41"/>
      <c r="BKN48" s="40"/>
      <c r="BKO48" s="41"/>
      <c r="BKP48" s="40"/>
      <c r="BKQ48" s="41"/>
      <c r="BKR48" s="40"/>
      <c r="BKS48" s="41"/>
      <c r="BKT48" s="40"/>
      <c r="BKU48" s="41"/>
      <c r="BKV48" s="40"/>
      <c r="BKW48" s="41"/>
      <c r="BKX48" s="40"/>
      <c r="BKY48" s="41"/>
      <c r="BKZ48" s="40"/>
      <c r="BLA48" s="41"/>
      <c r="BLB48" s="40"/>
      <c r="BLC48" s="41"/>
      <c r="BLD48" s="40"/>
      <c r="BLE48" s="41"/>
      <c r="BLF48" s="40"/>
      <c r="BLG48" s="41"/>
      <c r="BLH48" s="40"/>
      <c r="BLI48" s="41"/>
      <c r="BLJ48" s="40"/>
      <c r="BLK48" s="41"/>
      <c r="BLL48" s="40"/>
      <c r="BLM48" s="41"/>
      <c r="BLN48" s="40"/>
      <c r="BLO48" s="41"/>
      <c r="BLP48" s="40"/>
      <c r="BLQ48" s="41"/>
      <c r="BLR48" s="40"/>
      <c r="BLS48" s="41"/>
      <c r="BLT48" s="40"/>
      <c r="BLU48" s="41"/>
      <c r="BLV48" s="40"/>
      <c r="BLW48" s="41"/>
      <c r="BLX48" s="40"/>
      <c r="BLY48" s="41"/>
      <c r="BLZ48" s="40"/>
      <c r="BMA48" s="41"/>
      <c r="BMB48" s="40"/>
      <c r="BMC48" s="41"/>
      <c r="BMD48" s="40"/>
      <c r="BME48" s="41"/>
      <c r="BMF48" s="40"/>
      <c r="BMG48" s="41"/>
      <c r="BMH48" s="40"/>
      <c r="BMI48" s="41"/>
      <c r="BMJ48" s="40"/>
      <c r="BMK48" s="41"/>
      <c r="BML48" s="40"/>
      <c r="BMM48" s="41"/>
      <c r="BMN48" s="40"/>
      <c r="BMO48" s="41"/>
      <c r="BMP48" s="40"/>
      <c r="BMQ48" s="41"/>
      <c r="BMR48" s="40"/>
      <c r="BMS48" s="41"/>
      <c r="BMT48" s="40"/>
      <c r="BMU48" s="41"/>
      <c r="BMV48" s="40"/>
      <c r="BMW48" s="41"/>
      <c r="BMX48" s="40"/>
      <c r="BMY48" s="41"/>
      <c r="BMZ48" s="40"/>
      <c r="BNA48" s="41"/>
      <c r="BNB48" s="40"/>
      <c r="BNC48" s="41"/>
      <c r="BND48" s="40"/>
      <c r="BNE48" s="41"/>
      <c r="BNF48" s="40"/>
      <c r="BNG48" s="41"/>
      <c r="BNH48" s="40"/>
      <c r="BNI48" s="41"/>
      <c r="BNJ48" s="40"/>
      <c r="BNK48" s="41"/>
      <c r="BNL48" s="40"/>
      <c r="BNM48" s="41"/>
      <c r="BNN48" s="40"/>
      <c r="BNO48" s="41"/>
      <c r="BNP48" s="40"/>
      <c r="BNQ48" s="41"/>
      <c r="BNR48" s="40"/>
      <c r="BNS48" s="41"/>
      <c r="BNT48" s="40"/>
      <c r="BNU48" s="41"/>
      <c r="BNV48" s="40"/>
      <c r="BNW48" s="41"/>
      <c r="BNX48" s="40"/>
      <c r="BNY48" s="41"/>
      <c r="BNZ48" s="40"/>
      <c r="BOA48" s="41"/>
      <c r="BOB48" s="40"/>
      <c r="BOC48" s="41"/>
      <c r="BOD48" s="40"/>
      <c r="BOE48" s="41"/>
      <c r="BOF48" s="40"/>
      <c r="BOG48" s="41"/>
      <c r="BOH48" s="40"/>
      <c r="BOI48" s="41"/>
      <c r="BOJ48" s="40"/>
      <c r="BOK48" s="41"/>
      <c r="BOL48" s="40"/>
      <c r="BOM48" s="41"/>
      <c r="BON48" s="40"/>
      <c r="BOO48" s="41"/>
      <c r="BOP48" s="40"/>
      <c r="BOQ48" s="41"/>
      <c r="BOR48" s="40"/>
      <c r="BOS48" s="41"/>
      <c r="BOT48" s="40"/>
      <c r="BOU48" s="41"/>
      <c r="BOV48" s="40"/>
      <c r="BOW48" s="41"/>
      <c r="BOX48" s="40"/>
      <c r="BOY48" s="41"/>
      <c r="BOZ48" s="40"/>
      <c r="BPA48" s="41"/>
      <c r="BPB48" s="40"/>
      <c r="BPC48" s="41"/>
      <c r="BPD48" s="40"/>
      <c r="BPE48" s="41"/>
      <c r="BPF48" s="40"/>
      <c r="BPG48" s="41"/>
      <c r="BPH48" s="40"/>
      <c r="BPI48" s="41"/>
      <c r="BPJ48" s="40"/>
      <c r="BPK48" s="41"/>
      <c r="BPL48" s="40"/>
      <c r="BPM48" s="41"/>
      <c r="BPN48" s="40"/>
      <c r="BPO48" s="41"/>
      <c r="BPP48" s="40"/>
      <c r="BPQ48" s="41"/>
      <c r="BPR48" s="40"/>
      <c r="BPS48" s="41"/>
      <c r="BPT48" s="40"/>
      <c r="BPU48" s="41"/>
      <c r="BPV48" s="40"/>
      <c r="BPW48" s="41"/>
      <c r="BPX48" s="40"/>
      <c r="BPY48" s="41"/>
      <c r="BPZ48" s="40"/>
      <c r="BQA48" s="41"/>
      <c r="BQB48" s="40"/>
      <c r="BQC48" s="41"/>
      <c r="BQD48" s="40"/>
      <c r="BQE48" s="41"/>
      <c r="BQF48" s="40"/>
      <c r="BQG48" s="41"/>
      <c r="BQH48" s="40"/>
      <c r="BQI48" s="41"/>
      <c r="BQJ48" s="40"/>
      <c r="BQK48" s="41"/>
      <c r="BQL48" s="40"/>
      <c r="BQM48" s="41"/>
      <c r="BQN48" s="40"/>
      <c r="BQO48" s="41"/>
      <c r="BQP48" s="40"/>
      <c r="BQQ48" s="41"/>
      <c r="BQR48" s="40"/>
      <c r="BQS48" s="41"/>
      <c r="BQT48" s="40"/>
      <c r="BQU48" s="41"/>
      <c r="BQV48" s="40"/>
      <c r="BQW48" s="41"/>
      <c r="BQX48" s="40"/>
      <c r="BQY48" s="41"/>
      <c r="BQZ48" s="40"/>
      <c r="BRA48" s="41"/>
      <c r="BRB48" s="40"/>
      <c r="BRC48" s="41"/>
      <c r="BRD48" s="40"/>
      <c r="BRE48" s="41"/>
      <c r="BRF48" s="40"/>
      <c r="BRG48" s="41"/>
      <c r="BRH48" s="40"/>
      <c r="BRI48" s="41"/>
      <c r="BRJ48" s="40"/>
      <c r="BRK48" s="41"/>
      <c r="BRL48" s="40"/>
      <c r="BRM48" s="41"/>
      <c r="BRN48" s="40"/>
      <c r="BRO48" s="41"/>
      <c r="BRP48" s="40"/>
      <c r="BRQ48" s="41"/>
      <c r="BRR48" s="40"/>
      <c r="BRS48" s="41"/>
      <c r="BRT48" s="40"/>
      <c r="BRU48" s="41"/>
      <c r="BRV48" s="40"/>
      <c r="BRW48" s="41"/>
      <c r="BRX48" s="40"/>
      <c r="BRY48" s="41"/>
      <c r="BRZ48" s="40"/>
      <c r="BSA48" s="41"/>
      <c r="BSB48" s="40"/>
      <c r="BSC48" s="41"/>
      <c r="BSD48" s="40"/>
      <c r="BSE48" s="41"/>
      <c r="BSF48" s="40"/>
      <c r="BSG48" s="41"/>
      <c r="BSH48" s="40"/>
      <c r="BSI48" s="41"/>
      <c r="BSJ48" s="40"/>
      <c r="BSK48" s="41"/>
      <c r="BSL48" s="40"/>
      <c r="BSM48" s="41"/>
      <c r="BSN48" s="40"/>
      <c r="BSO48" s="41"/>
      <c r="BSP48" s="40"/>
      <c r="BSQ48" s="41"/>
      <c r="BSR48" s="40"/>
      <c r="BSS48" s="41"/>
      <c r="BST48" s="40"/>
      <c r="BSU48" s="41"/>
      <c r="BSV48" s="40"/>
      <c r="BSW48" s="41"/>
      <c r="BSX48" s="40"/>
      <c r="BSY48" s="41"/>
      <c r="BSZ48" s="40"/>
      <c r="BTA48" s="41"/>
      <c r="BTB48" s="40"/>
      <c r="BTC48" s="41"/>
      <c r="BTD48" s="40"/>
      <c r="BTE48" s="41"/>
      <c r="BTF48" s="40"/>
      <c r="BTG48" s="41"/>
      <c r="BTH48" s="40"/>
      <c r="BTI48" s="41"/>
      <c r="BTJ48" s="40"/>
      <c r="BTK48" s="41"/>
      <c r="BTL48" s="40"/>
      <c r="BTM48" s="41"/>
      <c r="BTN48" s="40"/>
      <c r="BTO48" s="41"/>
      <c r="BTP48" s="40"/>
      <c r="BTQ48" s="41"/>
      <c r="BTR48" s="40"/>
      <c r="BTS48" s="41"/>
      <c r="BTT48" s="40"/>
      <c r="BTU48" s="41"/>
      <c r="BTV48" s="40"/>
      <c r="BTW48" s="41"/>
      <c r="BTX48" s="40"/>
      <c r="BTY48" s="41"/>
      <c r="BTZ48" s="40"/>
      <c r="BUA48" s="41"/>
      <c r="BUB48" s="40"/>
      <c r="BUC48" s="41"/>
      <c r="BUD48" s="40"/>
      <c r="BUE48" s="41"/>
      <c r="BUF48" s="40"/>
      <c r="BUG48" s="41"/>
      <c r="BUH48" s="40"/>
      <c r="BUI48" s="41"/>
      <c r="BUJ48" s="40"/>
      <c r="BUK48" s="41"/>
      <c r="BUL48" s="40"/>
      <c r="BUM48" s="41"/>
      <c r="BUN48" s="40"/>
      <c r="BUO48" s="41"/>
      <c r="BUP48" s="40"/>
      <c r="BUQ48" s="41"/>
      <c r="BUR48" s="40"/>
      <c r="BUS48" s="41"/>
      <c r="BUT48" s="40"/>
      <c r="BUU48" s="41"/>
      <c r="BUV48" s="40"/>
      <c r="BUW48" s="41"/>
      <c r="BUX48" s="40"/>
      <c r="BUY48" s="41"/>
      <c r="BUZ48" s="40"/>
      <c r="BVA48" s="41"/>
      <c r="BVB48" s="40"/>
      <c r="BVC48" s="41"/>
      <c r="BVD48" s="40"/>
      <c r="BVE48" s="41"/>
      <c r="BVF48" s="40"/>
      <c r="BVG48" s="41"/>
      <c r="BVH48" s="40"/>
      <c r="BVI48" s="41"/>
      <c r="BVJ48" s="40"/>
      <c r="BVK48" s="41"/>
      <c r="BVL48" s="40"/>
      <c r="BVM48" s="41"/>
      <c r="BVN48" s="40"/>
      <c r="BVO48" s="41"/>
      <c r="BVP48" s="40"/>
      <c r="BVQ48" s="41"/>
      <c r="BVR48" s="40"/>
      <c r="BVS48" s="41"/>
      <c r="BVT48" s="40"/>
      <c r="BVU48" s="41"/>
      <c r="BVV48" s="40"/>
      <c r="BVW48" s="41"/>
      <c r="BVX48" s="40"/>
      <c r="BVY48" s="41"/>
      <c r="BVZ48" s="40"/>
      <c r="BWA48" s="41"/>
      <c r="BWB48" s="40"/>
      <c r="BWC48" s="41"/>
      <c r="BWD48" s="40"/>
      <c r="BWE48" s="41"/>
      <c r="BWF48" s="40"/>
      <c r="BWG48" s="41"/>
      <c r="BWH48" s="40"/>
      <c r="BWI48" s="41"/>
      <c r="BWJ48" s="40"/>
      <c r="BWK48" s="41"/>
      <c r="BWL48" s="40"/>
      <c r="BWM48" s="41"/>
      <c r="BWN48" s="40"/>
      <c r="BWO48" s="41"/>
      <c r="BWP48" s="40"/>
      <c r="BWQ48" s="41"/>
      <c r="BWR48" s="40"/>
      <c r="BWS48" s="41"/>
      <c r="BWT48" s="40"/>
      <c r="BWU48" s="41"/>
      <c r="BWV48" s="40"/>
      <c r="BWW48" s="41"/>
      <c r="BWX48" s="40"/>
      <c r="BWY48" s="41"/>
      <c r="BWZ48" s="40"/>
      <c r="BXA48" s="41"/>
      <c r="BXB48" s="40"/>
      <c r="BXC48" s="41"/>
      <c r="BXD48" s="40"/>
      <c r="BXE48" s="41"/>
      <c r="BXF48" s="40"/>
      <c r="BXG48" s="41"/>
      <c r="BXH48" s="40"/>
      <c r="BXI48" s="41"/>
      <c r="BXJ48" s="40"/>
      <c r="BXK48" s="41"/>
      <c r="BXL48" s="40"/>
      <c r="BXM48" s="41"/>
      <c r="BXN48" s="40"/>
      <c r="BXO48" s="41"/>
      <c r="BXP48" s="40"/>
      <c r="BXQ48" s="41"/>
      <c r="BXR48" s="40"/>
      <c r="BXS48" s="41"/>
      <c r="BXT48" s="40"/>
      <c r="BXU48" s="41"/>
      <c r="BXV48" s="40"/>
      <c r="BXW48" s="41"/>
      <c r="BXX48" s="40"/>
      <c r="BXY48" s="41"/>
      <c r="BXZ48" s="40"/>
      <c r="BYA48" s="41"/>
      <c r="BYB48" s="40"/>
      <c r="BYC48" s="41"/>
      <c r="BYD48" s="40"/>
      <c r="BYE48" s="41"/>
      <c r="BYF48" s="40"/>
      <c r="BYG48" s="41"/>
      <c r="BYH48" s="40"/>
      <c r="BYI48" s="41"/>
      <c r="BYJ48" s="40"/>
      <c r="BYK48" s="41"/>
      <c r="BYL48" s="40"/>
      <c r="BYM48" s="41"/>
      <c r="BYN48" s="40"/>
      <c r="BYO48" s="41"/>
      <c r="BYP48" s="40"/>
      <c r="BYQ48" s="41"/>
      <c r="BYR48" s="40"/>
      <c r="BYS48" s="41"/>
      <c r="BYT48" s="40"/>
      <c r="BYU48" s="41"/>
      <c r="BYV48" s="40"/>
      <c r="BYW48" s="41"/>
      <c r="BYX48" s="40"/>
      <c r="BYY48" s="41"/>
      <c r="BYZ48" s="40"/>
      <c r="BZA48" s="41"/>
      <c r="BZB48" s="40"/>
      <c r="BZC48" s="41"/>
      <c r="BZD48" s="40"/>
      <c r="BZE48" s="41"/>
      <c r="BZF48" s="40"/>
      <c r="BZG48" s="41"/>
      <c r="BZH48" s="40"/>
      <c r="BZI48" s="41"/>
      <c r="BZJ48" s="40"/>
      <c r="BZK48" s="41"/>
      <c r="BZL48" s="40"/>
      <c r="BZM48" s="41"/>
      <c r="BZN48" s="40"/>
      <c r="BZO48" s="41"/>
      <c r="BZP48" s="40"/>
      <c r="BZQ48" s="41"/>
      <c r="BZR48" s="40"/>
      <c r="BZS48" s="41"/>
      <c r="BZT48" s="40"/>
      <c r="BZU48" s="41"/>
      <c r="BZV48" s="40"/>
      <c r="BZW48" s="41"/>
      <c r="BZX48" s="40"/>
      <c r="BZY48" s="41"/>
      <c r="BZZ48" s="40"/>
      <c r="CAA48" s="41"/>
      <c r="CAB48" s="40"/>
      <c r="CAC48" s="41"/>
      <c r="CAD48" s="40"/>
      <c r="CAE48" s="41"/>
      <c r="CAF48" s="40"/>
      <c r="CAG48" s="41"/>
      <c r="CAH48" s="40"/>
      <c r="CAI48" s="41"/>
      <c r="CAJ48" s="40"/>
      <c r="CAK48" s="41"/>
      <c r="CAL48" s="40"/>
      <c r="CAM48" s="41"/>
      <c r="CAN48" s="40"/>
      <c r="CAO48" s="41"/>
      <c r="CAP48" s="40"/>
      <c r="CAQ48" s="41"/>
      <c r="CAR48" s="40"/>
      <c r="CAS48" s="41"/>
      <c r="CAT48" s="40"/>
      <c r="CAU48" s="41"/>
      <c r="CAV48" s="40"/>
      <c r="CAW48" s="41"/>
      <c r="CAX48" s="40"/>
      <c r="CAY48" s="41"/>
      <c r="CAZ48" s="40"/>
      <c r="CBA48" s="41"/>
      <c r="CBB48" s="40"/>
      <c r="CBC48" s="41"/>
      <c r="CBD48" s="40"/>
      <c r="CBE48" s="41"/>
      <c r="CBF48" s="40"/>
      <c r="CBG48" s="41"/>
      <c r="CBH48" s="40"/>
      <c r="CBI48" s="41"/>
      <c r="CBJ48" s="40"/>
      <c r="CBK48" s="41"/>
      <c r="CBL48" s="40"/>
      <c r="CBM48" s="41"/>
      <c r="CBN48" s="40"/>
      <c r="CBO48" s="41"/>
      <c r="CBP48" s="40"/>
      <c r="CBQ48" s="41"/>
      <c r="CBR48" s="40"/>
      <c r="CBS48" s="41"/>
      <c r="CBT48" s="40"/>
      <c r="CBU48" s="41"/>
      <c r="CBV48" s="40"/>
      <c r="CBW48" s="41"/>
      <c r="CBX48" s="40"/>
      <c r="CBY48" s="41"/>
      <c r="CBZ48" s="40"/>
      <c r="CCA48" s="41"/>
      <c r="CCB48" s="40"/>
      <c r="CCC48" s="41"/>
      <c r="CCD48" s="40"/>
      <c r="CCE48" s="41"/>
      <c r="CCF48" s="40"/>
      <c r="CCG48" s="41"/>
      <c r="CCH48" s="40"/>
      <c r="CCI48" s="41"/>
      <c r="CCJ48" s="40"/>
      <c r="CCK48" s="41"/>
      <c r="CCL48" s="40"/>
      <c r="CCM48" s="41"/>
      <c r="CCN48" s="40"/>
      <c r="CCO48" s="41"/>
      <c r="CCP48" s="40"/>
      <c r="CCQ48" s="41"/>
      <c r="CCR48" s="40"/>
      <c r="CCS48" s="41"/>
      <c r="CCT48" s="40"/>
      <c r="CCU48" s="41"/>
      <c r="CCV48" s="40"/>
      <c r="CCW48" s="41"/>
      <c r="CCX48" s="40"/>
      <c r="CCY48" s="41"/>
      <c r="CCZ48" s="40"/>
      <c r="CDA48" s="41"/>
      <c r="CDB48" s="40"/>
      <c r="CDC48" s="41"/>
      <c r="CDD48" s="40"/>
      <c r="CDE48" s="41"/>
      <c r="CDF48" s="40"/>
      <c r="CDG48" s="41"/>
      <c r="CDH48" s="40"/>
      <c r="CDI48" s="41"/>
      <c r="CDJ48" s="40"/>
      <c r="CDK48" s="41"/>
      <c r="CDL48" s="40"/>
      <c r="CDM48" s="41"/>
      <c r="CDN48" s="40"/>
      <c r="CDO48" s="41"/>
      <c r="CDP48" s="40"/>
      <c r="CDQ48" s="41"/>
      <c r="CDR48" s="40"/>
      <c r="CDS48" s="41"/>
      <c r="CDT48" s="40"/>
      <c r="CDU48" s="41"/>
      <c r="CDV48" s="40"/>
      <c r="CDW48" s="41"/>
      <c r="CDX48" s="40"/>
      <c r="CDY48" s="41"/>
      <c r="CDZ48" s="40"/>
      <c r="CEA48" s="41"/>
      <c r="CEB48" s="40"/>
      <c r="CEC48" s="41"/>
      <c r="CED48" s="40"/>
      <c r="CEE48" s="41"/>
      <c r="CEF48" s="40"/>
      <c r="CEG48" s="41"/>
      <c r="CEH48" s="40"/>
      <c r="CEI48" s="41"/>
      <c r="CEJ48" s="40"/>
      <c r="CEK48" s="41"/>
      <c r="CEL48" s="40"/>
      <c r="CEM48" s="41"/>
      <c r="CEN48" s="40"/>
      <c r="CEO48" s="41"/>
      <c r="CEP48" s="40"/>
      <c r="CEQ48" s="41"/>
      <c r="CER48" s="40"/>
      <c r="CES48" s="41"/>
      <c r="CET48" s="40"/>
      <c r="CEU48" s="41"/>
      <c r="CEV48" s="40"/>
      <c r="CEW48" s="41"/>
      <c r="CEX48" s="40"/>
      <c r="CEY48" s="41"/>
      <c r="CEZ48" s="40"/>
      <c r="CFA48" s="41"/>
      <c r="CFB48" s="40"/>
      <c r="CFC48" s="41"/>
      <c r="CFD48" s="40"/>
      <c r="CFE48" s="41"/>
      <c r="CFF48" s="40"/>
      <c r="CFG48" s="41"/>
      <c r="CFH48" s="40"/>
      <c r="CFI48" s="41"/>
      <c r="CFJ48" s="40"/>
      <c r="CFK48" s="41"/>
      <c r="CFL48" s="40"/>
      <c r="CFM48" s="41"/>
      <c r="CFN48" s="40"/>
      <c r="CFO48" s="41"/>
      <c r="CFP48" s="40"/>
      <c r="CFQ48" s="41"/>
      <c r="CFR48" s="40"/>
      <c r="CFS48" s="41"/>
      <c r="CFT48" s="40"/>
      <c r="CFU48" s="41"/>
      <c r="CFV48" s="40"/>
      <c r="CFW48" s="41"/>
      <c r="CFX48" s="40"/>
      <c r="CFY48" s="41"/>
      <c r="CFZ48" s="40"/>
      <c r="CGA48" s="41"/>
      <c r="CGB48" s="40"/>
      <c r="CGC48" s="41"/>
      <c r="CGD48" s="40"/>
      <c r="CGE48" s="41"/>
      <c r="CGF48" s="40"/>
      <c r="CGG48" s="41"/>
      <c r="CGH48" s="40"/>
      <c r="CGI48" s="41"/>
      <c r="CGJ48" s="40"/>
      <c r="CGK48" s="41"/>
      <c r="CGL48" s="40"/>
      <c r="CGM48" s="41"/>
      <c r="CGN48" s="40"/>
      <c r="CGO48" s="41"/>
      <c r="CGP48" s="40"/>
      <c r="CGQ48" s="41"/>
      <c r="CGR48" s="40"/>
      <c r="CGS48" s="41"/>
      <c r="CGT48" s="40"/>
      <c r="CGU48" s="41"/>
      <c r="CGV48" s="40"/>
      <c r="CGW48" s="41"/>
      <c r="CGX48" s="40"/>
      <c r="CGY48" s="41"/>
      <c r="CGZ48" s="40"/>
      <c r="CHA48" s="41"/>
      <c r="CHB48" s="40"/>
      <c r="CHC48" s="41"/>
      <c r="CHD48" s="40"/>
      <c r="CHE48" s="41"/>
      <c r="CHF48" s="40"/>
      <c r="CHG48" s="41"/>
      <c r="CHH48" s="40"/>
      <c r="CHI48" s="41"/>
      <c r="CHJ48" s="40"/>
      <c r="CHK48" s="41"/>
      <c r="CHL48" s="40"/>
      <c r="CHM48" s="41"/>
      <c r="CHN48" s="40"/>
      <c r="CHO48" s="41"/>
      <c r="CHP48" s="40"/>
      <c r="CHQ48" s="41"/>
      <c r="CHR48" s="40"/>
      <c r="CHS48" s="41"/>
      <c r="CHT48" s="40"/>
      <c r="CHU48" s="41"/>
      <c r="CHV48" s="40"/>
      <c r="CHW48" s="41"/>
      <c r="CHX48" s="40"/>
      <c r="CHY48" s="41"/>
      <c r="CHZ48" s="40"/>
      <c r="CIA48" s="41"/>
      <c r="CIB48" s="40"/>
      <c r="CIC48" s="41"/>
      <c r="CID48" s="40"/>
      <c r="CIE48" s="41"/>
      <c r="CIF48" s="40"/>
      <c r="CIG48" s="41"/>
      <c r="CIH48" s="40"/>
      <c r="CII48" s="41"/>
      <c r="CIJ48" s="40"/>
      <c r="CIK48" s="41"/>
      <c r="CIL48" s="40"/>
      <c r="CIM48" s="41"/>
      <c r="CIN48" s="40"/>
      <c r="CIO48" s="41"/>
      <c r="CIP48" s="40"/>
      <c r="CIQ48" s="41"/>
      <c r="CIR48" s="40"/>
      <c r="CIS48" s="41"/>
      <c r="CIT48" s="40"/>
      <c r="CIU48" s="41"/>
      <c r="CIV48" s="40"/>
      <c r="CIW48" s="41"/>
      <c r="CIX48" s="40"/>
      <c r="CIY48" s="41"/>
      <c r="CIZ48" s="40"/>
      <c r="CJA48" s="41"/>
      <c r="CJB48" s="40"/>
      <c r="CJC48" s="41"/>
      <c r="CJD48" s="40"/>
      <c r="CJE48" s="41"/>
      <c r="CJF48" s="40"/>
      <c r="CJG48" s="41"/>
      <c r="CJH48" s="40"/>
      <c r="CJI48" s="41"/>
      <c r="CJJ48" s="40"/>
      <c r="CJK48" s="41"/>
      <c r="CJL48" s="40"/>
      <c r="CJM48" s="41"/>
      <c r="CJN48" s="40"/>
      <c r="CJO48" s="41"/>
      <c r="CJP48" s="40"/>
      <c r="CJQ48" s="41"/>
      <c r="CJR48" s="40"/>
      <c r="CJS48" s="41"/>
      <c r="CJT48" s="40"/>
      <c r="CJU48" s="41"/>
      <c r="CJV48" s="40"/>
      <c r="CJW48" s="41"/>
      <c r="CJX48" s="40"/>
      <c r="CJY48" s="41"/>
      <c r="CJZ48" s="40"/>
      <c r="CKA48" s="41"/>
      <c r="CKB48" s="40"/>
      <c r="CKC48" s="41"/>
      <c r="CKD48" s="40"/>
      <c r="CKE48" s="41"/>
      <c r="CKF48" s="40"/>
      <c r="CKG48" s="41"/>
      <c r="CKH48" s="40"/>
      <c r="CKI48" s="41"/>
      <c r="CKJ48" s="40"/>
      <c r="CKK48" s="41"/>
      <c r="CKL48" s="40"/>
      <c r="CKM48" s="41"/>
      <c r="CKN48" s="40"/>
      <c r="CKO48" s="41"/>
      <c r="CKP48" s="40"/>
      <c r="CKQ48" s="41"/>
      <c r="CKR48" s="40"/>
      <c r="CKS48" s="41"/>
      <c r="CKT48" s="40"/>
      <c r="CKU48" s="41"/>
      <c r="CKV48" s="40"/>
      <c r="CKW48" s="41"/>
      <c r="CKX48" s="40"/>
      <c r="CKY48" s="41"/>
      <c r="CKZ48" s="40"/>
      <c r="CLA48" s="41"/>
      <c r="CLB48" s="40"/>
      <c r="CLC48" s="41"/>
      <c r="CLD48" s="40"/>
      <c r="CLE48" s="41"/>
      <c r="CLF48" s="40"/>
      <c r="CLG48" s="41"/>
      <c r="CLH48" s="40"/>
      <c r="CLI48" s="41"/>
      <c r="CLJ48" s="40"/>
      <c r="CLK48" s="41"/>
      <c r="CLL48" s="40"/>
      <c r="CLM48" s="41"/>
      <c r="CLN48" s="40"/>
      <c r="CLO48" s="41"/>
      <c r="CLP48" s="40"/>
      <c r="CLQ48" s="41"/>
      <c r="CLR48" s="40"/>
      <c r="CLS48" s="41"/>
      <c r="CLT48" s="40"/>
      <c r="CLU48" s="41"/>
      <c r="CLV48" s="40"/>
      <c r="CLW48" s="41"/>
      <c r="CLX48" s="40"/>
      <c r="CLY48" s="41"/>
      <c r="CLZ48" s="40"/>
      <c r="CMA48" s="41"/>
      <c r="CMB48" s="40"/>
      <c r="CMC48" s="41"/>
      <c r="CMD48" s="40"/>
      <c r="CME48" s="41"/>
      <c r="CMF48" s="40"/>
      <c r="CMG48" s="41"/>
      <c r="CMH48" s="40"/>
      <c r="CMI48" s="41"/>
      <c r="CMJ48" s="40"/>
      <c r="CMK48" s="41"/>
      <c r="CML48" s="40"/>
      <c r="CMM48" s="41"/>
      <c r="CMN48" s="40"/>
      <c r="CMO48" s="41"/>
      <c r="CMP48" s="40"/>
      <c r="CMQ48" s="41"/>
      <c r="CMR48" s="40"/>
      <c r="CMS48" s="41"/>
      <c r="CMT48" s="40"/>
      <c r="CMU48" s="41"/>
      <c r="CMV48" s="40"/>
      <c r="CMW48" s="41"/>
      <c r="CMX48" s="40"/>
      <c r="CMY48" s="41"/>
      <c r="CMZ48" s="40"/>
      <c r="CNA48" s="41"/>
      <c r="CNB48" s="40"/>
      <c r="CNC48" s="41"/>
      <c r="CND48" s="40"/>
      <c r="CNE48" s="41"/>
      <c r="CNF48" s="40"/>
      <c r="CNG48" s="41"/>
      <c r="CNH48" s="40"/>
      <c r="CNI48" s="41"/>
      <c r="CNJ48" s="40"/>
      <c r="CNK48" s="41"/>
      <c r="CNL48" s="40"/>
      <c r="CNM48" s="41"/>
      <c r="CNN48" s="40"/>
      <c r="CNO48" s="41"/>
      <c r="CNP48" s="40"/>
      <c r="CNQ48" s="41"/>
      <c r="CNR48" s="40"/>
      <c r="CNS48" s="41"/>
      <c r="CNT48" s="40"/>
      <c r="CNU48" s="41"/>
      <c r="CNV48" s="40"/>
      <c r="CNW48" s="41"/>
      <c r="CNX48" s="40"/>
      <c r="CNY48" s="41"/>
      <c r="CNZ48" s="40"/>
      <c r="COA48" s="41"/>
      <c r="COB48" s="40"/>
      <c r="COC48" s="41"/>
      <c r="COD48" s="40"/>
      <c r="COE48" s="41"/>
      <c r="COF48" s="40"/>
      <c r="COG48" s="41"/>
      <c r="COH48" s="40"/>
      <c r="COI48" s="41"/>
      <c r="COJ48" s="40"/>
      <c r="COK48" s="41"/>
      <c r="COL48" s="40"/>
      <c r="COM48" s="41"/>
      <c r="CON48" s="40"/>
      <c r="COO48" s="41"/>
      <c r="COP48" s="40"/>
      <c r="COQ48" s="41"/>
      <c r="COR48" s="40"/>
      <c r="COS48" s="41"/>
      <c r="COT48" s="40"/>
      <c r="COU48" s="41"/>
      <c r="COV48" s="40"/>
      <c r="COW48" s="41"/>
      <c r="COX48" s="40"/>
      <c r="COY48" s="41"/>
      <c r="COZ48" s="40"/>
      <c r="CPA48" s="41"/>
      <c r="CPB48" s="40"/>
      <c r="CPC48" s="41"/>
      <c r="CPD48" s="40"/>
      <c r="CPE48" s="41"/>
      <c r="CPF48" s="40"/>
      <c r="CPG48" s="41"/>
      <c r="CPH48" s="40"/>
      <c r="CPI48" s="41"/>
      <c r="CPJ48" s="40"/>
      <c r="CPK48" s="41"/>
      <c r="CPL48" s="40"/>
      <c r="CPM48" s="41"/>
      <c r="CPN48" s="40"/>
      <c r="CPO48" s="41"/>
      <c r="CPP48" s="40"/>
      <c r="CPQ48" s="41"/>
      <c r="CPR48" s="40"/>
      <c r="CPS48" s="41"/>
      <c r="CPT48" s="40"/>
      <c r="CPU48" s="41"/>
      <c r="CPV48" s="40"/>
      <c r="CPW48" s="41"/>
      <c r="CPX48" s="40"/>
      <c r="CPY48" s="41"/>
      <c r="CPZ48" s="40"/>
      <c r="CQA48" s="41"/>
      <c r="CQB48" s="40"/>
      <c r="CQC48" s="41"/>
      <c r="CQD48" s="40"/>
      <c r="CQE48" s="41"/>
      <c r="CQF48" s="40"/>
      <c r="CQG48" s="41"/>
      <c r="CQH48" s="40"/>
      <c r="CQI48" s="41"/>
      <c r="CQJ48" s="40"/>
      <c r="CQK48" s="41"/>
      <c r="CQL48" s="40"/>
      <c r="CQM48" s="41"/>
      <c r="CQN48" s="40"/>
      <c r="CQO48" s="41"/>
      <c r="CQP48" s="40"/>
      <c r="CQQ48" s="41"/>
      <c r="CQR48" s="40"/>
      <c r="CQS48" s="41"/>
      <c r="CQT48" s="40"/>
      <c r="CQU48" s="41"/>
      <c r="CQV48" s="40"/>
      <c r="CQW48" s="41"/>
      <c r="CQX48" s="40"/>
      <c r="CQY48" s="41"/>
      <c r="CQZ48" s="40"/>
      <c r="CRA48" s="41"/>
      <c r="CRB48" s="40"/>
      <c r="CRC48" s="41"/>
      <c r="CRD48" s="40"/>
      <c r="CRE48" s="41"/>
      <c r="CRF48" s="40"/>
      <c r="CRG48" s="41"/>
      <c r="CRH48" s="40"/>
      <c r="CRI48" s="41"/>
      <c r="CRJ48" s="40"/>
      <c r="CRK48" s="41"/>
      <c r="CRL48" s="40"/>
      <c r="CRM48" s="41"/>
      <c r="CRN48" s="40"/>
      <c r="CRO48" s="41"/>
      <c r="CRP48" s="40"/>
      <c r="CRQ48" s="41"/>
      <c r="CRR48" s="40"/>
      <c r="CRS48" s="41"/>
      <c r="CRT48" s="40"/>
      <c r="CRU48" s="41"/>
      <c r="CRV48" s="40"/>
      <c r="CRW48" s="41"/>
      <c r="CRX48" s="40"/>
      <c r="CRY48" s="41"/>
      <c r="CRZ48" s="40"/>
      <c r="CSA48" s="41"/>
      <c r="CSB48" s="40"/>
      <c r="CSC48" s="41"/>
      <c r="CSD48" s="40"/>
      <c r="CSE48" s="41"/>
      <c r="CSF48" s="40"/>
      <c r="CSG48" s="41"/>
      <c r="CSH48" s="40"/>
      <c r="CSI48" s="41"/>
      <c r="CSJ48" s="40"/>
      <c r="CSK48" s="41"/>
      <c r="CSL48" s="40"/>
      <c r="CSM48" s="41"/>
      <c r="CSN48" s="40"/>
      <c r="CSO48" s="41"/>
      <c r="CSP48" s="40"/>
      <c r="CSQ48" s="41"/>
      <c r="CSR48" s="40"/>
      <c r="CSS48" s="41"/>
      <c r="CST48" s="40"/>
      <c r="CSU48" s="41"/>
      <c r="CSV48" s="40"/>
      <c r="CSW48" s="41"/>
      <c r="CSX48" s="40"/>
      <c r="CSY48" s="41"/>
      <c r="CSZ48" s="40"/>
      <c r="CTA48" s="41"/>
      <c r="CTB48" s="40"/>
      <c r="CTC48" s="41"/>
      <c r="CTD48" s="40"/>
      <c r="CTE48" s="41"/>
      <c r="CTF48" s="40"/>
      <c r="CTG48" s="41"/>
      <c r="CTH48" s="40"/>
      <c r="CTI48" s="41"/>
      <c r="CTJ48" s="40"/>
      <c r="CTK48" s="41"/>
      <c r="CTL48" s="40"/>
      <c r="CTM48" s="41"/>
      <c r="CTN48" s="40"/>
      <c r="CTO48" s="41"/>
      <c r="CTP48" s="40"/>
      <c r="CTQ48" s="41"/>
      <c r="CTR48" s="40"/>
      <c r="CTS48" s="41"/>
      <c r="CTT48" s="40"/>
      <c r="CTU48" s="41"/>
      <c r="CTV48" s="40"/>
      <c r="CTW48" s="41"/>
      <c r="CTX48" s="40"/>
      <c r="CTY48" s="41"/>
      <c r="CTZ48" s="40"/>
      <c r="CUA48" s="41"/>
      <c r="CUB48" s="40"/>
      <c r="CUC48" s="41"/>
      <c r="CUD48" s="40"/>
      <c r="CUE48" s="41"/>
      <c r="CUF48" s="40"/>
      <c r="CUG48" s="41"/>
      <c r="CUH48" s="40"/>
      <c r="CUI48" s="41"/>
      <c r="CUJ48" s="40"/>
      <c r="CUK48" s="41"/>
      <c r="CUL48" s="40"/>
      <c r="CUM48" s="41"/>
      <c r="CUN48" s="40"/>
      <c r="CUO48" s="41"/>
      <c r="CUP48" s="40"/>
      <c r="CUQ48" s="41"/>
      <c r="CUR48" s="40"/>
      <c r="CUS48" s="41"/>
      <c r="CUT48" s="40"/>
      <c r="CUU48" s="41"/>
      <c r="CUV48" s="40"/>
      <c r="CUW48" s="41"/>
      <c r="CUX48" s="40"/>
      <c r="CUY48" s="41"/>
      <c r="CUZ48" s="40"/>
      <c r="CVA48" s="41"/>
      <c r="CVB48" s="40"/>
      <c r="CVC48" s="41"/>
      <c r="CVD48" s="40"/>
      <c r="CVE48" s="41"/>
      <c r="CVF48" s="40"/>
      <c r="CVG48" s="41"/>
      <c r="CVH48" s="40"/>
      <c r="CVI48" s="41"/>
      <c r="CVJ48" s="40"/>
      <c r="CVK48" s="41"/>
      <c r="CVL48" s="40"/>
      <c r="CVM48" s="41"/>
      <c r="CVN48" s="40"/>
      <c r="CVO48" s="41"/>
      <c r="CVP48" s="40"/>
      <c r="CVQ48" s="41"/>
      <c r="CVR48" s="40"/>
      <c r="CVS48" s="41"/>
      <c r="CVT48" s="40"/>
      <c r="CVU48" s="41"/>
      <c r="CVV48" s="40"/>
      <c r="CVW48" s="41"/>
      <c r="CVX48" s="40"/>
      <c r="CVY48" s="41"/>
      <c r="CVZ48" s="40"/>
      <c r="CWA48" s="41"/>
      <c r="CWB48" s="40"/>
      <c r="CWC48" s="41"/>
      <c r="CWD48" s="40"/>
      <c r="CWE48" s="41"/>
      <c r="CWF48" s="40"/>
      <c r="CWG48" s="41"/>
      <c r="CWH48" s="40"/>
      <c r="CWI48" s="41"/>
      <c r="CWJ48" s="40"/>
      <c r="CWK48" s="41"/>
      <c r="CWL48" s="40"/>
      <c r="CWM48" s="41"/>
      <c r="CWN48" s="40"/>
      <c r="CWO48" s="41"/>
      <c r="CWP48" s="40"/>
      <c r="CWQ48" s="41"/>
      <c r="CWR48" s="40"/>
      <c r="CWS48" s="41"/>
      <c r="CWT48" s="40"/>
      <c r="CWU48" s="41"/>
      <c r="CWV48" s="40"/>
      <c r="CWW48" s="41"/>
      <c r="CWX48" s="40"/>
      <c r="CWY48" s="41"/>
      <c r="CWZ48" s="40"/>
      <c r="CXA48" s="41"/>
      <c r="CXB48" s="40"/>
      <c r="CXC48" s="41"/>
      <c r="CXD48" s="40"/>
      <c r="CXE48" s="41"/>
      <c r="CXF48" s="40"/>
      <c r="CXG48" s="41"/>
      <c r="CXH48" s="40"/>
      <c r="CXI48" s="41"/>
      <c r="CXJ48" s="40"/>
      <c r="CXK48" s="41"/>
      <c r="CXL48" s="40"/>
      <c r="CXM48" s="41"/>
      <c r="CXN48" s="40"/>
      <c r="CXO48" s="41"/>
      <c r="CXP48" s="40"/>
      <c r="CXQ48" s="41"/>
      <c r="CXR48" s="40"/>
      <c r="CXS48" s="41"/>
      <c r="CXT48" s="40"/>
      <c r="CXU48" s="41"/>
      <c r="CXV48" s="40"/>
      <c r="CXW48" s="41"/>
      <c r="CXX48" s="40"/>
      <c r="CXY48" s="41"/>
      <c r="CXZ48" s="40"/>
      <c r="CYA48" s="41"/>
      <c r="CYB48" s="40"/>
      <c r="CYC48" s="41"/>
      <c r="CYD48" s="40"/>
      <c r="CYE48" s="41"/>
      <c r="CYF48" s="40"/>
      <c r="CYG48" s="41"/>
      <c r="CYH48" s="40"/>
      <c r="CYI48" s="41"/>
      <c r="CYJ48" s="40"/>
      <c r="CYK48" s="41"/>
      <c r="CYL48" s="40"/>
      <c r="CYM48" s="41"/>
      <c r="CYN48" s="40"/>
      <c r="CYO48" s="41"/>
      <c r="CYP48" s="40"/>
      <c r="CYQ48" s="41"/>
      <c r="CYR48" s="40"/>
      <c r="CYS48" s="41"/>
      <c r="CYT48" s="40"/>
      <c r="CYU48" s="41"/>
      <c r="CYV48" s="40"/>
      <c r="CYW48" s="41"/>
      <c r="CYX48" s="40"/>
      <c r="CYY48" s="41"/>
      <c r="CYZ48" s="40"/>
      <c r="CZA48" s="41"/>
      <c r="CZB48" s="40"/>
      <c r="CZC48" s="41"/>
      <c r="CZD48" s="40"/>
      <c r="CZE48" s="41"/>
      <c r="CZF48" s="40"/>
      <c r="CZG48" s="41"/>
      <c r="CZH48" s="40"/>
      <c r="CZI48" s="41"/>
      <c r="CZJ48" s="40"/>
      <c r="CZK48" s="41"/>
      <c r="CZL48" s="40"/>
      <c r="CZM48" s="41"/>
      <c r="CZN48" s="40"/>
      <c r="CZO48" s="41"/>
      <c r="CZP48" s="40"/>
      <c r="CZQ48" s="41"/>
      <c r="CZR48" s="40"/>
      <c r="CZS48" s="41"/>
      <c r="CZT48" s="40"/>
      <c r="CZU48" s="41"/>
      <c r="CZV48" s="40"/>
      <c r="CZW48" s="41"/>
      <c r="CZX48" s="40"/>
      <c r="CZY48" s="41"/>
      <c r="CZZ48" s="40"/>
      <c r="DAA48" s="41"/>
      <c r="DAB48" s="40"/>
      <c r="DAC48" s="41"/>
      <c r="DAD48" s="40"/>
      <c r="DAE48" s="41"/>
      <c r="DAF48" s="40"/>
      <c r="DAG48" s="41"/>
      <c r="DAH48" s="40"/>
      <c r="DAI48" s="41"/>
      <c r="DAJ48" s="40"/>
      <c r="DAK48" s="41"/>
      <c r="DAL48" s="40"/>
      <c r="DAM48" s="41"/>
      <c r="DAN48" s="40"/>
      <c r="DAO48" s="41"/>
      <c r="DAP48" s="40"/>
      <c r="DAQ48" s="41"/>
      <c r="DAR48" s="40"/>
      <c r="DAS48" s="41"/>
      <c r="DAT48" s="40"/>
      <c r="DAU48" s="41"/>
      <c r="DAV48" s="40"/>
      <c r="DAW48" s="41"/>
      <c r="DAX48" s="40"/>
      <c r="DAY48" s="41"/>
      <c r="DAZ48" s="40"/>
      <c r="DBA48" s="41"/>
      <c r="DBB48" s="40"/>
      <c r="DBC48" s="41"/>
      <c r="DBD48" s="40"/>
      <c r="DBE48" s="41"/>
      <c r="DBF48" s="40"/>
      <c r="DBG48" s="41"/>
      <c r="DBH48" s="40"/>
      <c r="DBI48" s="41"/>
      <c r="DBJ48" s="40"/>
      <c r="DBK48" s="41"/>
      <c r="DBL48" s="40"/>
      <c r="DBM48" s="41"/>
      <c r="DBN48" s="40"/>
      <c r="DBO48" s="41"/>
      <c r="DBP48" s="40"/>
      <c r="DBQ48" s="41"/>
      <c r="DBR48" s="40"/>
      <c r="DBS48" s="41"/>
      <c r="DBT48" s="40"/>
      <c r="DBU48" s="41"/>
      <c r="DBV48" s="40"/>
      <c r="DBW48" s="41"/>
      <c r="DBX48" s="40"/>
      <c r="DBY48" s="41"/>
      <c r="DBZ48" s="40"/>
      <c r="DCA48" s="41"/>
      <c r="DCB48" s="40"/>
      <c r="DCC48" s="41"/>
      <c r="DCD48" s="40"/>
      <c r="DCE48" s="41"/>
      <c r="DCF48" s="40"/>
      <c r="DCG48" s="41"/>
      <c r="DCH48" s="40"/>
      <c r="DCI48" s="41"/>
      <c r="DCJ48" s="40"/>
      <c r="DCK48" s="41"/>
      <c r="DCL48" s="40"/>
      <c r="DCM48" s="41"/>
      <c r="DCN48" s="40"/>
      <c r="DCO48" s="41"/>
      <c r="DCP48" s="40"/>
      <c r="DCQ48" s="41"/>
      <c r="DCR48" s="40"/>
      <c r="DCS48" s="41"/>
      <c r="DCT48" s="40"/>
      <c r="DCU48" s="41"/>
      <c r="DCV48" s="40"/>
      <c r="DCW48" s="41"/>
      <c r="DCX48" s="40"/>
      <c r="DCY48" s="41"/>
      <c r="DCZ48" s="40"/>
      <c r="DDA48" s="41"/>
      <c r="DDB48" s="40"/>
      <c r="DDC48" s="41"/>
      <c r="DDD48" s="40"/>
      <c r="DDE48" s="41"/>
      <c r="DDF48" s="40"/>
      <c r="DDG48" s="41"/>
      <c r="DDH48" s="40"/>
      <c r="DDI48" s="41"/>
      <c r="DDJ48" s="40"/>
      <c r="DDK48" s="41"/>
      <c r="DDL48" s="40"/>
      <c r="DDM48" s="41"/>
      <c r="DDN48" s="40"/>
      <c r="DDO48" s="41"/>
      <c r="DDP48" s="40"/>
      <c r="DDQ48" s="41"/>
      <c r="DDR48" s="40"/>
      <c r="DDS48" s="41"/>
      <c r="DDT48" s="40"/>
      <c r="DDU48" s="41"/>
      <c r="DDV48" s="40"/>
      <c r="DDW48" s="41"/>
      <c r="DDX48" s="40"/>
      <c r="DDY48" s="41"/>
      <c r="DDZ48" s="40"/>
      <c r="DEA48" s="41"/>
      <c r="DEB48" s="40"/>
      <c r="DEC48" s="41"/>
      <c r="DED48" s="40"/>
      <c r="DEE48" s="41"/>
      <c r="DEF48" s="40"/>
      <c r="DEG48" s="41"/>
      <c r="DEH48" s="40"/>
      <c r="DEI48" s="41"/>
      <c r="DEJ48" s="40"/>
      <c r="DEK48" s="41"/>
      <c r="DEL48" s="40"/>
      <c r="DEM48" s="41"/>
      <c r="DEN48" s="40"/>
      <c r="DEO48" s="41"/>
      <c r="DEP48" s="40"/>
      <c r="DEQ48" s="41"/>
      <c r="DER48" s="40"/>
      <c r="DES48" s="41"/>
      <c r="DET48" s="40"/>
      <c r="DEU48" s="41"/>
      <c r="DEV48" s="40"/>
      <c r="DEW48" s="41"/>
      <c r="DEX48" s="40"/>
      <c r="DEY48" s="41"/>
      <c r="DEZ48" s="40"/>
      <c r="DFA48" s="41"/>
      <c r="DFB48" s="40"/>
      <c r="DFC48" s="41"/>
      <c r="DFD48" s="40"/>
      <c r="DFE48" s="41"/>
      <c r="DFF48" s="40"/>
      <c r="DFG48" s="41"/>
      <c r="DFH48" s="40"/>
      <c r="DFI48" s="41"/>
      <c r="DFJ48" s="40"/>
      <c r="DFK48" s="41"/>
      <c r="DFL48" s="40"/>
      <c r="DFM48" s="41"/>
      <c r="DFN48" s="40"/>
      <c r="DFO48" s="41"/>
      <c r="DFP48" s="40"/>
      <c r="DFQ48" s="41"/>
      <c r="DFR48" s="40"/>
      <c r="DFS48" s="41"/>
      <c r="DFT48" s="40"/>
      <c r="DFU48" s="41"/>
      <c r="DFV48" s="40"/>
      <c r="DFW48" s="41"/>
      <c r="DFX48" s="40"/>
      <c r="DFY48" s="41"/>
      <c r="DFZ48" s="40"/>
      <c r="DGA48" s="41"/>
      <c r="DGB48" s="40"/>
      <c r="DGC48" s="41"/>
      <c r="DGD48" s="40"/>
      <c r="DGE48" s="41"/>
      <c r="DGF48" s="40"/>
      <c r="DGG48" s="41"/>
      <c r="DGH48" s="40"/>
      <c r="DGI48" s="41"/>
      <c r="DGJ48" s="40"/>
      <c r="DGK48" s="41"/>
      <c r="DGL48" s="40"/>
      <c r="DGM48" s="41"/>
      <c r="DGN48" s="40"/>
      <c r="DGO48" s="41"/>
      <c r="DGP48" s="40"/>
      <c r="DGQ48" s="41"/>
      <c r="DGR48" s="40"/>
      <c r="DGS48" s="41"/>
      <c r="DGT48" s="40"/>
      <c r="DGU48" s="41"/>
      <c r="DGV48" s="40"/>
      <c r="DGW48" s="41"/>
      <c r="DGX48" s="40"/>
      <c r="DGY48" s="41"/>
      <c r="DGZ48" s="40"/>
      <c r="DHA48" s="41"/>
      <c r="DHB48" s="40"/>
      <c r="DHC48" s="41"/>
      <c r="DHD48" s="40"/>
      <c r="DHE48" s="41"/>
      <c r="DHF48" s="40"/>
      <c r="DHG48" s="41"/>
      <c r="DHH48" s="40"/>
      <c r="DHI48" s="41"/>
      <c r="DHJ48" s="40"/>
      <c r="DHK48" s="41"/>
      <c r="DHL48" s="40"/>
      <c r="DHM48" s="41"/>
      <c r="DHN48" s="40"/>
      <c r="DHO48" s="41"/>
      <c r="DHP48" s="40"/>
      <c r="DHQ48" s="41"/>
      <c r="DHR48" s="40"/>
      <c r="DHS48" s="41"/>
      <c r="DHT48" s="40"/>
      <c r="DHU48" s="41"/>
      <c r="DHV48" s="40"/>
      <c r="DHW48" s="41"/>
      <c r="DHX48" s="40"/>
      <c r="DHY48" s="41"/>
      <c r="DHZ48" s="40"/>
      <c r="DIA48" s="41"/>
      <c r="DIB48" s="40"/>
      <c r="DIC48" s="41"/>
      <c r="DID48" s="40"/>
      <c r="DIE48" s="41"/>
      <c r="DIF48" s="40"/>
      <c r="DIG48" s="41"/>
      <c r="DIH48" s="40"/>
      <c r="DII48" s="41"/>
      <c r="DIJ48" s="40"/>
      <c r="DIK48" s="41"/>
      <c r="DIL48" s="40"/>
      <c r="DIM48" s="41"/>
      <c r="DIN48" s="40"/>
      <c r="DIO48" s="41"/>
      <c r="DIP48" s="40"/>
      <c r="DIQ48" s="41"/>
      <c r="DIR48" s="40"/>
      <c r="DIS48" s="41"/>
      <c r="DIT48" s="40"/>
      <c r="DIU48" s="41"/>
      <c r="DIV48" s="40"/>
      <c r="DIW48" s="41"/>
      <c r="DIX48" s="40"/>
      <c r="DIY48" s="41"/>
      <c r="DIZ48" s="40"/>
      <c r="DJA48" s="41"/>
      <c r="DJB48" s="40"/>
      <c r="DJC48" s="41"/>
      <c r="DJD48" s="40"/>
      <c r="DJE48" s="41"/>
      <c r="DJF48" s="40"/>
      <c r="DJG48" s="41"/>
      <c r="DJH48" s="40"/>
      <c r="DJI48" s="41"/>
      <c r="DJJ48" s="40"/>
      <c r="DJK48" s="41"/>
      <c r="DJL48" s="40"/>
      <c r="DJM48" s="41"/>
      <c r="DJN48" s="40"/>
      <c r="DJO48" s="41"/>
      <c r="DJP48" s="40"/>
      <c r="DJQ48" s="41"/>
      <c r="DJR48" s="40"/>
      <c r="DJS48" s="41"/>
      <c r="DJT48" s="40"/>
      <c r="DJU48" s="41"/>
      <c r="DJV48" s="40"/>
      <c r="DJW48" s="41"/>
      <c r="DJX48" s="40"/>
      <c r="DJY48" s="41"/>
      <c r="DJZ48" s="40"/>
      <c r="DKA48" s="41"/>
      <c r="DKB48" s="40"/>
      <c r="DKC48" s="41"/>
      <c r="DKD48" s="40"/>
      <c r="DKE48" s="41"/>
      <c r="DKF48" s="40"/>
      <c r="DKG48" s="41"/>
      <c r="DKH48" s="40"/>
      <c r="DKI48" s="41"/>
      <c r="DKJ48" s="40"/>
      <c r="DKK48" s="41"/>
      <c r="DKL48" s="40"/>
      <c r="DKM48" s="41"/>
      <c r="DKN48" s="40"/>
      <c r="DKO48" s="41"/>
      <c r="DKP48" s="40"/>
      <c r="DKQ48" s="41"/>
      <c r="DKR48" s="40"/>
      <c r="DKS48" s="41"/>
      <c r="DKT48" s="40"/>
      <c r="DKU48" s="41"/>
      <c r="DKV48" s="40"/>
      <c r="DKW48" s="41"/>
      <c r="DKX48" s="40"/>
      <c r="DKY48" s="41"/>
      <c r="DKZ48" s="40"/>
      <c r="DLA48" s="41"/>
      <c r="DLB48" s="40"/>
      <c r="DLC48" s="41"/>
      <c r="DLD48" s="40"/>
      <c r="DLE48" s="41"/>
      <c r="DLF48" s="40"/>
      <c r="DLG48" s="41"/>
      <c r="DLH48" s="40"/>
      <c r="DLI48" s="41"/>
      <c r="DLJ48" s="40"/>
      <c r="DLK48" s="41"/>
      <c r="DLL48" s="40"/>
      <c r="DLM48" s="41"/>
      <c r="DLN48" s="40"/>
      <c r="DLO48" s="41"/>
      <c r="DLP48" s="40"/>
      <c r="DLQ48" s="41"/>
      <c r="DLR48" s="40"/>
      <c r="DLS48" s="41"/>
      <c r="DLT48" s="40"/>
      <c r="DLU48" s="41"/>
      <c r="DLV48" s="40"/>
      <c r="DLW48" s="41"/>
      <c r="DLX48" s="40"/>
      <c r="DLY48" s="41"/>
      <c r="DLZ48" s="40"/>
      <c r="DMA48" s="41"/>
      <c r="DMB48" s="40"/>
      <c r="DMC48" s="41"/>
      <c r="DMD48" s="40"/>
      <c r="DME48" s="41"/>
      <c r="DMF48" s="40"/>
      <c r="DMG48" s="41"/>
      <c r="DMH48" s="40"/>
      <c r="DMI48" s="41"/>
      <c r="DMJ48" s="40"/>
      <c r="DMK48" s="41"/>
      <c r="DML48" s="40"/>
      <c r="DMM48" s="41"/>
      <c r="DMN48" s="40"/>
      <c r="DMO48" s="41"/>
      <c r="DMP48" s="40"/>
      <c r="DMQ48" s="41"/>
      <c r="DMR48" s="40"/>
      <c r="DMS48" s="41"/>
      <c r="DMT48" s="40"/>
      <c r="DMU48" s="41"/>
      <c r="DMV48" s="40"/>
      <c r="DMW48" s="41"/>
      <c r="DMX48" s="40"/>
      <c r="DMY48" s="41"/>
      <c r="DMZ48" s="40"/>
      <c r="DNA48" s="41"/>
      <c r="DNB48" s="40"/>
      <c r="DNC48" s="41"/>
      <c r="DND48" s="40"/>
      <c r="DNE48" s="41"/>
      <c r="DNF48" s="40"/>
      <c r="DNG48" s="41"/>
      <c r="DNH48" s="40"/>
      <c r="DNI48" s="41"/>
      <c r="DNJ48" s="40"/>
      <c r="DNK48" s="41"/>
      <c r="DNL48" s="40"/>
      <c r="DNM48" s="41"/>
      <c r="DNN48" s="40"/>
      <c r="DNO48" s="41"/>
      <c r="DNP48" s="40"/>
      <c r="DNQ48" s="41"/>
      <c r="DNR48" s="40"/>
      <c r="DNS48" s="41"/>
      <c r="DNT48" s="40"/>
      <c r="DNU48" s="41"/>
      <c r="DNV48" s="40"/>
      <c r="DNW48" s="41"/>
      <c r="DNX48" s="40"/>
      <c r="DNY48" s="41"/>
      <c r="DNZ48" s="40"/>
      <c r="DOA48" s="41"/>
      <c r="DOB48" s="40"/>
      <c r="DOC48" s="41"/>
      <c r="DOD48" s="40"/>
      <c r="DOE48" s="41"/>
      <c r="DOF48" s="40"/>
      <c r="DOG48" s="41"/>
      <c r="DOH48" s="40"/>
      <c r="DOI48" s="41"/>
      <c r="DOJ48" s="40"/>
      <c r="DOK48" s="41"/>
      <c r="DOL48" s="40"/>
      <c r="DOM48" s="41"/>
      <c r="DON48" s="40"/>
      <c r="DOO48" s="41"/>
      <c r="DOP48" s="40"/>
      <c r="DOQ48" s="41"/>
      <c r="DOR48" s="40"/>
      <c r="DOS48" s="41"/>
      <c r="DOT48" s="40"/>
      <c r="DOU48" s="41"/>
      <c r="DOV48" s="40"/>
      <c r="DOW48" s="41"/>
      <c r="DOX48" s="40"/>
      <c r="DOY48" s="41"/>
      <c r="DOZ48" s="40"/>
      <c r="DPA48" s="41"/>
      <c r="DPB48" s="40"/>
      <c r="DPC48" s="41"/>
      <c r="DPD48" s="40"/>
      <c r="DPE48" s="41"/>
      <c r="DPF48" s="40"/>
      <c r="DPG48" s="41"/>
      <c r="DPH48" s="40"/>
      <c r="DPI48" s="41"/>
      <c r="DPJ48" s="40"/>
      <c r="DPK48" s="41"/>
      <c r="DPL48" s="40"/>
      <c r="DPM48" s="41"/>
      <c r="DPN48" s="40"/>
      <c r="DPO48" s="41"/>
      <c r="DPP48" s="40"/>
      <c r="DPQ48" s="41"/>
      <c r="DPR48" s="40"/>
      <c r="DPS48" s="41"/>
      <c r="DPT48" s="40"/>
      <c r="DPU48" s="41"/>
      <c r="DPV48" s="40"/>
      <c r="DPW48" s="41"/>
      <c r="DPX48" s="40"/>
      <c r="DPY48" s="41"/>
      <c r="DPZ48" s="40"/>
      <c r="DQA48" s="41"/>
      <c r="DQB48" s="40"/>
      <c r="DQC48" s="41"/>
      <c r="DQD48" s="40"/>
      <c r="DQE48" s="41"/>
      <c r="DQF48" s="40"/>
      <c r="DQG48" s="41"/>
      <c r="DQH48" s="40"/>
      <c r="DQI48" s="41"/>
      <c r="DQJ48" s="40"/>
      <c r="DQK48" s="41"/>
      <c r="DQL48" s="40"/>
      <c r="DQM48" s="41"/>
      <c r="DQN48" s="40"/>
      <c r="DQO48" s="41"/>
      <c r="DQP48" s="40"/>
      <c r="DQQ48" s="41"/>
      <c r="DQR48" s="40"/>
      <c r="DQS48" s="41"/>
      <c r="DQT48" s="40"/>
      <c r="DQU48" s="41"/>
      <c r="DQV48" s="40"/>
      <c r="DQW48" s="41"/>
      <c r="DQX48" s="40"/>
      <c r="DQY48" s="41"/>
      <c r="DQZ48" s="40"/>
      <c r="DRA48" s="41"/>
      <c r="DRB48" s="40"/>
      <c r="DRC48" s="41"/>
      <c r="DRD48" s="40"/>
      <c r="DRE48" s="41"/>
      <c r="DRF48" s="40"/>
      <c r="DRG48" s="41"/>
      <c r="DRH48" s="40"/>
      <c r="DRI48" s="41"/>
      <c r="DRJ48" s="40"/>
      <c r="DRK48" s="41"/>
      <c r="DRL48" s="40"/>
      <c r="DRM48" s="41"/>
      <c r="DRN48" s="40"/>
      <c r="DRO48" s="41"/>
      <c r="DRP48" s="40"/>
      <c r="DRQ48" s="41"/>
      <c r="DRR48" s="40"/>
      <c r="DRS48" s="41"/>
      <c r="DRT48" s="40"/>
      <c r="DRU48" s="41"/>
      <c r="DRV48" s="40"/>
      <c r="DRW48" s="41"/>
      <c r="DRX48" s="40"/>
      <c r="DRY48" s="41"/>
      <c r="DRZ48" s="40"/>
      <c r="DSA48" s="41"/>
      <c r="DSB48" s="40"/>
      <c r="DSC48" s="41"/>
      <c r="DSD48" s="40"/>
      <c r="DSE48" s="41"/>
      <c r="DSF48" s="40"/>
      <c r="DSG48" s="41"/>
      <c r="DSH48" s="40"/>
      <c r="DSI48" s="41"/>
      <c r="DSJ48" s="40"/>
      <c r="DSK48" s="41"/>
      <c r="DSL48" s="40"/>
      <c r="DSM48" s="41"/>
      <c r="DSN48" s="40"/>
      <c r="DSO48" s="41"/>
      <c r="DSP48" s="40"/>
      <c r="DSQ48" s="41"/>
      <c r="DSR48" s="40"/>
      <c r="DSS48" s="41"/>
      <c r="DST48" s="40"/>
      <c r="DSU48" s="41"/>
      <c r="DSV48" s="40"/>
      <c r="DSW48" s="41"/>
      <c r="DSX48" s="40"/>
      <c r="DSY48" s="41"/>
      <c r="DSZ48" s="40"/>
      <c r="DTA48" s="41"/>
      <c r="DTB48" s="40"/>
      <c r="DTC48" s="41"/>
      <c r="DTD48" s="40"/>
      <c r="DTE48" s="41"/>
      <c r="DTF48" s="40"/>
      <c r="DTG48" s="41"/>
      <c r="DTH48" s="40"/>
      <c r="DTI48" s="41"/>
      <c r="DTJ48" s="40"/>
      <c r="DTK48" s="41"/>
      <c r="DTL48" s="40"/>
      <c r="DTM48" s="41"/>
      <c r="DTN48" s="40"/>
      <c r="DTO48" s="41"/>
      <c r="DTP48" s="40"/>
      <c r="DTQ48" s="41"/>
      <c r="DTR48" s="40"/>
      <c r="DTS48" s="41"/>
      <c r="DTT48" s="40"/>
      <c r="DTU48" s="41"/>
      <c r="DTV48" s="40"/>
      <c r="DTW48" s="41"/>
      <c r="DTX48" s="40"/>
      <c r="DTY48" s="41"/>
      <c r="DTZ48" s="40"/>
      <c r="DUA48" s="41"/>
      <c r="DUB48" s="40"/>
      <c r="DUC48" s="41"/>
      <c r="DUD48" s="40"/>
      <c r="DUE48" s="41"/>
      <c r="DUF48" s="40"/>
      <c r="DUG48" s="41"/>
      <c r="DUH48" s="40"/>
      <c r="DUI48" s="41"/>
      <c r="DUJ48" s="40"/>
      <c r="DUK48" s="41"/>
      <c r="DUL48" s="40"/>
      <c r="DUM48" s="41"/>
      <c r="DUN48" s="40"/>
      <c r="DUO48" s="41"/>
      <c r="DUP48" s="40"/>
      <c r="DUQ48" s="41"/>
      <c r="DUR48" s="40"/>
      <c r="DUS48" s="41"/>
      <c r="DUT48" s="40"/>
      <c r="DUU48" s="41"/>
      <c r="DUV48" s="40"/>
      <c r="DUW48" s="41"/>
      <c r="DUX48" s="40"/>
      <c r="DUY48" s="41"/>
      <c r="DUZ48" s="40"/>
      <c r="DVA48" s="41"/>
      <c r="DVB48" s="40"/>
      <c r="DVC48" s="41"/>
      <c r="DVD48" s="40"/>
      <c r="DVE48" s="41"/>
      <c r="DVF48" s="40"/>
      <c r="DVG48" s="41"/>
      <c r="DVH48" s="40"/>
      <c r="DVI48" s="41"/>
      <c r="DVJ48" s="40"/>
      <c r="DVK48" s="41"/>
      <c r="DVL48" s="40"/>
      <c r="DVM48" s="41"/>
      <c r="DVN48" s="40"/>
      <c r="DVO48" s="41"/>
      <c r="DVP48" s="40"/>
      <c r="DVQ48" s="41"/>
      <c r="DVR48" s="40"/>
      <c r="DVS48" s="41"/>
      <c r="DVT48" s="40"/>
      <c r="DVU48" s="41"/>
      <c r="DVV48" s="40"/>
      <c r="DVW48" s="41"/>
      <c r="DVX48" s="40"/>
      <c r="DVY48" s="41"/>
      <c r="DVZ48" s="40"/>
      <c r="DWA48" s="41"/>
      <c r="DWB48" s="40"/>
      <c r="DWC48" s="41"/>
      <c r="DWD48" s="40"/>
      <c r="DWE48" s="41"/>
      <c r="DWF48" s="40"/>
      <c r="DWG48" s="41"/>
      <c r="DWH48" s="40"/>
      <c r="DWI48" s="41"/>
      <c r="DWJ48" s="40"/>
      <c r="DWK48" s="41"/>
      <c r="DWL48" s="40"/>
      <c r="DWM48" s="41"/>
      <c r="DWN48" s="40"/>
      <c r="DWO48" s="41"/>
      <c r="DWP48" s="40"/>
      <c r="DWQ48" s="41"/>
      <c r="DWR48" s="40"/>
      <c r="DWS48" s="41"/>
      <c r="DWT48" s="40"/>
      <c r="DWU48" s="41"/>
      <c r="DWV48" s="40"/>
      <c r="DWW48" s="41"/>
      <c r="DWX48" s="40"/>
      <c r="DWY48" s="41"/>
      <c r="DWZ48" s="40"/>
      <c r="DXA48" s="41"/>
      <c r="DXB48" s="40"/>
      <c r="DXC48" s="41"/>
      <c r="DXD48" s="40"/>
      <c r="DXE48" s="41"/>
      <c r="DXF48" s="40"/>
      <c r="DXG48" s="41"/>
      <c r="DXH48" s="40"/>
      <c r="DXI48" s="41"/>
      <c r="DXJ48" s="40"/>
      <c r="DXK48" s="41"/>
      <c r="DXL48" s="40"/>
      <c r="DXM48" s="41"/>
      <c r="DXN48" s="40"/>
      <c r="DXO48" s="41"/>
      <c r="DXP48" s="40"/>
      <c r="DXQ48" s="41"/>
      <c r="DXR48" s="40"/>
      <c r="DXS48" s="41"/>
      <c r="DXT48" s="40"/>
      <c r="DXU48" s="41"/>
      <c r="DXV48" s="40"/>
      <c r="DXW48" s="41"/>
      <c r="DXX48" s="40"/>
      <c r="DXY48" s="41"/>
      <c r="DXZ48" s="40"/>
      <c r="DYA48" s="41"/>
      <c r="DYB48" s="40"/>
      <c r="DYC48" s="41"/>
      <c r="DYD48" s="40"/>
      <c r="DYE48" s="41"/>
      <c r="DYF48" s="40"/>
      <c r="DYG48" s="41"/>
      <c r="DYH48" s="40"/>
      <c r="DYI48" s="41"/>
      <c r="DYJ48" s="40"/>
      <c r="DYK48" s="41"/>
      <c r="DYL48" s="40"/>
      <c r="DYM48" s="41"/>
      <c r="DYN48" s="40"/>
      <c r="DYO48" s="41"/>
      <c r="DYP48" s="40"/>
      <c r="DYQ48" s="41"/>
      <c r="DYR48" s="40"/>
      <c r="DYS48" s="41"/>
      <c r="DYT48" s="40"/>
      <c r="DYU48" s="41"/>
      <c r="DYV48" s="40"/>
      <c r="DYW48" s="41"/>
      <c r="DYX48" s="40"/>
      <c r="DYY48" s="41"/>
      <c r="DYZ48" s="40"/>
      <c r="DZA48" s="41"/>
      <c r="DZB48" s="40"/>
      <c r="DZC48" s="41"/>
      <c r="DZD48" s="40"/>
      <c r="DZE48" s="41"/>
      <c r="DZF48" s="40"/>
      <c r="DZG48" s="41"/>
      <c r="DZH48" s="40"/>
      <c r="DZI48" s="41"/>
      <c r="DZJ48" s="40"/>
      <c r="DZK48" s="41"/>
      <c r="DZL48" s="40"/>
      <c r="DZM48" s="41"/>
      <c r="DZN48" s="40"/>
      <c r="DZO48" s="41"/>
      <c r="DZP48" s="40"/>
      <c r="DZQ48" s="41"/>
      <c r="DZR48" s="40"/>
      <c r="DZS48" s="41"/>
      <c r="DZT48" s="40"/>
      <c r="DZU48" s="41"/>
      <c r="DZV48" s="40"/>
      <c r="DZW48" s="41"/>
      <c r="DZX48" s="40"/>
      <c r="DZY48" s="41"/>
      <c r="DZZ48" s="40"/>
      <c r="EAA48" s="41"/>
      <c r="EAB48" s="40"/>
      <c r="EAC48" s="41"/>
      <c r="EAD48" s="40"/>
      <c r="EAE48" s="41"/>
      <c r="EAF48" s="40"/>
      <c r="EAG48" s="41"/>
      <c r="EAH48" s="40"/>
      <c r="EAI48" s="41"/>
      <c r="EAJ48" s="40"/>
      <c r="EAK48" s="41"/>
      <c r="EAL48" s="40"/>
      <c r="EAM48" s="41"/>
      <c r="EAN48" s="40"/>
      <c r="EAO48" s="41"/>
      <c r="EAP48" s="40"/>
      <c r="EAQ48" s="41"/>
      <c r="EAR48" s="40"/>
      <c r="EAS48" s="41"/>
      <c r="EAT48" s="40"/>
      <c r="EAU48" s="41"/>
      <c r="EAV48" s="40"/>
      <c r="EAW48" s="41"/>
      <c r="EAX48" s="40"/>
      <c r="EAY48" s="41"/>
      <c r="EAZ48" s="40"/>
      <c r="EBA48" s="41"/>
      <c r="EBB48" s="40"/>
      <c r="EBC48" s="41"/>
      <c r="EBD48" s="40"/>
      <c r="EBE48" s="41"/>
      <c r="EBF48" s="40"/>
      <c r="EBG48" s="41"/>
      <c r="EBH48" s="40"/>
      <c r="EBI48" s="41"/>
      <c r="EBJ48" s="40"/>
      <c r="EBK48" s="41"/>
      <c r="EBL48" s="40"/>
      <c r="EBM48" s="41"/>
      <c r="EBN48" s="40"/>
      <c r="EBO48" s="41"/>
      <c r="EBP48" s="40"/>
      <c r="EBQ48" s="41"/>
      <c r="EBR48" s="40"/>
      <c r="EBS48" s="41"/>
      <c r="EBT48" s="40"/>
      <c r="EBU48" s="41"/>
      <c r="EBV48" s="40"/>
      <c r="EBW48" s="41"/>
      <c r="EBX48" s="40"/>
      <c r="EBY48" s="41"/>
      <c r="EBZ48" s="40"/>
      <c r="ECA48" s="41"/>
      <c r="ECB48" s="40"/>
      <c r="ECC48" s="41"/>
      <c r="ECD48" s="40"/>
      <c r="ECE48" s="41"/>
      <c r="ECF48" s="40"/>
      <c r="ECG48" s="41"/>
      <c r="ECH48" s="40"/>
      <c r="ECI48" s="41"/>
      <c r="ECJ48" s="40"/>
      <c r="ECK48" s="41"/>
      <c r="ECL48" s="40"/>
      <c r="ECM48" s="41"/>
      <c r="ECN48" s="40"/>
      <c r="ECO48" s="41"/>
      <c r="ECP48" s="40"/>
      <c r="ECQ48" s="41"/>
      <c r="ECR48" s="40"/>
      <c r="ECS48" s="41"/>
      <c r="ECT48" s="40"/>
      <c r="ECU48" s="41"/>
      <c r="ECV48" s="40"/>
      <c r="ECW48" s="41"/>
      <c r="ECX48" s="40"/>
      <c r="ECY48" s="41"/>
      <c r="ECZ48" s="40"/>
      <c r="EDA48" s="41"/>
      <c r="EDB48" s="40"/>
      <c r="EDC48" s="41"/>
      <c r="EDD48" s="40"/>
      <c r="EDE48" s="41"/>
      <c r="EDF48" s="40"/>
      <c r="EDG48" s="41"/>
      <c r="EDH48" s="40"/>
      <c r="EDI48" s="41"/>
      <c r="EDJ48" s="40"/>
      <c r="EDK48" s="41"/>
      <c r="EDL48" s="40"/>
      <c r="EDM48" s="41"/>
      <c r="EDN48" s="40"/>
      <c r="EDO48" s="41"/>
      <c r="EDP48" s="40"/>
      <c r="EDQ48" s="41"/>
      <c r="EDR48" s="40"/>
      <c r="EDS48" s="41"/>
      <c r="EDT48" s="40"/>
      <c r="EDU48" s="41"/>
      <c r="EDV48" s="40"/>
      <c r="EDW48" s="41"/>
      <c r="EDX48" s="40"/>
      <c r="EDY48" s="41"/>
      <c r="EDZ48" s="40"/>
      <c r="EEA48" s="41"/>
      <c r="EEB48" s="40"/>
      <c r="EEC48" s="41"/>
      <c r="EED48" s="40"/>
      <c r="EEE48" s="41"/>
      <c r="EEF48" s="40"/>
      <c r="EEG48" s="41"/>
      <c r="EEH48" s="40"/>
      <c r="EEI48" s="41"/>
      <c r="EEJ48" s="40"/>
      <c r="EEK48" s="41"/>
      <c r="EEL48" s="40"/>
      <c r="EEM48" s="41"/>
      <c r="EEN48" s="40"/>
      <c r="EEO48" s="41"/>
      <c r="EEP48" s="40"/>
      <c r="EEQ48" s="41"/>
      <c r="EER48" s="40"/>
      <c r="EES48" s="41"/>
      <c r="EET48" s="40"/>
      <c r="EEU48" s="41"/>
      <c r="EEV48" s="40"/>
      <c r="EEW48" s="41"/>
      <c r="EEX48" s="40"/>
      <c r="EEY48" s="41"/>
      <c r="EEZ48" s="40"/>
      <c r="EFA48" s="41"/>
      <c r="EFB48" s="40"/>
      <c r="EFC48" s="41"/>
      <c r="EFD48" s="40"/>
      <c r="EFE48" s="41"/>
      <c r="EFF48" s="40"/>
      <c r="EFG48" s="41"/>
      <c r="EFH48" s="40"/>
      <c r="EFI48" s="41"/>
      <c r="EFJ48" s="40"/>
      <c r="EFK48" s="41"/>
      <c r="EFL48" s="40"/>
      <c r="EFM48" s="41"/>
      <c r="EFN48" s="40"/>
      <c r="EFO48" s="41"/>
      <c r="EFP48" s="40"/>
      <c r="EFQ48" s="41"/>
      <c r="EFR48" s="40"/>
      <c r="EFS48" s="41"/>
      <c r="EFT48" s="40"/>
      <c r="EFU48" s="41"/>
      <c r="EFV48" s="40"/>
      <c r="EFW48" s="41"/>
      <c r="EFX48" s="40"/>
      <c r="EFY48" s="41"/>
      <c r="EFZ48" s="40"/>
      <c r="EGA48" s="41"/>
      <c r="EGB48" s="40"/>
      <c r="EGC48" s="41"/>
      <c r="EGD48" s="40"/>
      <c r="EGE48" s="41"/>
      <c r="EGF48" s="40"/>
      <c r="EGG48" s="41"/>
      <c r="EGH48" s="40"/>
      <c r="EGI48" s="41"/>
      <c r="EGJ48" s="40"/>
      <c r="EGK48" s="41"/>
      <c r="EGL48" s="40"/>
      <c r="EGM48" s="41"/>
      <c r="EGN48" s="40"/>
      <c r="EGO48" s="41"/>
      <c r="EGP48" s="40"/>
      <c r="EGQ48" s="41"/>
      <c r="EGR48" s="40"/>
      <c r="EGS48" s="41"/>
      <c r="EGT48" s="40"/>
      <c r="EGU48" s="41"/>
      <c r="EGV48" s="40"/>
      <c r="EGW48" s="41"/>
      <c r="EGX48" s="40"/>
      <c r="EGY48" s="41"/>
      <c r="EGZ48" s="40"/>
      <c r="EHA48" s="41"/>
      <c r="EHB48" s="40"/>
      <c r="EHC48" s="41"/>
      <c r="EHD48" s="40"/>
      <c r="EHE48" s="41"/>
      <c r="EHF48" s="40"/>
      <c r="EHG48" s="41"/>
      <c r="EHH48" s="40"/>
      <c r="EHI48" s="41"/>
      <c r="EHJ48" s="40"/>
      <c r="EHK48" s="41"/>
      <c r="EHL48" s="40"/>
      <c r="EHM48" s="41"/>
      <c r="EHN48" s="40"/>
      <c r="EHO48" s="41"/>
      <c r="EHP48" s="40"/>
      <c r="EHQ48" s="41"/>
      <c r="EHR48" s="40"/>
      <c r="EHS48" s="41"/>
      <c r="EHT48" s="40"/>
      <c r="EHU48" s="41"/>
      <c r="EHV48" s="40"/>
      <c r="EHW48" s="41"/>
      <c r="EHX48" s="40"/>
      <c r="EHY48" s="41"/>
      <c r="EHZ48" s="40"/>
      <c r="EIA48" s="41"/>
      <c r="EIB48" s="40"/>
      <c r="EIC48" s="41"/>
      <c r="EID48" s="40"/>
      <c r="EIE48" s="41"/>
      <c r="EIF48" s="40"/>
      <c r="EIG48" s="41"/>
      <c r="EIH48" s="40"/>
      <c r="EII48" s="41"/>
      <c r="EIJ48" s="40"/>
      <c r="EIK48" s="41"/>
      <c r="EIL48" s="40"/>
      <c r="EIM48" s="41"/>
      <c r="EIN48" s="40"/>
      <c r="EIO48" s="41"/>
      <c r="EIP48" s="40"/>
      <c r="EIQ48" s="41"/>
      <c r="EIR48" s="40"/>
      <c r="EIS48" s="41"/>
      <c r="EIT48" s="40"/>
      <c r="EIU48" s="41"/>
      <c r="EIV48" s="40"/>
      <c r="EIW48" s="41"/>
      <c r="EIX48" s="40"/>
      <c r="EIY48" s="41"/>
      <c r="EIZ48" s="40"/>
      <c r="EJA48" s="41"/>
      <c r="EJB48" s="40"/>
      <c r="EJC48" s="41"/>
      <c r="EJD48" s="40"/>
      <c r="EJE48" s="41"/>
      <c r="EJF48" s="40"/>
      <c r="EJG48" s="41"/>
      <c r="EJH48" s="40"/>
      <c r="EJI48" s="41"/>
      <c r="EJJ48" s="40"/>
      <c r="EJK48" s="41"/>
      <c r="EJL48" s="40"/>
      <c r="EJM48" s="41"/>
      <c r="EJN48" s="40"/>
      <c r="EJO48" s="41"/>
      <c r="EJP48" s="40"/>
      <c r="EJQ48" s="41"/>
      <c r="EJR48" s="40"/>
      <c r="EJS48" s="41"/>
      <c r="EJT48" s="40"/>
      <c r="EJU48" s="41"/>
      <c r="EJV48" s="40"/>
      <c r="EJW48" s="41"/>
      <c r="EJX48" s="40"/>
      <c r="EJY48" s="41"/>
      <c r="EJZ48" s="40"/>
      <c r="EKA48" s="41"/>
      <c r="EKB48" s="40"/>
      <c r="EKC48" s="41"/>
      <c r="EKD48" s="40"/>
      <c r="EKE48" s="41"/>
      <c r="EKF48" s="40"/>
      <c r="EKG48" s="41"/>
      <c r="EKH48" s="40"/>
      <c r="EKI48" s="41"/>
      <c r="EKJ48" s="40"/>
      <c r="EKK48" s="41"/>
      <c r="EKL48" s="40"/>
      <c r="EKM48" s="41"/>
      <c r="EKN48" s="40"/>
      <c r="EKO48" s="41"/>
      <c r="EKP48" s="40"/>
      <c r="EKQ48" s="41"/>
      <c r="EKR48" s="40"/>
      <c r="EKS48" s="41"/>
      <c r="EKT48" s="40"/>
      <c r="EKU48" s="41"/>
      <c r="EKV48" s="40"/>
      <c r="EKW48" s="41"/>
      <c r="EKX48" s="40"/>
      <c r="EKY48" s="41"/>
      <c r="EKZ48" s="40"/>
      <c r="ELA48" s="41"/>
      <c r="ELB48" s="40"/>
      <c r="ELC48" s="41"/>
      <c r="ELD48" s="40"/>
      <c r="ELE48" s="41"/>
      <c r="ELF48" s="40"/>
      <c r="ELG48" s="41"/>
      <c r="ELH48" s="40"/>
      <c r="ELI48" s="41"/>
      <c r="ELJ48" s="40"/>
      <c r="ELK48" s="41"/>
      <c r="ELL48" s="40"/>
      <c r="ELM48" s="41"/>
      <c r="ELN48" s="40"/>
      <c r="ELO48" s="41"/>
      <c r="ELP48" s="40"/>
      <c r="ELQ48" s="41"/>
      <c r="ELR48" s="40"/>
      <c r="ELS48" s="41"/>
      <c r="ELT48" s="40"/>
      <c r="ELU48" s="41"/>
      <c r="ELV48" s="40"/>
      <c r="ELW48" s="41"/>
      <c r="ELX48" s="40"/>
      <c r="ELY48" s="41"/>
      <c r="ELZ48" s="40"/>
      <c r="EMA48" s="41"/>
      <c r="EMB48" s="40"/>
      <c r="EMC48" s="41"/>
      <c r="EMD48" s="40"/>
      <c r="EME48" s="41"/>
      <c r="EMF48" s="40"/>
      <c r="EMG48" s="41"/>
      <c r="EMH48" s="40"/>
      <c r="EMI48" s="41"/>
      <c r="EMJ48" s="40"/>
      <c r="EMK48" s="41"/>
      <c r="EML48" s="40"/>
      <c r="EMM48" s="41"/>
      <c r="EMN48" s="40"/>
      <c r="EMO48" s="41"/>
      <c r="EMP48" s="40"/>
      <c r="EMQ48" s="41"/>
      <c r="EMR48" s="40"/>
      <c r="EMS48" s="41"/>
      <c r="EMT48" s="40"/>
      <c r="EMU48" s="41"/>
      <c r="EMV48" s="40"/>
      <c r="EMW48" s="41"/>
      <c r="EMX48" s="40"/>
      <c r="EMY48" s="41"/>
      <c r="EMZ48" s="40"/>
      <c r="ENA48" s="41"/>
      <c r="ENB48" s="40"/>
      <c r="ENC48" s="41"/>
      <c r="END48" s="40"/>
      <c r="ENE48" s="41"/>
      <c r="ENF48" s="40"/>
      <c r="ENG48" s="41"/>
      <c r="ENH48" s="40"/>
      <c r="ENI48" s="41"/>
      <c r="ENJ48" s="40"/>
      <c r="ENK48" s="41"/>
      <c r="ENL48" s="40"/>
      <c r="ENM48" s="41"/>
      <c r="ENN48" s="40"/>
      <c r="ENO48" s="41"/>
      <c r="ENP48" s="40"/>
      <c r="ENQ48" s="41"/>
      <c r="ENR48" s="40"/>
      <c r="ENS48" s="41"/>
      <c r="ENT48" s="40"/>
      <c r="ENU48" s="41"/>
      <c r="ENV48" s="40"/>
      <c r="ENW48" s="41"/>
      <c r="ENX48" s="40"/>
      <c r="ENY48" s="41"/>
      <c r="ENZ48" s="40"/>
      <c r="EOA48" s="41"/>
      <c r="EOB48" s="40"/>
      <c r="EOC48" s="41"/>
      <c r="EOD48" s="40"/>
      <c r="EOE48" s="41"/>
      <c r="EOF48" s="40"/>
      <c r="EOG48" s="41"/>
      <c r="EOH48" s="40"/>
      <c r="EOI48" s="41"/>
      <c r="EOJ48" s="40"/>
      <c r="EOK48" s="41"/>
      <c r="EOL48" s="40"/>
      <c r="EOM48" s="41"/>
      <c r="EON48" s="40"/>
      <c r="EOO48" s="41"/>
      <c r="EOP48" s="40"/>
      <c r="EOQ48" s="41"/>
      <c r="EOR48" s="40"/>
      <c r="EOS48" s="41"/>
      <c r="EOT48" s="40"/>
      <c r="EOU48" s="41"/>
      <c r="EOV48" s="40"/>
      <c r="EOW48" s="41"/>
      <c r="EOX48" s="40"/>
      <c r="EOY48" s="41"/>
      <c r="EOZ48" s="40"/>
      <c r="EPA48" s="41"/>
      <c r="EPB48" s="40"/>
      <c r="EPC48" s="41"/>
      <c r="EPD48" s="40"/>
      <c r="EPE48" s="41"/>
      <c r="EPF48" s="40"/>
      <c r="EPG48" s="41"/>
      <c r="EPH48" s="40"/>
      <c r="EPI48" s="41"/>
      <c r="EPJ48" s="40"/>
      <c r="EPK48" s="41"/>
      <c r="EPL48" s="40"/>
      <c r="EPM48" s="41"/>
      <c r="EPN48" s="40"/>
      <c r="EPO48" s="41"/>
      <c r="EPP48" s="40"/>
      <c r="EPQ48" s="41"/>
      <c r="EPR48" s="40"/>
      <c r="EPS48" s="41"/>
      <c r="EPT48" s="40"/>
      <c r="EPU48" s="41"/>
      <c r="EPV48" s="40"/>
      <c r="EPW48" s="41"/>
      <c r="EPX48" s="40"/>
      <c r="EPY48" s="41"/>
      <c r="EPZ48" s="40"/>
      <c r="EQA48" s="41"/>
      <c r="EQB48" s="40"/>
      <c r="EQC48" s="41"/>
      <c r="EQD48" s="40"/>
      <c r="EQE48" s="41"/>
      <c r="EQF48" s="40"/>
      <c r="EQG48" s="41"/>
      <c r="EQH48" s="40"/>
      <c r="EQI48" s="41"/>
      <c r="EQJ48" s="40"/>
      <c r="EQK48" s="41"/>
      <c r="EQL48" s="40"/>
      <c r="EQM48" s="41"/>
      <c r="EQN48" s="40"/>
      <c r="EQO48" s="41"/>
      <c r="EQP48" s="40"/>
      <c r="EQQ48" s="41"/>
      <c r="EQR48" s="40"/>
      <c r="EQS48" s="41"/>
      <c r="EQT48" s="40"/>
      <c r="EQU48" s="41"/>
      <c r="EQV48" s="40"/>
      <c r="EQW48" s="41"/>
      <c r="EQX48" s="40"/>
      <c r="EQY48" s="41"/>
      <c r="EQZ48" s="40"/>
      <c r="ERA48" s="41"/>
      <c r="ERB48" s="40"/>
      <c r="ERC48" s="41"/>
      <c r="ERD48" s="40"/>
      <c r="ERE48" s="41"/>
      <c r="ERF48" s="40"/>
      <c r="ERG48" s="41"/>
      <c r="ERH48" s="40"/>
      <c r="ERI48" s="41"/>
      <c r="ERJ48" s="40"/>
      <c r="ERK48" s="41"/>
      <c r="ERL48" s="40"/>
      <c r="ERM48" s="41"/>
      <c r="ERN48" s="40"/>
      <c r="ERO48" s="41"/>
      <c r="ERP48" s="40"/>
      <c r="ERQ48" s="41"/>
      <c r="ERR48" s="40"/>
      <c r="ERS48" s="41"/>
      <c r="ERT48" s="40"/>
      <c r="ERU48" s="41"/>
      <c r="ERV48" s="40"/>
      <c r="ERW48" s="41"/>
      <c r="ERX48" s="40"/>
      <c r="ERY48" s="41"/>
      <c r="ERZ48" s="40"/>
      <c r="ESA48" s="41"/>
      <c r="ESB48" s="40"/>
      <c r="ESC48" s="41"/>
      <c r="ESD48" s="40"/>
      <c r="ESE48" s="41"/>
      <c r="ESF48" s="40"/>
      <c r="ESG48" s="41"/>
      <c r="ESH48" s="40"/>
      <c r="ESI48" s="41"/>
      <c r="ESJ48" s="40"/>
      <c r="ESK48" s="41"/>
      <c r="ESL48" s="40"/>
      <c r="ESM48" s="41"/>
      <c r="ESN48" s="40"/>
      <c r="ESO48" s="41"/>
      <c r="ESP48" s="40"/>
      <c r="ESQ48" s="41"/>
      <c r="ESR48" s="40"/>
      <c r="ESS48" s="41"/>
      <c r="EST48" s="40"/>
      <c r="ESU48" s="41"/>
      <c r="ESV48" s="40"/>
      <c r="ESW48" s="41"/>
      <c r="ESX48" s="40"/>
      <c r="ESY48" s="41"/>
      <c r="ESZ48" s="40"/>
      <c r="ETA48" s="41"/>
      <c r="ETB48" s="40"/>
      <c r="ETC48" s="41"/>
      <c r="ETD48" s="40"/>
      <c r="ETE48" s="41"/>
      <c r="ETF48" s="40"/>
      <c r="ETG48" s="41"/>
      <c r="ETH48" s="40"/>
      <c r="ETI48" s="41"/>
      <c r="ETJ48" s="40"/>
      <c r="ETK48" s="41"/>
      <c r="ETL48" s="40"/>
      <c r="ETM48" s="41"/>
      <c r="ETN48" s="40"/>
      <c r="ETO48" s="41"/>
      <c r="ETP48" s="40"/>
      <c r="ETQ48" s="41"/>
      <c r="ETR48" s="40"/>
      <c r="ETS48" s="41"/>
      <c r="ETT48" s="40"/>
      <c r="ETU48" s="41"/>
      <c r="ETV48" s="40"/>
      <c r="ETW48" s="41"/>
      <c r="ETX48" s="40"/>
      <c r="ETY48" s="41"/>
      <c r="ETZ48" s="40"/>
      <c r="EUA48" s="41"/>
      <c r="EUB48" s="40"/>
      <c r="EUC48" s="41"/>
      <c r="EUD48" s="40"/>
      <c r="EUE48" s="41"/>
      <c r="EUF48" s="40"/>
      <c r="EUG48" s="41"/>
      <c r="EUH48" s="40"/>
      <c r="EUI48" s="41"/>
      <c r="EUJ48" s="40"/>
      <c r="EUK48" s="41"/>
      <c r="EUL48" s="40"/>
      <c r="EUM48" s="41"/>
      <c r="EUN48" s="40"/>
      <c r="EUO48" s="41"/>
      <c r="EUP48" s="40"/>
      <c r="EUQ48" s="41"/>
      <c r="EUR48" s="40"/>
      <c r="EUS48" s="41"/>
      <c r="EUT48" s="40"/>
      <c r="EUU48" s="41"/>
      <c r="EUV48" s="40"/>
      <c r="EUW48" s="41"/>
      <c r="EUX48" s="40"/>
      <c r="EUY48" s="41"/>
      <c r="EUZ48" s="40"/>
      <c r="EVA48" s="41"/>
      <c r="EVB48" s="40"/>
      <c r="EVC48" s="41"/>
      <c r="EVD48" s="40"/>
      <c r="EVE48" s="41"/>
      <c r="EVF48" s="40"/>
      <c r="EVG48" s="41"/>
      <c r="EVH48" s="40"/>
      <c r="EVI48" s="41"/>
      <c r="EVJ48" s="40"/>
      <c r="EVK48" s="41"/>
      <c r="EVL48" s="40"/>
      <c r="EVM48" s="41"/>
      <c r="EVN48" s="40"/>
      <c r="EVO48" s="41"/>
      <c r="EVP48" s="40"/>
      <c r="EVQ48" s="41"/>
      <c r="EVR48" s="40"/>
      <c r="EVS48" s="41"/>
      <c r="EVT48" s="40"/>
      <c r="EVU48" s="41"/>
      <c r="EVV48" s="40"/>
      <c r="EVW48" s="41"/>
      <c r="EVX48" s="40"/>
      <c r="EVY48" s="41"/>
      <c r="EVZ48" s="40"/>
      <c r="EWA48" s="41"/>
      <c r="EWB48" s="40"/>
      <c r="EWC48" s="41"/>
      <c r="EWD48" s="40"/>
      <c r="EWE48" s="41"/>
      <c r="EWF48" s="40"/>
      <c r="EWG48" s="41"/>
      <c r="EWH48" s="40"/>
      <c r="EWI48" s="41"/>
      <c r="EWJ48" s="40"/>
      <c r="EWK48" s="41"/>
      <c r="EWL48" s="40"/>
      <c r="EWM48" s="41"/>
      <c r="EWN48" s="40"/>
      <c r="EWO48" s="41"/>
      <c r="EWP48" s="40"/>
      <c r="EWQ48" s="41"/>
      <c r="EWR48" s="40"/>
      <c r="EWS48" s="41"/>
      <c r="EWT48" s="40"/>
      <c r="EWU48" s="41"/>
      <c r="EWV48" s="40"/>
      <c r="EWW48" s="41"/>
      <c r="EWX48" s="40"/>
      <c r="EWY48" s="41"/>
      <c r="EWZ48" s="40"/>
      <c r="EXA48" s="41"/>
      <c r="EXB48" s="40"/>
      <c r="EXC48" s="41"/>
      <c r="EXD48" s="40"/>
      <c r="EXE48" s="41"/>
      <c r="EXF48" s="40"/>
      <c r="EXG48" s="41"/>
      <c r="EXH48" s="40"/>
      <c r="EXI48" s="41"/>
      <c r="EXJ48" s="40"/>
      <c r="EXK48" s="41"/>
      <c r="EXL48" s="40"/>
      <c r="EXM48" s="41"/>
      <c r="EXN48" s="40"/>
      <c r="EXO48" s="41"/>
      <c r="EXP48" s="40"/>
      <c r="EXQ48" s="41"/>
      <c r="EXR48" s="40"/>
      <c r="EXS48" s="41"/>
      <c r="EXT48" s="40"/>
      <c r="EXU48" s="41"/>
      <c r="EXV48" s="40"/>
      <c r="EXW48" s="41"/>
      <c r="EXX48" s="40"/>
      <c r="EXY48" s="41"/>
      <c r="EXZ48" s="40"/>
      <c r="EYA48" s="41"/>
      <c r="EYB48" s="40"/>
      <c r="EYC48" s="41"/>
      <c r="EYD48" s="40"/>
      <c r="EYE48" s="41"/>
      <c r="EYF48" s="40"/>
      <c r="EYG48" s="41"/>
      <c r="EYH48" s="40"/>
      <c r="EYI48" s="41"/>
      <c r="EYJ48" s="40"/>
      <c r="EYK48" s="41"/>
      <c r="EYL48" s="40"/>
      <c r="EYM48" s="41"/>
      <c r="EYN48" s="40"/>
      <c r="EYO48" s="41"/>
      <c r="EYP48" s="40"/>
      <c r="EYQ48" s="41"/>
      <c r="EYR48" s="40"/>
      <c r="EYS48" s="41"/>
      <c r="EYT48" s="40"/>
      <c r="EYU48" s="41"/>
      <c r="EYV48" s="40"/>
      <c r="EYW48" s="41"/>
      <c r="EYX48" s="40"/>
      <c r="EYY48" s="41"/>
      <c r="EYZ48" s="40"/>
      <c r="EZA48" s="41"/>
      <c r="EZB48" s="40"/>
      <c r="EZC48" s="41"/>
      <c r="EZD48" s="40"/>
      <c r="EZE48" s="41"/>
      <c r="EZF48" s="40"/>
      <c r="EZG48" s="41"/>
      <c r="EZH48" s="40"/>
      <c r="EZI48" s="41"/>
      <c r="EZJ48" s="40"/>
      <c r="EZK48" s="41"/>
      <c r="EZL48" s="40"/>
      <c r="EZM48" s="41"/>
      <c r="EZN48" s="40"/>
      <c r="EZO48" s="41"/>
      <c r="EZP48" s="40"/>
      <c r="EZQ48" s="41"/>
      <c r="EZR48" s="40"/>
      <c r="EZS48" s="41"/>
      <c r="EZT48" s="40"/>
      <c r="EZU48" s="41"/>
      <c r="EZV48" s="40"/>
      <c r="EZW48" s="41"/>
      <c r="EZX48" s="40"/>
      <c r="EZY48" s="41"/>
      <c r="EZZ48" s="40"/>
      <c r="FAA48" s="41"/>
      <c r="FAB48" s="40"/>
      <c r="FAC48" s="41"/>
      <c r="FAD48" s="40"/>
      <c r="FAE48" s="41"/>
      <c r="FAF48" s="40"/>
      <c r="FAG48" s="41"/>
      <c r="FAH48" s="40"/>
      <c r="FAI48" s="41"/>
      <c r="FAJ48" s="40"/>
      <c r="FAK48" s="41"/>
      <c r="FAL48" s="40"/>
      <c r="FAM48" s="41"/>
      <c r="FAN48" s="40"/>
      <c r="FAO48" s="41"/>
      <c r="FAP48" s="40"/>
      <c r="FAQ48" s="41"/>
      <c r="FAR48" s="40"/>
      <c r="FAS48" s="41"/>
      <c r="FAT48" s="40"/>
      <c r="FAU48" s="41"/>
      <c r="FAV48" s="40"/>
      <c r="FAW48" s="41"/>
      <c r="FAX48" s="40"/>
      <c r="FAY48" s="41"/>
      <c r="FAZ48" s="40"/>
      <c r="FBA48" s="41"/>
      <c r="FBB48" s="40"/>
      <c r="FBC48" s="41"/>
      <c r="FBD48" s="40"/>
      <c r="FBE48" s="41"/>
      <c r="FBF48" s="40"/>
      <c r="FBG48" s="41"/>
      <c r="FBH48" s="40"/>
      <c r="FBI48" s="41"/>
      <c r="FBJ48" s="40"/>
      <c r="FBK48" s="41"/>
      <c r="FBL48" s="40"/>
      <c r="FBM48" s="41"/>
      <c r="FBN48" s="40"/>
      <c r="FBO48" s="41"/>
      <c r="FBP48" s="40"/>
      <c r="FBQ48" s="41"/>
      <c r="FBR48" s="40"/>
      <c r="FBS48" s="41"/>
      <c r="FBT48" s="40"/>
      <c r="FBU48" s="41"/>
      <c r="FBV48" s="40"/>
      <c r="FBW48" s="41"/>
      <c r="FBX48" s="40"/>
      <c r="FBY48" s="41"/>
      <c r="FBZ48" s="40"/>
      <c r="FCA48" s="41"/>
      <c r="FCB48" s="40"/>
      <c r="FCC48" s="41"/>
      <c r="FCD48" s="40"/>
      <c r="FCE48" s="41"/>
      <c r="FCF48" s="40"/>
      <c r="FCG48" s="41"/>
      <c r="FCH48" s="40"/>
      <c r="FCI48" s="41"/>
      <c r="FCJ48" s="40"/>
      <c r="FCK48" s="41"/>
      <c r="FCL48" s="40"/>
      <c r="FCM48" s="41"/>
      <c r="FCN48" s="40"/>
      <c r="FCO48" s="41"/>
      <c r="FCP48" s="40"/>
      <c r="FCQ48" s="41"/>
      <c r="FCR48" s="40"/>
      <c r="FCS48" s="41"/>
      <c r="FCT48" s="40"/>
      <c r="FCU48" s="41"/>
      <c r="FCV48" s="40"/>
      <c r="FCW48" s="41"/>
      <c r="FCX48" s="40"/>
      <c r="FCY48" s="41"/>
      <c r="FCZ48" s="40"/>
      <c r="FDA48" s="41"/>
      <c r="FDB48" s="40"/>
      <c r="FDC48" s="41"/>
      <c r="FDD48" s="40"/>
      <c r="FDE48" s="41"/>
      <c r="FDF48" s="40"/>
      <c r="FDG48" s="41"/>
      <c r="FDH48" s="40"/>
      <c r="FDI48" s="41"/>
      <c r="FDJ48" s="40"/>
      <c r="FDK48" s="41"/>
      <c r="FDL48" s="40"/>
      <c r="FDM48" s="41"/>
      <c r="FDN48" s="40"/>
      <c r="FDO48" s="41"/>
      <c r="FDP48" s="40"/>
      <c r="FDQ48" s="41"/>
      <c r="FDR48" s="40"/>
      <c r="FDS48" s="41"/>
      <c r="FDT48" s="40"/>
      <c r="FDU48" s="41"/>
      <c r="FDV48" s="40"/>
      <c r="FDW48" s="41"/>
      <c r="FDX48" s="40"/>
      <c r="FDY48" s="41"/>
      <c r="FDZ48" s="40"/>
      <c r="FEA48" s="41"/>
      <c r="FEB48" s="40"/>
      <c r="FEC48" s="41"/>
      <c r="FED48" s="40"/>
      <c r="FEE48" s="41"/>
      <c r="FEF48" s="40"/>
      <c r="FEG48" s="41"/>
      <c r="FEH48" s="40"/>
      <c r="FEI48" s="41"/>
      <c r="FEJ48" s="40"/>
      <c r="FEK48" s="41"/>
      <c r="FEL48" s="40"/>
      <c r="FEM48" s="41"/>
      <c r="FEN48" s="40"/>
      <c r="FEO48" s="41"/>
      <c r="FEP48" s="40"/>
      <c r="FEQ48" s="41"/>
      <c r="FER48" s="40"/>
      <c r="FES48" s="41"/>
      <c r="FET48" s="40"/>
      <c r="FEU48" s="41"/>
      <c r="FEV48" s="40"/>
      <c r="FEW48" s="41"/>
      <c r="FEX48" s="40"/>
      <c r="FEY48" s="41"/>
      <c r="FEZ48" s="40"/>
      <c r="FFA48" s="41"/>
      <c r="FFB48" s="40"/>
      <c r="FFC48" s="41"/>
      <c r="FFD48" s="40"/>
      <c r="FFE48" s="41"/>
      <c r="FFF48" s="40"/>
      <c r="FFG48" s="41"/>
      <c r="FFH48" s="40"/>
      <c r="FFI48" s="41"/>
      <c r="FFJ48" s="40"/>
      <c r="FFK48" s="41"/>
      <c r="FFL48" s="40"/>
      <c r="FFM48" s="41"/>
      <c r="FFN48" s="40"/>
      <c r="FFO48" s="41"/>
      <c r="FFP48" s="40"/>
      <c r="FFQ48" s="41"/>
      <c r="FFR48" s="40"/>
      <c r="FFS48" s="41"/>
      <c r="FFT48" s="40"/>
      <c r="FFU48" s="41"/>
      <c r="FFV48" s="40"/>
      <c r="FFW48" s="41"/>
      <c r="FFX48" s="40"/>
      <c r="FFY48" s="41"/>
      <c r="FFZ48" s="40"/>
      <c r="FGA48" s="41"/>
      <c r="FGB48" s="40"/>
      <c r="FGC48" s="41"/>
      <c r="FGD48" s="40"/>
      <c r="FGE48" s="41"/>
      <c r="FGF48" s="40"/>
      <c r="FGG48" s="41"/>
      <c r="FGH48" s="40"/>
      <c r="FGI48" s="41"/>
      <c r="FGJ48" s="40"/>
      <c r="FGK48" s="41"/>
      <c r="FGL48" s="40"/>
      <c r="FGM48" s="41"/>
      <c r="FGN48" s="40"/>
      <c r="FGO48" s="41"/>
      <c r="FGP48" s="40"/>
      <c r="FGQ48" s="41"/>
      <c r="FGR48" s="40"/>
      <c r="FGS48" s="41"/>
      <c r="FGT48" s="40"/>
      <c r="FGU48" s="41"/>
      <c r="FGV48" s="40"/>
      <c r="FGW48" s="41"/>
      <c r="FGX48" s="40"/>
      <c r="FGY48" s="41"/>
      <c r="FGZ48" s="40"/>
      <c r="FHA48" s="41"/>
      <c r="FHB48" s="40"/>
      <c r="FHC48" s="41"/>
      <c r="FHD48" s="40"/>
      <c r="FHE48" s="41"/>
      <c r="FHF48" s="40"/>
      <c r="FHG48" s="41"/>
      <c r="FHH48" s="40"/>
      <c r="FHI48" s="41"/>
      <c r="FHJ48" s="40"/>
      <c r="FHK48" s="41"/>
      <c r="FHL48" s="40"/>
      <c r="FHM48" s="41"/>
      <c r="FHN48" s="40"/>
      <c r="FHO48" s="41"/>
      <c r="FHP48" s="40"/>
      <c r="FHQ48" s="41"/>
      <c r="FHR48" s="40"/>
      <c r="FHS48" s="41"/>
      <c r="FHT48" s="40"/>
      <c r="FHU48" s="41"/>
      <c r="FHV48" s="40"/>
      <c r="FHW48" s="41"/>
      <c r="FHX48" s="40"/>
      <c r="FHY48" s="41"/>
      <c r="FHZ48" s="40"/>
      <c r="FIA48" s="41"/>
      <c r="FIB48" s="40"/>
      <c r="FIC48" s="41"/>
      <c r="FID48" s="40"/>
      <c r="FIE48" s="41"/>
      <c r="FIF48" s="40"/>
      <c r="FIG48" s="41"/>
      <c r="FIH48" s="40"/>
      <c r="FII48" s="41"/>
      <c r="FIJ48" s="40"/>
      <c r="FIK48" s="41"/>
      <c r="FIL48" s="40"/>
      <c r="FIM48" s="41"/>
      <c r="FIN48" s="40"/>
      <c r="FIO48" s="41"/>
      <c r="FIP48" s="40"/>
      <c r="FIQ48" s="41"/>
      <c r="FIR48" s="40"/>
      <c r="FIS48" s="41"/>
      <c r="FIT48" s="40"/>
      <c r="FIU48" s="41"/>
      <c r="FIV48" s="40"/>
      <c r="FIW48" s="41"/>
      <c r="FIX48" s="40"/>
      <c r="FIY48" s="41"/>
      <c r="FIZ48" s="40"/>
      <c r="FJA48" s="41"/>
      <c r="FJB48" s="40"/>
      <c r="FJC48" s="41"/>
      <c r="FJD48" s="40"/>
      <c r="FJE48" s="41"/>
      <c r="FJF48" s="40"/>
      <c r="FJG48" s="41"/>
      <c r="FJH48" s="40"/>
      <c r="FJI48" s="41"/>
      <c r="FJJ48" s="40"/>
      <c r="FJK48" s="41"/>
      <c r="FJL48" s="40"/>
      <c r="FJM48" s="41"/>
      <c r="FJN48" s="40"/>
      <c r="FJO48" s="41"/>
      <c r="FJP48" s="40"/>
      <c r="FJQ48" s="41"/>
      <c r="FJR48" s="40"/>
      <c r="FJS48" s="41"/>
      <c r="FJT48" s="40"/>
      <c r="FJU48" s="41"/>
      <c r="FJV48" s="40"/>
      <c r="FJW48" s="41"/>
      <c r="FJX48" s="40"/>
      <c r="FJY48" s="41"/>
      <c r="FJZ48" s="40"/>
      <c r="FKA48" s="41"/>
      <c r="FKB48" s="40"/>
      <c r="FKC48" s="41"/>
      <c r="FKD48" s="40"/>
      <c r="FKE48" s="41"/>
      <c r="FKF48" s="40"/>
      <c r="FKG48" s="41"/>
      <c r="FKH48" s="40"/>
      <c r="FKI48" s="41"/>
      <c r="FKJ48" s="40"/>
      <c r="FKK48" s="41"/>
      <c r="FKL48" s="40"/>
      <c r="FKM48" s="41"/>
      <c r="FKN48" s="40"/>
      <c r="FKO48" s="41"/>
      <c r="FKP48" s="40"/>
      <c r="FKQ48" s="41"/>
      <c r="FKR48" s="40"/>
      <c r="FKS48" s="41"/>
      <c r="FKT48" s="40"/>
      <c r="FKU48" s="41"/>
      <c r="FKV48" s="40"/>
      <c r="FKW48" s="41"/>
      <c r="FKX48" s="40"/>
      <c r="FKY48" s="41"/>
      <c r="FKZ48" s="40"/>
      <c r="FLA48" s="41"/>
      <c r="FLB48" s="40"/>
      <c r="FLC48" s="41"/>
      <c r="FLD48" s="40"/>
      <c r="FLE48" s="41"/>
      <c r="FLF48" s="40"/>
      <c r="FLG48" s="41"/>
      <c r="FLH48" s="40"/>
      <c r="FLI48" s="41"/>
      <c r="FLJ48" s="40"/>
      <c r="FLK48" s="41"/>
      <c r="FLL48" s="40"/>
      <c r="FLM48" s="41"/>
      <c r="FLN48" s="40"/>
      <c r="FLO48" s="41"/>
      <c r="FLP48" s="40"/>
      <c r="FLQ48" s="41"/>
      <c r="FLR48" s="40"/>
      <c r="FLS48" s="41"/>
      <c r="FLT48" s="40"/>
      <c r="FLU48" s="41"/>
      <c r="FLV48" s="40"/>
      <c r="FLW48" s="41"/>
      <c r="FLX48" s="40"/>
      <c r="FLY48" s="41"/>
      <c r="FLZ48" s="40"/>
      <c r="FMA48" s="41"/>
      <c r="FMB48" s="40"/>
      <c r="FMC48" s="41"/>
      <c r="FMD48" s="40"/>
      <c r="FME48" s="41"/>
      <c r="FMF48" s="40"/>
      <c r="FMG48" s="41"/>
      <c r="FMH48" s="40"/>
      <c r="FMI48" s="41"/>
      <c r="FMJ48" s="40"/>
      <c r="FMK48" s="41"/>
      <c r="FML48" s="40"/>
      <c r="FMM48" s="41"/>
      <c r="FMN48" s="40"/>
      <c r="FMO48" s="41"/>
      <c r="FMP48" s="40"/>
      <c r="FMQ48" s="41"/>
      <c r="FMR48" s="40"/>
      <c r="FMS48" s="41"/>
      <c r="FMT48" s="40"/>
      <c r="FMU48" s="41"/>
      <c r="FMV48" s="40"/>
      <c r="FMW48" s="41"/>
      <c r="FMX48" s="40"/>
      <c r="FMY48" s="41"/>
      <c r="FMZ48" s="40"/>
      <c r="FNA48" s="41"/>
      <c r="FNB48" s="40"/>
      <c r="FNC48" s="41"/>
      <c r="FND48" s="40"/>
      <c r="FNE48" s="41"/>
      <c r="FNF48" s="40"/>
      <c r="FNG48" s="41"/>
      <c r="FNH48" s="40"/>
      <c r="FNI48" s="41"/>
      <c r="FNJ48" s="40"/>
      <c r="FNK48" s="41"/>
      <c r="FNL48" s="40"/>
      <c r="FNM48" s="41"/>
      <c r="FNN48" s="40"/>
      <c r="FNO48" s="41"/>
      <c r="FNP48" s="40"/>
      <c r="FNQ48" s="41"/>
      <c r="FNR48" s="40"/>
      <c r="FNS48" s="41"/>
      <c r="FNT48" s="40"/>
      <c r="FNU48" s="41"/>
      <c r="FNV48" s="40"/>
      <c r="FNW48" s="41"/>
      <c r="FNX48" s="40"/>
      <c r="FNY48" s="41"/>
      <c r="FNZ48" s="40"/>
      <c r="FOA48" s="41"/>
      <c r="FOB48" s="40"/>
      <c r="FOC48" s="41"/>
      <c r="FOD48" s="40"/>
      <c r="FOE48" s="41"/>
      <c r="FOF48" s="40"/>
      <c r="FOG48" s="41"/>
      <c r="FOH48" s="40"/>
      <c r="FOI48" s="41"/>
      <c r="FOJ48" s="40"/>
      <c r="FOK48" s="41"/>
      <c r="FOL48" s="40"/>
      <c r="FOM48" s="41"/>
      <c r="FON48" s="40"/>
      <c r="FOO48" s="41"/>
      <c r="FOP48" s="40"/>
      <c r="FOQ48" s="41"/>
      <c r="FOR48" s="40"/>
      <c r="FOS48" s="41"/>
      <c r="FOT48" s="40"/>
      <c r="FOU48" s="41"/>
      <c r="FOV48" s="40"/>
      <c r="FOW48" s="41"/>
      <c r="FOX48" s="40"/>
      <c r="FOY48" s="41"/>
      <c r="FOZ48" s="40"/>
      <c r="FPA48" s="41"/>
      <c r="FPB48" s="40"/>
      <c r="FPC48" s="41"/>
      <c r="FPD48" s="40"/>
      <c r="FPE48" s="41"/>
      <c r="FPF48" s="40"/>
      <c r="FPG48" s="41"/>
      <c r="FPH48" s="40"/>
      <c r="FPI48" s="41"/>
      <c r="FPJ48" s="40"/>
      <c r="FPK48" s="41"/>
      <c r="FPL48" s="40"/>
      <c r="FPM48" s="41"/>
      <c r="FPN48" s="40"/>
      <c r="FPO48" s="41"/>
      <c r="FPP48" s="40"/>
      <c r="FPQ48" s="41"/>
      <c r="FPR48" s="40"/>
      <c r="FPS48" s="41"/>
      <c r="FPT48" s="40"/>
      <c r="FPU48" s="41"/>
      <c r="FPV48" s="40"/>
      <c r="FPW48" s="41"/>
      <c r="FPX48" s="40"/>
      <c r="FPY48" s="41"/>
      <c r="FPZ48" s="40"/>
      <c r="FQA48" s="41"/>
      <c r="FQB48" s="40"/>
      <c r="FQC48" s="41"/>
      <c r="FQD48" s="40"/>
      <c r="FQE48" s="41"/>
      <c r="FQF48" s="40"/>
      <c r="FQG48" s="41"/>
      <c r="FQH48" s="40"/>
      <c r="FQI48" s="41"/>
      <c r="FQJ48" s="40"/>
      <c r="FQK48" s="41"/>
      <c r="FQL48" s="40"/>
      <c r="FQM48" s="41"/>
      <c r="FQN48" s="40"/>
      <c r="FQO48" s="41"/>
      <c r="FQP48" s="40"/>
      <c r="FQQ48" s="41"/>
      <c r="FQR48" s="40"/>
      <c r="FQS48" s="41"/>
      <c r="FQT48" s="40"/>
      <c r="FQU48" s="41"/>
      <c r="FQV48" s="40"/>
      <c r="FQW48" s="41"/>
      <c r="FQX48" s="40"/>
      <c r="FQY48" s="41"/>
      <c r="FQZ48" s="40"/>
      <c r="FRA48" s="41"/>
      <c r="FRB48" s="40"/>
      <c r="FRC48" s="41"/>
      <c r="FRD48" s="40"/>
      <c r="FRE48" s="41"/>
      <c r="FRF48" s="40"/>
      <c r="FRG48" s="41"/>
      <c r="FRH48" s="40"/>
      <c r="FRI48" s="41"/>
      <c r="FRJ48" s="40"/>
      <c r="FRK48" s="41"/>
      <c r="FRL48" s="40"/>
      <c r="FRM48" s="41"/>
      <c r="FRN48" s="40"/>
      <c r="FRO48" s="41"/>
      <c r="FRP48" s="40"/>
      <c r="FRQ48" s="41"/>
      <c r="FRR48" s="40"/>
      <c r="FRS48" s="41"/>
      <c r="FRT48" s="40"/>
      <c r="FRU48" s="41"/>
      <c r="FRV48" s="40"/>
      <c r="FRW48" s="41"/>
      <c r="FRX48" s="40"/>
      <c r="FRY48" s="41"/>
      <c r="FRZ48" s="40"/>
      <c r="FSA48" s="41"/>
      <c r="FSB48" s="40"/>
      <c r="FSC48" s="41"/>
      <c r="FSD48" s="40"/>
      <c r="FSE48" s="41"/>
      <c r="FSF48" s="40"/>
      <c r="FSG48" s="41"/>
      <c r="FSH48" s="40"/>
      <c r="FSI48" s="41"/>
      <c r="FSJ48" s="40"/>
      <c r="FSK48" s="41"/>
      <c r="FSL48" s="40"/>
      <c r="FSM48" s="41"/>
      <c r="FSN48" s="40"/>
      <c r="FSO48" s="41"/>
      <c r="FSP48" s="40"/>
      <c r="FSQ48" s="41"/>
      <c r="FSR48" s="40"/>
      <c r="FSS48" s="41"/>
      <c r="FST48" s="40"/>
      <c r="FSU48" s="41"/>
      <c r="FSV48" s="40"/>
      <c r="FSW48" s="41"/>
      <c r="FSX48" s="40"/>
      <c r="FSY48" s="41"/>
      <c r="FSZ48" s="40"/>
      <c r="FTA48" s="41"/>
      <c r="FTB48" s="40"/>
      <c r="FTC48" s="41"/>
      <c r="FTD48" s="40"/>
      <c r="FTE48" s="41"/>
      <c r="FTF48" s="40"/>
      <c r="FTG48" s="41"/>
      <c r="FTH48" s="40"/>
      <c r="FTI48" s="41"/>
      <c r="FTJ48" s="40"/>
      <c r="FTK48" s="41"/>
      <c r="FTL48" s="40"/>
      <c r="FTM48" s="41"/>
      <c r="FTN48" s="40"/>
      <c r="FTO48" s="41"/>
      <c r="FTP48" s="40"/>
      <c r="FTQ48" s="41"/>
      <c r="FTR48" s="40"/>
      <c r="FTS48" s="41"/>
      <c r="FTT48" s="40"/>
      <c r="FTU48" s="41"/>
      <c r="FTV48" s="40"/>
      <c r="FTW48" s="41"/>
      <c r="FTX48" s="40"/>
      <c r="FTY48" s="41"/>
      <c r="FTZ48" s="40"/>
      <c r="FUA48" s="41"/>
      <c r="FUB48" s="40"/>
      <c r="FUC48" s="41"/>
      <c r="FUD48" s="40"/>
      <c r="FUE48" s="41"/>
      <c r="FUF48" s="40"/>
      <c r="FUG48" s="41"/>
      <c r="FUH48" s="40"/>
      <c r="FUI48" s="41"/>
      <c r="FUJ48" s="40"/>
      <c r="FUK48" s="41"/>
      <c r="FUL48" s="40"/>
      <c r="FUM48" s="41"/>
      <c r="FUN48" s="40"/>
      <c r="FUO48" s="41"/>
      <c r="FUP48" s="40"/>
      <c r="FUQ48" s="41"/>
      <c r="FUR48" s="40"/>
      <c r="FUS48" s="41"/>
      <c r="FUT48" s="40"/>
      <c r="FUU48" s="41"/>
      <c r="FUV48" s="40"/>
      <c r="FUW48" s="41"/>
      <c r="FUX48" s="40"/>
      <c r="FUY48" s="41"/>
      <c r="FUZ48" s="40"/>
      <c r="FVA48" s="41"/>
      <c r="FVB48" s="40"/>
      <c r="FVC48" s="41"/>
      <c r="FVD48" s="40"/>
      <c r="FVE48" s="41"/>
      <c r="FVF48" s="40"/>
      <c r="FVG48" s="41"/>
      <c r="FVH48" s="40"/>
      <c r="FVI48" s="41"/>
      <c r="FVJ48" s="40"/>
      <c r="FVK48" s="41"/>
      <c r="FVL48" s="40"/>
      <c r="FVM48" s="41"/>
      <c r="FVN48" s="40"/>
      <c r="FVO48" s="41"/>
      <c r="FVP48" s="40"/>
      <c r="FVQ48" s="41"/>
      <c r="FVR48" s="40"/>
      <c r="FVS48" s="41"/>
      <c r="FVT48" s="40"/>
      <c r="FVU48" s="41"/>
      <c r="FVV48" s="40"/>
      <c r="FVW48" s="41"/>
      <c r="FVX48" s="40"/>
      <c r="FVY48" s="41"/>
      <c r="FVZ48" s="40"/>
      <c r="FWA48" s="41"/>
      <c r="FWB48" s="40"/>
      <c r="FWC48" s="41"/>
      <c r="FWD48" s="40"/>
      <c r="FWE48" s="41"/>
      <c r="FWF48" s="40"/>
      <c r="FWG48" s="41"/>
      <c r="FWH48" s="40"/>
      <c r="FWI48" s="41"/>
      <c r="FWJ48" s="40"/>
      <c r="FWK48" s="41"/>
      <c r="FWL48" s="40"/>
      <c r="FWM48" s="41"/>
      <c r="FWN48" s="40"/>
      <c r="FWO48" s="41"/>
      <c r="FWP48" s="40"/>
      <c r="FWQ48" s="41"/>
      <c r="FWR48" s="40"/>
      <c r="FWS48" s="41"/>
      <c r="FWT48" s="40"/>
      <c r="FWU48" s="41"/>
      <c r="FWV48" s="40"/>
      <c r="FWW48" s="41"/>
      <c r="FWX48" s="40"/>
      <c r="FWY48" s="41"/>
      <c r="FWZ48" s="40"/>
      <c r="FXA48" s="41"/>
      <c r="FXB48" s="40"/>
      <c r="FXC48" s="41"/>
      <c r="FXD48" s="40"/>
      <c r="FXE48" s="41"/>
      <c r="FXF48" s="40"/>
      <c r="FXG48" s="41"/>
      <c r="FXH48" s="40"/>
      <c r="FXI48" s="41"/>
      <c r="FXJ48" s="40"/>
      <c r="FXK48" s="41"/>
      <c r="FXL48" s="40"/>
      <c r="FXM48" s="41"/>
      <c r="FXN48" s="40"/>
      <c r="FXO48" s="41"/>
      <c r="FXP48" s="40"/>
      <c r="FXQ48" s="41"/>
      <c r="FXR48" s="40"/>
      <c r="FXS48" s="41"/>
      <c r="FXT48" s="40"/>
      <c r="FXU48" s="41"/>
      <c r="FXV48" s="40"/>
      <c r="FXW48" s="41"/>
      <c r="FXX48" s="40"/>
      <c r="FXY48" s="41"/>
      <c r="FXZ48" s="40"/>
      <c r="FYA48" s="41"/>
      <c r="FYB48" s="40"/>
      <c r="FYC48" s="41"/>
      <c r="FYD48" s="40"/>
      <c r="FYE48" s="41"/>
      <c r="FYF48" s="40"/>
      <c r="FYG48" s="41"/>
      <c r="FYH48" s="40"/>
      <c r="FYI48" s="41"/>
      <c r="FYJ48" s="40"/>
      <c r="FYK48" s="41"/>
      <c r="FYL48" s="40"/>
      <c r="FYM48" s="41"/>
      <c r="FYN48" s="40"/>
      <c r="FYO48" s="41"/>
      <c r="FYP48" s="40"/>
      <c r="FYQ48" s="41"/>
      <c r="FYR48" s="40"/>
      <c r="FYS48" s="41"/>
      <c r="FYT48" s="40"/>
      <c r="FYU48" s="41"/>
      <c r="FYV48" s="40"/>
      <c r="FYW48" s="41"/>
      <c r="FYX48" s="40"/>
      <c r="FYY48" s="41"/>
      <c r="FYZ48" s="40"/>
      <c r="FZA48" s="41"/>
      <c r="FZB48" s="40"/>
      <c r="FZC48" s="41"/>
      <c r="FZD48" s="40"/>
      <c r="FZE48" s="41"/>
      <c r="FZF48" s="40"/>
      <c r="FZG48" s="41"/>
      <c r="FZH48" s="40"/>
      <c r="FZI48" s="41"/>
      <c r="FZJ48" s="40"/>
      <c r="FZK48" s="41"/>
      <c r="FZL48" s="40"/>
      <c r="FZM48" s="41"/>
      <c r="FZN48" s="40"/>
      <c r="FZO48" s="41"/>
      <c r="FZP48" s="40"/>
      <c r="FZQ48" s="41"/>
      <c r="FZR48" s="40"/>
      <c r="FZS48" s="41"/>
      <c r="FZT48" s="40"/>
      <c r="FZU48" s="41"/>
      <c r="FZV48" s="40"/>
      <c r="FZW48" s="41"/>
      <c r="FZX48" s="40"/>
      <c r="FZY48" s="41"/>
      <c r="FZZ48" s="40"/>
      <c r="GAA48" s="41"/>
      <c r="GAB48" s="40"/>
      <c r="GAC48" s="41"/>
      <c r="GAD48" s="40"/>
      <c r="GAE48" s="41"/>
      <c r="GAF48" s="40"/>
      <c r="GAG48" s="41"/>
      <c r="GAH48" s="40"/>
      <c r="GAI48" s="41"/>
      <c r="GAJ48" s="40"/>
      <c r="GAK48" s="41"/>
      <c r="GAL48" s="40"/>
      <c r="GAM48" s="41"/>
      <c r="GAN48" s="40"/>
      <c r="GAO48" s="41"/>
      <c r="GAP48" s="40"/>
      <c r="GAQ48" s="41"/>
      <c r="GAR48" s="40"/>
      <c r="GAS48" s="41"/>
      <c r="GAT48" s="40"/>
      <c r="GAU48" s="41"/>
      <c r="GAV48" s="40"/>
      <c r="GAW48" s="41"/>
      <c r="GAX48" s="40"/>
      <c r="GAY48" s="41"/>
      <c r="GAZ48" s="40"/>
      <c r="GBA48" s="41"/>
      <c r="GBB48" s="40"/>
      <c r="GBC48" s="41"/>
      <c r="GBD48" s="40"/>
      <c r="GBE48" s="41"/>
      <c r="GBF48" s="40"/>
      <c r="GBG48" s="41"/>
      <c r="GBH48" s="40"/>
      <c r="GBI48" s="41"/>
      <c r="GBJ48" s="40"/>
      <c r="GBK48" s="41"/>
      <c r="GBL48" s="40"/>
      <c r="GBM48" s="41"/>
      <c r="GBN48" s="40"/>
      <c r="GBO48" s="41"/>
      <c r="GBP48" s="40"/>
      <c r="GBQ48" s="41"/>
      <c r="GBR48" s="40"/>
      <c r="GBS48" s="41"/>
      <c r="GBT48" s="40"/>
      <c r="GBU48" s="41"/>
      <c r="GBV48" s="40"/>
      <c r="GBW48" s="41"/>
      <c r="GBX48" s="40"/>
      <c r="GBY48" s="41"/>
      <c r="GBZ48" s="40"/>
      <c r="GCA48" s="41"/>
      <c r="GCB48" s="40"/>
      <c r="GCC48" s="41"/>
      <c r="GCD48" s="40"/>
      <c r="GCE48" s="41"/>
      <c r="GCF48" s="40"/>
      <c r="GCG48" s="41"/>
      <c r="GCH48" s="40"/>
      <c r="GCI48" s="41"/>
      <c r="GCJ48" s="40"/>
      <c r="GCK48" s="41"/>
      <c r="GCL48" s="40"/>
      <c r="GCM48" s="41"/>
      <c r="GCN48" s="40"/>
      <c r="GCO48" s="41"/>
      <c r="GCP48" s="40"/>
      <c r="GCQ48" s="41"/>
      <c r="GCR48" s="40"/>
      <c r="GCS48" s="41"/>
      <c r="GCT48" s="40"/>
      <c r="GCU48" s="41"/>
      <c r="GCV48" s="40"/>
      <c r="GCW48" s="41"/>
      <c r="GCX48" s="40"/>
      <c r="GCY48" s="41"/>
      <c r="GCZ48" s="40"/>
      <c r="GDA48" s="41"/>
      <c r="GDB48" s="40"/>
      <c r="GDC48" s="41"/>
      <c r="GDD48" s="40"/>
      <c r="GDE48" s="41"/>
      <c r="GDF48" s="40"/>
      <c r="GDG48" s="41"/>
      <c r="GDH48" s="40"/>
      <c r="GDI48" s="41"/>
      <c r="GDJ48" s="40"/>
      <c r="GDK48" s="41"/>
      <c r="GDL48" s="40"/>
      <c r="GDM48" s="41"/>
      <c r="GDN48" s="40"/>
      <c r="GDO48" s="41"/>
      <c r="GDP48" s="40"/>
      <c r="GDQ48" s="41"/>
      <c r="GDR48" s="40"/>
      <c r="GDS48" s="41"/>
      <c r="GDT48" s="40"/>
      <c r="GDU48" s="41"/>
      <c r="GDV48" s="40"/>
      <c r="GDW48" s="41"/>
      <c r="GDX48" s="40"/>
      <c r="GDY48" s="41"/>
      <c r="GDZ48" s="40"/>
      <c r="GEA48" s="41"/>
      <c r="GEB48" s="40"/>
      <c r="GEC48" s="41"/>
      <c r="GED48" s="40"/>
      <c r="GEE48" s="41"/>
      <c r="GEF48" s="40"/>
      <c r="GEG48" s="41"/>
      <c r="GEH48" s="40"/>
      <c r="GEI48" s="41"/>
      <c r="GEJ48" s="40"/>
      <c r="GEK48" s="41"/>
      <c r="GEL48" s="40"/>
      <c r="GEM48" s="41"/>
      <c r="GEN48" s="40"/>
      <c r="GEO48" s="41"/>
      <c r="GEP48" s="40"/>
      <c r="GEQ48" s="41"/>
      <c r="GER48" s="40"/>
      <c r="GES48" s="41"/>
      <c r="GET48" s="40"/>
      <c r="GEU48" s="41"/>
      <c r="GEV48" s="40"/>
      <c r="GEW48" s="41"/>
      <c r="GEX48" s="40"/>
      <c r="GEY48" s="41"/>
      <c r="GEZ48" s="40"/>
      <c r="GFA48" s="41"/>
      <c r="GFB48" s="40"/>
      <c r="GFC48" s="41"/>
      <c r="GFD48" s="40"/>
      <c r="GFE48" s="41"/>
      <c r="GFF48" s="40"/>
      <c r="GFG48" s="41"/>
      <c r="GFH48" s="40"/>
      <c r="GFI48" s="41"/>
      <c r="GFJ48" s="40"/>
      <c r="GFK48" s="41"/>
      <c r="GFL48" s="40"/>
      <c r="GFM48" s="41"/>
      <c r="GFN48" s="40"/>
      <c r="GFO48" s="41"/>
      <c r="GFP48" s="40"/>
      <c r="GFQ48" s="41"/>
      <c r="GFR48" s="40"/>
      <c r="GFS48" s="41"/>
      <c r="GFT48" s="40"/>
      <c r="GFU48" s="41"/>
      <c r="GFV48" s="40"/>
      <c r="GFW48" s="41"/>
      <c r="GFX48" s="40"/>
      <c r="GFY48" s="41"/>
      <c r="GFZ48" s="40"/>
      <c r="GGA48" s="41"/>
      <c r="GGB48" s="40"/>
      <c r="GGC48" s="41"/>
      <c r="GGD48" s="40"/>
      <c r="GGE48" s="41"/>
      <c r="GGF48" s="40"/>
      <c r="GGG48" s="41"/>
      <c r="GGH48" s="40"/>
      <c r="GGI48" s="41"/>
      <c r="GGJ48" s="40"/>
      <c r="GGK48" s="41"/>
      <c r="GGL48" s="40"/>
      <c r="GGM48" s="41"/>
      <c r="GGN48" s="40"/>
      <c r="GGO48" s="41"/>
      <c r="GGP48" s="40"/>
      <c r="GGQ48" s="41"/>
      <c r="GGR48" s="40"/>
      <c r="GGS48" s="41"/>
      <c r="GGT48" s="40"/>
      <c r="GGU48" s="41"/>
      <c r="GGV48" s="40"/>
      <c r="GGW48" s="41"/>
      <c r="GGX48" s="40"/>
      <c r="GGY48" s="41"/>
      <c r="GGZ48" s="40"/>
      <c r="GHA48" s="41"/>
      <c r="GHB48" s="40"/>
      <c r="GHC48" s="41"/>
      <c r="GHD48" s="40"/>
      <c r="GHE48" s="41"/>
      <c r="GHF48" s="40"/>
      <c r="GHG48" s="41"/>
      <c r="GHH48" s="40"/>
      <c r="GHI48" s="41"/>
      <c r="GHJ48" s="40"/>
      <c r="GHK48" s="41"/>
      <c r="GHL48" s="40"/>
      <c r="GHM48" s="41"/>
      <c r="GHN48" s="40"/>
      <c r="GHO48" s="41"/>
      <c r="GHP48" s="40"/>
      <c r="GHQ48" s="41"/>
      <c r="GHR48" s="40"/>
      <c r="GHS48" s="41"/>
      <c r="GHT48" s="40"/>
      <c r="GHU48" s="41"/>
      <c r="GHV48" s="40"/>
      <c r="GHW48" s="41"/>
      <c r="GHX48" s="40"/>
      <c r="GHY48" s="41"/>
      <c r="GHZ48" s="40"/>
      <c r="GIA48" s="41"/>
      <c r="GIB48" s="40"/>
      <c r="GIC48" s="41"/>
      <c r="GID48" s="40"/>
      <c r="GIE48" s="41"/>
      <c r="GIF48" s="40"/>
      <c r="GIG48" s="41"/>
      <c r="GIH48" s="40"/>
      <c r="GII48" s="41"/>
      <c r="GIJ48" s="40"/>
      <c r="GIK48" s="41"/>
      <c r="GIL48" s="40"/>
      <c r="GIM48" s="41"/>
      <c r="GIN48" s="40"/>
      <c r="GIO48" s="41"/>
      <c r="GIP48" s="40"/>
      <c r="GIQ48" s="41"/>
      <c r="GIR48" s="40"/>
      <c r="GIS48" s="41"/>
      <c r="GIT48" s="40"/>
      <c r="GIU48" s="41"/>
      <c r="GIV48" s="40"/>
      <c r="GIW48" s="41"/>
      <c r="GIX48" s="40"/>
      <c r="GIY48" s="41"/>
      <c r="GIZ48" s="40"/>
      <c r="GJA48" s="41"/>
      <c r="GJB48" s="40"/>
      <c r="GJC48" s="41"/>
      <c r="GJD48" s="40"/>
      <c r="GJE48" s="41"/>
      <c r="GJF48" s="40"/>
      <c r="GJG48" s="41"/>
      <c r="GJH48" s="40"/>
      <c r="GJI48" s="41"/>
      <c r="GJJ48" s="40"/>
      <c r="GJK48" s="41"/>
      <c r="GJL48" s="40"/>
      <c r="GJM48" s="41"/>
      <c r="GJN48" s="40"/>
      <c r="GJO48" s="41"/>
      <c r="GJP48" s="40"/>
      <c r="GJQ48" s="41"/>
      <c r="GJR48" s="40"/>
      <c r="GJS48" s="41"/>
      <c r="GJT48" s="40"/>
      <c r="GJU48" s="41"/>
      <c r="GJV48" s="40"/>
      <c r="GJW48" s="41"/>
      <c r="GJX48" s="40"/>
      <c r="GJY48" s="41"/>
      <c r="GJZ48" s="40"/>
      <c r="GKA48" s="41"/>
      <c r="GKB48" s="40"/>
      <c r="GKC48" s="41"/>
      <c r="GKD48" s="40"/>
      <c r="GKE48" s="41"/>
      <c r="GKF48" s="40"/>
      <c r="GKG48" s="41"/>
      <c r="GKH48" s="40"/>
      <c r="GKI48" s="41"/>
      <c r="GKJ48" s="40"/>
      <c r="GKK48" s="41"/>
      <c r="GKL48" s="40"/>
      <c r="GKM48" s="41"/>
      <c r="GKN48" s="40"/>
      <c r="GKO48" s="41"/>
      <c r="GKP48" s="40"/>
      <c r="GKQ48" s="41"/>
      <c r="GKR48" s="40"/>
      <c r="GKS48" s="41"/>
      <c r="GKT48" s="40"/>
      <c r="GKU48" s="41"/>
      <c r="GKV48" s="40"/>
      <c r="GKW48" s="41"/>
      <c r="GKX48" s="40"/>
      <c r="GKY48" s="41"/>
      <c r="GKZ48" s="40"/>
      <c r="GLA48" s="41"/>
      <c r="GLB48" s="40"/>
      <c r="GLC48" s="41"/>
      <c r="GLD48" s="40"/>
      <c r="GLE48" s="41"/>
      <c r="GLF48" s="40"/>
      <c r="GLG48" s="41"/>
      <c r="GLH48" s="40"/>
      <c r="GLI48" s="41"/>
      <c r="GLJ48" s="40"/>
      <c r="GLK48" s="41"/>
      <c r="GLL48" s="40"/>
      <c r="GLM48" s="41"/>
      <c r="GLN48" s="40"/>
      <c r="GLO48" s="41"/>
      <c r="GLP48" s="40"/>
      <c r="GLQ48" s="41"/>
      <c r="GLR48" s="40"/>
      <c r="GLS48" s="41"/>
      <c r="GLT48" s="40"/>
      <c r="GLU48" s="41"/>
      <c r="GLV48" s="40"/>
      <c r="GLW48" s="41"/>
      <c r="GLX48" s="40"/>
      <c r="GLY48" s="41"/>
      <c r="GLZ48" s="40"/>
      <c r="GMA48" s="41"/>
      <c r="GMB48" s="40"/>
      <c r="GMC48" s="41"/>
      <c r="GMD48" s="40"/>
      <c r="GME48" s="41"/>
      <c r="GMF48" s="40"/>
      <c r="GMG48" s="41"/>
      <c r="GMH48" s="40"/>
      <c r="GMI48" s="41"/>
      <c r="GMJ48" s="40"/>
      <c r="GMK48" s="41"/>
      <c r="GML48" s="40"/>
      <c r="GMM48" s="41"/>
      <c r="GMN48" s="40"/>
      <c r="GMO48" s="41"/>
      <c r="GMP48" s="40"/>
      <c r="GMQ48" s="41"/>
      <c r="GMR48" s="40"/>
      <c r="GMS48" s="41"/>
      <c r="GMT48" s="40"/>
      <c r="GMU48" s="41"/>
      <c r="GMV48" s="40"/>
      <c r="GMW48" s="41"/>
      <c r="GMX48" s="40"/>
      <c r="GMY48" s="41"/>
      <c r="GMZ48" s="40"/>
      <c r="GNA48" s="41"/>
      <c r="GNB48" s="40"/>
      <c r="GNC48" s="41"/>
      <c r="GND48" s="40"/>
      <c r="GNE48" s="41"/>
      <c r="GNF48" s="40"/>
      <c r="GNG48" s="41"/>
      <c r="GNH48" s="40"/>
      <c r="GNI48" s="41"/>
      <c r="GNJ48" s="40"/>
      <c r="GNK48" s="41"/>
      <c r="GNL48" s="40"/>
      <c r="GNM48" s="41"/>
      <c r="GNN48" s="40"/>
      <c r="GNO48" s="41"/>
      <c r="GNP48" s="40"/>
      <c r="GNQ48" s="41"/>
      <c r="GNR48" s="40"/>
      <c r="GNS48" s="41"/>
      <c r="GNT48" s="40"/>
      <c r="GNU48" s="41"/>
      <c r="GNV48" s="40"/>
      <c r="GNW48" s="41"/>
      <c r="GNX48" s="40"/>
      <c r="GNY48" s="41"/>
      <c r="GNZ48" s="40"/>
      <c r="GOA48" s="41"/>
      <c r="GOB48" s="40"/>
      <c r="GOC48" s="41"/>
      <c r="GOD48" s="40"/>
      <c r="GOE48" s="41"/>
      <c r="GOF48" s="40"/>
      <c r="GOG48" s="41"/>
      <c r="GOH48" s="40"/>
      <c r="GOI48" s="41"/>
      <c r="GOJ48" s="40"/>
      <c r="GOK48" s="41"/>
      <c r="GOL48" s="40"/>
      <c r="GOM48" s="41"/>
      <c r="GON48" s="40"/>
      <c r="GOO48" s="41"/>
      <c r="GOP48" s="40"/>
      <c r="GOQ48" s="41"/>
      <c r="GOR48" s="40"/>
      <c r="GOS48" s="41"/>
      <c r="GOT48" s="40"/>
      <c r="GOU48" s="41"/>
      <c r="GOV48" s="40"/>
      <c r="GOW48" s="41"/>
      <c r="GOX48" s="40"/>
      <c r="GOY48" s="41"/>
      <c r="GOZ48" s="40"/>
      <c r="GPA48" s="41"/>
      <c r="GPB48" s="40"/>
      <c r="GPC48" s="41"/>
      <c r="GPD48" s="40"/>
      <c r="GPE48" s="41"/>
      <c r="GPF48" s="40"/>
      <c r="GPG48" s="41"/>
      <c r="GPH48" s="40"/>
      <c r="GPI48" s="41"/>
      <c r="GPJ48" s="40"/>
      <c r="GPK48" s="41"/>
      <c r="GPL48" s="40"/>
      <c r="GPM48" s="41"/>
      <c r="GPN48" s="40"/>
      <c r="GPO48" s="41"/>
      <c r="GPP48" s="40"/>
      <c r="GPQ48" s="41"/>
      <c r="GPR48" s="40"/>
      <c r="GPS48" s="41"/>
      <c r="GPT48" s="40"/>
      <c r="GPU48" s="41"/>
      <c r="GPV48" s="40"/>
      <c r="GPW48" s="41"/>
      <c r="GPX48" s="40"/>
      <c r="GPY48" s="41"/>
      <c r="GPZ48" s="40"/>
      <c r="GQA48" s="41"/>
      <c r="GQB48" s="40"/>
      <c r="GQC48" s="41"/>
      <c r="GQD48" s="40"/>
      <c r="GQE48" s="41"/>
      <c r="GQF48" s="40"/>
      <c r="GQG48" s="41"/>
      <c r="GQH48" s="40"/>
      <c r="GQI48" s="41"/>
      <c r="GQJ48" s="40"/>
      <c r="GQK48" s="41"/>
      <c r="GQL48" s="40"/>
      <c r="GQM48" s="41"/>
      <c r="GQN48" s="40"/>
      <c r="GQO48" s="41"/>
      <c r="GQP48" s="40"/>
      <c r="GQQ48" s="41"/>
      <c r="GQR48" s="40"/>
      <c r="GQS48" s="41"/>
      <c r="GQT48" s="40"/>
      <c r="GQU48" s="41"/>
      <c r="GQV48" s="40"/>
      <c r="GQW48" s="41"/>
      <c r="GQX48" s="40"/>
      <c r="GQY48" s="41"/>
      <c r="GQZ48" s="40"/>
      <c r="GRA48" s="41"/>
      <c r="GRB48" s="40"/>
      <c r="GRC48" s="41"/>
      <c r="GRD48" s="40"/>
      <c r="GRE48" s="41"/>
      <c r="GRF48" s="40"/>
      <c r="GRG48" s="41"/>
      <c r="GRH48" s="40"/>
      <c r="GRI48" s="41"/>
      <c r="GRJ48" s="40"/>
      <c r="GRK48" s="41"/>
      <c r="GRL48" s="40"/>
      <c r="GRM48" s="41"/>
      <c r="GRN48" s="40"/>
      <c r="GRO48" s="41"/>
      <c r="GRP48" s="40"/>
      <c r="GRQ48" s="41"/>
      <c r="GRR48" s="40"/>
      <c r="GRS48" s="41"/>
      <c r="GRT48" s="40"/>
      <c r="GRU48" s="41"/>
      <c r="GRV48" s="40"/>
      <c r="GRW48" s="41"/>
      <c r="GRX48" s="40"/>
      <c r="GRY48" s="41"/>
      <c r="GRZ48" s="40"/>
      <c r="GSA48" s="41"/>
      <c r="GSB48" s="40"/>
      <c r="GSC48" s="41"/>
      <c r="GSD48" s="40"/>
      <c r="GSE48" s="41"/>
      <c r="GSF48" s="40"/>
      <c r="GSG48" s="41"/>
      <c r="GSH48" s="40"/>
      <c r="GSI48" s="41"/>
      <c r="GSJ48" s="40"/>
      <c r="GSK48" s="41"/>
      <c r="GSL48" s="40"/>
      <c r="GSM48" s="41"/>
      <c r="GSN48" s="40"/>
      <c r="GSO48" s="41"/>
      <c r="GSP48" s="40"/>
      <c r="GSQ48" s="41"/>
      <c r="GSR48" s="40"/>
      <c r="GSS48" s="41"/>
      <c r="GST48" s="40"/>
      <c r="GSU48" s="41"/>
      <c r="GSV48" s="40"/>
      <c r="GSW48" s="41"/>
      <c r="GSX48" s="40"/>
      <c r="GSY48" s="41"/>
      <c r="GSZ48" s="40"/>
      <c r="GTA48" s="41"/>
      <c r="GTB48" s="40"/>
      <c r="GTC48" s="41"/>
      <c r="GTD48" s="40"/>
      <c r="GTE48" s="41"/>
      <c r="GTF48" s="40"/>
      <c r="GTG48" s="41"/>
      <c r="GTH48" s="40"/>
      <c r="GTI48" s="41"/>
      <c r="GTJ48" s="40"/>
      <c r="GTK48" s="41"/>
      <c r="GTL48" s="40"/>
      <c r="GTM48" s="41"/>
      <c r="GTN48" s="40"/>
      <c r="GTO48" s="41"/>
      <c r="GTP48" s="40"/>
      <c r="GTQ48" s="41"/>
      <c r="GTR48" s="40"/>
      <c r="GTS48" s="41"/>
      <c r="GTT48" s="40"/>
      <c r="GTU48" s="41"/>
      <c r="GTV48" s="40"/>
      <c r="GTW48" s="41"/>
      <c r="GTX48" s="40"/>
      <c r="GTY48" s="41"/>
      <c r="GTZ48" s="40"/>
      <c r="GUA48" s="41"/>
      <c r="GUB48" s="40"/>
      <c r="GUC48" s="41"/>
      <c r="GUD48" s="40"/>
      <c r="GUE48" s="41"/>
      <c r="GUF48" s="40"/>
      <c r="GUG48" s="41"/>
      <c r="GUH48" s="40"/>
      <c r="GUI48" s="41"/>
      <c r="GUJ48" s="40"/>
      <c r="GUK48" s="41"/>
      <c r="GUL48" s="40"/>
      <c r="GUM48" s="41"/>
      <c r="GUN48" s="40"/>
      <c r="GUO48" s="41"/>
      <c r="GUP48" s="40"/>
      <c r="GUQ48" s="41"/>
      <c r="GUR48" s="40"/>
      <c r="GUS48" s="41"/>
      <c r="GUT48" s="40"/>
      <c r="GUU48" s="41"/>
      <c r="GUV48" s="40"/>
      <c r="GUW48" s="41"/>
      <c r="GUX48" s="40"/>
      <c r="GUY48" s="41"/>
      <c r="GUZ48" s="40"/>
      <c r="GVA48" s="41"/>
      <c r="GVB48" s="40"/>
      <c r="GVC48" s="41"/>
      <c r="GVD48" s="40"/>
      <c r="GVE48" s="41"/>
      <c r="GVF48" s="40"/>
      <c r="GVG48" s="41"/>
      <c r="GVH48" s="40"/>
      <c r="GVI48" s="41"/>
      <c r="GVJ48" s="40"/>
      <c r="GVK48" s="41"/>
      <c r="GVL48" s="40"/>
      <c r="GVM48" s="41"/>
      <c r="GVN48" s="40"/>
      <c r="GVO48" s="41"/>
      <c r="GVP48" s="40"/>
      <c r="GVQ48" s="41"/>
      <c r="GVR48" s="40"/>
      <c r="GVS48" s="41"/>
      <c r="GVT48" s="40"/>
      <c r="GVU48" s="41"/>
      <c r="GVV48" s="40"/>
      <c r="GVW48" s="41"/>
      <c r="GVX48" s="40"/>
      <c r="GVY48" s="41"/>
      <c r="GVZ48" s="40"/>
      <c r="GWA48" s="41"/>
      <c r="GWB48" s="40"/>
      <c r="GWC48" s="41"/>
      <c r="GWD48" s="40"/>
      <c r="GWE48" s="41"/>
      <c r="GWF48" s="40"/>
      <c r="GWG48" s="41"/>
      <c r="GWH48" s="40"/>
      <c r="GWI48" s="41"/>
      <c r="GWJ48" s="40"/>
      <c r="GWK48" s="41"/>
      <c r="GWL48" s="40"/>
      <c r="GWM48" s="41"/>
      <c r="GWN48" s="40"/>
      <c r="GWO48" s="41"/>
      <c r="GWP48" s="40"/>
      <c r="GWQ48" s="41"/>
      <c r="GWR48" s="40"/>
      <c r="GWS48" s="41"/>
      <c r="GWT48" s="40"/>
      <c r="GWU48" s="41"/>
      <c r="GWV48" s="40"/>
      <c r="GWW48" s="41"/>
      <c r="GWX48" s="40"/>
      <c r="GWY48" s="41"/>
      <c r="GWZ48" s="40"/>
      <c r="GXA48" s="41"/>
      <c r="GXB48" s="40"/>
      <c r="GXC48" s="41"/>
      <c r="GXD48" s="40"/>
      <c r="GXE48" s="41"/>
      <c r="GXF48" s="40"/>
      <c r="GXG48" s="41"/>
      <c r="GXH48" s="40"/>
      <c r="GXI48" s="41"/>
      <c r="GXJ48" s="40"/>
      <c r="GXK48" s="41"/>
      <c r="GXL48" s="40"/>
      <c r="GXM48" s="41"/>
      <c r="GXN48" s="40"/>
      <c r="GXO48" s="41"/>
      <c r="GXP48" s="40"/>
      <c r="GXQ48" s="41"/>
      <c r="GXR48" s="40"/>
      <c r="GXS48" s="41"/>
      <c r="GXT48" s="40"/>
      <c r="GXU48" s="41"/>
      <c r="GXV48" s="40"/>
      <c r="GXW48" s="41"/>
      <c r="GXX48" s="40"/>
      <c r="GXY48" s="41"/>
      <c r="GXZ48" s="40"/>
      <c r="GYA48" s="41"/>
      <c r="GYB48" s="40"/>
      <c r="GYC48" s="41"/>
      <c r="GYD48" s="40"/>
      <c r="GYE48" s="41"/>
      <c r="GYF48" s="40"/>
      <c r="GYG48" s="41"/>
      <c r="GYH48" s="40"/>
      <c r="GYI48" s="41"/>
      <c r="GYJ48" s="40"/>
      <c r="GYK48" s="41"/>
      <c r="GYL48" s="40"/>
      <c r="GYM48" s="41"/>
      <c r="GYN48" s="40"/>
      <c r="GYO48" s="41"/>
      <c r="GYP48" s="40"/>
      <c r="GYQ48" s="41"/>
      <c r="GYR48" s="40"/>
      <c r="GYS48" s="41"/>
      <c r="GYT48" s="40"/>
      <c r="GYU48" s="41"/>
      <c r="GYV48" s="40"/>
      <c r="GYW48" s="41"/>
      <c r="GYX48" s="40"/>
      <c r="GYY48" s="41"/>
      <c r="GYZ48" s="40"/>
      <c r="GZA48" s="41"/>
      <c r="GZB48" s="40"/>
      <c r="GZC48" s="41"/>
      <c r="GZD48" s="40"/>
      <c r="GZE48" s="41"/>
      <c r="GZF48" s="40"/>
      <c r="GZG48" s="41"/>
      <c r="GZH48" s="40"/>
      <c r="GZI48" s="41"/>
      <c r="GZJ48" s="40"/>
      <c r="GZK48" s="41"/>
      <c r="GZL48" s="40"/>
      <c r="GZM48" s="41"/>
      <c r="GZN48" s="40"/>
      <c r="GZO48" s="41"/>
      <c r="GZP48" s="40"/>
      <c r="GZQ48" s="41"/>
      <c r="GZR48" s="40"/>
      <c r="GZS48" s="41"/>
      <c r="GZT48" s="40"/>
      <c r="GZU48" s="41"/>
      <c r="GZV48" s="40"/>
      <c r="GZW48" s="41"/>
      <c r="GZX48" s="40"/>
      <c r="GZY48" s="41"/>
      <c r="GZZ48" s="40"/>
      <c r="HAA48" s="41"/>
      <c r="HAB48" s="40"/>
      <c r="HAC48" s="41"/>
      <c r="HAD48" s="40"/>
      <c r="HAE48" s="41"/>
      <c r="HAF48" s="40"/>
      <c r="HAG48" s="41"/>
      <c r="HAH48" s="40"/>
      <c r="HAI48" s="41"/>
      <c r="HAJ48" s="40"/>
      <c r="HAK48" s="41"/>
      <c r="HAL48" s="40"/>
      <c r="HAM48" s="41"/>
      <c r="HAN48" s="40"/>
      <c r="HAO48" s="41"/>
      <c r="HAP48" s="40"/>
      <c r="HAQ48" s="41"/>
      <c r="HAR48" s="40"/>
      <c r="HAS48" s="41"/>
      <c r="HAT48" s="40"/>
      <c r="HAU48" s="41"/>
      <c r="HAV48" s="40"/>
      <c r="HAW48" s="41"/>
      <c r="HAX48" s="40"/>
      <c r="HAY48" s="41"/>
      <c r="HAZ48" s="40"/>
      <c r="HBA48" s="41"/>
      <c r="HBB48" s="40"/>
      <c r="HBC48" s="41"/>
      <c r="HBD48" s="40"/>
      <c r="HBE48" s="41"/>
      <c r="HBF48" s="40"/>
      <c r="HBG48" s="41"/>
      <c r="HBH48" s="40"/>
      <c r="HBI48" s="41"/>
      <c r="HBJ48" s="40"/>
      <c r="HBK48" s="41"/>
      <c r="HBL48" s="40"/>
      <c r="HBM48" s="41"/>
      <c r="HBN48" s="40"/>
      <c r="HBO48" s="41"/>
      <c r="HBP48" s="40"/>
      <c r="HBQ48" s="41"/>
      <c r="HBR48" s="40"/>
      <c r="HBS48" s="41"/>
      <c r="HBT48" s="40"/>
      <c r="HBU48" s="41"/>
      <c r="HBV48" s="40"/>
      <c r="HBW48" s="41"/>
      <c r="HBX48" s="40"/>
      <c r="HBY48" s="41"/>
      <c r="HBZ48" s="40"/>
      <c r="HCA48" s="41"/>
      <c r="HCB48" s="40"/>
      <c r="HCC48" s="41"/>
      <c r="HCD48" s="40"/>
      <c r="HCE48" s="41"/>
      <c r="HCF48" s="40"/>
      <c r="HCG48" s="41"/>
      <c r="HCH48" s="40"/>
      <c r="HCI48" s="41"/>
      <c r="HCJ48" s="40"/>
      <c r="HCK48" s="41"/>
      <c r="HCL48" s="40"/>
      <c r="HCM48" s="41"/>
      <c r="HCN48" s="40"/>
      <c r="HCO48" s="41"/>
      <c r="HCP48" s="40"/>
      <c r="HCQ48" s="41"/>
      <c r="HCR48" s="40"/>
      <c r="HCS48" s="41"/>
      <c r="HCT48" s="40"/>
      <c r="HCU48" s="41"/>
      <c r="HCV48" s="40"/>
      <c r="HCW48" s="41"/>
      <c r="HCX48" s="40"/>
      <c r="HCY48" s="41"/>
      <c r="HCZ48" s="40"/>
      <c r="HDA48" s="41"/>
      <c r="HDB48" s="40"/>
      <c r="HDC48" s="41"/>
      <c r="HDD48" s="40"/>
      <c r="HDE48" s="41"/>
      <c r="HDF48" s="40"/>
      <c r="HDG48" s="41"/>
      <c r="HDH48" s="40"/>
      <c r="HDI48" s="41"/>
      <c r="HDJ48" s="40"/>
      <c r="HDK48" s="41"/>
      <c r="HDL48" s="40"/>
      <c r="HDM48" s="41"/>
      <c r="HDN48" s="40"/>
      <c r="HDO48" s="41"/>
      <c r="HDP48" s="40"/>
      <c r="HDQ48" s="41"/>
      <c r="HDR48" s="40"/>
      <c r="HDS48" s="41"/>
      <c r="HDT48" s="40"/>
      <c r="HDU48" s="41"/>
      <c r="HDV48" s="40"/>
      <c r="HDW48" s="41"/>
      <c r="HDX48" s="40"/>
      <c r="HDY48" s="41"/>
      <c r="HDZ48" s="40"/>
      <c r="HEA48" s="41"/>
      <c r="HEB48" s="40"/>
      <c r="HEC48" s="41"/>
      <c r="HED48" s="40"/>
      <c r="HEE48" s="41"/>
      <c r="HEF48" s="40"/>
      <c r="HEG48" s="41"/>
      <c r="HEH48" s="40"/>
      <c r="HEI48" s="41"/>
      <c r="HEJ48" s="40"/>
      <c r="HEK48" s="41"/>
      <c r="HEL48" s="40"/>
      <c r="HEM48" s="41"/>
      <c r="HEN48" s="40"/>
      <c r="HEO48" s="41"/>
      <c r="HEP48" s="40"/>
      <c r="HEQ48" s="41"/>
      <c r="HER48" s="40"/>
      <c r="HES48" s="41"/>
      <c r="HET48" s="40"/>
      <c r="HEU48" s="41"/>
      <c r="HEV48" s="40"/>
      <c r="HEW48" s="41"/>
      <c r="HEX48" s="40"/>
      <c r="HEY48" s="41"/>
      <c r="HEZ48" s="40"/>
      <c r="HFA48" s="41"/>
      <c r="HFB48" s="40"/>
      <c r="HFC48" s="41"/>
      <c r="HFD48" s="40"/>
      <c r="HFE48" s="41"/>
      <c r="HFF48" s="40"/>
      <c r="HFG48" s="41"/>
      <c r="HFH48" s="40"/>
      <c r="HFI48" s="41"/>
      <c r="HFJ48" s="40"/>
      <c r="HFK48" s="41"/>
      <c r="HFL48" s="40"/>
      <c r="HFM48" s="41"/>
      <c r="HFN48" s="40"/>
      <c r="HFO48" s="41"/>
      <c r="HFP48" s="40"/>
      <c r="HFQ48" s="41"/>
      <c r="HFR48" s="40"/>
      <c r="HFS48" s="41"/>
      <c r="HFT48" s="40"/>
      <c r="HFU48" s="41"/>
      <c r="HFV48" s="40"/>
      <c r="HFW48" s="41"/>
      <c r="HFX48" s="40"/>
      <c r="HFY48" s="41"/>
      <c r="HFZ48" s="40"/>
      <c r="HGA48" s="41"/>
      <c r="HGB48" s="40"/>
      <c r="HGC48" s="41"/>
      <c r="HGD48" s="40"/>
      <c r="HGE48" s="41"/>
      <c r="HGF48" s="40"/>
      <c r="HGG48" s="41"/>
      <c r="HGH48" s="40"/>
      <c r="HGI48" s="41"/>
      <c r="HGJ48" s="40"/>
      <c r="HGK48" s="41"/>
      <c r="HGL48" s="40"/>
      <c r="HGM48" s="41"/>
      <c r="HGN48" s="40"/>
      <c r="HGO48" s="41"/>
      <c r="HGP48" s="40"/>
      <c r="HGQ48" s="41"/>
      <c r="HGR48" s="40"/>
      <c r="HGS48" s="41"/>
      <c r="HGT48" s="40"/>
      <c r="HGU48" s="41"/>
      <c r="HGV48" s="40"/>
      <c r="HGW48" s="41"/>
      <c r="HGX48" s="40"/>
      <c r="HGY48" s="41"/>
      <c r="HGZ48" s="40"/>
      <c r="HHA48" s="41"/>
      <c r="HHB48" s="40"/>
      <c r="HHC48" s="41"/>
      <c r="HHD48" s="40"/>
      <c r="HHE48" s="41"/>
      <c r="HHF48" s="40"/>
      <c r="HHG48" s="41"/>
      <c r="HHH48" s="40"/>
      <c r="HHI48" s="41"/>
      <c r="HHJ48" s="40"/>
      <c r="HHK48" s="41"/>
      <c r="HHL48" s="40"/>
      <c r="HHM48" s="41"/>
      <c r="HHN48" s="40"/>
      <c r="HHO48" s="41"/>
      <c r="HHP48" s="40"/>
      <c r="HHQ48" s="41"/>
      <c r="HHR48" s="40"/>
      <c r="HHS48" s="41"/>
      <c r="HHT48" s="40"/>
      <c r="HHU48" s="41"/>
      <c r="HHV48" s="40"/>
      <c r="HHW48" s="41"/>
      <c r="HHX48" s="40"/>
      <c r="HHY48" s="41"/>
      <c r="HHZ48" s="40"/>
      <c r="HIA48" s="41"/>
      <c r="HIB48" s="40"/>
      <c r="HIC48" s="41"/>
      <c r="HID48" s="40"/>
      <c r="HIE48" s="41"/>
      <c r="HIF48" s="40"/>
      <c r="HIG48" s="41"/>
      <c r="HIH48" s="40"/>
      <c r="HII48" s="41"/>
      <c r="HIJ48" s="40"/>
      <c r="HIK48" s="41"/>
      <c r="HIL48" s="40"/>
      <c r="HIM48" s="41"/>
      <c r="HIN48" s="40"/>
      <c r="HIO48" s="41"/>
      <c r="HIP48" s="40"/>
      <c r="HIQ48" s="41"/>
      <c r="HIR48" s="40"/>
      <c r="HIS48" s="41"/>
      <c r="HIT48" s="40"/>
      <c r="HIU48" s="41"/>
      <c r="HIV48" s="40"/>
      <c r="HIW48" s="41"/>
      <c r="HIX48" s="40"/>
      <c r="HIY48" s="41"/>
      <c r="HIZ48" s="40"/>
      <c r="HJA48" s="41"/>
      <c r="HJB48" s="40"/>
      <c r="HJC48" s="41"/>
      <c r="HJD48" s="40"/>
      <c r="HJE48" s="41"/>
      <c r="HJF48" s="40"/>
      <c r="HJG48" s="41"/>
      <c r="HJH48" s="40"/>
      <c r="HJI48" s="41"/>
      <c r="HJJ48" s="40"/>
      <c r="HJK48" s="41"/>
      <c r="HJL48" s="40"/>
      <c r="HJM48" s="41"/>
      <c r="HJN48" s="40"/>
      <c r="HJO48" s="41"/>
      <c r="HJP48" s="40"/>
      <c r="HJQ48" s="41"/>
      <c r="HJR48" s="40"/>
      <c r="HJS48" s="41"/>
      <c r="HJT48" s="40"/>
      <c r="HJU48" s="41"/>
      <c r="HJV48" s="40"/>
      <c r="HJW48" s="41"/>
      <c r="HJX48" s="40"/>
      <c r="HJY48" s="41"/>
      <c r="HJZ48" s="40"/>
      <c r="HKA48" s="41"/>
      <c r="HKB48" s="40"/>
      <c r="HKC48" s="41"/>
      <c r="HKD48" s="40"/>
      <c r="HKE48" s="41"/>
      <c r="HKF48" s="40"/>
      <c r="HKG48" s="41"/>
      <c r="HKH48" s="40"/>
      <c r="HKI48" s="41"/>
      <c r="HKJ48" s="40"/>
      <c r="HKK48" s="41"/>
      <c r="HKL48" s="40"/>
      <c r="HKM48" s="41"/>
      <c r="HKN48" s="40"/>
      <c r="HKO48" s="41"/>
      <c r="HKP48" s="40"/>
      <c r="HKQ48" s="41"/>
      <c r="HKR48" s="40"/>
      <c r="HKS48" s="41"/>
      <c r="HKT48" s="40"/>
      <c r="HKU48" s="41"/>
      <c r="HKV48" s="40"/>
      <c r="HKW48" s="41"/>
      <c r="HKX48" s="40"/>
      <c r="HKY48" s="41"/>
      <c r="HKZ48" s="40"/>
      <c r="HLA48" s="41"/>
      <c r="HLB48" s="40"/>
      <c r="HLC48" s="41"/>
      <c r="HLD48" s="40"/>
      <c r="HLE48" s="41"/>
      <c r="HLF48" s="40"/>
      <c r="HLG48" s="41"/>
      <c r="HLH48" s="40"/>
      <c r="HLI48" s="41"/>
      <c r="HLJ48" s="40"/>
      <c r="HLK48" s="41"/>
      <c r="HLL48" s="40"/>
      <c r="HLM48" s="41"/>
      <c r="HLN48" s="40"/>
      <c r="HLO48" s="41"/>
      <c r="HLP48" s="40"/>
      <c r="HLQ48" s="41"/>
      <c r="HLR48" s="40"/>
      <c r="HLS48" s="41"/>
      <c r="HLT48" s="40"/>
      <c r="HLU48" s="41"/>
      <c r="HLV48" s="40"/>
      <c r="HLW48" s="41"/>
      <c r="HLX48" s="40"/>
      <c r="HLY48" s="41"/>
      <c r="HLZ48" s="40"/>
      <c r="HMA48" s="41"/>
      <c r="HMB48" s="40"/>
      <c r="HMC48" s="41"/>
      <c r="HMD48" s="40"/>
      <c r="HME48" s="41"/>
      <c r="HMF48" s="40"/>
      <c r="HMG48" s="41"/>
      <c r="HMH48" s="40"/>
      <c r="HMI48" s="41"/>
      <c r="HMJ48" s="40"/>
      <c r="HMK48" s="41"/>
      <c r="HML48" s="40"/>
      <c r="HMM48" s="41"/>
      <c r="HMN48" s="40"/>
      <c r="HMO48" s="41"/>
      <c r="HMP48" s="40"/>
      <c r="HMQ48" s="41"/>
      <c r="HMR48" s="40"/>
      <c r="HMS48" s="41"/>
      <c r="HMT48" s="40"/>
      <c r="HMU48" s="41"/>
      <c r="HMV48" s="40"/>
      <c r="HMW48" s="41"/>
      <c r="HMX48" s="40"/>
      <c r="HMY48" s="41"/>
      <c r="HMZ48" s="40"/>
      <c r="HNA48" s="41"/>
      <c r="HNB48" s="40"/>
      <c r="HNC48" s="41"/>
      <c r="HND48" s="40"/>
      <c r="HNE48" s="41"/>
      <c r="HNF48" s="40"/>
      <c r="HNG48" s="41"/>
      <c r="HNH48" s="40"/>
      <c r="HNI48" s="41"/>
      <c r="HNJ48" s="40"/>
      <c r="HNK48" s="41"/>
      <c r="HNL48" s="40"/>
      <c r="HNM48" s="41"/>
      <c r="HNN48" s="40"/>
      <c r="HNO48" s="41"/>
      <c r="HNP48" s="40"/>
      <c r="HNQ48" s="41"/>
      <c r="HNR48" s="40"/>
      <c r="HNS48" s="41"/>
      <c r="HNT48" s="40"/>
      <c r="HNU48" s="41"/>
      <c r="HNV48" s="40"/>
      <c r="HNW48" s="41"/>
      <c r="HNX48" s="40"/>
      <c r="HNY48" s="41"/>
      <c r="HNZ48" s="40"/>
      <c r="HOA48" s="41"/>
      <c r="HOB48" s="40"/>
      <c r="HOC48" s="41"/>
      <c r="HOD48" s="40"/>
      <c r="HOE48" s="41"/>
      <c r="HOF48" s="40"/>
      <c r="HOG48" s="41"/>
      <c r="HOH48" s="40"/>
      <c r="HOI48" s="41"/>
      <c r="HOJ48" s="40"/>
      <c r="HOK48" s="41"/>
      <c r="HOL48" s="40"/>
      <c r="HOM48" s="41"/>
      <c r="HON48" s="40"/>
      <c r="HOO48" s="41"/>
      <c r="HOP48" s="40"/>
      <c r="HOQ48" s="41"/>
      <c r="HOR48" s="40"/>
      <c r="HOS48" s="41"/>
      <c r="HOT48" s="40"/>
      <c r="HOU48" s="41"/>
      <c r="HOV48" s="40"/>
      <c r="HOW48" s="41"/>
      <c r="HOX48" s="40"/>
      <c r="HOY48" s="41"/>
      <c r="HOZ48" s="40"/>
      <c r="HPA48" s="41"/>
      <c r="HPB48" s="40"/>
      <c r="HPC48" s="41"/>
      <c r="HPD48" s="40"/>
      <c r="HPE48" s="41"/>
      <c r="HPF48" s="40"/>
      <c r="HPG48" s="41"/>
      <c r="HPH48" s="40"/>
      <c r="HPI48" s="41"/>
      <c r="HPJ48" s="40"/>
      <c r="HPK48" s="41"/>
      <c r="HPL48" s="40"/>
      <c r="HPM48" s="41"/>
      <c r="HPN48" s="40"/>
      <c r="HPO48" s="41"/>
      <c r="HPP48" s="40"/>
      <c r="HPQ48" s="41"/>
      <c r="HPR48" s="40"/>
      <c r="HPS48" s="41"/>
      <c r="HPT48" s="40"/>
      <c r="HPU48" s="41"/>
      <c r="HPV48" s="40"/>
      <c r="HPW48" s="41"/>
      <c r="HPX48" s="40"/>
      <c r="HPY48" s="41"/>
      <c r="HPZ48" s="40"/>
      <c r="HQA48" s="41"/>
      <c r="HQB48" s="40"/>
      <c r="HQC48" s="41"/>
      <c r="HQD48" s="40"/>
      <c r="HQE48" s="41"/>
      <c r="HQF48" s="40"/>
      <c r="HQG48" s="41"/>
      <c r="HQH48" s="40"/>
      <c r="HQI48" s="41"/>
      <c r="HQJ48" s="40"/>
      <c r="HQK48" s="41"/>
      <c r="HQL48" s="40"/>
      <c r="HQM48" s="41"/>
      <c r="HQN48" s="40"/>
      <c r="HQO48" s="41"/>
      <c r="HQP48" s="40"/>
      <c r="HQQ48" s="41"/>
      <c r="HQR48" s="40"/>
      <c r="HQS48" s="41"/>
      <c r="HQT48" s="40"/>
      <c r="HQU48" s="41"/>
      <c r="HQV48" s="40"/>
      <c r="HQW48" s="41"/>
      <c r="HQX48" s="40"/>
      <c r="HQY48" s="41"/>
      <c r="HQZ48" s="40"/>
      <c r="HRA48" s="41"/>
      <c r="HRB48" s="40"/>
      <c r="HRC48" s="41"/>
      <c r="HRD48" s="40"/>
      <c r="HRE48" s="41"/>
      <c r="HRF48" s="40"/>
      <c r="HRG48" s="41"/>
      <c r="HRH48" s="40"/>
      <c r="HRI48" s="41"/>
      <c r="HRJ48" s="40"/>
      <c r="HRK48" s="41"/>
      <c r="HRL48" s="40"/>
      <c r="HRM48" s="41"/>
      <c r="HRN48" s="40"/>
      <c r="HRO48" s="41"/>
      <c r="HRP48" s="40"/>
      <c r="HRQ48" s="41"/>
      <c r="HRR48" s="40"/>
      <c r="HRS48" s="41"/>
      <c r="HRT48" s="40"/>
      <c r="HRU48" s="41"/>
      <c r="HRV48" s="40"/>
      <c r="HRW48" s="41"/>
      <c r="HRX48" s="40"/>
      <c r="HRY48" s="41"/>
      <c r="HRZ48" s="40"/>
      <c r="HSA48" s="41"/>
      <c r="HSB48" s="40"/>
      <c r="HSC48" s="41"/>
      <c r="HSD48" s="40"/>
      <c r="HSE48" s="41"/>
      <c r="HSF48" s="40"/>
      <c r="HSG48" s="41"/>
      <c r="HSH48" s="40"/>
      <c r="HSI48" s="41"/>
      <c r="HSJ48" s="40"/>
      <c r="HSK48" s="41"/>
      <c r="HSL48" s="40"/>
      <c r="HSM48" s="41"/>
      <c r="HSN48" s="40"/>
      <c r="HSO48" s="41"/>
      <c r="HSP48" s="40"/>
      <c r="HSQ48" s="41"/>
      <c r="HSR48" s="40"/>
      <c r="HSS48" s="41"/>
      <c r="HST48" s="40"/>
      <c r="HSU48" s="41"/>
      <c r="HSV48" s="40"/>
      <c r="HSW48" s="41"/>
      <c r="HSX48" s="40"/>
      <c r="HSY48" s="41"/>
      <c r="HSZ48" s="40"/>
      <c r="HTA48" s="41"/>
      <c r="HTB48" s="40"/>
      <c r="HTC48" s="41"/>
      <c r="HTD48" s="40"/>
      <c r="HTE48" s="41"/>
      <c r="HTF48" s="40"/>
      <c r="HTG48" s="41"/>
      <c r="HTH48" s="40"/>
      <c r="HTI48" s="41"/>
      <c r="HTJ48" s="40"/>
      <c r="HTK48" s="41"/>
      <c r="HTL48" s="40"/>
      <c r="HTM48" s="41"/>
      <c r="HTN48" s="40"/>
      <c r="HTO48" s="41"/>
      <c r="HTP48" s="40"/>
      <c r="HTQ48" s="41"/>
      <c r="HTR48" s="40"/>
      <c r="HTS48" s="41"/>
      <c r="HTT48" s="40"/>
      <c r="HTU48" s="41"/>
      <c r="HTV48" s="40"/>
      <c r="HTW48" s="41"/>
      <c r="HTX48" s="40"/>
      <c r="HTY48" s="41"/>
      <c r="HTZ48" s="40"/>
      <c r="HUA48" s="41"/>
      <c r="HUB48" s="40"/>
      <c r="HUC48" s="41"/>
      <c r="HUD48" s="40"/>
      <c r="HUE48" s="41"/>
      <c r="HUF48" s="40"/>
      <c r="HUG48" s="41"/>
      <c r="HUH48" s="40"/>
      <c r="HUI48" s="41"/>
      <c r="HUJ48" s="40"/>
      <c r="HUK48" s="41"/>
      <c r="HUL48" s="40"/>
      <c r="HUM48" s="41"/>
      <c r="HUN48" s="40"/>
      <c r="HUO48" s="41"/>
      <c r="HUP48" s="40"/>
      <c r="HUQ48" s="41"/>
      <c r="HUR48" s="40"/>
      <c r="HUS48" s="41"/>
      <c r="HUT48" s="40"/>
      <c r="HUU48" s="41"/>
      <c r="HUV48" s="40"/>
      <c r="HUW48" s="41"/>
      <c r="HUX48" s="40"/>
      <c r="HUY48" s="41"/>
      <c r="HUZ48" s="40"/>
      <c r="HVA48" s="41"/>
      <c r="HVB48" s="40"/>
      <c r="HVC48" s="41"/>
      <c r="HVD48" s="40"/>
      <c r="HVE48" s="41"/>
      <c r="HVF48" s="40"/>
      <c r="HVG48" s="41"/>
      <c r="HVH48" s="40"/>
      <c r="HVI48" s="41"/>
      <c r="HVJ48" s="40"/>
      <c r="HVK48" s="41"/>
      <c r="HVL48" s="40"/>
      <c r="HVM48" s="41"/>
      <c r="HVN48" s="40"/>
      <c r="HVO48" s="41"/>
      <c r="HVP48" s="40"/>
      <c r="HVQ48" s="41"/>
      <c r="HVR48" s="40"/>
      <c r="HVS48" s="41"/>
      <c r="HVT48" s="40"/>
      <c r="HVU48" s="41"/>
      <c r="HVV48" s="40"/>
      <c r="HVW48" s="41"/>
      <c r="HVX48" s="40"/>
      <c r="HVY48" s="41"/>
      <c r="HVZ48" s="40"/>
      <c r="HWA48" s="41"/>
      <c r="HWB48" s="40"/>
      <c r="HWC48" s="41"/>
      <c r="HWD48" s="40"/>
      <c r="HWE48" s="41"/>
      <c r="HWF48" s="40"/>
      <c r="HWG48" s="41"/>
      <c r="HWH48" s="40"/>
      <c r="HWI48" s="41"/>
      <c r="HWJ48" s="40"/>
      <c r="HWK48" s="41"/>
      <c r="HWL48" s="40"/>
      <c r="HWM48" s="41"/>
      <c r="HWN48" s="40"/>
      <c r="HWO48" s="41"/>
      <c r="HWP48" s="40"/>
      <c r="HWQ48" s="41"/>
      <c r="HWR48" s="40"/>
      <c r="HWS48" s="41"/>
      <c r="HWT48" s="40"/>
      <c r="HWU48" s="41"/>
      <c r="HWV48" s="40"/>
      <c r="HWW48" s="41"/>
      <c r="HWX48" s="40"/>
      <c r="HWY48" s="41"/>
      <c r="HWZ48" s="40"/>
      <c r="HXA48" s="41"/>
      <c r="HXB48" s="40"/>
      <c r="HXC48" s="41"/>
      <c r="HXD48" s="40"/>
      <c r="HXE48" s="41"/>
      <c r="HXF48" s="40"/>
      <c r="HXG48" s="41"/>
      <c r="HXH48" s="40"/>
      <c r="HXI48" s="41"/>
      <c r="HXJ48" s="40"/>
      <c r="HXK48" s="41"/>
      <c r="HXL48" s="40"/>
      <c r="HXM48" s="41"/>
      <c r="HXN48" s="40"/>
      <c r="HXO48" s="41"/>
      <c r="HXP48" s="40"/>
      <c r="HXQ48" s="41"/>
      <c r="HXR48" s="40"/>
      <c r="HXS48" s="41"/>
      <c r="HXT48" s="40"/>
      <c r="HXU48" s="41"/>
      <c r="HXV48" s="40"/>
      <c r="HXW48" s="41"/>
      <c r="HXX48" s="40"/>
      <c r="HXY48" s="41"/>
      <c r="HXZ48" s="40"/>
      <c r="HYA48" s="41"/>
      <c r="HYB48" s="40"/>
      <c r="HYC48" s="41"/>
      <c r="HYD48" s="40"/>
      <c r="HYE48" s="41"/>
      <c r="HYF48" s="40"/>
      <c r="HYG48" s="41"/>
      <c r="HYH48" s="40"/>
      <c r="HYI48" s="41"/>
      <c r="HYJ48" s="40"/>
      <c r="HYK48" s="41"/>
      <c r="HYL48" s="40"/>
      <c r="HYM48" s="41"/>
      <c r="HYN48" s="40"/>
      <c r="HYO48" s="41"/>
      <c r="HYP48" s="40"/>
      <c r="HYQ48" s="41"/>
      <c r="HYR48" s="40"/>
      <c r="HYS48" s="41"/>
      <c r="HYT48" s="40"/>
      <c r="HYU48" s="41"/>
      <c r="HYV48" s="40"/>
      <c r="HYW48" s="41"/>
      <c r="HYX48" s="40"/>
      <c r="HYY48" s="41"/>
      <c r="HYZ48" s="40"/>
      <c r="HZA48" s="41"/>
      <c r="HZB48" s="40"/>
      <c r="HZC48" s="41"/>
      <c r="HZD48" s="40"/>
      <c r="HZE48" s="41"/>
      <c r="HZF48" s="40"/>
      <c r="HZG48" s="41"/>
      <c r="HZH48" s="40"/>
      <c r="HZI48" s="41"/>
      <c r="HZJ48" s="40"/>
      <c r="HZK48" s="41"/>
      <c r="HZL48" s="40"/>
      <c r="HZM48" s="41"/>
      <c r="HZN48" s="40"/>
      <c r="HZO48" s="41"/>
      <c r="HZP48" s="40"/>
      <c r="HZQ48" s="41"/>
      <c r="HZR48" s="40"/>
      <c r="HZS48" s="41"/>
      <c r="HZT48" s="40"/>
      <c r="HZU48" s="41"/>
      <c r="HZV48" s="40"/>
      <c r="HZW48" s="41"/>
      <c r="HZX48" s="40"/>
      <c r="HZY48" s="41"/>
      <c r="HZZ48" s="40"/>
      <c r="IAA48" s="41"/>
      <c r="IAB48" s="40"/>
      <c r="IAC48" s="41"/>
      <c r="IAD48" s="40"/>
      <c r="IAE48" s="41"/>
      <c r="IAF48" s="40"/>
      <c r="IAG48" s="41"/>
      <c r="IAH48" s="40"/>
      <c r="IAI48" s="41"/>
      <c r="IAJ48" s="40"/>
      <c r="IAK48" s="41"/>
      <c r="IAL48" s="40"/>
      <c r="IAM48" s="41"/>
      <c r="IAN48" s="40"/>
      <c r="IAO48" s="41"/>
      <c r="IAP48" s="40"/>
      <c r="IAQ48" s="41"/>
      <c r="IAR48" s="40"/>
      <c r="IAS48" s="41"/>
      <c r="IAT48" s="40"/>
      <c r="IAU48" s="41"/>
      <c r="IAV48" s="40"/>
      <c r="IAW48" s="41"/>
      <c r="IAX48" s="40"/>
      <c r="IAY48" s="41"/>
      <c r="IAZ48" s="40"/>
      <c r="IBA48" s="41"/>
      <c r="IBB48" s="40"/>
      <c r="IBC48" s="41"/>
      <c r="IBD48" s="40"/>
      <c r="IBE48" s="41"/>
      <c r="IBF48" s="40"/>
      <c r="IBG48" s="41"/>
      <c r="IBH48" s="40"/>
      <c r="IBI48" s="41"/>
      <c r="IBJ48" s="40"/>
      <c r="IBK48" s="41"/>
      <c r="IBL48" s="40"/>
      <c r="IBM48" s="41"/>
      <c r="IBN48" s="40"/>
      <c r="IBO48" s="41"/>
      <c r="IBP48" s="40"/>
      <c r="IBQ48" s="41"/>
      <c r="IBR48" s="40"/>
      <c r="IBS48" s="41"/>
      <c r="IBT48" s="40"/>
      <c r="IBU48" s="41"/>
      <c r="IBV48" s="40"/>
      <c r="IBW48" s="41"/>
      <c r="IBX48" s="40"/>
      <c r="IBY48" s="41"/>
      <c r="IBZ48" s="40"/>
      <c r="ICA48" s="41"/>
      <c r="ICB48" s="40"/>
      <c r="ICC48" s="41"/>
      <c r="ICD48" s="40"/>
      <c r="ICE48" s="41"/>
      <c r="ICF48" s="40"/>
      <c r="ICG48" s="41"/>
      <c r="ICH48" s="40"/>
      <c r="ICI48" s="41"/>
      <c r="ICJ48" s="40"/>
      <c r="ICK48" s="41"/>
      <c r="ICL48" s="40"/>
      <c r="ICM48" s="41"/>
      <c r="ICN48" s="40"/>
      <c r="ICO48" s="41"/>
      <c r="ICP48" s="40"/>
      <c r="ICQ48" s="41"/>
      <c r="ICR48" s="40"/>
      <c r="ICS48" s="41"/>
      <c r="ICT48" s="40"/>
      <c r="ICU48" s="41"/>
      <c r="ICV48" s="40"/>
      <c r="ICW48" s="41"/>
      <c r="ICX48" s="40"/>
      <c r="ICY48" s="41"/>
      <c r="ICZ48" s="40"/>
      <c r="IDA48" s="41"/>
      <c r="IDB48" s="40"/>
      <c r="IDC48" s="41"/>
      <c r="IDD48" s="40"/>
      <c r="IDE48" s="41"/>
      <c r="IDF48" s="40"/>
      <c r="IDG48" s="41"/>
      <c r="IDH48" s="40"/>
      <c r="IDI48" s="41"/>
      <c r="IDJ48" s="40"/>
      <c r="IDK48" s="41"/>
      <c r="IDL48" s="40"/>
      <c r="IDM48" s="41"/>
      <c r="IDN48" s="40"/>
      <c r="IDO48" s="41"/>
      <c r="IDP48" s="40"/>
      <c r="IDQ48" s="41"/>
      <c r="IDR48" s="40"/>
      <c r="IDS48" s="41"/>
      <c r="IDT48" s="40"/>
      <c r="IDU48" s="41"/>
      <c r="IDV48" s="40"/>
      <c r="IDW48" s="41"/>
      <c r="IDX48" s="40"/>
      <c r="IDY48" s="41"/>
      <c r="IDZ48" s="40"/>
      <c r="IEA48" s="41"/>
      <c r="IEB48" s="40"/>
      <c r="IEC48" s="41"/>
      <c r="IED48" s="40"/>
      <c r="IEE48" s="41"/>
      <c r="IEF48" s="40"/>
      <c r="IEG48" s="41"/>
      <c r="IEH48" s="40"/>
      <c r="IEI48" s="41"/>
      <c r="IEJ48" s="40"/>
      <c r="IEK48" s="41"/>
      <c r="IEL48" s="40"/>
      <c r="IEM48" s="41"/>
      <c r="IEN48" s="40"/>
      <c r="IEO48" s="41"/>
      <c r="IEP48" s="40"/>
      <c r="IEQ48" s="41"/>
      <c r="IER48" s="40"/>
      <c r="IES48" s="41"/>
      <c r="IET48" s="40"/>
      <c r="IEU48" s="41"/>
      <c r="IEV48" s="40"/>
      <c r="IEW48" s="41"/>
      <c r="IEX48" s="40"/>
      <c r="IEY48" s="41"/>
      <c r="IEZ48" s="40"/>
      <c r="IFA48" s="41"/>
      <c r="IFB48" s="40"/>
      <c r="IFC48" s="41"/>
      <c r="IFD48" s="40"/>
      <c r="IFE48" s="41"/>
      <c r="IFF48" s="40"/>
      <c r="IFG48" s="41"/>
      <c r="IFH48" s="40"/>
      <c r="IFI48" s="41"/>
      <c r="IFJ48" s="40"/>
      <c r="IFK48" s="41"/>
      <c r="IFL48" s="40"/>
      <c r="IFM48" s="41"/>
      <c r="IFN48" s="40"/>
      <c r="IFO48" s="41"/>
      <c r="IFP48" s="40"/>
      <c r="IFQ48" s="41"/>
      <c r="IFR48" s="40"/>
      <c r="IFS48" s="41"/>
      <c r="IFT48" s="40"/>
      <c r="IFU48" s="41"/>
      <c r="IFV48" s="40"/>
      <c r="IFW48" s="41"/>
      <c r="IFX48" s="40"/>
      <c r="IFY48" s="41"/>
      <c r="IFZ48" s="40"/>
      <c r="IGA48" s="41"/>
      <c r="IGB48" s="40"/>
      <c r="IGC48" s="41"/>
      <c r="IGD48" s="40"/>
      <c r="IGE48" s="41"/>
      <c r="IGF48" s="40"/>
      <c r="IGG48" s="41"/>
      <c r="IGH48" s="40"/>
      <c r="IGI48" s="41"/>
      <c r="IGJ48" s="40"/>
      <c r="IGK48" s="41"/>
      <c r="IGL48" s="40"/>
      <c r="IGM48" s="41"/>
      <c r="IGN48" s="40"/>
      <c r="IGO48" s="41"/>
      <c r="IGP48" s="40"/>
      <c r="IGQ48" s="41"/>
      <c r="IGR48" s="40"/>
      <c r="IGS48" s="41"/>
      <c r="IGT48" s="40"/>
      <c r="IGU48" s="41"/>
      <c r="IGV48" s="40"/>
      <c r="IGW48" s="41"/>
      <c r="IGX48" s="40"/>
      <c r="IGY48" s="41"/>
      <c r="IGZ48" s="40"/>
      <c r="IHA48" s="41"/>
      <c r="IHB48" s="40"/>
      <c r="IHC48" s="41"/>
      <c r="IHD48" s="40"/>
      <c r="IHE48" s="41"/>
      <c r="IHF48" s="40"/>
      <c r="IHG48" s="41"/>
      <c r="IHH48" s="40"/>
      <c r="IHI48" s="41"/>
      <c r="IHJ48" s="40"/>
      <c r="IHK48" s="41"/>
      <c r="IHL48" s="40"/>
      <c r="IHM48" s="41"/>
      <c r="IHN48" s="40"/>
      <c r="IHO48" s="41"/>
      <c r="IHP48" s="40"/>
      <c r="IHQ48" s="41"/>
      <c r="IHR48" s="40"/>
      <c r="IHS48" s="41"/>
      <c r="IHT48" s="40"/>
      <c r="IHU48" s="41"/>
      <c r="IHV48" s="40"/>
      <c r="IHW48" s="41"/>
      <c r="IHX48" s="40"/>
      <c r="IHY48" s="41"/>
      <c r="IHZ48" s="40"/>
      <c r="IIA48" s="41"/>
      <c r="IIB48" s="40"/>
      <c r="IIC48" s="41"/>
      <c r="IID48" s="40"/>
      <c r="IIE48" s="41"/>
      <c r="IIF48" s="40"/>
      <c r="IIG48" s="41"/>
      <c r="IIH48" s="40"/>
      <c r="III48" s="41"/>
      <c r="IIJ48" s="40"/>
      <c r="IIK48" s="41"/>
      <c r="IIL48" s="40"/>
      <c r="IIM48" s="41"/>
      <c r="IIN48" s="40"/>
      <c r="IIO48" s="41"/>
      <c r="IIP48" s="40"/>
      <c r="IIQ48" s="41"/>
      <c r="IIR48" s="40"/>
      <c r="IIS48" s="41"/>
      <c r="IIT48" s="40"/>
      <c r="IIU48" s="41"/>
      <c r="IIV48" s="40"/>
      <c r="IIW48" s="41"/>
      <c r="IIX48" s="40"/>
      <c r="IIY48" s="41"/>
      <c r="IIZ48" s="40"/>
      <c r="IJA48" s="41"/>
      <c r="IJB48" s="40"/>
      <c r="IJC48" s="41"/>
      <c r="IJD48" s="40"/>
      <c r="IJE48" s="41"/>
      <c r="IJF48" s="40"/>
      <c r="IJG48" s="41"/>
      <c r="IJH48" s="40"/>
      <c r="IJI48" s="41"/>
      <c r="IJJ48" s="40"/>
      <c r="IJK48" s="41"/>
      <c r="IJL48" s="40"/>
      <c r="IJM48" s="41"/>
      <c r="IJN48" s="40"/>
      <c r="IJO48" s="41"/>
      <c r="IJP48" s="40"/>
      <c r="IJQ48" s="41"/>
      <c r="IJR48" s="40"/>
      <c r="IJS48" s="41"/>
      <c r="IJT48" s="40"/>
      <c r="IJU48" s="41"/>
      <c r="IJV48" s="40"/>
      <c r="IJW48" s="41"/>
      <c r="IJX48" s="40"/>
      <c r="IJY48" s="41"/>
      <c r="IJZ48" s="40"/>
      <c r="IKA48" s="41"/>
      <c r="IKB48" s="40"/>
      <c r="IKC48" s="41"/>
      <c r="IKD48" s="40"/>
      <c r="IKE48" s="41"/>
      <c r="IKF48" s="40"/>
      <c r="IKG48" s="41"/>
      <c r="IKH48" s="40"/>
      <c r="IKI48" s="41"/>
      <c r="IKJ48" s="40"/>
      <c r="IKK48" s="41"/>
      <c r="IKL48" s="40"/>
      <c r="IKM48" s="41"/>
      <c r="IKN48" s="40"/>
      <c r="IKO48" s="41"/>
      <c r="IKP48" s="40"/>
      <c r="IKQ48" s="41"/>
      <c r="IKR48" s="40"/>
      <c r="IKS48" s="41"/>
      <c r="IKT48" s="40"/>
      <c r="IKU48" s="41"/>
      <c r="IKV48" s="40"/>
      <c r="IKW48" s="41"/>
      <c r="IKX48" s="40"/>
      <c r="IKY48" s="41"/>
      <c r="IKZ48" s="40"/>
      <c r="ILA48" s="41"/>
      <c r="ILB48" s="40"/>
      <c r="ILC48" s="41"/>
      <c r="ILD48" s="40"/>
      <c r="ILE48" s="41"/>
      <c r="ILF48" s="40"/>
      <c r="ILG48" s="41"/>
      <c r="ILH48" s="40"/>
      <c r="ILI48" s="41"/>
      <c r="ILJ48" s="40"/>
      <c r="ILK48" s="41"/>
      <c r="ILL48" s="40"/>
      <c r="ILM48" s="41"/>
      <c r="ILN48" s="40"/>
      <c r="ILO48" s="41"/>
      <c r="ILP48" s="40"/>
      <c r="ILQ48" s="41"/>
      <c r="ILR48" s="40"/>
      <c r="ILS48" s="41"/>
      <c r="ILT48" s="40"/>
      <c r="ILU48" s="41"/>
      <c r="ILV48" s="40"/>
      <c r="ILW48" s="41"/>
      <c r="ILX48" s="40"/>
      <c r="ILY48" s="41"/>
      <c r="ILZ48" s="40"/>
      <c r="IMA48" s="41"/>
      <c r="IMB48" s="40"/>
      <c r="IMC48" s="41"/>
      <c r="IMD48" s="40"/>
      <c r="IME48" s="41"/>
      <c r="IMF48" s="40"/>
      <c r="IMG48" s="41"/>
      <c r="IMH48" s="40"/>
      <c r="IMI48" s="41"/>
      <c r="IMJ48" s="40"/>
      <c r="IMK48" s="41"/>
      <c r="IML48" s="40"/>
      <c r="IMM48" s="41"/>
      <c r="IMN48" s="40"/>
      <c r="IMO48" s="41"/>
      <c r="IMP48" s="40"/>
      <c r="IMQ48" s="41"/>
      <c r="IMR48" s="40"/>
      <c r="IMS48" s="41"/>
      <c r="IMT48" s="40"/>
      <c r="IMU48" s="41"/>
      <c r="IMV48" s="40"/>
      <c r="IMW48" s="41"/>
      <c r="IMX48" s="40"/>
      <c r="IMY48" s="41"/>
      <c r="IMZ48" s="40"/>
      <c r="INA48" s="41"/>
      <c r="INB48" s="40"/>
      <c r="INC48" s="41"/>
      <c r="IND48" s="40"/>
      <c r="INE48" s="41"/>
      <c r="INF48" s="40"/>
      <c r="ING48" s="41"/>
      <c r="INH48" s="40"/>
      <c r="INI48" s="41"/>
      <c r="INJ48" s="40"/>
      <c r="INK48" s="41"/>
      <c r="INL48" s="40"/>
      <c r="INM48" s="41"/>
      <c r="INN48" s="40"/>
      <c r="INO48" s="41"/>
      <c r="INP48" s="40"/>
      <c r="INQ48" s="41"/>
      <c r="INR48" s="40"/>
      <c r="INS48" s="41"/>
      <c r="INT48" s="40"/>
      <c r="INU48" s="41"/>
      <c r="INV48" s="40"/>
      <c r="INW48" s="41"/>
      <c r="INX48" s="40"/>
      <c r="INY48" s="41"/>
      <c r="INZ48" s="40"/>
      <c r="IOA48" s="41"/>
      <c r="IOB48" s="40"/>
      <c r="IOC48" s="41"/>
      <c r="IOD48" s="40"/>
      <c r="IOE48" s="41"/>
      <c r="IOF48" s="40"/>
      <c r="IOG48" s="41"/>
      <c r="IOH48" s="40"/>
      <c r="IOI48" s="41"/>
      <c r="IOJ48" s="40"/>
      <c r="IOK48" s="41"/>
      <c r="IOL48" s="40"/>
      <c r="IOM48" s="41"/>
      <c r="ION48" s="40"/>
      <c r="IOO48" s="41"/>
      <c r="IOP48" s="40"/>
      <c r="IOQ48" s="41"/>
      <c r="IOR48" s="40"/>
      <c r="IOS48" s="41"/>
      <c r="IOT48" s="40"/>
      <c r="IOU48" s="41"/>
      <c r="IOV48" s="40"/>
      <c r="IOW48" s="41"/>
      <c r="IOX48" s="40"/>
      <c r="IOY48" s="41"/>
      <c r="IOZ48" s="40"/>
      <c r="IPA48" s="41"/>
      <c r="IPB48" s="40"/>
      <c r="IPC48" s="41"/>
      <c r="IPD48" s="40"/>
      <c r="IPE48" s="41"/>
      <c r="IPF48" s="40"/>
      <c r="IPG48" s="41"/>
      <c r="IPH48" s="40"/>
      <c r="IPI48" s="41"/>
      <c r="IPJ48" s="40"/>
      <c r="IPK48" s="41"/>
      <c r="IPL48" s="40"/>
      <c r="IPM48" s="41"/>
      <c r="IPN48" s="40"/>
      <c r="IPO48" s="41"/>
      <c r="IPP48" s="40"/>
      <c r="IPQ48" s="41"/>
      <c r="IPR48" s="40"/>
      <c r="IPS48" s="41"/>
      <c r="IPT48" s="40"/>
      <c r="IPU48" s="41"/>
      <c r="IPV48" s="40"/>
      <c r="IPW48" s="41"/>
      <c r="IPX48" s="40"/>
      <c r="IPY48" s="41"/>
      <c r="IPZ48" s="40"/>
      <c r="IQA48" s="41"/>
      <c r="IQB48" s="40"/>
      <c r="IQC48" s="41"/>
      <c r="IQD48" s="40"/>
      <c r="IQE48" s="41"/>
      <c r="IQF48" s="40"/>
      <c r="IQG48" s="41"/>
      <c r="IQH48" s="40"/>
      <c r="IQI48" s="41"/>
      <c r="IQJ48" s="40"/>
      <c r="IQK48" s="41"/>
      <c r="IQL48" s="40"/>
      <c r="IQM48" s="41"/>
      <c r="IQN48" s="40"/>
      <c r="IQO48" s="41"/>
      <c r="IQP48" s="40"/>
      <c r="IQQ48" s="41"/>
      <c r="IQR48" s="40"/>
      <c r="IQS48" s="41"/>
      <c r="IQT48" s="40"/>
      <c r="IQU48" s="41"/>
      <c r="IQV48" s="40"/>
      <c r="IQW48" s="41"/>
      <c r="IQX48" s="40"/>
      <c r="IQY48" s="41"/>
      <c r="IQZ48" s="40"/>
      <c r="IRA48" s="41"/>
      <c r="IRB48" s="40"/>
      <c r="IRC48" s="41"/>
      <c r="IRD48" s="40"/>
      <c r="IRE48" s="41"/>
      <c r="IRF48" s="40"/>
      <c r="IRG48" s="41"/>
      <c r="IRH48" s="40"/>
      <c r="IRI48" s="41"/>
      <c r="IRJ48" s="40"/>
      <c r="IRK48" s="41"/>
      <c r="IRL48" s="40"/>
      <c r="IRM48" s="41"/>
      <c r="IRN48" s="40"/>
      <c r="IRO48" s="41"/>
      <c r="IRP48" s="40"/>
      <c r="IRQ48" s="41"/>
      <c r="IRR48" s="40"/>
      <c r="IRS48" s="41"/>
      <c r="IRT48" s="40"/>
      <c r="IRU48" s="41"/>
      <c r="IRV48" s="40"/>
      <c r="IRW48" s="41"/>
      <c r="IRX48" s="40"/>
      <c r="IRY48" s="41"/>
      <c r="IRZ48" s="40"/>
      <c r="ISA48" s="41"/>
      <c r="ISB48" s="40"/>
      <c r="ISC48" s="41"/>
      <c r="ISD48" s="40"/>
      <c r="ISE48" s="41"/>
      <c r="ISF48" s="40"/>
      <c r="ISG48" s="41"/>
      <c r="ISH48" s="40"/>
      <c r="ISI48" s="41"/>
      <c r="ISJ48" s="40"/>
      <c r="ISK48" s="41"/>
      <c r="ISL48" s="40"/>
      <c r="ISM48" s="41"/>
      <c r="ISN48" s="40"/>
      <c r="ISO48" s="41"/>
      <c r="ISP48" s="40"/>
      <c r="ISQ48" s="41"/>
      <c r="ISR48" s="40"/>
      <c r="ISS48" s="41"/>
      <c r="IST48" s="40"/>
      <c r="ISU48" s="41"/>
      <c r="ISV48" s="40"/>
      <c r="ISW48" s="41"/>
      <c r="ISX48" s="40"/>
      <c r="ISY48" s="41"/>
      <c r="ISZ48" s="40"/>
      <c r="ITA48" s="41"/>
      <c r="ITB48" s="40"/>
      <c r="ITC48" s="41"/>
      <c r="ITD48" s="40"/>
      <c r="ITE48" s="41"/>
      <c r="ITF48" s="40"/>
      <c r="ITG48" s="41"/>
      <c r="ITH48" s="40"/>
      <c r="ITI48" s="41"/>
      <c r="ITJ48" s="40"/>
      <c r="ITK48" s="41"/>
      <c r="ITL48" s="40"/>
      <c r="ITM48" s="41"/>
      <c r="ITN48" s="40"/>
      <c r="ITO48" s="41"/>
      <c r="ITP48" s="40"/>
      <c r="ITQ48" s="41"/>
      <c r="ITR48" s="40"/>
      <c r="ITS48" s="41"/>
      <c r="ITT48" s="40"/>
      <c r="ITU48" s="41"/>
      <c r="ITV48" s="40"/>
      <c r="ITW48" s="41"/>
      <c r="ITX48" s="40"/>
      <c r="ITY48" s="41"/>
      <c r="ITZ48" s="40"/>
      <c r="IUA48" s="41"/>
      <c r="IUB48" s="40"/>
      <c r="IUC48" s="41"/>
      <c r="IUD48" s="40"/>
      <c r="IUE48" s="41"/>
      <c r="IUF48" s="40"/>
      <c r="IUG48" s="41"/>
      <c r="IUH48" s="40"/>
      <c r="IUI48" s="41"/>
      <c r="IUJ48" s="40"/>
      <c r="IUK48" s="41"/>
      <c r="IUL48" s="40"/>
      <c r="IUM48" s="41"/>
      <c r="IUN48" s="40"/>
      <c r="IUO48" s="41"/>
      <c r="IUP48" s="40"/>
      <c r="IUQ48" s="41"/>
      <c r="IUR48" s="40"/>
      <c r="IUS48" s="41"/>
      <c r="IUT48" s="40"/>
      <c r="IUU48" s="41"/>
      <c r="IUV48" s="40"/>
      <c r="IUW48" s="41"/>
      <c r="IUX48" s="40"/>
      <c r="IUY48" s="41"/>
      <c r="IUZ48" s="40"/>
      <c r="IVA48" s="41"/>
      <c r="IVB48" s="40"/>
      <c r="IVC48" s="41"/>
      <c r="IVD48" s="40"/>
      <c r="IVE48" s="41"/>
      <c r="IVF48" s="40"/>
      <c r="IVG48" s="41"/>
      <c r="IVH48" s="40"/>
      <c r="IVI48" s="41"/>
      <c r="IVJ48" s="40"/>
      <c r="IVK48" s="41"/>
      <c r="IVL48" s="40"/>
      <c r="IVM48" s="41"/>
      <c r="IVN48" s="40"/>
      <c r="IVO48" s="41"/>
      <c r="IVP48" s="40"/>
      <c r="IVQ48" s="41"/>
      <c r="IVR48" s="40"/>
      <c r="IVS48" s="41"/>
      <c r="IVT48" s="40"/>
      <c r="IVU48" s="41"/>
      <c r="IVV48" s="40"/>
      <c r="IVW48" s="41"/>
      <c r="IVX48" s="40"/>
      <c r="IVY48" s="41"/>
      <c r="IVZ48" s="40"/>
      <c r="IWA48" s="41"/>
      <c r="IWB48" s="40"/>
      <c r="IWC48" s="41"/>
      <c r="IWD48" s="40"/>
      <c r="IWE48" s="41"/>
      <c r="IWF48" s="40"/>
      <c r="IWG48" s="41"/>
      <c r="IWH48" s="40"/>
      <c r="IWI48" s="41"/>
      <c r="IWJ48" s="40"/>
      <c r="IWK48" s="41"/>
      <c r="IWL48" s="40"/>
      <c r="IWM48" s="41"/>
      <c r="IWN48" s="40"/>
      <c r="IWO48" s="41"/>
      <c r="IWP48" s="40"/>
      <c r="IWQ48" s="41"/>
      <c r="IWR48" s="40"/>
      <c r="IWS48" s="41"/>
      <c r="IWT48" s="40"/>
      <c r="IWU48" s="41"/>
      <c r="IWV48" s="40"/>
      <c r="IWW48" s="41"/>
      <c r="IWX48" s="40"/>
      <c r="IWY48" s="41"/>
      <c r="IWZ48" s="40"/>
      <c r="IXA48" s="41"/>
      <c r="IXB48" s="40"/>
      <c r="IXC48" s="41"/>
      <c r="IXD48" s="40"/>
      <c r="IXE48" s="41"/>
      <c r="IXF48" s="40"/>
      <c r="IXG48" s="41"/>
      <c r="IXH48" s="40"/>
      <c r="IXI48" s="41"/>
      <c r="IXJ48" s="40"/>
      <c r="IXK48" s="41"/>
      <c r="IXL48" s="40"/>
      <c r="IXM48" s="41"/>
      <c r="IXN48" s="40"/>
      <c r="IXO48" s="41"/>
      <c r="IXP48" s="40"/>
      <c r="IXQ48" s="41"/>
      <c r="IXR48" s="40"/>
      <c r="IXS48" s="41"/>
      <c r="IXT48" s="40"/>
      <c r="IXU48" s="41"/>
      <c r="IXV48" s="40"/>
      <c r="IXW48" s="41"/>
      <c r="IXX48" s="40"/>
      <c r="IXY48" s="41"/>
      <c r="IXZ48" s="40"/>
      <c r="IYA48" s="41"/>
      <c r="IYB48" s="40"/>
      <c r="IYC48" s="41"/>
      <c r="IYD48" s="40"/>
      <c r="IYE48" s="41"/>
      <c r="IYF48" s="40"/>
      <c r="IYG48" s="41"/>
      <c r="IYH48" s="40"/>
      <c r="IYI48" s="41"/>
      <c r="IYJ48" s="40"/>
      <c r="IYK48" s="41"/>
      <c r="IYL48" s="40"/>
      <c r="IYM48" s="41"/>
      <c r="IYN48" s="40"/>
      <c r="IYO48" s="41"/>
      <c r="IYP48" s="40"/>
      <c r="IYQ48" s="41"/>
      <c r="IYR48" s="40"/>
      <c r="IYS48" s="41"/>
      <c r="IYT48" s="40"/>
      <c r="IYU48" s="41"/>
      <c r="IYV48" s="40"/>
      <c r="IYW48" s="41"/>
      <c r="IYX48" s="40"/>
      <c r="IYY48" s="41"/>
      <c r="IYZ48" s="40"/>
      <c r="IZA48" s="41"/>
      <c r="IZB48" s="40"/>
      <c r="IZC48" s="41"/>
      <c r="IZD48" s="40"/>
      <c r="IZE48" s="41"/>
      <c r="IZF48" s="40"/>
      <c r="IZG48" s="41"/>
      <c r="IZH48" s="40"/>
      <c r="IZI48" s="41"/>
      <c r="IZJ48" s="40"/>
      <c r="IZK48" s="41"/>
      <c r="IZL48" s="40"/>
      <c r="IZM48" s="41"/>
      <c r="IZN48" s="40"/>
      <c r="IZO48" s="41"/>
      <c r="IZP48" s="40"/>
      <c r="IZQ48" s="41"/>
      <c r="IZR48" s="40"/>
      <c r="IZS48" s="41"/>
      <c r="IZT48" s="40"/>
      <c r="IZU48" s="41"/>
      <c r="IZV48" s="40"/>
      <c r="IZW48" s="41"/>
      <c r="IZX48" s="40"/>
      <c r="IZY48" s="41"/>
      <c r="IZZ48" s="40"/>
      <c r="JAA48" s="41"/>
      <c r="JAB48" s="40"/>
      <c r="JAC48" s="41"/>
      <c r="JAD48" s="40"/>
      <c r="JAE48" s="41"/>
      <c r="JAF48" s="40"/>
      <c r="JAG48" s="41"/>
      <c r="JAH48" s="40"/>
      <c r="JAI48" s="41"/>
      <c r="JAJ48" s="40"/>
      <c r="JAK48" s="41"/>
      <c r="JAL48" s="40"/>
      <c r="JAM48" s="41"/>
      <c r="JAN48" s="40"/>
      <c r="JAO48" s="41"/>
      <c r="JAP48" s="40"/>
      <c r="JAQ48" s="41"/>
      <c r="JAR48" s="40"/>
      <c r="JAS48" s="41"/>
      <c r="JAT48" s="40"/>
      <c r="JAU48" s="41"/>
      <c r="JAV48" s="40"/>
      <c r="JAW48" s="41"/>
      <c r="JAX48" s="40"/>
      <c r="JAY48" s="41"/>
      <c r="JAZ48" s="40"/>
      <c r="JBA48" s="41"/>
      <c r="JBB48" s="40"/>
      <c r="JBC48" s="41"/>
      <c r="JBD48" s="40"/>
      <c r="JBE48" s="41"/>
      <c r="JBF48" s="40"/>
      <c r="JBG48" s="41"/>
      <c r="JBH48" s="40"/>
      <c r="JBI48" s="41"/>
      <c r="JBJ48" s="40"/>
      <c r="JBK48" s="41"/>
      <c r="JBL48" s="40"/>
      <c r="JBM48" s="41"/>
      <c r="JBN48" s="40"/>
      <c r="JBO48" s="41"/>
      <c r="JBP48" s="40"/>
      <c r="JBQ48" s="41"/>
      <c r="JBR48" s="40"/>
      <c r="JBS48" s="41"/>
      <c r="JBT48" s="40"/>
      <c r="JBU48" s="41"/>
      <c r="JBV48" s="40"/>
      <c r="JBW48" s="41"/>
      <c r="JBX48" s="40"/>
      <c r="JBY48" s="41"/>
      <c r="JBZ48" s="40"/>
      <c r="JCA48" s="41"/>
      <c r="JCB48" s="40"/>
      <c r="JCC48" s="41"/>
      <c r="JCD48" s="40"/>
      <c r="JCE48" s="41"/>
      <c r="JCF48" s="40"/>
      <c r="JCG48" s="41"/>
      <c r="JCH48" s="40"/>
      <c r="JCI48" s="41"/>
      <c r="JCJ48" s="40"/>
      <c r="JCK48" s="41"/>
      <c r="JCL48" s="40"/>
      <c r="JCM48" s="41"/>
      <c r="JCN48" s="40"/>
      <c r="JCO48" s="41"/>
      <c r="JCP48" s="40"/>
      <c r="JCQ48" s="41"/>
      <c r="JCR48" s="40"/>
      <c r="JCS48" s="41"/>
      <c r="JCT48" s="40"/>
      <c r="JCU48" s="41"/>
      <c r="JCV48" s="40"/>
      <c r="JCW48" s="41"/>
      <c r="JCX48" s="40"/>
      <c r="JCY48" s="41"/>
      <c r="JCZ48" s="40"/>
      <c r="JDA48" s="41"/>
      <c r="JDB48" s="40"/>
      <c r="JDC48" s="41"/>
      <c r="JDD48" s="40"/>
      <c r="JDE48" s="41"/>
      <c r="JDF48" s="40"/>
      <c r="JDG48" s="41"/>
      <c r="JDH48" s="40"/>
      <c r="JDI48" s="41"/>
      <c r="JDJ48" s="40"/>
      <c r="JDK48" s="41"/>
      <c r="JDL48" s="40"/>
      <c r="JDM48" s="41"/>
      <c r="JDN48" s="40"/>
      <c r="JDO48" s="41"/>
      <c r="JDP48" s="40"/>
      <c r="JDQ48" s="41"/>
      <c r="JDR48" s="40"/>
      <c r="JDS48" s="41"/>
      <c r="JDT48" s="40"/>
      <c r="JDU48" s="41"/>
      <c r="JDV48" s="40"/>
      <c r="JDW48" s="41"/>
      <c r="JDX48" s="40"/>
      <c r="JDY48" s="41"/>
      <c r="JDZ48" s="40"/>
      <c r="JEA48" s="41"/>
      <c r="JEB48" s="40"/>
      <c r="JEC48" s="41"/>
      <c r="JED48" s="40"/>
      <c r="JEE48" s="41"/>
      <c r="JEF48" s="40"/>
      <c r="JEG48" s="41"/>
      <c r="JEH48" s="40"/>
      <c r="JEI48" s="41"/>
      <c r="JEJ48" s="40"/>
      <c r="JEK48" s="41"/>
      <c r="JEL48" s="40"/>
      <c r="JEM48" s="41"/>
      <c r="JEN48" s="40"/>
      <c r="JEO48" s="41"/>
      <c r="JEP48" s="40"/>
      <c r="JEQ48" s="41"/>
      <c r="JER48" s="40"/>
      <c r="JES48" s="41"/>
      <c r="JET48" s="40"/>
      <c r="JEU48" s="41"/>
      <c r="JEV48" s="40"/>
      <c r="JEW48" s="41"/>
      <c r="JEX48" s="40"/>
      <c r="JEY48" s="41"/>
      <c r="JEZ48" s="40"/>
      <c r="JFA48" s="41"/>
      <c r="JFB48" s="40"/>
      <c r="JFC48" s="41"/>
      <c r="JFD48" s="40"/>
      <c r="JFE48" s="41"/>
      <c r="JFF48" s="40"/>
      <c r="JFG48" s="41"/>
      <c r="JFH48" s="40"/>
      <c r="JFI48" s="41"/>
      <c r="JFJ48" s="40"/>
      <c r="JFK48" s="41"/>
      <c r="JFL48" s="40"/>
      <c r="JFM48" s="41"/>
      <c r="JFN48" s="40"/>
      <c r="JFO48" s="41"/>
      <c r="JFP48" s="40"/>
      <c r="JFQ48" s="41"/>
      <c r="JFR48" s="40"/>
      <c r="JFS48" s="41"/>
      <c r="JFT48" s="40"/>
      <c r="JFU48" s="41"/>
      <c r="JFV48" s="40"/>
      <c r="JFW48" s="41"/>
      <c r="JFX48" s="40"/>
      <c r="JFY48" s="41"/>
      <c r="JFZ48" s="40"/>
      <c r="JGA48" s="41"/>
      <c r="JGB48" s="40"/>
      <c r="JGC48" s="41"/>
      <c r="JGD48" s="40"/>
      <c r="JGE48" s="41"/>
      <c r="JGF48" s="40"/>
      <c r="JGG48" s="41"/>
      <c r="JGH48" s="40"/>
      <c r="JGI48" s="41"/>
      <c r="JGJ48" s="40"/>
      <c r="JGK48" s="41"/>
      <c r="JGL48" s="40"/>
      <c r="JGM48" s="41"/>
      <c r="JGN48" s="40"/>
      <c r="JGO48" s="41"/>
      <c r="JGP48" s="40"/>
      <c r="JGQ48" s="41"/>
      <c r="JGR48" s="40"/>
      <c r="JGS48" s="41"/>
      <c r="JGT48" s="40"/>
      <c r="JGU48" s="41"/>
      <c r="JGV48" s="40"/>
      <c r="JGW48" s="41"/>
      <c r="JGX48" s="40"/>
      <c r="JGY48" s="41"/>
      <c r="JGZ48" s="40"/>
      <c r="JHA48" s="41"/>
      <c r="JHB48" s="40"/>
      <c r="JHC48" s="41"/>
      <c r="JHD48" s="40"/>
      <c r="JHE48" s="41"/>
      <c r="JHF48" s="40"/>
      <c r="JHG48" s="41"/>
      <c r="JHH48" s="40"/>
      <c r="JHI48" s="41"/>
      <c r="JHJ48" s="40"/>
      <c r="JHK48" s="41"/>
      <c r="JHL48" s="40"/>
      <c r="JHM48" s="41"/>
      <c r="JHN48" s="40"/>
      <c r="JHO48" s="41"/>
      <c r="JHP48" s="40"/>
      <c r="JHQ48" s="41"/>
      <c r="JHR48" s="40"/>
      <c r="JHS48" s="41"/>
      <c r="JHT48" s="40"/>
      <c r="JHU48" s="41"/>
      <c r="JHV48" s="40"/>
      <c r="JHW48" s="41"/>
      <c r="JHX48" s="40"/>
      <c r="JHY48" s="41"/>
      <c r="JHZ48" s="40"/>
      <c r="JIA48" s="41"/>
      <c r="JIB48" s="40"/>
      <c r="JIC48" s="41"/>
      <c r="JID48" s="40"/>
      <c r="JIE48" s="41"/>
      <c r="JIF48" s="40"/>
      <c r="JIG48" s="41"/>
      <c r="JIH48" s="40"/>
      <c r="JII48" s="41"/>
      <c r="JIJ48" s="40"/>
      <c r="JIK48" s="41"/>
      <c r="JIL48" s="40"/>
      <c r="JIM48" s="41"/>
      <c r="JIN48" s="40"/>
      <c r="JIO48" s="41"/>
      <c r="JIP48" s="40"/>
      <c r="JIQ48" s="41"/>
      <c r="JIR48" s="40"/>
      <c r="JIS48" s="41"/>
      <c r="JIT48" s="40"/>
      <c r="JIU48" s="41"/>
      <c r="JIV48" s="40"/>
      <c r="JIW48" s="41"/>
      <c r="JIX48" s="40"/>
      <c r="JIY48" s="41"/>
      <c r="JIZ48" s="40"/>
      <c r="JJA48" s="41"/>
      <c r="JJB48" s="40"/>
      <c r="JJC48" s="41"/>
      <c r="JJD48" s="40"/>
      <c r="JJE48" s="41"/>
      <c r="JJF48" s="40"/>
      <c r="JJG48" s="41"/>
      <c r="JJH48" s="40"/>
      <c r="JJI48" s="41"/>
      <c r="JJJ48" s="40"/>
      <c r="JJK48" s="41"/>
      <c r="JJL48" s="40"/>
      <c r="JJM48" s="41"/>
      <c r="JJN48" s="40"/>
      <c r="JJO48" s="41"/>
      <c r="JJP48" s="40"/>
      <c r="JJQ48" s="41"/>
      <c r="JJR48" s="40"/>
      <c r="JJS48" s="41"/>
      <c r="JJT48" s="40"/>
      <c r="JJU48" s="41"/>
      <c r="JJV48" s="40"/>
      <c r="JJW48" s="41"/>
      <c r="JJX48" s="40"/>
      <c r="JJY48" s="41"/>
      <c r="JJZ48" s="40"/>
      <c r="JKA48" s="41"/>
      <c r="JKB48" s="40"/>
      <c r="JKC48" s="41"/>
      <c r="JKD48" s="40"/>
      <c r="JKE48" s="41"/>
      <c r="JKF48" s="40"/>
      <c r="JKG48" s="41"/>
      <c r="JKH48" s="40"/>
      <c r="JKI48" s="41"/>
      <c r="JKJ48" s="40"/>
      <c r="JKK48" s="41"/>
      <c r="JKL48" s="40"/>
      <c r="JKM48" s="41"/>
      <c r="JKN48" s="40"/>
      <c r="JKO48" s="41"/>
      <c r="JKP48" s="40"/>
      <c r="JKQ48" s="41"/>
      <c r="JKR48" s="40"/>
      <c r="JKS48" s="41"/>
      <c r="JKT48" s="40"/>
      <c r="JKU48" s="41"/>
      <c r="JKV48" s="40"/>
      <c r="JKW48" s="41"/>
      <c r="JKX48" s="40"/>
      <c r="JKY48" s="41"/>
      <c r="JKZ48" s="40"/>
      <c r="JLA48" s="41"/>
      <c r="JLB48" s="40"/>
      <c r="JLC48" s="41"/>
      <c r="JLD48" s="40"/>
      <c r="JLE48" s="41"/>
      <c r="JLF48" s="40"/>
      <c r="JLG48" s="41"/>
      <c r="JLH48" s="40"/>
      <c r="JLI48" s="41"/>
      <c r="JLJ48" s="40"/>
      <c r="JLK48" s="41"/>
      <c r="JLL48" s="40"/>
      <c r="JLM48" s="41"/>
      <c r="JLN48" s="40"/>
      <c r="JLO48" s="41"/>
      <c r="JLP48" s="40"/>
      <c r="JLQ48" s="41"/>
      <c r="JLR48" s="40"/>
      <c r="JLS48" s="41"/>
      <c r="JLT48" s="40"/>
      <c r="JLU48" s="41"/>
      <c r="JLV48" s="40"/>
      <c r="JLW48" s="41"/>
      <c r="JLX48" s="40"/>
      <c r="JLY48" s="41"/>
      <c r="JLZ48" s="40"/>
      <c r="JMA48" s="41"/>
      <c r="JMB48" s="40"/>
      <c r="JMC48" s="41"/>
      <c r="JMD48" s="40"/>
      <c r="JME48" s="41"/>
      <c r="JMF48" s="40"/>
      <c r="JMG48" s="41"/>
      <c r="JMH48" s="40"/>
      <c r="JMI48" s="41"/>
      <c r="JMJ48" s="40"/>
      <c r="JMK48" s="41"/>
      <c r="JML48" s="40"/>
      <c r="JMM48" s="41"/>
      <c r="JMN48" s="40"/>
      <c r="JMO48" s="41"/>
      <c r="JMP48" s="40"/>
      <c r="JMQ48" s="41"/>
      <c r="JMR48" s="40"/>
      <c r="JMS48" s="41"/>
      <c r="JMT48" s="40"/>
      <c r="JMU48" s="41"/>
      <c r="JMV48" s="40"/>
      <c r="JMW48" s="41"/>
      <c r="JMX48" s="40"/>
      <c r="JMY48" s="41"/>
      <c r="JMZ48" s="40"/>
      <c r="JNA48" s="41"/>
      <c r="JNB48" s="40"/>
      <c r="JNC48" s="41"/>
      <c r="JND48" s="40"/>
      <c r="JNE48" s="41"/>
      <c r="JNF48" s="40"/>
      <c r="JNG48" s="41"/>
      <c r="JNH48" s="40"/>
      <c r="JNI48" s="41"/>
      <c r="JNJ48" s="40"/>
      <c r="JNK48" s="41"/>
      <c r="JNL48" s="40"/>
      <c r="JNM48" s="41"/>
      <c r="JNN48" s="40"/>
      <c r="JNO48" s="41"/>
      <c r="JNP48" s="40"/>
      <c r="JNQ48" s="41"/>
      <c r="JNR48" s="40"/>
      <c r="JNS48" s="41"/>
      <c r="JNT48" s="40"/>
      <c r="JNU48" s="41"/>
      <c r="JNV48" s="40"/>
      <c r="JNW48" s="41"/>
      <c r="JNX48" s="40"/>
      <c r="JNY48" s="41"/>
      <c r="JNZ48" s="40"/>
      <c r="JOA48" s="41"/>
      <c r="JOB48" s="40"/>
      <c r="JOC48" s="41"/>
      <c r="JOD48" s="40"/>
      <c r="JOE48" s="41"/>
      <c r="JOF48" s="40"/>
      <c r="JOG48" s="41"/>
      <c r="JOH48" s="40"/>
      <c r="JOI48" s="41"/>
      <c r="JOJ48" s="40"/>
      <c r="JOK48" s="41"/>
      <c r="JOL48" s="40"/>
      <c r="JOM48" s="41"/>
      <c r="JON48" s="40"/>
      <c r="JOO48" s="41"/>
      <c r="JOP48" s="40"/>
      <c r="JOQ48" s="41"/>
      <c r="JOR48" s="40"/>
      <c r="JOS48" s="41"/>
      <c r="JOT48" s="40"/>
      <c r="JOU48" s="41"/>
      <c r="JOV48" s="40"/>
      <c r="JOW48" s="41"/>
      <c r="JOX48" s="40"/>
      <c r="JOY48" s="41"/>
      <c r="JOZ48" s="40"/>
      <c r="JPA48" s="41"/>
      <c r="JPB48" s="40"/>
      <c r="JPC48" s="41"/>
      <c r="JPD48" s="40"/>
      <c r="JPE48" s="41"/>
      <c r="JPF48" s="40"/>
      <c r="JPG48" s="41"/>
      <c r="JPH48" s="40"/>
      <c r="JPI48" s="41"/>
      <c r="JPJ48" s="40"/>
      <c r="JPK48" s="41"/>
      <c r="JPL48" s="40"/>
      <c r="JPM48" s="41"/>
      <c r="JPN48" s="40"/>
      <c r="JPO48" s="41"/>
      <c r="JPP48" s="40"/>
      <c r="JPQ48" s="41"/>
      <c r="JPR48" s="40"/>
      <c r="JPS48" s="41"/>
      <c r="JPT48" s="40"/>
      <c r="JPU48" s="41"/>
      <c r="JPV48" s="40"/>
      <c r="JPW48" s="41"/>
      <c r="JPX48" s="40"/>
      <c r="JPY48" s="41"/>
      <c r="JPZ48" s="40"/>
      <c r="JQA48" s="41"/>
      <c r="JQB48" s="40"/>
      <c r="JQC48" s="41"/>
      <c r="JQD48" s="40"/>
      <c r="JQE48" s="41"/>
      <c r="JQF48" s="40"/>
      <c r="JQG48" s="41"/>
      <c r="JQH48" s="40"/>
      <c r="JQI48" s="41"/>
      <c r="JQJ48" s="40"/>
      <c r="JQK48" s="41"/>
      <c r="JQL48" s="40"/>
      <c r="JQM48" s="41"/>
      <c r="JQN48" s="40"/>
      <c r="JQO48" s="41"/>
      <c r="JQP48" s="40"/>
      <c r="JQQ48" s="41"/>
      <c r="JQR48" s="40"/>
      <c r="JQS48" s="41"/>
      <c r="JQT48" s="40"/>
      <c r="JQU48" s="41"/>
      <c r="JQV48" s="40"/>
      <c r="JQW48" s="41"/>
      <c r="JQX48" s="40"/>
      <c r="JQY48" s="41"/>
      <c r="JQZ48" s="40"/>
      <c r="JRA48" s="41"/>
      <c r="JRB48" s="40"/>
      <c r="JRC48" s="41"/>
      <c r="JRD48" s="40"/>
      <c r="JRE48" s="41"/>
      <c r="JRF48" s="40"/>
      <c r="JRG48" s="41"/>
      <c r="JRH48" s="40"/>
      <c r="JRI48" s="41"/>
      <c r="JRJ48" s="40"/>
      <c r="JRK48" s="41"/>
      <c r="JRL48" s="40"/>
      <c r="JRM48" s="41"/>
      <c r="JRN48" s="40"/>
      <c r="JRO48" s="41"/>
      <c r="JRP48" s="40"/>
      <c r="JRQ48" s="41"/>
      <c r="JRR48" s="40"/>
      <c r="JRS48" s="41"/>
      <c r="JRT48" s="40"/>
      <c r="JRU48" s="41"/>
      <c r="JRV48" s="40"/>
      <c r="JRW48" s="41"/>
      <c r="JRX48" s="40"/>
      <c r="JRY48" s="41"/>
      <c r="JRZ48" s="40"/>
      <c r="JSA48" s="41"/>
      <c r="JSB48" s="40"/>
      <c r="JSC48" s="41"/>
      <c r="JSD48" s="40"/>
      <c r="JSE48" s="41"/>
      <c r="JSF48" s="40"/>
      <c r="JSG48" s="41"/>
      <c r="JSH48" s="40"/>
      <c r="JSI48" s="41"/>
      <c r="JSJ48" s="40"/>
      <c r="JSK48" s="41"/>
      <c r="JSL48" s="40"/>
      <c r="JSM48" s="41"/>
      <c r="JSN48" s="40"/>
      <c r="JSO48" s="41"/>
      <c r="JSP48" s="40"/>
      <c r="JSQ48" s="41"/>
      <c r="JSR48" s="40"/>
      <c r="JSS48" s="41"/>
      <c r="JST48" s="40"/>
      <c r="JSU48" s="41"/>
      <c r="JSV48" s="40"/>
      <c r="JSW48" s="41"/>
      <c r="JSX48" s="40"/>
      <c r="JSY48" s="41"/>
      <c r="JSZ48" s="40"/>
      <c r="JTA48" s="41"/>
      <c r="JTB48" s="40"/>
      <c r="JTC48" s="41"/>
      <c r="JTD48" s="40"/>
      <c r="JTE48" s="41"/>
      <c r="JTF48" s="40"/>
      <c r="JTG48" s="41"/>
      <c r="JTH48" s="40"/>
      <c r="JTI48" s="41"/>
      <c r="JTJ48" s="40"/>
      <c r="JTK48" s="41"/>
      <c r="JTL48" s="40"/>
      <c r="JTM48" s="41"/>
      <c r="JTN48" s="40"/>
      <c r="JTO48" s="41"/>
      <c r="JTP48" s="40"/>
      <c r="JTQ48" s="41"/>
      <c r="JTR48" s="40"/>
      <c r="JTS48" s="41"/>
      <c r="JTT48" s="40"/>
      <c r="JTU48" s="41"/>
      <c r="JTV48" s="40"/>
      <c r="JTW48" s="41"/>
      <c r="JTX48" s="40"/>
      <c r="JTY48" s="41"/>
      <c r="JTZ48" s="40"/>
      <c r="JUA48" s="41"/>
      <c r="JUB48" s="40"/>
      <c r="JUC48" s="41"/>
      <c r="JUD48" s="40"/>
      <c r="JUE48" s="41"/>
      <c r="JUF48" s="40"/>
      <c r="JUG48" s="41"/>
      <c r="JUH48" s="40"/>
      <c r="JUI48" s="41"/>
      <c r="JUJ48" s="40"/>
      <c r="JUK48" s="41"/>
      <c r="JUL48" s="40"/>
      <c r="JUM48" s="41"/>
      <c r="JUN48" s="40"/>
      <c r="JUO48" s="41"/>
      <c r="JUP48" s="40"/>
      <c r="JUQ48" s="41"/>
      <c r="JUR48" s="40"/>
      <c r="JUS48" s="41"/>
      <c r="JUT48" s="40"/>
      <c r="JUU48" s="41"/>
      <c r="JUV48" s="40"/>
      <c r="JUW48" s="41"/>
      <c r="JUX48" s="40"/>
      <c r="JUY48" s="41"/>
      <c r="JUZ48" s="40"/>
      <c r="JVA48" s="41"/>
      <c r="JVB48" s="40"/>
      <c r="JVC48" s="41"/>
      <c r="JVD48" s="40"/>
      <c r="JVE48" s="41"/>
      <c r="JVF48" s="40"/>
      <c r="JVG48" s="41"/>
      <c r="JVH48" s="40"/>
      <c r="JVI48" s="41"/>
      <c r="JVJ48" s="40"/>
      <c r="JVK48" s="41"/>
      <c r="JVL48" s="40"/>
      <c r="JVM48" s="41"/>
      <c r="JVN48" s="40"/>
      <c r="JVO48" s="41"/>
      <c r="JVP48" s="40"/>
      <c r="JVQ48" s="41"/>
      <c r="JVR48" s="40"/>
      <c r="JVS48" s="41"/>
      <c r="JVT48" s="40"/>
      <c r="JVU48" s="41"/>
      <c r="JVV48" s="40"/>
      <c r="JVW48" s="41"/>
      <c r="JVX48" s="40"/>
      <c r="JVY48" s="41"/>
      <c r="JVZ48" s="40"/>
      <c r="JWA48" s="41"/>
      <c r="JWB48" s="40"/>
      <c r="JWC48" s="41"/>
      <c r="JWD48" s="40"/>
      <c r="JWE48" s="41"/>
      <c r="JWF48" s="40"/>
      <c r="JWG48" s="41"/>
      <c r="JWH48" s="40"/>
      <c r="JWI48" s="41"/>
      <c r="JWJ48" s="40"/>
      <c r="JWK48" s="41"/>
      <c r="JWL48" s="40"/>
      <c r="JWM48" s="41"/>
      <c r="JWN48" s="40"/>
      <c r="JWO48" s="41"/>
      <c r="JWP48" s="40"/>
      <c r="JWQ48" s="41"/>
      <c r="JWR48" s="40"/>
      <c r="JWS48" s="41"/>
      <c r="JWT48" s="40"/>
      <c r="JWU48" s="41"/>
      <c r="JWV48" s="40"/>
      <c r="JWW48" s="41"/>
      <c r="JWX48" s="40"/>
      <c r="JWY48" s="41"/>
      <c r="JWZ48" s="40"/>
      <c r="JXA48" s="41"/>
      <c r="JXB48" s="40"/>
      <c r="JXC48" s="41"/>
      <c r="JXD48" s="40"/>
      <c r="JXE48" s="41"/>
      <c r="JXF48" s="40"/>
      <c r="JXG48" s="41"/>
      <c r="JXH48" s="40"/>
      <c r="JXI48" s="41"/>
      <c r="JXJ48" s="40"/>
      <c r="JXK48" s="41"/>
      <c r="JXL48" s="40"/>
      <c r="JXM48" s="41"/>
      <c r="JXN48" s="40"/>
      <c r="JXO48" s="41"/>
      <c r="JXP48" s="40"/>
      <c r="JXQ48" s="41"/>
      <c r="JXR48" s="40"/>
      <c r="JXS48" s="41"/>
      <c r="JXT48" s="40"/>
      <c r="JXU48" s="41"/>
      <c r="JXV48" s="40"/>
      <c r="JXW48" s="41"/>
      <c r="JXX48" s="40"/>
      <c r="JXY48" s="41"/>
      <c r="JXZ48" s="40"/>
      <c r="JYA48" s="41"/>
      <c r="JYB48" s="40"/>
      <c r="JYC48" s="41"/>
      <c r="JYD48" s="40"/>
      <c r="JYE48" s="41"/>
      <c r="JYF48" s="40"/>
      <c r="JYG48" s="41"/>
      <c r="JYH48" s="40"/>
      <c r="JYI48" s="41"/>
      <c r="JYJ48" s="40"/>
      <c r="JYK48" s="41"/>
      <c r="JYL48" s="40"/>
      <c r="JYM48" s="41"/>
      <c r="JYN48" s="40"/>
      <c r="JYO48" s="41"/>
      <c r="JYP48" s="40"/>
      <c r="JYQ48" s="41"/>
      <c r="JYR48" s="40"/>
      <c r="JYS48" s="41"/>
      <c r="JYT48" s="40"/>
      <c r="JYU48" s="41"/>
      <c r="JYV48" s="40"/>
      <c r="JYW48" s="41"/>
      <c r="JYX48" s="40"/>
      <c r="JYY48" s="41"/>
      <c r="JYZ48" s="40"/>
      <c r="JZA48" s="41"/>
      <c r="JZB48" s="40"/>
      <c r="JZC48" s="41"/>
      <c r="JZD48" s="40"/>
      <c r="JZE48" s="41"/>
      <c r="JZF48" s="40"/>
      <c r="JZG48" s="41"/>
      <c r="JZH48" s="40"/>
      <c r="JZI48" s="41"/>
      <c r="JZJ48" s="40"/>
      <c r="JZK48" s="41"/>
      <c r="JZL48" s="40"/>
      <c r="JZM48" s="41"/>
      <c r="JZN48" s="40"/>
      <c r="JZO48" s="41"/>
      <c r="JZP48" s="40"/>
      <c r="JZQ48" s="41"/>
      <c r="JZR48" s="40"/>
      <c r="JZS48" s="41"/>
      <c r="JZT48" s="40"/>
      <c r="JZU48" s="41"/>
      <c r="JZV48" s="40"/>
      <c r="JZW48" s="41"/>
      <c r="JZX48" s="40"/>
      <c r="JZY48" s="41"/>
      <c r="JZZ48" s="40"/>
      <c r="KAA48" s="41"/>
      <c r="KAB48" s="40"/>
      <c r="KAC48" s="41"/>
      <c r="KAD48" s="40"/>
      <c r="KAE48" s="41"/>
      <c r="KAF48" s="40"/>
      <c r="KAG48" s="41"/>
      <c r="KAH48" s="40"/>
      <c r="KAI48" s="41"/>
      <c r="KAJ48" s="40"/>
      <c r="KAK48" s="41"/>
      <c r="KAL48" s="40"/>
      <c r="KAM48" s="41"/>
      <c r="KAN48" s="40"/>
      <c r="KAO48" s="41"/>
      <c r="KAP48" s="40"/>
      <c r="KAQ48" s="41"/>
      <c r="KAR48" s="40"/>
      <c r="KAS48" s="41"/>
      <c r="KAT48" s="40"/>
      <c r="KAU48" s="41"/>
      <c r="KAV48" s="40"/>
      <c r="KAW48" s="41"/>
      <c r="KAX48" s="40"/>
      <c r="KAY48" s="41"/>
      <c r="KAZ48" s="40"/>
      <c r="KBA48" s="41"/>
      <c r="KBB48" s="40"/>
      <c r="KBC48" s="41"/>
      <c r="KBD48" s="40"/>
      <c r="KBE48" s="41"/>
      <c r="KBF48" s="40"/>
      <c r="KBG48" s="41"/>
      <c r="KBH48" s="40"/>
      <c r="KBI48" s="41"/>
      <c r="KBJ48" s="40"/>
      <c r="KBK48" s="41"/>
      <c r="KBL48" s="40"/>
      <c r="KBM48" s="41"/>
      <c r="KBN48" s="40"/>
      <c r="KBO48" s="41"/>
      <c r="KBP48" s="40"/>
      <c r="KBQ48" s="41"/>
      <c r="KBR48" s="40"/>
      <c r="KBS48" s="41"/>
      <c r="KBT48" s="40"/>
      <c r="KBU48" s="41"/>
      <c r="KBV48" s="40"/>
      <c r="KBW48" s="41"/>
      <c r="KBX48" s="40"/>
      <c r="KBY48" s="41"/>
      <c r="KBZ48" s="40"/>
      <c r="KCA48" s="41"/>
      <c r="KCB48" s="40"/>
      <c r="KCC48" s="41"/>
      <c r="KCD48" s="40"/>
      <c r="KCE48" s="41"/>
      <c r="KCF48" s="40"/>
      <c r="KCG48" s="41"/>
      <c r="KCH48" s="40"/>
      <c r="KCI48" s="41"/>
      <c r="KCJ48" s="40"/>
      <c r="KCK48" s="41"/>
      <c r="KCL48" s="40"/>
      <c r="KCM48" s="41"/>
      <c r="KCN48" s="40"/>
      <c r="KCO48" s="41"/>
      <c r="KCP48" s="40"/>
      <c r="KCQ48" s="41"/>
      <c r="KCR48" s="40"/>
      <c r="KCS48" s="41"/>
      <c r="KCT48" s="40"/>
      <c r="KCU48" s="41"/>
      <c r="KCV48" s="40"/>
      <c r="KCW48" s="41"/>
      <c r="KCX48" s="40"/>
      <c r="KCY48" s="41"/>
      <c r="KCZ48" s="40"/>
      <c r="KDA48" s="41"/>
      <c r="KDB48" s="40"/>
      <c r="KDC48" s="41"/>
      <c r="KDD48" s="40"/>
      <c r="KDE48" s="41"/>
      <c r="KDF48" s="40"/>
      <c r="KDG48" s="41"/>
      <c r="KDH48" s="40"/>
      <c r="KDI48" s="41"/>
      <c r="KDJ48" s="40"/>
      <c r="KDK48" s="41"/>
      <c r="KDL48" s="40"/>
      <c r="KDM48" s="41"/>
      <c r="KDN48" s="40"/>
      <c r="KDO48" s="41"/>
      <c r="KDP48" s="40"/>
      <c r="KDQ48" s="41"/>
      <c r="KDR48" s="40"/>
      <c r="KDS48" s="41"/>
      <c r="KDT48" s="40"/>
      <c r="KDU48" s="41"/>
      <c r="KDV48" s="40"/>
      <c r="KDW48" s="41"/>
      <c r="KDX48" s="40"/>
      <c r="KDY48" s="41"/>
      <c r="KDZ48" s="40"/>
      <c r="KEA48" s="41"/>
      <c r="KEB48" s="40"/>
      <c r="KEC48" s="41"/>
      <c r="KED48" s="40"/>
      <c r="KEE48" s="41"/>
      <c r="KEF48" s="40"/>
      <c r="KEG48" s="41"/>
      <c r="KEH48" s="40"/>
      <c r="KEI48" s="41"/>
      <c r="KEJ48" s="40"/>
      <c r="KEK48" s="41"/>
      <c r="KEL48" s="40"/>
      <c r="KEM48" s="41"/>
      <c r="KEN48" s="40"/>
      <c r="KEO48" s="41"/>
      <c r="KEP48" s="40"/>
      <c r="KEQ48" s="41"/>
      <c r="KER48" s="40"/>
      <c r="KES48" s="41"/>
      <c r="KET48" s="40"/>
      <c r="KEU48" s="41"/>
      <c r="KEV48" s="40"/>
      <c r="KEW48" s="41"/>
      <c r="KEX48" s="40"/>
      <c r="KEY48" s="41"/>
      <c r="KEZ48" s="40"/>
      <c r="KFA48" s="41"/>
      <c r="KFB48" s="40"/>
      <c r="KFC48" s="41"/>
      <c r="KFD48" s="40"/>
      <c r="KFE48" s="41"/>
      <c r="KFF48" s="40"/>
      <c r="KFG48" s="41"/>
      <c r="KFH48" s="40"/>
      <c r="KFI48" s="41"/>
      <c r="KFJ48" s="40"/>
      <c r="KFK48" s="41"/>
      <c r="KFL48" s="40"/>
      <c r="KFM48" s="41"/>
      <c r="KFN48" s="40"/>
      <c r="KFO48" s="41"/>
      <c r="KFP48" s="40"/>
      <c r="KFQ48" s="41"/>
      <c r="KFR48" s="40"/>
      <c r="KFS48" s="41"/>
      <c r="KFT48" s="40"/>
      <c r="KFU48" s="41"/>
      <c r="KFV48" s="40"/>
      <c r="KFW48" s="41"/>
      <c r="KFX48" s="40"/>
      <c r="KFY48" s="41"/>
      <c r="KFZ48" s="40"/>
      <c r="KGA48" s="41"/>
      <c r="KGB48" s="40"/>
      <c r="KGC48" s="41"/>
      <c r="KGD48" s="40"/>
      <c r="KGE48" s="41"/>
      <c r="KGF48" s="40"/>
      <c r="KGG48" s="41"/>
      <c r="KGH48" s="40"/>
      <c r="KGI48" s="41"/>
      <c r="KGJ48" s="40"/>
      <c r="KGK48" s="41"/>
      <c r="KGL48" s="40"/>
      <c r="KGM48" s="41"/>
      <c r="KGN48" s="40"/>
      <c r="KGO48" s="41"/>
      <c r="KGP48" s="40"/>
      <c r="KGQ48" s="41"/>
      <c r="KGR48" s="40"/>
      <c r="KGS48" s="41"/>
      <c r="KGT48" s="40"/>
      <c r="KGU48" s="41"/>
      <c r="KGV48" s="40"/>
      <c r="KGW48" s="41"/>
      <c r="KGX48" s="40"/>
      <c r="KGY48" s="41"/>
      <c r="KGZ48" s="40"/>
      <c r="KHA48" s="41"/>
      <c r="KHB48" s="40"/>
      <c r="KHC48" s="41"/>
      <c r="KHD48" s="40"/>
      <c r="KHE48" s="41"/>
      <c r="KHF48" s="40"/>
      <c r="KHG48" s="41"/>
      <c r="KHH48" s="40"/>
      <c r="KHI48" s="41"/>
      <c r="KHJ48" s="40"/>
      <c r="KHK48" s="41"/>
      <c r="KHL48" s="40"/>
      <c r="KHM48" s="41"/>
      <c r="KHN48" s="40"/>
      <c r="KHO48" s="41"/>
      <c r="KHP48" s="40"/>
      <c r="KHQ48" s="41"/>
      <c r="KHR48" s="40"/>
      <c r="KHS48" s="41"/>
      <c r="KHT48" s="40"/>
      <c r="KHU48" s="41"/>
      <c r="KHV48" s="40"/>
      <c r="KHW48" s="41"/>
      <c r="KHX48" s="40"/>
      <c r="KHY48" s="41"/>
      <c r="KHZ48" s="40"/>
      <c r="KIA48" s="41"/>
      <c r="KIB48" s="40"/>
      <c r="KIC48" s="41"/>
      <c r="KID48" s="40"/>
      <c r="KIE48" s="41"/>
      <c r="KIF48" s="40"/>
      <c r="KIG48" s="41"/>
      <c r="KIH48" s="40"/>
      <c r="KII48" s="41"/>
      <c r="KIJ48" s="40"/>
      <c r="KIK48" s="41"/>
      <c r="KIL48" s="40"/>
      <c r="KIM48" s="41"/>
      <c r="KIN48" s="40"/>
      <c r="KIO48" s="41"/>
      <c r="KIP48" s="40"/>
      <c r="KIQ48" s="41"/>
      <c r="KIR48" s="40"/>
      <c r="KIS48" s="41"/>
      <c r="KIT48" s="40"/>
      <c r="KIU48" s="41"/>
      <c r="KIV48" s="40"/>
      <c r="KIW48" s="41"/>
      <c r="KIX48" s="40"/>
      <c r="KIY48" s="41"/>
      <c r="KIZ48" s="40"/>
      <c r="KJA48" s="41"/>
      <c r="KJB48" s="40"/>
      <c r="KJC48" s="41"/>
      <c r="KJD48" s="40"/>
      <c r="KJE48" s="41"/>
      <c r="KJF48" s="40"/>
      <c r="KJG48" s="41"/>
      <c r="KJH48" s="40"/>
      <c r="KJI48" s="41"/>
      <c r="KJJ48" s="40"/>
      <c r="KJK48" s="41"/>
      <c r="KJL48" s="40"/>
      <c r="KJM48" s="41"/>
      <c r="KJN48" s="40"/>
      <c r="KJO48" s="41"/>
      <c r="KJP48" s="40"/>
      <c r="KJQ48" s="41"/>
      <c r="KJR48" s="40"/>
      <c r="KJS48" s="41"/>
      <c r="KJT48" s="40"/>
      <c r="KJU48" s="41"/>
      <c r="KJV48" s="40"/>
      <c r="KJW48" s="41"/>
      <c r="KJX48" s="40"/>
      <c r="KJY48" s="41"/>
      <c r="KJZ48" s="40"/>
      <c r="KKA48" s="41"/>
      <c r="KKB48" s="40"/>
      <c r="KKC48" s="41"/>
      <c r="KKD48" s="40"/>
      <c r="KKE48" s="41"/>
      <c r="KKF48" s="40"/>
      <c r="KKG48" s="41"/>
      <c r="KKH48" s="40"/>
      <c r="KKI48" s="41"/>
      <c r="KKJ48" s="40"/>
      <c r="KKK48" s="41"/>
      <c r="KKL48" s="40"/>
      <c r="KKM48" s="41"/>
      <c r="KKN48" s="40"/>
      <c r="KKO48" s="41"/>
      <c r="KKP48" s="40"/>
      <c r="KKQ48" s="41"/>
      <c r="KKR48" s="40"/>
      <c r="KKS48" s="41"/>
      <c r="KKT48" s="40"/>
      <c r="KKU48" s="41"/>
      <c r="KKV48" s="40"/>
      <c r="KKW48" s="41"/>
      <c r="KKX48" s="40"/>
      <c r="KKY48" s="41"/>
      <c r="KKZ48" s="40"/>
      <c r="KLA48" s="41"/>
      <c r="KLB48" s="40"/>
      <c r="KLC48" s="41"/>
      <c r="KLD48" s="40"/>
      <c r="KLE48" s="41"/>
      <c r="KLF48" s="40"/>
      <c r="KLG48" s="41"/>
      <c r="KLH48" s="40"/>
      <c r="KLI48" s="41"/>
      <c r="KLJ48" s="40"/>
      <c r="KLK48" s="41"/>
      <c r="KLL48" s="40"/>
      <c r="KLM48" s="41"/>
      <c r="KLN48" s="40"/>
      <c r="KLO48" s="41"/>
      <c r="KLP48" s="40"/>
      <c r="KLQ48" s="41"/>
      <c r="KLR48" s="40"/>
      <c r="KLS48" s="41"/>
      <c r="KLT48" s="40"/>
      <c r="KLU48" s="41"/>
      <c r="KLV48" s="40"/>
      <c r="KLW48" s="41"/>
      <c r="KLX48" s="40"/>
      <c r="KLY48" s="41"/>
      <c r="KLZ48" s="40"/>
      <c r="KMA48" s="41"/>
      <c r="KMB48" s="40"/>
      <c r="KMC48" s="41"/>
      <c r="KMD48" s="40"/>
      <c r="KME48" s="41"/>
      <c r="KMF48" s="40"/>
      <c r="KMG48" s="41"/>
      <c r="KMH48" s="40"/>
      <c r="KMI48" s="41"/>
      <c r="KMJ48" s="40"/>
      <c r="KMK48" s="41"/>
      <c r="KML48" s="40"/>
      <c r="KMM48" s="41"/>
      <c r="KMN48" s="40"/>
      <c r="KMO48" s="41"/>
      <c r="KMP48" s="40"/>
      <c r="KMQ48" s="41"/>
      <c r="KMR48" s="40"/>
      <c r="KMS48" s="41"/>
      <c r="KMT48" s="40"/>
      <c r="KMU48" s="41"/>
      <c r="KMV48" s="40"/>
      <c r="KMW48" s="41"/>
      <c r="KMX48" s="40"/>
      <c r="KMY48" s="41"/>
      <c r="KMZ48" s="40"/>
      <c r="KNA48" s="41"/>
      <c r="KNB48" s="40"/>
      <c r="KNC48" s="41"/>
      <c r="KND48" s="40"/>
      <c r="KNE48" s="41"/>
      <c r="KNF48" s="40"/>
      <c r="KNG48" s="41"/>
      <c r="KNH48" s="40"/>
      <c r="KNI48" s="41"/>
      <c r="KNJ48" s="40"/>
      <c r="KNK48" s="41"/>
      <c r="KNL48" s="40"/>
      <c r="KNM48" s="41"/>
      <c r="KNN48" s="40"/>
      <c r="KNO48" s="41"/>
      <c r="KNP48" s="40"/>
      <c r="KNQ48" s="41"/>
      <c r="KNR48" s="40"/>
      <c r="KNS48" s="41"/>
      <c r="KNT48" s="40"/>
      <c r="KNU48" s="41"/>
      <c r="KNV48" s="40"/>
      <c r="KNW48" s="41"/>
      <c r="KNX48" s="40"/>
      <c r="KNY48" s="41"/>
      <c r="KNZ48" s="40"/>
      <c r="KOA48" s="41"/>
      <c r="KOB48" s="40"/>
      <c r="KOC48" s="41"/>
      <c r="KOD48" s="40"/>
      <c r="KOE48" s="41"/>
      <c r="KOF48" s="40"/>
      <c r="KOG48" s="41"/>
      <c r="KOH48" s="40"/>
      <c r="KOI48" s="41"/>
      <c r="KOJ48" s="40"/>
      <c r="KOK48" s="41"/>
      <c r="KOL48" s="40"/>
      <c r="KOM48" s="41"/>
      <c r="KON48" s="40"/>
      <c r="KOO48" s="41"/>
      <c r="KOP48" s="40"/>
      <c r="KOQ48" s="41"/>
      <c r="KOR48" s="40"/>
      <c r="KOS48" s="41"/>
      <c r="KOT48" s="40"/>
      <c r="KOU48" s="41"/>
      <c r="KOV48" s="40"/>
      <c r="KOW48" s="41"/>
      <c r="KOX48" s="40"/>
      <c r="KOY48" s="41"/>
      <c r="KOZ48" s="40"/>
      <c r="KPA48" s="41"/>
      <c r="KPB48" s="40"/>
      <c r="KPC48" s="41"/>
      <c r="KPD48" s="40"/>
      <c r="KPE48" s="41"/>
      <c r="KPF48" s="40"/>
      <c r="KPG48" s="41"/>
      <c r="KPH48" s="40"/>
      <c r="KPI48" s="41"/>
      <c r="KPJ48" s="40"/>
      <c r="KPK48" s="41"/>
      <c r="KPL48" s="40"/>
      <c r="KPM48" s="41"/>
      <c r="KPN48" s="40"/>
      <c r="KPO48" s="41"/>
      <c r="KPP48" s="40"/>
      <c r="KPQ48" s="41"/>
      <c r="KPR48" s="40"/>
      <c r="KPS48" s="41"/>
      <c r="KPT48" s="40"/>
      <c r="KPU48" s="41"/>
      <c r="KPV48" s="40"/>
      <c r="KPW48" s="41"/>
      <c r="KPX48" s="40"/>
      <c r="KPY48" s="41"/>
      <c r="KPZ48" s="40"/>
      <c r="KQA48" s="41"/>
      <c r="KQB48" s="40"/>
      <c r="KQC48" s="41"/>
      <c r="KQD48" s="40"/>
      <c r="KQE48" s="41"/>
      <c r="KQF48" s="40"/>
      <c r="KQG48" s="41"/>
      <c r="KQH48" s="40"/>
      <c r="KQI48" s="41"/>
      <c r="KQJ48" s="40"/>
      <c r="KQK48" s="41"/>
      <c r="KQL48" s="40"/>
      <c r="KQM48" s="41"/>
      <c r="KQN48" s="40"/>
      <c r="KQO48" s="41"/>
      <c r="KQP48" s="40"/>
      <c r="KQQ48" s="41"/>
      <c r="KQR48" s="40"/>
      <c r="KQS48" s="41"/>
      <c r="KQT48" s="40"/>
      <c r="KQU48" s="41"/>
      <c r="KQV48" s="40"/>
      <c r="KQW48" s="41"/>
      <c r="KQX48" s="40"/>
      <c r="KQY48" s="41"/>
      <c r="KQZ48" s="40"/>
      <c r="KRA48" s="41"/>
      <c r="KRB48" s="40"/>
      <c r="KRC48" s="41"/>
      <c r="KRD48" s="40"/>
      <c r="KRE48" s="41"/>
      <c r="KRF48" s="40"/>
      <c r="KRG48" s="41"/>
      <c r="KRH48" s="40"/>
      <c r="KRI48" s="41"/>
      <c r="KRJ48" s="40"/>
      <c r="KRK48" s="41"/>
      <c r="KRL48" s="40"/>
      <c r="KRM48" s="41"/>
      <c r="KRN48" s="40"/>
      <c r="KRO48" s="41"/>
      <c r="KRP48" s="40"/>
      <c r="KRQ48" s="41"/>
      <c r="KRR48" s="40"/>
      <c r="KRS48" s="41"/>
      <c r="KRT48" s="40"/>
      <c r="KRU48" s="41"/>
      <c r="KRV48" s="40"/>
      <c r="KRW48" s="41"/>
      <c r="KRX48" s="40"/>
      <c r="KRY48" s="41"/>
      <c r="KRZ48" s="40"/>
      <c r="KSA48" s="41"/>
      <c r="KSB48" s="40"/>
      <c r="KSC48" s="41"/>
      <c r="KSD48" s="40"/>
      <c r="KSE48" s="41"/>
      <c r="KSF48" s="40"/>
      <c r="KSG48" s="41"/>
      <c r="KSH48" s="40"/>
      <c r="KSI48" s="41"/>
      <c r="KSJ48" s="40"/>
      <c r="KSK48" s="41"/>
      <c r="KSL48" s="40"/>
      <c r="KSM48" s="41"/>
      <c r="KSN48" s="40"/>
      <c r="KSO48" s="41"/>
      <c r="KSP48" s="40"/>
      <c r="KSQ48" s="41"/>
      <c r="KSR48" s="40"/>
      <c r="KSS48" s="41"/>
      <c r="KST48" s="40"/>
      <c r="KSU48" s="41"/>
      <c r="KSV48" s="40"/>
      <c r="KSW48" s="41"/>
      <c r="KSX48" s="40"/>
      <c r="KSY48" s="41"/>
      <c r="KSZ48" s="40"/>
      <c r="KTA48" s="41"/>
      <c r="KTB48" s="40"/>
      <c r="KTC48" s="41"/>
      <c r="KTD48" s="40"/>
      <c r="KTE48" s="41"/>
      <c r="KTF48" s="40"/>
      <c r="KTG48" s="41"/>
      <c r="KTH48" s="40"/>
      <c r="KTI48" s="41"/>
      <c r="KTJ48" s="40"/>
      <c r="KTK48" s="41"/>
      <c r="KTL48" s="40"/>
      <c r="KTM48" s="41"/>
      <c r="KTN48" s="40"/>
      <c r="KTO48" s="41"/>
      <c r="KTP48" s="40"/>
      <c r="KTQ48" s="41"/>
      <c r="KTR48" s="40"/>
      <c r="KTS48" s="41"/>
      <c r="KTT48" s="40"/>
      <c r="KTU48" s="41"/>
      <c r="KTV48" s="40"/>
      <c r="KTW48" s="41"/>
      <c r="KTX48" s="40"/>
      <c r="KTY48" s="41"/>
      <c r="KTZ48" s="40"/>
      <c r="KUA48" s="41"/>
      <c r="KUB48" s="40"/>
      <c r="KUC48" s="41"/>
      <c r="KUD48" s="40"/>
      <c r="KUE48" s="41"/>
      <c r="KUF48" s="40"/>
      <c r="KUG48" s="41"/>
      <c r="KUH48" s="40"/>
      <c r="KUI48" s="41"/>
      <c r="KUJ48" s="40"/>
      <c r="KUK48" s="41"/>
      <c r="KUL48" s="40"/>
      <c r="KUM48" s="41"/>
      <c r="KUN48" s="40"/>
      <c r="KUO48" s="41"/>
      <c r="KUP48" s="40"/>
      <c r="KUQ48" s="41"/>
      <c r="KUR48" s="40"/>
      <c r="KUS48" s="41"/>
      <c r="KUT48" s="40"/>
      <c r="KUU48" s="41"/>
      <c r="KUV48" s="40"/>
      <c r="KUW48" s="41"/>
      <c r="KUX48" s="40"/>
      <c r="KUY48" s="41"/>
      <c r="KUZ48" s="40"/>
      <c r="KVA48" s="41"/>
      <c r="KVB48" s="40"/>
      <c r="KVC48" s="41"/>
      <c r="KVD48" s="40"/>
      <c r="KVE48" s="41"/>
      <c r="KVF48" s="40"/>
      <c r="KVG48" s="41"/>
      <c r="KVH48" s="40"/>
      <c r="KVI48" s="41"/>
      <c r="KVJ48" s="40"/>
      <c r="KVK48" s="41"/>
      <c r="KVL48" s="40"/>
      <c r="KVM48" s="41"/>
      <c r="KVN48" s="40"/>
      <c r="KVO48" s="41"/>
      <c r="KVP48" s="40"/>
      <c r="KVQ48" s="41"/>
      <c r="KVR48" s="40"/>
      <c r="KVS48" s="41"/>
      <c r="KVT48" s="40"/>
      <c r="KVU48" s="41"/>
      <c r="KVV48" s="40"/>
      <c r="KVW48" s="41"/>
      <c r="KVX48" s="40"/>
      <c r="KVY48" s="41"/>
      <c r="KVZ48" s="40"/>
      <c r="KWA48" s="41"/>
      <c r="KWB48" s="40"/>
      <c r="KWC48" s="41"/>
      <c r="KWD48" s="40"/>
      <c r="KWE48" s="41"/>
      <c r="KWF48" s="40"/>
      <c r="KWG48" s="41"/>
      <c r="KWH48" s="40"/>
      <c r="KWI48" s="41"/>
      <c r="KWJ48" s="40"/>
      <c r="KWK48" s="41"/>
      <c r="KWL48" s="40"/>
      <c r="KWM48" s="41"/>
      <c r="KWN48" s="40"/>
      <c r="KWO48" s="41"/>
      <c r="KWP48" s="40"/>
      <c r="KWQ48" s="41"/>
      <c r="KWR48" s="40"/>
      <c r="KWS48" s="41"/>
      <c r="KWT48" s="40"/>
      <c r="KWU48" s="41"/>
      <c r="KWV48" s="40"/>
      <c r="KWW48" s="41"/>
      <c r="KWX48" s="40"/>
      <c r="KWY48" s="41"/>
      <c r="KWZ48" s="40"/>
      <c r="KXA48" s="41"/>
      <c r="KXB48" s="40"/>
      <c r="KXC48" s="41"/>
      <c r="KXD48" s="40"/>
      <c r="KXE48" s="41"/>
      <c r="KXF48" s="40"/>
      <c r="KXG48" s="41"/>
      <c r="KXH48" s="40"/>
      <c r="KXI48" s="41"/>
      <c r="KXJ48" s="40"/>
      <c r="KXK48" s="41"/>
      <c r="KXL48" s="40"/>
      <c r="KXM48" s="41"/>
      <c r="KXN48" s="40"/>
      <c r="KXO48" s="41"/>
      <c r="KXP48" s="40"/>
      <c r="KXQ48" s="41"/>
      <c r="KXR48" s="40"/>
      <c r="KXS48" s="41"/>
      <c r="KXT48" s="40"/>
      <c r="KXU48" s="41"/>
      <c r="KXV48" s="40"/>
      <c r="KXW48" s="41"/>
      <c r="KXX48" s="40"/>
      <c r="KXY48" s="41"/>
      <c r="KXZ48" s="40"/>
      <c r="KYA48" s="41"/>
      <c r="KYB48" s="40"/>
      <c r="KYC48" s="41"/>
      <c r="KYD48" s="40"/>
      <c r="KYE48" s="41"/>
      <c r="KYF48" s="40"/>
      <c r="KYG48" s="41"/>
      <c r="KYH48" s="40"/>
      <c r="KYI48" s="41"/>
      <c r="KYJ48" s="40"/>
      <c r="KYK48" s="41"/>
      <c r="KYL48" s="40"/>
      <c r="KYM48" s="41"/>
      <c r="KYN48" s="40"/>
      <c r="KYO48" s="41"/>
      <c r="KYP48" s="40"/>
      <c r="KYQ48" s="41"/>
      <c r="KYR48" s="40"/>
      <c r="KYS48" s="41"/>
      <c r="KYT48" s="40"/>
      <c r="KYU48" s="41"/>
      <c r="KYV48" s="40"/>
      <c r="KYW48" s="41"/>
      <c r="KYX48" s="40"/>
      <c r="KYY48" s="41"/>
      <c r="KYZ48" s="40"/>
      <c r="KZA48" s="41"/>
      <c r="KZB48" s="40"/>
      <c r="KZC48" s="41"/>
      <c r="KZD48" s="40"/>
      <c r="KZE48" s="41"/>
      <c r="KZF48" s="40"/>
      <c r="KZG48" s="41"/>
      <c r="KZH48" s="40"/>
      <c r="KZI48" s="41"/>
      <c r="KZJ48" s="40"/>
      <c r="KZK48" s="41"/>
      <c r="KZL48" s="40"/>
      <c r="KZM48" s="41"/>
      <c r="KZN48" s="40"/>
      <c r="KZO48" s="41"/>
      <c r="KZP48" s="40"/>
      <c r="KZQ48" s="41"/>
      <c r="KZR48" s="40"/>
      <c r="KZS48" s="41"/>
      <c r="KZT48" s="40"/>
      <c r="KZU48" s="41"/>
      <c r="KZV48" s="40"/>
      <c r="KZW48" s="41"/>
      <c r="KZX48" s="40"/>
      <c r="KZY48" s="41"/>
      <c r="KZZ48" s="40"/>
      <c r="LAA48" s="41"/>
      <c r="LAB48" s="40"/>
      <c r="LAC48" s="41"/>
      <c r="LAD48" s="40"/>
      <c r="LAE48" s="41"/>
      <c r="LAF48" s="40"/>
      <c r="LAG48" s="41"/>
      <c r="LAH48" s="40"/>
      <c r="LAI48" s="41"/>
      <c r="LAJ48" s="40"/>
      <c r="LAK48" s="41"/>
      <c r="LAL48" s="40"/>
      <c r="LAM48" s="41"/>
      <c r="LAN48" s="40"/>
      <c r="LAO48" s="41"/>
      <c r="LAP48" s="40"/>
      <c r="LAQ48" s="41"/>
      <c r="LAR48" s="40"/>
      <c r="LAS48" s="41"/>
      <c r="LAT48" s="40"/>
      <c r="LAU48" s="41"/>
      <c r="LAV48" s="40"/>
      <c r="LAW48" s="41"/>
      <c r="LAX48" s="40"/>
      <c r="LAY48" s="41"/>
      <c r="LAZ48" s="40"/>
      <c r="LBA48" s="41"/>
      <c r="LBB48" s="40"/>
      <c r="LBC48" s="41"/>
      <c r="LBD48" s="40"/>
      <c r="LBE48" s="41"/>
      <c r="LBF48" s="40"/>
      <c r="LBG48" s="41"/>
      <c r="LBH48" s="40"/>
      <c r="LBI48" s="41"/>
      <c r="LBJ48" s="40"/>
      <c r="LBK48" s="41"/>
      <c r="LBL48" s="40"/>
      <c r="LBM48" s="41"/>
      <c r="LBN48" s="40"/>
      <c r="LBO48" s="41"/>
      <c r="LBP48" s="40"/>
      <c r="LBQ48" s="41"/>
      <c r="LBR48" s="40"/>
      <c r="LBS48" s="41"/>
      <c r="LBT48" s="40"/>
      <c r="LBU48" s="41"/>
      <c r="LBV48" s="40"/>
      <c r="LBW48" s="41"/>
      <c r="LBX48" s="40"/>
      <c r="LBY48" s="41"/>
      <c r="LBZ48" s="40"/>
      <c r="LCA48" s="41"/>
      <c r="LCB48" s="40"/>
      <c r="LCC48" s="41"/>
      <c r="LCD48" s="40"/>
      <c r="LCE48" s="41"/>
      <c r="LCF48" s="40"/>
      <c r="LCG48" s="41"/>
      <c r="LCH48" s="40"/>
      <c r="LCI48" s="41"/>
      <c r="LCJ48" s="40"/>
      <c r="LCK48" s="41"/>
      <c r="LCL48" s="40"/>
      <c r="LCM48" s="41"/>
      <c r="LCN48" s="40"/>
      <c r="LCO48" s="41"/>
      <c r="LCP48" s="40"/>
      <c r="LCQ48" s="41"/>
      <c r="LCR48" s="40"/>
      <c r="LCS48" s="41"/>
      <c r="LCT48" s="40"/>
      <c r="LCU48" s="41"/>
      <c r="LCV48" s="40"/>
      <c r="LCW48" s="41"/>
      <c r="LCX48" s="40"/>
      <c r="LCY48" s="41"/>
      <c r="LCZ48" s="40"/>
      <c r="LDA48" s="41"/>
      <c r="LDB48" s="40"/>
      <c r="LDC48" s="41"/>
      <c r="LDD48" s="40"/>
      <c r="LDE48" s="41"/>
      <c r="LDF48" s="40"/>
      <c r="LDG48" s="41"/>
      <c r="LDH48" s="40"/>
      <c r="LDI48" s="41"/>
      <c r="LDJ48" s="40"/>
      <c r="LDK48" s="41"/>
      <c r="LDL48" s="40"/>
      <c r="LDM48" s="41"/>
      <c r="LDN48" s="40"/>
      <c r="LDO48" s="41"/>
      <c r="LDP48" s="40"/>
      <c r="LDQ48" s="41"/>
      <c r="LDR48" s="40"/>
      <c r="LDS48" s="41"/>
      <c r="LDT48" s="40"/>
      <c r="LDU48" s="41"/>
      <c r="LDV48" s="40"/>
      <c r="LDW48" s="41"/>
      <c r="LDX48" s="40"/>
      <c r="LDY48" s="41"/>
      <c r="LDZ48" s="40"/>
      <c r="LEA48" s="41"/>
      <c r="LEB48" s="40"/>
      <c r="LEC48" s="41"/>
      <c r="LED48" s="40"/>
      <c r="LEE48" s="41"/>
      <c r="LEF48" s="40"/>
      <c r="LEG48" s="41"/>
      <c r="LEH48" s="40"/>
      <c r="LEI48" s="41"/>
      <c r="LEJ48" s="40"/>
      <c r="LEK48" s="41"/>
      <c r="LEL48" s="40"/>
      <c r="LEM48" s="41"/>
      <c r="LEN48" s="40"/>
      <c r="LEO48" s="41"/>
      <c r="LEP48" s="40"/>
      <c r="LEQ48" s="41"/>
      <c r="LER48" s="40"/>
      <c r="LES48" s="41"/>
      <c r="LET48" s="40"/>
      <c r="LEU48" s="41"/>
      <c r="LEV48" s="40"/>
      <c r="LEW48" s="41"/>
      <c r="LEX48" s="40"/>
      <c r="LEY48" s="41"/>
      <c r="LEZ48" s="40"/>
      <c r="LFA48" s="41"/>
      <c r="LFB48" s="40"/>
      <c r="LFC48" s="41"/>
      <c r="LFD48" s="40"/>
      <c r="LFE48" s="41"/>
      <c r="LFF48" s="40"/>
      <c r="LFG48" s="41"/>
      <c r="LFH48" s="40"/>
      <c r="LFI48" s="41"/>
      <c r="LFJ48" s="40"/>
      <c r="LFK48" s="41"/>
      <c r="LFL48" s="40"/>
      <c r="LFM48" s="41"/>
      <c r="LFN48" s="40"/>
      <c r="LFO48" s="41"/>
      <c r="LFP48" s="40"/>
      <c r="LFQ48" s="41"/>
      <c r="LFR48" s="40"/>
      <c r="LFS48" s="41"/>
      <c r="LFT48" s="40"/>
      <c r="LFU48" s="41"/>
      <c r="LFV48" s="40"/>
      <c r="LFW48" s="41"/>
      <c r="LFX48" s="40"/>
      <c r="LFY48" s="41"/>
      <c r="LFZ48" s="40"/>
      <c r="LGA48" s="41"/>
      <c r="LGB48" s="40"/>
      <c r="LGC48" s="41"/>
      <c r="LGD48" s="40"/>
      <c r="LGE48" s="41"/>
      <c r="LGF48" s="40"/>
      <c r="LGG48" s="41"/>
      <c r="LGH48" s="40"/>
      <c r="LGI48" s="41"/>
      <c r="LGJ48" s="40"/>
      <c r="LGK48" s="41"/>
      <c r="LGL48" s="40"/>
      <c r="LGM48" s="41"/>
      <c r="LGN48" s="40"/>
      <c r="LGO48" s="41"/>
      <c r="LGP48" s="40"/>
      <c r="LGQ48" s="41"/>
      <c r="LGR48" s="40"/>
      <c r="LGS48" s="41"/>
      <c r="LGT48" s="40"/>
      <c r="LGU48" s="41"/>
      <c r="LGV48" s="40"/>
      <c r="LGW48" s="41"/>
      <c r="LGX48" s="40"/>
      <c r="LGY48" s="41"/>
      <c r="LGZ48" s="40"/>
      <c r="LHA48" s="41"/>
      <c r="LHB48" s="40"/>
      <c r="LHC48" s="41"/>
      <c r="LHD48" s="40"/>
      <c r="LHE48" s="41"/>
      <c r="LHF48" s="40"/>
      <c r="LHG48" s="41"/>
      <c r="LHH48" s="40"/>
      <c r="LHI48" s="41"/>
      <c r="LHJ48" s="40"/>
      <c r="LHK48" s="41"/>
      <c r="LHL48" s="40"/>
      <c r="LHM48" s="41"/>
      <c r="LHN48" s="40"/>
      <c r="LHO48" s="41"/>
      <c r="LHP48" s="40"/>
      <c r="LHQ48" s="41"/>
      <c r="LHR48" s="40"/>
      <c r="LHS48" s="41"/>
      <c r="LHT48" s="40"/>
      <c r="LHU48" s="41"/>
      <c r="LHV48" s="40"/>
      <c r="LHW48" s="41"/>
      <c r="LHX48" s="40"/>
      <c r="LHY48" s="41"/>
      <c r="LHZ48" s="40"/>
      <c r="LIA48" s="41"/>
      <c r="LIB48" s="40"/>
      <c r="LIC48" s="41"/>
      <c r="LID48" s="40"/>
      <c r="LIE48" s="41"/>
      <c r="LIF48" s="40"/>
      <c r="LIG48" s="41"/>
      <c r="LIH48" s="40"/>
      <c r="LII48" s="41"/>
      <c r="LIJ48" s="40"/>
      <c r="LIK48" s="41"/>
      <c r="LIL48" s="40"/>
      <c r="LIM48" s="41"/>
      <c r="LIN48" s="40"/>
      <c r="LIO48" s="41"/>
      <c r="LIP48" s="40"/>
      <c r="LIQ48" s="41"/>
      <c r="LIR48" s="40"/>
      <c r="LIS48" s="41"/>
      <c r="LIT48" s="40"/>
      <c r="LIU48" s="41"/>
      <c r="LIV48" s="40"/>
      <c r="LIW48" s="41"/>
      <c r="LIX48" s="40"/>
      <c r="LIY48" s="41"/>
      <c r="LIZ48" s="40"/>
      <c r="LJA48" s="41"/>
      <c r="LJB48" s="40"/>
      <c r="LJC48" s="41"/>
      <c r="LJD48" s="40"/>
      <c r="LJE48" s="41"/>
      <c r="LJF48" s="40"/>
      <c r="LJG48" s="41"/>
      <c r="LJH48" s="40"/>
      <c r="LJI48" s="41"/>
      <c r="LJJ48" s="40"/>
      <c r="LJK48" s="41"/>
      <c r="LJL48" s="40"/>
      <c r="LJM48" s="41"/>
      <c r="LJN48" s="40"/>
      <c r="LJO48" s="41"/>
      <c r="LJP48" s="40"/>
      <c r="LJQ48" s="41"/>
      <c r="LJR48" s="40"/>
      <c r="LJS48" s="41"/>
      <c r="LJT48" s="40"/>
      <c r="LJU48" s="41"/>
      <c r="LJV48" s="40"/>
      <c r="LJW48" s="41"/>
      <c r="LJX48" s="40"/>
      <c r="LJY48" s="41"/>
      <c r="LJZ48" s="40"/>
      <c r="LKA48" s="41"/>
      <c r="LKB48" s="40"/>
      <c r="LKC48" s="41"/>
      <c r="LKD48" s="40"/>
      <c r="LKE48" s="41"/>
      <c r="LKF48" s="40"/>
      <c r="LKG48" s="41"/>
      <c r="LKH48" s="40"/>
      <c r="LKI48" s="41"/>
      <c r="LKJ48" s="40"/>
      <c r="LKK48" s="41"/>
      <c r="LKL48" s="40"/>
      <c r="LKM48" s="41"/>
      <c r="LKN48" s="40"/>
      <c r="LKO48" s="41"/>
      <c r="LKP48" s="40"/>
      <c r="LKQ48" s="41"/>
      <c r="LKR48" s="40"/>
      <c r="LKS48" s="41"/>
      <c r="LKT48" s="40"/>
      <c r="LKU48" s="41"/>
      <c r="LKV48" s="40"/>
      <c r="LKW48" s="41"/>
      <c r="LKX48" s="40"/>
      <c r="LKY48" s="41"/>
      <c r="LKZ48" s="40"/>
      <c r="LLA48" s="41"/>
      <c r="LLB48" s="40"/>
      <c r="LLC48" s="41"/>
      <c r="LLD48" s="40"/>
      <c r="LLE48" s="41"/>
      <c r="LLF48" s="40"/>
      <c r="LLG48" s="41"/>
      <c r="LLH48" s="40"/>
      <c r="LLI48" s="41"/>
      <c r="LLJ48" s="40"/>
      <c r="LLK48" s="41"/>
      <c r="LLL48" s="40"/>
      <c r="LLM48" s="41"/>
      <c r="LLN48" s="40"/>
      <c r="LLO48" s="41"/>
      <c r="LLP48" s="40"/>
      <c r="LLQ48" s="41"/>
      <c r="LLR48" s="40"/>
      <c r="LLS48" s="41"/>
      <c r="LLT48" s="40"/>
      <c r="LLU48" s="41"/>
      <c r="LLV48" s="40"/>
      <c r="LLW48" s="41"/>
      <c r="LLX48" s="40"/>
      <c r="LLY48" s="41"/>
      <c r="LLZ48" s="40"/>
      <c r="LMA48" s="41"/>
      <c r="LMB48" s="40"/>
      <c r="LMC48" s="41"/>
      <c r="LMD48" s="40"/>
      <c r="LME48" s="41"/>
      <c r="LMF48" s="40"/>
      <c r="LMG48" s="41"/>
      <c r="LMH48" s="40"/>
      <c r="LMI48" s="41"/>
      <c r="LMJ48" s="40"/>
      <c r="LMK48" s="41"/>
      <c r="LML48" s="40"/>
      <c r="LMM48" s="41"/>
      <c r="LMN48" s="40"/>
      <c r="LMO48" s="41"/>
      <c r="LMP48" s="40"/>
      <c r="LMQ48" s="41"/>
      <c r="LMR48" s="40"/>
      <c r="LMS48" s="41"/>
      <c r="LMT48" s="40"/>
      <c r="LMU48" s="41"/>
      <c r="LMV48" s="40"/>
      <c r="LMW48" s="41"/>
      <c r="LMX48" s="40"/>
      <c r="LMY48" s="41"/>
      <c r="LMZ48" s="40"/>
      <c r="LNA48" s="41"/>
      <c r="LNB48" s="40"/>
      <c r="LNC48" s="41"/>
      <c r="LND48" s="40"/>
      <c r="LNE48" s="41"/>
      <c r="LNF48" s="40"/>
      <c r="LNG48" s="41"/>
      <c r="LNH48" s="40"/>
      <c r="LNI48" s="41"/>
      <c r="LNJ48" s="40"/>
      <c r="LNK48" s="41"/>
      <c r="LNL48" s="40"/>
      <c r="LNM48" s="41"/>
      <c r="LNN48" s="40"/>
      <c r="LNO48" s="41"/>
      <c r="LNP48" s="40"/>
      <c r="LNQ48" s="41"/>
      <c r="LNR48" s="40"/>
      <c r="LNS48" s="41"/>
      <c r="LNT48" s="40"/>
      <c r="LNU48" s="41"/>
      <c r="LNV48" s="40"/>
      <c r="LNW48" s="41"/>
      <c r="LNX48" s="40"/>
      <c r="LNY48" s="41"/>
      <c r="LNZ48" s="40"/>
      <c r="LOA48" s="41"/>
      <c r="LOB48" s="40"/>
      <c r="LOC48" s="41"/>
      <c r="LOD48" s="40"/>
      <c r="LOE48" s="41"/>
      <c r="LOF48" s="40"/>
      <c r="LOG48" s="41"/>
      <c r="LOH48" s="40"/>
      <c r="LOI48" s="41"/>
      <c r="LOJ48" s="40"/>
      <c r="LOK48" s="41"/>
      <c r="LOL48" s="40"/>
      <c r="LOM48" s="41"/>
      <c r="LON48" s="40"/>
      <c r="LOO48" s="41"/>
      <c r="LOP48" s="40"/>
      <c r="LOQ48" s="41"/>
      <c r="LOR48" s="40"/>
      <c r="LOS48" s="41"/>
      <c r="LOT48" s="40"/>
      <c r="LOU48" s="41"/>
      <c r="LOV48" s="40"/>
      <c r="LOW48" s="41"/>
      <c r="LOX48" s="40"/>
      <c r="LOY48" s="41"/>
      <c r="LOZ48" s="40"/>
      <c r="LPA48" s="41"/>
      <c r="LPB48" s="40"/>
      <c r="LPC48" s="41"/>
      <c r="LPD48" s="40"/>
      <c r="LPE48" s="41"/>
      <c r="LPF48" s="40"/>
      <c r="LPG48" s="41"/>
      <c r="LPH48" s="40"/>
      <c r="LPI48" s="41"/>
      <c r="LPJ48" s="40"/>
      <c r="LPK48" s="41"/>
      <c r="LPL48" s="40"/>
      <c r="LPM48" s="41"/>
      <c r="LPN48" s="40"/>
      <c r="LPO48" s="41"/>
      <c r="LPP48" s="40"/>
      <c r="LPQ48" s="41"/>
      <c r="LPR48" s="40"/>
      <c r="LPS48" s="41"/>
      <c r="LPT48" s="40"/>
      <c r="LPU48" s="41"/>
      <c r="LPV48" s="40"/>
      <c r="LPW48" s="41"/>
      <c r="LPX48" s="40"/>
      <c r="LPY48" s="41"/>
      <c r="LPZ48" s="40"/>
      <c r="LQA48" s="41"/>
      <c r="LQB48" s="40"/>
      <c r="LQC48" s="41"/>
      <c r="LQD48" s="40"/>
      <c r="LQE48" s="41"/>
      <c r="LQF48" s="40"/>
      <c r="LQG48" s="41"/>
      <c r="LQH48" s="40"/>
      <c r="LQI48" s="41"/>
      <c r="LQJ48" s="40"/>
      <c r="LQK48" s="41"/>
      <c r="LQL48" s="40"/>
      <c r="LQM48" s="41"/>
      <c r="LQN48" s="40"/>
      <c r="LQO48" s="41"/>
      <c r="LQP48" s="40"/>
      <c r="LQQ48" s="41"/>
      <c r="LQR48" s="40"/>
      <c r="LQS48" s="41"/>
      <c r="LQT48" s="40"/>
      <c r="LQU48" s="41"/>
      <c r="LQV48" s="40"/>
      <c r="LQW48" s="41"/>
      <c r="LQX48" s="40"/>
      <c r="LQY48" s="41"/>
      <c r="LQZ48" s="40"/>
      <c r="LRA48" s="41"/>
      <c r="LRB48" s="40"/>
      <c r="LRC48" s="41"/>
      <c r="LRD48" s="40"/>
      <c r="LRE48" s="41"/>
      <c r="LRF48" s="40"/>
      <c r="LRG48" s="41"/>
      <c r="LRH48" s="40"/>
      <c r="LRI48" s="41"/>
      <c r="LRJ48" s="40"/>
      <c r="LRK48" s="41"/>
      <c r="LRL48" s="40"/>
      <c r="LRM48" s="41"/>
      <c r="LRN48" s="40"/>
      <c r="LRO48" s="41"/>
      <c r="LRP48" s="40"/>
      <c r="LRQ48" s="41"/>
      <c r="LRR48" s="40"/>
      <c r="LRS48" s="41"/>
      <c r="LRT48" s="40"/>
      <c r="LRU48" s="41"/>
      <c r="LRV48" s="40"/>
      <c r="LRW48" s="41"/>
      <c r="LRX48" s="40"/>
      <c r="LRY48" s="41"/>
      <c r="LRZ48" s="40"/>
      <c r="LSA48" s="41"/>
      <c r="LSB48" s="40"/>
      <c r="LSC48" s="41"/>
      <c r="LSD48" s="40"/>
      <c r="LSE48" s="41"/>
      <c r="LSF48" s="40"/>
      <c r="LSG48" s="41"/>
      <c r="LSH48" s="40"/>
      <c r="LSI48" s="41"/>
      <c r="LSJ48" s="40"/>
      <c r="LSK48" s="41"/>
      <c r="LSL48" s="40"/>
      <c r="LSM48" s="41"/>
      <c r="LSN48" s="40"/>
      <c r="LSO48" s="41"/>
      <c r="LSP48" s="40"/>
      <c r="LSQ48" s="41"/>
      <c r="LSR48" s="40"/>
      <c r="LSS48" s="41"/>
      <c r="LST48" s="40"/>
      <c r="LSU48" s="41"/>
      <c r="LSV48" s="40"/>
      <c r="LSW48" s="41"/>
      <c r="LSX48" s="40"/>
      <c r="LSY48" s="41"/>
      <c r="LSZ48" s="40"/>
      <c r="LTA48" s="41"/>
      <c r="LTB48" s="40"/>
      <c r="LTC48" s="41"/>
      <c r="LTD48" s="40"/>
      <c r="LTE48" s="41"/>
      <c r="LTF48" s="40"/>
      <c r="LTG48" s="41"/>
      <c r="LTH48" s="40"/>
      <c r="LTI48" s="41"/>
      <c r="LTJ48" s="40"/>
      <c r="LTK48" s="41"/>
      <c r="LTL48" s="40"/>
      <c r="LTM48" s="41"/>
      <c r="LTN48" s="40"/>
      <c r="LTO48" s="41"/>
      <c r="LTP48" s="40"/>
      <c r="LTQ48" s="41"/>
      <c r="LTR48" s="40"/>
      <c r="LTS48" s="41"/>
      <c r="LTT48" s="40"/>
      <c r="LTU48" s="41"/>
      <c r="LTV48" s="40"/>
      <c r="LTW48" s="41"/>
      <c r="LTX48" s="40"/>
      <c r="LTY48" s="41"/>
      <c r="LTZ48" s="40"/>
      <c r="LUA48" s="41"/>
      <c r="LUB48" s="40"/>
      <c r="LUC48" s="41"/>
      <c r="LUD48" s="40"/>
      <c r="LUE48" s="41"/>
      <c r="LUF48" s="40"/>
      <c r="LUG48" s="41"/>
      <c r="LUH48" s="40"/>
      <c r="LUI48" s="41"/>
      <c r="LUJ48" s="40"/>
      <c r="LUK48" s="41"/>
      <c r="LUL48" s="40"/>
      <c r="LUM48" s="41"/>
      <c r="LUN48" s="40"/>
      <c r="LUO48" s="41"/>
      <c r="LUP48" s="40"/>
      <c r="LUQ48" s="41"/>
      <c r="LUR48" s="40"/>
      <c r="LUS48" s="41"/>
      <c r="LUT48" s="40"/>
      <c r="LUU48" s="41"/>
      <c r="LUV48" s="40"/>
      <c r="LUW48" s="41"/>
      <c r="LUX48" s="40"/>
      <c r="LUY48" s="41"/>
      <c r="LUZ48" s="40"/>
      <c r="LVA48" s="41"/>
      <c r="LVB48" s="40"/>
      <c r="LVC48" s="41"/>
      <c r="LVD48" s="40"/>
      <c r="LVE48" s="41"/>
      <c r="LVF48" s="40"/>
      <c r="LVG48" s="41"/>
      <c r="LVH48" s="40"/>
      <c r="LVI48" s="41"/>
      <c r="LVJ48" s="40"/>
      <c r="LVK48" s="41"/>
      <c r="LVL48" s="40"/>
      <c r="LVM48" s="41"/>
      <c r="LVN48" s="40"/>
      <c r="LVO48" s="41"/>
      <c r="LVP48" s="40"/>
      <c r="LVQ48" s="41"/>
      <c r="LVR48" s="40"/>
      <c r="LVS48" s="41"/>
      <c r="LVT48" s="40"/>
      <c r="LVU48" s="41"/>
      <c r="LVV48" s="40"/>
      <c r="LVW48" s="41"/>
      <c r="LVX48" s="40"/>
      <c r="LVY48" s="41"/>
      <c r="LVZ48" s="40"/>
      <c r="LWA48" s="41"/>
      <c r="LWB48" s="40"/>
      <c r="LWC48" s="41"/>
      <c r="LWD48" s="40"/>
      <c r="LWE48" s="41"/>
      <c r="LWF48" s="40"/>
      <c r="LWG48" s="41"/>
      <c r="LWH48" s="40"/>
      <c r="LWI48" s="41"/>
      <c r="LWJ48" s="40"/>
      <c r="LWK48" s="41"/>
      <c r="LWL48" s="40"/>
      <c r="LWM48" s="41"/>
      <c r="LWN48" s="40"/>
      <c r="LWO48" s="41"/>
      <c r="LWP48" s="40"/>
      <c r="LWQ48" s="41"/>
      <c r="LWR48" s="40"/>
      <c r="LWS48" s="41"/>
      <c r="LWT48" s="40"/>
      <c r="LWU48" s="41"/>
      <c r="LWV48" s="40"/>
      <c r="LWW48" s="41"/>
      <c r="LWX48" s="40"/>
      <c r="LWY48" s="41"/>
      <c r="LWZ48" s="40"/>
      <c r="LXA48" s="41"/>
      <c r="LXB48" s="40"/>
      <c r="LXC48" s="41"/>
      <c r="LXD48" s="40"/>
      <c r="LXE48" s="41"/>
      <c r="LXF48" s="40"/>
      <c r="LXG48" s="41"/>
      <c r="LXH48" s="40"/>
      <c r="LXI48" s="41"/>
      <c r="LXJ48" s="40"/>
      <c r="LXK48" s="41"/>
      <c r="LXL48" s="40"/>
      <c r="LXM48" s="41"/>
      <c r="LXN48" s="40"/>
      <c r="LXO48" s="41"/>
      <c r="LXP48" s="40"/>
      <c r="LXQ48" s="41"/>
      <c r="LXR48" s="40"/>
      <c r="LXS48" s="41"/>
      <c r="LXT48" s="40"/>
      <c r="LXU48" s="41"/>
      <c r="LXV48" s="40"/>
      <c r="LXW48" s="41"/>
      <c r="LXX48" s="40"/>
      <c r="LXY48" s="41"/>
      <c r="LXZ48" s="40"/>
      <c r="LYA48" s="41"/>
      <c r="LYB48" s="40"/>
      <c r="LYC48" s="41"/>
      <c r="LYD48" s="40"/>
      <c r="LYE48" s="41"/>
      <c r="LYF48" s="40"/>
      <c r="LYG48" s="41"/>
      <c r="LYH48" s="40"/>
      <c r="LYI48" s="41"/>
      <c r="LYJ48" s="40"/>
      <c r="LYK48" s="41"/>
      <c r="LYL48" s="40"/>
      <c r="LYM48" s="41"/>
      <c r="LYN48" s="40"/>
      <c r="LYO48" s="41"/>
      <c r="LYP48" s="40"/>
      <c r="LYQ48" s="41"/>
      <c r="LYR48" s="40"/>
      <c r="LYS48" s="41"/>
      <c r="LYT48" s="40"/>
      <c r="LYU48" s="41"/>
      <c r="LYV48" s="40"/>
      <c r="LYW48" s="41"/>
      <c r="LYX48" s="40"/>
      <c r="LYY48" s="41"/>
      <c r="LYZ48" s="40"/>
      <c r="LZA48" s="41"/>
      <c r="LZB48" s="40"/>
      <c r="LZC48" s="41"/>
      <c r="LZD48" s="40"/>
      <c r="LZE48" s="41"/>
      <c r="LZF48" s="40"/>
      <c r="LZG48" s="41"/>
      <c r="LZH48" s="40"/>
      <c r="LZI48" s="41"/>
      <c r="LZJ48" s="40"/>
      <c r="LZK48" s="41"/>
      <c r="LZL48" s="40"/>
      <c r="LZM48" s="41"/>
      <c r="LZN48" s="40"/>
      <c r="LZO48" s="41"/>
      <c r="LZP48" s="40"/>
      <c r="LZQ48" s="41"/>
      <c r="LZR48" s="40"/>
      <c r="LZS48" s="41"/>
      <c r="LZT48" s="40"/>
      <c r="LZU48" s="41"/>
      <c r="LZV48" s="40"/>
      <c r="LZW48" s="41"/>
      <c r="LZX48" s="40"/>
      <c r="LZY48" s="41"/>
      <c r="LZZ48" s="40"/>
      <c r="MAA48" s="41"/>
      <c r="MAB48" s="40"/>
      <c r="MAC48" s="41"/>
      <c r="MAD48" s="40"/>
      <c r="MAE48" s="41"/>
      <c r="MAF48" s="40"/>
      <c r="MAG48" s="41"/>
      <c r="MAH48" s="40"/>
      <c r="MAI48" s="41"/>
      <c r="MAJ48" s="40"/>
      <c r="MAK48" s="41"/>
      <c r="MAL48" s="40"/>
      <c r="MAM48" s="41"/>
      <c r="MAN48" s="40"/>
      <c r="MAO48" s="41"/>
      <c r="MAP48" s="40"/>
      <c r="MAQ48" s="41"/>
      <c r="MAR48" s="40"/>
      <c r="MAS48" s="41"/>
      <c r="MAT48" s="40"/>
      <c r="MAU48" s="41"/>
      <c r="MAV48" s="40"/>
      <c r="MAW48" s="41"/>
      <c r="MAX48" s="40"/>
      <c r="MAY48" s="41"/>
      <c r="MAZ48" s="40"/>
      <c r="MBA48" s="41"/>
      <c r="MBB48" s="40"/>
      <c r="MBC48" s="41"/>
      <c r="MBD48" s="40"/>
      <c r="MBE48" s="41"/>
      <c r="MBF48" s="40"/>
      <c r="MBG48" s="41"/>
      <c r="MBH48" s="40"/>
      <c r="MBI48" s="41"/>
      <c r="MBJ48" s="40"/>
      <c r="MBK48" s="41"/>
      <c r="MBL48" s="40"/>
      <c r="MBM48" s="41"/>
      <c r="MBN48" s="40"/>
      <c r="MBO48" s="41"/>
      <c r="MBP48" s="40"/>
      <c r="MBQ48" s="41"/>
      <c r="MBR48" s="40"/>
      <c r="MBS48" s="41"/>
      <c r="MBT48" s="40"/>
      <c r="MBU48" s="41"/>
      <c r="MBV48" s="40"/>
      <c r="MBW48" s="41"/>
      <c r="MBX48" s="40"/>
      <c r="MBY48" s="41"/>
      <c r="MBZ48" s="40"/>
      <c r="MCA48" s="41"/>
      <c r="MCB48" s="40"/>
      <c r="MCC48" s="41"/>
      <c r="MCD48" s="40"/>
      <c r="MCE48" s="41"/>
      <c r="MCF48" s="40"/>
      <c r="MCG48" s="41"/>
      <c r="MCH48" s="40"/>
      <c r="MCI48" s="41"/>
      <c r="MCJ48" s="40"/>
      <c r="MCK48" s="41"/>
      <c r="MCL48" s="40"/>
      <c r="MCM48" s="41"/>
      <c r="MCN48" s="40"/>
      <c r="MCO48" s="41"/>
      <c r="MCP48" s="40"/>
      <c r="MCQ48" s="41"/>
      <c r="MCR48" s="40"/>
      <c r="MCS48" s="41"/>
      <c r="MCT48" s="40"/>
      <c r="MCU48" s="41"/>
      <c r="MCV48" s="40"/>
      <c r="MCW48" s="41"/>
      <c r="MCX48" s="40"/>
      <c r="MCY48" s="41"/>
      <c r="MCZ48" s="40"/>
      <c r="MDA48" s="41"/>
      <c r="MDB48" s="40"/>
      <c r="MDC48" s="41"/>
      <c r="MDD48" s="40"/>
      <c r="MDE48" s="41"/>
      <c r="MDF48" s="40"/>
      <c r="MDG48" s="41"/>
      <c r="MDH48" s="40"/>
      <c r="MDI48" s="41"/>
      <c r="MDJ48" s="40"/>
      <c r="MDK48" s="41"/>
      <c r="MDL48" s="40"/>
      <c r="MDM48" s="41"/>
      <c r="MDN48" s="40"/>
      <c r="MDO48" s="41"/>
      <c r="MDP48" s="40"/>
      <c r="MDQ48" s="41"/>
      <c r="MDR48" s="40"/>
      <c r="MDS48" s="41"/>
      <c r="MDT48" s="40"/>
      <c r="MDU48" s="41"/>
      <c r="MDV48" s="40"/>
      <c r="MDW48" s="41"/>
      <c r="MDX48" s="40"/>
      <c r="MDY48" s="41"/>
      <c r="MDZ48" s="40"/>
      <c r="MEA48" s="41"/>
      <c r="MEB48" s="40"/>
      <c r="MEC48" s="41"/>
      <c r="MED48" s="40"/>
      <c r="MEE48" s="41"/>
      <c r="MEF48" s="40"/>
      <c r="MEG48" s="41"/>
      <c r="MEH48" s="40"/>
      <c r="MEI48" s="41"/>
      <c r="MEJ48" s="40"/>
      <c r="MEK48" s="41"/>
      <c r="MEL48" s="40"/>
      <c r="MEM48" s="41"/>
      <c r="MEN48" s="40"/>
      <c r="MEO48" s="41"/>
      <c r="MEP48" s="40"/>
      <c r="MEQ48" s="41"/>
      <c r="MER48" s="40"/>
      <c r="MES48" s="41"/>
      <c r="MET48" s="40"/>
      <c r="MEU48" s="41"/>
      <c r="MEV48" s="40"/>
      <c r="MEW48" s="41"/>
      <c r="MEX48" s="40"/>
      <c r="MEY48" s="41"/>
      <c r="MEZ48" s="40"/>
      <c r="MFA48" s="41"/>
      <c r="MFB48" s="40"/>
      <c r="MFC48" s="41"/>
      <c r="MFD48" s="40"/>
      <c r="MFE48" s="41"/>
      <c r="MFF48" s="40"/>
      <c r="MFG48" s="41"/>
      <c r="MFH48" s="40"/>
      <c r="MFI48" s="41"/>
      <c r="MFJ48" s="40"/>
      <c r="MFK48" s="41"/>
      <c r="MFL48" s="40"/>
      <c r="MFM48" s="41"/>
      <c r="MFN48" s="40"/>
      <c r="MFO48" s="41"/>
      <c r="MFP48" s="40"/>
      <c r="MFQ48" s="41"/>
      <c r="MFR48" s="40"/>
      <c r="MFS48" s="41"/>
      <c r="MFT48" s="40"/>
      <c r="MFU48" s="41"/>
      <c r="MFV48" s="40"/>
      <c r="MFW48" s="41"/>
      <c r="MFX48" s="40"/>
      <c r="MFY48" s="41"/>
      <c r="MFZ48" s="40"/>
      <c r="MGA48" s="41"/>
      <c r="MGB48" s="40"/>
      <c r="MGC48" s="41"/>
      <c r="MGD48" s="40"/>
      <c r="MGE48" s="41"/>
      <c r="MGF48" s="40"/>
      <c r="MGG48" s="41"/>
      <c r="MGH48" s="40"/>
      <c r="MGI48" s="41"/>
      <c r="MGJ48" s="40"/>
      <c r="MGK48" s="41"/>
      <c r="MGL48" s="40"/>
      <c r="MGM48" s="41"/>
      <c r="MGN48" s="40"/>
      <c r="MGO48" s="41"/>
      <c r="MGP48" s="40"/>
      <c r="MGQ48" s="41"/>
      <c r="MGR48" s="40"/>
      <c r="MGS48" s="41"/>
      <c r="MGT48" s="40"/>
      <c r="MGU48" s="41"/>
      <c r="MGV48" s="40"/>
      <c r="MGW48" s="41"/>
      <c r="MGX48" s="40"/>
      <c r="MGY48" s="41"/>
      <c r="MGZ48" s="40"/>
      <c r="MHA48" s="41"/>
      <c r="MHB48" s="40"/>
      <c r="MHC48" s="41"/>
      <c r="MHD48" s="40"/>
      <c r="MHE48" s="41"/>
      <c r="MHF48" s="40"/>
      <c r="MHG48" s="41"/>
      <c r="MHH48" s="40"/>
      <c r="MHI48" s="41"/>
      <c r="MHJ48" s="40"/>
      <c r="MHK48" s="41"/>
      <c r="MHL48" s="40"/>
      <c r="MHM48" s="41"/>
      <c r="MHN48" s="40"/>
      <c r="MHO48" s="41"/>
      <c r="MHP48" s="40"/>
      <c r="MHQ48" s="41"/>
      <c r="MHR48" s="40"/>
      <c r="MHS48" s="41"/>
      <c r="MHT48" s="40"/>
      <c r="MHU48" s="41"/>
      <c r="MHV48" s="40"/>
      <c r="MHW48" s="41"/>
      <c r="MHX48" s="40"/>
      <c r="MHY48" s="41"/>
      <c r="MHZ48" s="40"/>
      <c r="MIA48" s="41"/>
      <c r="MIB48" s="40"/>
      <c r="MIC48" s="41"/>
      <c r="MID48" s="40"/>
      <c r="MIE48" s="41"/>
      <c r="MIF48" s="40"/>
      <c r="MIG48" s="41"/>
      <c r="MIH48" s="40"/>
      <c r="MII48" s="41"/>
      <c r="MIJ48" s="40"/>
      <c r="MIK48" s="41"/>
      <c r="MIL48" s="40"/>
      <c r="MIM48" s="41"/>
      <c r="MIN48" s="40"/>
      <c r="MIO48" s="41"/>
      <c r="MIP48" s="40"/>
      <c r="MIQ48" s="41"/>
      <c r="MIR48" s="40"/>
      <c r="MIS48" s="41"/>
      <c r="MIT48" s="40"/>
      <c r="MIU48" s="41"/>
      <c r="MIV48" s="40"/>
      <c r="MIW48" s="41"/>
      <c r="MIX48" s="40"/>
      <c r="MIY48" s="41"/>
      <c r="MIZ48" s="40"/>
      <c r="MJA48" s="41"/>
      <c r="MJB48" s="40"/>
      <c r="MJC48" s="41"/>
      <c r="MJD48" s="40"/>
      <c r="MJE48" s="41"/>
      <c r="MJF48" s="40"/>
      <c r="MJG48" s="41"/>
      <c r="MJH48" s="40"/>
      <c r="MJI48" s="41"/>
      <c r="MJJ48" s="40"/>
      <c r="MJK48" s="41"/>
      <c r="MJL48" s="40"/>
      <c r="MJM48" s="41"/>
      <c r="MJN48" s="40"/>
      <c r="MJO48" s="41"/>
      <c r="MJP48" s="40"/>
      <c r="MJQ48" s="41"/>
      <c r="MJR48" s="40"/>
      <c r="MJS48" s="41"/>
      <c r="MJT48" s="40"/>
      <c r="MJU48" s="41"/>
      <c r="MJV48" s="40"/>
      <c r="MJW48" s="41"/>
      <c r="MJX48" s="40"/>
      <c r="MJY48" s="41"/>
      <c r="MJZ48" s="40"/>
      <c r="MKA48" s="41"/>
      <c r="MKB48" s="40"/>
      <c r="MKC48" s="41"/>
      <c r="MKD48" s="40"/>
      <c r="MKE48" s="41"/>
      <c r="MKF48" s="40"/>
      <c r="MKG48" s="41"/>
      <c r="MKH48" s="40"/>
      <c r="MKI48" s="41"/>
      <c r="MKJ48" s="40"/>
      <c r="MKK48" s="41"/>
      <c r="MKL48" s="40"/>
      <c r="MKM48" s="41"/>
      <c r="MKN48" s="40"/>
      <c r="MKO48" s="41"/>
      <c r="MKP48" s="40"/>
      <c r="MKQ48" s="41"/>
      <c r="MKR48" s="40"/>
      <c r="MKS48" s="41"/>
      <c r="MKT48" s="40"/>
      <c r="MKU48" s="41"/>
      <c r="MKV48" s="40"/>
      <c r="MKW48" s="41"/>
      <c r="MKX48" s="40"/>
      <c r="MKY48" s="41"/>
      <c r="MKZ48" s="40"/>
      <c r="MLA48" s="41"/>
      <c r="MLB48" s="40"/>
      <c r="MLC48" s="41"/>
      <c r="MLD48" s="40"/>
      <c r="MLE48" s="41"/>
      <c r="MLF48" s="40"/>
      <c r="MLG48" s="41"/>
      <c r="MLH48" s="40"/>
      <c r="MLI48" s="41"/>
      <c r="MLJ48" s="40"/>
      <c r="MLK48" s="41"/>
      <c r="MLL48" s="40"/>
      <c r="MLM48" s="41"/>
      <c r="MLN48" s="40"/>
      <c r="MLO48" s="41"/>
      <c r="MLP48" s="40"/>
      <c r="MLQ48" s="41"/>
      <c r="MLR48" s="40"/>
      <c r="MLS48" s="41"/>
      <c r="MLT48" s="40"/>
      <c r="MLU48" s="41"/>
      <c r="MLV48" s="40"/>
      <c r="MLW48" s="41"/>
      <c r="MLX48" s="40"/>
      <c r="MLY48" s="41"/>
      <c r="MLZ48" s="40"/>
      <c r="MMA48" s="41"/>
      <c r="MMB48" s="40"/>
      <c r="MMC48" s="41"/>
      <c r="MMD48" s="40"/>
      <c r="MME48" s="41"/>
      <c r="MMF48" s="40"/>
      <c r="MMG48" s="41"/>
      <c r="MMH48" s="40"/>
      <c r="MMI48" s="41"/>
      <c r="MMJ48" s="40"/>
      <c r="MMK48" s="41"/>
      <c r="MML48" s="40"/>
      <c r="MMM48" s="41"/>
      <c r="MMN48" s="40"/>
      <c r="MMO48" s="41"/>
      <c r="MMP48" s="40"/>
      <c r="MMQ48" s="41"/>
      <c r="MMR48" s="40"/>
      <c r="MMS48" s="41"/>
      <c r="MMT48" s="40"/>
      <c r="MMU48" s="41"/>
      <c r="MMV48" s="40"/>
      <c r="MMW48" s="41"/>
      <c r="MMX48" s="40"/>
      <c r="MMY48" s="41"/>
      <c r="MMZ48" s="40"/>
      <c r="MNA48" s="41"/>
      <c r="MNB48" s="40"/>
      <c r="MNC48" s="41"/>
      <c r="MND48" s="40"/>
      <c r="MNE48" s="41"/>
      <c r="MNF48" s="40"/>
      <c r="MNG48" s="41"/>
      <c r="MNH48" s="40"/>
      <c r="MNI48" s="41"/>
      <c r="MNJ48" s="40"/>
      <c r="MNK48" s="41"/>
      <c r="MNL48" s="40"/>
      <c r="MNM48" s="41"/>
      <c r="MNN48" s="40"/>
      <c r="MNO48" s="41"/>
      <c r="MNP48" s="40"/>
      <c r="MNQ48" s="41"/>
      <c r="MNR48" s="40"/>
      <c r="MNS48" s="41"/>
      <c r="MNT48" s="40"/>
      <c r="MNU48" s="41"/>
      <c r="MNV48" s="40"/>
      <c r="MNW48" s="41"/>
      <c r="MNX48" s="40"/>
      <c r="MNY48" s="41"/>
      <c r="MNZ48" s="40"/>
      <c r="MOA48" s="41"/>
      <c r="MOB48" s="40"/>
      <c r="MOC48" s="41"/>
      <c r="MOD48" s="40"/>
      <c r="MOE48" s="41"/>
      <c r="MOF48" s="40"/>
      <c r="MOG48" s="41"/>
      <c r="MOH48" s="40"/>
      <c r="MOI48" s="41"/>
      <c r="MOJ48" s="40"/>
      <c r="MOK48" s="41"/>
      <c r="MOL48" s="40"/>
      <c r="MOM48" s="41"/>
      <c r="MON48" s="40"/>
      <c r="MOO48" s="41"/>
      <c r="MOP48" s="40"/>
      <c r="MOQ48" s="41"/>
      <c r="MOR48" s="40"/>
      <c r="MOS48" s="41"/>
      <c r="MOT48" s="40"/>
      <c r="MOU48" s="41"/>
      <c r="MOV48" s="40"/>
      <c r="MOW48" s="41"/>
      <c r="MOX48" s="40"/>
      <c r="MOY48" s="41"/>
      <c r="MOZ48" s="40"/>
      <c r="MPA48" s="41"/>
      <c r="MPB48" s="40"/>
      <c r="MPC48" s="41"/>
      <c r="MPD48" s="40"/>
      <c r="MPE48" s="41"/>
      <c r="MPF48" s="40"/>
      <c r="MPG48" s="41"/>
      <c r="MPH48" s="40"/>
      <c r="MPI48" s="41"/>
      <c r="MPJ48" s="40"/>
      <c r="MPK48" s="41"/>
      <c r="MPL48" s="40"/>
      <c r="MPM48" s="41"/>
      <c r="MPN48" s="40"/>
      <c r="MPO48" s="41"/>
      <c r="MPP48" s="40"/>
      <c r="MPQ48" s="41"/>
      <c r="MPR48" s="40"/>
      <c r="MPS48" s="41"/>
      <c r="MPT48" s="40"/>
      <c r="MPU48" s="41"/>
      <c r="MPV48" s="40"/>
      <c r="MPW48" s="41"/>
      <c r="MPX48" s="40"/>
      <c r="MPY48" s="41"/>
      <c r="MPZ48" s="40"/>
      <c r="MQA48" s="41"/>
      <c r="MQB48" s="40"/>
      <c r="MQC48" s="41"/>
      <c r="MQD48" s="40"/>
      <c r="MQE48" s="41"/>
      <c r="MQF48" s="40"/>
      <c r="MQG48" s="41"/>
      <c r="MQH48" s="40"/>
      <c r="MQI48" s="41"/>
      <c r="MQJ48" s="40"/>
      <c r="MQK48" s="41"/>
      <c r="MQL48" s="40"/>
      <c r="MQM48" s="41"/>
      <c r="MQN48" s="40"/>
      <c r="MQO48" s="41"/>
      <c r="MQP48" s="40"/>
      <c r="MQQ48" s="41"/>
      <c r="MQR48" s="40"/>
      <c r="MQS48" s="41"/>
      <c r="MQT48" s="40"/>
      <c r="MQU48" s="41"/>
      <c r="MQV48" s="40"/>
      <c r="MQW48" s="41"/>
      <c r="MQX48" s="40"/>
      <c r="MQY48" s="41"/>
      <c r="MQZ48" s="40"/>
      <c r="MRA48" s="41"/>
      <c r="MRB48" s="40"/>
      <c r="MRC48" s="41"/>
      <c r="MRD48" s="40"/>
      <c r="MRE48" s="41"/>
      <c r="MRF48" s="40"/>
      <c r="MRG48" s="41"/>
      <c r="MRH48" s="40"/>
      <c r="MRI48" s="41"/>
      <c r="MRJ48" s="40"/>
      <c r="MRK48" s="41"/>
      <c r="MRL48" s="40"/>
      <c r="MRM48" s="41"/>
      <c r="MRN48" s="40"/>
      <c r="MRO48" s="41"/>
      <c r="MRP48" s="40"/>
      <c r="MRQ48" s="41"/>
      <c r="MRR48" s="40"/>
      <c r="MRS48" s="41"/>
      <c r="MRT48" s="40"/>
      <c r="MRU48" s="41"/>
      <c r="MRV48" s="40"/>
      <c r="MRW48" s="41"/>
      <c r="MRX48" s="40"/>
      <c r="MRY48" s="41"/>
      <c r="MRZ48" s="40"/>
      <c r="MSA48" s="41"/>
      <c r="MSB48" s="40"/>
      <c r="MSC48" s="41"/>
      <c r="MSD48" s="40"/>
      <c r="MSE48" s="41"/>
      <c r="MSF48" s="40"/>
      <c r="MSG48" s="41"/>
      <c r="MSH48" s="40"/>
      <c r="MSI48" s="41"/>
      <c r="MSJ48" s="40"/>
      <c r="MSK48" s="41"/>
      <c r="MSL48" s="40"/>
      <c r="MSM48" s="41"/>
      <c r="MSN48" s="40"/>
      <c r="MSO48" s="41"/>
      <c r="MSP48" s="40"/>
      <c r="MSQ48" s="41"/>
      <c r="MSR48" s="40"/>
      <c r="MSS48" s="41"/>
      <c r="MST48" s="40"/>
      <c r="MSU48" s="41"/>
      <c r="MSV48" s="40"/>
      <c r="MSW48" s="41"/>
      <c r="MSX48" s="40"/>
      <c r="MSY48" s="41"/>
      <c r="MSZ48" s="40"/>
      <c r="MTA48" s="41"/>
      <c r="MTB48" s="40"/>
      <c r="MTC48" s="41"/>
      <c r="MTD48" s="40"/>
      <c r="MTE48" s="41"/>
      <c r="MTF48" s="40"/>
      <c r="MTG48" s="41"/>
      <c r="MTH48" s="40"/>
      <c r="MTI48" s="41"/>
      <c r="MTJ48" s="40"/>
      <c r="MTK48" s="41"/>
      <c r="MTL48" s="40"/>
      <c r="MTM48" s="41"/>
      <c r="MTN48" s="40"/>
      <c r="MTO48" s="41"/>
      <c r="MTP48" s="40"/>
      <c r="MTQ48" s="41"/>
      <c r="MTR48" s="40"/>
      <c r="MTS48" s="41"/>
      <c r="MTT48" s="40"/>
      <c r="MTU48" s="41"/>
      <c r="MTV48" s="40"/>
      <c r="MTW48" s="41"/>
      <c r="MTX48" s="40"/>
      <c r="MTY48" s="41"/>
      <c r="MTZ48" s="40"/>
      <c r="MUA48" s="41"/>
      <c r="MUB48" s="40"/>
      <c r="MUC48" s="41"/>
      <c r="MUD48" s="40"/>
      <c r="MUE48" s="41"/>
      <c r="MUF48" s="40"/>
      <c r="MUG48" s="41"/>
      <c r="MUH48" s="40"/>
      <c r="MUI48" s="41"/>
      <c r="MUJ48" s="40"/>
      <c r="MUK48" s="41"/>
      <c r="MUL48" s="40"/>
      <c r="MUM48" s="41"/>
      <c r="MUN48" s="40"/>
      <c r="MUO48" s="41"/>
      <c r="MUP48" s="40"/>
      <c r="MUQ48" s="41"/>
      <c r="MUR48" s="40"/>
      <c r="MUS48" s="41"/>
      <c r="MUT48" s="40"/>
      <c r="MUU48" s="41"/>
      <c r="MUV48" s="40"/>
      <c r="MUW48" s="41"/>
      <c r="MUX48" s="40"/>
      <c r="MUY48" s="41"/>
      <c r="MUZ48" s="40"/>
      <c r="MVA48" s="41"/>
      <c r="MVB48" s="40"/>
      <c r="MVC48" s="41"/>
      <c r="MVD48" s="40"/>
      <c r="MVE48" s="41"/>
      <c r="MVF48" s="40"/>
      <c r="MVG48" s="41"/>
      <c r="MVH48" s="40"/>
      <c r="MVI48" s="41"/>
      <c r="MVJ48" s="40"/>
      <c r="MVK48" s="41"/>
      <c r="MVL48" s="40"/>
      <c r="MVM48" s="41"/>
      <c r="MVN48" s="40"/>
      <c r="MVO48" s="41"/>
      <c r="MVP48" s="40"/>
      <c r="MVQ48" s="41"/>
      <c r="MVR48" s="40"/>
      <c r="MVS48" s="41"/>
      <c r="MVT48" s="40"/>
      <c r="MVU48" s="41"/>
      <c r="MVV48" s="40"/>
      <c r="MVW48" s="41"/>
      <c r="MVX48" s="40"/>
      <c r="MVY48" s="41"/>
      <c r="MVZ48" s="40"/>
      <c r="MWA48" s="41"/>
      <c r="MWB48" s="40"/>
      <c r="MWC48" s="41"/>
      <c r="MWD48" s="40"/>
      <c r="MWE48" s="41"/>
      <c r="MWF48" s="40"/>
      <c r="MWG48" s="41"/>
      <c r="MWH48" s="40"/>
      <c r="MWI48" s="41"/>
      <c r="MWJ48" s="40"/>
      <c r="MWK48" s="41"/>
      <c r="MWL48" s="40"/>
      <c r="MWM48" s="41"/>
      <c r="MWN48" s="40"/>
      <c r="MWO48" s="41"/>
      <c r="MWP48" s="40"/>
      <c r="MWQ48" s="41"/>
      <c r="MWR48" s="40"/>
      <c r="MWS48" s="41"/>
      <c r="MWT48" s="40"/>
      <c r="MWU48" s="41"/>
      <c r="MWV48" s="40"/>
      <c r="MWW48" s="41"/>
      <c r="MWX48" s="40"/>
      <c r="MWY48" s="41"/>
      <c r="MWZ48" s="40"/>
      <c r="MXA48" s="41"/>
      <c r="MXB48" s="40"/>
      <c r="MXC48" s="41"/>
      <c r="MXD48" s="40"/>
      <c r="MXE48" s="41"/>
      <c r="MXF48" s="40"/>
      <c r="MXG48" s="41"/>
      <c r="MXH48" s="40"/>
      <c r="MXI48" s="41"/>
      <c r="MXJ48" s="40"/>
      <c r="MXK48" s="41"/>
      <c r="MXL48" s="40"/>
      <c r="MXM48" s="41"/>
      <c r="MXN48" s="40"/>
      <c r="MXO48" s="41"/>
      <c r="MXP48" s="40"/>
      <c r="MXQ48" s="41"/>
      <c r="MXR48" s="40"/>
      <c r="MXS48" s="41"/>
      <c r="MXT48" s="40"/>
      <c r="MXU48" s="41"/>
      <c r="MXV48" s="40"/>
      <c r="MXW48" s="41"/>
      <c r="MXX48" s="40"/>
      <c r="MXY48" s="41"/>
      <c r="MXZ48" s="40"/>
      <c r="MYA48" s="41"/>
      <c r="MYB48" s="40"/>
      <c r="MYC48" s="41"/>
      <c r="MYD48" s="40"/>
      <c r="MYE48" s="41"/>
      <c r="MYF48" s="40"/>
      <c r="MYG48" s="41"/>
      <c r="MYH48" s="40"/>
      <c r="MYI48" s="41"/>
      <c r="MYJ48" s="40"/>
      <c r="MYK48" s="41"/>
      <c r="MYL48" s="40"/>
      <c r="MYM48" s="41"/>
      <c r="MYN48" s="40"/>
      <c r="MYO48" s="41"/>
      <c r="MYP48" s="40"/>
      <c r="MYQ48" s="41"/>
      <c r="MYR48" s="40"/>
      <c r="MYS48" s="41"/>
      <c r="MYT48" s="40"/>
      <c r="MYU48" s="41"/>
      <c r="MYV48" s="40"/>
      <c r="MYW48" s="41"/>
      <c r="MYX48" s="40"/>
      <c r="MYY48" s="41"/>
      <c r="MYZ48" s="40"/>
      <c r="MZA48" s="41"/>
      <c r="MZB48" s="40"/>
      <c r="MZC48" s="41"/>
      <c r="MZD48" s="40"/>
      <c r="MZE48" s="41"/>
      <c r="MZF48" s="40"/>
      <c r="MZG48" s="41"/>
      <c r="MZH48" s="40"/>
      <c r="MZI48" s="41"/>
      <c r="MZJ48" s="40"/>
      <c r="MZK48" s="41"/>
      <c r="MZL48" s="40"/>
      <c r="MZM48" s="41"/>
      <c r="MZN48" s="40"/>
      <c r="MZO48" s="41"/>
      <c r="MZP48" s="40"/>
      <c r="MZQ48" s="41"/>
      <c r="MZR48" s="40"/>
      <c r="MZS48" s="41"/>
      <c r="MZT48" s="40"/>
      <c r="MZU48" s="41"/>
      <c r="MZV48" s="40"/>
      <c r="MZW48" s="41"/>
      <c r="MZX48" s="40"/>
      <c r="MZY48" s="41"/>
      <c r="MZZ48" s="40"/>
      <c r="NAA48" s="41"/>
      <c r="NAB48" s="40"/>
      <c r="NAC48" s="41"/>
      <c r="NAD48" s="40"/>
      <c r="NAE48" s="41"/>
      <c r="NAF48" s="40"/>
      <c r="NAG48" s="41"/>
      <c r="NAH48" s="40"/>
      <c r="NAI48" s="41"/>
      <c r="NAJ48" s="40"/>
      <c r="NAK48" s="41"/>
      <c r="NAL48" s="40"/>
      <c r="NAM48" s="41"/>
      <c r="NAN48" s="40"/>
      <c r="NAO48" s="41"/>
      <c r="NAP48" s="40"/>
      <c r="NAQ48" s="41"/>
      <c r="NAR48" s="40"/>
      <c r="NAS48" s="41"/>
      <c r="NAT48" s="40"/>
      <c r="NAU48" s="41"/>
      <c r="NAV48" s="40"/>
      <c r="NAW48" s="41"/>
      <c r="NAX48" s="40"/>
      <c r="NAY48" s="41"/>
      <c r="NAZ48" s="40"/>
      <c r="NBA48" s="41"/>
      <c r="NBB48" s="40"/>
      <c r="NBC48" s="41"/>
      <c r="NBD48" s="40"/>
      <c r="NBE48" s="41"/>
      <c r="NBF48" s="40"/>
      <c r="NBG48" s="41"/>
      <c r="NBH48" s="40"/>
      <c r="NBI48" s="41"/>
      <c r="NBJ48" s="40"/>
      <c r="NBK48" s="41"/>
      <c r="NBL48" s="40"/>
      <c r="NBM48" s="41"/>
      <c r="NBN48" s="40"/>
      <c r="NBO48" s="41"/>
      <c r="NBP48" s="40"/>
      <c r="NBQ48" s="41"/>
      <c r="NBR48" s="40"/>
      <c r="NBS48" s="41"/>
      <c r="NBT48" s="40"/>
      <c r="NBU48" s="41"/>
      <c r="NBV48" s="40"/>
      <c r="NBW48" s="41"/>
      <c r="NBX48" s="40"/>
      <c r="NBY48" s="41"/>
      <c r="NBZ48" s="40"/>
      <c r="NCA48" s="41"/>
      <c r="NCB48" s="40"/>
      <c r="NCC48" s="41"/>
      <c r="NCD48" s="40"/>
      <c r="NCE48" s="41"/>
      <c r="NCF48" s="40"/>
      <c r="NCG48" s="41"/>
      <c r="NCH48" s="40"/>
      <c r="NCI48" s="41"/>
      <c r="NCJ48" s="40"/>
      <c r="NCK48" s="41"/>
      <c r="NCL48" s="40"/>
      <c r="NCM48" s="41"/>
      <c r="NCN48" s="40"/>
      <c r="NCO48" s="41"/>
      <c r="NCP48" s="40"/>
      <c r="NCQ48" s="41"/>
      <c r="NCR48" s="40"/>
      <c r="NCS48" s="41"/>
      <c r="NCT48" s="40"/>
      <c r="NCU48" s="41"/>
      <c r="NCV48" s="40"/>
      <c r="NCW48" s="41"/>
      <c r="NCX48" s="40"/>
      <c r="NCY48" s="41"/>
      <c r="NCZ48" s="40"/>
      <c r="NDA48" s="41"/>
      <c r="NDB48" s="40"/>
      <c r="NDC48" s="41"/>
      <c r="NDD48" s="40"/>
      <c r="NDE48" s="41"/>
      <c r="NDF48" s="40"/>
      <c r="NDG48" s="41"/>
      <c r="NDH48" s="40"/>
      <c r="NDI48" s="41"/>
      <c r="NDJ48" s="40"/>
      <c r="NDK48" s="41"/>
      <c r="NDL48" s="40"/>
      <c r="NDM48" s="41"/>
      <c r="NDN48" s="40"/>
      <c r="NDO48" s="41"/>
      <c r="NDP48" s="40"/>
      <c r="NDQ48" s="41"/>
      <c r="NDR48" s="40"/>
      <c r="NDS48" s="41"/>
      <c r="NDT48" s="40"/>
      <c r="NDU48" s="41"/>
      <c r="NDV48" s="40"/>
      <c r="NDW48" s="41"/>
      <c r="NDX48" s="40"/>
      <c r="NDY48" s="41"/>
      <c r="NDZ48" s="40"/>
      <c r="NEA48" s="41"/>
      <c r="NEB48" s="40"/>
      <c r="NEC48" s="41"/>
      <c r="NED48" s="40"/>
      <c r="NEE48" s="41"/>
      <c r="NEF48" s="40"/>
      <c r="NEG48" s="41"/>
      <c r="NEH48" s="40"/>
      <c r="NEI48" s="41"/>
      <c r="NEJ48" s="40"/>
      <c r="NEK48" s="41"/>
      <c r="NEL48" s="40"/>
      <c r="NEM48" s="41"/>
      <c r="NEN48" s="40"/>
      <c r="NEO48" s="41"/>
      <c r="NEP48" s="40"/>
      <c r="NEQ48" s="41"/>
      <c r="NER48" s="40"/>
      <c r="NES48" s="41"/>
      <c r="NET48" s="40"/>
      <c r="NEU48" s="41"/>
      <c r="NEV48" s="40"/>
      <c r="NEW48" s="41"/>
      <c r="NEX48" s="40"/>
      <c r="NEY48" s="41"/>
      <c r="NEZ48" s="40"/>
      <c r="NFA48" s="41"/>
      <c r="NFB48" s="40"/>
      <c r="NFC48" s="41"/>
      <c r="NFD48" s="40"/>
      <c r="NFE48" s="41"/>
      <c r="NFF48" s="40"/>
      <c r="NFG48" s="41"/>
      <c r="NFH48" s="40"/>
      <c r="NFI48" s="41"/>
      <c r="NFJ48" s="40"/>
      <c r="NFK48" s="41"/>
      <c r="NFL48" s="40"/>
      <c r="NFM48" s="41"/>
      <c r="NFN48" s="40"/>
      <c r="NFO48" s="41"/>
      <c r="NFP48" s="40"/>
      <c r="NFQ48" s="41"/>
      <c r="NFR48" s="40"/>
      <c r="NFS48" s="41"/>
      <c r="NFT48" s="40"/>
      <c r="NFU48" s="41"/>
      <c r="NFV48" s="40"/>
      <c r="NFW48" s="41"/>
      <c r="NFX48" s="40"/>
      <c r="NFY48" s="41"/>
      <c r="NFZ48" s="40"/>
      <c r="NGA48" s="41"/>
      <c r="NGB48" s="40"/>
      <c r="NGC48" s="41"/>
      <c r="NGD48" s="40"/>
      <c r="NGE48" s="41"/>
      <c r="NGF48" s="40"/>
      <c r="NGG48" s="41"/>
      <c r="NGH48" s="40"/>
      <c r="NGI48" s="41"/>
      <c r="NGJ48" s="40"/>
      <c r="NGK48" s="41"/>
      <c r="NGL48" s="40"/>
      <c r="NGM48" s="41"/>
      <c r="NGN48" s="40"/>
      <c r="NGO48" s="41"/>
      <c r="NGP48" s="40"/>
      <c r="NGQ48" s="41"/>
      <c r="NGR48" s="40"/>
      <c r="NGS48" s="41"/>
      <c r="NGT48" s="40"/>
      <c r="NGU48" s="41"/>
      <c r="NGV48" s="40"/>
      <c r="NGW48" s="41"/>
      <c r="NGX48" s="40"/>
      <c r="NGY48" s="41"/>
      <c r="NGZ48" s="40"/>
      <c r="NHA48" s="41"/>
      <c r="NHB48" s="40"/>
      <c r="NHC48" s="41"/>
      <c r="NHD48" s="40"/>
      <c r="NHE48" s="41"/>
      <c r="NHF48" s="40"/>
      <c r="NHG48" s="41"/>
      <c r="NHH48" s="40"/>
      <c r="NHI48" s="41"/>
      <c r="NHJ48" s="40"/>
      <c r="NHK48" s="41"/>
      <c r="NHL48" s="40"/>
      <c r="NHM48" s="41"/>
      <c r="NHN48" s="40"/>
      <c r="NHO48" s="41"/>
      <c r="NHP48" s="40"/>
      <c r="NHQ48" s="41"/>
      <c r="NHR48" s="40"/>
      <c r="NHS48" s="41"/>
      <c r="NHT48" s="40"/>
      <c r="NHU48" s="41"/>
      <c r="NHV48" s="40"/>
      <c r="NHW48" s="41"/>
      <c r="NHX48" s="40"/>
      <c r="NHY48" s="41"/>
      <c r="NHZ48" s="40"/>
      <c r="NIA48" s="41"/>
      <c r="NIB48" s="40"/>
      <c r="NIC48" s="41"/>
      <c r="NID48" s="40"/>
      <c r="NIE48" s="41"/>
      <c r="NIF48" s="40"/>
      <c r="NIG48" s="41"/>
      <c r="NIH48" s="40"/>
      <c r="NII48" s="41"/>
      <c r="NIJ48" s="40"/>
      <c r="NIK48" s="41"/>
      <c r="NIL48" s="40"/>
      <c r="NIM48" s="41"/>
      <c r="NIN48" s="40"/>
      <c r="NIO48" s="41"/>
      <c r="NIP48" s="40"/>
      <c r="NIQ48" s="41"/>
      <c r="NIR48" s="40"/>
      <c r="NIS48" s="41"/>
      <c r="NIT48" s="40"/>
      <c r="NIU48" s="41"/>
      <c r="NIV48" s="40"/>
      <c r="NIW48" s="41"/>
      <c r="NIX48" s="40"/>
      <c r="NIY48" s="41"/>
      <c r="NIZ48" s="40"/>
      <c r="NJA48" s="41"/>
      <c r="NJB48" s="40"/>
      <c r="NJC48" s="41"/>
      <c r="NJD48" s="40"/>
      <c r="NJE48" s="41"/>
      <c r="NJF48" s="40"/>
      <c r="NJG48" s="41"/>
      <c r="NJH48" s="40"/>
      <c r="NJI48" s="41"/>
      <c r="NJJ48" s="40"/>
      <c r="NJK48" s="41"/>
      <c r="NJL48" s="40"/>
      <c r="NJM48" s="41"/>
      <c r="NJN48" s="40"/>
      <c r="NJO48" s="41"/>
      <c r="NJP48" s="40"/>
      <c r="NJQ48" s="41"/>
      <c r="NJR48" s="40"/>
      <c r="NJS48" s="41"/>
      <c r="NJT48" s="40"/>
      <c r="NJU48" s="41"/>
      <c r="NJV48" s="40"/>
      <c r="NJW48" s="41"/>
      <c r="NJX48" s="40"/>
      <c r="NJY48" s="41"/>
      <c r="NJZ48" s="40"/>
      <c r="NKA48" s="41"/>
      <c r="NKB48" s="40"/>
      <c r="NKC48" s="41"/>
      <c r="NKD48" s="40"/>
      <c r="NKE48" s="41"/>
      <c r="NKF48" s="40"/>
      <c r="NKG48" s="41"/>
      <c r="NKH48" s="40"/>
      <c r="NKI48" s="41"/>
      <c r="NKJ48" s="40"/>
      <c r="NKK48" s="41"/>
      <c r="NKL48" s="40"/>
      <c r="NKM48" s="41"/>
      <c r="NKN48" s="40"/>
      <c r="NKO48" s="41"/>
      <c r="NKP48" s="40"/>
      <c r="NKQ48" s="41"/>
      <c r="NKR48" s="40"/>
      <c r="NKS48" s="41"/>
      <c r="NKT48" s="40"/>
      <c r="NKU48" s="41"/>
      <c r="NKV48" s="40"/>
      <c r="NKW48" s="41"/>
      <c r="NKX48" s="40"/>
      <c r="NKY48" s="41"/>
      <c r="NKZ48" s="40"/>
      <c r="NLA48" s="41"/>
      <c r="NLB48" s="40"/>
      <c r="NLC48" s="41"/>
      <c r="NLD48" s="40"/>
      <c r="NLE48" s="41"/>
      <c r="NLF48" s="40"/>
      <c r="NLG48" s="41"/>
      <c r="NLH48" s="40"/>
      <c r="NLI48" s="41"/>
      <c r="NLJ48" s="40"/>
      <c r="NLK48" s="41"/>
      <c r="NLL48" s="40"/>
      <c r="NLM48" s="41"/>
      <c r="NLN48" s="40"/>
      <c r="NLO48" s="41"/>
      <c r="NLP48" s="40"/>
      <c r="NLQ48" s="41"/>
      <c r="NLR48" s="40"/>
      <c r="NLS48" s="41"/>
      <c r="NLT48" s="40"/>
      <c r="NLU48" s="41"/>
      <c r="NLV48" s="40"/>
      <c r="NLW48" s="41"/>
      <c r="NLX48" s="40"/>
      <c r="NLY48" s="41"/>
      <c r="NLZ48" s="40"/>
      <c r="NMA48" s="41"/>
      <c r="NMB48" s="40"/>
      <c r="NMC48" s="41"/>
      <c r="NMD48" s="40"/>
      <c r="NME48" s="41"/>
      <c r="NMF48" s="40"/>
      <c r="NMG48" s="41"/>
      <c r="NMH48" s="40"/>
      <c r="NMI48" s="41"/>
      <c r="NMJ48" s="40"/>
      <c r="NMK48" s="41"/>
      <c r="NML48" s="40"/>
      <c r="NMM48" s="41"/>
      <c r="NMN48" s="40"/>
      <c r="NMO48" s="41"/>
      <c r="NMP48" s="40"/>
      <c r="NMQ48" s="41"/>
      <c r="NMR48" s="40"/>
      <c r="NMS48" s="41"/>
      <c r="NMT48" s="40"/>
      <c r="NMU48" s="41"/>
      <c r="NMV48" s="40"/>
      <c r="NMW48" s="41"/>
      <c r="NMX48" s="40"/>
      <c r="NMY48" s="41"/>
      <c r="NMZ48" s="40"/>
      <c r="NNA48" s="41"/>
      <c r="NNB48" s="40"/>
      <c r="NNC48" s="41"/>
      <c r="NND48" s="40"/>
      <c r="NNE48" s="41"/>
      <c r="NNF48" s="40"/>
      <c r="NNG48" s="41"/>
      <c r="NNH48" s="40"/>
      <c r="NNI48" s="41"/>
      <c r="NNJ48" s="40"/>
      <c r="NNK48" s="41"/>
      <c r="NNL48" s="40"/>
      <c r="NNM48" s="41"/>
      <c r="NNN48" s="40"/>
      <c r="NNO48" s="41"/>
      <c r="NNP48" s="40"/>
      <c r="NNQ48" s="41"/>
      <c r="NNR48" s="40"/>
      <c r="NNS48" s="41"/>
      <c r="NNT48" s="40"/>
      <c r="NNU48" s="41"/>
      <c r="NNV48" s="40"/>
      <c r="NNW48" s="41"/>
      <c r="NNX48" s="40"/>
      <c r="NNY48" s="41"/>
      <c r="NNZ48" s="40"/>
      <c r="NOA48" s="41"/>
      <c r="NOB48" s="40"/>
      <c r="NOC48" s="41"/>
      <c r="NOD48" s="40"/>
      <c r="NOE48" s="41"/>
      <c r="NOF48" s="40"/>
      <c r="NOG48" s="41"/>
      <c r="NOH48" s="40"/>
      <c r="NOI48" s="41"/>
      <c r="NOJ48" s="40"/>
      <c r="NOK48" s="41"/>
      <c r="NOL48" s="40"/>
      <c r="NOM48" s="41"/>
      <c r="NON48" s="40"/>
      <c r="NOO48" s="41"/>
      <c r="NOP48" s="40"/>
      <c r="NOQ48" s="41"/>
      <c r="NOR48" s="40"/>
      <c r="NOS48" s="41"/>
      <c r="NOT48" s="40"/>
      <c r="NOU48" s="41"/>
      <c r="NOV48" s="40"/>
      <c r="NOW48" s="41"/>
      <c r="NOX48" s="40"/>
      <c r="NOY48" s="41"/>
      <c r="NOZ48" s="40"/>
      <c r="NPA48" s="41"/>
      <c r="NPB48" s="40"/>
      <c r="NPC48" s="41"/>
      <c r="NPD48" s="40"/>
      <c r="NPE48" s="41"/>
      <c r="NPF48" s="40"/>
      <c r="NPG48" s="41"/>
      <c r="NPH48" s="40"/>
      <c r="NPI48" s="41"/>
      <c r="NPJ48" s="40"/>
      <c r="NPK48" s="41"/>
      <c r="NPL48" s="40"/>
      <c r="NPM48" s="41"/>
      <c r="NPN48" s="40"/>
      <c r="NPO48" s="41"/>
      <c r="NPP48" s="40"/>
      <c r="NPQ48" s="41"/>
      <c r="NPR48" s="40"/>
      <c r="NPS48" s="41"/>
      <c r="NPT48" s="40"/>
      <c r="NPU48" s="41"/>
      <c r="NPV48" s="40"/>
      <c r="NPW48" s="41"/>
      <c r="NPX48" s="40"/>
      <c r="NPY48" s="41"/>
      <c r="NPZ48" s="40"/>
      <c r="NQA48" s="41"/>
      <c r="NQB48" s="40"/>
      <c r="NQC48" s="41"/>
      <c r="NQD48" s="40"/>
      <c r="NQE48" s="41"/>
      <c r="NQF48" s="40"/>
      <c r="NQG48" s="41"/>
      <c r="NQH48" s="40"/>
      <c r="NQI48" s="41"/>
      <c r="NQJ48" s="40"/>
      <c r="NQK48" s="41"/>
      <c r="NQL48" s="40"/>
      <c r="NQM48" s="41"/>
      <c r="NQN48" s="40"/>
      <c r="NQO48" s="41"/>
      <c r="NQP48" s="40"/>
      <c r="NQQ48" s="41"/>
      <c r="NQR48" s="40"/>
      <c r="NQS48" s="41"/>
      <c r="NQT48" s="40"/>
      <c r="NQU48" s="41"/>
      <c r="NQV48" s="40"/>
      <c r="NQW48" s="41"/>
      <c r="NQX48" s="40"/>
      <c r="NQY48" s="41"/>
      <c r="NQZ48" s="40"/>
      <c r="NRA48" s="41"/>
      <c r="NRB48" s="40"/>
      <c r="NRC48" s="41"/>
      <c r="NRD48" s="40"/>
      <c r="NRE48" s="41"/>
      <c r="NRF48" s="40"/>
      <c r="NRG48" s="41"/>
      <c r="NRH48" s="40"/>
      <c r="NRI48" s="41"/>
      <c r="NRJ48" s="40"/>
      <c r="NRK48" s="41"/>
      <c r="NRL48" s="40"/>
      <c r="NRM48" s="41"/>
      <c r="NRN48" s="40"/>
      <c r="NRO48" s="41"/>
      <c r="NRP48" s="40"/>
      <c r="NRQ48" s="41"/>
      <c r="NRR48" s="40"/>
      <c r="NRS48" s="41"/>
      <c r="NRT48" s="40"/>
      <c r="NRU48" s="41"/>
      <c r="NRV48" s="40"/>
      <c r="NRW48" s="41"/>
      <c r="NRX48" s="40"/>
      <c r="NRY48" s="41"/>
      <c r="NRZ48" s="40"/>
      <c r="NSA48" s="41"/>
      <c r="NSB48" s="40"/>
      <c r="NSC48" s="41"/>
      <c r="NSD48" s="40"/>
      <c r="NSE48" s="41"/>
      <c r="NSF48" s="40"/>
      <c r="NSG48" s="41"/>
      <c r="NSH48" s="40"/>
      <c r="NSI48" s="41"/>
      <c r="NSJ48" s="40"/>
      <c r="NSK48" s="41"/>
      <c r="NSL48" s="40"/>
      <c r="NSM48" s="41"/>
      <c r="NSN48" s="40"/>
      <c r="NSO48" s="41"/>
      <c r="NSP48" s="40"/>
      <c r="NSQ48" s="41"/>
      <c r="NSR48" s="40"/>
      <c r="NSS48" s="41"/>
      <c r="NST48" s="40"/>
      <c r="NSU48" s="41"/>
      <c r="NSV48" s="40"/>
      <c r="NSW48" s="41"/>
      <c r="NSX48" s="40"/>
      <c r="NSY48" s="41"/>
      <c r="NSZ48" s="40"/>
      <c r="NTA48" s="41"/>
      <c r="NTB48" s="40"/>
      <c r="NTC48" s="41"/>
      <c r="NTD48" s="40"/>
      <c r="NTE48" s="41"/>
      <c r="NTF48" s="40"/>
      <c r="NTG48" s="41"/>
      <c r="NTH48" s="40"/>
      <c r="NTI48" s="41"/>
      <c r="NTJ48" s="40"/>
      <c r="NTK48" s="41"/>
      <c r="NTL48" s="40"/>
      <c r="NTM48" s="41"/>
      <c r="NTN48" s="40"/>
      <c r="NTO48" s="41"/>
      <c r="NTP48" s="40"/>
      <c r="NTQ48" s="41"/>
      <c r="NTR48" s="40"/>
      <c r="NTS48" s="41"/>
      <c r="NTT48" s="40"/>
      <c r="NTU48" s="41"/>
      <c r="NTV48" s="40"/>
      <c r="NTW48" s="41"/>
      <c r="NTX48" s="40"/>
      <c r="NTY48" s="41"/>
      <c r="NTZ48" s="40"/>
      <c r="NUA48" s="41"/>
      <c r="NUB48" s="40"/>
      <c r="NUC48" s="41"/>
      <c r="NUD48" s="40"/>
      <c r="NUE48" s="41"/>
      <c r="NUF48" s="40"/>
      <c r="NUG48" s="41"/>
      <c r="NUH48" s="40"/>
      <c r="NUI48" s="41"/>
      <c r="NUJ48" s="40"/>
      <c r="NUK48" s="41"/>
      <c r="NUL48" s="40"/>
      <c r="NUM48" s="41"/>
      <c r="NUN48" s="40"/>
      <c r="NUO48" s="41"/>
      <c r="NUP48" s="40"/>
      <c r="NUQ48" s="41"/>
      <c r="NUR48" s="40"/>
      <c r="NUS48" s="41"/>
      <c r="NUT48" s="40"/>
      <c r="NUU48" s="41"/>
      <c r="NUV48" s="40"/>
      <c r="NUW48" s="41"/>
      <c r="NUX48" s="40"/>
      <c r="NUY48" s="41"/>
      <c r="NUZ48" s="40"/>
      <c r="NVA48" s="41"/>
      <c r="NVB48" s="40"/>
      <c r="NVC48" s="41"/>
      <c r="NVD48" s="40"/>
      <c r="NVE48" s="41"/>
      <c r="NVF48" s="40"/>
      <c r="NVG48" s="41"/>
      <c r="NVH48" s="40"/>
      <c r="NVI48" s="41"/>
      <c r="NVJ48" s="40"/>
      <c r="NVK48" s="41"/>
      <c r="NVL48" s="40"/>
      <c r="NVM48" s="41"/>
      <c r="NVN48" s="40"/>
      <c r="NVO48" s="41"/>
      <c r="NVP48" s="40"/>
      <c r="NVQ48" s="41"/>
      <c r="NVR48" s="40"/>
      <c r="NVS48" s="41"/>
      <c r="NVT48" s="40"/>
      <c r="NVU48" s="41"/>
      <c r="NVV48" s="40"/>
      <c r="NVW48" s="41"/>
      <c r="NVX48" s="40"/>
      <c r="NVY48" s="41"/>
      <c r="NVZ48" s="40"/>
      <c r="NWA48" s="41"/>
      <c r="NWB48" s="40"/>
      <c r="NWC48" s="41"/>
      <c r="NWD48" s="40"/>
      <c r="NWE48" s="41"/>
      <c r="NWF48" s="40"/>
      <c r="NWG48" s="41"/>
      <c r="NWH48" s="40"/>
      <c r="NWI48" s="41"/>
      <c r="NWJ48" s="40"/>
      <c r="NWK48" s="41"/>
      <c r="NWL48" s="40"/>
      <c r="NWM48" s="41"/>
      <c r="NWN48" s="40"/>
      <c r="NWO48" s="41"/>
      <c r="NWP48" s="40"/>
      <c r="NWQ48" s="41"/>
      <c r="NWR48" s="40"/>
      <c r="NWS48" s="41"/>
      <c r="NWT48" s="40"/>
      <c r="NWU48" s="41"/>
      <c r="NWV48" s="40"/>
      <c r="NWW48" s="41"/>
      <c r="NWX48" s="40"/>
      <c r="NWY48" s="41"/>
      <c r="NWZ48" s="40"/>
      <c r="NXA48" s="41"/>
      <c r="NXB48" s="40"/>
      <c r="NXC48" s="41"/>
      <c r="NXD48" s="40"/>
      <c r="NXE48" s="41"/>
      <c r="NXF48" s="40"/>
      <c r="NXG48" s="41"/>
      <c r="NXH48" s="40"/>
      <c r="NXI48" s="41"/>
      <c r="NXJ48" s="40"/>
      <c r="NXK48" s="41"/>
      <c r="NXL48" s="40"/>
      <c r="NXM48" s="41"/>
      <c r="NXN48" s="40"/>
      <c r="NXO48" s="41"/>
      <c r="NXP48" s="40"/>
      <c r="NXQ48" s="41"/>
      <c r="NXR48" s="40"/>
      <c r="NXS48" s="41"/>
      <c r="NXT48" s="40"/>
      <c r="NXU48" s="41"/>
      <c r="NXV48" s="40"/>
      <c r="NXW48" s="41"/>
      <c r="NXX48" s="40"/>
      <c r="NXY48" s="41"/>
      <c r="NXZ48" s="40"/>
      <c r="NYA48" s="41"/>
      <c r="NYB48" s="40"/>
      <c r="NYC48" s="41"/>
      <c r="NYD48" s="40"/>
      <c r="NYE48" s="41"/>
      <c r="NYF48" s="40"/>
      <c r="NYG48" s="41"/>
      <c r="NYH48" s="40"/>
      <c r="NYI48" s="41"/>
      <c r="NYJ48" s="40"/>
      <c r="NYK48" s="41"/>
      <c r="NYL48" s="40"/>
      <c r="NYM48" s="41"/>
      <c r="NYN48" s="40"/>
      <c r="NYO48" s="41"/>
      <c r="NYP48" s="40"/>
      <c r="NYQ48" s="41"/>
      <c r="NYR48" s="40"/>
      <c r="NYS48" s="41"/>
      <c r="NYT48" s="40"/>
      <c r="NYU48" s="41"/>
      <c r="NYV48" s="40"/>
      <c r="NYW48" s="41"/>
      <c r="NYX48" s="40"/>
      <c r="NYY48" s="41"/>
      <c r="NYZ48" s="40"/>
      <c r="NZA48" s="41"/>
      <c r="NZB48" s="40"/>
      <c r="NZC48" s="41"/>
      <c r="NZD48" s="40"/>
      <c r="NZE48" s="41"/>
      <c r="NZF48" s="40"/>
      <c r="NZG48" s="41"/>
      <c r="NZH48" s="40"/>
      <c r="NZI48" s="41"/>
      <c r="NZJ48" s="40"/>
      <c r="NZK48" s="41"/>
      <c r="NZL48" s="40"/>
      <c r="NZM48" s="41"/>
      <c r="NZN48" s="40"/>
      <c r="NZO48" s="41"/>
      <c r="NZP48" s="40"/>
      <c r="NZQ48" s="41"/>
      <c r="NZR48" s="40"/>
      <c r="NZS48" s="41"/>
      <c r="NZT48" s="40"/>
      <c r="NZU48" s="41"/>
      <c r="NZV48" s="40"/>
      <c r="NZW48" s="41"/>
      <c r="NZX48" s="40"/>
      <c r="NZY48" s="41"/>
      <c r="NZZ48" s="40"/>
      <c r="OAA48" s="41"/>
      <c r="OAB48" s="40"/>
      <c r="OAC48" s="41"/>
      <c r="OAD48" s="40"/>
      <c r="OAE48" s="41"/>
      <c r="OAF48" s="40"/>
      <c r="OAG48" s="41"/>
      <c r="OAH48" s="40"/>
      <c r="OAI48" s="41"/>
      <c r="OAJ48" s="40"/>
      <c r="OAK48" s="41"/>
      <c r="OAL48" s="40"/>
      <c r="OAM48" s="41"/>
      <c r="OAN48" s="40"/>
      <c r="OAO48" s="41"/>
      <c r="OAP48" s="40"/>
      <c r="OAQ48" s="41"/>
      <c r="OAR48" s="40"/>
      <c r="OAS48" s="41"/>
      <c r="OAT48" s="40"/>
      <c r="OAU48" s="41"/>
      <c r="OAV48" s="40"/>
      <c r="OAW48" s="41"/>
      <c r="OAX48" s="40"/>
      <c r="OAY48" s="41"/>
      <c r="OAZ48" s="40"/>
      <c r="OBA48" s="41"/>
      <c r="OBB48" s="40"/>
      <c r="OBC48" s="41"/>
      <c r="OBD48" s="40"/>
      <c r="OBE48" s="41"/>
      <c r="OBF48" s="40"/>
      <c r="OBG48" s="41"/>
      <c r="OBH48" s="40"/>
      <c r="OBI48" s="41"/>
      <c r="OBJ48" s="40"/>
      <c r="OBK48" s="41"/>
      <c r="OBL48" s="40"/>
      <c r="OBM48" s="41"/>
      <c r="OBN48" s="40"/>
      <c r="OBO48" s="41"/>
      <c r="OBP48" s="40"/>
      <c r="OBQ48" s="41"/>
      <c r="OBR48" s="40"/>
      <c r="OBS48" s="41"/>
      <c r="OBT48" s="40"/>
      <c r="OBU48" s="41"/>
      <c r="OBV48" s="40"/>
      <c r="OBW48" s="41"/>
      <c r="OBX48" s="40"/>
      <c r="OBY48" s="41"/>
      <c r="OBZ48" s="40"/>
      <c r="OCA48" s="41"/>
      <c r="OCB48" s="40"/>
      <c r="OCC48" s="41"/>
      <c r="OCD48" s="40"/>
      <c r="OCE48" s="41"/>
      <c r="OCF48" s="40"/>
      <c r="OCG48" s="41"/>
      <c r="OCH48" s="40"/>
      <c r="OCI48" s="41"/>
      <c r="OCJ48" s="40"/>
      <c r="OCK48" s="41"/>
      <c r="OCL48" s="40"/>
      <c r="OCM48" s="41"/>
      <c r="OCN48" s="40"/>
      <c r="OCO48" s="41"/>
      <c r="OCP48" s="40"/>
      <c r="OCQ48" s="41"/>
      <c r="OCR48" s="40"/>
      <c r="OCS48" s="41"/>
      <c r="OCT48" s="40"/>
      <c r="OCU48" s="41"/>
      <c r="OCV48" s="40"/>
      <c r="OCW48" s="41"/>
      <c r="OCX48" s="40"/>
      <c r="OCY48" s="41"/>
      <c r="OCZ48" s="40"/>
      <c r="ODA48" s="41"/>
      <c r="ODB48" s="40"/>
      <c r="ODC48" s="41"/>
      <c r="ODD48" s="40"/>
      <c r="ODE48" s="41"/>
      <c r="ODF48" s="40"/>
      <c r="ODG48" s="41"/>
      <c r="ODH48" s="40"/>
      <c r="ODI48" s="41"/>
      <c r="ODJ48" s="40"/>
      <c r="ODK48" s="41"/>
      <c r="ODL48" s="40"/>
      <c r="ODM48" s="41"/>
      <c r="ODN48" s="40"/>
      <c r="ODO48" s="41"/>
      <c r="ODP48" s="40"/>
      <c r="ODQ48" s="41"/>
      <c r="ODR48" s="40"/>
      <c r="ODS48" s="41"/>
      <c r="ODT48" s="40"/>
      <c r="ODU48" s="41"/>
      <c r="ODV48" s="40"/>
      <c r="ODW48" s="41"/>
      <c r="ODX48" s="40"/>
      <c r="ODY48" s="41"/>
      <c r="ODZ48" s="40"/>
      <c r="OEA48" s="41"/>
      <c r="OEB48" s="40"/>
      <c r="OEC48" s="41"/>
      <c r="OED48" s="40"/>
      <c r="OEE48" s="41"/>
      <c r="OEF48" s="40"/>
      <c r="OEG48" s="41"/>
      <c r="OEH48" s="40"/>
      <c r="OEI48" s="41"/>
      <c r="OEJ48" s="40"/>
      <c r="OEK48" s="41"/>
      <c r="OEL48" s="40"/>
      <c r="OEM48" s="41"/>
      <c r="OEN48" s="40"/>
      <c r="OEO48" s="41"/>
      <c r="OEP48" s="40"/>
      <c r="OEQ48" s="41"/>
      <c r="OER48" s="40"/>
      <c r="OES48" s="41"/>
      <c r="OET48" s="40"/>
      <c r="OEU48" s="41"/>
      <c r="OEV48" s="40"/>
      <c r="OEW48" s="41"/>
      <c r="OEX48" s="40"/>
      <c r="OEY48" s="41"/>
      <c r="OEZ48" s="40"/>
      <c r="OFA48" s="41"/>
      <c r="OFB48" s="40"/>
      <c r="OFC48" s="41"/>
      <c r="OFD48" s="40"/>
      <c r="OFE48" s="41"/>
      <c r="OFF48" s="40"/>
      <c r="OFG48" s="41"/>
      <c r="OFH48" s="40"/>
      <c r="OFI48" s="41"/>
      <c r="OFJ48" s="40"/>
      <c r="OFK48" s="41"/>
      <c r="OFL48" s="40"/>
      <c r="OFM48" s="41"/>
      <c r="OFN48" s="40"/>
      <c r="OFO48" s="41"/>
      <c r="OFP48" s="40"/>
      <c r="OFQ48" s="41"/>
      <c r="OFR48" s="40"/>
      <c r="OFS48" s="41"/>
      <c r="OFT48" s="40"/>
      <c r="OFU48" s="41"/>
      <c r="OFV48" s="40"/>
      <c r="OFW48" s="41"/>
      <c r="OFX48" s="40"/>
      <c r="OFY48" s="41"/>
      <c r="OFZ48" s="40"/>
      <c r="OGA48" s="41"/>
      <c r="OGB48" s="40"/>
      <c r="OGC48" s="41"/>
      <c r="OGD48" s="40"/>
      <c r="OGE48" s="41"/>
      <c r="OGF48" s="40"/>
      <c r="OGG48" s="41"/>
      <c r="OGH48" s="40"/>
      <c r="OGI48" s="41"/>
      <c r="OGJ48" s="40"/>
      <c r="OGK48" s="41"/>
      <c r="OGL48" s="40"/>
      <c r="OGM48" s="41"/>
      <c r="OGN48" s="40"/>
      <c r="OGO48" s="41"/>
      <c r="OGP48" s="40"/>
      <c r="OGQ48" s="41"/>
      <c r="OGR48" s="40"/>
      <c r="OGS48" s="41"/>
      <c r="OGT48" s="40"/>
      <c r="OGU48" s="41"/>
      <c r="OGV48" s="40"/>
      <c r="OGW48" s="41"/>
      <c r="OGX48" s="40"/>
      <c r="OGY48" s="41"/>
      <c r="OGZ48" s="40"/>
      <c r="OHA48" s="41"/>
      <c r="OHB48" s="40"/>
      <c r="OHC48" s="41"/>
      <c r="OHD48" s="40"/>
      <c r="OHE48" s="41"/>
      <c r="OHF48" s="40"/>
      <c r="OHG48" s="41"/>
      <c r="OHH48" s="40"/>
      <c r="OHI48" s="41"/>
      <c r="OHJ48" s="40"/>
      <c r="OHK48" s="41"/>
      <c r="OHL48" s="40"/>
      <c r="OHM48" s="41"/>
      <c r="OHN48" s="40"/>
      <c r="OHO48" s="41"/>
      <c r="OHP48" s="40"/>
      <c r="OHQ48" s="41"/>
      <c r="OHR48" s="40"/>
      <c r="OHS48" s="41"/>
      <c r="OHT48" s="40"/>
      <c r="OHU48" s="41"/>
      <c r="OHV48" s="40"/>
      <c r="OHW48" s="41"/>
      <c r="OHX48" s="40"/>
      <c r="OHY48" s="41"/>
      <c r="OHZ48" s="40"/>
      <c r="OIA48" s="41"/>
      <c r="OIB48" s="40"/>
      <c r="OIC48" s="41"/>
      <c r="OID48" s="40"/>
      <c r="OIE48" s="41"/>
      <c r="OIF48" s="40"/>
      <c r="OIG48" s="41"/>
      <c r="OIH48" s="40"/>
      <c r="OII48" s="41"/>
      <c r="OIJ48" s="40"/>
      <c r="OIK48" s="41"/>
      <c r="OIL48" s="40"/>
      <c r="OIM48" s="41"/>
      <c r="OIN48" s="40"/>
      <c r="OIO48" s="41"/>
      <c r="OIP48" s="40"/>
      <c r="OIQ48" s="41"/>
      <c r="OIR48" s="40"/>
      <c r="OIS48" s="41"/>
      <c r="OIT48" s="40"/>
      <c r="OIU48" s="41"/>
      <c r="OIV48" s="40"/>
      <c r="OIW48" s="41"/>
      <c r="OIX48" s="40"/>
      <c r="OIY48" s="41"/>
      <c r="OIZ48" s="40"/>
      <c r="OJA48" s="41"/>
      <c r="OJB48" s="40"/>
      <c r="OJC48" s="41"/>
      <c r="OJD48" s="40"/>
      <c r="OJE48" s="41"/>
      <c r="OJF48" s="40"/>
      <c r="OJG48" s="41"/>
      <c r="OJH48" s="40"/>
      <c r="OJI48" s="41"/>
      <c r="OJJ48" s="40"/>
      <c r="OJK48" s="41"/>
      <c r="OJL48" s="40"/>
      <c r="OJM48" s="41"/>
      <c r="OJN48" s="40"/>
      <c r="OJO48" s="41"/>
      <c r="OJP48" s="40"/>
      <c r="OJQ48" s="41"/>
      <c r="OJR48" s="40"/>
      <c r="OJS48" s="41"/>
      <c r="OJT48" s="40"/>
      <c r="OJU48" s="41"/>
      <c r="OJV48" s="40"/>
      <c r="OJW48" s="41"/>
      <c r="OJX48" s="40"/>
      <c r="OJY48" s="41"/>
      <c r="OJZ48" s="40"/>
      <c r="OKA48" s="41"/>
      <c r="OKB48" s="40"/>
      <c r="OKC48" s="41"/>
      <c r="OKD48" s="40"/>
      <c r="OKE48" s="41"/>
      <c r="OKF48" s="40"/>
      <c r="OKG48" s="41"/>
      <c r="OKH48" s="40"/>
      <c r="OKI48" s="41"/>
      <c r="OKJ48" s="40"/>
      <c r="OKK48" s="41"/>
      <c r="OKL48" s="40"/>
      <c r="OKM48" s="41"/>
      <c r="OKN48" s="40"/>
      <c r="OKO48" s="41"/>
      <c r="OKP48" s="40"/>
      <c r="OKQ48" s="41"/>
      <c r="OKR48" s="40"/>
      <c r="OKS48" s="41"/>
      <c r="OKT48" s="40"/>
      <c r="OKU48" s="41"/>
      <c r="OKV48" s="40"/>
      <c r="OKW48" s="41"/>
      <c r="OKX48" s="40"/>
      <c r="OKY48" s="41"/>
      <c r="OKZ48" s="40"/>
      <c r="OLA48" s="41"/>
      <c r="OLB48" s="40"/>
      <c r="OLC48" s="41"/>
      <c r="OLD48" s="40"/>
      <c r="OLE48" s="41"/>
      <c r="OLF48" s="40"/>
      <c r="OLG48" s="41"/>
      <c r="OLH48" s="40"/>
      <c r="OLI48" s="41"/>
      <c r="OLJ48" s="40"/>
      <c r="OLK48" s="41"/>
      <c r="OLL48" s="40"/>
      <c r="OLM48" s="41"/>
      <c r="OLN48" s="40"/>
      <c r="OLO48" s="41"/>
      <c r="OLP48" s="40"/>
      <c r="OLQ48" s="41"/>
      <c r="OLR48" s="40"/>
      <c r="OLS48" s="41"/>
      <c r="OLT48" s="40"/>
      <c r="OLU48" s="41"/>
      <c r="OLV48" s="40"/>
      <c r="OLW48" s="41"/>
      <c r="OLX48" s="40"/>
      <c r="OLY48" s="41"/>
      <c r="OLZ48" s="40"/>
      <c r="OMA48" s="41"/>
      <c r="OMB48" s="40"/>
      <c r="OMC48" s="41"/>
      <c r="OMD48" s="40"/>
      <c r="OME48" s="41"/>
      <c r="OMF48" s="40"/>
      <c r="OMG48" s="41"/>
      <c r="OMH48" s="40"/>
      <c r="OMI48" s="41"/>
      <c r="OMJ48" s="40"/>
      <c r="OMK48" s="41"/>
      <c r="OML48" s="40"/>
      <c r="OMM48" s="41"/>
      <c r="OMN48" s="40"/>
      <c r="OMO48" s="41"/>
      <c r="OMP48" s="40"/>
      <c r="OMQ48" s="41"/>
      <c r="OMR48" s="40"/>
      <c r="OMS48" s="41"/>
      <c r="OMT48" s="40"/>
      <c r="OMU48" s="41"/>
      <c r="OMV48" s="40"/>
      <c r="OMW48" s="41"/>
      <c r="OMX48" s="40"/>
      <c r="OMY48" s="41"/>
      <c r="OMZ48" s="40"/>
      <c r="ONA48" s="41"/>
      <c r="ONB48" s="40"/>
      <c r="ONC48" s="41"/>
      <c r="OND48" s="40"/>
      <c r="ONE48" s="41"/>
      <c r="ONF48" s="40"/>
      <c r="ONG48" s="41"/>
      <c r="ONH48" s="40"/>
      <c r="ONI48" s="41"/>
      <c r="ONJ48" s="40"/>
      <c r="ONK48" s="41"/>
      <c r="ONL48" s="40"/>
      <c r="ONM48" s="41"/>
      <c r="ONN48" s="40"/>
      <c r="ONO48" s="41"/>
      <c r="ONP48" s="40"/>
      <c r="ONQ48" s="41"/>
      <c r="ONR48" s="40"/>
      <c r="ONS48" s="41"/>
      <c r="ONT48" s="40"/>
      <c r="ONU48" s="41"/>
      <c r="ONV48" s="40"/>
      <c r="ONW48" s="41"/>
      <c r="ONX48" s="40"/>
      <c r="ONY48" s="41"/>
      <c r="ONZ48" s="40"/>
      <c r="OOA48" s="41"/>
      <c r="OOB48" s="40"/>
      <c r="OOC48" s="41"/>
      <c r="OOD48" s="40"/>
      <c r="OOE48" s="41"/>
      <c r="OOF48" s="40"/>
      <c r="OOG48" s="41"/>
      <c r="OOH48" s="40"/>
      <c r="OOI48" s="41"/>
      <c r="OOJ48" s="40"/>
      <c r="OOK48" s="41"/>
      <c r="OOL48" s="40"/>
      <c r="OOM48" s="41"/>
      <c r="OON48" s="40"/>
      <c r="OOO48" s="41"/>
      <c r="OOP48" s="40"/>
      <c r="OOQ48" s="41"/>
      <c r="OOR48" s="40"/>
      <c r="OOS48" s="41"/>
      <c r="OOT48" s="40"/>
      <c r="OOU48" s="41"/>
      <c r="OOV48" s="40"/>
      <c r="OOW48" s="41"/>
      <c r="OOX48" s="40"/>
      <c r="OOY48" s="41"/>
      <c r="OOZ48" s="40"/>
      <c r="OPA48" s="41"/>
      <c r="OPB48" s="40"/>
      <c r="OPC48" s="41"/>
      <c r="OPD48" s="40"/>
      <c r="OPE48" s="41"/>
      <c r="OPF48" s="40"/>
      <c r="OPG48" s="41"/>
      <c r="OPH48" s="40"/>
      <c r="OPI48" s="41"/>
      <c r="OPJ48" s="40"/>
      <c r="OPK48" s="41"/>
      <c r="OPL48" s="40"/>
      <c r="OPM48" s="41"/>
      <c r="OPN48" s="40"/>
      <c r="OPO48" s="41"/>
      <c r="OPP48" s="40"/>
      <c r="OPQ48" s="41"/>
      <c r="OPR48" s="40"/>
      <c r="OPS48" s="41"/>
      <c r="OPT48" s="40"/>
      <c r="OPU48" s="41"/>
      <c r="OPV48" s="40"/>
      <c r="OPW48" s="41"/>
      <c r="OPX48" s="40"/>
      <c r="OPY48" s="41"/>
      <c r="OPZ48" s="40"/>
      <c r="OQA48" s="41"/>
      <c r="OQB48" s="40"/>
      <c r="OQC48" s="41"/>
      <c r="OQD48" s="40"/>
      <c r="OQE48" s="41"/>
      <c r="OQF48" s="40"/>
      <c r="OQG48" s="41"/>
      <c r="OQH48" s="40"/>
      <c r="OQI48" s="41"/>
      <c r="OQJ48" s="40"/>
      <c r="OQK48" s="41"/>
      <c r="OQL48" s="40"/>
      <c r="OQM48" s="41"/>
      <c r="OQN48" s="40"/>
      <c r="OQO48" s="41"/>
      <c r="OQP48" s="40"/>
      <c r="OQQ48" s="41"/>
      <c r="OQR48" s="40"/>
      <c r="OQS48" s="41"/>
      <c r="OQT48" s="40"/>
      <c r="OQU48" s="41"/>
      <c r="OQV48" s="40"/>
      <c r="OQW48" s="41"/>
      <c r="OQX48" s="40"/>
      <c r="OQY48" s="41"/>
      <c r="OQZ48" s="40"/>
      <c r="ORA48" s="41"/>
      <c r="ORB48" s="40"/>
      <c r="ORC48" s="41"/>
      <c r="ORD48" s="40"/>
      <c r="ORE48" s="41"/>
      <c r="ORF48" s="40"/>
      <c r="ORG48" s="41"/>
      <c r="ORH48" s="40"/>
      <c r="ORI48" s="41"/>
      <c r="ORJ48" s="40"/>
      <c r="ORK48" s="41"/>
      <c r="ORL48" s="40"/>
      <c r="ORM48" s="41"/>
      <c r="ORN48" s="40"/>
      <c r="ORO48" s="41"/>
      <c r="ORP48" s="40"/>
      <c r="ORQ48" s="41"/>
      <c r="ORR48" s="40"/>
      <c r="ORS48" s="41"/>
      <c r="ORT48" s="40"/>
      <c r="ORU48" s="41"/>
      <c r="ORV48" s="40"/>
      <c r="ORW48" s="41"/>
      <c r="ORX48" s="40"/>
      <c r="ORY48" s="41"/>
      <c r="ORZ48" s="40"/>
      <c r="OSA48" s="41"/>
      <c r="OSB48" s="40"/>
      <c r="OSC48" s="41"/>
      <c r="OSD48" s="40"/>
      <c r="OSE48" s="41"/>
      <c r="OSF48" s="40"/>
      <c r="OSG48" s="41"/>
      <c r="OSH48" s="40"/>
      <c r="OSI48" s="41"/>
      <c r="OSJ48" s="40"/>
      <c r="OSK48" s="41"/>
      <c r="OSL48" s="40"/>
      <c r="OSM48" s="41"/>
      <c r="OSN48" s="40"/>
      <c r="OSO48" s="41"/>
      <c r="OSP48" s="40"/>
      <c r="OSQ48" s="41"/>
      <c r="OSR48" s="40"/>
      <c r="OSS48" s="41"/>
      <c r="OST48" s="40"/>
      <c r="OSU48" s="41"/>
      <c r="OSV48" s="40"/>
      <c r="OSW48" s="41"/>
      <c r="OSX48" s="40"/>
      <c r="OSY48" s="41"/>
      <c r="OSZ48" s="40"/>
      <c r="OTA48" s="41"/>
      <c r="OTB48" s="40"/>
      <c r="OTC48" s="41"/>
      <c r="OTD48" s="40"/>
      <c r="OTE48" s="41"/>
      <c r="OTF48" s="40"/>
      <c r="OTG48" s="41"/>
      <c r="OTH48" s="40"/>
      <c r="OTI48" s="41"/>
      <c r="OTJ48" s="40"/>
      <c r="OTK48" s="41"/>
      <c r="OTL48" s="40"/>
      <c r="OTM48" s="41"/>
      <c r="OTN48" s="40"/>
      <c r="OTO48" s="41"/>
      <c r="OTP48" s="40"/>
      <c r="OTQ48" s="41"/>
      <c r="OTR48" s="40"/>
      <c r="OTS48" s="41"/>
      <c r="OTT48" s="40"/>
      <c r="OTU48" s="41"/>
      <c r="OTV48" s="40"/>
      <c r="OTW48" s="41"/>
      <c r="OTX48" s="40"/>
      <c r="OTY48" s="41"/>
      <c r="OTZ48" s="40"/>
      <c r="OUA48" s="41"/>
      <c r="OUB48" s="40"/>
      <c r="OUC48" s="41"/>
      <c r="OUD48" s="40"/>
      <c r="OUE48" s="41"/>
      <c r="OUF48" s="40"/>
      <c r="OUG48" s="41"/>
      <c r="OUH48" s="40"/>
      <c r="OUI48" s="41"/>
      <c r="OUJ48" s="40"/>
      <c r="OUK48" s="41"/>
      <c r="OUL48" s="40"/>
      <c r="OUM48" s="41"/>
      <c r="OUN48" s="40"/>
      <c r="OUO48" s="41"/>
      <c r="OUP48" s="40"/>
      <c r="OUQ48" s="41"/>
      <c r="OUR48" s="40"/>
      <c r="OUS48" s="41"/>
      <c r="OUT48" s="40"/>
      <c r="OUU48" s="41"/>
      <c r="OUV48" s="40"/>
      <c r="OUW48" s="41"/>
      <c r="OUX48" s="40"/>
      <c r="OUY48" s="41"/>
      <c r="OUZ48" s="40"/>
      <c r="OVA48" s="41"/>
      <c r="OVB48" s="40"/>
      <c r="OVC48" s="41"/>
      <c r="OVD48" s="40"/>
      <c r="OVE48" s="41"/>
      <c r="OVF48" s="40"/>
      <c r="OVG48" s="41"/>
      <c r="OVH48" s="40"/>
      <c r="OVI48" s="41"/>
      <c r="OVJ48" s="40"/>
      <c r="OVK48" s="41"/>
      <c r="OVL48" s="40"/>
      <c r="OVM48" s="41"/>
      <c r="OVN48" s="40"/>
      <c r="OVO48" s="41"/>
      <c r="OVP48" s="40"/>
      <c r="OVQ48" s="41"/>
      <c r="OVR48" s="40"/>
      <c r="OVS48" s="41"/>
      <c r="OVT48" s="40"/>
      <c r="OVU48" s="41"/>
      <c r="OVV48" s="40"/>
      <c r="OVW48" s="41"/>
      <c r="OVX48" s="40"/>
      <c r="OVY48" s="41"/>
      <c r="OVZ48" s="40"/>
      <c r="OWA48" s="41"/>
      <c r="OWB48" s="40"/>
      <c r="OWC48" s="41"/>
      <c r="OWD48" s="40"/>
      <c r="OWE48" s="41"/>
      <c r="OWF48" s="40"/>
      <c r="OWG48" s="41"/>
      <c r="OWH48" s="40"/>
      <c r="OWI48" s="41"/>
      <c r="OWJ48" s="40"/>
      <c r="OWK48" s="41"/>
      <c r="OWL48" s="40"/>
      <c r="OWM48" s="41"/>
      <c r="OWN48" s="40"/>
      <c r="OWO48" s="41"/>
      <c r="OWP48" s="40"/>
      <c r="OWQ48" s="41"/>
      <c r="OWR48" s="40"/>
      <c r="OWS48" s="41"/>
      <c r="OWT48" s="40"/>
      <c r="OWU48" s="41"/>
      <c r="OWV48" s="40"/>
      <c r="OWW48" s="41"/>
      <c r="OWX48" s="40"/>
      <c r="OWY48" s="41"/>
      <c r="OWZ48" s="40"/>
      <c r="OXA48" s="41"/>
      <c r="OXB48" s="40"/>
      <c r="OXC48" s="41"/>
      <c r="OXD48" s="40"/>
      <c r="OXE48" s="41"/>
      <c r="OXF48" s="40"/>
      <c r="OXG48" s="41"/>
      <c r="OXH48" s="40"/>
      <c r="OXI48" s="41"/>
      <c r="OXJ48" s="40"/>
      <c r="OXK48" s="41"/>
      <c r="OXL48" s="40"/>
      <c r="OXM48" s="41"/>
      <c r="OXN48" s="40"/>
      <c r="OXO48" s="41"/>
      <c r="OXP48" s="40"/>
      <c r="OXQ48" s="41"/>
      <c r="OXR48" s="40"/>
      <c r="OXS48" s="41"/>
      <c r="OXT48" s="40"/>
      <c r="OXU48" s="41"/>
      <c r="OXV48" s="40"/>
      <c r="OXW48" s="41"/>
      <c r="OXX48" s="40"/>
      <c r="OXY48" s="41"/>
      <c r="OXZ48" s="40"/>
      <c r="OYA48" s="41"/>
      <c r="OYB48" s="40"/>
      <c r="OYC48" s="41"/>
      <c r="OYD48" s="40"/>
      <c r="OYE48" s="41"/>
      <c r="OYF48" s="40"/>
      <c r="OYG48" s="41"/>
      <c r="OYH48" s="40"/>
      <c r="OYI48" s="41"/>
      <c r="OYJ48" s="40"/>
      <c r="OYK48" s="41"/>
      <c r="OYL48" s="40"/>
      <c r="OYM48" s="41"/>
      <c r="OYN48" s="40"/>
      <c r="OYO48" s="41"/>
      <c r="OYP48" s="40"/>
      <c r="OYQ48" s="41"/>
      <c r="OYR48" s="40"/>
      <c r="OYS48" s="41"/>
      <c r="OYT48" s="40"/>
      <c r="OYU48" s="41"/>
      <c r="OYV48" s="40"/>
      <c r="OYW48" s="41"/>
      <c r="OYX48" s="40"/>
      <c r="OYY48" s="41"/>
      <c r="OYZ48" s="40"/>
      <c r="OZA48" s="41"/>
      <c r="OZB48" s="40"/>
      <c r="OZC48" s="41"/>
      <c r="OZD48" s="40"/>
      <c r="OZE48" s="41"/>
      <c r="OZF48" s="40"/>
      <c r="OZG48" s="41"/>
      <c r="OZH48" s="40"/>
      <c r="OZI48" s="41"/>
      <c r="OZJ48" s="40"/>
      <c r="OZK48" s="41"/>
      <c r="OZL48" s="40"/>
      <c r="OZM48" s="41"/>
      <c r="OZN48" s="40"/>
      <c r="OZO48" s="41"/>
      <c r="OZP48" s="40"/>
      <c r="OZQ48" s="41"/>
      <c r="OZR48" s="40"/>
      <c r="OZS48" s="41"/>
      <c r="OZT48" s="40"/>
      <c r="OZU48" s="41"/>
      <c r="OZV48" s="40"/>
      <c r="OZW48" s="41"/>
      <c r="OZX48" s="40"/>
      <c r="OZY48" s="41"/>
      <c r="OZZ48" s="40"/>
      <c r="PAA48" s="41"/>
      <c r="PAB48" s="40"/>
      <c r="PAC48" s="41"/>
      <c r="PAD48" s="40"/>
      <c r="PAE48" s="41"/>
      <c r="PAF48" s="40"/>
      <c r="PAG48" s="41"/>
      <c r="PAH48" s="40"/>
      <c r="PAI48" s="41"/>
      <c r="PAJ48" s="40"/>
      <c r="PAK48" s="41"/>
      <c r="PAL48" s="40"/>
      <c r="PAM48" s="41"/>
      <c r="PAN48" s="40"/>
      <c r="PAO48" s="41"/>
      <c r="PAP48" s="40"/>
      <c r="PAQ48" s="41"/>
      <c r="PAR48" s="40"/>
      <c r="PAS48" s="41"/>
      <c r="PAT48" s="40"/>
      <c r="PAU48" s="41"/>
      <c r="PAV48" s="40"/>
      <c r="PAW48" s="41"/>
      <c r="PAX48" s="40"/>
      <c r="PAY48" s="41"/>
      <c r="PAZ48" s="40"/>
      <c r="PBA48" s="41"/>
      <c r="PBB48" s="40"/>
      <c r="PBC48" s="41"/>
      <c r="PBD48" s="40"/>
      <c r="PBE48" s="41"/>
      <c r="PBF48" s="40"/>
      <c r="PBG48" s="41"/>
      <c r="PBH48" s="40"/>
      <c r="PBI48" s="41"/>
      <c r="PBJ48" s="40"/>
      <c r="PBK48" s="41"/>
      <c r="PBL48" s="40"/>
      <c r="PBM48" s="41"/>
      <c r="PBN48" s="40"/>
      <c r="PBO48" s="41"/>
      <c r="PBP48" s="40"/>
      <c r="PBQ48" s="41"/>
      <c r="PBR48" s="40"/>
      <c r="PBS48" s="41"/>
      <c r="PBT48" s="40"/>
      <c r="PBU48" s="41"/>
      <c r="PBV48" s="40"/>
      <c r="PBW48" s="41"/>
      <c r="PBX48" s="40"/>
      <c r="PBY48" s="41"/>
      <c r="PBZ48" s="40"/>
      <c r="PCA48" s="41"/>
      <c r="PCB48" s="40"/>
      <c r="PCC48" s="41"/>
      <c r="PCD48" s="40"/>
      <c r="PCE48" s="41"/>
      <c r="PCF48" s="40"/>
      <c r="PCG48" s="41"/>
      <c r="PCH48" s="40"/>
      <c r="PCI48" s="41"/>
      <c r="PCJ48" s="40"/>
      <c r="PCK48" s="41"/>
      <c r="PCL48" s="40"/>
      <c r="PCM48" s="41"/>
      <c r="PCN48" s="40"/>
      <c r="PCO48" s="41"/>
      <c r="PCP48" s="40"/>
      <c r="PCQ48" s="41"/>
      <c r="PCR48" s="40"/>
      <c r="PCS48" s="41"/>
      <c r="PCT48" s="40"/>
      <c r="PCU48" s="41"/>
      <c r="PCV48" s="40"/>
      <c r="PCW48" s="41"/>
      <c r="PCX48" s="40"/>
      <c r="PCY48" s="41"/>
      <c r="PCZ48" s="40"/>
      <c r="PDA48" s="41"/>
      <c r="PDB48" s="40"/>
      <c r="PDC48" s="41"/>
      <c r="PDD48" s="40"/>
      <c r="PDE48" s="41"/>
      <c r="PDF48" s="40"/>
      <c r="PDG48" s="41"/>
      <c r="PDH48" s="40"/>
      <c r="PDI48" s="41"/>
      <c r="PDJ48" s="40"/>
      <c r="PDK48" s="41"/>
      <c r="PDL48" s="40"/>
      <c r="PDM48" s="41"/>
      <c r="PDN48" s="40"/>
      <c r="PDO48" s="41"/>
      <c r="PDP48" s="40"/>
      <c r="PDQ48" s="41"/>
      <c r="PDR48" s="40"/>
      <c r="PDS48" s="41"/>
      <c r="PDT48" s="40"/>
      <c r="PDU48" s="41"/>
      <c r="PDV48" s="40"/>
      <c r="PDW48" s="41"/>
      <c r="PDX48" s="40"/>
      <c r="PDY48" s="41"/>
      <c r="PDZ48" s="40"/>
      <c r="PEA48" s="41"/>
      <c r="PEB48" s="40"/>
      <c r="PEC48" s="41"/>
      <c r="PED48" s="40"/>
      <c r="PEE48" s="41"/>
      <c r="PEF48" s="40"/>
      <c r="PEG48" s="41"/>
      <c r="PEH48" s="40"/>
      <c r="PEI48" s="41"/>
      <c r="PEJ48" s="40"/>
      <c r="PEK48" s="41"/>
      <c r="PEL48" s="40"/>
      <c r="PEM48" s="41"/>
      <c r="PEN48" s="40"/>
      <c r="PEO48" s="41"/>
      <c r="PEP48" s="40"/>
      <c r="PEQ48" s="41"/>
      <c r="PER48" s="40"/>
      <c r="PES48" s="41"/>
      <c r="PET48" s="40"/>
      <c r="PEU48" s="41"/>
      <c r="PEV48" s="40"/>
      <c r="PEW48" s="41"/>
      <c r="PEX48" s="40"/>
      <c r="PEY48" s="41"/>
      <c r="PEZ48" s="40"/>
      <c r="PFA48" s="41"/>
      <c r="PFB48" s="40"/>
      <c r="PFC48" s="41"/>
      <c r="PFD48" s="40"/>
      <c r="PFE48" s="41"/>
      <c r="PFF48" s="40"/>
      <c r="PFG48" s="41"/>
      <c r="PFH48" s="40"/>
      <c r="PFI48" s="41"/>
      <c r="PFJ48" s="40"/>
      <c r="PFK48" s="41"/>
      <c r="PFL48" s="40"/>
      <c r="PFM48" s="41"/>
      <c r="PFN48" s="40"/>
      <c r="PFO48" s="41"/>
      <c r="PFP48" s="40"/>
      <c r="PFQ48" s="41"/>
      <c r="PFR48" s="40"/>
      <c r="PFS48" s="41"/>
      <c r="PFT48" s="40"/>
      <c r="PFU48" s="41"/>
      <c r="PFV48" s="40"/>
      <c r="PFW48" s="41"/>
      <c r="PFX48" s="40"/>
      <c r="PFY48" s="41"/>
      <c r="PFZ48" s="40"/>
      <c r="PGA48" s="41"/>
      <c r="PGB48" s="40"/>
      <c r="PGC48" s="41"/>
      <c r="PGD48" s="40"/>
      <c r="PGE48" s="41"/>
      <c r="PGF48" s="40"/>
      <c r="PGG48" s="41"/>
      <c r="PGH48" s="40"/>
      <c r="PGI48" s="41"/>
      <c r="PGJ48" s="40"/>
      <c r="PGK48" s="41"/>
      <c r="PGL48" s="40"/>
      <c r="PGM48" s="41"/>
      <c r="PGN48" s="40"/>
      <c r="PGO48" s="41"/>
      <c r="PGP48" s="40"/>
      <c r="PGQ48" s="41"/>
      <c r="PGR48" s="40"/>
      <c r="PGS48" s="41"/>
      <c r="PGT48" s="40"/>
      <c r="PGU48" s="41"/>
      <c r="PGV48" s="40"/>
      <c r="PGW48" s="41"/>
      <c r="PGX48" s="40"/>
      <c r="PGY48" s="41"/>
      <c r="PGZ48" s="40"/>
      <c r="PHA48" s="41"/>
      <c r="PHB48" s="40"/>
      <c r="PHC48" s="41"/>
      <c r="PHD48" s="40"/>
      <c r="PHE48" s="41"/>
      <c r="PHF48" s="40"/>
      <c r="PHG48" s="41"/>
      <c r="PHH48" s="40"/>
      <c r="PHI48" s="41"/>
      <c r="PHJ48" s="40"/>
      <c r="PHK48" s="41"/>
      <c r="PHL48" s="40"/>
      <c r="PHM48" s="41"/>
      <c r="PHN48" s="40"/>
      <c r="PHO48" s="41"/>
      <c r="PHP48" s="40"/>
      <c r="PHQ48" s="41"/>
      <c r="PHR48" s="40"/>
      <c r="PHS48" s="41"/>
      <c r="PHT48" s="40"/>
      <c r="PHU48" s="41"/>
      <c r="PHV48" s="40"/>
      <c r="PHW48" s="41"/>
      <c r="PHX48" s="40"/>
      <c r="PHY48" s="41"/>
      <c r="PHZ48" s="40"/>
      <c r="PIA48" s="41"/>
      <c r="PIB48" s="40"/>
      <c r="PIC48" s="41"/>
      <c r="PID48" s="40"/>
      <c r="PIE48" s="41"/>
      <c r="PIF48" s="40"/>
      <c r="PIG48" s="41"/>
      <c r="PIH48" s="40"/>
      <c r="PII48" s="41"/>
      <c r="PIJ48" s="40"/>
      <c r="PIK48" s="41"/>
      <c r="PIL48" s="40"/>
      <c r="PIM48" s="41"/>
      <c r="PIN48" s="40"/>
      <c r="PIO48" s="41"/>
      <c r="PIP48" s="40"/>
      <c r="PIQ48" s="41"/>
      <c r="PIR48" s="40"/>
      <c r="PIS48" s="41"/>
      <c r="PIT48" s="40"/>
      <c r="PIU48" s="41"/>
      <c r="PIV48" s="40"/>
      <c r="PIW48" s="41"/>
      <c r="PIX48" s="40"/>
      <c r="PIY48" s="41"/>
      <c r="PIZ48" s="40"/>
      <c r="PJA48" s="41"/>
      <c r="PJB48" s="40"/>
      <c r="PJC48" s="41"/>
      <c r="PJD48" s="40"/>
      <c r="PJE48" s="41"/>
      <c r="PJF48" s="40"/>
      <c r="PJG48" s="41"/>
      <c r="PJH48" s="40"/>
      <c r="PJI48" s="41"/>
      <c r="PJJ48" s="40"/>
      <c r="PJK48" s="41"/>
      <c r="PJL48" s="40"/>
      <c r="PJM48" s="41"/>
      <c r="PJN48" s="40"/>
      <c r="PJO48" s="41"/>
      <c r="PJP48" s="40"/>
      <c r="PJQ48" s="41"/>
      <c r="PJR48" s="40"/>
      <c r="PJS48" s="41"/>
      <c r="PJT48" s="40"/>
      <c r="PJU48" s="41"/>
      <c r="PJV48" s="40"/>
      <c r="PJW48" s="41"/>
      <c r="PJX48" s="40"/>
      <c r="PJY48" s="41"/>
      <c r="PJZ48" s="40"/>
      <c r="PKA48" s="41"/>
      <c r="PKB48" s="40"/>
      <c r="PKC48" s="41"/>
      <c r="PKD48" s="40"/>
      <c r="PKE48" s="41"/>
      <c r="PKF48" s="40"/>
      <c r="PKG48" s="41"/>
      <c r="PKH48" s="40"/>
      <c r="PKI48" s="41"/>
      <c r="PKJ48" s="40"/>
      <c r="PKK48" s="41"/>
      <c r="PKL48" s="40"/>
      <c r="PKM48" s="41"/>
      <c r="PKN48" s="40"/>
      <c r="PKO48" s="41"/>
      <c r="PKP48" s="40"/>
      <c r="PKQ48" s="41"/>
      <c r="PKR48" s="40"/>
      <c r="PKS48" s="41"/>
      <c r="PKT48" s="40"/>
      <c r="PKU48" s="41"/>
      <c r="PKV48" s="40"/>
      <c r="PKW48" s="41"/>
      <c r="PKX48" s="40"/>
      <c r="PKY48" s="41"/>
      <c r="PKZ48" s="40"/>
      <c r="PLA48" s="41"/>
      <c r="PLB48" s="40"/>
      <c r="PLC48" s="41"/>
      <c r="PLD48" s="40"/>
      <c r="PLE48" s="41"/>
      <c r="PLF48" s="40"/>
      <c r="PLG48" s="41"/>
      <c r="PLH48" s="40"/>
      <c r="PLI48" s="41"/>
      <c r="PLJ48" s="40"/>
      <c r="PLK48" s="41"/>
      <c r="PLL48" s="40"/>
      <c r="PLM48" s="41"/>
      <c r="PLN48" s="40"/>
      <c r="PLO48" s="41"/>
      <c r="PLP48" s="40"/>
      <c r="PLQ48" s="41"/>
      <c r="PLR48" s="40"/>
      <c r="PLS48" s="41"/>
      <c r="PLT48" s="40"/>
      <c r="PLU48" s="41"/>
      <c r="PLV48" s="40"/>
      <c r="PLW48" s="41"/>
      <c r="PLX48" s="40"/>
      <c r="PLY48" s="41"/>
      <c r="PLZ48" s="40"/>
      <c r="PMA48" s="41"/>
      <c r="PMB48" s="40"/>
      <c r="PMC48" s="41"/>
      <c r="PMD48" s="40"/>
      <c r="PME48" s="41"/>
      <c r="PMF48" s="40"/>
      <c r="PMG48" s="41"/>
      <c r="PMH48" s="40"/>
      <c r="PMI48" s="41"/>
      <c r="PMJ48" s="40"/>
      <c r="PMK48" s="41"/>
      <c r="PML48" s="40"/>
      <c r="PMM48" s="41"/>
      <c r="PMN48" s="40"/>
      <c r="PMO48" s="41"/>
      <c r="PMP48" s="40"/>
      <c r="PMQ48" s="41"/>
      <c r="PMR48" s="40"/>
      <c r="PMS48" s="41"/>
      <c r="PMT48" s="40"/>
      <c r="PMU48" s="41"/>
      <c r="PMV48" s="40"/>
      <c r="PMW48" s="41"/>
      <c r="PMX48" s="40"/>
      <c r="PMY48" s="41"/>
      <c r="PMZ48" s="40"/>
      <c r="PNA48" s="41"/>
      <c r="PNB48" s="40"/>
      <c r="PNC48" s="41"/>
      <c r="PND48" s="40"/>
      <c r="PNE48" s="41"/>
      <c r="PNF48" s="40"/>
      <c r="PNG48" s="41"/>
      <c r="PNH48" s="40"/>
      <c r="PNI48" s="41"/>
      <c r="PNJ48" s="40"/>
      <c r="PNK48" s="41"/>
      <c r="PNL48" s="40"/>
      <c r="PNM48" s="41"/>
      <c r="PNN48" s="40"/>
      <c r="PNO48" s="41"/>
      <c r="PNP48" s="40"/>
      <c r="PNQ48" s="41"/>
      <c r="PNR48" s="40"/>
      <c r="PNS48" s="41"/>
      <c r="PNT48" s="40"/>
      <c r="PNU48" s="41"/>
      <c r="PNV48" s="40"/>
      <c r="PNW48" s="41"/>
      <c r="PNX48" s="40"/>
      <c r="PNY48" s="41"/>
      <c r="PNZ48" s="40"/>
      <c r="POA48" s="41"/>
      <c r="POB48" s="40"/>
      <c r="POC48" s="41"/>
      <c r="POD48" s="40"/>
      <c r="POE48" s="41"/>
      <c r="POF48" s="40"/>
      <c r="POG48" s="41"/>
      <c r="POH48" s="40"/>
      <c r="POI48" s="41"/>
      <c r="POJ48" s="40"/>
      <c r="POK48" s="41"/>
      <c r="POL48" s="40"/>
      <c r="POM48" s="41"/>
      <c r="PON48" s="40"/>
      <c r="POO48" s="41"/>
      <c r="POP48" s="40"/>
      <c r="POQ48" s="41"/>
      <c r="POR48" s="40"/>
      <c r="POS48" s="41"/>
      <c r="POT48" s="40"/>
      <c r="POU48" s="41"/>
      <c r="POV48" s="40"/>
      <c r="POW48" s="41"/>
      <c r="POX48" s="40"/>
      <c r="POY48" s="41"/>
      <c r="POZ48" s="40"/>
      <c r="PPA48" s="41"/>
      <c r="PPB48" s="40"/>
      <c r="PPC48" s="41"/>
      <c r="PPD48" s="40"/>
      <c r="PPE48" s="41"/>
      <c r="PPF48" s="40"/>
      <c r="PPG48" s="41"/>
      <c r="PPH48" s="40"/>
      <c r="PPI48" s="41"/>
      <c r="PPJ48" s="40"/>
      <c r="PPK48" s="41"/>
      <c r="PPL48" s="40"/>
      <c r="PPM48" s="41"/>
      <c r="PPN48" s="40"/>
      <c r="PPO48" s="41"/>
      <c r="PPP48" s="40"/>
      <c r="PPQ48" s="41"/>
      <c r="PPR48" s="40"/>
      <c r="PPS48" s="41"/>
      <c r="PPT48" s="40"/>
      <c r="PPU48" s="41"/>
      <c r="PPV48" s="40"/>
      <c r="PPW48" s="41"/>
      <c r="PPX48" s="40"/>
      <c r="PPY48" s="41"/>
      <c r="PPZ48" s="40"/>
      <c r="PQA48" s="41"/>
      <c r="PQB48" s="40"/>
      <c r="PQC48" s="41"/>
      <c r="PQD48" s="40"/>
      <c r="PQE48" s="41"/>
      <c r="PQF48" s="40"/>
      <c r="PQG48" s="41"/>
      <c r="PQH48" s="40"/>
      <c r="PQI48" s="41"/>
      <c r="PQJ48" s="40"/>
      <c r="PQK48" s="41"/>
      <c r="PQL48" s="40"/>
      <c r="PQM48" s="41"/>
      <c r="PQN48" s="40"/>
      <c r="PQO48" s="41"/>
      <c r="PQP48" s="40"/>
      <c r="PQQ48" s="41"/>
      <c r="PQR48" s="40"/>
      <c r="PQS48" s="41"/>
      <c r="PQT48" s="40"/>
      <c r="PQU48" s="41"/>
      <c r="PQV48" s="40"/>
      <c r="PQW48" s="41"/>
      <c r="PQX48" s="40"/>
      <c r="PQY48" s="41"/>
      <c r="PQZ48" s="40"/>
      <c r="PRA48" s="41"/>
      <c r="PRB48" s="40"/>
      <c r="PRC48" s="41"/>
      <c r="PRD48" s="40"/>
      <c r="PRE48" s="41"/>
      <c r="PRF48" s="40"/>
      <c r="PRG48" s="41"/>
      <c r="PRH48" s="40"/>
      <c r="PRI48" s="41"/>
      <c r="PRJ48" s="40"/>
      <c r="PRK48" s="41"/>
      <c r="PRL48" s="40"/>
      <c r="PRM48" s="41"/>
      <c r="PRN48" s="40"/>
      <c r="PRO48" s="41"/>
      <c r="PRP48" s="40"/>
      <c r="PRQ48" s="41"/>
      <c r="PRR48" s="40"/>
      <c r="PRS48" s="41"/>
      <c r="PRT48" s="40"/>
      <c r="PRU48" s="41"/>
      <c r="PRV48" s="40"/>
      <c r="PRW48" s="41"/>
      <c r="PRX48" s="40"/>
      <c r="PRY48" s="41"/>
      <c r="PRZ48" s="40"/>
      <c r="PSA48" s="41"/>
      <c r="PSB48" s="40"/>
      <c r="PSC48" s="41"/>
      <c r="PSD48" s="40"/>
      <c r="PSE48" s="41"/>
      <c r="PSF48" s="40"/>
      <c r="PSG48" s="41"/>
      <c r="PSH48" s="40"/>
      <c r="PSI48" s="41"/>
      <c r="PSJ48" s="40"/>
      <c r="PSK48" s="41"/>
      <c r="PSL48" s="40"/>
      <c r="PSM48" s="41"/>
      <c r="PSN48" s="40"/>
      <c r="PSO48" s="41"/>
      <c r="PSP48" s="40"/>
      <c r="PSQ48" s="41"/>
      <c r="PSR48" s="40"/>
      <c r="PSS48" s="41"/>
      <c r="PST48" s="40"/>
      <c r="PSU48" s="41"/>
      <c r="PSV48" s="40"/>
      <c r="PSW48" s="41"/>
      <c r="PSX48" s="40"/>
      <c r="PSY48" s="41"/>
      <c r="PSZ48" s="40"/>
      <c r="PTA48" s="41"/>
      <c r="PTB48" s="40"/>
      <c r="PTC48" s="41"/>
      <c r="PTD48" s="40"/>
      <c r="PTE48" s="41"/>
      <c r="PTF48" s="40"/>
      <c r="PTG48" s="41"/>
      <c r="PTH48" s="40"/>
      <c r="PTI48" s="41"/>
      <c r="PTJ48" s="40"/>
      <c r="PTK48" s="41"/>
      <c r="PTL48" s="40"/>
      <c r="PTM48" s="41"/>
      <c r="PTN48" s="40"/>
      <c r="PTO48" s="41"/>
      <c r="PTP48" s="40"/>
      <c r="PTQ48" s="41"/>
      <c r="PTR48" s="40"/>
      <c r="PTS48" s="41"/>
      <c r="PTT48" s="40"/>
      <c r="PTU48" s="41"/>
      <c r="PTV48" s="40"/>
      <c r="PTW48" s="41"/>
      <c r="PTX48" s="40"/>
      <c r="PTY48" s="41"/>
      <c r="PTZ48" s="40"/>
      <c r="PUA48" s="41"/>
      <c r="PUB48" s="40"/>
      <c r="PUC48" s="41"/>
      <c r="PUD48" s="40"/>
      <c r="PUE48" s="41"/>
      <c r="PUF48" s="40"/>
      <c r="PUG48" s="41"/>
      <c r="PUH48" s="40"/>
      <c r="PUI48" s="41"/>
      <c r="PUJ48" s="40"/>
      <c r="PUK48" s="41"/>
      <c r="PUL48" s="40"/>
      <c r="PUM48" s="41"/>
      <c r="PUN48" s="40"/>
      <c r="PUO48" s="41"/>
      <c r="PUP48" s="40"/>
      <c r="PUQ48" s="41"/>
      <c r="PUR48" s="40"/>
      <c r="PUS48" s="41"/>
      <c r="PUT48" s="40"/>
      <c r="PUU48" s="41"/>
      <c r="PUV48" s="40"/>
      <c r="PUW48" s="41"/>
      <c r="PUX48" s="40"/>
      <c r="PUY48" s="41"/>
      <c r="PUZ48" s="40"/>
      <c r="PVA48" s="41"/>
      <c r="PVB48" s="40"/>
      <c r="PVC48" s="41"/>
      <c r="PVD48" s="40"/>
      <c r="PVE48" s="41"/>
      <c r="PVF48" s="40"/>
      <c r="PVG48" s="41"/>
      <c r="PVH48" s="40"/>
      <c r="PVI48" s="41"/>
      <c r="PVJ48" s="40"/>
      <c r="PVK48" s="41"/>
      <c r="PVL48" s="40"/>
      <c r="PVM48" s="41"/>
      <c r="PVN48" s="40"/>
      <c r="PVO48" s="41"/>
      <c r="PVP48" s="40"/>
      <c r="PVQ48" s="41"/>
      <c r="PVR48" s="40"/>
      <c r="PVS48" s="41"/>
      <c r="PVT48" s="40"/>
      <c r="PVU48" s="41"/>
      <c r="PVV48" s="40"/>
      <c r="PVW48" s="41"/>
      <c r="PVX48" s="40"/>
      <c r="PVY48" s="41"/>
      <c r="PVZ48" s="40"/>
      <c r="PWA48" s="41"/>
      <c r="PWB48" s="40"/>
      <c r="PWC48" s="41"/>
      <c r="PWD48" s="40"/>
      <c r="PWE48" s="41"/>
      <c r="PWF48" s="40"/>
      <c r="PWG48" s="41"/>
      <c r="PWH48" s="40"/>
      <c r="PWI48" s="41"/>
      <c r="PWJ48" s="40"/>
      <c r="PWK48" s="41"/>
      <c r="PWL48" s="40"/>
      <c r="PWM48" s="41"/>
      <c r="PWN48" s="40"/>
      <c r="PWO48" s="41"/>
      <c r="PWP48" s="40"/>
      <c r="PWQ48" s="41"/>
      <c r="PWR48" s="40"/>
      <c r="PWS48" s="41"/>
      <c r="PWT48" s="40"/>
      <c r="PWU48" s="41"/>
      <c r="PWV48" s="40"/>
      <c r="PWW48" s="41"/>
      <c r="PWX48" s="40"/>
      <c r="PWY48" s="41"/>
      <c r="PWZ48" s="40"/>
      <c r="PXA48" s="41"/>
      <c r="PXB48" s="40"/>
      <c r="PXC48" s="41"/>
      <c r="PXD48" s="40"/>
      <c r="PXE48" s="41"/>
      <c r="PXF48" s="40"/>
      <c r="PXG48" s="41"/>
      <c r="PXH48" s="40"/>
      <c r="PXI48" s="41"/>
      <c r="PXJ48" s="40"/>
      <c r="PXK48" s="41"/>
      <c r="PXL48" s="40"/>
      <c r="PXM48" s="41"/>
      <c r="PXN48" s="40"/>
      <c r="PXO48" s="41"/>
      <c r="PXP48" s="40"/>
      <c r="PXQ48" s="41"/>
      <c r="PXR48" s="40"/>
      <c r="PXS48" s="41"/>
      <c r="PXT48" s="40"/>
      <c r="PXU48" s="41"/>
      <c r="PXV48" s="40"/>
      <c r="PXW48" s="41"/>
      <c r="PXX48" s="40"/>
      <c r="PXY48" s="41"/>
      <c r="PXZ48" s="40"/>
      <c r="PYA48" s="41"/>
      <c r="PYB48" s="40"/>
      <c r="PYC48" s="41"/>
      <c r="PYD48" s="40"/>
      <c r="PYE48" s="41"/>
      <c r="PYF48" s="40"/>
      <c r="PYG48" s="41"/>
      <c r="PYH48" s="40"/>
      <c r="PYI48" s="41"/>
      <c r="PYJ48" s="40"/>
      <c r="PYK48" s="41"/>
      <c r="PYL48" s="40"/>
      <c r="PYM48" s="41"/>
      <c r="PYN48" s="40"/>
      <c r="PYO48" s="41"/>
      <c r="PYP48" s="40"/>
      <c r="PYQ48" s="41"/>
      <c r="PYR48" s="40"/>
      <c r="PYS48" s="41"/>
      <c r="PYT48" s="40"/>
      <c r="PYU48" s="41"/>
      <c r="PYV48" s="40"/>
      <c r="PYW48" s="41"/>
      <c r="PYX48" s="40"/>
      <c r="PYY48" s="41"/>
      <c r="PYZ48" s="40"/>
      <c r="PZA48" s="41"/>
      <c r="PZB48" s="40"/>
      <c r="PZC48" s="41"/>
      <c r="PZD48" s="40"/>
      <c r="PZE48" s="41"/>
      <c r="PZF48" s="40"/>
      <c r="PZG48" s="41"/>
      <c r="PZH48" s="40"/>
      <c r="PZI48" s="41"/>
      <c r="PZJ48" s="40"/>
      <c r="PZK48" s="41"/>
      <c r="PZL48" s="40"/>
      <c r="PZM48" s="41"/>
      <c r="PZN48" s="40"/>
      <c r="PZO48" s="41"/>
      <c r="PZP48" s="40"/>
      <c r="PZQ48" s="41"/>
      <c r="PZR48" s="40"/>
      <c r="PZS48" s="41"/>
      <c r="PZT48" s="40"/>
      <c r="PZU48" s="41"/>
      <c r="PZV48" s="40"/>
      <c r="PZW48" s="41"/>
      <c r="PZX48" s="40"/>
      <c r="PZY48" s="41"/>
      <c r="PZZ48" s="40"/>
      <c r="QAA48" s="41"/>
      <c r="QAB48" s="40"/>
      <c r="QAC48" s="41"/>
      <c r="QAD48" s="40"/>
      <c r="QAE48" s="41"/>
      <c r="QAF48" s="40"/>
      <c r="QAG48" s="41"/>
      <c r="QAH48" s="40"/>
      <c r="QAI48" s="41"/>
      <c r="QAJ48" s="40"/>
      <c r="QAK48" s="41"/>
      <c r="QAL48" s="40"/>
      <c r="QAM48" s="41"/>
      <c r="QAN48" s="40"/>
      <c r="QAO48" s="41"/>
      <c r="QAP48" s="40"/>
      <c r="QAQ48" s="41"/>
      <c r="QAR48" s="40"/>
      <c r="QAS48" s="41"/>
      <c r="QAT48" s="40"/>
      <c r="QAU48" s="41"/>
      <c r="QAV48" s="40"/>
      <c r="QAW48" s="41"/>
      <c r="QAX48" s="40"/>
      <c r="QAY48" s="41"/>
      <c r="QAZ48" s="40"/>
      <c r="QBA48" s="41"/>
      <c r="QBB48" s="40"/>
      <c r="QBC48" s="41"/>
      <c r="QBD48" s="40"/>
      <c r="QBE48" s="41"/>
      <c r="QBF48" s="40"/>
      <c r="QBG48" s="41"/>
      <c r="QBH48" s="40"/>
      <c r="QBI48" s="41"/>
      <c r="QBJ48" s="40"/>
      <c r="QBK48" s="41"/>
      <c r="QBL48" s="40"/>
      <c r="QBM48" s="41"/>
      <c r="QBN48" s="40"/>
      <c r="QBO48" s="41"/>
      <c r="QBP48" s="40"/>
      <c r="QBQ48" s="41"/>
      <c r="QBR48" s="40"/>
      <c r="QBS48" s="41"/>
      <c r="QBT48" s="40"/>
      <c r="QBU48" s="41"/>
      <c r="QBV48" s="40"/>
      <c r="QBW48" s="41"/>
      <c r="QBX48" s="40"/>
      <c r="QBY48" s="41"/>
      <c r="QBZ48" s="40"/>
      <c r="QCA48" s="41"/>
      <c r="QCB48" s="40"/>
      <c r="QCC48" s="41"/>
      <c r="QCD48" s="40"/>
      <c r="QCE48" s="41"/>
      <c r="QCF48" s="40"/>
      <c r="QCG48" s="41"/>
      <c r="QCH48" s="40"/>
      <c r="QCI48" s="41"/>
      <c r="QCJ48" s="40"/>
      <c r="QCK48" s="41"/>
      <c r="QCL48" s="40"/>
      <c r="QCM48" s="41"/>
      <c r="QCN48" s="40"/>
      <c r="QCO48" s="41"/>
      <c r="QCP48" s="40"/>
      <c r="QCQ48" s="41"/>
      <c r="QCR48" s="40"/>
      <c r="QCS48" s="41"/>
      <c r="QCT48" s="40"/>
      <c r="QCU48" s="41"/>
      <c r="QCV48" s="40"/>
      <c r="QCW48" s="41"/>
      <c r="QCX48" s="40"/>
      <c r="QCY48" s="41"/>
      <c r="QCZ48" s="40"/>
      <c r="QDA48" s="41"/>
      <c r="QDB48" s="40"/>
      <c r="QDC48" s="41"/>
      <c r="QDD48" s="40"/>
      <c r="QDE48" s="41"/>
      <c r="QDF48" s="40"/>
      <c r="QDG48" s="41"/>
      <c r="QDH48" s="40"/>
      <c r="QDI48" s="41"/>
      <c r="QDJ48" s="40"/>
      <c r="QDK48" s="41"/>
      <c r="QDL48" s="40"/>
      <c r="QDM48" s="41"/>
      <c r="QDN48" s="40"/>
      <c r="QDO48" s="41"/>
      <c r="QDP48" s="40"/>
      <c r="QDQ48" s="41"/>
      <c r="QDR48" s="40"/>
      <c r="QDS48" s="41"/>
      <c r="QDT48" s="40"/>
      <c r="QDU48" s="41"/>
      <c r="QDV48" s="40"/>
      <c r="QDW48" s="41"/>
      <c r="QDX48" s="40"/>
      <c r="QDY48" s="41"/>
      <c r="QDZ48" s="40"/>
      <c r="QEA48" s="41"/>
      <c r="QEB48" s="40"/>
      <c r="QEC48" s="41"/>
      <c r="QED48" s="40"/>
      <c r="QEE48" s="41"/>
      <c r="QEF48" s="40"/>
      <c r="QEG48" s="41"/>
      <c r="QEH48" s="40"/>
      <c r="QEI48" s="41"/>
      <c r="QEJ48" s="40"/>
      <c r="QEK48" s="41"/>
      <c r="QEL48" s="40"/>
      <c r="QEM48" s="41"/>
      <c r="QEN48" s="40"/>
      <c r="QEO48" s="41"/>
      <c r="QEP48" s="40"/>
      <c r="QEQ48" s="41"/>
      <c r="QER48" s="40"/>
      <c r="QES48" s="41"/>
      <c r="QET48" s="40"/>
      <c r="QEU48" s="41"/>
      <c r="QEV48" s="40"/>
      <c r="QEW48" s="41"/>
      <c r="QEX48" s="40"/>
      <c r="QEY48" s="41"/>
      <c r="QEZ48" s="40"/>
      <c r="QFA48" s="41"/>
      <c r="QFB48" s="40"/>
      <c r="QFC48" s="41"/>
      <c r="QFD48" s="40"/>
      <c r="QFE48" s="41"/>
      <c r="QFF48" s="40"/>
      <c r="QFG48" s="41"/>
      <c r="QFH48" s="40"/>
      <c r="QFI48" s="41"/>
      <c r="QFJ48" s="40"/>
      <c r="QFK48" s="41"/>
      <c r="QFL48" s="40"/>
      <c r="QFM48" s="41"/>
      <c r="QFN48" s="40"/>
      <c r="QFO48" s="41"/>
      <c r="QFP48" s="40"/>
      <c r="QFQ48" s="41"/>
      <c r="QFR48" s="40"/>
      <c r="QFS48" s="41"/>
      <c r="QFT48" s="40"/>
      <c r="QFU48" s="41"/>
      <c r="QFV48" s="40"/>
      <c r="QFW48" s="41"/>
      <c r="QFX48" s="40"/>
      <c r="QFY48" s="41"/>
      <c r="QFZ48" s="40"/>
      <c r="QGA48" s="41"/>
      <c r="QGB48" s="40"/>
      <c r="QGC48" s="41"/>
      <c r="QGD48" s="40"/>
      <c r="QGE48" s="41"/>
      <c r="QGF48" s="40"/>
      <c r="QGG48" s="41"/>
      <c r="QGH48" s="40"/>
      <c r="QGI48" s="41"/>
      <c r="QGJ48" s="40"/>
      <c r="QGK48" s="41"/>
      <c r="QGL48" s="40"/>
      <c r="QGM48" s="41"/>
      <c r="QGN48" s="40"/>
      <c r="QGO48" s="41"/>
      <c r="QGP48" s="40"/>
      <c r="QGQ48" s="41"/>
      <c r="QGR48" s="40"/>
      <c r="QGS48" s="41"/>
      <c r="QGT48" s="40"/>
      <c r="QGU48" s="41"/>
      <c r="QGV48" s="40"/>
      <c r="QGW48" s="41"/>
      <c r="QGX48" s="40"/>
      <c r="QGY48" s="41"/>
      <c r="QGZ48" s="40"/>
      <c r="QHA48" s="41"/>
      <c r="QHB48" s="40"/>
      <c r="QHC48" s="41"/>
      <c r="QHD48" s="40"/>
      <c r="QHE48" s="41"/>
      <c r="QHF48" s="40"/>
      <c r="QHG48" s="41"/>
      <c r="QHH48" s="40"/>
      <c r="QHI48" s="41"/>
      <c r="QHJ48" s="40"/>
      <c r="QHK48" s="41"/>
      <c r="QHL48" s="40"/>
      <c r="QHM48" s="41"/>
      <c r="QHN48" s="40"/>
      <c r="QHO48" s="41"/>
      <c r="QHP48" s="40"/>
      <c r="QHQ48" s="41"/>
      <c r="QHR48" s="40"/>
      <c r="QHS48" s="41"/>
      <c r="QHT48" s="40"/>
      <c r="QHU48" s="41"/>
      <c r="QHV48" s="40"/>
      <c r="QHW48" s="41"/>
      <c r="QHX48" s="40"/>
      <c r="QHY48" s="41"/>
      <c r="QHZ48" s="40"/>
      <c r="QIA48" s="41"/>
      <c r="QIB48" s="40"/>
      <c r="QIC48" s="41"/>
      <c r="QID48" s="40"/>
      <c r="QIE48" s="41"/>
      <c r="QIF48" s="40"/>
      <c r="QIG48" s="41"/>
      <c r="QIH48" s="40"/>
      <c r="QII48" s="41"/>
      <c r="QIJ48" s="40"/>
      <c r="QIK48" s="41"/>
      <c r="QIL48" s="40"/>
      <c r="QIM48" s="41"/>
      <c r="QIN48" s="40"/>
      <c r="QIO48" s="41"/>
      <c r="QIP48" s="40"/>
      <c r="QIQ48" s="41"/>
      <c r="QIR48" s="40"/>
      <c r="QIS48" s="41"/>
      <c r="QIT48" s="40"/>
      <c r="QIU48" s="41"/>
      <c r="QIV48" s="40"/>
      <c r="QIW48" s="41"/>
      <c r="QIX48" s="40"/>
      <c r="QIY48" s="41"/>
      <c r="QIZ48" s="40"/>
      <c r="QJA48" s="41"/>
      <c r="QJB48" s="40"/>
      <c r="QJC48" s="41"/>
      <c r="QJD48" s="40"/>
      <c r="QJE48" s="41"/>
      <c r="QJF48" s="40"/>
      <c r="QJG48" s="41"/>
      <c r="QJH48" s="40"/>
      <c r="QJI48" s="41"/>
      <c r="QJJ48" s="40"/>
      <c r="QJK48" s="41"/>
      <c r="QJL48" s="40"/>
      <c r="QJM48" s="41"/>
      <c r="QJN48" s="40"/>
      <c r="QJO48" s="41"/>
      <c r="QJP48" s="40"/>
      <c r="QJQ48" s="41"/>
      <c r="QJR48" s="40"/>
      <c r="QJS48" s="41"/>
      <c r="QJT48" s="40"/>
      <c r="QJU48" s="41"/>
      <c r="QJV48" s="40"/>
      <c r="QJW48" s="41"/>
      <c r="QJX48" s="40"/>
      <c r="QJY48" s="41"/>
      <c r="QJZ48" s="40"/>
      <c r="QKA48" s="41"/>
      <c r="QKB48" s="40"/>
      <c r="QKC48" s="41"/>
      <c r="QKD48" s="40"/>
      <c r="QKE48" s="41"/>
      <c r="QKF48" s="40"/>
      <c r="QKG48" s="41"/>
      <c r="QKH48" s="40"/>
      <c r="QKI48" s="41"/>
      <c r="QKJ48" s="40"/>
      <c r="QKK48" s="41"/>
      <c r="QKL48" s="40"/>
      <c r="QKM48" s="41"/>
      <c r="QKN48" s="40"/>
      <c r="QKO48" s="41"/>
      <c r="QKP48" s="40"/>
      <c r="QKQ48" s="41"/>
      <c r="QKR48" s="40"/>
      <c r="QKS48" s="41"/>
      <c r="QKT48" s="40"/>
      <c r="QKU48" s="41"/>
      <c r="QKV48" s="40"/>
      <c r="QKW48" s="41"/>
      <c r="QKX48" s="40"/>
      <c r="QKY48" s="41"/>
      <c r="QKZ48" s="40"/>
      <c r="QLA48" s="41"/>
      <c r="QLB48" s="40"/>
      <c r="QLC48" s="41"/>
      <c r="QLD48" s="40"/>
      <c r="QLE48" s="41"/>
      <c r="QLF48" s="40"/>
      <c r="QLG48" s="41"/>
      <c r="QLH48" s="40"/>
      <c r="QLI48" s="41"/>
      <c r="QLJ48" s="40"/>
      <c r="QLK48" s="41"/>
      <c r="QLL48" s="40"/>
      <c r="QLM48" s="41"/>
      <c r="QLN48" s="40"/>
      <c r="QLO48" s="41"/>
      <c r="QLP48" s="40"/>
      <c r="QLQ48" s="41"/>
      <c r="QLR48" s="40"/>
      <c r="QLS48" s="41"/>
      <c r="QLT48" s="40"/>
      <c r="QLU48" s="41"/>
      <c r="QLV48" s="40"/>
      <c r="QLW48" s="41"/>
      <c r="QLX48" s="40"/>
      <c r="QLY48" s="41"/>
      <c r="QLZ48" s="40"/>
      <c r="QMA48" s="41"/>
      <c r="QMB48" s="40"/>
      <c r="QMC48" s="41"/>
      <c r="QMD48" s="40"/>
      <c r="QME48" s="41"/>
      <c r="QMF48" s="40"/>
      <c r="QMG48" s="41"/>
      <c r="QMH48" s="40"/>
      <c r="QMI48" s="41"/>
      <c r="QMJ48" s="40"/>
      <c r="QMK48" s="41"/>
      <c r="QML48" s="40"/>
      <c r="QMM48" s="41"/>
      <c r="QMN48" s="40"/>
      <c r="QMO48" s="41"/>
      <c r="QMP48" s="40"/>
      <c r="QMQ48" s="41"/>
      <c r="QMR48" s="40"/>
      <c r="QMS48" s="41"/>
      <c r="QMT48" s="40"/>
      <c r="QMU48" s="41"/>
      <c r="QMV48" s="40"/>
      <c r="QMW48" s="41"/>
      <c r="QMX48" s="40"/>
      <c r="QMY48" s="41"/>
      <c r="QMZ48" s="40"/>
      <c r="QNA48" s="41"/>
      <c r="QNB48" s="40"/>
      <c r="QNC48" s="41"/>
      <c r="QND48" s="40"/>
      <c r="QNE48" s="41"/>
      <c r="QNF48" s="40"/>
      <c r="QNG48" s="41"/>
      <c r="QNH48" s="40"/>
      <c r="QNI48" s="41"/>
      <c r="QNJ48" s="40"/>
      <c r="QNK48" s="41"/>
      <c r="QNL48" s="40"/>
      <c r="QNM48" s="41"/>
      <c r="QNN48" s="40"/>
      <c r="QNO48" s="41"/>
      <c r="QNP48" s="40"/>
      <c r="QNQ48" s="41"/>
      <c r="QNR48" s="40"/>
      <c r="QNS48" s="41"/>
      <c r="QNT48" s="40"/>
      <c r="QNU48" s="41"/>
      <c r="QNV48" s="40"/>
      <c r="QNW48" s="41"/>
      <c r="QNX48" s="40"/>
      <c r="QNY48" s="41"/>
      <c r="QNZ48" s="40"/>
      <c r="QOA48" s="41"/>
      <c r="QOB48" s="40"/>
      <c r="QOC48" s="41"/>
      <c r="QOD48" s="40"/>
      <c r="QOE48" s="41"/>
      <c r="QOF48" s="40"/>
      <c r="QOG48" s="41"/>
      <c r="QOH48" s="40"/>
      <c r="QOI48" s="41"/>
      <c r="QOJ48" s="40"/>
      <c r="QOK48" s="41"/>
      <c r="QOL48" s="40"/>
      <c r="QOM48" s="41"/>
      <c r="QON48" s="40"/>
      <c r="QOO48" s="41"/>
      <c r="QOP48" s="40"/>
      <c r="QOQ48" s="41"/>
      <c r="QOR48" s="40"/>
      <c r="QOS48" s="41"/>
      <c r="QOT48" s="40"/>
      <c r="QOU48" s="41"/>
      <c r="QOV48" s="40"/>
      <c r="QOW48" s="41"/>
      <c r="QOX48" s="40"/>
      <c r="QOY48" s="41"/>
      <c r="QOZ48" s="40"/>
      <c r="QPA48" s="41"/>
      <c r="QPB48" s="40"/>
      <c r="QPC48" s="41"/>
      <c r="QPD48" s="40"/>
      <c r="QPE48" s="41"/>
      <c r="QPF48" s="40"/>
      <c r="QPG48" s="41"/>
      <c r="QPH48" s="40"/>
      <c r="QPI48" s="41"/>
      <c r="QPJ48" s="40"/>
      <c r="QPK48" s="41"/>
      <c r="QPL48" s="40"/>
      <c r="QPM48" s="41"/>
      <c r="QPN48" s="40"/>
      <c r="QPO48" s="41"/>
      <c r="QPP48" s="40"/>
      <c r="QPQ48" s="41"/>
      <c r="QPR48" s="40"/>
      <c r="QPS48" s="41"/>
      <c r="QPT48" s="40"/>
      <c r="QPU48" s="41"/>
      <c r="QPV48" s="40"/>
      <c r="QPW48" s="41"/>
      <c r="QPX48" s="40"/>
      <c r="QPY48" s="41"/>
      <c r="QPZ48" s="40"/>
      <c r="QQA48" s="41"/>
      <c r="QQB48" s="40"/>
      <c r="QQC48" s="41"/>
      <c r="QQD48" s="40"/>
      <c r="QQE48" s="41"/>
      <c r="QQF48" s="40"/>
      <c r="QQG48" s="41"/>
      <c r="QQH48" s="40"/>
      <c r="QQI48" s="41"/>
      <c r="QQJ48" s="40"/>
      <c r="QQK48" s="41"/>
      <c r="QQL48" s="40"/>
      <c r="QQM48" s="41"/>
      <c r="QQN48" s="40"/>
      <c r="QQO48" s="41"/>
      <c r="QQP48" s="40"/>
      <c r="QQQ48" s="41"/>
      <c r="QQR48" s="40"/>
      <c r="QQS48" s="41"/>
      <c r="QQT48" s="40"/>
      <c r="QQU48" s="41"/>
      <c r="QQV48" s="40"/>
      <c r="QQW48" s="41"/>
      <c r="QQX48" s="40"/>
      <c r="QQY48" s="41"/>
      <c r="QQZ48" s="40"/>
      <c r="QRA48" s="41"/>
      <c r="QRB48" s="40"/>
      <c r="QRC48" s="41"/>
      <c r="QRD48" s="40"/>
      <c r="QRE48" s="41"/>
      <c r="QRF48" s="40"/>
      <c r="QRG48" s="41"/>
      <c r="QRH48" s="40"/>
      <c r="QRI48" s="41"/>
      <c r="QRJ48" s="40"/>
      <c r="QRK48" s="41"/>
      <c r="QRL48" s="40"/>
      <c r="QRM48" s="41"/>
      <c r="QRN48" s="40"/>
      <c r="QRO48" s="41"/>
      <c r="QRP48" s="40"/>
      <c r="QRQ48" s="41"/>
      <c r="QRR48" s="40"/>
      <c r="QRS48" s="41"/>
      <c r="QRT48" s="40"/>
      <c r="QRU48" s="41"/>
      <c r="QRV48" s="40"/>
      <c r="QRW48" s="41"/>
      <c r="QRX48" s="40"/>
      <c r="QRY48" s="41"/>
      <c r="QRZ48" s="40"/>
      <c r="QSA48" s="41"/>
      <c r="QSB48" s="40"/>
      <c r="QSC48" s="41"/>
      <c r="QSD48" s="40"/>
      <c r="QSE48" s="41"/>
      <c r="QSF48" s="40"/>
      <c r="QSG48" s="41"/>
      <c r="QSH48" s="40"/>
      <c r="QSI48" s="41"/>
      <c r="QSJ48" s="40"/>
      <c r="QSK48" s="41"/>
      <c r="QSL48" s="40"/>
      <c r="QSM48" s="41"/>
      <c r="QSN48" s="40"/>
      <c r="QSO48" s="41"/>
      <c r="QSP48" s="40"/>
      <c r="QSQ48" s="41"/>
      <c r="QSR48" s="40"/>
      <c r="QSS48" s="41"/>
      <c r="QST48" s="40"/>
      <c r="QSU48" s="41"/>
      <c r="QSV48" s="40"/>
      <c r="QSW48" s="41"/>
      <c r="QSX48" s="40"/>
      <c r="QSY48" s="41"/>
      <c r="QSZ48" s="40"/>
      <c r="QTA48" s="41"/>
      <c r="QTB48" s="40"/>
      <c r="QTC48" s="41"/>
      <c r="QTD48" s="40"/>
      <c r="QTE48" s="41"/>
      <c r="QTF48" s="40"/>
      <c r="QTG48" s="41"/>
      <c r="QTH48" s="40"/>
      <c r="QTI48" s="41"/>
      <c r="QTJ48" s="40"/>
      <c r="QTK48" s="41"/>
      <c r="QTL48" s="40"/>
      <c r="QTM48" s="41"/>
      <c r="QTN48" s="40"/>
      <c r="QTO48" s="41"/>
      <c r="QTP48" s="40"/>
      <c r="QTQ48" s="41"/>
      <c r="QTR48" s="40"/>
      <c r="QTS48" s="41"/>
      <c r="QTT48" s="40"/>
      <c r="QTU48" s="41"/>
      <c r="QTV48" s="40"/>
      <c r="QTW48" s="41"/>
      <c r="QTX48" s="40"/>
      <c r="QTY48" s="41"/>
      <c r="QTZ48" s="40"/>
      <c r="QUA48" s="41"/>
      <c r="QUB48" s="40"/>
      <c r="QUC48" s="41"/>
      <c r="QUD48" s="40"/>
      <c r="QUE48" s="41"/>
      <c r="QUF48" s="40"/>
      <c r="QUG48" s="41"/>
      <c r="QUH48" s="40"/>
      <c r="QUI48" s="41"/>
      <c r="QUJ48" s="40"/>
      <c r="QUK48" s="41"/>
      <c r="QUL48" s="40"/>
      <c r="QUM48" s="41"/>
      <c r="QUN48" s="40"/>
      <c r="QUO48" s="41"/>
      <c r="QUP48" s="40"/>
      <c r="QUQ48" s="41"/>
      <c r="QUR48" s="40"/>
      <c r="QUS48" s="41"/>
      <c r="QUT48" s="40"/>
      <c r="QUU48" s="41"/>
      <c r="QUV48" s="40"/>
      <c r="QUW48" s="41"/>
      <c r="QUX48" s="40"/>
      <c r="QUY48" s="41"/>
      <c r="QUZ48" s="40"/>
      <c r="QVA48" s="41"/>
      <c r="QVB48" s="40"/>
      <c r="QVC48" s="41"/>
      <c r="QVD48" s="40"/>
      <c r="QVE48" s="41"/>
      <c r="QVF48" s="40"/>
      <c r="QVG48" s="41"/>
      <c r="QVH48" s="40"/>
      <c r="QVI48" s="41"/>
      <c r="QVJ48" s="40"/>
      <c r="QVK48" s="41"/>
      <c r="QVL48" s="40"/>
      <c r="QVM48" s="41"/>
      <c r="QVN48" s="40"/>
      <c r="QVO48" s="41"/>
      <c r="QVP48" s="40"/>
      <c r="QVQ48" s="41"/>
      <c r="QVR48" s="40"/>
      <c r="QVS48" s="41"/>
      <c r="QVT48" s="40"/>
      <c r="QVU48" s="41"/>
      <c r="QVV48" s="40"/>
      <c r="QVW48" s="41"/>
      <c r="QVX48" s="40"/>
      <c r="QVY48" s="41"/>
      <c r="QVZ48" s="40"/>
      <c r="QWA48" s="41"/>
      <c r="QWB48" s="40"/>
      <c r="QWC48" s="41"/>
      <c r="QWD48" s="40"/>
      <c r="QWE48" s="41"/>
      <c r="QWF48" s="40"/>
      <c r="QWG48" s="41"/>
      <c r="QWH48" s="40"/>
      <c r="QWI48" s="41"/>
      <c r="QWJ48" s="40"/>
      <c r="QWK48" s="41"/>
      <c r="QWL48" s="40"/>
      <c r="QWM48" s="41"/>
      <c r="QWN48" s="40"/>
      <c r="QWO48" s="41"/>
      <c r="QWP48" s="40"/>
      <c r="QWQ48" s="41"/>
      <c r="QWR48" s="40"/>
      <c r="QWS48" s="41"/>
      <c r="QWT48" s="40"/>
      <c r="QWU48" s="41"/>
      <c r="QWV48" s="40"/>
      <c r="QWW48" s="41"/>
      <c r="QWX48" s="40"/>
      <c r="QWY48" s="41"/>
      <c r="QWZ48" s="40"/>
      <c r="QXA48" s="41"/>
      <c r="QXB48" s="40"/>
      <c r="QXC48" s="41"/>
      <c r="QXD48" s="40"/>
      <c r="QXE48" s="41"/>
      <c r="QXF48" s="40"/>
      <c r="QXG48" s="41"/>
      <c r="QXH48" s="40"/>
      <c r="QXI48" s="41"/>
      <c r="QXJ48" s="40"/>
      <c r="QXK48" s="41"/>
      <c r="QXL48" s="40"/>
      <c r="QXM48" s="41"/>
      <c r="QXN48" s="40"/>
      <c r="QXO48" s="41"/>
      <c r="QXP48" s="40"/>
      <c r="QXQ48" s="41"/>
      <c r="QXR48" s="40"/>
      <c r="QXS48" s="41"/>
      <c r="QXT48" s="40"/>
      <c r="QXU48" s="41"/>
      <c r="QXV48" s="40"/>
      <c r="QXW48" s="41"/>
      <c r="QXX48" s="40"/>
      <c r="QXY48" s="41"/>
      <c r="QXZ48" s="40"/>
      <c r="QYA48" s="41"/>
      <c r="QYB48" s="40"/>
      <c r="QYC48" s="41"/>
      <c r="QYD48" s="40"/>
      <c r="QYE48" s="41"/>
      <c r="QYF48" s="40"/>
      <c r="QYG48" s="41"/>
      <c r="QYH48" s="40"/>
      <c r="QYI48" s="41"/>
      <c r="QYJ48" s="40"/>
      <c r="QYK48" s="41"/>
      <c r="QYL48" s="40"/>
      <c r="QYM48" s="41"/>
      <c r="QYN48" s="40"/>
      <c r="QYO48" s="41"/>
      <c r="QYP48" s="40"/>
      <c r="QYQ48" s="41"/>
      <c r="QYR48" s="40"/>
      <c r="QYS48" s="41"/>
      <c r="QYT48" s="40"/>
      <c r="QYU48" s="41"/>
      <c r="QYV48" s="40"/>
      <c r="QYW48" s="41"/>
      <c r="QYX48" s="40"/>
      <c r="QYY48" s="41"/>
      <c r="QYZ48" s="40"/>
      <c r="QZA48" s="41"/>
      <c r="QZB48" s="40"/>
      <c r="QZC48" s="41"/>
      <c r="QZD48" s="40"/>
      <c r="QZE48" s="41"/>
      <c r="QZF48" s="40"/>
      <c r="QZG48" s="41"/>
      <c r="QZH48" s="40"/>
      <c r="QZI48" s="41"/>
      <c r="QZJ48" s="40"/>
      <c r="QZK48" s="41"/>
      <c r="QZL48" s="40"/>
      <c r="QZM48" s="41"/>
      <c r="QZN48" s="40"/>
      <c r="QZO48" s="41"/>
      <c r="QZP48" s="40"/>
      <c r="QZQ48" s="41"/>
      <c r="QZR48" s="40"/>
      <c r="QZS48" s="41"/>
      <c r="QZT48" s="40"/>
      <c r="QZU48" s="41"/>
      <c r="QZV48" s="40"/>
      <c r="QZW48" s="41"/>
      <c r="QZX48" s="40"/>
      <c r="QZY48" s="41"/>
      <c r="QZZ48" s="40"/>
      <c r="RAA48" s="41"/>
      <c r="RAB48" s="40"/>
      <c r="RAC48" s="41"/>
      <c r="RAD48" s="40"/>
      <c r="RAE48" s="41"/>
      <c r="RAF48" s="40"/>
      <c r="RAG48" s="41"/>
      <c r="RAH48" s="40"/>
      <c r="RAI48" s="41"/>
      <c r="RAJ48" s="40"/>
      <c r="RAK48" s="41"/>
      <c r="RAL48" s="40"/>
      <c r="RAM48" s="41"/>
      <c r="RAN48" s="40"/>
      <c r="RAO48" s="41"/>
      <c r="RAP48" s="40"/>
      <c r="RAQ48" s="41"/>
      <c r="RAR48" s="40"/>
      <c r="RAS48" s="41"/>
      <c r="RAT48" s="40"/>
      <c r="RAU48" s="41"/>
      <c r="RAV48" s="40"/>
      <c r="RAW48" s="41"/>
      <c r="RAX48" s="40"/>
      <c r="RAY48" s="41"/>
      <c r="RAZ48" s="40"/>
      <c r="RBA48" s="41"/>
      <c r="RBB48" s="40"/>
      <c r="RBC48" s="41"/>
      <c r="RBD48" s="40"/>
      <c r="RBE48" s="41"/>
      <c r="RBF48" s="40"/>
      <c r="RBG48" s="41"/>
      <c r="RBH48" s="40"/>
      <c r="RBI48" s="41"/>
      <c r="RBJ48" s="40"/>
      <c r="RBK48" s="41"/>
      <c r="RBL48" s="40"/>
      <c r="RBM48" s="41"/>
      <c r="RBN48" s="40"/>
      <c r="RBO48" s="41"/>
      <c r="RBP48" s="40"/>
      <c r="RBQ48" s="41"/>
      <c r="RBR48" s="40"/>
      <c r="RBS48" s="41"/>
      <c r="RBT48" s="40"/>
      <c r="RBU48" s="41"/>
      <c r="RBV48" s="40"/>
      <c r="RBW48" s="41"/>
      <c r="RBX48" s="40"/>
      <c r="RBY48" s="41"/>
      <c r="RBZ48" s="40"/>
      <c r="RCA48" s="41"/>
      <c r="RCB48" s="40"/>
      <c r="RCC48" s="41"/>
      <c r="RCD48" s="40"/>
      <c r="RCE48" s="41"/>
      <c r="RCF48" s="40"/>
      <c r="RCG48" s="41"/>
      <c r="RCH48" s="40"/>
      <c r="RCI48" s="41"/>
      <c r="RCJ48" s="40"/>
      <c r="RCK48" s="41"/>
      <c r="RCL48" s="40"/>
      <c r="RCM48" s="41"/>
      <c r="RCN48" s="40"/>
      <c r="RCO48" s="41"/>
      <c r="RCP48" s="40"/>
      <c r="RCQ48" s="41"/>
      <c r="RCR48" s="40"/>
      <c r="RCS48" s="41"/>
      <c r="RCT48" s="40"/>
      <c r="RCU48" s="41"/>
      <c r="RCV48" s="40"/>
      <c r="RCW48" s="41"/>
      <c r="RCX48" s="40"/>
      <c r="RCY48" s="41"/>
      <c r="RCZ48" s="40"/>
      <c r="RDA48" s="41"/>
      <c r="RDB48" s="40"/>
      <c r="RDC48" s="41"/>
      <c r="RDD48" s="40"/>
      <c r="RDE48" s="41"/>
      <c r="RDF48" s="40"/>
      <c r="RDG48" s="41"/>
      <c r="RDH48" s="40"/>
      <c r="RDI48" s="41"/>
      <c r="RDJ48" s="40"/>
      <c r="RDK48" s="41"/>
      <c r="RDL48" s="40"/>
      <c r="RDM48" s="41"/>
      <c r="RDN48" s="40"/>
      <c r="RDO48" s="41"/>
      <c r="RDP48" s="40"/>
      <c r="RDQ48" s="41"/>
      <c r="RDR48" s="40"/>
      <c r="RDS48" s="41"/>
      <c r="RDT48" s="40"/>
      <c r="RDU48" s="41"/>
      <c r="RDV48" s="40"/>
      <c r="RDW48" s="41"/>
      <c r="RDX48" s="40"/>
      <c r="RDY48" s="41"/>
      <c r="RDZ48" s="40"/>
      <c r="REA48" s="41"/>
      <c r="REB48" s="40"/>
      <c r="REC48" s="41"/>
      <c r="RED48" s="40"/>
      <c r="REE48" s="41"/>
      <c r="REF48" s="40"/>
      <c r="REG48" s="41"/>
      <c r="REH48" s="40"/>
      <c r="REI48" s="41"/>
      <c r="REJ48" s="40"/>
      <c r="REK48" s="41"/>
      <c r="REL48" s="40"/>
      <c r="REM48" s="41"/>
      <c r="REN48" s="40"/>
      <c r="REO48" s="41"/>
      <c r="REP48" s="40"/>
      <c r="REQ48" s="41"/>
      <c r="RER48" s="40"/>
      <c r="RES48" s="41"/>
      <c r="RET48" s="40"/>
      <c r="REU48" s="41"/>
      <c r="REV48" s="40"/>
      <c r="REW48" s="41"/>
      <c r="REX48" s="40"/>
      <c r="REY48" s="41"/>
      <c r="REZ48" s="40"/>
      <c r="RFA48" s="41"/>
      <c r="RFB48" s="40"/>
      <c r="RFC48" s="41"/>
      <c r="RFD48" s="40"/>
      <c r="RFE48" s="41"/>
      <c r="RFF48" s="40"/>
      <c r="RFG48" s="41"/>
      <c r="RFH48" s="40"/>
      <c r="RFI48" s="41"/>
      <c r="RFJ48" s="40"/>
      <c r="RFK48" s="41"/>
      <c r="RFL48" s="40"/>
      <c r="RFM48" s="41"/>
      <c r="RFN48" s="40"/>
      <c r="RFO48" s="41"/>
      <c r="RFP48" s="40"/>
      <c r="RFQ48" s="41"/>
      <c r="RFR48" s="40"/>
      <c r="RFS48" s="41"/>
      <c r="RFT48" s="40"/>
      <c r="RFU48" s="41"/>
      <c r="RFV48" s="40"/>
      <c r="RFW48" s="41"/>
      <c r="RFX48" s="40"/>
      <c r="RFY48" s="41"/>
      <c r="RFZ48" s="40"/>
      <c r="RGA48" s="41"/>
      <c r="RGB48" s="40"/>
      <c r="RGC48" s="41"/>
      <c r="RGD48" s="40"/>
      <c r="RGE48" s="41"/>
      <c r="RGF48" s="40"/>
      <c r="RGG48" s="41"/>
      <c r="RGH48" s="40"/>
      <c r="RGI48" s="41"/>
      <c r="RGJ48" s="40"/>
      <c r="RGK48" s="41"/>
      <c r="RGL48" s="40"/>
      <c r="RGM48" s="41"/>
      <c r="RGN48" s="40"/>
      <c r="RGO48" s="41"/>
      <c r="RGP48" s="40"/>
      <c r="RGQ48" s="41"/>
      <c r="RGR48" s="40"/>
      <c r="RGS48" s="41"/>
      <c r="RGT48" s="40"/>
      <c r="RGU48" s="41"/>
      <c r="RGV48" s="40"/>
      <c r="RGW48" s="41"/>
      <c r="RGX48" s="40"/>
      <c r="RGY48" s="41"/>
      <c r="RGZ48" s="40"/>
      <c r="RHA48" s="41"/>
      <c r="RHB48" s="40"/>
      <c r="RHC48" s="41"/>
      <c r="RHD48" s="40"/>
      <c r="RHE48" s="41"/>
      <c r="RHF48" s="40"/>
      <c r="RHG48" s="41"/>
      <c r="RHH48" s="40"/>
      <c r="RHI48" s="41"/>
      <c r="RHJ48" s="40"/>
      <c r="RHK48" s="41"/>
      <c r="RHL48" s="40"/>
      <c r="RHM48" s="41"/>
      <c r="RHN48" s="40"/>
      <c r="RHO48" s="41"/>
      <c r="RHP48" s="40"/>
      <c r="RHQ48" s="41"/>
      <c r="RHR48" s="40"/>
      <c r="RHS48" s="41"/>
      <c r="RHT48" s="40"/>
      <c r="RHU48" s="41"/>
      <c r="RHV48" s="40"/>
      <c r="RHW48" s="41"/>
      <c r="RHX48" s="40"/>
      <c r="RHY48" s="41"/>
      <c r="RHZ48" s="40"/>
      <c r="RIA48" s="41"/>
      <c r="RIB48" s="40"/>
      <c r="RIC48" s="41"/>
      <c r="RID48" s="40"/>
      <c r="RIE48" s="41"/>
      <c r="RIF48" s="40"/>
      <c r="RIG48" s="41"/>
      <c r="RIH48" s="40"/>
      <c r="RII48" s="41"/>
      <c r="RIJ48" s="40"/>
      <c r="RIK48" s="41"/>
      <c r="RIL48" s="40"/>
      <c r="RIM48" s="41"/>
      <c r="RIN48" s="40"/>
      <c r="RIO48" s="41"/>
      <c r="RIP48" s="40"/>
      <c r="RIQ48" s="41"/>
      <c r="RIR48" s="40"/>
      <c r="RIS48" s="41"/>
      <c r="RIT48" s="40"/>
      <c r="RIU48" s="41"/>
      <c r="RIV48" s="40"/>
      <c r="RIW48" s="41"/>
      <c r="RIX48" s="40"/>
      <c r="RIY48" s="41"/>
      <c r="RIZ48" s="40"/>
      <c r="RJA48" s="41"/>
      <c r="RJB48" s="40"/>
      <c r="RJC48" s="41"/>
      <c r="RJD48" s="40"/>
      <c r="RJE48" s="41"/>
      <c r="RJF48" s="40"/>
      <c r="RJG48" s="41"/>
      <c r="RJH48" s="40"/>
      <c r="RJI48" s="41"/>
      <c r="RJJ48" s="40"/>
      <c r="RJK48" s="41"/>
      <c r="RJL48" s="40"/>
      <c r="RJM48" s="41"/>
      <c r="RJN48" s="40"/>
      <c r="RJO48" s="41"/>
      <c r="RJP48" s="40"/>
      <c r="RJQ48" s="41"/>
      <c r="RJR48" s="40"/>
      <c r="RJS48" s="41"/>
      <c r="RJT48" s="40"/>
      <c r="RJU48" s="41"/>
      <c r="RJV48" s="40"/>
      <c r="RJW48" s="41"/>
      <c r="RJX48" s="40"/>
      <c r="RJY48" s="41"/>
      <c r="RJZ48" s="40"/>
      <c r="RKA48" s="41"/>
      <c r="RKB48" s="40"/>
      <c r="RKC48" s="41"/>
      <c r="RKD48" s="40"/>
      <c r="RKE48" s="41"/>
      <c r="RKF48" s="40"/>
      <c r="RKG48" s="41"/>
      <c r="RKH48" s="40"/>
      <c r="RKI48" s="41"/>
      <c r="RKJ48" s="40"/>
      <c r="RKK48" s="41"/>
      <c r="RKL48" s="40"/>
      <c r="RKM48" s="41"/>
      <c r="RKN48" s="40"/>
      <c r="RKO48" s="41"/>
      <c r="RKP48" s="40"/>
      <c r="RKQ48" s="41"/>
      <c r="RKR48" s="40"/>
      <c r="RKS48" s="41"/>
      <c r="RKT48" s="40"/>
      <c r="RKU48" s="41"/>
      <c r="RKV48" s="40"/>
      <c r="RKW48" s="41"/>
      <c r="RKX48" s="40"/>
      <c r="RKY48" s="41"/>
      <c r="RKZ48" s="40"/>
      <c r="RLA48" s="41"/>
      <c r="RLB48" s="40"/>
      <c r="RLC48" s="41"/>
      <c r="RLD48" s="40"/>
      <c r="RLE48" s="41"/>
      <c r="RLF48" s="40"/>
      <c r="RLG48" s="41"/>
      <c r="RLH48" s="40"/>
      <c r="RLI48" s="41"/>
      <c r="RLJ48" s="40"/>
      <c r="RLK48" s="41"/>
      <c r="RLL48" s="40"/>
      <c r="RLM48" s="41"/>
      <c r="RLN48" s="40"/>
      <c r="RLO48" s="41"/>
      <c r="RLP48" s="40"/>
      <c r="RLQ48" s="41"/>
      <c r="RLR48" s="40"/>
      <c r="RLS48" s="41"/>
      <c r="RLT48" s="40"/>
      <c r="RLU48" s="41"/>
      <c r="RLV48" s="40"/>
      <c r="RLW48" s="41"/>
      <c r="RLX48" s="40"/>
      <c r="RLY48" s="41"/>
      <c r="RLZ48" s="40"/>
      <c r="RMA48" s="41"/>
      <c r="RMB48" s="40"/>
      <c r="RMC48" s="41"/>
      <c r="RMD48" s="40"/>
      <c r="RME48" s="41"/>
      <c r="RMF48" s="40"/>
      <c r="RMG48" s="41"/>
      <c r="RMH48" s="40"/>
      <c r="RMI48" s="41"/>
      <c r="RMJ48" s="40"/>
      <c r="RMK48" s="41"/>
      <c r="RML48" s="40"/>
      <c r="RMM48" s="41"/>
      <c r="RMN48" s="40"/>
      <c r="RMO48" s="41"/>
      <c r="RMP48" s="40"/>
      <c r="RMQ48" s="41"/>
      <c r="RMR48" s="40"/>
      <c r="RMS48" s="41"/>
      <c r="RMT48" s="40"/>
      <c r="RMU48" s="41"/>
      <c r="RMV48" s="40"/>
      <c r="RMW48" s="41"/>
      <c r="RMX48" s="40"/>
      <c r="RMY48" s="41"/>
      <c r="RMZ48" s="40"/>
      <c r="RNA48" s="41"/>
      <c r="RNB48" s="40"/>
      <c r="RNC48" s="41"/>
      <c r="RND48" s="40"/>
      <c r="RNE48" s="41"/>
      <c r="RNF48" s="40"/>
      <c r="RNG48" s="41"/>
      <c r="RNH48" s="40"/>
      <c r="RNI48" s="41"/>
      <c r="RNJ48" s="40"/>
      <c r="RNK48" s="41"/>
      <c r="RNL48" s="40"/>
      <c r="RNM48" s="41"/>
      <c r="RNN48" s="40"/>
      <c r="RNO48" s="41"/>
      <c r="RNP48" s="40"/>
      <c r="RNQ48" s="41"/>
      <c r="RNR48" s="40"/>
      <c r="RNS48" s="41"/>
      <c r="RNT48" s="40"/>
      <c r="RNU48" s="41"/>
      <c r="RNV48" s="40"/>
      <c r="RNW48" s="41"/>
      <c r="RNX48" s="40"/>
      <c r="RNY48" s="41"/>
      <c r="RNZ48" s="40"/>
      <c r="ROA48" s="41"/>
      <c r="ROB48" s="40"/>
      <c r="ROC48" s="41"/>
      <c r="ROD48" s="40"/>
      <c r="ROE48" s="41"/>
      <c r="ROF48" s="40"/>
      <c r="ROG48" s="41"/>
      <c r="ROH48" s="40"/>
      <c r="ROI48" s="41"/>
      <c r="ROJ48" s="40"/>
      <c r="ROK48" s="41"/>
      <c r="ROL48" s="40"/>
      <c r="ROM48" s="41"/>
      <c r="RON48" s="40"/>
      <c r="ROO48" s="41"/>
      <c r="ROP48" s="40"/>
      <c r="ROQ48" s="41"/>
      <c r="ROR48" s="40"/>
      <c r="ROS48" s="41"/>
      <c r="ROT48" s="40"/>
      <c r="ROU48" s="41"/>
      <c r="ROV48" s="40"/>
      <c r="ROW48" s="41"/>
      <c r="ROX48" s="40"/>
      <c r="ROY48" s="41"/>
      <c r="ROZ48" s="40"/>
      <c r="RPA48" s="41"/>
      <c r="RPB48" s="40"/>
      <c r="RPC48" s="41"/>
      <c r="RPD48" s="40"/>
      <c r="RPE48" s="41"/>
      <c r="RPF48" s="40"/>
      <c r="RPG48" s="41"/>
      <c r="RPH48" s="40"/>
      <c r="RPI48" s="41"/>
      <c r="RPJ48" s="40"/>
      <c r="RPK48" s="41"/>
      <c r="RPL48" s="40"/>
      <c r="RPM48" s="41"/>
      <c r="RPN48" s="40"/>
      <c r="RPO48" s="41"/>
      <c r="RPP48" s="40"/>
      <c r="RPQ48" s="41"/>
      <c r="RPR48" s="40"/>
      <c r="RPS48" s="41"/>
      <c r="RPT48" s="40"/>
      <c r="RPU48" s="41"/>
      <c r="RPV48" s="40"/>
      <c r="RPW48" s="41"/>
      <c r="RPX48" s="40"/>
      <c r="RPY48" s="41"/>
      <c r="RPZ48" s="40"/>
      <c r="RQA48" s="41"/>
      <c r="RQB48" s="40"/>
      <c r="RQC48" s="41"/>
      <c r="RQD48" s="40"/>
      <c r="RQE48" s="41"/>
      <c r="RQF48" s="40"/>
      <c r="RQG48" s="41"/>
      <c r="RQH48" s="40"/>
      <c r="RQI48" s="41"/>
      <c r="RQJ48" s="40"/>
      <c r="RQK48" s="41"/>
      <c r="RQL48" s="40"/>
      <c r="RQM48" s="41"/>
      <c r="RQN48" s="40"/>
      <c r="RQO48" s="41"/>
      <c r="RQP48" s="40"/>
      <c r="RQQ48" s="41"/>
      <c r="RQR48" s="40"/>
      <c r="RQS48" s="41"/>
      <c r="RQT48" s="40"/>
      <c r="RQU48" s="41"/>
      <c r="RQV48" s="40"/>
      <c r="RQW48" s="41"/>
      <c r="RQX48" s="40"/>
      <c r="RQY48" s="41"/>
      <c r="RQZ48" s="40"/>
      <c r="RRA48" s="41"/>
      <c r="RRB48" s="40"/>
      <c r="RRC48" s="41"/>
      <c r="RRD48" s="40"/>
      <c r="RRE48" s="41"/>
      <c r="RRF48" s="40"/>
      <c r="RRG48" s="41"/>
      <c r="RRH48" s="40"/>
      <c r="RRI48" s="41"/>
      <c r="RRJ48" s="40"/>
      <c r="RRK48" s="41"/>
      <c r="RRL48" s="40"/>
      <c r="RRM48" s="41"/>
      <c r="RRN48" s="40"/>
      <c r="RRO48" s="41"/>
      <c r="RRP48" s="40"/>
      <c r="RRQ48" s="41"/>
      <c r="RRR48" s="40"/>
      <c r="RRS48" s="41"/>
      <c r="RRT48" s="40"/>
      <c r="RRU48" s="41"/>
      <c r="RRV48" s="40"/>
      <c r="RRW48" s="41"/>
      <c r="RRX48" s="40"/>
      <c r="RRY48" s="41"/>
      <c r="RRZ48" s="40"/>
      <c r="RSA48" s="41"/>
      <c r="RSB48" s="40"/>
      <c r="RSC48" s="41"/>
      <c r="RSD48" s="40"/>
      <c r="RSE48" s="41"/>
      <c r="RSF48" s="40"/>
      <c r="RSG48" s="41"/>
      <c r="RSH48" s="40"/>
      <c r="RSI48" s="41"/>
      <c r="RSJ48" s="40"/>
      <c r="RSK48" s="41"/>
      <c r="RSL48" s="40"/>
      <c r="RSM48" s="41"/>
      <c r="RSN48" s="40"/>
      <c r="RSO48" s="41"/>
      <c r="RSP48" s="40"/>
      <c r="RSQ48" s="41"/>
      <c r="RSR48" s="40"/>
      <c r="RSS48" s="41"/>
      <c r="RST48" s="40"/>
      <c r="RSU48" s="41"/>
      <c r="RSV48" s="40"/>
      <c r="RSW48" s="41"/>
      <c r="RSX48" s="40"/>
      <c r="RSY48" s="41"/>
      <c r="RSZ48" s="40"/>
      <c r="RTA48" s="41"/>
      <c r="RTB48" s="40"/>
      <c r="RTC48" s="41"/>
      <c r="RTD48" s="40"/>
      <c r="RTE48" s="41"/>
      <c r="RTF48" s="40"/>
      <c r="RTG48" s="41"/>
      <c r="RTH48" s="40"/>
      <c r="RTI48" s="41"/>
      <c r="RTJ48" s="40"/>
      <c r="RTK48" s="41"/>
      <c r="RTL48" s="40"/>
      <c r="RTM48" s="41"/>
      <c r="RTN48" s="40"/>
      <c r="RTO48" s="41"/>
      <c r="RTP48" s="40"/>
      <c r="RTQ48" s="41"/>
      <c r="RTR48" s="40"/>
      <c r="RTS48" s="41"/>
      <c r="RTT48" s="40"/>
      <c r="RTU48" s="41"/>
      <c r="RTV48" s="40"/>
      <c r="RTW48" s="41"/>
      <c r="RTX48" s="40"/>
      <c r="RTY48" s="41"/>
      <c r="RTZ48" s="40"/>
      <c r="RUA48" s="41"/>
      <c r="RUB48" s="40"/>
      <c r="RUC48" s="41"/>
      <c r="RUD48" s="40"/>
      <c r="RUE48" s="41"/>
      <c r="RUF48" s="40"/>
      <c r="RUG48" s="41"/>
      <c r="RUH48" s="40"/>
      <c r="RUI48" s="41"/>
      <c r="RUJ48" s="40"/>
      <c r="RUK48" s="41"/>
      <c r="RUL48" s="40"/>
      <c r="RUM48" s="41"/>
      <c r="RUN48" s="40"/>
      <c r="RUO48" s="41"/>
      <c r="RUP48" s="40"/>
      <c r="RUQ48" s="41"/>
      <c r="RUR48" s="40"/>
      <c r="RUS48" s="41"/>
      <c r="RUT48" s="40"/>
      <c r="RUU48" s="41"/>
      <c r="RUV48" s="40"/>
      <c r="RUW48" s="41"/>
      <c r="RUX48" s="40"/>
      <c r="RUY48" s="41"/>
      <c r="RUZ48" s="40"/>
      <c r="RVA48" s="41"/>
      <c r="RVB48" s="40"/>
      <c r="RVC48" s="41"/>
      <c r="RVD48" s="40"/>
      <c r="RVE48" s="41"/>
      <c r="RVF48" s="40"/>
      <c r="RVG48" s="41"/>
      <c r="RVH48" s="40"/>
      <c r="RVI48" s="41"/>
      <c r="RVJ48" s="40"/>
      <c r="RVK48" s="41"/>
      <c r="RVL48" s="40"/>
      <c r="RVM48" s="41"/>
      <c r="RVN48" s="40"/>
      <c r="RVO48" s="41"/>
      <c r="RVP48" s="40"/>
      <c r="RVQ48" s="41"/>
      <c r="RVR48" s="40"/>
      <c r="RVS48" s="41"/>
      <c r="RVT48" s="40"/>
      <c r="RVU48" s="41"/>
      <c r="RVV48" s="40"/>
      <c r="RVW48" s="41"/>
      <c r="RVX48" s="40"/>
      <c r="RVY48" s="41"/>
      <c r="RVZ48" s="40"/>
      <c r="RWA48" s="41"/>
      <c r="RWB48" s="40"/>
      <c r="RWC48" s="41"/>
      <c r="RWD48" s="40"/>
      <c r="RWE48" s="41"/>
      <c r="RWF48" s="40"/>
      <c r="RWG48" s="41"/>
      <c r="RWH48" s="40"/>
      <c r="RWI48" s="41"/>
      <c r="RWJ48" s="40"/>
      <c r="RWK48" s="41"/>
      <c r="RWL48" s="40"/>
      <c r="RWM48" s="41"/>
      <c r="RWN48" s="40"/>
      <c r="RWO48" s="41"/>
      <c r="RWP48" s="40"/>
      <c r="RWQ48" s="41"/>
      <c r="RWR48" s="40"/>
      <c r="RWS48" s="41"/>
      <c r="RWT48" s="40"/>
      <c r="RWU48" s="41"/>
      <c r="RWV48" s="40"/>
      <c r="RWW48" s="41"/>
      <c r="RWX48" s="40"/>
      <c r="RWY48" s="41"/>
      <c r="RWZ48" s="40"/>
      <c r="RXA48" s="41"/>
      <c r="RXB48" s="40"/>
      <c r="RXC48" s="41"/>
      <c r="RXD48" s="40"/>
      <c r="RXE48" s="41"/>
      <c r="RXF48" s="40"/>
      <c r="RXG48" s="41"/>
      <c r="RXH48" s="40"/>
      <c r="RXI48" s="41"/>
      <c r="RXJ48" s="40"/>
      <c r="RXK48" s="41"/>
      <c r="RXL48" s="40"/>
      <c r="RXM48" s="41"/>
      <c r="RXN48" s="40"/>
      <c r="RXO48" s="41"/>
      <c r="RXP48" s="40"/>
      <c r="RXQ48" s="41"/>
      <c r="RXR48" s="40"/>
      <c r="RXS48" s="41"/>
      <c r="RXT48" s="40"/>
      <c r="RXU48" s="41"/>
      <c r="RXV48" s="40"/>
      <c r="RXW48" s="41"/>
      <c r="RXX48" s="40"/>
      <c r="RXY48" s="41"/>
      <c r="RXZ48" s="40"/>
      <c r="RYA48" s="41"/>
      <c r="RYB48" s="40"/>
      <c r="RYC48" s="41"/>
      <c r="RYD48" s="40"/>
      <c r="RYE48" s="41"/>
      <c r="RYF48" s="40"/>
      <c r="RYG48" s="41"/>
      <c r="RYH48" s="40"/>
      <c r="RYI48" s="41"/>
      <c r="RYJ48" s="40"/>
      <c r="RYK48" s="41"/>
      <c r="RYL48" s="40"/>
      <c r="RYM48" s="41"/>
      <c r="RYN48" s="40"/>
      <c r="RYO48" s="41"/>
      <c r="RYP48" s="40"/>
      <c r="RYQ48" s="41"/>
      <c r="RYR48" s="40"/>
      <c r="RYS48" s="41"/>
      <c r="RYT48" s="40"/>
      <c r="RYU48" s="41"/>
      <c r="RYV48" s="40"/>
      <c r="RYW48" s="41"/>
      <c r="RYX48" s="40"/>
      <c r="RYY48" s="41"/>
      <c r="RYZ48" s="40"/>
      <c r="RZA48" s="41"/>
      <c r="RZB48" s="40"/>
      <c r="RZC48" s="41"/>
      <c r="RZD48" s="40"/>
      <c r="RZE48" s="41"/>
      <c r="RZF48" s="40"/>
      <c r="RZG48" s="41"/>
      <c r="RZH48" s="40"/>
      <c r="RZI48" s="41"/>
      <c r="RZJ48" s="40"/>
      <c r="RZK48" s="41"/>
      <c r="RZL48" s="40"/>
      <c r="RZM48" s="41"/>
      <c r="RZN48" s="40"/>
      <c r="RZO48" s="41"/>
      <c r="RZP48" s="40"/>
      <c r="RZQ48" s="41"/>
      <c r="RZR48" s="40"/>
      <c r="RZS48" s="41"/>
      <c r="RZT48" s="40"/>
      <c r="RZU48" s="41"/>
      <c r="RZV48" s="40"/>
      <c r="RZW48" s="41"/>
      <c r="RZX48" s="40"/>
      <c r="RZY48" s="41"/>
      <c r="RZZ48" s="40"/>
      <c r="SAA48" s="41"/>
      <c r="SAB48" s="40"/>
      <c r="SAC48" s="41"/>
      <c r="SAD48" s="40"/>
      <c r="SAE48" s="41"/>
      <c r="SAF48" s="40"/>
      <c r="SAG48" s="41"/>
      <c r="SAH48" s="40"/>
      <c r="SAI48" s="41"/>
      <c r="SAJ48" s="40"/>
      <c r="SAK48" s="41"/>
      <c r="SAL48" s="40"/>
      <c r="SAM48" s="41"/>
      <c r="SAN48" s="40"/>
      <c r="SAO48" s="41"/>
      <c r="SAP48" s="40"/>
      <c r="SAQ48" s="41"/>
      <c r="SAR48" s="40"/>
      <c r="SAS48" s="41"/>
      <c r="SAT48" s="40"/>
      <c r="SAU48" s="41"/>
      <c r="SAV48" s="40"/>
      <c r="SAW48" s="41"/>
      <c r="SAX48" s="40"/>
      <c r="SAY48" s="41"/>
      <c r="SAZ48" s="40"/>
      <c r="SBA48" s="41"/>
      <c r="SBB48" s="40"/>
      <c r="SBC48" s="41"/>
      <c r="SBD48" s="40"/>
      <c r="SBE48" s="41"/>
      <c r="SBF48" s="40"/>
      <c r="SBG48" s="41"/>
      <c r="SBH48" s="40"/>
      <c r="SBI48" s="41"/>
      <c r="SBJ48" s="40"/>
      <c r="SBK48" s="41"/>
      <c r="SBL48" s="40"/>
      <c r="SBM48" s="41"/>
      <c r="SBN48" s="40"/>
      <c r="SBO48" s="41"/>
      <c r="SBP48" s="40"/>
      <c r="SBQ48" s="41"/>
      <c r="SBR48" s="40"/>
      <c r="SBS48" s="41"/>
      <c r="SBT48" s="40"/>
      <c r="SBU48" s="41"/>
      <c r="SBV48" s="40"/>
      <c r="SBW48" s="41"/>
      <c r="SBX48" s="40"/>
      <c r="SBY48" s="41"/>
      <c r="SBZ48" s="40"/>
      <c r="SCA48" s="41"/>
      <c r="SCB48" s="40"/>
      <c r="SCC48" s="41"/>
      <c r="SCD48" s="40"/>
      <c r="SCE48" s="41"/>
      <c r="SCF48" s="40"/>
      <c r="SCG48" s="41"/>
      <c r="SCH48" s="40"/>
      <c r="SCI48" s="41"/>
      <c r="SCJ48" s="40"/>
      <c r="SCK48" s="41"/>
      <c r="SCL48" s="40"/>
      <c r="SCM48" s="41"/>
      <c r="SCN48" s="40"/>
      <c r="SCO48" s="41"/>
      <c r="SCP48" s="40"/>
      <c r="SCQ48" s="41"/>
      <c r="SCR48" s="40"/>
      <c r="SCS48" s="41"/>
      <c r="SCT48" s="40"/>
      <c r="SCU48" s="41"/>
      <c r="SCV48" s="40"/>
      <c r="SCW48" s="41"/>
      <c r="SCX48" s="40"/>
      <c r="SCY48" s="41"/>
      <c r="SCZ48" s="40"/>
      <c r="SDA48" s="41"/>
      <c r="SDB48" s="40"/>
      <c r="SDC48" s="41"/>
      <c r="SDD48" s="40"/>
      <c r="SDE48" s="41"/>
      <c r="SDF48" s="40"/>
      <c r="SDG48" s="41"/>
      <c r="SDH48" s="40"/>
      <c r="SDI48" s="41"/>
      <c r="SDJ48" s="40"/>
      <c r="SDK48" s="41"/>
      <c r="SDL48" s="40"/>
      <c r="SDM48" s="41"/>
      <c r="SDN48" s="40"/>
      <c r="SDO48" s="41"/>
      <c r="SDP48" s="40"/>
      <c r="SDQ48" s="41"/>
      <c r="SDR48" s="40"/>
      <c r="SDS48" s="41"/>
      <c r="SDT48" s="40"/>
      <c r="SDU48" s="41"/>
      <c r="SDV48" s="40"/>
      <c r="SDW48" s="41"/>
      <c r="SDX48" s="40"/>
      <c r="SDY48" s="41"/>
      <c r="SDZ48" s="40"/>
      <c r="SEA48" s="41"/>
      <c r="SEB48" s="40"/>
      <c r="SEC48" s="41"/>
      <c r="SED48" s="40"/>
      <c r="SEE48" s="41"/>
      <c r="SEF48" s="40"/>
      <c r="SEG48" s="41"/>
      <c r="SEH48" s="40"/>
      <c r="SEI48" s="41"/>
      <c r="SEJ48" s="40"/>
      <c r="SEK48" s="41"/>
      <c r="SEL48" s="40"/>
      <c r="SEM48" s="41"/>
      <c r="SEN48" s="40"/>
      <c r="SEO48" s="41"/>
      <c r="SEP48" s="40"/>
      <c r="SEQ48" s="41"/>
      <c r="SER48" s="40"/>
      <c r="SES48" s="41"/>
      <c r="SET48" s="40"/>
      <c r="SEU48" s="41"/>
      <c r="SEV48" s="40"/>
      <c r="SEW48" s="41"/>
      <c r="SEX48" s="40"/>
      <c r="SEY48" s="41"/>
      <c r="SEZ48" s="40"/>
      <c r="SFA48" s="41"/>
      <c r="SFB48" s="40"/>
      <c r="SFC48" s="41"/>
      <c r="SFD48" s="40"/>
      <c r="SFE48" s="41"/>
      <c r="SFF48" s="40"/>
      <c r="SFG48" s="41"/>
      <c r="SFH48" s="40"/>
      <c r="SFI48" s="41"/>
      <c r="SFJ48" s="40"/>
      <c r="SFK48" s="41"/>
      <c r="SFL48" s="40"/>
      <c r="SFM48" s="41"/>
      <c r="SFN48" s="40"/>
      <c r="SFO48" s="41"/>
      <c r="SFP48" s="40"/>
      <c r="SFQ48" s="41"/>
      <c r="SFR48" s="40"/>
      <c r="SFS48" s="41"/>
      <c r="SFT48" s="40"/>
      <c r="SFU48" s="41"/>
      <c r="SFV48" s="40"/>
      <c r="SFW48" s="41"/>
      <c r="SFX48" s="40"/>
      <c r="SFY48" s="41"/>
      <c r="SFZ48" s="40"/>
      <c r="SGA48" s="41"/>
      <c r="SGB48" s="40"/>
      <c r="SGC48" s="41"/>
      <c r="SGD48" s="40"/>
      <c r="SGE48" s="41"/>
      <c r="SGF48" s="40"/>
      <c r="SGG48" s="41"/>
      <c r="SGH48" s="40"/>
      <c r="SGI48" s="41"/>
      <c r="SGJ48" s="40"/>
      <c r="SGK48" s="41"/>
      <c r="SGL48" s="40"/>
      <c r="SGM48" s="41"/>
      <c r="SGN48" s="40"/>
      <c r="SGO48" s="41"/>
      <c r="SGP48" s="40"/>
      <c r="SGQ48" s="41"/>
      <c r="SGR48" s="40"/>
      <c r="SGS48" s="41"/>
      <c r="SGT48" s="40"/>
      <c r="SGU48" s="41"/>
      <c r="SGV48" s="40"/>
      <c r="SGW48" s="41"/>
      <c r="SGX48" s="40"/>
      <c r="SGY48" s="41"/>
      <c r="SGZ48" s="40"/>
      <c r="SHA48" s="41"/>
      <c r="SHB48" s="40"/>
      <c r="SHC48" s="41"/>
      <c r="SHD48" s="40"/>
      <c r="SHE48" s="41"/>
      <c r="SHF48" s="40"/>
      <c r="SHG48" s="41"/>
      <c r="SHH48" s="40"/>
      <c r="SHI48" s="41"/>
      <c r="SHJ48" s="40"/>
      <c r="SHK48" s="41"/>
      <c r="SHL48" s="40"/>
      <c r="SHM48" s="41"/>
      <c r="SHN48" s="40"/>
      <c r="SHO48" s="41"/>
      <c r="SHP48" s="40"/>
      <c r="SHQ48" s="41"/>
      <c r="SHR48" s="40"/>
      <c r="SHS48" s="41"/>
      <c r="SHT48" s="40"/>
      <c r="SHU48" s="41"/>
      <c r="SHV48" s="40"/>
      <c r="SHW48" s="41"/>
      <c r="SHX48" s="40"/>
      <c r="SHY48" s="41"/>
      <c r="SHZ48" s="40"/>
      <c r="SIA48" s="41"/>
      <c r="SIB48" s="40"/>
      <c r="SIC48" s="41"/>
      <c r="SID48" s="40"/>
      <c r="SIE48" s="41"/>
      <c r="SIF48" s="40"/>
      <c r="SIG48" s="41"/>
      <c r="SIH48" s="40"/>
      <c r="SII48" s="41"/>
      <c r="SIJ48" s="40"/>
      <c r="SIK48" s="41"/>
      <c r="SIL48" s="40"/>
      <c r="SIM48" s="41"/>
      <c r="SIN48" s="40"/>
      <c r="SIO48" s="41"/>
      <c r="SIP48" s="40"/>
      <c r="SIQ48" s="41"/>
      <c r="SIR48" s="40"/>
      <c r="SIS48" s="41"/>
      <c r="SIT48" s="40"/>
      <c r="SIU48" s="41"/>
      <c r="SIV48" s="40"/>
      <c r="SIW48" s="41"/>
      <c r="SIX48" s="40"/>
      <c r="SIY48" s="41"/>
      <c r="SIZ48" s="40"/>
      <c r="SJA48" s="41"/>
      <c r="SJB48" s="40"/>
      <c r="SJC48" s="41"/>
      <c r="SJD48" s="40"/>
      <c r="SJE48" s="41"/>
      <c r="SJF48" s="40"/>
      <c r="SJG48" s="41"/>
      <c r="SJH48" s="40"/>
      <c r="SJI48" s="41"/>
      <c r="SJJ48" s="40"/>
      <c r="SJK48" s="41"/>
      <c r="SJL48" s="40"/>
      <c r="SJM48" s="41"/>
      <c r="SJN48" s="40"/>
      <c r="SJO48" s="41"/>
      <c r="SJP48" s="40"/>
      <c r="SJQ48" s="41"/>
      <c r="SJR48" s="40"/>
      <c r="SJS48" s="41"/>
      <c r="SJT48" s="40"/>
      <c r="SJU48" s="41"/>
      <c r="SJV48" s="40"/>
      <c r="SJW48" s="41"/>
      <c r="SJX48" s="40"/>
      <c r="SJY48" s="41"/>
      <c r="SJZ48" s="40"/>
      <c r="SKA48" s="41"/>
      <c r="SKB48" s="40"/>
      <c r="SKC48" s="41"/>
      <c r="SKD48" s="40"/>
      <c r="SKE48" s="41"/>
      <c r="SKF48" s="40"/>
      <c r="SKG48" s="41"/>
      <c r="SKH48" s="40"/>
      <c r="SKI48" s="41"/>
      <c r="SKJ48" s="40"/>
      <c r="SKK48" s="41"/>
      <c r="SKL48" s="40"/>
      <c r="SKM48" s="41"/>
      <c r="SKN48" s="40"/>
      <c r="SKO48" s="41"/>
      <c r="SKP48" s="40"/>
      <c r="SKQ48" s="41"/>
      <c r="SKR48" s="40"/>
      <c r="SKS48" s="41"/>
      <c r="SKT48" s="40"/>
      <c r="SKU48" s="41"/>
      <c r="SKV48" s="40"/>
      <c r="SKW48" s="41"/>
      <c r="SKX48" s="40"/>
      <c r="SKY48" s="41"/>
      <c r="SKZ48" s="40"/>
      <c r="SLA48" s="41"/>
      <c r="SLB48" s="40"/>
      <c r="SLC48" s="41"/>
      <c r="SLD48" s="40"/>
      <c r="SLE48" s="41"/>
      <c r="SLF48" s="40"/>
      <c r="SLG48" s="41"/>
      <c r="SLH48" s="40"/>
      <c r="SLI48" s="41"/>
      <c r="SLJ48" s="40"/>
      <c r="SLK48" s="41"/>
      <c r="SLL48" s="40"/>
      <c r="SLM48" s="41"/>
      <c r="SLN48" s="40"/>
      <c r="SLO48" s="41"/>
      <c r="SLP48" s="40"/>
      <c r="SLQ48" s="41"/>
      <c r="SLR48" s="40"/>
      <c r="SLS48" s="41"/>
      <c r="SLT48" s="40"/>
      <c r="SLU48" s="41"/>
      <c r="SLV48" s="40"/>
      <c r="SLW48" s="41"/>
      <c r="SLX48" s="40"/>
      <c r="SLY48" s="41"/>
      <c r="SLZ48" s="40"/>
      <c r="SMA48" s="41"/>
      <c r="SMB48" s="40"/>
      <c r="SMC48" s="41"/>
      <c r="SMD48" s="40"/>
      <c r="SME48" s="41"/>
      <c r="SMF48" s="40"/>
      <c r="SMG48" s="41"/>
      <c r="SMH48" s="40"/>
      <c r="SMI48" s="41"/>
      <c r="SMJ48" s="40"/>
      <c r="SMK48" s="41"/>
      <c r="SML48" s="40"/>
      <c r="SMM48" s="41"/>
      <c r="SMN48" s="40"/>
      <c r="SMO48" s="41"/>
      <c r="SMP48" s="40"/>
      <c r="SMQ48" s="41"/>
      <c r="SMR48" s="40"/>
      <c r="SMS48" s="41"/>
      <c r="SMT48" s="40"/>
      <c r="SMU48" s="41"/>
      <c r="SMV48" s="40"/>
      <c r="SMW48" s="41"/>
      <c r="SMX48" s="40"/>
      <c r="SMY48" s="41"/>
      <c r="SMZ48" s="40"/>
      <c r="SNA48" s="41"/>
      <c r="SNB48" s="40"/>
      <c r="SNC48" s="41"/>
      <c r="SND48" s="40"/>
      <c r="SNE48" s="41"/>
      <c r="SNF48" s="40"/>
      <c r="SNG48" s="41"/>
      <c r="SNH48" s="40"/>
      <c r="SNI48" s="41"/>
      <c r="SNJ48" s="40"/>
      <c r="SNK48" s="41"/>
      <c r="SNL48" s="40"/>
      <c r="SNM48" s="41"/>
      <c r="SNN48" s="40"/>
      <c r="SNO48" s="41"/>
      <c r="SNP48" s="40"/>
      <c r="SNQ48" s="41"/>
      <c r="SNR48" s="40"/>
      <c r="SNS48" s="41"/>
      <c r="SNT48" s="40"/>
      <c r="SNU48" s="41"/>
      <c r="SNV48" s="40"/>
      <c r="SNW48" s="41"/>
      <c r="SNX48" s="40"/>
      <c r="SNY48" s="41"/>
      <c r="SNZ48" s="40"/>
      <c r="SOA48" s="41"/>
      <c r="SOB48" s="40"/>
      <c r="SOC48" s="41"/>
      <c r="SOD48" s="40"/>
      <c r="SOE48" s="41"/>
      <c r="SOF48" s="40"/>
      <c r="SOG48" s="41"/>
      <c r="SOH48" s="40"/>
      <c r="SOI48" s="41"/>
      <c r="SOJ48" s="40"/>
      <c r="SOK48" s="41"/>
      <c r="SOL48" s="40"/>
      <c r="SOM48" s="41"/>
      <c r="SON48" s="40"/>
      <c r="SOO48" s="41"/>
      <c r="SOP48" s="40"/>
      <c r="SOQ48" s="41"/>
      <c r="SOR48" s="40"/>
      <c r="SOS48" s="41"/>
      <c r="SOT48" s="40"/>
      <c r="SOU48" s="41"/>
      <c r="SOV48" s="40"/>
      <c r="SOW48" s="41"/>
      <c r="SOX48" s="40"/>
      <c r="SOY48" s="41"/>
      <c r="SOZ48" s="40"/>
      <c r="SPA48" s="41"/>
      <c r="SPB48" s="40"/>
      <c r="SPC48" s="41"/>
      <c r="SPD48" s="40"/>
      <c r="SPE48" s="41"/>
      <c r="SPF48" s="40"/>
      <c r="SPG48" s="41"/>
      <c r="SPH48" s="40"/>
      <c r="SPI48" s="41"/>
      <c r="SPJ48" s="40"/>
      <c r="SPK48" s="41"/>
      <c r="SPL48" s="40"/>
      <c r="SPM48" s="41"/>
      <c r="SPN48" s="40"/>
      <c r="SPO48" s="41"/>
      <c r="SPP48" s="40"/>
      <c r="SPQ48" s="41"/>
      <c r="SPR48" s="40"/>
      <c r="SPS48" s="41"/>
      <c r="SPT48" s="40"/>
      <c r="SPU48" s="41"/>
      <c r="SPV48" s="40"/>
      <c r="SPW48" s="41"/>
      <c r="SPX48" s="40"/>
      <c r="SPY48" s="41"/>
      <c r="SPZ48" s="40"/>
      <c r="SQA48" s="41"/>
      <c r="SQB48" s="40"/>
      <c r="SQC48" s="41"/>
      <c r="SQD48" s="40"/>
      <c r="SQE48" s="41"/>
      <c r="SQF48" s="40"/>
      <c r="SQG48" s="41"/>
      <c r="SQH48" s="40"/>
      <c r="SQI48" s="41"/>
      <c r="SQJ48" s="40"/>
      <c r="SQK48" s="41"/>
      <c r="SQL48" s="40"/>
      <c r="SQM48" s="41"/>
      <c r="SQN48" s="40"/>
      <c r="SQO48" s="41"/>
      <c r="SQP48" s="40"/>
      <c r="SQQ48" s="41"/>
      <c r="SQR48" s="40"/>
      <c r="SQS48" s="41"/>
      <c r="SQT48" s="40"/>
      <c r="SQU48" s="41"/>
      <c r="SQV48" s="40"/>
      <c r="SQW48" s="41"/>
      <c r="SQX48" s="40"/>
      <c r="SQY48" s="41"/>
      <c r="SQZ48" s="40"/>
      <c r="SRA48" s="41"/>
      <c r="SRB48" s="40"/>
      <c r="SRC48" s="41"/>
      <c r="SRD48" s="40"/>
      <c r="SRE48" s="41"/>
      <c r="SRF48" s="40"/>
      <c r="SRG48" s="41"/>
      <c r="SRH48" s="40"/>
      <c r="SRI48" s="41"/>
      <c r="SRJ48" s="40"/>
      <c r="SRK48" s="41"/>
      <c r="SRL48" s="40"/>
      <c r="SRM48" s="41"/>
      <c r="SRN48" s="40"/>
      <c r="SRO48" s="41"/>
      <c r="SRP48" s="40"/>
      <c r="SRQ48" s="41"/>
      <c r="SRR48" s="40"/>
      <c r="SRS48" s="41"/>
      <c r="SRT48" s="40"/>
      <c r="SRU48" s="41"/>
      <c r="SRV48" s="40"/>
      <c r="SRW48" s="41"/>
      <c r="SRX48" s="40"/>
      <c r="SRY48" s="41"/>
      <c r="SRZ48" s="40"/>
      <c r="SSA48" s="41"/>
      <c r="SSB48" s="40"/>
      <c r="SSC48" s="41"/>
      <c r="SSD48" s="40"/>
      <c r="SSE48" s="41"/>
      <c r="SSF48" s="40"/>
      <c r="SSG48" s="41"/>
      <c r="SSH48" s="40"/>
      <c r="SSI48" s="41"/>
      <c r="SSJ48" s="40"/>
      <c r="SSK48" s="41"/>
      <c r="SSL48" s="40"/>
      <c r="SSM48" s="41"/>
      <c r="SSN48" s="40"/>
      <c r="SSO48" s="41"/>
      <c r="SSP48" s="40"/>
      <c r="SSQ48" s="41"/>
      <c r="SSR48" s="40"/>
      <c r="SSS48" s="41"/>
      <c r="SST48" s="40"/>
      <c r="SSU48" s="41"/>
      <c r="SSV48" s="40"/>
      <c r="SSW48" s="41"/>
      <c r="SSX48" s="40"/>
      <c r="SSY48" s="41"/>
      <c r="SSZ48" s="40"/>
      <c r="STA48" s="41"/>
      <c r="STB48" s="40"/>
      <c r="STC48" s="41"/>
      <c r="STD48" s="40"/>
      <c r="STE48" s="41"/>
      <c r="STF48" s="40"/>
      <c r="STG48" s="41"/>
      <c r="STH48" s="40"/>
      <c r="STI48" s="41"/>
      <c r="STJ48" s="40"/>
      <c r="STK48" s="41"/>
      <c r="STL48" s="40"/>
      <c r="STM48" s="41"/>
      <c r="STN48" s="40"/>
      <c r="STO48" s="41"/>
      <c r="STP48" s="40"/>
      <c r="STQ48" s="41"/>
      <c r="STR48" s="40"/>
      <c r="STS48" s="41"/>
      <c r="STT48" s="40"/>
      <c r="STU48" s="41"/>
      <c r="STV48" s="40"/>
      <c r="STW48" s="41"/>
      <c r="STX48" s="40"/>
      <c r="STY48" s="41"/>
      <c r="STZ48" s="40"/>
      <c r="SUA48" s="41"/>
      <c r="SUB48" s="40"/>
      <c r="SUC48" s="41"/>
      <c r="SUD48" s="40"/>
      <c r="SUE48" s="41"/>
      <c r="SUF48" s="40"/>
      <c r="SUG48" s="41"/>
      <c r="SUH48" s="40"/>
      <c r="SUI48" s="41"/>
      <c r="SUJ48" s="40"/>
      <c r="SUK48" s="41"/>
      <c r="SUL48" s="40"/>
      <c r="SUM48" s="41"/>
      <c r="SUN48" s="40"/>
      <c r="SUO48" s="41"/>
      <c r="SUP48" s="40"/>
      <c r="SUQ48" s="41"/>
      <c r="SUR48" s="40"/>
      <c r="SUS48" s="41"/>
      <c r="SUT48" s="40"/>
      <c r="SUU48" s="41"/>
      <c r="SUV48" s="40"/>
      <c r="SUW48" s="41"/>
      <c r="SUX48" s="40"/>
      <c r="SUY48" s="41"/>
      <c r="SUZ48" s="40"/>
      <c r="SVA48" s="41"/>
      <c r="SVB48" s="40"/>
      <c r="SVC48" s="41"/>
      <c r="SVD48" s="40"/>
      <c r="SVE48" s="41"/>
      <c r="SVF48" s="40"/>
      <c r="SVG48" s="41"/>
      <c r="SVH48" s="40"/>
      <c r="SVI48" s="41"/>
      <c r="SVJ48" s="40"/>
      <c r="SVK48" s="41"/>
      <c r="SVL48" s="40"/>
      <c r="SVM48" s="41"/>
      <c r="SVN48" s="40"/>
      <c r="SVO48" s="41"/>
      <c r="SVP48" s="40"/>
      <c r="SVQ48" s="41"/>
      <c r="SVR48" s="40"/>
      <c r="SVS48" s="41"/>
      <c r="SVT48" s="40"/>
      <c r="SVU48" s="41"/>
      <c r="SVV48" s="40"/>
      <c r="SVW48" s="41"/>
      <c r="SVX48" s="40"/>
      <c r="SVY48" s="41"/>
      <c r="SVZ48" s="40"/>
      <c r="SWA48" s="41"/>
      <c r="SWB48" s="40"/>
      <c r="SWC48" s="41"/>
      <c r="SWD48" s="40"/>
      <c r="SWE48" s="41"/>
      <c r="SWF48" s="40"/>
      <c r="SWG48" s="41"/>
      <c r="SWH48" s="40"/>
      <c r="SWI48" s="41"/>
      <c r="SWJ48" s="40"/>
      <c r="SWK48" s="41"/>
      <c r="SWL48" s="40"/>
      <c r="SWM48" s="41"/>
      <c r="SWN48" s="40"/>
      <c r="SWO48" s="41"/>
      <c r="SWP48" s="40"/>
      <c r="SWQ48" s="41"/>
      <c r="SWR48" s="40"/>
      <c r="SWS48" s="41"/>
      <c r="SWT48" s="40"/>
      <c r="SWU48" s="41"/>
      <c r="SWV48" s="40"/>
      <c r="SWW48" s="41"/>
      <c r="SWX48" s="40"/>
      <c r="SWY48" s="41"/>
      <c r="SWZ48" s="40"/>
      <c r="SXA48" s="41"/>
      <c r="SXB48" s="40"/>
      <c r="SXC48" s="41"/>
      <c r="SXD48" s="40"/>
      <c r="SXE48" s="41"/>
      <c r="SXF48" s="40"/>
      <c r="SXG48" s="41"/>
      <c r="SXH48" s="40"/>
      <c r="SXI48" s="41"/>
      <c r="SXJ48" s="40"/>
      <c r="SXK48" s="41"/>
      <c r="SXL48" s="40"/>
      <c r="SXM48" s="41"/>
      <c r="SXN48" s="40"/>
      <c r="SXO48" s="41"/>
      <c r="SXP48" s="40"/>
      <c r="SXQ48" s="41"/>
      <c r="SXR48" s="40"/>
      <c r="SXS48" s="41"/>
      <c r="SXT48" s="40"/>
      <c r="SXU48" s="41"/>
      <c r="SXV48" s="40"/>
      <c r="SXW48" s="41"/>
      <c r="SXX48" s="40"/>
      <c r="SXY48" s="41"/>
      <c r="SXZ48" s="40"/>
      <c r="SYA48" s="41"/>
      <c r="SYB48" s="40"/>
      <c r="SYC48" s="41"/>
      <c r="SYD48" s="40"/>
      <c r="SYE48" s="41"/>
      <c r="SYF48" s="40"/>
      <c r="SYG48" s="41"/>
      <c r="SYH48" s="40"/>
      <c r="SYI48" s="41"/>
      <c r="SYJ48" s="40"/>
      <c r="SYK48" s="41"/>
      <c r="SYL48" s="40"/>
      <c r="SYM48" s="41"/>
      <c r="SYN48" s="40"/>
      <c r="SYO48" s="41"/>
      <c r="SYP48" s="40"/>
      <c r="SYQ48" s="41"/>
      <c r="SYR48" s="40"/>
      <c r="SYS48" s="41"/>
      <c r="SYT48" s="40"/>
      <c r="SYU48" s="41"/>
      <c r="SYV48" s="40"/>
      <c r="SYW48" s="41"/>
      <c r="SYX48" s="40"/>
      <c r="SYY48" s="41"/>
      <c r="SYZ48" s="40"/>
      <c r="SZA48" s="41"/>
      <c r="SZB48" s="40"/>
      <c r="SZC48" s="41"/>
      <c r="SZD48" s="40"/>
      <c r="SZE48" s="41"/>
      <c r="SZF48" s="40"/>
      <c r="SZG48" s="41"/>
      <c r="SZH48" s="40"/>
      <c r="SZI48" s="41"/>
      <c r="SZJ48" s="40"/>
      <c r="SZK48" s="41"/>
      <c r="SZL48" s="40"/>
      <c r="SZM48" s="41"/>
      <c r="SZN48" s="40"/>
      <c r="SZO48" s="41"/>
      <c r="SZP48" s="40"/>
      <c r="SZQ48" s="41"/>
      <c r="SZR48" s="40"/>
      <c r="SZS48" s="41"/>
      <c r="SZT48" s="40"/>
      <c r="SZU48" s="41"/>
      <c r="SZV48" s="40"/>
      <c r="SZW48" s="41"/>
      <c r="SZX48" s="40"/>
      <c r="SZY48" s="41"/>
      <c r="SZZ48" s="40"/>
      <c r="TAA48" s="41"/>
      <c r="TAB48" s="40"/>
      <c r="TAC48" s="41"/>
      <c r="TAD48" s="40"/>
      <c r="TAE48" s="41"/>
      <c r="TAF48" s="40"/>
      <c r="TAG48" s="41"/>
      <c r="TAH48" s="40"/>
      <c r="TAI48" s="41"/>
      <c r="TAJ48" s="40"/>
      <c r="TAK48" s="41"/>
      <c r="TAL48" s="40"/>
      <c r="TAM48" s="41"/>
      <c r="TAN48" s="40"/>
      <c r="TAO48" s="41"/>
      <c r="TAP48" s="40"/>
      <c r="TAQ48" s="41"/>
      <c r="TAR48" s="40"/>
      <c r="TAS48" s="41"/>
      <c r="TAT48" s="40"/>
      <c r="TAU48" s="41"/>
      <c r="TAV48" s="40"/>
      <c r="TAW48" s="41"/>
      <c r="TAX48" s="40"/>
      <c r="TAY48" s="41"/>
      <c r="TAZ48" s="40"/>
      <c r="TBA48" s="41"/>
      <c r="TBB48" s="40"/>
      <c r="TBC48" s="41"/>
      <c r="TBD48" s="40"/>
      <c r="TBE48" s="41"/>
      <c r="TBF48" s="40"/>
      <c r="TBG48" s="41"/>
      <c r="TBH48" s="40"/>
      <c r="TBI48" s="41"/>
      <c r="TBJ48" s="40"/>
      <c r="TBK48" s="41"/>
      <c r="TBL48" s="40"/>
      <c r="TBM48" s="41"/>
      <c r="TBN48" s="40"/>
      <c r="TBO48" s="41"/>
      <c r="TBP48" s="40"/>
      <c r="TBQ48" s="41"/>
      <c r="TBR48" s="40"/>
      <c r="TBS48" s="41"/>
      <c r="TBT48" s="40"/>
      <c r="TBU48" s="41"/>
      <c r="TBV48" s="40"/>
      <c r="TBW48" s="41"/>
      <c r="TBX48" s="40"/>
      <c r="TBY48" s="41"/>
      <c r="TBZ48" s="40"/>
      <c r="TCA48" s="41"/>
      <c r="TCB48" s="40"/>
      <c r="TCC48" s="41"/>
      <c r="TCD48" s="40"/>
      <c r="TCE48" s="41"/>
      <c r="TCF48" s="40"/>
      <c r="TCG48" s="41"/>
      <c r="TCH48" s="40"/>
      <c r="TCI48" s="41"/>
      <c r="TCJ48" s="40"/>
      <c r="TCK48" s="41"/>
      <c r="TCL48" s="40"/>
      <c r="TCM48" s="41"/>
      <c r="TCN48" s="40"/>
      <c r="TCO48" s="41"/>
      <c r="TCP48" s="40"/>
      <c r="TCQ48" s="41"/>
      <c r="TCR48" s="40"/>
      <c r="TCS48" s="41"/>
      <c r="TCT48" s="40"/>
      <c r="TCU48" s="41"/>
      <c r="TCV48" s="40"/>
      <c r="TCW48" s="41"/>
      <c r="TCX48" s="40"/>
      <c r="TCY48" s="41"/>
      <c r="TCZ48" s="40"/>
      <c r="TDA48" s="41"/>
      <c r="TDB48" s="40"/>
      <c r="TDC48" s="41"/>
      <c r="TDD48" s="40"/>
      <c r="TDE48" s="41"/>
      <c r="TDF48" s="40"/>
      <c r="TDG48" s="41"/>
      <c r="TDH48" s="40"/>
      <c r="TDI48" s="41"/>
      <c r="TDJ48" s="40"/>
      <c r="TDK48" s="41"/>
      <c r="TDL48" s="40"/>
      <c r="TDM48" s="41"/>
      <c r="TDN48" s="40"/>
      <c r="TDO48" s="41"/>
      <c r="TDP48" s="40"/>
      <c r="TDQ48" s="41"/>
      <c r="TDR48" s="40"/>
      <c r="TDS48" s="41"/>
      <c r="TDT48" s="40"/>
      <c r="TDU48" s="41"/>
      <c r="TDV48" s="40"/>
      <c r="TDW48" s="41"/>
      <c r="TDX48" s="40"/>
      <c r="TDY48" s="41"/>
      <c r="TDZ48" s="40"/>
      <c r="TEA48" s="41"/>
      <c r="TEB48" s="40"/>
      <c r="TEC48" s="41"/>
      <c r="TED48" s="40"/>
      <c r="TEE48" s="41"/>
      <c r="TEF48" s="40"/>
      <c r="TEG48" s="41"/>
      <c r="TEH48" s="40"/>
      <c r="TEI48" s="41"/>
      <c r="TEJ48" s="40"/>
      <c r="TEK48" s="41"/>
      <c r="TEL48" s="40"/>
      <c r="TEM48" s="41"/>
      <c r="TEN48" s="40"/>
      <c r="TEO48" s="41"/>
      <c r="TEP48" s="40"/>
      <c r="TEQ48" s="41"/>
      <c r="TER48" s="40"/>
      <c r="TES48" s="41"/>
      <c r="TET48" s="40"/>
      <c r="TEU48" s="41"/>
      <c r="TEV48" s="40"/>
      <c r="TEW48" s="41"/>
      <c r="TEX48" s="40"/>
      <c r="TEY48" s="41"/>
      <c r="TEZ48" s="40"/>
      <c r="TFA48" s="41"/>
      <c r="TFB48" s="40"/>
      <c r="TFC48" s="41"/>
      <c r="TFD48" s="40"/>
      <c r="TFE48" s="41"/>
      <c r="TFF48" s="40"/>
      <c r="TFG48" s="41"/>
      <c r="TFH48" s="40"/>
      <c r="TFI48" s="41"/>
      <c r="TFJ48" s="40"/>
      <c r="TFK48" s="41"/>
      <c r="TFL48" s="40"/>
      <c r="TFM48" s="41"/>
      <c r="TFN48" s="40"/>
      <c r="TFO48" s="41"/>
      <c r="TFP48" s="40"/>
      <c r="TFQ48" s="41"/>
      <c r="TFR48" s="40"/>
      <c r="TFS48" s="41"/>
      <c r="TFT48" s="40"/>
      <c r="TFU48" s="41"/>
      <c r="TFV48" s="40"/>
      <c r="TFW48" s="41"/>
      <c r="TFX48" s="40"/>
      <c r="TFY48" s="41"/>
      <c r="TFZ48" s="40"/>
      <c r="TGA48" s="41"/>
      <c r="TGB48" s="40"/>
      <c r="TGC48" s="41"/>
      <c r="TGD48" s="40"/>
      <c r="TGE48" s="41"/>
      <c r="TGF48" s="40"/>
      <c r="TGG48" s="41"/>
      <c r="TGH48" s="40"/>
      <c r="TGI48" s="41"/>
      <c r="TGJ48" s="40"/>
      <c r="TGK48" s="41"/>
      <c r="TGL48" s="40"/>
      <c r="TGM48" s="41"/>
      <c r="TGN48" s="40"/>
      <c r="TGO48" s="41"/>
      <c r="TGP48" s="40"/>
      <c r="TGQ48" s="41"/>
      <c r="TGR48" s="40"/>
      <c r="TGS48" s="41"/>
      <c r="TGT48" s="40"/>
      <c r="TGU48" s="41"/>
      <c r="TGV48" s="40"/>
      <c r="TGW48" s="41"/>
      <c r="TGX48" s="40"/>
      <c r="TGY48" s="41"/>
      <c r="TGZ48" s="40"/>
      <c r="THA48" s="41"/>
      <c r="THB48" s="40"/>
      <c r="THC48" s="41"/>
      <c r="THD48" s="40"/>
      <c r="THE48" s="41"/>
      <c r="THF48" s="40"/>
      <c r="THG48" s="41"/>
      <c r="THH48" s="40"/>
      <c r="THI48" s="41"/>
      <c r="THJ48" s="40"/>
      <c r="THK48" s="41"/>
      <c r="THL48" s="40"/>
      <c r="THM48" s="41"/>
      <c r="THN48" s="40"/>
      <c r="THO48" s="41"/>
      <c r="THP48" s="40"/>
      <c r="THQ48" s="41"/>
      <c r="THR48" s="40"/>
      <c r="THS48" s="41"/>
      <c r="THT48" s="40"/>
      <c r="THU48" s="41"/>
      <c r="THV48" s="40"/>
      <c r="THW48" s="41"/>
      <c r="THX48" s="40"/>
      <c r="THY48" s="41"/>
      <c r="THZ48" s="40"/>
      <c r="TIA48" s="41"/>
      <c r="TIB48" s="40"/>
      <c r="TIC48" s="41"/>
      <c r="TID48" s="40"/>
      <c r="TIE48" s="41"/>
      <c r="TIF48" s="40"/>
      <c r="TIG48" s="41"/>
      <c r="TIH48" s="40"/>
      <c r="TII48" s="41"/>
      <c r="TIJ48" s="40"/>
      <c r="TIK48" s="41"/>
      <c r="TIL48" s="40"/>
      <c r="TIM48" s="41"/>
      <c r="TIN48" s="40"/>
      <c r="TIO48" s="41"/>
      <c r="TIP48" s="40"/>
      <c r="TIQ48" s="41"/>
      <c r="TIR48" s="40"/>
      <c r="TIS48" s="41"/>
      <c r="TIT48" s="40"/>
      <c r="TIU48" s="41"/>
      <c r="TIV48" s="40"/>
      <c r="TIW48" s="41"/>
      <c r="TIX48" s="40"/>
      <c r="TIY48" s="41"/>
      <c r="TIZ48" s="40"/>
      <c r="TJA48" s="41"/>
      <c r="TJB48" s="40"/>
      <c r="TJC48" s="41"/>
      <c r="TJD48" s="40"/>
      <c r="TJE48" s="41"/>
      <c r="TJF48" s="40"/>
      <c r="TJG48" s="41"/>
      <c r="TJH48" s="40"/>
      <c r="TJI48" s="41"/>
      <c r="TJJ48" s="40"/>
      <c r="TJK48" s="41"/>
      <c r="TJL48" s="40"/>
      <c r="TJM48" s="41"/>
      <c r="TJN48" s="40"/>
      <c r="TJO48" s="41"/>
      <c r="TJP48" s="40"/>
      <c r="TJQ48" s="41"/>
      <c r="TJR48" s="40"/>
      <c r="TJS48" s="41"/>
      <c r="TJT48" s="40"/>
      <c r="TJU48" s="41"/>
      <c r="TJV48" s="40"/>
      <c r="TJW48" s="41"/>
      <c r="TJX48" s="40"/>
      <c r="TJY48" s="41"/>
      <c r="TJZ48" s="40"/>
      <c r="TKA48" s="41"/>
      <c r="TKB48" s="40"/>
      <c r="TKC48" s="41"/>
      <c r="TKD48" s="40"/>
      <c r="TKE48" s="41"/>
      <c r="TKF48" s="40"/>
      <c r="TKG48" s="41"/>
      <c r="TKH48" s="40"/>
      <c r="TKI48" s="41"/>
      <c r="TKJ48" s="40"/>
      <c r="TKK48" s="41"/>
      <c r="TKL48" s="40"/>
      <c r="TKM48" s="41"/>
      <c r="TKN48" s="40"/>
      <c r="TKO48" s="41"/>
      <c r="TKP48" s="40"/>
      <c r="TKQ48" s="41"/>
      <c r="TKR48" s="40"/>
      <c r="TKS48" s="41"/>
      <c r="TKT48" s="40"/>
      <c r="TKU48" s="41"/>
      <c r="TKV48" s="40"/>
      <c r="TKW48" s="41"/>
      <c r="TKX48" s="40"/>
      <c r="TKY48" s="41"/>
      <c r="TKZ48" s="40"/>
      <c r="TLA48" s="41"/>
      <c r="TLB48" s="40"/>
      <c r="TLC48" s="41"/>
      <c r="TLD48" s="40"/>
      <c r="TLE48" s="41"/>
      <c r="TLF48" s="40"/>
      <c r="TLG48" s="41"/>
      <c r="TLH48" s="40"/>
      <c r="TLI48" s="41"/>
      <c r="TLJ48" s="40"/>
      <c r="TLK48" s="41"/>
      <c r="TLL48" s="40"/>
      <c r="TLM48" s="41"/>
      <c r="TLN48" s="40"/>
      <c r="TLO48" s="41"/>
      <c r="TLP48" s="40"/>
      <c r="TLQ48" s="41"/>
      <c r="TLR48" s="40"/>
      <c r="TLS48" s="41"/>
      <c r="TLT48" s="40"/>
      <c r="TLU48" s="41"/>
      <c r="TLV48" s="40"/>
      <c r="TLW48" s="41"/>
      <c r="TLX48" s="40"/>
      <c r="TLY48" s="41"/>
      <c r="TLZ48" s="40"/>
      <c r="TMA48" s="41"/>
      <c r="TMB48" s="40"/>
      <c r="TMC48" s="41"/>
      <c r="TMD48" s="40"/>
      <c r="TME48" s="41"/>
      <c r="TMF48" s="40"/>
      <c r="TMG48" s="41"/>
      <c r="TMH48" s="40"/>
      <c r="TMI48" s="41"/>
      <c r="TMJ48" s="40"/>
      <c r="TMK48" s="41"/>
      <c r="TML48" s="40"/>
      <c r="TMM48" s="41"/>
      <c r="TMN48" s="40"/>
      <c r="TMO48" s="41"/>
      <c r="TMP48" s="40"/>
      <c r="TMQ48" s="41"/>
      <c r="TMR48" s="40"/>
      <c r="TMS48" s="41"/>
      <c r="TMT48" s="40"/>
      <c r="TMU48" s="41"/>
      <c r="TMV48" s="40"/>
      <c r="TMW48" s="41"/>
      <c r="TMX48" s="40"/>
      <c r="TMY48" s="41"/>
      <c r="TMZ48" s="40"/>
      <c r="TNA48" s="41"/>
      <c r="TNB48" s="40"/>
      <c r="TNC48" s="41"/>
      <c r="TND48" s="40"/>
      <c r="TNE48" s="41"/>
      <c r="TNF48" s="40"/>
      <c r="TNG48" s="41"/>
      <c r="TNH48" s="40"/>
      <c r="TNI48" s="41"/>
      <c r="TNJ48" s="40"/>
      <c r="TNK48" s="41"/>
      <c r="TNL48" s="40"/>
      <c r="TNM48" s="41"/>
      <c r="TNN48" s="40"/>
      <c r="TNO48" s="41"/>
      <c r="TNP48" s="40"/>
      <c r="TNQ48" s="41"/>
      <c r="TNR48" s="40"/>
      <c r="TNS48" s="41"/>
      <c r="TNT48" s="40"/>
      <c r="TNU48" s="41"/>
      <c r="TNV48" s="40"/>
      <c r="TNW48" s="41"/>
      <c r="TNX48" s="40"/>
      <c r="TNY48" s="41"/>
      <c r="TNZ48" s="40"/>
      <c r="TOA48" s="41"/>
      <c r="TOB48" s="40"/>
      <c r="TOC48" s="41"/>
      <c r="TOD48" s="40"/>
      <c r="TOE48" s="41"/>
      <c r="TOF48" s="40"/>
      <c r="TOG48" s="41"/>
      <c r="TOH48" s="40"/>
      <c r="TOI48" s="41"/>
      <c r="TOJ48" s="40"/>
      <c r="TOK48" s="41"/>
      <c r="TOL48" s="40"/>
      <c r="TOM48" s="41"/>
      <c r="TON48" s="40"/>
      <c r="TOO48" s="41"/>
      <c r="TOP48" s="40"/>
      <c r="TOQ48" s="41"/>
      <c r="TOR48" s="40"/>
      <c r="TOS48" s="41"/>
      <c r="TOT48" s="40"/>
      <c r="TOU48" s="41"/>
      <c r="TOV48" s="40"/>
      <c r="TOW48" s="41"/>
      <c r="TOX48" s="40"/>
      <c r="TOY48" s="41"/>
      <c r="TOZ48" s="40"/>
      <c r="TPA48" s="41"/>
      <c r="TPB48" s="40"/>
      <c r="TPC48" s="41"/>
      <c r="TPD48" s="40"/>
      <c r="TPE48" s="41"/>
      <c r="TPF48" s="40"/>
      <c r="TPG48" s="41"/>
      <c r="TPH48" s="40"/>
      <c r="TPI48" s="41"/>
      <c r="TPJ48" s="40"/>
      <c r="TPK48" s="41"/>
      <c r="TPL48" s="40"/>
      <c r="TPM48" s="41"/>
      <c r="TPN48" s="40"/>
      <c r="TPO48" s="41"/>
      <c r="TPP48" s="40"/>
      <c r="TPQ48" s="41"/>
      <c r="TPR48" s="40"/>
      <c r="TPS48" s="41"/>
      <c r="TPT48" s="40"/>
      <c r="TPU48" s="41"/>
      <c r="TPV48" s="40"/>
      <c r="TPW48" s="41"/>
      <c r="TPX48" s="40"/>
      <c r="TPY48" s="41"/>
      <c r="TPZ48" s="40"/>
      <c r="TQA48" s="41"/>
      <c r="TQB48" s="40"/>
      <c r="TQC48" s="41"/>
      <c r="TQD48" s="40"/>
      <c r="TQE48" s="41"/>
      <c r="TQF48" s="40"/>
      <c r="TQG48" s="41"/>
      <c r="TQH48" s="40"/>
      <c r="TQI48" s="41"/>
      <c r="TQJ48" s="40"/>
      <c r="TQK48" s="41"/>
      <c r="TQL48" s="40"/>
      <c r="TQM48" s="41"/>
      <c r="TQN48" s="40"/>
      <c r="TQO48" s="41"/>
      <c r="TQP48" s="40"/>
      <c r="TQQ48" s="41"/>
      <c r="TQR48" s="40"/>
      <c r="TQS48" s="41"/>
      <c r="TQT48" s="40"/>
      <c r="TQU48" s="41"/>
      <c r="TQV48" s="40"/>
      <c r="TQW48" s="41"/>
      <c r="TQX48" s="40"/>
      <c r="TQY48" s="41"/>
      <c r="TQZ48" s="40"/>
      <c r="TRA48" s="41"/>
      <c r="TRB48" s="40"/>
      <c r="TRC48" s="41"/>
      <c r="TRD48" s="40"/>
      <c r="TRE48" s="41"/>
      <c r="TRF48" s="40"/>
      <c r="TRG48" s="41"/>
      <c r="TRH48" s="40"/>
      <c r="TRI48" s="41"/>
      <c r="TRJ48" s="40"/>
      <c r="TRK48" s="41"/>
      <c r="TRL48" s="40"/>
      <c r="TRM48" s="41"/>
      <c r="TRN48" s="40"/>
      <c r="TRO48" s="41"/>
      <c r="TRP48" s="40"/>
      <c r="TRQ48" s="41"/>
      <c r="TRR48" s="40"/>
      <c r="TRS48" s="41"/>
      <c r="TRT48" s="40"/>
      <c r="TRU48" s="41"/>
      <c r="TRV48" s="40"/>
      <c r="TRW48" s="41"/>
      <c r="TRX48" s="40"/>
      <c r="TRY48" s="41"/>
      <c r="TRZ48" s="40"/>
      <c r="TSA48" s="41"/>
      <c r="TSB48" s="40"/>
      <c r="TSC48" s="41"/>
      <c r="TSD48" s="40"/>
      <c r="TSE48" s="41"/>
      <c r="TSF48" s="40"/>
      <c r="TSG48" s="41"/>
      <c r="TSH48" s="40"/>
      <c r="TSI48" s="41"/>
      <c r="TSJ48" s="40"/>
      <c r="TSK48" s="41"/>
      <c r="TSL48" s="40"/>
      <c r="TSM48" s="41"/>
      <c r="TSN48" s="40"/>
      <c r="TSO48" s="41"/>
      <c r="TSP48" s="40"/>
      <c r="TSQ48" s="41"/>
      <c r="TSR48" s="40"/>
      <c r="TSS48" s="41"/>
      <c r="TST48" s="40"/>
      <c r="TSU48" s="41"/>
      <c r="TSV48" s="40"/>
      <c r="TSW48" s="41"/>
      <c r="TSX48" s="40"/>
      <c r="TSY48" s="41"/>
      <c r="TSZ48" s="40"/>
      <c r="TTA48" s="41"/>
      <c r="TTB48" s="40"/>
      <c r="TTC48" s="41"/>
      <c r="TTD48" s="40"/>
      <c r="TTE48" s="41"/>
      <c r="TTF48" s="40"/>
      <c r="TTG48" s="41"/>
      <c r="TTH48" s="40"/>
      <c r="TTI48" s="41"/>
      <c r="TTJ48" s="40"/>
      <c r="TTK48" s="41"/>
      <c r="TTL48" s="40"/>
      <c r="TTM48" s="41"/>
      <c r="TTN48" s="40"/>
      <c r="TTO48" s="41"/>
      <c r="TTP48" s="40"/>
      <c r="TTQ48" s="41"/>
      <c r="TTR48" s="40"/>
      <c r="TTS48" s="41"/>
      <c r="TTT48" s="40"/>
      <c r="TTU48" s="41"/>
      <c r="TTV48" s="40"/>
      <c r="TTW48" s="41"/>
      <c r="TTX48" s="40"/>
      <c r="TTY48" s="41"/>
      <c r="TTZ48" s="40"/>
      <c r="TUA48" s="41"/>
      <c r="TUB48" s="40"/>
      <c r="TUC48" s="41"/>
      <c r="TUD48" s="40"/>
      <c r="TUE48" s="41"/>
      <c r="TUF48" s="40"/>
      <c r="TUG48" s="41"/>
      <c r="TUH48" s="40"/>
      <c r="TUI48" s="41"/>
      <c r="TUJ48" s="40"/>
      <c r="TUK48" s="41"/>
      <c r="TUL48" s="40"/>
      <c r="TUM48" s="41"/>
      <c r="TUN48" s="40"/>
      <c r="TUO48" s="41"/>
      <c r="TUP48" s="40"/>
      <c r="TUQ48" s="41"/>
      <c r="TUR48" s="40"/>
      <c r="TUS48" s="41"/>
      <c r="TUT48" s="40"/>
      <c r="TUU48" s="41"/>
      <c r="TUV48" s="40"/>
      <c r="TUW48" s="41"/>
      <c r="TUX48" s="40"/>
      <c r="TUY48" s="41"/>
      <c r="TUZ48" s="40"/>
      <c r="TVA48" s="41"/>
      <c r="TVB48" s="40"/>
      <c r="TVC48" s="41"/>
      <c r="TVD48" s="40"/>
      <c r="TVE48" s="41"/>
      <c r="TVF48" s="40"/>
      <c r="TVG48" s="41"/>
      <c r="TVH48" s="40"/>
      <c r="TVI48" s="41"/>
      <c r="TVJ48" s="40"/>
      <c r="TVK48" s="41"/>
      <c r="TVL48" s="40"/>
      <c r="TVM48" s="41"/>
      <c r="TVN48" s="40"/>
      <c r="TVO48" s="41"/>
      <c r="TVP48" s="40"/>
      <c r="TVQ48" s="41"/>
      <c r="TVR48" s="40"/>
      <c r="TVS48" s="41"/>
      <c r="TVT48" s="40"/>
      <c r="TVU48" s="41"/>
      <c r="TVV48" s="40"/>
      <c r="TVW48" s="41"/>
      <c r="TVX48" s="40"/>
      <c r="TVY48" s="41"/>
      <c r="TVZ48" s="40"/>
      <c r="TWA48" s="41"/>
      <c r="TWB48" s="40"/>
      <c r="TWC48" s="41"/>
      <c r="TWD48" s="40"/>
      <c r="TWE48" s="41"/>
      <c r="TWF48" s="40"/>
      <c r="TWG48" s="41"/>
      <c r="TWH48" s="40"/>
      <c r="TWI48" s="41"/>
      <c r="TWJ48" s="40"/>
      <c r="TWK48" s="41"/>
      <c r="TWL48" s="40"/>
      <c r="TWM48" s="41"/>
      <c r="TWN48" s="40"/>
      <c r="TWO48" s="41"/>
      <c r="TWP48" s="40"/>
      <c r="TWQ48" s="41"/>
      <c r="TWR48" s="40"/>
      <c r="TWS48" s="41"/>
      <c r="TWT48" s="40"/>
      <c r="TWU48" s="41"/>
      <c r="TWV48" s="40"/>
      <c r="TWW48" s="41"/>
      <c r="TWX48" s="40"/>
      <c r="TWY48" s="41"/>
      <c r="TWZ48" s="40"/>
      <c r="TXA48" s="41"/>
      <c r="TXB48" s="40"/>
      <c r="TXC48" s="41"/>
      <c r="TXD48" s="40"/>
      <c r="TXE48" s="41"/>
      <c r="TXF48" s="40"/>
      <c r="TXG48" s="41"/>
      <c r="TXH48" s="40"/>
      <c r="TXI48" s="41"/>
      <c r="TXJ48" s="40"/>
      <c r="TXK48" s="41"/>
      <c r="TXL48" s="40"/>
      <c r="TXM48" s="41"/>
      <c r="TXN48" s="40"/>
      <c r="TXO48" s="41"/>
      <c r="TXP48" s="40"/>
      <c r="TXQ48" s="41"/>
      <c r="TXR48" s="40"/>
      <c r="TXS48" s="41"/>
      <c r="TXT48" s="40"/>
      <c r="TXU48" s="41"/>
      <c r="TXV48" s="40"/>
      <c r="TXW48" s="41"/>
      <c r="TXX48" s="40"/>
      <c r="TXY48" s="41"/>
      <c r="TXZ48" s="40"/>
      <c r="TYA48" s="41"/>
      <c r="TYB48" s="40"/>
      <c r="TYC48" s="41"/>
      <c r="TYD48" s="40"/>
      <c r="TYE48" s="41"/>
      <c r="TYF48" s="40"/>
      <c r="TYG48" s="41"/>
      <c r="TYH48" s="40"/>
      <c r="TYI48" s="41"/>
      <c r="TYJ48" s="40"/>
      <c r="TYK48" s="41"/>
      <c r="TYL48" s="40"/>
      <c r="TYM48" s="41"/>
      <c r="TYN48" s="40"/>
      <c r="TYO48" s="41"/>
      <c r="TYP48" s="40"/>
      <c r="TYQ48" s="41"/>
      <c r="TYR48" s="40"/>
      <c r="TYS48" s="41"/>
      <c r="TYT48" s="40"/>
      <c r="TYU48" s="41"/>
      <c r="TYV48" s="40"/>
      <c r="TYW48" s="41"/>
      <c r="TYX48" s="40"/>
      <c r="TYY48" s="41"/>
      <c r="TYZ48" s="40"/>
      <c r="TZA48" s="41"/>
      <c r="TZB48" s="40"/>
      <c r="TZC48" s="41"/>
      <c r="TZD48" s="40"/>
      <c r="TZE48" s="41"/>
      <c r="TZF48" s="40"/>
      <c r="TZG48" s="41"/>
      <c r="TZH48" s="40"/>
      <c r="TZI48" s="41"/>
      <c r="TZJ48" s="40"/>
      <c r="TZK48" s="41"/>
      <c r="TZL48" s="40"/>
      <c r="TZM48" s="41"/>
      <c r="TZN48" s="40"/>
      <c r="TZO48" s="41"/>
      <c r="TZP48" s="40"/>
      <c r="TZQ48" s="41"/>
      <c r="TZR48" s="40"/>
      <c r="TZS48" s="41"/>
      <c r="TZT48" s="40"/>
      <c r="TZU48" s="41"/>
      <c r="TZV48" s="40"/>
      <c r="TZW48" s="41"/>
      <c r="TZX48" s="40"/>
      <c r="TZY48" s="41"/>
      <c r="TZZ48" s="40"/>
      <c r="UAA48" s="41"/>
      <c r="UAB48" s="40"/>
      <c r="UAC48" s="41"/>
      <c r="UAD48" s="40"/>
      <c r="UAE48" s="41"/>
      <c r="UAF48" s="40"/>
      <c r="UAG48" s="41"/>
      <c r="UAH48" s="40"/>
      <c r="UAI48" s="41"/>
      <c r="UAJ48" s="40"/>
      <c r="UAK48" s="41"/>
      <c r="UAL48" s="40"/>
      <c r="UAM48" s="41"/>
      <c r="UAN48" s="40"/>
      <c r="UAO48" s="41"/>
      <c r="UAP48" s="40"/>
      <c r="UAQ48" s="41"/>
      <c r="UAR48" s="40"/>
      <c r="UAS48" s="41"/>
      <c r="UAT48" s="40"/>
      <c r="UAU48" s="41"/>
      <c r="UAV48" s="40"/>
      <c r="UAW48" s="41"/>
      <c r="UAX48" s="40"/>
      <c r="UAY48" s="41"/>
      <c r="UAZ48" s="40"/>
      <c r="UBA48" s="41"/>
      <c r="UBB48" s="40"/>
      <c r="UBC48" s="41"/>
      <c r="UBD48" s="40"/>
      <c r="UBE48" s="41"/>
      <c r="UBF48" s="40"/>
      <c r="UBG48" s="41"/>
      <c r="UBH48" s="40"/>
      <c r="UBI48" s="41"/>
      <c r="UBJ48" s="40"/>
      <c r="UBK48" s="41"/>
      <c r="UBL48" s="40"/>
      <c r="UBM48" s="41"/>
      <c r="UBN48" s="40"/>
      <c r="UBO48" s="41"/>
      <c r="UBP48" s="40"/>
      <c r="UBQ48" s="41"/>
      <c r="UBR48" s="40"/>
      <c r="UBS48" s="41"/>
      <c r="UBT48" s="40"/>
      <c r="UBU48" s="41"/>
      <c r="UBV48" s="40"/>
      <c r="UBW48" s="41"/>
      <c r="UBX48" s="40"/>
      <c r="UBY48" s="41"/>
      <c r="UBZ48" s="40"/>
      <c r="UCA48" s="41"/>
      <c r="UCB48" s="40"/>
      <c r="UCC48" s="41"/>
      <c r="UCD48" s="40"/>
      <c r="UCE48" s="41"/>
      <c r="UCF48" s="40"/>
      <c r="UCG48" s="41"/>
      <c r="UCH48" s="40"/>
      <c r="UCI48" s="41"/>
      <c r="UCJ48" s="40"/>
      <c r="UCK48" s="41"/>
      <c r="UCL48" s="40"/>
      <c r="UCM48" s="41"/>
      <c r="UCN48" s="40"/>
      <c r="UCO48" s="41"/>
      <c r="UCP48" s="40"/>
      <c r="UCQ48" s="41"/>
      <c r="UCR48" s="40"/>
      <c r="UCS48" s="41"/>
      <c r="UCT48" s="40"/>
      <c r="UCU48" s="41"/>
      <c r="UCV48" s="40"/>
      <c r="UCW48" s="41"/>
      <c r="UCX48" s="40"/>
      <c r="UCY48" s="41"/>
      <c r="UCZ48" s="40"/>
      <c r="UDA48" s="41"/>
      <c r="UDB48" s="40"/>
      <c r="UDC48" s="41"/>
      <c r="UDD48" s="40"/>
      <c r="UDE48" s="41"/>
      <c r="UDF48" s="40"/>
      <c r="UDG48" s="41"/>
      <c r="UDH48" s="40"/>
      <c r="UDI48" s="41"/>
      <c r="UDJ48" s="40"/>
      <c r="UDK48" s="41"/>
      <c r="UDL48" s="40"/>
      <c r="UDM48" s="41"/>
      <c r="UDN48" s="40"/>
      <c r="UDO48" s="41"/>
      <c r="UDP48" s="40"/>
      <c r="UDQ48" s="41"/>
      <c r="UDR48" s="40"/>
      <c r="UDS48" s="41"/>
      <c r="UDT48" s="40"/>
      <c r="UDU48" s="41"/>
      <c r="UDV48" s="40"/>
      <c r="UDW48" s="41"/>
      <c r="UDX48" s="40"/>
      <c r="UDY48" s="41"/>
      <c r="UDZ48" s="40"/>
      <c r="UEA48" s="41"/>
      <c r="UEB48" s="40"/>
      <c r="UEC48" s="41"/>
      <c r="UED48" s="40"/>
      <c r="UEE48" s="41"/>
      <c r="UEF48" s="40"/>
      <c r="UEG48" s="41"/>
      <c r="UEH48" s="40"/>
      <c r="UEI48" s="41"/>
      <c r="UEJ48" s="40"/>
      <c r="UEK48" s="41"/>
      <c r="UEL48" s="40"/>
      <c r="UEM48" s="41"/>
      <c r="UEN48" s="40"/>
      <c r="UEO48" s="41"/>
      <c r="UEP48" s="40"/>
      <c r="UEQ48" s="41"/>
      <c r="UER48" s="40"/>
      <c r="UES48" s="41"/>
      <c r="UET48" s="40"/>
      <c r="UEU48" s="41"/>
      <c r="UEV48" s="40"/>
      <c r="UEW48" s="41"/>
      <c r="UEX48" s="40"/>
      <c r="UEY48" s="41"/>
      <c r="UEZ48" s="40"/>
      <c r="UFA48" s="41"/>
      <c r="UFB48" s="40"/>
      <c r="UFC48" s="41"/>
      <c r="UFD48" s="40"/>
      <c r="UFE48" s="41"/>
      <c r="UFF48" s="40"/>
      <c r="UFG48" s="41"/>
      <c r="UFH48" s="40"/>
      <c r="UFI48" s="41"/>
      <c r="UFJ48" s="40"/>
      <c r="UFK48" s="41"/>
      <c r="UFL48" s="40"/>
      <c r="UFM48" s="41"/>
      <c r="UFN48" s="40"/>
      <c r="UFO48" s="41"/>
      <c r="UFP48" s="40"/>
      <c r="UFQ48" s="41"/>
      <c r="UFR48" s="40"/>
      <c r="UFS48" s="41"/>
      <c r="UFT48" s="40"/>
      <c r="UFU48" s="41"/>
      <c r="UFV48" s="40"/>
      <c r="UFW48" s="41"/>
      <c r="UFX48" s="40"/>
      <c r="UFY48" s="41"/>
      <c r="UFZ48" s="40"/>
      <c r="UGA48" s="41"/>
      <c r="UGB48" s="40"/>
      <c r="UGC48" s="41"/>
      <c r="UGD48" s="40"/>
      <c r="UGE48" s="41"/>
      <c r="UGF48" s="40"/>
      <c r="UGG48" s="41"/>
      <c r="UGH48" s="40"/>
      <c r="UGI48" s="41"/>
      <c r="UGJ48" s="40"/>
      <c r="UGK48" s="41"/>
      <c r="UGL48" s="40"/>
      <c r="UGM48" s="41"/>
      <c r="UGN48" s="40"/>
      <c r="UGO48" s="41"/>
      <c r="UGP48" s="40"/>
      <c r="UGQ48" s="41"/>
      <c r="UGR48" s="40"/>
      <c r="UGS48" s="41"/>
      <c r="UGT48" s="40"/>
      <c r="UGU48" s="41"/>
      <c r="UGV48" s="40"/>
      <c r="UGW48" s="41"/>
      <c r="UGX48" s="40"/>
      <c r="UGY48" s="41"/>
      <c r="UGZ48" s="40"/>
      <c r="UHA48" s="41"/>
      <c r="UHB48" s="40"/>
      <c r="UHC48" s="41"/>
      <c r="UHD48" s="40"/>
      <c r="UHE48" s="41"/>
      <c r="UHF48" s="40"/>
      <c r="UHG48" s="41"/>
      <c r="UHH48" s="40"/>
      <c r="UHI48" s="41"/>
      <c r="UHJ48" s="40"/>
      <c r="UHK48" s="41"/>
      <c r="UHL48" s="40"/>
      <c r="UHM48" s="41"/>
      <c r="UHN48" s="40"/>
      <c r="UHO48" s="41"/>
      <c r="UHP48" s="40"/>
      <c r="UHQ48" s="41"/>
      <c r="UHR48" s="40"/>
      <c r="UHS48" s="41"/>
      <c r="UHT48" s="40"/>
      <c r="UHU48" s="41"/>
      <c r="UHV48" s="40"/>
      <c r="UHW48" s="41"/>
      <c r="UHX48" s="40"/>
      <c r="UHY48" s="41"/>
      <c r="UHZ48" s="40"/>
      <c r="UIA48" s="41"/>
      <c r="UIB48" s="40"/>
      <c r="UIC48" s="41"/>
      <c r="UID48" s="40"/>
      <c r="UIE48" s="41"/>
      <c r="UIF48" s="40"/>
      <c r="UIG48" s="41"/>
      <c r="UIH48" s="40"/>
      <c r="UII48" s="41"/>
      <c r="UIJ48" s="40"/>
      <c r="UIK48" s="41"/>
      <c r="UIL48" s="40"/>
      <c r="UIM48" s="41"/>
      <c r="UIN48" s="40"/>
      <c r="UIO48" s="41"/>
      <c r="UIP48" s="40"/>
      <c r="UIQ48" s="41"/>
      <c r="UIR48" s="40"/>
      <c r="UIS48" s="41"/>
      <c r="UIT48" s="40"/>
      <c r="UIU48" s="41"/>
      <c r="UIV48" s="40"/>
      <c r="UIW48" s="41"/>
      <c r="UIX48" s="40"/>
      <c r="UIY48" s="41"/>
      <c r="UIZ48" s="40"/>
      <c r="UJA48" s="41"/>
      <c r="UJB48" s="40"/>
      <c r="UJC48" s="41"/>
      <c r="UJD48" s="40"/>
      <c r="UJE48" s="41"/>
      <c r="UJF48" s="40"/>
      <c r="UJG48" s="41"/>
      <c r="UJH48" s="40"/>
      <c r="UJI48" s="41"/>
      <c r="UJJ48" s="40"/>
      <c r="UJK48" s="41"/>
      <c r="UJL48" s="40"/>
      <c r="UJM48" s="41"/>
      <c r="UJN48" s="40"/>
      <c r="UJO48" s="41"/>
      <c r="UJP48" s="40"/>
      <c r="UJQ48" s="41"/>
      <c r="UJR48" s="40"/>
      <c r="UJS48" s="41"/>
      <c r="UJT48" s="40"/>
      <c r="UJU48" s="41"/>
      <c r="UJV48" s="40"/>
      <c r="UJW48" s="41"/>
      <c r="UJX48" s="40"/>
      <c r="UJY48" s="41"/>
      <c r="UJZ48" s="40"/>
      <c r="UKA48" s="41"/>
      <c r="UKB48" s="40"/>
      <c r="UKC48" s="41"/>
      <c r="UKD48" s="40"/>
      <c r="UKE48" s="41"/>
      <c r="UKF48" s="40"/>
      <c r="UKG48" s="41"/>
      <c r="UKH48" s="40"/>
      <c r="UKI48" s="41"/>
      <c r="UKJ48" s="40"/>
      <c r="UKK48" s="41"/>
      <c r="UKL48" s="40"/>
      <c r="UKM48" s="41"/>
      <c r="UKN48" s="40"/>
      <c r="UKO48" s="41"/>
      <c r="UKP48" s="40"/>
      <c r="UKQ48" s="41"/>
      <c r="UKR48" s="40"/>
      <c r="UKS48" s="41"/>
      <c r="UKT48" s="40"/>
      <c r="UKU48" s="41"/>
      <c r="UKV48" s="40"/>
      <c r="UKW48" s="41"/>
      <c r="UKX48" s="40"/>
      <c r="UKY48" s="41"/>
      <c r="UKZ48" s="40"/>
      <c r="ULA48" s="41"/>
      <c r="ULB48" s="40"/>
      <c r="ULC48" s="41"/>
      <c r="ULD48" s="40"/>
      <c r="ULE48" s="41"/>
      <c r="ULF48" s="40"/>
      <c r="ULG48" s="41"/>
      <c r="ULH48" s="40"/>
      <c r="ULI48" s="41"/>
      <c r="ULJ48" s="40"/>
      <c r="ULK48" s="41"/>
      <c r="ULL48" s="40"/>
      <c r="ULM48" s="41"/>
      <c r="ULN48" s="40"/>
      <c r="ULO48" s="41"/>
      <c r="ULP48" s="40"/>
      <c r="ULQ48" s="41"/>
      <c r="ULR48" s="40"/>
      <c r="ULS48" s="41"/>
      <c r="ULT48" s="40"/>
      <c r="ULU48" s="41"/>
      <c r="ULV48" s="40"/>
      <c r="ULW48" s="41"/>
      <c r="ULX48" s="40"/>
      <c r="ULY48" s="41"/>
      <c r="ULZ48" s="40"/>
      <c r="UMA48" s="41"/>
      <c r="UMB48" s="40"/>
      <c r="UMC48" s="41"/>
      <c r="UMD48" s="40"/>
      <c r="UME48" s="41"/>
      <c r="UMF48" s="40"/>
      <c r="UMG48" s="41"/>
      <c r="UMH48" s="40"/>
      <c r="UMI48" s="41"/>
      <c r="UMJ48" s="40"/>
      <c r="UMK48" s="41"/>
      <c r="UML48" s="40"/>
      <c r="UMM48" s="41"/>
      <c r="UMN48" s="40"/>
      <c r="UMO48" s="41"/>
      <c r="UMP48" s="40"/>
      <c r="UMQ48" s="41"/>
      <c r="UMR48" s="40"/>
      <c r="UMS48" s="41"/>
      <c r="UMT48" s="40"/>
      <c r="UMU48" s="41"/>
      <c r="UMV48" s="40"/>
      <c r="UMW48" s="41"/>
      <c r="UMX48" s="40"/>
      <c r="UMY48" s="41"/>
      <c r="UMZ48" s="40"/>
      <c r="UNA48" s="41"/>
      <c r="UNB48" s="40"/>
      <c r="UNC48" s="41"/>
      <c r="UND48" s="40"/>
      <c r="UNE48" s="41"/>
      <c r="UNF48" s="40"/>
      <c r="UNG48" s="41"/>
      <c r="UNH48" s="40"/>
      <c r="UNI48" s="41"/>
      <c r="UNJ48" s="40"/>
      <c r="UNK48" s="41"/>
      <c r="UNL48" s="40"/>
      <c r="UNM48" s="41"/>
      <c r="UNN48" s="40"/>
      <c r="UNO48" s="41"/>
      <c r="UNP48" s="40"/>
      <c r="UNQ48" s="41"/>
      <c r="UNR48" s="40"/>
      <c r="UNS48" s="41"/>
      <c r="UNT48" s="40"/>
      <c r="UNU48" s="41"/>
      <c r="UNV48" s="40"/>
      <c r="UNW48" s="41"/>
      <c r="UNX48" s="40"/>
      <c r="UNY48" s="41"/>
      <c r="UNZ48" s="40"/>
      <c r="UOA48" s="41"/>
      <c r="UOB48" s="40"/>
      <c r="UOC48" s="41"/>
      <c r="UOD48" s="40"/>
      <c r="UOE48" s="41"/>
      <c r="UOF48" s="40"/>
      <c r="UOG48" s="41"/>
      <c r="UOH48" s="40"/>
      <c r="UOI48" s="41"/>
      <c r="UOJ48" s="40"/>
      <c r="UOK48" s="41"/>
      <c r="UOL48" s="40"/>
      <c r="UOM48" s="41"/>
      <c r="UON48" s="40"/>
      <c r="UOO48" s="41"/>
      <c r="UOP48" s="40"/>
      <c r="UOQ48" s="41"/>
      <c r="UOR48" s="40"/>
      <c r="UOS48" s="41"/>
      <c r="UOT48" s="40"/>
      <c r="UOU48" s="41"/>
      <c r="UOV48" s="40"/>
      <c r="UOW48" s="41"/>
      <c r="UOX48" s="40"/>
      <c r="UOY48" s="41"/>
      <c r="UOZ48" s="40"/>
      <c r="UPA48" s="41"/>
      <c r="UPB48" s="40"/>
      <c r="UPC48" s="41"/>
      <c r="UPD48" s="40"/>
      <c r="UPE48" s="41"/>
      <c r="UPF48" s="40"/>
      <c r="UPG48" s="41"/>
      <c r="UPH48" s="40"/>
      <c r="UPI48" s="41"/>
      <c r="UPJ48" s="40"/>
      <c r="UPK48" s="41"/>
      <c r="UPL48" s="40"/>
      <c r="UPM48" s="41"/>
      <c r="UPN48" s="40"/>
      <c r="UPO48" s="41"/>
      <c r="UPP48" s="40"/>
      <c r="UPQ48" s="41"/>
      <c r="UPR48" s="40"/>
      <c r="UPS48" s="41"/>
      <c r="UPT48" s="40"/>
      <c r="UPU48" s="41"/>
      <c r="UPV48" s="40"/>
      <c r="UPW48" s="41"/>
      <c r="UPX48" s="40"/>
      <c r="UPY48" s="41"/>
      <c r="UPZ48" s="40"/>
      <c r="UQA48" s="41"/>
      <c r="UQB48" s="40"/>
      <c r="UQC48" s="41"/>
      <c r="UQD48" s="40"/>
      <c r="UQE48" s="41"/>
      <c r="UQF48" s="40"/>
      <c r="UQG48" s="41"/>
      <c r="UQH48" s="40"/>
      <c r="UQI48" s="41"/>
      <c r="UQJ48" s="40"/>
      <c r="UQK48" s="41"/>
      <c r="UQL48" s="40"/>
      <c r="UQM48" s="41"/>
      <c r="UQN48" s="40"/>
      <c r="UQO48" s="41"/>
      <c r="UQP48" s="40"/>
      <c r="UQQ48" s="41"/>
      <c r="UQR48" s="40"/>
      <c r="UQS48" s="41"/>
      <c r="UQT48" s="40"/>
      <c r="UQU48" s="41"/>
      <c r="UQV48" s="40"/>
      <c r="UQW48" s="41"/>
      <c r="UQX48" s="40"/>
      <c r="UQY48" s="41"/>
      <c r="UQZ48" s="40"/>
      <c r="URA48" s="41"/>
      <c r="URB48" s="40"/>
      <c r="URC48" s="41"/>
      <c r="URD48" s="40"/>
      <c r="URE48" s="41"/>
      <c r="URF48" s="40"/>
      <c r="URG48" s="41"/>
      <c r="URH48" s="40"/>
      <c r="URI48" s="41"/>
      <c r="URJ48" s="40"/>
      <c r="URK48" s="41"/>
      <c r="URL48" s="40"/>
      <c r="URM48" s="41"/>
      <c r="URN48" s="40"/>
      <c r="URO48" s="41"/>
      <c r="URP48" s="40"/>
      <c r="URQ48" s="41"/>
      <c r="URR48" s="40"/>
      <c r="URS48" s="41"/>
      <c r="URT48" s="40"/>
      <c r="URU48" s="41"/>
      <c r="URV48" s="40"/>
      <c r="URW48" s="41"/>
      <c r="URX48" s="40"/>
      <c r="URY48" s="41"/>
      <c r="URZ48" s="40"/>
      <c r="USA48" s="41"/>
      <c r="USB48" s="40"/>
      <c r="USC48" s="41"/>
      <c r="USD48" s="40"/>
      <c r="USE48" s="41"/>
      <c r="USF48" s="40"/>
      <c r="USG48" s="41"/>
      <c r="USH48" s="40"/>
      <c r="USI48" s="41"/>
      <c r="USJ48" s="40"/>
      <c r="USK48" s="41"/>
      <c r="USL48" s="40"/>
      <c r="USM48" s="41"/>
      <c r="USN48" s="40"/>
      <c r="USO48" s="41"/>
      <c r="USP48" s="40"/>
      <c r="USQ48" s="41"/>
      <c r="USR48" s="40"/>
      <c r="USS48" s="41"/>
      <c r="UST48" s="40"/>
      <c r="USU48" s="41"/>
      <c r="USV48" s="40"/>
      <c r="USW48" s="41"/>
      <c r="USX48" s="40"/>
      <c r="USY48" s="41"/>
      <c r="USZ48" s="40"/>
      <c r="UTA48" s="41"/>
      <c r="UTB48" s="40"/>
      <c r="UTC48" s="41"/>
      <c r="UTD48" s="40"/>
      <c r="UTE48" s="41"/>
      <c r="UTF48" s="40"/>
      <c r="UTG48" s="41"/>
      <c r="UTH48" s="40"/>
      <c r="UTI48" s="41"/>
      <c r="UTJ48" s="40"/>
      <c r="UTK48" s="41"/>
      <c r="UTL48" s="40"/>
      <c r="UTM48" s="41"/>
      <c r="UTN48" s="40"/>
      <c r="UTO48" s="41"/>
      <c r="UTP48" s="40"/>
      <c r="UTQ48" s="41"/>
      <c r="UTR48" s="40"/>
      <c r="UTS48" s="41"/>
      <c r="UTT48" s="40"/>
      <c r="UTU48" s="41"/>
      <c r="UTV48" s="40"/>
      <c r="UTW48" s="41"/>
      <c r="UTX48" s="40"/>
      <c r="UTY48" s="41"/>
      <c r="UTZ48" s="40"/>
      <c r="UUA48" s="41"/>
      <c r="UUB48" s="40"/>
      <c r="UUC48" s="41"/>
      <c r="UUD48" s="40"/>
      <c r="UUE48" s="41"/>
      <c r="UUF48" s="40"/>
      <c r="UUG48" s="41"/>
      <c r="UUH48" s="40"/>
      <c r="UUI48" s="41"/>
      <c r="UUJ48" s="40"/>
      <c r="UUK48" s="41"/>
      <c r="UUL48" s="40"/>
      <c r="UUM48" s="41"/>
      <c r="UUN48" s="40"/>
      <c r="UUO48" s="41"/>
      <c r="UUP48" s="40"/>
      <c r="UUQ48" s="41"/>
      <c r="UUR48" s="40"/>
      <c r="UUS48" s="41"/>
      <c r="UUT48" s="40"/>
      <c r="UUU48" s="41"/>
      <c r="UUV48" s="40"/>
      <c r="UUW48" s="41"/>
      <c r="UUX48" s="40"/>
      <c r="UUY48" s="41"/>
      <c r="UUZ48" s="40"/>
      <c r="UVA48" s="41"/>
      <c r="UVB48" s="40"/>
      <c r="UVC48" s="41"/>
      <c r="UVD48" s="40"/>
      <c r="UVE48" s="41"/>
      <c r="UVF48" s="40"/>
      <c r="UVG48" s="41"/>
      <c r="UVH48" s="40"/>
      <c r="UVI48" s="41"/>
      <c r="UVJ48" s="40"/>
      <c r="UVK48" s="41"/>
      <c r="UVL48" s="40"/>
      <c r="UVM48" s="41"/>
      <c r="UVN48" s="40"/>
      <c r="UVO48" s="41"/>
      <c r="UVP48" s="40"/>
      <c r="UVQ48" s="41"/>
      <c r="UVR48" s="40"/>
      <c r="UVS48" s="41"/>
      <c r="UVT48" s="40"/>
      <c r="UVU48" s="41"/>
      <c r="UVV48" s="40"/>
      <c r="UVW48" s="41"/>
      <c r="UVX48" s="40"/>
      <c r="UVY48" s="41"/>
      <c r="UVZ48" s="40"/>
      <c r="UWA48" s="41"/>
      <c r="UWB48" s="40"/>
      <c r="UWC48" s="41"/>
      <c r="UWD48" s="40"/>
      <c r="UWE48" s="41"/>
      <c r="UWF48" s="40"/>
      <c r="UWG48" s="41"/>
      <c r="UWH48" s="40"/>
      <c r="UWI48" s="41"/>
      <c r="UWJ48" s="40"/>
      <c r="UWK48" s="41"/>
      <c r="UWL48" s="40"/>
      <c r="UWM48" s="41"/>
      <c r="UWN48" s="40"/>
      <c r="UWO48" s="41"/>
      <c r="UWP48" s="40"/>
      <c r="UWQ48" s="41"/>
      <c r="UWR48" s="40"/>
      <c r="UWS48" s="41"/>
      <c r="UWT48" s="40"/>
      <c r="UWU48" s="41"/>
      <c r="UWV48" s="40"/>
      <c r="UWW48" s="41"/>
      <c r="UWX48" s="40"/>
      <c r="UWY48" s="41"/>
      <c r="UWZ48" s="40"/>
      <c r="UXA48" s="41"/>
      <c r="UXB48" s="40"/>
      <c r="UXC48" s="41"/>
      <c r="UXD48" s="40"/>
      <c r="UXE48" s="41"/>
      <c r="UXF48" s="40"/>
      <c r="UXG48" s="41"/>
      <c r="UXH48" s="40"/>
      <c r="UXI48" s="41"/>
      <c r="UXJ48" s="40"/>
      <c r="UXK48" s="41"/>
      <c r="UXL48" s="40"/>
      <c r="UXM48" s="41"/>
      <c r="UXN48" s="40"/>
      <c r="UXO48" s="41"/>
      <c r="UXP48" s="40"/>
      <c r="UXQ48" s="41"/>
      <c r="UXR48" s="40"/>
      <c r="UXS48" s="41"/>
      <c r="UXT48" s="40"/>
      <c r="UXU48" s="41"/>
      <c r="UXV48" s="40"/>
      <c r="UXW48" s="41"/>
      <c r="UXX48" s="40"/>
      <c r="UXY48" s="41"/>
      <c r="UXZ48" s="40"/>
      <c r="UYA48" s="41"/>
      <c r="UYB48" s="40"/>
      <c r="UYC48" s="41"/>
      <c r="UYD48" s="40"/>
      <c r="UYE48" s="41"/>
      <c r="UYF48" s="40"/>
      <c r="UYG48" s="41"/>
      <c r="UYH48" s="40"/>
      <c r="UYI48" s="41"/>
      <c r="UYJ48" s="40"/>
      <c r="UYK48" s="41"/>
      <c r="UYL48" s="40"/>
      <c r="UYM48" s="41"/>
      <c r="UYN48" s="40"/>
      <c r="UYO48" s="41"/>
      <c r="UYP48" s="40"/>
      <c r="UYQ48" s="41"/>
      <c r="UYR48" s="40"/>
      <c r="UYS48" s="41"/>
      <c r="UYT48" s="40"/>
      <c r="UYU48" s="41"/>
      <c r="UYV48" s="40"/>
      <c r="UYW48" s="41"/>
      <c r="UYX48" s="40"/>
      <c r="UYY48" s="41"/>
      <c r="UYZ48" s="40"/>
      <c r="UZA48" s="41"/>
      <c r="UZB48" s="40"/>
      <c r="UZC48" s="41"/>
      <c r="UZD48" s="40"/>
      <c r="UZE48" s="41"/>
      <c r="UZF48" s="40"/>
      <c r="UZG48" s="41"/>
      <c r="UZH48" s="40"/>
      <c r="UZI48" s="41"/>
      <c r="UZJ48" s="40"/>
      <c r="UZK48" s="41"/>
      <c r="UZL48" s="40"/>
      <c r="UZM48" s="41"/>
      <c r="UZN48" s="40"/>
      <c r="UZO48" s="41"/>
      <c r="UZP48" s="40"/>
      <c r="UZQ48" s="41"/>
      <c r="UZR48" s="40"/>
      <c r="UZS48" s="41"/>
      <c r="UZT48" s="40"/>
      <c r="UZU48" s="41"/>
      <c r="UZV48" s="40"/>
      <c r="UZW48" s="41"/>
      <c r="UZX48" s="40"/>
      <c r="UZY48" s="41"/>
      <c r="UZZ48" s="40"/>
      <c r="VAA48" s="41"/>
      <c r="VAB48" s="40"/>
      <c r="VAC48" s="41"/>
      <c r="VAD48" s="40"/>
      <c r="VAE48" s="41"/>
      <c r="VAF48" s="40"/>
      <c r="VAG48" s="41"/>
      <c r="VAH48" s="40"/>
      <c r="VAI48" s="41"/>
      <c r="VAJ48" s="40"/>
      <c r="VAK48" s="41"/>
      <c r="VAL48" s="40"/>
      <c r="VAM48" s="41"/>
      <c r="VAN48" s="40"/>
      <c r="VAO48" s="41"/>
      <c r="VAP48" s="40"/>
      <c r="VAQ48" s="41"/>
      <c r="VAR48" s="40"/>
      <c r="VAS48" s="41"/>
      <c r="VAT48" s="40"/>
      <c r="VAU48" s="41"/>
      <c r="VAV48" s="40"/>
      <c r="VAW48" s="41"/>
      <c r="VAX48" s="40"/>
      <c r="VAY48" s="41"/>
      <c r="VAZ48" s="40"/>
      <c r="VBA48" s="41"/>
      <c r="VBB48" s="40"/>
      <c r="VBC48" s="41"/>
      <c r="VBD48" s="40"/>
      <c r="VBE48" s="41"/>
      <c r="VBF48" s="40"/>
      <c r="VBG48" s="41"/>
      <c r="VBH48" s="40"/>
      <c r="VBI48" s="41"/>
      <c r="VBJ48" s="40"/>
      <c r="VBK48" s="41"/>
      <c r="VBL48" s="40"/>
      <c r="VBM48" s="41"/>
      <c r="VBN48" s="40"/>
      <c r="VBO48" s="41"/>
      <c r="VBP48" s="40"/>
      <c r="VBQ48" s="41"/>
      <c r="VBR48" s="40"/>
      <c r="VBS48" s="41"/>
      <c r="VBT48" s="40"/>
      <c r="VBU48" s="41"/>
      <c r="VBV48" s="40"/>
      <c r="VBW48" s="41"/>
      <c r="VBX48" s="40"/>
      <c r="VBY48" s="41"/>
      <c r="VBZ48" s="40"/>
      <c r="VCA48" s="41"/>
      <c r="VCB48" s="40"/>
      <c r="VCC48" s="41"/>
      <c r="VCD48" s="40"/>
      <c r="VCE48" s="41"/>
      <c r="VCF48" s="40"/>
      <c r="VCG48" s="41"/>
      <c r="VCH48" s="40"/>
      <c r="VCI48" s="41"/>
      <c r="VCJ48" s="40"/>
      <c r="VCK48" s="41"/>
      <c r="VCL48" s="40"/>
      <c r="VCM48" s="41"/>
      <c r="VCN48" s="40"/>
      <c r="VCO48" s="41"/>
      <c r="VCP48" s="40"/>
      <c r="VCQ48" s="41"/>
      <c r="VCR48" s="40"/>
      <c r="VCS48" s="41"/>
      <c r="VCT48" s="40"/>
      <c r="VCU48" s="41"/>
      <c r="VCV48" s="40"/>
      <c r="VCW48" s="41"/>
      <c r="VCX48" s="40"/>
      <c r="VCY48" s="41"/>
      <c r="VCZ48" s="40"/>
      <c r="VDA48" s="41"/>
      <c r="VDB48" s="40"/>
      <c r="VDC48" s="41"/>
      <c r="VDD48" s="40"/>
      <c r="VDE48" s="41"/>
      <c r="VDF48" s="40"/>
      <c r="VDG48" s="41"/>
      <c r="VDH48" s="40"/>
      <c r="VDI48" s="41"/>
      <c r="VDJ48" s="40"/>
      <c r="VDK48" s="41"/>
      <c r="VDL48" s="40"/>
      <c r="VDM48" s="41"/>
      <c r="VDN48" s="40"/>
      <c r="VDO48" s="41"/>
      <c r="VDP48" s="40"/>
      <c r="VDQ48" s="41"/>
      <c r="VDR48" s="40"/>
      <c r="VDS48" s="41"/>
      <c r="VDT48" s="40"/>
      <c r="VDU48" s="41"/>
      <c r="VDV48" s="40"/>
      <c r="VDW48" s="41"/>
      <c r="VDX48" s="40"/>
      <c r="VDY48" s="41"/>
      <c r="VDZ48" s="40"/>
      <c r="VEA48" s="41"/>
      <c r="VEB48" s="40"/>
      <c r="VEC48" s="41"/>
      <c r="VED48" s="40"/>
      <c r="VEE48" s="41"/>
      <c r="VEF48" s="40"/>
      <c r="VEG48" s="41"/>
      <c r="VEH48" s="40"/>
      <c r="VEI48" s="41"/>
      <c r="VEJ48" s="40"/>
      <c r="VEK48" s="41"/>
      <c r="VEL48" s="40"/>
      <c r="VEM48" s="41"/>
      <c r="VEN48" s="40"/>
      <c r="VEO48" s="41"/>
      <c r="VEP48" s="40"/>
      <c r="VEQ48" s="41"/>
      <c r="VER48" s="40"/>
      <c r="VES48" s="41"/>
      <c r="VET48" s="40"/>
      <c r="VEU48" s="41"/>
      <c r="VEV48" s="40"/>
      <c r="VEW48" s="41"/>
      <c r="VEX48" s="40"/>
      <c r="VEY48" s="41"/>
      <c r="VEZ48" s="40"/>
      <c r="VFA48" s="41"/>
      <c r="VFB48" s="40"/>
      <c r="VFC48" s="41"/>
      <c r="VFD48" s="40"/>
      <c r="VFE48" s="41"/>
      <c r="VFF48" s="40"/>
      <c r="VFG48" s="41"/>
      <c r="VFH48" s="40"/>
      <c r="VFI48" s="41"/>
      <c r="VFJ48" s="40"/>
      <c r="VFK48" s="41"/>
      <c r="VFL48" s="40"/>
      <c r="VFM48" s="41"/>
      <c r="VFN48" s="40"/>
      <c r="VFO48" s="41"/>
      <c r="VFP48" s="40"/>
      <c r="VFQ48" s="41"/>
      <c r="VFR48" s="40"/>
      <c r="VFS48" s="41"/>
      <c r="VFT48" s="40"/>
      <c r="VFU48" s="41"/>
      <c r="VFV48" s="40"/>
      <c r="VFW48" s="41"/>
      <c r="VFX48" s="40"/>
      <c r="VFY48" s="41"/>
      <c r="VFZ48" s="40"/>
      <c r="VGA48" s="41"/>
      <c r="VGB48" s="40"/>
      <c r="VGC48" s="41"/>
      <c r="VGD48" s="40"/>
      <c r="VGE48" s="41"/>
      <c r="VGF48" s="40"/>
      <c r="VGG48" s="41"/>
      <c r="VGH48" s="40"/>
      <c r="VGI48" s="41"/>
      <c r="VGJ48" s="40"/>
      <c r="VGK48" s="41"/>
      <c r="VGL48" s="40"/>
      <c r="VGM48" s="41"/>
      <c r="VGN48" s="40"/>
      <c r="VGO48" s="41"/>
      <c r="VGP48" s="40"/>
      <c r="VGQ48" s="41"/>
      <c r="VGR48" s="40"/>
      <c r="VGS48" s="41"/>
      <c r="VGT48" s="40"/>
      <c r="VGU48" s="41"/>
      <c r="VGV48" s="40"/>
      <c r="VGW48" s="41"/>
      <c r="VGX48" s="40"/>
      <c r="VGY48" s="41"/>
      <c r="VGZ48" s="40"/>
      <c r="VHA48" s="41"/>
      <c r="VHB48" s="40"/>
      <c r="VHC48" s="41"/>
      <c r="VHD48" s="40"/>
      <c r="VHE48" s="41"/>
      <c r="VHF48" s="40"/>
      <c r="VHG48" s="41"/>
      <c r="VHH48" s="40"/>
      <c r="VHI48" s="41"/>
      <c r="VHJ48" s="40"/>
      <c r="VHK48" s="41"/>
      <c r="VHL48" s="40"/>
      <c r="VHM48" s="41"/>
      <c r="VHN48" s="40"/>
      <c r="VHO48" s="41"/>
      <c r="VHP48" s="40"/>
      <c r="VHQ48" s="41"/>
      <c r="VHR48" s="40"/>
      <c r="VHS48" s="41"/>
      <c r="VHT48" s="40"/>
      <c r="VHU48" s="41"/>
      <c r="VHV48" s="40"/>
      <c r="VHW48" s="41"/>
      <c r="VHX48" s="40"/>
      <c r="VHY48" s="41"/>
      <c r="VHZ48" s="40"/>
      <c r="VIA48" s="41"/>
      <c r="VIB48" s="40"/>
      <c r="VIC48" s="41"/>
      <c r="VID48" s="40"/>
      <c r="VIE48" s="41"/>
      <c r="VIF48" s="40"/>
      <c r="VIG48" s="41"/>
      <c r="VIH48" s="40"/>
      <c r="VII48" s="41"/>
      <c r="VIJ48" s="40"/>
      <c r="VIK48" s="41"/>
      <c r="VIL48" s="40"/>
      <c r="VIM48" s="41"/>
      <c r="VIN48" s="40"/>
      <c r="VIO48" s="41"/>
      <c r="VIP48" s="40"/>
      <c r="VIQ48" s="41"/>
      <c r="VIR48" s="40"/>
      <c r="VIS48" s="41"/>
      <c r="VIT48" s="40"/>
      <c r="VIU48" s="41"/>
      <c r="VIV48" s="40"/>
      <c r="VIW48" s="41"/>
      <c r="VIX48" s="40"/>
      <c r="VIY48" s="41"/>
      <c r="VIZ48" s="40"/>
      <c r="VJA48" s="41"/>
      <c r="VJB48" s="40"/>
      <c r="VJC48" s="41"/>
      <c r="VJD48" s="40"/>
      <c r="VJE48" s="41"/>
      <c r="VJF48" s="40"/>
      <c r="VJG48" s="41"/>
      <c r="VJH48" s="40"/>
      <c r="VJI48" s="41"/>
      <c r="VJJ48" s="40"/>
      <c r="VJK48" s="41"/>
      <c r="VJL48" s="40"/>
      <c r="VJM48" s="41"/>
      <c r="VJN48" s="40"/>
      <c r="VJO48" s="41"/>
      <c r="VJP48" s="40"/>
      <c r="VJQ48" s="41"/>
      <c r="VJR48" s="40"/>
      <c r="VJS48" s="41"/>
      <c r="VJT48" s="40"/>
      <c r="VJU48" s="41"/>
      <c r="VJV48" s="40"/>
      <c r="VJW48" s="41"/>
      <c r="VJX48" s="40"/>
      <c r="VJY48" s="41"/>
      <c r="VJZ48" s="40"/>
      <c r="VKA48" s="41"/>
      <c r="VKB48" s="40"/>
      <c r="VKC48" s="41"/>
      <c r="VKD48" s="40"/>
      <c r="VKE48" s="41"/>
      <c r="VKF48" s="40"/>
      <c r="VKG48" s="41"/>
      <c r="VKH48" s="40"/>
      <c r="VKI48" s="41"/>
      <c r="VKJ48" s="40"/>
      <c r="VKK48" s="41"/>
      <c r="VKL48" s="40"/>
      <c r="VKM48" s="41"/>
      <c r="VKN48" s="40"/>
      <c r="VKO48" s="41"/>
      <c r="VKP48" s="40"/>
      <c r="VKQ48" s="41"/>
      <c r="VKR48" s="40"/>
      <c r="VKS48" s="41"/>
      <c r="VKT48" s="40"/>
      <c r="VKU48" s="41"/>
      <c r="VKV48" s="40"/>
      <c r="VKW48" s="41"/>
      <c r="VKX48" s="40"/>
      <c r="VKY48" s="41"/>
      <c r="VKZ48" s="40"/>
      <c r="VLA48" s="41"/>
      <c r="VLB48" s="40"/>
      <c r="VLC48" s="41"/>
      <c r="VLD48" s="40"/>
      <c r="VLE48" s="41"/>
      <c r="VLF48" s="40"/>
      <c r="VLG48" s="41"/>
      <c r="VLH48" s="40"/>
      <c r="VLI48" s="41"/>
      <c r="VLJ48" s="40"/>
      <c r="VLK48" s="41"/>
      <c r="VLL48" s="40"/>
      <c r="VLM48" s="41"/>
      <c r="VLN48" s="40"/>
      <c r="VLO48" s="41"/>
      <c r="VLP48" s="40"/>
      <c r="VLQ48" s="41"/>
      <c r="VLR48" s="40"/>
      <c r="VLS48" s="41"/>
      <c r="VLT48" s="40"/>
      <c r="VLU48" s="41"/>
      <c r="VLV48" s="40"/>
      <c r="VLW48" s="41"/>
      <c r="VLX48" s="40"/>
      <c r="VLY48" s="41"/>
      <c r="VLZ48" s="40"/>
      <c r="VMA48" s="41"/>
      <c r="VMB48" s="40"/>
      <c r="VMC48" s="41"/>
      <c r="VMD48" s="40"/>
      <c r="VME48" s="41"/>
      <c r="VMF48" s="40"/>
      <c r="VMG48" s="41"/>
      <c r="VMH48" s="40"/>
      <c r="VMI48" s="41"/>
      <c r="VMJ48" s="40"/>
      <c r="VMK48" s="41"/>
      <c r="VML48" s="40"/>
      <c r="VMM48" s="41"/>
      <c r="VMN48" s="40"/>
      <c r="VMO48" s="41"/>
      <c r="VMP48" s="40"/>
      <c r="VMQ48" s="41"/>
      <c r="VMR48" s="40"/>
      <c r="VMS48" s="41"/>
      <c r="VMT48" s="40"/>
      <c r="VMU48" s="41"/>
      <c r="VMV48" s="40"/>
      <c r="VMW48" s="41"/>
      <c r="VMX48" s="40"/>
      <c r="VMY48" s="41"/>
      <c r="VMZ48" s="40"/>
      <c r="VNA48" s="41"/>
      <c r="VNB48" s="40"/>
      <c r="VNC48" s="41"/>
      <c r="VND48" s="40"/>
      <c r="VNE48" s="41"/>
      <c r="VNF48" s="40"/>
      <c r="VNG48" s="41"/>
      <c r="VNH48" s="40"/>
      <c r="VNI48" s="41"/>
      <c r="VNJ48" s="40"/>
      <c r="VNK48" s="41"/>
      <c r="VNL48" s="40"/>
      <c r="VNM48" s="41"/>
      <c r="VNN48" s="40"/>
      <c r="VNO48" s="41"/>
      <c r="VNP48" s="40"/>
      <c r="VNQ48" s="41"/>
      <c r="VNR48" s="40"/>
      <c r="VNS48" s="41"/>
      <c r="VNT48" s="40"/>
      <c r="VNU48" s="41"/>
      <c r="VNV48" s="40"/>
      <c r="VNW48" s="41"/>
      <c r="VNX48" s="40"/>
      <c r="VNY48" s="41"/>
      <c r="VNZ48" s="40"/>
      <c r="VOA48" s="41"/>
      <c r="VOB48" s="40"/>
      <c r="VOC48" s="41"/>
      <c r="VOD48" s="40"/>
      <c r="VOE48" s="41"/>
      <c r="VOF48" s="40"/>
      <c r="VOG48" s="41"/>
      <c r="VOH48" s="40"/>
      <c r="VOI48" s="41"/>
      <c r="VOJ48" s="40"/>
      <c r="VOK48" s="41"/>
      <c r="VOL48" s="40"/>
      <c r="VOM48" s="41"/>
      <c r="VON48" s="40"/>
      <c r="VOO48" s="41"/>
      <c r="VOP48" s="40"/>
      <c r="VOQ48" s="41"/>
      <c r="VOR48" s="40"/>
      <c r="VOS48" s="41"/>
      <c r="VOT48" s="40"/>
      <c r="VOU48" s="41"/>
      <c r="VOV48" s="40"/>
      <c r="VOW48" s="41"/>
      <c r="VOX48" s="40"/>
      <c r="VOY48" s="41"/>
      <c r="VOZ48" s="40"/>
      <c r="VPA48" s="41"/>
      <c r="VPB48" s="40"/>
      <c r="VPC48" s="41"/>
      <c r="VPD48" s="40"/>
      <c r="VPE48" s="41"/>
      <c r="VPF48" s="40"/>
      <c r="VPG48" s="41"/>
      <c r="VPH48" s="40"/>
      <c r="VPI48" s="41"/>
      <c r="VPJ48" s="40"/>
      <c r="VPK48" s="41"/>
      <c r="VPL48" s="40"/>
      <c r="VPM48" s="41"/>
      <c r="VPN48" s="40"/>
      <c r="VPO48" s="41"/>
      <c r="VPP48" s="40"/>
      <c r="VPQ48" s="41"/>
      <c r="VPR48" s="40"/>
      <c r="VPS48" s="41"/>
      <c r="VPT48" s="40"/>
      <c r="VPU48" s="41"/>
      <c r="VPV48" s="40"/>
      <c r="VPW48" s="41"/>
      <c r="VPX48" s="40"/>
      <c r="VPY48" s="41"/>
      <c r="VPZ48" s="40"/>
      <c r="VQA48" s="41"/>
      <c r="VQB48" s="40"/>
      <c r="VQC48" s="41"/>
      <c r="VQD48" s="40"/>
      <c r="VQE48" s="41"/>
      <c r="VQF48" s="40"/>
      <c r="VQG48" s="41"/>
      <c r="VQH48" s="40"/>
      <c r="VQI48" s="41"/>
      <c r="VQJ48" s="40"/>
      <c r="VQK48" s="41"/>
      <c r="VQL48" s="40"/>
      <c r="VQM48" s="41"/>
      <c r="VQN48" s="40"/>
      <c r="VQO48" s="41"/>
      <c r="VQP48" s="40"/>
      <c r="VQQ48" s="41"/>
      <c r="VQR48" s="40"/>
      <c r="VQS48" s="41"/>
      <c r="VQT48" s="40"/>
      <c r="VQU48" s="41"/>
      <c r="VQV48" s="40"/>
      <c r="VQW48" s="41"/>
      <c r="VQX48" s="40"/>
      <c r="VQY48" s="41"/>
      <c r="VQZ48" s="40"/>
      <c r="VRA48" s="41"/>
      <c r="VRB48" s="40"/>
      <c r="VRC48" s="41"/>
      <c r="VRD48" s="40"/>
      <c r="VRE48" s="41"/>
      <c r="VRF48" s="40"/>
      <c r="VRG48" s="41"/>
      <c r="VRH48" s="40"/>
      <c r="VRI48" s="41"/>
      <c r="VRJ48" s="40"/>
      <c r="VRK48" s="41"/>
      <c r="VRL48" s="40"/>
      <c r="VRM48" s="41"/>
      <c r="VRN48" s="40"/>
      <c r="VRO48" s="41"/>
      <c r="VRP48" s="40"/>
      <c r="VRQ48" s="41"/>
      <c r="VRR48" s="40"/>
      <c r="VRS48" s="41"/>
      <c r="VRT48" s="40"/>
      <c r="VRU48" s="41"/>
      <c r="VRV48" s="40"/>
      <c r="VRW48" s="41"/>
      <c r="VRX48" s="40"/>
      <c r="VRY48" s="41"/>
      <c r="VRZ48" s="40"/>
      <c r="VSA48" s="41"/>
      <c r="VSB48" s="40"/>
      <c r="VSC48" s="41"/>
      <c r="VSD48" s="40"/>
      <c r="VSE48" s="41"/>
      <c r="VSF48" s="40"/>
      <c r="VSG48" s="41"/>
      <c r="VSH48" s="40"/>
      <c r="VSI48" s="41"/>
      <c r="VSJ48" s="40"/>
      <c r="VSK48" s="41"/>
      <c r="VSL48" s="40"/>
      <c r="VSM48" s="41"/>
      <c r="VSN48" s="40"/>
      <c r="VSO48" s="41"/>
      <c r="VSP48" s="40"/>
      <c r="VSQ48" s="41"/>
      <c r="VSR48" s="40"/>
      <c r="VSS48" s="41"/>
      <c r="VST48" s="40"/>
      <c r="VSU48" s="41"/>
      <c r="VSV48" s="40"/>
      <c r="VSW48" s="41"/>
      <c r="VSX48" s="40"/>
      <c r="VSY48" s="41"/>
      <c r="VSZ48" s="40"/>
      <c r="VTA48" s="41"/>
      <c r="VTB48" s="40"/>
      <c r="VTC48" s="41"/>
      <c r="VTD48" s="40"/>
      <c r="VTE48" s="41"/>
      <c r="VTF48" s="40"/>
      <c r="VTG48" s="41"/>
      <c r="VTH48" s="40"/>
      <c r="VTI48" s="41"/>
      <c r="VTJ48" s="40"/>
      <c r="VTK48" s="41"/>
      <c r="VTL48" s="40"/>
      <c r="VTM48" s="41"/>
      <c r="VTN48" s="40"/>
      <c r="VTO48" s="41"/>
      <c r="VTP48" s="40"/>
      <c r="VTQ48" s="41"/>
      <c r="VTR48" s="40"/>
      <c r="VTS48" s="41"/>
      <c r="VTT48" s="40"/>
      <c r="VTU48" s="41"/>
      <c r="VTV48" s="40"/>
      <c r="VTW48" s="41"/>
      <c r="VTX48" s="40"/>
      <c r="VTY48" s="41"/>
      <c r="VTZ48" s="40"/>
      <c r="VUA48" s="41"/>
      <c r="VUB48" s="40"/>
      <c r="VUC48" s="41"/>
      <c r="VUD48" s="40"/>
      <c r="VUE48" s="41"/>
      <c r="VUF48" s="40"/>
      <c r="VUG48" s="41"/>
      <c r="VUH48" s="40"/>
      <c r="VUI48" s="41"/>
      <c r="VUJ48" s="40"/>
      <c r="VUK48" s="41"/>
      <c r="VUL48" s="40"/>
      <c r="VUM48" s="41"/>
      <c r="VUN48" s="40"/>
      <c r="VUO48" s="41"/>
      <c r="VUP48" s="40"/>
      <c r="VUQ48" s="41"/>
      <c r="VUR48" s="40"/>
      <c r="VUS48" s="41"/>
      <c r="VUT48" s="40"/>
      <c r="VUU48" s="41"/>
      <c r="VUV48" s="40"/>
      <c r="VUW48" s="41"/>
      <c r="VUX48" s="40"/>
      <c r="VUY48" s="41"/>
      <c r="VUZ48" s="40"/>
      <c r="VVA48" s="41"/>
      <c r="VVB48" s="40"/>
      <c r="VVC48" s="41"/>
      <c r="VVD48" s="40"/>
      <c r="VVE48" s="41"/>
      <c r="VVF48" s="40"/>
      <c r="VVG48" s="41"/>
      <c r="VVH48" s="40"/>
      <c r="VVI48" s="41"/>
      <c r="VVJ48" s="40"/>
      <c r="VVK48" s="41"/>
      <c r="VVL48" s="40"/>
      <c r="VVM48" s="41"/>
      <c r="VVN48" s="40"/>
      <c r="VVO48" s="41"/>
      <c r="VVP48" s="40"/>
      <c r="VVQ48" s="41"/>
      <c r="VVR48" s="40"/>
      <c r="VVS48" s="41"/>
      <c r="VVT48" s="40"/>
      <c r="VVU48" s="41"/>
      <c r="VVV48" s="40"/>
      <c r="VVW48" s="41"/>
      <c r="VVX48" s="40"/>
      <c r="VVY48" s="41"/>
      <c r="VVZ48" s="40"/>
      <c r="VWA48" s="41"/>
      <c r="VWB48" s="40"/>
      <c r="VWC48" s="41"/>
      <c r="VWD48" s="40"/>
      <c r="VWE48" s="41"/>
      <c r="VWF48" s="40"/>
      <c r="VWG48" s="41"/>
      <c r="VWH48" s="40"/>
      <c r="VWI48" s="41"/>
      <c r="VWJ48" s="40"/>
      <c r="VWK48" s="41"/>
      <c r="VWL48" s="40"/>
      <c r="VWM48" s="41"/>
      <c r="VWN48" s="40"/>
      <c r="VWO48" s="41"/>
      <c r="VWP48" s="40"/>
      <c r="VWQ48" s="41"/>
      <c r="VWR48" s="40"/>
      <c r="VWS48" s="41"/>
      <c r="VWT48" s="40"/>
      <c r="VWU48" s="41"/>
      <c r="VWV48" s="40"/>
      <c r="VWW48" s="41"/>
      <c r="VWX48" s="40"/>
      <c r="VWY48" s="41"/>
      <c r="VWZ48" s="40"/>
      <c r="VXA48" s="41"/>
      <c r="VXB48" s="40"/>
      <c r="VXC48" s="41"/>
      <c r="VXD48" s="40"/>
      <c r="VXE48" s="41"/>
      <c r="VXF48" s="40"/>
      <c r="VXG48" s="41"/>
      <c r="VXH48" s="40"/>
      <c r="VXI48" s="41"/>
      <c r="VXJ48" s="40"/>
      <c r="VXK48" s="41"/>
      <c r="VXL48" s="40"/>
      <c r="VXM48" s="41"/>
      <c r="VXN48" s="40"/>
      <c r="VXO48" s="41"/>
      <c r="VXP48" s="40"/>
      <c r="VXQ48" s="41"/>
      <c r="VXR48" s="40"/>
      <c r="VXS48" s="41"/>
      <c r="VXT48" s="40"/>
      <c r="VXU48" s="41"/>
      <c r="VXV48" s="40"/>
      <c r="VXW48" s="41"/>
      <c r="VXX48" s="40"/>
      <c r="VXY48" s="41"/>
      <c r="VXZ48" s="40"/>
      <c r="VYA48" s="41"/>
      <c r="VYB48" s="40"/>
      <c r="VYC48" s="41"/>
      <c r="VYD48" s="40"/>
      <c r="VYE48" s="41"/>
      <c r="VYF48" s="40"/>
      <c r="VYG48" s="41"/>
      <c r="VYH48" s="40"/>
      <c r="VYI48" s="41"/>
      <c r="VYJ48" s="40"/>
      <c r="VYK48" s="41"/>
      <c r="VYL48" s="40"/>
      <c r="VYM48" s="41"/>
      <c r="VYN48" s="40"/>
      <c r="VYO48" s="41"/>
      <c r="VYP48" s="40"/>
      <c r="VYQ48" s="41"/>
      <c r="VYR48" s="40"/>
      <c r="VYS48" s="41"/>
      <c r="VYT48" s="40"/>
      <c r="VYU48" s="41"/>
      <c r="VYV48" s="40"/>
      <c r="VYW48" s="41"/>
      <c r="VYX48" s="40"/>
      <c r="VYY48" s="41"/>
      <c r="VYZ48" s="40"/>
      <c r="VZA48" s="41"/>
      <c r="VZB48" s="40"/>
      <c r="VZC48" s="41"/>
      <c r="VZD48" s="40"/>
      <c r="VZE48" s="41"/>
      <c r="VZF48" s="40"/>
      <c r="VZG48" s="41"/>
      <c r="VZH48" s="40"/>
      <c r="VZI48" s="41"/>
      <c r="VZJ48" s="40"/>
      <c r="VZK48" s="41"/>
      <c r="VZL48" s="40"/>
      <c r="VZM48" s="41"/>
      <c r="VZN48" s="40"/>
      <c r="VZO48" s="41"/>
      <c r="VZP48" s="40"/>
      <c r="VZQ48" s="41"/>
      <c r="VZR48" s="40"/>
      <c r="VZS48" s="41"/>
      <c r="VZT48" s="40"/>
      <c r="VZU48" s="41"/>
      <c r="VZV48" s="40"/>
      <c r="VZW48" s="41"/>
      <c r="VZX48" s="40"/>
      <c r="VZY48" s="41"/>
      <c r="VZZ48" s="40"/>
      <c r="WAA48" s="41"/>
      <c r="WAB48" s="40"/>
      <c r="WAC48" s="41"/>
      <c r="WAD48" s="40"/>
      <c r="WAE48" s="41"/>
      <c r="WAF48" s="40"/>
      <c r="WAG48" s="41"/>
      <c r="WAH48" s="40"/>
      <c r="WAI48" s="41"/>
      <c r="WAJ48" s="40"/>
      <c r="WAK48" s="41"/>
      <c r="WAL48" s="40"/>
      <c r="WAM48" s="41"/>
      <c r="WAN48" s="40"/>
      <c r="WAO48" s="41"/>
      <c r="WAP48" s="40"/>
      <c r="WAQ48" s="41"/>
      <c r="WAR48" s="40"/>
      <c r="WAS48" s="41"/>
      <c r="WAT48" s="40"/>
      <c r="WAU48" s="41"/>
      <c r="WAV48" s="40"/>
      <c r="WAW48" s="41"/>
      <c r="WAX48" s="40"/>
      <c r="WAY48" s="41"/>
      <c r="WAZ48" s="40"/>
      <c r="WBA48" s="41"/>
      <c r="WBB48" s="40"/>
      <c r="WBC48" s="41"/>
      <c r="WBD48" s="40"/>
      <c r="WBE48" s="41"/>
      <c r="WBF48" s="40"/>
      <c r="WBG48" s="41"/>
      <c r="WBH48" s="40"/>
      <c r="WBI48" s="41"/>
      <c r="WBJ48" s="40"/>
      <c r="WBK48" s="41"/>
      <c r="WBL48" s="40"/>
      <c r="WBM48" s="41"/>
      <c r="WBN48" s="40"/>
      <c r="WBO48" s="41"/>
      <c r="WBP48" s="40"/>
      <c r="WBQ48" s="41"/>
      <c r="WBR48" s="40"/>
      <c r="WBS48" s="41"/>
      <c r="WBT48" s="40"/>
      <c r="WBU48" s="41"/>
      <c r="WBV48" s="40"/>
      <c r="WBW48" s="41"/>
      <c r="WBX48" s="40"/>
      <c r="WBY48" s="41"/>
      <c r="WBZ48" s="40"/>
      <c r="WCA48" s="41"/>
      <c r="WCB48" s="40"/>
      <c r="WCC48" s="41"/>
      <c r="WCD48" s="40"/>
      <c r="WCE48" s="41"/>
      <c r="WCF48" s="40"/>
      <c r="WCG48" s="41"/>
      <c r="WCH48" s="40"/>
      <c r="WCI48" s="41"/>
      <c r="WCJ48" s="40"/>
      <c r="WCK48" s="41"/>
      <c r="WCL48" s="40"/>
      <c r="WCM48" s="41"/>
      <c r="WCN48" s="40"/>
      <c r="WCO48" s="41"/>
      <c r="WCP48" s="40"/>
      <c r="WCQ48" s="41"/>
      <c r="WCR48" s="40"/>
      <c r="WCS48" s="41"/>
      <c r="WCT48" s="40"/>
      <c r="WCU48" s="41"/>
      <c r="WCV48" s="40"/>
      <c r="WCW48" s="41"/>
      <c r="WCX48" s="40"/>
      <c r="WCY48" s="41"/>
      <c r="WCZ48" s="40"/>
      <c r="WDA48" s="41"/>
      <c r="WDB48" s="40"/>
      <c r="WDC48" s="41"/>
      <c r="WDD48" s="40"/>
      <c r="WDE48" s="41"/>
      <c r="WDF48" s="40"/>
      <c r="WDG48" s="41"/>
      <c r="WDH48" s="40"/>
      <c r="WDI48" s="41"/>
      <c r="WDJ48" s="40"/>
      <c r="WDK48" s="41"/>
      <c r="WDL48" s="40"/>
      <c r="WDM48" s="41"/>
      <c r="WDN48" s="40"/>
      <c r="WDO48" s="41"/>
      <c r="WDP48" s="40"/>
      <c r="WDQ48" s="41"/>
      <c r="WDR48" s="40"/>
      <c r="WDS48" s="41"/>
      <c r="WDT48" s="40"/>
      <c r="WDU48" s="41"/>
      <c r="WDV48" s="40"/>
      <c r="WDW48" s="41"/>
      <c r="WDX48" s="40"/>
      <c r="WDY48" s="41"/>
      <c r="WDZ48" s="40"/>
      <c r="WEA48" s="41"/>
      <c r="WEB48" s="40"/>
      <c r="WEC48" s="41"/>
      <c r="WED48" s="40"/>
      <c r="WEE48" s="41"/>
      <c r="WEF48" s="40"/>
      <c r="WEG48" s="41"/>
      <c r="WEH48" s="40"/>
      <c r="WEI48" s="41"/>
      <c r="WEJ48" s="40"/>
      <c r="WEK48" s="41"/>
      <c r="WEL48" s="40"/>
      <c r="WEM48" s="41"/>
      <c r="WEN48" s="40"/>
      <c r="WEO48" s="41"/>
      <c r="WEP48" s="40"/>
      <c r="WEQ48" s="41"/>
      <c r="WER48" s="40"/>
      <c r="WES48" s="41"/>
      <c r="WET48" s="40"/>
      <c r="WEU48" s="41"/>
      <c r="WEV48" s="40"/>
      <c r="WEW48" s="41"/>
      <c r="WEX48" s="40"/>
      <c r="WEY48" s="41"/>
      <c r="WEZ48" s="40"/>
      <c r="WFA48" s="41"/>
      <c r="WFB48" s="40"/>
      <c r="WFC48" s="41"/>
      <c r="WFD48" s="40"/>
      <c r="WFE48" s="41"/>
      <c r="WFF48" s="40"/>
      <c r="WFG48" s="41"/>
      <c r="WFH48" s="40"/>
      <c r="WFI48" s="41"/>
      <c r="WFJ48" s="40"/>
      <c r="WFK48" s="41"/>
      <c r="WFL48" s="40"/>
      <c r="WFM48" s="41"/>
      <c r="WFN48" s="40"/>
      <c r="WFO48" s="41"/>
      <c r="WFP48" s="40"/>
      <c r="WFQ48" s="41"/>
      <c r="WFR48" s="40"/>
      <c r="WFS48" s="41"/>
      <c r="WFT48" s="40"/>
      <c r="WFU48" s="41"/>
      <c r="WFV48" s="40"/>
      <c r="WFW48" s="41"/>
      <c r="WFX48" s="40"/>
      <c r="WFY48" s="41"/>
      <c r="WFZ48" s="40"/>
      <c r="WGA48" s="41"/>
      <c r="WGB48" s="40"/>
      <c r="WGC48" s="41"/>
      <c r="WGD48" s="40"/>
      <c r="WGE48" s="41"/>
      <c r="WGF48" s="40"/>
      <c r="WGG48" s="41"/>
      <c r="WGH48" s="40"/>
      <c r="WGI48" s="41"/>
      <c r="WGJ48" s="40"/>
      <c r="WGK48" s="41"/>
      <c r="WGL48" s="40"/>
      <c r="WGM48" s="41"/>
      <c r="WGN48" s="40"/>
      <c r="WGO48" s="41"/>
      <c r="WGP48" s="40"/>
      <c r="WGQ48" s="41"/>
      <c r="WGR48" s="40"/>
      <c r="WGS48" s="41"/>
      <c r="WGT48" s="40"/>
      <c r="WGU48" s="41"/>
      <c r="WGV48" s="40"/>
      <c r="WGW48" s="41"/>
      <c r="WGX48" s="40"/>
      <c r="WGY48" s="41"/>
      <c r="WGZ48" s="40"/>
      <c r="WHA48" s="41"/>
      <c r="WHB48" s="40"/>
      <c r="WHC48" s="41"/>
      <c r="WHD48" s="40"/>
      <c r="WHE48" s="41"/>
      <c r="WHF48" s="40"/>
      <c r="WHG48" s="41"/>
      <c r="WHH48" s="40"/>
      <c r="WHI48" s="41"/>
      <c r="WHJ48" s="40"/>
      <c r="WHK48" s="41"/>
      <c r="WHL48" s="40"/>
      <c r="WHM48" s="41"/>
      <c r="WHN48" s="40"/>
      <c r="WHO48" s="41"/>
      <c r="WHP48" s="40"/>
      <c r="WHQ48" s="41"/>
      <c r="WHR48" s="40"/>
      <c r="WHS48" s="41"/>
      <c r="WHT48" s="40"/>
      <c r="WHU48" s="41"/>
      <c r="WHV48" s="40"/>
      <c r="WHW48" s="41"/>
      <c r="WHX48" s="40"/>
      <c r="WHY48" s="41"/>
      <c r="WHZ48" s="40"/>
      <c r="WIA48" s="41"/>
      <c r="WIB48" s="40"/>
      <c r="WIC48" s="41"/>
      <c r="WID48" s="40"/>
      <c r="WIE48" s="41"/>
      <c r="WIF48" s="40"/>
      <c r="WIG48" s="41"/>
      <c r="WIH48" s="40"/>
      <c r="WII48" s="41"/>
      <c r="WIJ48" s="40"/>
      <c r="WIK48" s="41"/>
      <c r="WIL48" s="40"/>
      <c r="WIM48" s="41"/>
      <c r="WIN48" s="40"/>
      <c r="WIO48" s="41"/>
      <c r="WIP48" s="40"/>
      <c r="WIQ48" s="41"/>
      <c r="WIR48" s="40"/>
      <c r="WIS48" s="41"/>
      <c r="WIT48" s="40"/>
      <c r="WIU48" s="41"/>
      <c r="WIV48" s="40"/>
      <c r="WIW48" s="41"/>
      <c r="WIX48" s="40"/>
      <c r="WIY48" s="41"/>
      <c r="WIZ48" s="40"/>
      <c r="WJA48" s="41"/>
      <c r="WJB48" s="40"/>
      <c r="WJC48" s="41"/>
      <c r="WJD48" s="40"/>
      <c r="WJE48" s="41"/>
      <c r="WJF48" s="40"/>
      <c r="WJG48" s="41"/>
      <c r="WJH48" s="40"/>
      <c r="WJI48" s="41"/>
      <c r="WJJ48" s="40"/>
      <c r="WJK48" s="41"/>
      <c r="WJL48" s="40"/>
      <c r="WJM48" s="41"/>
      <c r="WJN48" s="40"/>
      <c r="WJO48" s="41"/>
      <c r="WJP48" s="40"/>
      <c r="WJQ48" s="41"/>
      <c r="WJR48" s="40"/>
      <c r="WJS48" s="41"/>
      <c r="WJT48" s="40"/>
      <c r="WJU48" s="41"/>
      <c r="WJV48" s="40"/>
      <c r="WJW48" s="41"/>
      <c r="WJX48" s="40"/>
      <c r="WJY48" s="41"/>
      <c r="WJZ48" s="40"/>
      <c r="WKA48" s="41"/>
      <c r="WKB48" s="40"/>
      <c r="WKC48" s="41"/>
      <c r="WKD48" s="40"/>
      <c r="WKE48" s="41"/>
      <c r="WKF48" s="40"/>
      <c r="WKG48" s="41"/>
      <c r="WKH48" s="40"/>
      <c r="WKI48" s="41"/>
      <c r="WKJ48" s="40"/>
      <c r="WKK48" s="41"/>
      <c r="WKL48" s="40"/>
      <c r="WKM48" s="41"/>
      <c r="WKN48" s="40"/>
      <c r="WKO48" s="41"/>
      <c r="WKP48" s="40"/>
      <c r="WKQ48" s="41"/>
      <c r="WKR48" s="40"/>
      <c r="WKS48" s="41"/>
      <c r="WKT48" s="40"/>
      <c r="WKU48" s="41"/>
      <c r="WKV48" s="40"/>
      <c r="WKW48" s="41"/>
      <c r="WKX48" s="40"/>
      <c r="WKY48" s="41"/>
      <c r="WKZ48" s="40"/>
      <c r="WLA48" s="41"/>
      <c r="WLB48" s="40"/>
      <c r="WLC48" s="41"/>
      <c r="WLD48" s="40"/>
      <c r="WLE48" s="41"/>
      <c r="WLF48" s="40"/>
      <c r="WLG48" s="41"/>
      <c r="WLH48" s="40"/>
      <c r="WLI48" s="41"/>
      <c r="WLJ48" s="40"/>
      <c r="WLK48" s="41"/>
      <c r="WLL48" s="40"/>
      <c r="WLM48" s="41"/>
      <c r="WLN48" s="40"/>
      <c r="WLO48" s="41"/>
      <c r="WLP48" s="40"/>
      <c r="WLQ48" s="41"/>
      <c r="WLR48" s="40"/>
      <c r="WLS48" s="41"/>
      <c r="WLT48" s="40"/>
      <c r="WLU48" s="41"/>
      <c r="WLV48" s="40"/>
      <c r="WLW48" s="41"/>
      <c r="WLX48" s="40"/>
      <c r="WLY48" s="41"/>
      <c r="WLZ48" s="40"/>
      <c r="WMA48" s="41"/>
      <c r="WMB48" s="40"/>
      <c r="WMC48" s="41"/>
      <c r="WMD48" s="40"/>
      <c r="WME48" s="41"/>
      <c r="WMF48" s="40"/>
      <c r="WMG48" s="41"/>
      <c r="WMH48" s="40"/>
      <c r="WMI48" s="41"/>
      <c r="WMJ48" s="40"/>
      <c r="WMK48" s="41"/>
      <c r="WML48" s="40"/>
      <c r="WMM48" s="41"/>
      <c r="WMN48" s="40"/>
      <c r="WMO48" s="41"/>
      <c r="WMP48" s="40"/>
      <c r="WMQ48" s="41"/>
      <c r="WMR48" s="40"/>
      <c r="WMS48" s="41"/>
      <c r="WMT48" s="40"/>
      <c r="WMU48" s="41"/>
      <c r="WMV48" s="40"/>
      <c r="WMW48" s="41"/>
      <c r="WMX48" s="40"/>
      <c r="WMY48" s="41"/>
      <c r="WMZ48" s="40"/>
      <c r="WNA48" s="41"/>
      <c r="WNB48" s="40"/>
      <c r="WNC48" s="41"/>
      <c r="WND48" s="40"/>
      <c r="WNE48" s="41"/>
      <c r="WNF48" s="40"/>
      <c r="WNG48" s="41"/>
      <c r="WNH48" s="40"/>
      <c r="WNI48" s="41"/>
      <c r="WNJ48" s="40"/>
      <c r="WNK48" s="41"/>
      <c r="WNL48" s="40"/>
      <c r="WNM48" s="41"/>
      <c r="WNN48" s="40"/>
      <c r="WNO48" s="41"/>
      <c r="WNP48" s="40"/>
      <c r="WNQ48" s="41"/>
      <c r="WNR48" s="40"/>
      <c r="WNS48" s="41"/>
      <c r="WNT48" s="40"/>
      <c r="WNU48" s="41"/>
      <c r="WNV48" s="40"/>
      <c r="WNW48" s="41"/>
      <c r="WNX48" s="40"/>
      <c r="WNY48" s="41"/>
      <c r="WNZ48" s="40"/>
      <c r="WOA48" s="41"/>
      <c r="WOB48" s="40"/>
      <c r="WOC48" s="41"/>
      <c r="WOD48" s="40"/>
      <c r="WOE48" s="41"/>
      <c r="WOF48" s="40"/>
      <c r="WOG48" s="41"/>
      <c r="WOH48" s="40"/>
      <c r="WOI48" s="41"/>
      <c r="WOJ48" s="40"/>
      <c r="WOK48" s="41"/>
      <c r="WOL48" s="40"/>
      <c r="WOM48" s="41"/>
      <c r="WON48" s="40"/>
      <c r="WOO48" s="41"/>
      <c r="WOP48" s="40"/>
      <c r="WOQ48" s="41"/>
      <c r="WOR48" s="40"/>
      <c r="WOS48" s="41"/>
      <c r="WOT48" s="40"/>
      <c r="WOU48" s="41"/>
      <c r="WOV48" s="40"/>
      <c r="WOW48" s="41"/>
      <c r="WOX48" s="40"/>
      <c r="WOY48" s="41"/>
      <c r="WOZ48" s="40"/>
      <c r="WPA48" s="41"/>
      <c r="WPB48" s="40"/>
      <c r="WPC48" s="41"/>
      <c r="WPD48" s="40"/>
      <c r="WPE48" s="41"/>
      <c r="WPF48" s="40"/>
      <c r="WPG48" s="41"/>
      <c r="WPH48" s="40"/>
      <c r="WPI48" s="41"/>
      <c r="WPJ48" s="40"/>
      <c r="WPK48" s="41"/>
      <c r="WPL48" s="40"/>
      <c r="WPM48" s="41"/>
      <c r="WPN48" s="40"/>
      <c r="WPO48" s="41"/>
      <c r="WPP48" s="40"/>
      <c r="WPQ48" s="41"/>
      <c r="WPR48" s="40"/>
      <c r="WPS48" s="41"/>
      <c r="WPT48" s="40"/>
      <c r="WPU48" s="41"/>
      <c r="WPV48" s="40"/>
      <c r="WPW48" s="41"/>
      <c r="WPX48" s="40"/>
      <c r="WPY48" s="41"/>
      <c r="WPZ48" s="40"/>
      <c r="WQA48" s="41"/>
      <c r="WQB48" s="40"/>
      <c r="WQC48" s="41"/>
      <c r="WQD48" s="40"/>
      <c r="WQE48" s="41"/>
      <c r="WQF48" s="40"/>
      <c r="WQG48" s="41"/>
      <c r="WQH48" s="40"/>
      <c r="WQI48" s="41"/>
      <c r="WQJ48" s="40"/>
      <c r="WQK48" s="41"/>
      <c r="WQL48" s="40"/>
      <c r="WQM48" s="41"/>
      <c r="WQN48" s="40"/>
      <c r="WQO48" s="41"/>
      <c r="WQP48" s="40"/>
      <c r="WQQ48" s="41"/>
      <c r="WQR48" s="40"/>
      <c r="WQS48" s="41"/>
      <c r="WQT48" s="40"/>
      <c r="WQU48" s="41"/>
      <c r="WQV48" s="40"/>
      <c r="WQW48" s="41"/>
      <c r="WQX48" s="40"/>
      <c r="WQY48" s="41"/>
      <c r="WQZ48" s="40"/>
      <c r="WRA48" s="41"/>
      <c r="WRB48" s="40"/>
      <c r="WRC48" s="41"/>
      <c r="WRD48" s="40"/>
      <c r="WRE48" s="41"/>
      <c r="WRF48" s="40"/>
      <c r="WRG48" s="41"/>
      <c r="WRH48" s="40"/>
      <c r="WRI48" s="41"/>
      <c r="WRJ48" s="40"/>
      <c r="WRK48" s="41"/>
      <c r="WRL48" s="40"/>
      <c r="WRM48" s="41"/>
      <c r="WRN48" s="40"/>
      <c r="WRO48" s="41"/>
      <c r="WRP48" s="40"/>
      <c r="WRQ48" s="41"/>
      <c r="WRR48" s="40"/>
      <c r="WRS48" s="41"/>
      <c r="WRT48" s="40"/>
      <c r="WRU48" s="41"/>
      <c r="WRV48" s="40"/>
      <c r="WRW48" s="41"/>
      <c r="WRX48" s="40"/>
      <c r="WRY48" s="41"/>
      <c r="WRZ48" s="40"/>
      <c r="WSA48" s="41"/>
      <c r="WSB48" s="40"/>
      <c r="WSC48" s="41"/>
      <c r="WSD48" s="40"/>
      <c r="WSE48" s="41"/>
      <c r="WSF48" s="40"/>
      <c r="WSG48" s="41"/>
      <c r="WSH48" s="40"/>
      <c r="WSI48" s="41"/>
      <c r="WSJ48" s="40"/>
      <c r="WSK48" s="41"/>
      <c r="WSL48" s="40"/>
      <c r="WSM48" s="41"/>
      <c r="WSN48" s="40"/>
      <c r="WSO48" s="41"/>
      <c r="WSP48" s="40"/>
      <c r="WSQ48" s="41"/>
      <c r="WSR48" s="40"/>
      <c r="WSS48" s="41"/>
      <c r="WST48" s="40"/>
      <c r="WSU48" s="41"/>
      <c r="WSV48" s="40"/>
      <c r="WSW48" s="41"/>
      <c r="WSX48" s="40"/>
      <c r="WSY48" s="41"/>
      <c r="WSZ48" s="40"/>
      <c r="WTA48" s="41"/>
      <c r="WTB48" s="40"/>
      <c r="WTC48" s="41"/>
      <c r="WTD48" s="40"/>
      <c r="WTE48" s="41"/>
      <c r="WTF48" s="40"/>
      <c r="WTG48" s="41"/>
      <c r="WTH48" s="40"/>
      <c r="WTI48" s="41"/>
      <c r="WTJ48" s="40"/>
      <c r="WTK48" s="41"/>
      <c r="WTL48" s="40"/>
      <c r="WTM48" s="41"/>
      <c r="WTN48" s="40"/>
      <c r="WTO48" s="41"/>
      <c r="WTP48" s="40"/>
      <c r="WTQ48" s="41"/>
      <c r="WTR48" s="40"/>
      <c r="WTS48" s="41"/>
      <c r="WTT48" s="40"/>
      <c r="WTU48" s="41"/>
      <c r="WTV48" s="40"/>
      <c r="WTW48" s="41"/>
      <c r="WTX48" s="40"/>
      <c r="WTY48" s="41"/>
      <c r="WTZ48" s="40"/>
      <c r="WUA48" s="41"/>
      <c r="WUB48" s="40"/>
      <c r="WUC48" s="41"/>
      <c r="WUD48" s="40"/>
      <c r="WUE48" s="41"/>
      <c r="WUF48" s="40"/>
      <c r="WUG48" s="41"/>
      <c r="WUH48" s="40"/>
      <c r="WUI48" s="41"/>
      <c r="WUJ48" s="40"/>
      <c r="WUK48" s="41"/>
      <c r="WUL48" s="40"/>
      <c r="WUM48" s="41"/>
      <c r="WUN48" s="40"/>
      <c r="WUO48" s="41"/>
      <c r="WUP48" s="40"/>
      <c r="WUQ48" s="41"/>
      <c r="WUR48" s="40"/>
      <c r="WUS48" s="41"/>
      <c r="WUT48" s="40"/>
      <c r="WUU48" s="41"/>
      <c r="WUV48" s="40"/>
      <c r="WUW48" s="41"/>
      <c r="WUX48" s="40"/>
      <c r="WUY48" s="41"/>
      <c r="WUZ48" s="40"/>
      <c r="WVA48" s="41"/>
      <c r="WVB48" s="40"/>
      <c r="WVC48" s="41"/>
      <c r="WVD48" s="40"/>
      <c r="WVE48" s="41"/>
      <c r="WVF48" s="40"/>
      <c r="WVG48" s="41"/>
      <c r="WVH48" s="40"/>
      <c r="WVI48" s="41"/>
      <c r="WVJ48" s="40"/>
      <c r="WVK48" s="41"/>
      <c r="WVL48" s="40"/>
      <c r="WVM48" s="41"/>
      <c r="WVN48" s="40"/>
      <c r="WVO48" s="41"/>
      <c r="WVP48" s="40"/>
      <c r="WVQ48" s="41"/>
      <c r="WVR48" s="40"/>
      <c r="WVS48" s="41"/>
      <c r="WVT48" s="40"/>
      <c r="WVU48" s="41"/>
      <c r="WVV48" s="40"/>
      <c r="WVW48" s="41"/>
      <c r="WVX48" s="40"/>
      <c r="WVY48" s="41"/>
      <c r="WVZ48" s="40"/>
      <c r="WWA48" s="41"/>
      <c r="WWB48" s="40"/>
      <c r="WWC48" s="41"/>
      <c r="WWD48" s="40"/>
      <c r="WWE48" s="41"/>
      <c r="WWF48" s="40"/>
      <c r="WWG48" s="41"/>
      <c r="WWH48" s="40"/>
      <c r="WWI48" s="41"/>
      <c r="WWJ48" s="40"/>
      <c r="WWK48" s="41"/>
      <c r="WWL48" s="40"/>
      <c r="WWM48" s="41"/>
      <c r="WWN48" s="40"/>
      <c r="WWO48" s="41"/>
      <c r="WWP48" s="40"/>
      <c r="WWQ48" s="41"/>
      <c r="WWR48" s="40"/>
      <c r="WWS48" s="41"/>
      <c r="WWT48" s="40"/>
      <c r="WWU48" s="41"/>
      <c r="WWV48" s="40"/>
      <c r="WWW48" s="41"/>
      <c r="WWX48" s="40"/>
      <c r="WWY48" s="41"/>
      <c r="WWZ48" s="40"/>
      <c r="WXA48" s="41"/>
      <c r="WXB48" s="40"/>
      <c r="WXC48" s="41"/>
      <c r="WXD48" s="40"/>
      <c r="WXE48" s="41"/>
      <c r="WXF48" s="40"/>
      <c r="WXG48" s="41"/>
      <c r="WXH48" s="40"/>
      <c r="WXI48" s="41"/>
      <c r="WXJ48" s="40"/>
      <c r="WXK48" s="41"/>
      <c r="WXL48" s="40"/>
      <c r="WXM48" s="41"/>
      <c r="WXN48" s="40"/>
      <c r="WXO48" s="41"/>
      <c r="WXP48" s="40"/>
      <c r="WXQ48" s="41"/>
      <c r="WXR48" s="40"/>
      <c r="WXS48" s="41"/>
      <c r="WXT48" s="40"/>
      <c r="WXU48" s="41"/>
      <c r="WXV48" s="40"/>
      <c r="WXW48" s="41"/>
      <c r="WXX48" s="40"/>
      <c r="WXY48" s="41"/>
      <c r="WXZ48" s="40"/>
      <c r="WYA48" s="41"/>
      <c r="WYB48" s="40"/>
      <c r="WYC48" s="41"/>
      <c r="WYD48" s="40"/>
      <c r="WYE48" s="41"/>
      <c r="WYF48" s="40"/>
      <c r="WYG48" s="41"/>
      <c r="WYH48" s="40"/>
      <c r="WYI48" s="41"/>
      <c r="WYJ48" s="40"/>
      <c r="WYK48" s="41"/>
      <c r="WYL48" s="40"/>
      <c r="WYM48" s="41"/>
      <c r="WYN48" s="40"/>
      <c r="WYO48" s="41"/>
      <c r="WYP48" s="40"/>
      <c r="WYQ48" s="41"/>
      <c r="WYR48" s="40"/>
      <c r="WYS48" s="41"/>
      <c r="WYT48" s="40"/>
      <c r="WYU48" s="41"/>
      <c r="WYV48" s="40"/>
      <c r="WYW48" s="41"/>
      <c r="WYX48" s="40"/>
      <c r="WYY48" s="41"/>
      <c r="WYZ48" s="40"/>
      <c r="WZA48" s="41"/>
      <c r="WZB48" s="40"/>
      <c r="WZC48" s="41"/>
      <c r="WZD48" s="40"/>
      <c r="WZE48" s="41"/>
      <c r="WZF48" s="40"/>
      <c r="WZG48" s="41"/>
      <c r="WZH48" s="40"/>
      <c r="WZI48" s="41"/>
      <c r="WZJ48" s="40"/>
      <c r="WZK48" s="41"/>
      <c r="WZL48" s="40"/>
      <c r="WZM48" s="41"/>
      <c r="WZN48" s="40"/>
      <c r="WZO48" s="41"/>
      <c r="WZP48" s="40"/>
      <c r="WZQ48" s="41"/>
      <c r="WZR48" s="40"/>
      <c r="WZS48" s="41"/>
      <c r="WZT48" s="40"/>
      <c r="WZU48" s="41"/>
      <c r="WZV48" s="40"/>
      <c r="WZW48" s="41"/>
      <c r="WZX48" s="40"/>
      <c r="WZY48" s="41"/>
      <c r="WZZ48" s="40"/>
      <c r="XAA48" s="41"/>
      <c r="XAB48" s="40"/>
      <c r="XAC48" s="41"/>
      <c r="XAD48" s="40"/>
      <c r="XAE48" s="41"/>
      <c r="XAF48" s="40"/>
      <c r="XAG48" s="41"/>
      <c r="XAH48" s="40"/>
      <c r="XAI48" s="41"/>
      <c r="XAJ48" s="40"/>
      <c r="XAK48" s="41"/>
      <c r="XAL48" s="40"/>
      <c r="XAM48" s="41"/>
      <c r="XAN48" s="40"/>
      <c r="XAO48" s="41"/>
      <c r="XAP48" s="40"/>
      <c r="XAQ48" s="41"/>
      <c r="XAR48" s="40"/>
      <c r="XAS48" s="41"/>
      <c r="XAT48" s="40"/>
      <c r="XAU48" s="41"/>
      <c r="XAV48" s="40"/>
      <c r="XAW48" s="41"/>
      <c r="XAX48" s="40"/>
      <c r="XAY48" s="41"/>
      <c r="XAZ48" s="40"/>
      <c r="XBA48" s="41"/>
      <c r="XBB48" s="40"/>
      <c r="XBC48" s="41"/>
      <c r="XBD48" s="40"/>
      <c r="XBE48" s="41"/>
      <c r="XBF48" s="40"/>
      <c r="XBG48" s="41"/>
      <c r="XBH48" s="40"/>
      <c r="XBI48" s="41"/>
      <c r="XBJ48" s="40"/>
      <c r="XBK48" s="41"/>
      <c r="XBL48" s="40"/>
      <c r="XBM48" s="41"/>
      <c r="XBN48" s="40"/>
      <c r="XBO48" s="41"/>
      <c r="XBP48" s="40"/>
      <c r="XBQ48" s="41"/>
      <c r="XBR48" s="40"/>
      <c r="XBS48" s="41"/>
      <c r="XBT48" s="40"/>
      <c r="XBU48" s="41"/>
      <c r="XBV48" s="40"/>
      <c r="XBW48" s="41"/>
      <c r="XBX48" s="40"/>
      <c r="XBY48" s="41"/>
      <c r="XBZ48" s="40"/>
      <c r="XCA48" s="41"/>
      <c r="XCB48" s="40"/>
      <c r="XCC48" s="41"/>
      <c r="XCD48" s="40"/>
      <c r="XCE48" s="41"/>
      <c r="XCF48" s="40"/>
      <c r="XCG48" s="41"/>
      <c r="XCH48" s="40"/>
      <c r="XCI48" s="41"/>
      <c r="XCJ48" s="40"/>
      <c r="XCK48" s="41"/>
      <c r="XCL48" s="40"/>
      <c r="XCM48" s="41"/>
      <c r="XCN48" s="40"/>
      <c r="XCO48" s="41"/>
      <c r="XCP48" s="40"/>
      <c r="XCQ48" s="41"/>
      <c r="XCR48" s="40"/>
      <c r="XCS48" s="41"/>
      <c r="XCT48" s="40"/>
      <c r="XCU48" s="41"/>
      <c r="XCV48" s="40"/>
      <c r="XCW48" s="41"/>
      <c r="XCX48" s="40"/>
      <c r="XCY48" s="41"/>
      <c r="XCZ48" s="40"/>
      <c r="XDA48" s="41"/>
      <c r="XDB48" s="40"/>
      <c r="XDC48" s="41"/>
      <c r="XDD48" s="40"/>
      <c r="XDE48" s="41"/>
      <c r="XDF48" s="40"/>
      <c r="XDG48" s="41"/>
      <c r="XDH48" s="40"/>
      <c r="XDI48" s="41"/>
      <c r="XDJ48" s="40"/>
      <c r="XDK48" s="41"/>
      <c r="XDL48" s="40"/>
      <c r="XDM48" s="41"/>
      <c r="XDN48" s="40"/>
      <c r="XDO48" s="41"/>
      <c r="XDP48" s="40"/>
      <c r="XDQ48" s="41"/>
      <c r="XDR48" s="40"/>
      <c r="XDS48" s="41"/>
      <c r="XDT48" s="40"/>
      <c r="XDU48" s="41"/>
      <c r="XDV48" s="40"/>
      <c r="XDW48" s="41"/>
      <c r="XDX48" s="40"/>
      <c r="XDY48" s="41"/>
      <c r="XDZ48" s="40"/>
      <c r="XEA48" s="41"/>
      <c r="XEB48" s="40"/>
      <c r="XEC48" s="41"/>
      <c r="XED48" s="40"/>
      <c r="XEE48" s="41"/>
      <c r="XEF48" s="40"/>
      <c r="XEG48" s="41"/>
      <c r="XEH48" s="40"/>
      <c r="XEI48" s="41"/>
      <c r="XEJ48" s="40"/>
      <c r="XEK48" s="41"/>
      <c r="XEL48" s="40"/>
      <c r="XEM48" s="41"/>
      <c r="XEN48" s="40"/>
      <c r="XEO48" s="41"/>
    </row>
    <row r="49" spans="1:25 16359:16367" s="23" customFormat="1" ht="12" x14ac:dyDescent="0.25">
      <c r="B49" s="16">
        <v>6</v>
      </c>
      <c r="C49" s="346" t="s">
        <v>974</v>
      </c>
      <c r="D49" s="350" t="s">
        <v>975</v>
      </c>
      <c r="E49" s="16" t="s">
        <v>976</v>
      </c>
      <c r="F49" s="24" t="s">
        <v>52</v>
      </c>
      <c r="G49" s="16" t="s">
        <v>1163</v>
      </c>
      <c r="H49" s="178">
        <v>44866</v>
      </c>
      <c r="I49" s="366">
        <v>45838</v>
      </c>
      <c r="J49" s="18">
        <f t="shared" ref="J49" ca="1" si="7">IFERROR(IF(I49&gt;0,(I49-TODAY()),""),"")</f>
        <v>-1</v>
      </c>
      <c r="K49" s="19">
        <v>46352</v>
      </c>
      <c r="L49" s="18">
        <f t="shared" ca="1" si="5"/>
        <v>513</v>
      </c>
      <c r="M49" s="26">
        <v>45916</v>
      </c>
      <c r="N49" s="18">
        <f t="shared" ca="1" si="6"/>
        <v>77</v>
      </c>
      <c r="O49" s="32" t="s">
        <v>883</v>
      </c>
      <c r="P49" s="32" t="s">
        <v>883</v>
      </c>
      <c r="Q49" s="32" t="s">
        <v>883</v>
      </c>
      <c r="R49" s="32" t="s">
        <v>883</v>
      </c>
      <c r="S49" s="310" t="s">
        <v>977</v>
      </c>
      <c r="T49" s="31"/>
      <c r="U49" s="31"/>
      <c r="V49" s="31"/>
      <c r="W49" s="31"/>
      <c r="X49" s="31"/>
      <c r="Y49" s="31"/>
      <c r="XEE49" s="29"/>
      <c r="XEF49" s="29"/>
      <c r="XEG49" s="30"/>
      <c r="XEH49" s="29"/>
      <c r="XEI49" s="29"/>
      <c r="XEJ49" s="31"/>
      <c r="XEK49" s="31"/>
      <c r="XEL49" s="31"/>
      <c r="XEM49" s="31"/>
    </row>
    <row r="51" spans="1:25 16359:16367" s="34" customFormat="1" ht="12" x14ac:dyDescent="0.25">
      <c r="A51" s="23"/>
      <c r="B51" s="16">
        <v>1</v>
      </c>
      <c r="C51" s="127">
        <v>25705596</v>
      </c>
      <c r="D51" s="306" t="s">
        <v>1016</v>
      </c>
      <c r="E51" s="127" t="s">
        <v>1017</v>
      </c>
      <c r="F51" s="16" t="s">
        <v>985</v>
      </c>
      <c r="G51" s="16" t="s">
        <v>985</v>
      </c>
      <c r="H51" s="178" t="s">
        <v>985</v>
      </c>
      <c r="I51" s="366">
        <v>45838</v>
      </c>
      <c r="J51" s="18">
        <f t="shared" ref="J51:J54" ca="1" si="8">IFERROR(IF(I51&gt;0,(I51-TODAY()),""),"")</f>
        <v>-1</v>
      </c>
      <c r="K51" s="19">
        <v>47426</v>
      </c>
      <c r="L51" s="33">
        <f ca="1">IFERROR(IF(K51&gt;0,(K51-TODAY()),""),"")</f>
        <v>1587</v>
      </c>
      <c r="M51" s="19">
        <v>45973</v>
      </c>
      <c r="N51" s="33">
        <f t="shared" ref="N51:N52" ca="1" si="9">IFERROR(IF(M51&gt;0,(M51-TODAY()),""),"")</f>
        <v>134</v>
      </c>
      <c r="O51" s="32" t="s">
        <v>883</v>
      </c>
      <c r="P51" s="32" t="s">
        <v>883</v>
      </c>
      <c r="Q51" s="32" t="s">
        <v>883</v>
      </c>
      <c r="R51" s="32" t="s">
        <v>883</v>
      </c>
      <c r="S51" s="36" t="s">
        <v>1011</v>
      </c>
      <c r="T51" s="31"/>
      <c r="U51" s="31"/>
      <c r="V51" s="31"/>
      <c r="W51" s="31"/>
      <c r="X51" s="31"/>
      <c r="Y51" s="31"/>
    </row>
    <row r="52" spans="1:25 16359:16367" s="31" customFormat="1" ht="12" x14ac:dyDescent="0.25">
      <c r="B52" s="16">
        <v>2</v>
      </c>
      <c r="C52" s="127">
        <v>40478880</v>
      </c>
      <c r="D52" s="306" t="s">
        <v>1018</v>
      </c>
      <c r="E52" s="222" t="s">
        <v>1019</v>
      </c>
      <c r="F52" s="16" t="s">
        <v>985</v>
      </c>
      <c r="G52" s="16" t="s">
        <v>985</v>
      </c>
      <c r="H52" s="16" t="s">
        <v>985</v>
      </c>
      <c r="I52" s="366">
        <v>45839</v>
      </c>
      <c r="J52" s="18">
        <f t="shared" ca="1" si="8"/>
        <v>0</v>
      </c>
      <c r="K52" s="224">
        <v>46027</v>
      </c>
      <c r="L52" s="33">
        <f ca="1">IFERROR(IF(K52&gt;0,(K52-TODAY()),""),"")</f>
        <v>188</v>
      </c>
      <c r="M52" s="224">
        <v>46059</v>
      </c>
      <c r="N52" s="33">
        <f t="shared" ca="1" si="9"/>
        <v>220</v>
      </c>
      <c r="O52" s="32" t="s">
        <v>883</v>
      </c>
      <c r="P52" s="32" t="s">
        <v>883</v>
      </c>
      <c r="Q52" s="32" t="s">
        <v>883</v>
      </c>
      <c r="R52" s="32" t="s">
        <v>883</v>
      </c>
      <c r="S52" s="36" t="s">
        <v>1011</v>
      </c>
    </row>
    <row r="53" spans="1:25 16359:16367" s="31" customFormat="1" ht="12" x14ac:dyDescent="0.25">
      <c r="B53" s="263">
        <v>3</v>
      </c>
      <c r="C53" s="127">
        <v>7568485</v>
      </c>
      <c r="D53" s="306" t="s">
        <v>1020</v>
      </c>
      <c r="E53" s="222" t="s">
        <v>1021</v>
      </c>
      <c r="F53" s="16" t="s">
        <v>985</v>
      </c>
      <c r="G53" s="16" t="s">
        <v>985</v>
      </c>
      <c r="H53" s="16" t="s">
        <v>985</v>
      </c>
      <c r="I53" s="366">
        <v>45840</v>
      </c>
      <c r="J53" s="18">
        <f t="shared" ca="1" si="8"/>
        <v>1</v>
      </c>
      <c r="K53" s="224">
        <v>46027</v>
      </c>
      <c r="L53" s="33">
        <f ca="1">IFERROR(IF(K53&gt;0,(K53-TODAY()),""),"")</f>
        <v>188</v>
      </c>
      <c r="M53" s="224">
        <v>45755</v>
      </c>
      <c r="N53" s="33" t="s">
        <v>1164</v>
      </c>
      <c r="O53" s="32" t="s">
        <v>883</v>
      </c>
      <c r="P53" s="32" t="s">
        <v>883</v>
      </c>
      <c r="Q53" s="32" t="s">
        <v>883</v>
      </c>
      <c r="R53" s="32" t="s">
        <v>883</v>
      </c>
      <c r="S53" s="36" t="s">
        <v>1011</v>
      </c>
    </row>
    <row r="54" spans="1:25 16359:16367" s="31" customFormat="1" ht="12" x14ac:dyDescent="0.25">
      <c r="B54" s="16">
        <v>4</v>
      </c>
      <c r="C54" s="127">
        <v>10710097</v>
      </c>
      <c r="D54" s="306" t="s">
        <v>1022</v>
      </c>
      <c r="E54" s="222" t="s">
        <v>1023</v>
      </c>
      <c r="F54" s="222" t="s">
        <v>1024</v>
      </c>
      <c r="G54" s="222" t="s">
        <v>1024</v>
      </c>
      <c r="H54" s="222" t="s">
        <v>1024</v>
      </c>
      <c r="I54" s="366">
        <v>45841</v>
      </c>
      <c r="J54" s="18">
        <f t="shared" ca="1" si="8"/>
        <v>2</v>
      </c>
      <c r="K54" s="224">
        <v>45863</v>
      </c>
      <c r="L54" s="33">
        <f ca="1">IFERROR(IF(K54&gt;0,(K54-TODAY()),""),"")</f>
        <v>24</v>
      </c>
      <c r="M54" s="224">
        <v>45766</v>
      </c>
      <c r="N54" s="33" t="s">
        <v>1164</v>
      </c>
      <c r="O54" s="32" t="s">
        <v>883</v>
      </c>
      <c r="P54" s="32" t="s">
        <v>883</v>
      </c>
      <c r="Q54" s="32" t="s">
        <v>883</v>
      </c>
      <c r="R54" s="32" t="s">
        <v>883</v>
      </c>
      <c r="S54" s="36" t="s">
        <v>1011</v>
      </c>
    </row>
    <row r="58" spans="1:25 16359:16367" s="31" customFormat="1" ht="12" x14ac:dyDescent="0.25">
      <c r="C58" s="37"/>
      <c r="D58" s="308"/>
      <c r="E58" s="37"/>
      <c r="F58" s="37"/>
      <c r="G58" s="37"/>
      <c r="H58" s="37"/>
      <c r="I58" s="37"/>
      <c r="J58" s="37"/>
      <c r="K58" s="38"/>
      <c r="L58" s="38"/>
      <c r="M58" s="38"/>
      <c r="N58" s="38"/>
      <c r="O58" s="38"/>
      <c r="P58" s="38"/>
      <c r="Q58" s="38"/>
      <c r="R58" s="38"/>
      <c r="S58" s="39"/>
    </row>
    <row r="59" spans="1:25 16359:16367" s="31" customFormat="1" ht="12" x14ac:dyDescent="0.25">
      <c r="C59" s="37"/>
      <c r="D59" s="308"/>
      <c r="E59" s="37"/>
      <c r="F59" s="37"/>
      <c r="G59" s="37"/>
      <c r="H59" s="37"/>
      <c r="I59" s="37"/>
      <c r="J59" s="37"/>
      <c r="K59" s="38"/>
      <c r="L59" s="38"/>
      <c r="M59" s="38"/>
      <c r="N59" s="38"/>
      <c r="O59" s="38"/>
      <c r="P59" s="38"/>
      <c r="Q59" s="38"/>
      <c r="R59" s="38"/>
      <c r="S59" s="39"/>
    </row>
    <row r="60" spans="1:25 16359:16367" s="31" customFormat="1" ht="12" x14ac:dyDescent="0.25">
      <c r="C60" s="37"/>
      <c r="D60" s="308"/>
      <c r="E60" s="37"/>
      <c r="F60" s="37"/>
      <c r="G60" s="37"/>
      <c r="H60" s="37"/>
      <c r="I60" s="37"/>
      <c r="J60" s="37"/>
      <c r="K60" s="38"/>
      <c r="L60" s="38"/>
      <c r="M60" s="38"/>
      <c r="N60" s="38"/>
      <c r="O60" s="38"/>
      <c r="P60" s="38"/>
      <c r="Q60" s="38"/>
      <c r="R60" s="38"/>
      <c r="S60" s="39"/>
    </row>
    <row r="61" spans="1:25 16359:16367" s="31" customFormat="1" ht="12" x14ac:dyDescent="0.25">
      <c r="C61" s="37"/>
      <c r="D61" s="308"/>
      <c r="E61" s="37"/>
      <c r="F61" s="37"/>
      <c r="G61" s="37"/>
      <c r="H61" s="37"/>
      <c r="I61" s="37"/>
      <c r="J61" s="37"/>
      <c r="K61" s="38"/>
      <c r="L61" s="38"/>
      <c r="M61" s="38"/>
      <c r="N61" s="38"/>
      <c r="O61" s="38"/>
      <c r="P61" s="38"/>
      <c r="Q61" s="38"/>
      <c r="R61" s="38"/>
      <c r="S61" s="39"/>
    </row>
    <row r="62" spans="1:25 16359:16367" s="31" customFormat="1" ht="12" x14ac:dyDescent="0.25">
      <c r="C62" s="37"/>
      <c r="D62" s="308"/>
      <c r="E62" s="37"/>
      <c r="F62" s="37"/>
      <c r="G62" s="37"/>
      <c r="H62" s="37"/>
      <c r="I62" s="37"/>
      <c r="J62" s="37"/>
      <c r="K62" s="38"/>
      <c r="L62" s="38"/>
      <c r="M62" s="38"/>
      <c r="N62" s="38"/>
      <c r="O62" s="38"/>
      <c r="P62" s="38"/>
      <c r="Q62" s="38"/>
      <c r="R62" s="38"/>
      <c r="S62" s="39"/>
    </row>
  </sheetData>
  <autoFilter ref="A4:XEU40" xr:uid="{4599C78A-B137-4595-92DE-8DCE4808087F}">
    <filterColumn colId="3">
      <filters>
        <filter val="ACUÑA CJUMO DIALU"/>
      </filters>
    </filterColumn>
  </autoFilter>
  <mergeCells count="14">
    <mergeCell ref="T3:U3"/>
    <mergeCell ref="E2:H2"/>
    <mergeCell ref="I2:P2"/>
    <mergeCell ref="Q2:S2"/>
    <mergeCell ref="G1:S1"/>
    <mergeCell ref="C42:D42"/>
    <mergeCell ref="E1:F1"/>
    <mergeCell ref="B2:D2"/>
    <mergeCell ref="C3:D3"/>
    <mergeCell ref="I3:J3"/>
    <mergeCell ref="K3:L3"/>
    <mergeCell ref="M3:N3"/>
    <mergeCell ref="O3:P3"/>
    <mergeCell ref="Q3:R3"/>
  </mergeCells>
  <conditionalFormatting sqref="C39">
    <cfRule type="duplicateValues" dxfId="0" priority="1"/>
  </conditionalFormatting>
  <conditionalFormatting sqref="J25 J22 J18">
    <cfRule type="iconSet" priority="4">
      <iconSet>
        <cfvo type="percent" val="0"/>
        <cfvo type="num" val="0"/>
        <cfvo type="num" val="30"/>
      </iconSet>
    </cfRule>
  </conditionalFormatting>
  <conditionalFormatting sqref="J31:J32">
    <cfRule type="iconSet" priority="6">
      <iconSet>
        <cfvo type="percent" val="0"/>
        <cfvo type="num" val="0"/>
        <cfvo type="num" val="30"/>
      </iconSet>
    </cfRule>
  </conditionalFormatting>
  <conditionalFormatting sqref="J51:J54 J19:J21 J23:J24 J5:J17 J26:J30 J33:J40 J44:J49">
    <cfRule type="iconSet" priority="10">
      <iconSet>
        <cfvo type="percent" val="0"/>
        <cfvo type="num" val="0"/>
        <cfvo type="num" val="30"/>
      </iconSet>
    </cfRule>
  </conditionalFormatting>
  <conditionalFormatting sqref="L47:L48 L20 L22:L24 L17 L13:L14 L8:L9 L11 N17 N20 N47:N48 N22:N24 N13:N14 N8:N9 N11 L33:L36 N33:N36 L44:L45 N44:N45">
    <cfRule type="iconSet" priority="8">
      <iconSet>
        <cfvo type="percent" val="0"/>
        <cfvo type="num" val="0"/>
        <cfvo type="num" val="30"/>
      </iconSet>
    </cfRule>
  </conditionalFormatting>
  <conditionalFormatting sqref="L54">
    <cfRule type="iconSet" priority="2">
      <iconSet>
        <cfvo type="percent" val="0"/>
        <cfvo type="num" val="0"/>
        <cfvo type="num" val="30"/>
      </iconSet>
    </cfRule>
  </conditionalFormatting>
  <conditionalFormatting sqref="N25 N18 L25 L18">
    <cfRule type="iconSet" priority="5">
      <iconSet>
        <cfvo type="percent" val="0"/>
        <cfvo type="num" val="0"/>
        <cfvo type="num" val="30"/>
      </iconSet>
    </cfRule>
  </conditionalFormatting>
  <conditionalFormatting sqref="N46 N10">
    <cfRule type="iconSet" priority="7">
      <iconSet>
        <cfvo type="percent" val="0"/>
        <cfvo type="num" val="0"/>
        <cfvo type="num" val="30"/>
      </iconSet>
    </cfRule>
  </conditionalFormatting>
  <conditionalFormatting sqref="N51:N54 L19 L49 L10 L12 L21 L5:L7 L15:L16 N19 N49 N12 N21 N5:N7 N15:N16 L46 L26:L32 N26:N32 L51:L53 L37:L40 N37:N40">
    <cfRule type="iconSet" priority="9">
      <iconSet>
        <cfvo type="percent" val="0"/>
        <cfvo type="num" val="0"/>
        <cfvo type="num" val="30"/>
      </iconSet>
    </cfRule>
  </conditionalFormatting>
  <conditionalFormatting sqref="XEI7 D7:E7">
    <cfRule type="iconSet" priority="3">
      <iconSet>
        <cfvo type="percent" val="0"/>
        <cfvo type="num" val="0"/>
        <cfvo type="num" val="30"/>
      </iconSet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1F7C-1611-40A5-9C38-7510CA98DF2A}">
  <dimension ref="C9:J24"/>
  <sheetViews>
    <sheetView workbookViewId="0">
      <selection activeCell="G36" sqref="G36"/>
    </sheetView>
  </sheetViews>
  <sheetFormatPr baseColWidth="10" defaultRowHeight="13.2" x14ac:dyDescent="0.25"/>
  <cols>
    <col min="4" max="4" width="19.109375" bestFit="1" customWidth="1"/>
  </cols>
  <sheetData>
    <row r="9" spans="3:4" x14ac:dyDescent="0.25">
      <c r="C9" s="181">
        <v>16</v>
      </c>
      <c r="D9" s="181" t="s">
        <v>1043</v>
      </c>
    </row>
    <row r="10" spans="3:4" x14ac:dyDescent="0.25">
      <c r="C10" s="181">
        <v>3.9</v>
      </c>
      <c r="D10" s="181" t="s">
        <v>1044</v>
      </c>
    </row>
    <row r="11" spans="3:4" x14ac:dyDescent="0.25">
      <c r="C11" s="181">
        <v>3.9</v>
      </c>
      <c r="D11" s="181" t="s">
        <v>1044</v>
      </c>
    </row>
    <row r="12" spans="3:4" x14ac:dyDescent="0.25">
      <c r="C12" s="181">
        <v>63</v>
      </c>
      <c r="D12" s="181" t="s">
        <v>1045</v>
      </c>
    </row>
    <row r="13" spans="3:4" x14ac:dyDescent="0.25">
      <c r="C13" s="181">
        <f>SUM(C9:C12)</f>
        <v>86.8</v>
      </c>
      <c r="D13" s="181" t="s">
        <v>1046</v>
      </c>
    </row>
    <row r="20" spans="3:10" x14ac:dyDescent="0.25">
      <c r="C20">
        <v>88</v>
      </c>
    </row>
    <row r="21" spans="3:10" x14ac:dyDescent="0.25">
      <c r="C21">
        <v>50</v>
      </c>
      <c r="J21">
        <v>500</v>
      </c>
    </row>
    <row r="22" spans="3:10" x14ac:dyDescent="0.25">
      <c r="C22">
        <v>30</v>
      </c>
      <c r="J22">
        <v>305</v>
      </c>
    </row>
    <row r="23" spans="3:10" x14ac:dyDescent="0.25">
      <c r="C23">
        <v>3</v>
      </c>
      <c r="J23">
        <v>220</v>
      </c>
    </row>
    <row r="24" spans="3:10" x14ac:dyDescent="0.25">
      <c r="C24">
        <f>SUM(C20:C23)</f>
        <v>171</v>
      </c>
      <c r="J24">
        <f>SUM(J21:J23)</f>
        <v>1025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87F99A-F238-4D27-BDCC-42EFF3128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</vt:i4>
      </vt:variant>
    </vt:vector>
  </HeadingPairs>
  <TitlesOfParts>
    <vt:vector size="11" baseType="lpstr">
      <vt:lpstr>Doc Pilotos</vt:lpstr>
      <vt:lpstr>Equipos</vt:lpstr>
      <vt:lpstr>PILOTOS</vt:lpstr>
      <vt:lpstr>Hoja2</vt:lpstr>
      <vt:lpstr>programacion</vt:lpstr>
      <vt:lpstr>Hoja1</vt:lpstr>
      <vt:lpstr>ESTATUS</vt:lpstr>
      <vt:lpstr>ADMINISTRATIVOS.</vt:lpstr>
      <vt:lpstr>Hoja3</vt:lpstr>
      <vt:lpstr>PILOTOS!Área_de_impresión</vt:lpstr>
      <vt:lpstr>PILOTOS!Títulos_a_imprimir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Op. Justa Marcona</dc:creator>
  <cp:keywords/>
  <dc:description/>
  <cp:lastModifiedBy>Anibal Puchuri</cp:lastModifiedBy>
  <cp:revision/>
  <cp:lastPrinted>2024-12-12T15:04:46Z</cp:lastPrinted>
  <dcterms:created xsi:type="dcterms:W3CDTF">2023-07-06T00:11:31Z</dcterms:created>
  <dcterms:modified xsi:type="dcterms:W3CDTF">2025-07-01T14:00:34Z</dcterms:modified>
  <cp:category/>
  <cp:contentStatus/>
</cp:coreProperties>
</file>