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cker\devenvironments\techno_au_feminin\repository\Template\"/>
    </mc:Choice>
  </mc:AlternateContent>
  <xr:revisionPtr revIDLastSave="0" documentId="13_ncr:1_{4FF491E9-4460-4D74-B084-86ADBDE67EF5}" xr6:coauthVersionLast="47" xr6:coauthVersionMax="47" xr10:uidLastSave="{00000000-0000-0000-0000-000000000000}"/>
  <bookViews>
    <workbookView xWindow="-90" yWindow="-90" windowWidth="19380" windowHeight="11460" xr2:uid="{052B212C-2A2C-4ADD-B32E-245D61AD566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H8" i="1"/>
  <c r="H9" i="1" s="1"/>
  <c r="L9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8" i="1"/>
  <c r="L8" i="1" l="1"/>
  <c r="H10" i="1"/>
  <c r="L10" i="1" s="1"/>
  <c r="H11" i="1" l="1"/>
  <c r="L11" i="1" s="1"/>
  <c r="H12" i="1" l="1"/>
  <c r="L12" i="1" s="1"/>
  <c r="H13" i="1" l="1"/>
  <c r="L13" i="1" s="1"/>
  <c r="H14" i="1" l="1"/>
  <c r="L14" i="1" s="1"/>
  <c r="H15" i="1" l="1"/>
  <c r="L15" i="1" s="1"/>
  <c r="H16" i="1" l="1"/>
  <c r="L16" i="1" s="1"/>
  <c r="H17" i="1" l="1"/>
  <c r="L17" i="1" s="1"/>
  <c r="H18" i="1" l="1"/>
  <c r="L18" i="1" s="1"/>
  <c r="H19" i="1" l="1"/>
  <c r="L19" i="1" s="1"/>
  <c r="H20" i="1" l="1"/>
  <c r="L20" i="1" s="1"/>
  <c r="H21" i="1" l="1"/>
  <c r="L21" i="1" s="1"/>
  <c r="H22" i="1" l="1"/>
  <c r="L22" i="1" s="1"/>
  <c r="H23" i="1" l="1"/>
  <c r="L23" i="1" s="1"/>
  <c r="H24" i="1" l="1"/>
  <c r="L24" i="1" s="1"/>
  <c r="H25" i="1" l="1"/>
  <c r="L25" i="1" s="1"/>
  <c r="H26" i="1" l="1"/>
  <c r="L26" i="1" s="1"/>
  <c r="H27" i="1" l="1"/>
  <c r="H28" i="1" l="1"/>
  <c r="L28" i="1" s="1"/>
  <c r="L27" i="1"/>
</calcChain>
</file>

<file path=xl/sharedStrings.xml><?xml version="1.0" encoding="utf-8"?>
<sst xmlns="http://schemas.openxmlformats.org/spreadsheetml/2006/main" count="157" uniqueCount="117">
  <si>
    <t>Equipe</t>
  </si>
  <si>
    <t>Rouge</t>
  </si>
  <si>
    <t>Bleu</t>
  </si>
  <si>
    <t>Nombre de machines</t>
  </si>
  <si>
    <t>Numero VM</t>
  </si>
  <si>
    <t>Nom VM</t>
  </si>
  <si>
    <t>Utilisateur</t>
  </si>
  <si>
    <t>Mot de passe</t>
  </si>
  <si>
    <t>Port</t>
  </si>
  <si>
    <t>Debut port</t>
  </si>
  <si>
    <t>ironMan</t>
  </si>
  <si>
    <t>wonderWoman</t>
  </si>
  <si>
    <t>donatello</t>
  </si>
  <si>
    <t>catWoman</t>
  </si>
  <si>
    <t>superman</t>
  </si>
  <si>
    <t>blackWidow</t>
  </si>
  <si>
    <t>batman</t>
  </si>
  <si>
    <t>ghostSpider</t>
  </si>
  <si>
    <t>capitainAmerica</t>
  </si>
  <si>
    <t>elastoFille</t>
  </si>
  <si>
    <t>deadpool</t>
  </si>
  <si>
    <t>elektra</t>
  </si>
  <si>
    <t>flash</t>
  </si>
  <si>
    <t>capitainMarvel</t>
  </si>
  <si>
    <t>aquaman</t>
  </si>
  <si>
    <t>invisible</t>
  </si>
  <si>
    <t>blackPanter</t>
  </si>
  <si>
    <t>theWasp</t>
  </si>
  <si>
    <t>doctorStrange</t>
  </si>
  <si>
    <t>gamora</t>
  </si>
  <si>
    <t>ventress</t>
  </si>
  <si>
    <t>Loki</t>
  </si>
  <si>
    <t>harleyQuinn</t>
  </si>
  <si>
    <t>agentSmith</t>
  </si>
  <si>
    <t>shego</t>
  </si>
  <si>
    <t>theJoker</t>
  </si>
  <si>
    <t>poisonIvy</t>
  </si>
  <si>
    <t>thanos</t>
  </si>
  <si>
    <t>hela</t>
  </si>
  <si>
    <t>Sauron</t>
  </si>
  <si>
    <t>mystique</t>
  </si>
  <si>
    <t>Voldemort</t>
  </si>
  <si>
    <t>enchantress</t>
  </si>
  <si>
    <t>greenGoblin</t>
  </si>
  <si>
    <t>thaliaAlGhul</t>
  </si>
  <si>
    <t>palpatine</t>
  </si>
  <si>
    <t>nebula</t>
  </si>
  <si>
    <t>twoFace</t>
  </si>
  <si>
    <t>circe</t>
  </si>
  <si>
    <t>hal9000</t>
  </si>
  <si>
    <t>theo</t>
  </si>
  <si>
    <t>logan</t>
  </si>
  <si>
    <t>adam</t>
  </si>
  <si>
    <t>arnaud</t>
  </si>
  <si>
    <t>raphael</t>
  </si>
  <si>
    <t>jules</t>
  </si>
  <si>
    <t>james</t>
  </si>
  <si>
    <t>choco</t>
  </si>
  <si>
    <t>neige</t>
  </si>
  <si>
    <t>Numero_VM</t>
  </si>
  <si>
    <t>Nom_VM</t>
  </si>
  <si>
    <t>MDP</t>
  </si>
  <si>
    <t>GraceHopper</t>
  </si>
  <si>
    <t>IsabelleCollet</t>
  </si>
  <si>
    <t>AdaLovelace</t>
  </si>
  <si>
    <t>MargaretHamilton</t>
  </si>
  <si>
    <t>DrShirleyAnnJackson</t>
  </si>
  <si>
    <t>RitaLeviMontalcini</t>
  </si>
  <si>
    <t>MarlynMeltzer</t>
  </si>
  <si>
    <t>RuthTeitelbaum</t>
  </si>
  <si>
    <t>KathleenAntonelli</t>
  </si>
  <si>
    <t>BettyHolberton</t>
  </si>
  <si>
    <t>JeanBartik</t>
  </si>
  <si>
    <t>FrancesSpence</t>
  </si>
  <si>
    <t>ElizabethFeinler</t>
  </si>
  <si>
    <t>KatherineJohnson</t>
  </si>
  <si>
    <t>SusanKare</t>
  </si>
  <si>
    <t>HedyLamarr</t>
  </si>
  <si>
    <t>CarolShaw</t>
  </si>
  <si>
    <t>RadiaPerlman</t>
  </si>
  <si>
    <t>JoanBall</t>
  </si>
  <si>
    <t>JaneseSawnson</t>
  </si>
  <si>
    <t>DonnaDubinsky</t>
  </si>
  <si>
    <t>IdaRhodes</t>
  </si>
  <si>
    <t>AdeleGoldberg</t>
  </si>
  <si>
    <t>JoanClarke</t>
  </si>
  <si>
    <t>RobertaWilliams</t>
  </si>
  <si>
    <t>AliceRecoque</t>
  </si>
  <si>
    <t>StephanieShirley</t>
  </si>
  <si>
    <t>AnnieEasley</t>
  </si>
  <si>
    <t>MaryWilkes</t>
  </si>
  <si>
    <t>LynnConway</t>
  </si>
  <si>
    <t>KimberlyBryant</t>
  </si>
  <si>
    <t>SafraCatz</t>
  </si>
  <si>
    <t>Victime</t>
  </si>
  <si>
    <t>cobol</t>
  </si>
  <si>
    <t>argef</t>
  </si>
  <si>
    <t>nasa</t>
  </si>
  <si>
    <t>naca</t>
  </si>
  <si>
    <t>callerID</t>
  </si>
  <si>
    <t>nch</t>
  </si>
  <si>
    <t>wifi</t>
  </si>
  <si>
    <t>linc</t>
  </si>
  <si>
    <t>gui</t>
  </si>
  <si>
    <t>dell</t>
  </si>
  <si>
    <t>asus</t>
  </si>
  <si>
    <t>acer</t>
  </si>
  <si>
    <t>hp</t>
  </si>
  <si>
    <t>idf</t>
  </si>
  <si>
    <t>seo</t>
  </si>
  <si>
    <t>phD</t>
  </si>
  <si>
    <t>eniac</t>
  </si>
  <si>
    <t>vlsi</t>
  </si>
  <si>
    <t>stim</t>
  </si>
  <si>
    <t>oracle</t>
  </si>
  <si>
    <t>Description</t>
  </si>
  <si>
    <t>AnnMakosinski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</si>
</sst>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theme="1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6"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1BECC-7984-4AD0-A604-55846F5C3B64}" name="Tableau1" displayName="Tableau1" ref="A7:E28" totalsRowShown="0">
  <autoFilter ref="A7:E28" xr:uid="{4471BECC-7984-4AD0-A604-55846F5C3B64}"/>
  <tableColumns count="5">
    <tableColumn id="1" xr3:uid="{974A92BF-4233-414F-B7DB-EA620FEC84C1}" name="Numero_VM"/>
    <tableColumn id="2" xr3:uid="{E11E50D3-EC85-42A1-B637-8A2153ED5B1A}" name="Nom_VM"/>
    <tableColumn id="3" xr3:uid="{CF9D84A8-EE27-4086-9CD8-84AC02851B9C}" name="Utilisateur"/>
    <tableColumn id="4" xr3:uid="{CD169F12-C180-410A-937D-42F42F5B342E}" name="MDP"/>
    <tableColumn id="5" xr3:uid="{A69A1B3A-A0F1-4A75-AC5A-43B008239FBB}" name="Port" dataDxfId="5">
      <calculatedColumnFormula>C$2+Tableau1[[#This Row],[Numero_VM]]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2A6AF7-810B-4605-8778-EEEBCAD42BB0}" name="Tableau13" displayName="Tableau13" ref="H7:L28" totalsRowShown="0">
  <autoFilter ref="H7:L28" xr:uid="{A72A6AF7-810B-4605-8778-EEEBCAD42BB0}"/>
  <tableColumns count="5">
    <tableColumn id="1" xr3:uid="{2523C5CA-A179-4C8F-997D-4B1E0CBD0A17}" name="Numero VM" dataDxfId="4">
      <calculatedColumnFormula>H7+1</calculatedColumnFormula>
    </tableColumn>
    <tableColumn id="2" xr3:uid="{1601A2B7-3AB9-4428-AB4E-34D61B7E1069}" name="Nom VM"/>
    <tableColumn id="3" xr3:uid="{178DB2E1-3EF0-45A0-8A4B-D1576BA1AEFB}" name="Utilisateur"/>
    <tableColumn id="4" xr3:uid="{D0DDD64F-18D6-481B-8FAB-0615CF94D37B}" name="Mot de passe"/>
    <tableColumn id="5" xr3:uid="{D15E8DA7-DAD0-4D21-A20E-4F0BDFF9DFED}" name="Port" dataDxfId="3">
      <calculatedColumnFormula>C$3+Tableau13[[#This Row],[Numero VM]]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FEC56B-DD6D-430E-A563-75625391D8D4}" name="Tableau3" displayName="Tableau3" ref="N7:O27" totalsRowShown="0" tableBorderDxfId="2">
  <autoFilter ref="N7:O27" xr:uid="{76FEC56B-DD6D-430E-A563-75625391D8D4}"/>
  <tableColumns count="2">
    <tableColumn id="1" xr3:uid="{BD1E8E70-6259-415F-B8B2-DBF900FEFEC1}" name="Victime" dataDxfId="1"/>
    <tableColumn id="2" xr3:uid="{353F0257-5AEB-4A02-823E-8F939AFE42C3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6067-2A66-498D-B14C-F10D86754CF0}">
  <dimension ref="A1:O28"/>
  <sheetViews>
    <sheetView tabSelected="1" topLeftCell="A4" zoomScale="64" workbookViewId="0">
      <selection activeCell="H30" sqref="H30"/>
    </sheetView>
  </sheetViews>
  <sheetFormatPr baseColWidth="10" defaultRowHeight="14.75" x14ac:dyDescent="0.75"/>
  <cols>
    <col min="1" max="1" width="13" customWidth="1"/>
    <col min="2" max="2" width="19" bestFit="1" customWidth="1"/>
    <col min="3" max="3" width="11.7265625" customWidth="1"/>
    <col min="4" max="4" width="17.2265625" customWidth="1"/>
    <col min="8" max="8" width="13.1328125" bestFit="1" customWidth="1"/>
    <col min="9" max="9" width="13.1328125" customWidth="1"/>
    <col min="10" max="10" width="18" customWidth="1"/>
    <col min="11" max="11" width="16.76953125" customWidth="1"/>
    <col min="15" max="15" width="13.90625" bestFit="1" customWidth="1"/>
  </cols>
  <sheetData>
    <row r="1" spans="1:15" x14ac:dyDescent="0.75">
      <c r="A1" t="s">
        <v>0</v>
      </c>
      <c r="B1" t="s">
        <v>3</v>
      </c>
      <c r="C1" t="s">
        <v>9</v>
      </c>
    </row>
    <row r="2" spans="1:15" x14ac:dyDescent="0.75">
      <c r="A2" t="s">
        <v>1</v>
      </c>
      <c r="B2">
        <v>20</v>
      </c>
      <c r="C2">
        <v>2020</v>
      </c>
    </row>
    <row r="3" spans="1:15" x14ac:dyDescent="0.75">
      <c r="A3" t="s">
        <v>2</v>
      </c>
      <c r="B3">
        <v>20</v>
      </c>
      <c r="C3">
        <v>2220</v>
      </c>
    </row>
    <row r="7" spans="1:15" x14ac:dyDescent="0.75">
      <c r="A7" t="s">
        <v>59</v>
      </c>
      <c r="B7" t="s">
        <v>60</v>
      </c>
      <c r="C7" t="s">
        <v>6</v>
      </c>
      <c r="D7" t="s">
        <v>61</v>
      </c>
      <c r="E7" t="s">
        <v>8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N7" t="s">
        <v>94</v>
      </c>
      <c r="O7" t="s">
        <v>115</v>
      </c>
    </row>
    <row r="8" spans="1:15" x14ac:dyDescent="0.75">
      <c r="A8">
        <v>1</v>
      </c>
      <c r="B8" t="s">
        <v>10</v>
      </c>
      <c r="C8" t="s">
        <v>62</v>
      </c>
      <c r="D8" t="s">
        <v>57</v>
      </c>
      <c r="E8">
        <f>C$2+Tableau1[[#This Row],[Numero_VM]]</f>
        <v>2021</v>
      </c>
      <c r="H8">
        <f>B2+1</f>
        <v>21</v>
      </c>
      <c r="I8" t="s">
        <v>30</v>
      </c>
      <c r="J8" t="s">
        <v>82</v>
      </c>
      <c r="K8" t="s">
        <v>58</v>
      </c>
      <c r="L8">
        <f>C$3+Tableau13[[#This Row],[Numero VM]]</f>
        <v>2241</v>
      </c>
      <c r="N8" s="4" t="s">
        <v>95</v>
      </c>
      <c r="O8" s="7"/>
    </row>
    <row r="9" spans="1:15" x14ac:dyDescent="0.75">
      <c r="A9">
        <v>2</v>
      </c>
      <c r="B9" t="s">
        <v>11</v>
      </c>
      <c r="C9" t="s">
        <v>63</v>
      </c>
      <c r="D9" t="s">
        <v>57</v>
      </c>
      <c r="E9">
        <f>C$2+Tableau1[[#This Row],[Numero_VM]]</f>
        <v>2022</v>
      </c>
      <c r="H9">
        <f t="shared" ref="H9:H27" si="0">H8+1</f>
        <v>22</v>
      </c>
      <c r="I9" s="1" t="s">
        <v>31</v>
      </c>
      <c r="J9" t="s">
        <v>83</v>
      </c>
      <c r="K9" t="s">
        <v>58</v>
      </c>
      <c r="L9">
        <f>C$3+Tableau13[[#This Row],[Numero VM]]</f>
        <v>2242</v>
      </c>
      <c r="N9" s="5" t="s">
        <v>96</v>
      </c>
      <c r="O9" s="5"/>
    </row>
    <row r="10" spans="1:15" x14ac:dyDescent="0.75">
      <c r="A10">
        <v>3</v>
      </c>
      <c r="B10" t="s">
        <v>12</v>
      </c>
      <c r="C10" t="s">
        <v>64</v>
      </c>
      <c r="D10" t="s">
        <v>57</v>
      </c>
      <c r="E10">
        <f>C$2+Tableau1[[#This Row],[Numero_VM]]</f>
        <v>2023</v>
      </c>
      <c r="H10">
        <f t="shared" si="0"/>
        <v>23</v>
      </c>
      <c r="I10" t="s">
        <v>32</v>
      </c>
      <c r="J10" t="s">
        <v>84</v>
      </c>
      <c r="K10" t="s">
        <v>58</v>
      </c>
      <c r="L10">
        <f>C$3+Tableau13[[#This Row],[Numero VM]]</f>
        <v>2243</v>
      </c>
      <c r="N10" s="4" t="s">
        <v>97</v>
      </c>
      <c r="O10" s="5"/>
    </row>
    <row r="11" spans="1:15" x14ac:dyDescent="0.75">
      <c r="A11">
        <v>4</v>
      </c>
      <c r="B11" t="s">
        <v>13</v>
      </c>
      <c r="C11" t="s">
        <v>65</v>
      </c>
      <c r="D11" t="s">
        <v>57</v>
      </c>
      <c r="E11">
        <f>C$2+Tableau1[[#This Row],[Numero_VM]]</f>
        <v>2024</v>
      </c>
      <c r="H11">
        <f t="shared" si="0"/>
        <v>24</v>
      </c>
      <c r="I11" s="1" t="s">
        <v>33</v>
      </c>
      <c r="J11" t="s">
        <v>85</v>
      </c>
      <c r="K11" t="s">
        <v>58</v>
      </c>
      <c r="L11">
        <f>C$3+Tableau13[[#This Row],[Numero VM]]</f>
        <v>2244</v>
      </c>
      <c r="N11" s="5" t="s">
        <v>98</v>
      </c>
      <c r="O11" s="5"/>
    </row>
    <row r="12" spans="1:15" x14ac:dyDescent="0.75">
      <c r="A12">
        <v>5</v>
      </c>
      <c r="B12" t="s">
        <v>14</v>
      </c>
      <c r="C12" t="s">
        <v>66</v>
      </c>
      <c r="D12" t="s">
        <v>57</v>
      </c>
      <c r="E12">
        <f>C$2+Tableau1[[#This Row],[Numero_VM]]</f>
        <v>2025</v>
      </c>
      <c r="H12">
        <f t="shared" si="0"/>
        <v>25</v>
      </c>
      <c r="I12" t="s">
        <v>34</v>
      </c>
      <c r="J12" t="s">
        <v>86</v>
      </c>
      <c r="K12" t="s">
        <v>58</v>
      </c>
      <c r="L12">
        <f>C$3+Tableau13[[#This Row],[Numero VM]]</f>
        <v>2245</v>
      </c>
      <c r="N12" s="4" t="s">
        <v>99</v>
      </c>
      <c r="O12" s="5"/>
    </row>
    <row r="13" spans="1:15" x14ac:dyDescent="0.75">
      <c r="A13">
        <v>6</v>
      </c>
      <c r="B13" t="s">
        <v>15</v>
      </c>
      <c r="C13" t="s">
        <v>67</v>
      </c>
      <c r="D13" t="s">
        <v>57</v>
      </c>
      <c r="E13">
        <f>C$2+Tableau1[[#This Row],[Numero_VM]]</f>
        <v>2026</v>
      </c>
      <c r="H13">
        <f t="shared" si="0"/>
        <v>26</v>
      </c>
      <c r="I13" s="1" t="s">
        <v>35</v>
      </c>
      <c r="J13" t="s">
        <v>87</v>
      </c>
      <c r="K13" t="s">
        <v>58</v>
      </c>
      <c r="L13">
        <f>C$3+Tableau13[[#This Row],[Numero VM]]</f>
        <v>2246</v>
      </c>
      <c r="N13" s="5" t="s">
        <v>100</v>
      </c>
      <c r="O13" s="5"/>
    </row>
    <row r="14" spans="1:15" x14ac:dyDescent="0.75">
      <c r="A14">
        <v>7</v>
      </c>
      <c r="B14" t="s">
        <v>16</v>
      </c>
      <c r="C14" t="s">
        <v>68</v>
      </c>
      <c r="D14" t="s">
        <v>57</v>
      </c>
      <c r="E14">
        <f>C$2+Tableau1[[#This Row],[Numero_VM]]</f>
        <v>2027</v>
      </c>
      <c r="H14">
        <f t="shared" si="0"/>
        <v>27</v>
      </c>
      <c r="I14" t="s">
        <v>36</v>
      </c>
      <c r="J14" t="s">
        <v>88</v>
      </c>
      <c r="K14" t="s">
        <v>58</v>
      </c>
      <c r="L14">
        <f>C$3+Tableau13[[#This Row],[Numero VM]]</f>
        <v>2247</v>
      </c>
      <c r="N14" s="4" t="s">
        <v>101</v>
      </c>
      <c r="O14" s="5"/>
    </row>
    <row r="15" spans="1:15" x14ac:dyDescent="0.75">
      <c r="A15">
        <v>8</v>
      </c>
      <c r="B15" t="s">
        <v>17</v>
      </c>
      <c r="C15" t="s">
        <v>69</v>
      </c>
      <c r="D15" t="s">
        <v>57</v>
      </c>
      <c r="E15">
        <f>C$2+Tableau1[[#This Row],[Numero_VM]]</f>
        <v>2028</v>
      </c>
      <c r="H15">
        <f t="shared" si="0"/>
        <v>28</v>
      </c>
      <c r="I15" t="s">
        <v>37</v>
      </c>
      <c r="J15" t="s">
        <v>89</v>
      </c>
      <c r="K15" t="s">
        <v>58</v>
      </c>
      <c r="L15">
        <f>C$3+Tableau13[[#This Row],[Numero VM]]</f>
        <v>2248</v>
      </c>
      <c r="N15" s="5" t="s">
        <v>102</v>
      </c>
      <c r="O15" s="5"/>
    </row>
    <row r="16" spans="1:15" x14ac:dyDescent="0.75">
      <c r="A16">
        <v>9</v>
      </c>
      <c r="B16" t="s">
        <v>18</v>
      </c>
      <c r="C16" t="s">
        <v>70</v>
      </c>
      <c r="D16" t="s">
        <v>57</v>
      </c>
      <c r="E16">
        <f>C$2+Tableau1[[#This Row],[Numero_VM]]</f>
        <v>2029</v>
      </c>
      <c r="H16">
        <f t="shared" si="0"/>
        <v>29</v>
      </c>
      <c r="I16" t="s">
        <v>38</v>
      </c>
      <c r="J16" t="s">
        <v>90</v>
      </c>
      <c r="K16" t="s">
        <v>58</v>
      </c>
      <c r="L16">
        <f>C$3+Tableau13[[#This Row],[Numero VM]]</f>
        <v>2249</v>
      </c>
      <c r="N16" s="4" t="s">
        <v>103</v>
      </c>
      <c r="O16" s="5"/>
    </row>
    <row r="17" spans="1:15" x14ac:dyDescent="0.75">
      <c r="A17">
        <v>10</v>
      </c>
      <c r="B17" t="s">
        <v>19</v>
      </c>
      <c r="C17" t="s">
        <v>71</v>
      </c>
      <c r="D17" t="s">
        <v>57</v>
      </c>
      <c r="E17">
        <f>C$2+Tableau1[[#This Row],[Numero_VM]]</f>
        <v>2030</v>
      </c>
      <c r="H17">
        <f t="shared" si="0"/>
        <v>30</v>
      </c>
      <c r="I17" t="s">
        <v>39</v>
      </c>
      <c r="J17" t="s">
        <v>116</v>
      </c>
      <c r="K17" t="s">
        <v>58</v>
      </c>
      <c r="L17">
        <f>C$3+Tableau13[[#This Row],[Numero VM]]</f>
        <v>2250</v>
      </c>
      <c r="N17" s="5" t="s">
        <v>104</v>
      </c>
      <c r="O17" s="5"/>
    </row>
    <row r="18" spans="1:15" x14ac:dyDescent="0.75">
      <c r="A18">
        <v>11</v>
      </c>
      <c r="B18" t="s">
        <v>20</v>
      </c>
      <c r="C18" t="s">
        <v>72</v>
      </c>
      <c r="D18" t="s">
        <v>57</v>
      </c>
      <c r="E18">
        <f>C$2+Tableau1[[#This Row],[Numero_VM]]</f>
        <v>2031</v>
      </c>
      <c r="H18">
        <f t="shared" si="0"/>
        <v>31</v>
      </c>
      <c r="I18" t="s">
        <v>40</v>
      </c>
      <c r="J18" t="s">
        <v>91</v>
      </c>
      <c r="K18" t="s">
        <v>58</v>
      </c>
      <c r="L18">
        <f>C$3+Tableau13[[#This Row],[Numero VM]]</f>
        <v>2251</v>
      </c>
      <c r="N18" s="4" t="s">
        <v>105</v>
      </c>
      <c r="O18" s="5"/>
    </row>
    <row r="19" spans="1:15" x14ac:dyDescent="0.75">
      <c r="A19">
        <v>12</v>
      </c>
      <c r="B19" t="s">
        <v>21</v>
      </c>
      <c r="C19" t="s">
        <v>73</v>
      </c>
      <c r="D19" t="s">
        <v>57</v>
      </c>
      <c r="E19">
        <f>C$2+Tableau1[[#This Row],[Numero_VM]]</f>
        <v>2032</v>
      </c>
      <c r="H19">
        <f t="shared" si="0"/>
        <v>32</v>
      </c>
      <c r="I19" t="s">
        <v>41</v>
      </c>
      <c r="J19" t="s">
        <v>92</v>
      </c>
      <c r="K19" t="s">
        <v>58</v>
      </c>
      <c r="L19">
        <f>C$3+Tableau13[[#This Row],[Numero VM]]</f>
        <v>2252</v>
      </c>
      <c r="N19" s="5" t="s">
        <v>106</v>
      </c>
      <c r="O19" s="5"/>
    </row>
    <row r="20" spans="1:15" x14ac:dyDescent="0.75">
      <c r="A20">
        <v>13</v>
      </c>
      <c r="B20" t="s">
        <v>22</v>
      </c>
      <c r="C20" t="s">
        <v>74</v>
      </c>
      <c r="D20" t="s">
        <v>57</v>
      </c>
      <c r="E20">
        <f>C$2+Tableau1[[#This Row],[Numero_VM]]</f>
        <v>2033</v>
      </c>
      <c r="H20">
        <f t="shared" si="0"/>
        <v>33</v>
      </c>
      <c r="I20" t="s">
        <v>42</v>
      </c>
      <c r="J20" t="s">
        <v>93</v>
      </c>
      <c r="K20" t="s">
        <v>58</v>
      </c>
      <c r="L20">
        <f>C$3+Tableau13[[#This Row],[Numero VM]]</f>
        <v>2253</v>
      </c>
      <c r="N20" s="4" t="s">
        <v>107</v>
      </c>
      <c r="O20" s="5"/>
    </row>
    <row r="21" spans="1:15" x14ac:dyDescent="0.75">
      <c r="A21">
        <v>14</v>
      </c>
      <c r="B21" t="s">
        <v>23</v>
      </c>
      <c r="C21" t="s">
        <v>75</v>
      </c>
      <c r="D21" t="s">
        <v>57</v>
      </c>
      <c r="E21">
        <f>C$2+Tableau1[[#This Row],[Numero_VM]]</f>
        <v>2034</v>
      </c>
      <c r="H21">
        <f t="shared" si="0"/>
        <v>34</v>
      </c>
      <c r="I21" t="s">
        <v>43</v>
      </c>
      <c r="J21" s="2" t="s">
        <v>50</v>
      </c>
      <c r="K21" t="s">
        <v>58</v>
      </c>
      <c r="L21">
        <f>C$3+Tableau13[[#This Row],[Numero VM]]</f>
        <v>2254</v>
      </c>
      <c r="N21" s="5" t="s">
        <v>108</v>
      </c>
      <c r="O21" s="5"/>
    </row>
    <row r="22" spans="1:15" x14ac:dyDescent="0.75">
      <c r="A22">
        <v>15</v>
      </c>
      <c r="B22" t="s">
        <v>24</v>
      </c>
      <c r="C22" t="s">
        <v>76</v>
      </c>
      <c r="D22" t="s">
        <v>57</v>
      </c>
      <c r="E22">
        <f>C$2+Tableau1[[#This Row],[Numero_VM]]</f>
        <v>2035</v>
      </c>
      <c r="H22">
        <f t="shared" si="0"/>
        <v>35</v>
      </c>
      <c r="I22" t="s">
        <v>44</v>
      </c>
      <c r="J22" s="2" t="s">
        <v>51</v>
      </c>
      <c r="K22" t="s">
        <v>58</v>
      </c>
      <c r="L22">
        <f>C$3+Tableau13[[#This Row],[Numero VM]]</f>
        <v>2255</v>
      </c>
      <c r="N22" s="4" t="s">
        <v>109</v>
      </c>
      <c r="O22" s="5"/>
    </row>
    <row r="23" spans="1:15" x14ac:dyDescent="0.75">
      <c r="A23">
        <v>16</v>
      </c>
      <c r="B23" t="s">
        <v>25</v>
      </c>
      <c r="C23" t="s">
        <v>77</v>
      </c>
      <c r="D23" t="s">
        <v>57</v>
      </c>
      <c r="E23">
        <f>C$2+Tableau1[[#This Row],[Numero_VM]]</f>
        <v>2036</v>
      </c>
      <c r="H23">
        <f t="shared" si="0"/>
        <v>36</v>
      </c>
      <c r="I23" t="s">
        <v>45</v>
      </c>
      <c r="J23" s="2" t="s">
        <v>52</v>
      </c>
      <c r="K23" t="s">
        <v>58</v>
      </c>
      <c r="L23">
        <f>C$3+Tableau13[[#This Row],[Numero VM]]</f>
        <v>2256</v>
      </c>
      <c r="N23" s="5" t="s">
        <v>110</v>
      </c>
      <c r="O23" s="5"/>
    </row>
    <row r="24" spans="1:15" x14ac:dyDescent="0.75">
      <c r="A24">
        <v>17</v>
      </c>
      <c r="B24" t="s">
        <v>26</v>
      </c>
      <c r="C24" t="s">
        <v>78</v>
      </c>
      <c r="D24" t="s">
        <v>57</v>
      </c>
      <c r="E24">
        <f>C$2+Tableau1[[#This Row],[Numero_VM]]</f>
        <v>2037</v>
      </c>
      <c r="H24">
        <f t="shared" si="0"/>
        <v>37</v>
      </c>
      <c r="I24" t="s">
        <v>46</v>
      </c>
      <c r="J24" s="2" t="s">
        <v>53</v>
      </c>
      <c r="K24" t="s">
        <v>58</v>
      </c>
      <c r="L24">
        <f>C$3+Tableau13[[#This Row],[Numero VM]]</f>
        <v>2257</v>
      </c>
      <c r="N24" s="4" t="s">
        <v>111</v>
      </c>
      <c r="O24" s="5"/>
    </row>
    <row r="25" spans="1:15" x14ac:dyDescent="0.75">
      <c r="A25">
        <v>18</v>
      </c>
      <c r="B25" t="s">
        <v>27</v>
      </c>
      <c r="C25" t="s">
        <v>79</v>
      </c>
      <c r="D25" t="s">
        <v>57</v>
      </c>
      <c r="E25">
        <f>C$2+Tableau1[[#This Row],[Numero_VM]]</f>
        <v>2038</v>
      </c>
      <c r="H25">
        <f t="shared" si="0"/>
        <v>38</v>
      </c>
      <c r="I25" t="s">
        <v>47</v>
      </c>
      <c r="J25" s="2" t="s">
        <v>54</v>
      </c>
      <c r="K25" t="s">
        <v>58</v>
      </c>
      <c r="L25">
        <f>C$3+Tableau13[[#This Row],[Numero VM]]</f>
        <v>2258</v>
      </c>
      <c r="N25" s="5" t="s">
        <v>112</v>
      </c>
      <c r="O25" s="5"/>
    </row>
    <row r="26" spans="1:15" x14ac:dyDescent="0.75">
      <c r="A26">
        <v>19</v>
      </c>
      <c r="B26" t="s">
        <v>28</v>
      </c>
      <c r="C26" t="s">
        <v>80</v>
      </c>
      <c r="D26" t="s">
        <v>57</v>
      </c>
      <c r="E26">
        <f>C$2+Tableau1[[#This Row],[Numero_VM]]</f>
        <v>2039</v>
      </c>
      <c r="H26">
        <f t="shared" si="0"/>
        <v>39</v>
      </c>
      <c r="I26" t="s">
        <v>48</v>
      </c>
      <c r="J26" s="2" t="s">
        <v>55</v>
      </c>
      <c r="K26" t="s">
        <v>58</v>
      </c>
      <c r="L26">
        <f>C$3+Tableau13[[#This Row],[Numero VM]]</f>
        <v>2259</v>
      </c>
      <c r="N26" s="4" t="s">
        <v>113</v>
      </c>
      <c r="O26" s="5"/>
    </row>
    <row r="27" spans="1:15" x14ac:dyDescent="0.75">
      <c r="A27">
        <v>20</v>
      </c>
      <c r="B27" t="s">
        <v>29</v>
      </c>
      <c r="C27" t="s">
        <v>81</v>
      </c>
      <c r="D27" t="s">
        <v>57</v>
      </c>
      <c r="E27">
        <f>C$2+Tableau1[[#This Row],[Numero_VM]]</f>
        <v>2040</v>
      </c>
      <c r="H27">
        <f t="shared" si="0"/>
        <v>40</v>
      </c>
      <c r="I27" t="s">
        <v>49</v>
      </c>
      <c r="J27" s="2" t="s">
        <v>56</v>
      </c>
      <c r="K27" t="s">
        <v>58</v>
      </c>
      <c r="L27">
        <f>C$3+Tableau13[[#This Row],[Numero VM]]</f>
        <v>2260</v>
      </c>
      <c r="N27" s="6" t="s">
        <v>114</v>
      </c>
      <c r="O27" s="6"/>
    </row>
    <row r="28" spans="1:15" x14ac:dyDescent="0.75">
      <c r="C28" s="3"/>
      <c r="E28">
        <f>C$2+Tableau1[[#This Row],[Numero_VM]]</f>
        <v>2020</v>
      </c>
      <c r="H28">
        <f>H27+1</f>
        <v>41</v>
      </c>
      <c r="J28" s="3"/>
      <c r="L28">
        <f>C$3+Tableau13[[#This Row],[Numero VM]]</f>
        <v>2261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Diep, Lian</dc:creator>
  <cp:lastModifiedBy>Diep, Lian</cp:lastModifiedBy>
  <dcterms:created xsi:type="dcterms:W3CDTF">2024-04-21T21:02:36Z</dcterms:created>
  <dcterms:modified xsi:type="dcterms:W3CDTF">2024-04-27T22:43:43Z</dcterms:modified>
</cp:coreProperties>
</file>