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ata Analysis\Wills Films\Streaming Analysis\"/>
    </mc:Choice>
  </mc:AlternateContent>
  <xr:revisionPtr revIDLastSave="0" documentId="13_ncr:1_{EBD61884-AF82-4FCA-BA94-B4CA16348DE8}" xr6:coauthVersionLast="47" xr6:coauthVersionMax="47" xr10:uidLastSave="{00000000-0000-0000-0000-000000000000}"/>
  <bookViews>
    <workbookView xWindow="-120" yWindow="-120" windowWidth="20730" windowHeight="11160" activeTab="2" xr2:uid="{D318A17E-738C-41C0-BC94-6429EB013DE0}"/>
  </bookViews>
  <sheets>
    <sheet name="revenue" sheetId="1" r:id="rId1"/>
    <sheet name="subscriptions" sheetId="2" r:id="rId2"/>
    <sheet name="data source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D5" i="2"/>
  <c r="E4" i="2"/>
  <c r="D4" i="2"/>
  <c r="E3" i="2"/>
  <c r="D3" i="2"/>
  <c r="C5" i="2"/>
  <c r="C4" i="2"/>
  <c r="C3" i="2"/>
  <c r="C2" i="2"/>
</calcChain>
</file>

<file path=xl/sharedStrings.xml><?xml version="1.0" encoding="utf-8"?>
<sst xmlns="http://schemas.openxmlformats.org/spreadsheetml/2006/main" count="14" uniqueCount="12">
  <si>
    <t>Year</t>
  </si>
  <si>
    <t>Revenue (Billions)</t>
  </si>
  <si>
    <t>Index</t>
  </si>
  <si>
    <t>yoy_increase</t>
  </si>
  <si>
    <t>yoy_percent_increase</t>
  </si>
  <si>
    <t>Subscribers (millions)</t>
  </si>
  <si>
    <t>yoy_growth (millions)</t>
  </si>
  <si>
    <t>yoy_percentage_growth</t>
  </si>
  <si>
    <t>Data were collected from businessofapps.com</t>
  </si>
  <si>
    <t>https://www.businessofapps.com/data/amazon-prime-video-statistics/</t>
  </si>
  <si>
    <t>Notes</t>
  </si>
  <si>
    <t>1. Subscription figures are taken from Q4 of the year.
2. Figures are rounded to 1 decimal place.
3. Revenue figures are not currently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</si>
</sst>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7306-1FE9-47D4-A08E-32A1C8E6B11A}">
  <dimension ref="A1:E1"/>
  <sheetViews>
    <sheetView workbookViewId="0">
      <selection activeCell="F11" sqref="F11"/>
    </sheetView>
  </sheetViews>
  <sheetFormatPr defaultRowHeight="15" x14ac:dyDescent="0.2"/>
  <cols>
    <col min="2" max="2" width="15" bestFit="1" customWidth="1"/>
    <col min="4" max="4" width="11.21875" bestFit="1" customWidth="1"/>
    <col min="5" max="5" width="18.218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050C-089D-409C-AE21-60C154859EC8}">
  <dimension ref="A1:E5"/>
  <sheetViews>
    <sheetView workbookViewId="0">
      <selection sqref="A1:E1"/>
    </sheetView>
  </sheetViews>
  <sheetFormatPr defaultRowHeight="15" x14ac:dyDescent="0.2"/>
  <cols>
    <col min="4" max="4" width="17.21875" bestFit="1" customWidth="1"/>
    <col min="5" max="5" width="19.6640625" bestFit="1" customWidth="1"/>
  </cols>
  <sheetData>
    <row r="1" spans="1:5" x14ac:dyDescent="0.2">
      <c r="A1" t="s">
        <v>0</v>
      </c>
      <c r="B1" t="s">
        <v>5</v>
      </c>
      <c r="C1" t="s">
        <v>2</v>
      </c>
      <c r="D1" t="s">
        <v>6</v>
      </c>
      <c r="E1" t="s">
        <v>7</v>
      </c>
    </row>
    <row r="2" spans="1:5" x14ac:dyDescent="0.2">
      <c r="A2">
        <v>2021</v>
      </c>
      <c r="B2">
        <v>32.799999999999997</v>
      </c>
      <c r="C2">
        <f>ROUND(B2/$B$2*100,1)</f>
        <v>100</v>
      </c>
      <c r="D2">
        <v>0</v>
      </c>
      <c r="E2">
        <v>0</v>
      </c>
    </row>
    <row r="3" spans="1:5" x14ac:dyDescent="0.2">
      <c r="A3">
        <v>2022</v>
      </c>
      <c r="B3">
        <v>55.9</v>
      </c>
      <c r="C3">
        <f t="shared" ref="C3:C5" si="0">ROUND(B3/$B$2*100,1)</f>
        <v>170.4</v>
      </c>
      <c r="D3">
        <f>B3-B2</f>
        <v>23.1</v>
      </c>
      <c r="E3">
        <f>ROUND(((B3-B2)/B2)*100,1)</f>
        <v>70.400000000000006</v>
      </c>
    </row>
    <row r="4" spans="1:5" x14ac:dyDescent="0.2">
      <c r="A4">
        <v>2023</v>
      </c>
      <c r="B4">
        <v>67.5</v>
      </c>
      <c r="C4">
        <f t="shared" si="0"/>
        <v>205.8</v>
      </c>
      <c r="D4">
        <f t="shared" ref="D4:D5" si="1">B4-B3</f>
        <v>11.600000000000001</v>
      </c>
      <c r="E4">
        <f t="shared" ref="E4:E5" si="2">ROUND(((B4-B3)/B3)*100,1)</f>
        <v>20.8</v>
      </c>
    </row>
    <row r="5" spans="1:5" x14ac:dyDescent="0.2">
      <c r="A5">
        <v>2024</v>
      </c>
      <c r="B5">
        <v>77.5</v>
      </c>
      <c r="C5">
        <f t="shared" si="0"/>
        <v>236.3</v>
      </c>
      <c r="D5">
        <f t="shared" si="1"/>
        <v>10</v>
      </c>
      <c r="E5">
        <f t="shared" si="2"/>
        <v>14.8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57D2-086F-4169-93D4-CEBAC3DB8669}">
  <dimension ref="A1:A5"/>
  <sheetViews>
    <sheetView tabSelected="1" workbookViewId="0">
      <selection activeCell="D11" sqref="D10:D11"/>
    </sheetView>
  </sheetViews>
  <sheetFormatPr defaultRowHeight="15" x14ac:dyDescent="0.2"/>
  <cols>
    <col min="1" max="1" width="43.5546875" customWidth="1"/>
    <col min="2" max="2" width="17.88671875" bestFit="1" customWidth="1"/>
    <col min="4" max="4" width="17.21875" bestFit="1" customWidth="1"/>
    <col min="5" max="5" width="19.6640625" bestFit="1" customWidth="1"/>
  </cols>
  <sheetData>
    <row r="1" spans="1:1" x14ac:dyDescent="0.2">
      <c r="A1" t="s">
        <v>8</v>
      </c>
    </row>
    <row r="2" spans="1:1" x14ac:dyDescent="0.2">
      <c r="A2" t="s">
        <v>9</v>
      </c>
    </row>
    <row r="4" spans="1:1" x14ac:dyDescent="0.2">
      <c r="A4" t="s">
        <v>10</v>
      </c>
    </row>
    <row r="5" spans="1:1" ht="45" x14ac:dyDescent="0.2">
      <c r="A5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subscriptions</vt:lpstr>
      <vt:lpstr>data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Crabbe</dc:creator>
  <cp:lastModifiedBy>Will Crabbe</cp:lastModifiedBy>
  <dcterms:created xsi:type="dcterms:W3CDTF">2025-04-27T16:36:37Z</dcterms:created>
  <dcterms:modified xsi:type="dcterms:W3CDTF">2025-04-28T22:02:38Z</dcterms:modified>
</cp:coreProperties>
</file>