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lie\Downloads\"/>
    </mc:Choice>
  </mc:AlternateContent>
  <xr:revisionPtr revIDLastSave="0" documentId="8_{3CD13365-99C5-4531-ACBE-AD9DB84C61C0}" xr6:coauthVersionLast="47" xr6:coauthVersionMax="47" xr10:uidLastSave="{00000000-0000-0000-0000-000000000000}"/>
  <bookViews>
    <workbookView xWindow="-110" yWindow="-110" windowWidth="22780" windowHeight="14540" tabRatio="500" firstSheet="1" activeTab="1" xr2:uid="{00000000-000D-0000-FFFF-FFFF00000000}"/>
  </bookViews>
  <sheets>
    <sheet name="WBS with Gantt Chart" sheetId="1" r:id="rId1"/>
    <sheet name="WIACC WBS with Gantt Char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8" i="1"/>
  <c r="G19" i="1"/>
  <c r="G20" i="1"/>
  <c r="G21" i="1"/>
  <c r="G23" i="1"/>
  <c r="G24" i="1"/>
  <c r="G25" i="1"/>
  <c r="G26" i="1"/>
  <c r="G27" i="1"/>
  <c r="G28" i="1"/>
  <c r="G30" i="1"/>
  <c r="G31" i="1"/>
  <c r="G32" i="1"/>
  <c r="G33" i="1"/>
  <c r="G11" i="1"/>
  <c r="G10" i="1"/>
</calcChain>
</file>

<file path=xl/sharedStrings.xml><?xml version="1.0" encoding="utf-8"?>
<sst xmlns="http://schemas.openxmlformats.org/spreadsheetml/2006/main" count="402" uniqueCount="170">
  <si>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</si>
  <si>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</si>
  <si>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</si>
  <si>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</si>
  <si>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</si>
  <si>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</si>
  <si>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</si>
  <si>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</si>
  <si>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</si>
  <si>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</si>
  <si>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</si>
  <si>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</si>
  <si>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</si>
  <si>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</si>
  <si>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</si>
  <si>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</si>
  <si>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</si>
  <si>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</si>
  <si>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</si>
  <si>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</si>
  <si>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</si>
  <si>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</si>
  <si>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</si>
  <si>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</si>
  <si>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</si>
  <si>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</si>
  <si>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</si>
  <si>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</si>
  <si>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</si>
  <si>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</si>
  <si>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</si>
  <si>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</si>
  <si>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</si>
  <si>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</si>
  <si>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</si>
  <si>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</si>
  <si>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</si>
  <si>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</si>
  <si>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</si>
  <si>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</si>
  <si>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</si>
  <si>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</si>
  <si>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</si>
  <si>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</si>
  <si>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</si>
  <si>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</si>
  <si>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</si>
  <si>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</si>
  <si>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</si>
  <si>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</si>
  <si>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</si>
  <si>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</si>
  <si>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Leon W</t>
  </si>
  <si>
    <t>Kylie R</t>
  </si>
  <si>
    <t>Pete S</t>
  </si>
  <si>
    <t>Steve L</t>
  </si>
  <si>
    <t>Allen W</t>
  </si>
  <si>
    <t>Malik M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</si>
  <si>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</si>
  <si>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</si>
  <si>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</si>
  <si>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</si>
  <si>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</si>
  <si>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</si>
  <si>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</si>
  <si>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</si>
  <si>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</si>
  <si>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</si>
  <si>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CLICK HERE TO CREATE IN SMARTSHEET</t>
  </si>
  <si>
    <t>% of TASK</t>
  </si>
  <si>
    <t>COMPLETE</t>
  </si>
  <si>
    <t>Solomon Consultants</t>
  </si>
  <si>
    <t>1</t>
  </si>
  <si>
    <t>1.1</t>
  </si>
  <si>
    <t>1.2</t>
  </si>
  <si>
    <t>Initiate Project</t>
  </si>
  <si>
    <t>Identify Stakeholders</t>
  </si>
  <si>
    <t xml:space="preserve">Develop Project Charter </t>
  </si>
  <si>
    <t>1.2.1</t>
  </si>
  <si>
    <t>Define Scope</t>
  </si>
  <si>
    <t>Define Requirements</t>
  </si>
  <si>
    <t>Define Roles</t>
  </si>
  <si>
    <t xml:space="preserve">Identify Controls </t>
  </si>
  <si>
    <t xml:space="preserve">Identify Risks </t>
  </si>
  <si>
    <t>1.2.2</t>
  </si>
  <si>
    <t>1.2.3</t>
  </si>
  <si>
    <t>1.2.4</t>
  </si>
  <si>
    <t>1.2.5</t>
  </si>
  <si>
    <t>WORK BREAKDOWN STRUCTURE WITH GANTT CHART - WIACC 5740S</t>
  </si>
  <si>
    <t>2</t>
  </si>
  <si>
    <t>Plan Project</t>
  </si>
  <si>
    <t>2.1</t>
  </si>
  <si>
    <t>Develop Project Plan</t>
  </si>
  <si>
    <t>Develop Work Breakdown Structure</t>
  </si>
  <si>
    <t xml:space="preserve">Develop Project Timeline </t>
  </si>
  <si>
    <t>Assign Project Responsibilities</t>
  </si>
  <si>
    <t>PROJECT MANAGERS</t>
  </si>
  <si>
    <t xml:space="preserve">Allie Mitelman and Ishi Gupta </t>
  </si>
  <si>
    <t xml:space="preserve">Water in a Coffee Cup (WIACC) </t>
  </si>
  <si>
    <t>Finalize Charter</t>
  </si>
  <si>
    <t>Conduct Stakeholder Review</t>
  </si>
  <si>
    <t>Cobtain Stakholder Approval</t>
  </si>
  <si>
    <t>1.2.6</t>
  </si>
  <si>
    <t>1.2.6.1</t>
  </si>
  <si>
    <t>1.2.6.2</t>
  </si>
  <si>
    <t>2.1.1</t>
  </si>
  <si>
    <t>2.1.2</t>
  </si>
  <si>
    <t>2.1.3</t>
  </si>
  <si>
    <t>2.2</t>
  </si>
  <si>
    <t xml:space="preserve">Develop Project Control Plan </t>
  </si>
  <si>
    <t xml:space="preserve">Develop Communication Plan </t>
  </si>
  <si>
    <t xml:space="preserve">Finalize Project Plan </t>
  </si>
  <si>
    <t>Finalize Project Requirements</t>
  </si>
  <si>
    <t>2.3</t>
  </si>
  <si>
    <t>2.2.1</t>
  </si>
  <si>
    <t>2.3.1</t>
  </si>
  <si>
    <t>Design Database Architecture</t>
  </si>
  <si>
    <t xml:space="preserve">Design Data Model </t>
  </si>
  <si>
    <t>Pre Database Planning</t>
  </si>
  <si>
    <t>Build and Test Database</t>
  </si>
  <si>
    <t xml:space="preserve">Create Database </t>
  </si>
  <si>
    <t>Create Mock Data</t>
  </si>
  <si>
    <t>Write and Test Queries</t>
  </si>
  <si>
    <t xml:space="preserve">Deploy Database </t>
  </si>
  <si>
    <t xml:space="preserve">Prepare Database for Client </t>
  </si>
  <si>
    <t>Hand-Over</t>
  </si>
  <si>
    <t xml:space="preserve">Transfer Ownership </t>
  </si>
  <si>
    <t xml:space="preserve">Train Client </t>
  </si>
  <si>
    <t>3</t>
  </si>
  <si>
    <t>3.1</t>
  </si>
  <si>
    <t>3.1.1</t>
  </si>
  <si>
    <t>3.2</t>
  </si>
  <si>
    <t>4</t>
  </si>
  <si>
    <t>4.1</t>
  </si>
  <si>
    <t>4.2</t>
  </si>
  <si>
    <t>4.3</t>
  </si>
  <si>
    <t>4.3.1</t>
  </si>
  <si>
    <t>5</t>
  </si>
  <si>
    <t>5.1</t>
  </si>
  <si>
    <t>5.2</t>
  </si>
  <si>
    <t>WIACC</t>
  </si>
  <si>
    <t>Database Developers</t>
  </si>
  <si>
    <t>DATABASE DEVELOPERS</t>
  </si>
  <si>
    <t>Will Solomon, Aum Patel, Pranay Patel</t>
  </si>
  <si>
    <t>2 Weeks</t>
  </si>
  <si>
    <t>Practice Presentation</t>
  </si>
  <si>
    <t>Make Powerpoint</t>
  </si>
  <si>
    <t>Present</t>
  </si>
  <si>
    <t>3.3</t>
  </si>
  <si>
    <t>3.3.2</t>
  </si>
  <si>
    <t>PMs</t>
  </si>
  <si>
    <t>16 Days</t>
  </si>
  <si>
    <t>3 weeks</t>
  </si>
  <si>
    <t>3 Weeks</t>
  </si>
  <si>
    <t xml:space="preserve">Final Presentation </t>
  </si>
  <si>
    <t xml:space="preserve">Edit and Add onto Powerpoint </t>
  </si>
  <si>
    <t>Present Final Project</t>
  </si>
  <si>
    <t>6</t>
  </si>
  <si>
    <t>6.1</t>
  </si>
  <si>
    <t>6.2</t>
  </si>
  <si>
    <t>6.2.1</t>
  </si>
  <si>
    <t>6.2.2</t>
  </si>
  <si>
    <t>1 Day</t>
  </si>
  <si>
    <t>1 Week</t>
  </si>
  <si>
    <t xml:space="preserve">Implementation of Database with Mock Data </t>
  </si>
  <si>
    <t>PHASE 1: INITIATE AND PLAN</t>
  </si>
  <si>
    <t>PHASE 2: PLANNING</t>
  </si>
  <si>
    <t>PHASE 4: TEST DATABASE</t>
  </si>
  <si>
    <t>PHASE 3: BUILD DATABASE</t>
  </si>
  <si>
    <t>PHASE 5: DEPLOY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</si>
</sst>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22"/>
      <color theme="0"/>
      <name val="Century Gothic"/>
      <family val="2"/>
    </font>
    <font>
      <sz val="15"/>
      <color theme="1"/>
      <name val="Century Gothic"/>
      <family val="2"/>
    </font>
    <font>
      <sz val="8"/>
      <name val="Corbe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999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left" vertical="center" wrapText="1"/>
    </xf>
    <xf numFmtId="0" fontId="4" fillId="21" borderId="0" xfId="0" applyFont="1" applyFill="1" applyAlignment="1">
      <alignment horizontal="center" vertical="center" wrapText="1"/>
    </xf>
    <xf numFmtId="0" fontId="3" fillId="21" borderId="0" xfId="0" applyFont="1" applyFill="1" applyAlignment="1">
      <alignment wrapText="1"/>
    </xf>
    <xf numFmtId="0" fontId="4" fillId="2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1" borderId="0" xfId="0" applyFont="1" applyFill="1" applyAlignment="1">
      <alignment vertical="center"/>
    </xf>
    <xf numFmtId="0" fontId="4" fillId="22" borderId="7" xfId="0" applyFont="1" applyFill="1" applyBorder="1" applyAlignment="1">
      <alignment horizontal="left" vertical="center" wrapText="1" indent="1"/>
    </xf>
    <xf numFmtId="0" fontId="4" fillId="22" borderId="8" xfId="0" applyFont="1" applyFill="1" applyBorder="1" applyAlignment="1">
      <alignment horizontal="left" vertical="center" wrapText="1" indent="1"/>
    </xf>
    <xf numFmtId="0" fontId="4" fillId="22" borderId="2" xfId="0" applyFont="1" applyFill="1" applyBorder="1" applyAlignment="1">
      <alignment horizontal="left" vertical="center" wrapText="1" indent="1"/>
    </xf>
    <xf numFmtId="49" fontId="3" fillId="23" borderId="2" xfId="0" applyNumberFormat="1" applyFont="1" applyFill="1" applyBorder="1" applyAlignment="1">
      <alignment horizontal="left" vertical="center" wrapText="1" indent="1"/>
    </xf>
    <xf numFmtId="49" fontId="3" fillId="23" borderId="1" xfId="0" applyNumberFormat="1" applyFont="1" applyFill="1" applyBorder="1" applyAlignment="1">
      <alignment horizontal="left" vertical="center" wrapText="1" indent="1"/>
    </xf>
    <xf numFmtId="0" fontId="4" fillId="22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1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left" vertical="center" wrapText="1" indent="1"/>
    </xf>
    <xf numFmtId="0" fontId="10" fillId="0" borderId="0" xfId="0" applyFont="1" applyAlignment="1">
      <alignment wrapText="1"/>
    </xf>
    <xf numFmtId="0" fontId="9" fillId="24" borderId="0" xfId="3" applyFont="1" applyFill="1" applyAlignment="1">
      <alignment horizontal="center" vertical="center"/>
    </xf>
    <xf numFmtId="0" fontId="9" fillId="0" borderId="0" xfId="3" applyFont="1" applyAlignment="1"/>
    <xf numFmtId="49" fontId="3" fillId="23" borderId="9" xfId="0" applyNumberFormat="1" applyFont="1" applyFill="1" applyBorder="1" applyAlignment="1">
      <alignment horizontal="left" vertical="center" wrapText="1" indent="1"/>
    </xf>
    <xf numFmtId="0" fontId="4" fillId="22" borderId="10" xfId="0" applyFont="1" applyFill="1" applyBorder="1" applyAlignment="1">
      <alignment horizontal="left" vertical="center" wrapText="1" indent="1"/>
    </xf>
    <xf numFmtId="0" fontId="4" fillId="22" borderId="11" xfId="0" applyFont="1" applyFill="1" applyBorder="1" applyAlignment="1">
      <alignment horizontal="left" vertical="top" wrapText="1" inden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left" vertical="center" wrapText="1" indent="1"/>
    </xf>
    <xf numFmtId="14" fontId="3" fillId="18" borderId="9" xfId="0" applyNumberFormat="1" applyFont="1" applyFill="1" applyBorder="1" applyAlignment="1">
      <alignment horizontal="center" vertical="center" wrapText="1"/>
    </xf>
    <xf numFmtId="1" fontId="3" fillId="18" borderId="9" xfId="0" applyNumberFormat="1" applyFont="1" applyFill="1" applyBorder="1" applyAlignment="1">
      <alignment horizontal="center" vertical="center" wrapText="1"/>
    </xf>
    <xf numFmtId="9" fontId="5" fillId="18" borderId="9" xfId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wrapText="1"/>
    </xf>
    <xf numFmtId="0" fontId="3" fillId="0" borderId="9" xfId="0" applyFont="1" applyBorder="1" applyAlignment="1">
      <alignment horizontal="left" vertical="center" wrapText="1" indent="1"/>
    </xf>
    <xf numFmtId="14" fontId="3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9" fontId="5" fillId="0" borderId="9" xfId="1" applyFont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3" fillId="14" borderId="9" xfId="0" applyFont="1" applyFill="1" applyBorder="1" applyAlignment="1">
      <alignment wrapText="1"/>
    </xf>
    <xf numFmtId="0" fontId="3" fillId="17" borderId="9" xfId="0" applyFont="1" applyFill="1" applyBorder="1" applyAlignment="1">
      <alignment wrapText="1"/>
    </xf>
    <xf numFmtId="0" fontId="3" fillId="25" borderId="9" xfId="0" applyFont="1" applyFill="1" applyBorder="1" applyAlignment="1">
      <alignment wrapText="1"/>
    </xf>
    <xf numFmtId="0" fontId="3" fillId="0" borderId="9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26" borderId="9" xfId="0" applyFont="1" applyFill="1" applyBorder="1" applyAlignment="1">
      <alignment wrapText="1"/>
    </xf>
    <xf numFmtId="0" fontId="3" fillId="27" borderId="9" xfId="0" applyFont="1" applyFill="1" applyBorder="1" applyAlignment="1">
      <alignment wrapText="1"/>
    </xf>
    <xf numFmtId="0" fontId="4" fillId="28" borderId="5" xfId="0" applyFont="1" applyFill="1" applyBorder="1" applyAlignment="1">
      <alignment horizontal="left" vertical="center" indent="1"/>
    </xf>
    <xf numFmtId="0" fontId="4" fillId="28" borderId="4" xfId="0" applyFont="1" applyFill="1" applyBorder="1" applyAlignment="1">
      <alignment horizontal="left" vertical="center" indent="1"/>
    </xf>
    <xf numFmtId="0" fontId="4" fillId="29" borderId="5" xfId="0" applyFont="1" applyFill="1" applyBorder="1" applyAlignment="1">
      <alignment horizontal="left" vertical="center" indent="1"/>
    </xf>
    <xf numFmtId="0" fontId="4" fillId="29" borderId="4" xfId="0" applyFont="1" applyFill="1" applyBorder="1" applyAlignment="1">
      <alignment horizontal="left" vertical="center" indent="1"/>
    </xf>
    <xf numFmtId="0" fontId="5" fillId="30" borderId="10" xfId="0" applyFont="1" applyFill="1" applyBorder="1" applyAlignment="1">
      <alignment horizontal="center" vertical="center" wrapText="1"/>
    </xf>
    <xf numFmtId="0" fontId="3" fillId="31" borderId="9" xfId="0" applyFont="1" applyFill="1" applyBorder="1" applyAlignment="1">
      <alignment wrapText="1"/>
    </xf>
    <xf numFmtId="0" fontId="3" fillId="32" borderId="9" xfId="0" applyFont="1" applyFill="1" applyBorder="1" applyAlignment="1">
      <alignment wrapText="1"/>
    </xf>
    <xf numFmtId="0" fontId="4" fillId="32" borderId="5" xfId="0" applyFont="1" applyFill="1" applyBorder="1" applyAlignment="1">
      <alignment horizontal="left" vertical="center" indent="1"/>
    </xf>
    <xf numFmtId="0" fontId="4" fillId="32" borderId="4" xfId="0" applyFont="1" applyFill="1" applyBorder="1" applyAlignment="1">
      <alignment horizontal="left" vertical="center" indent="1"/>
    </xf>
    <xf numFmtId="0" fontId="5" fillId="33" borderId="10" xfId="0" applyFont="1" applyFill="1" applyBorder="1" applyAlignment="1">
      <alignment horizontal="center" vertical="center" wrapText="1"/>
    </xf>
    <xf numFmtId="0" fontId="4" fillId="34" borderId="5" xfId="0" applyFont="1" applyFill="1" applyBorder="1" applyAlignment="1">
      <alignment horizontal="left" vertical="center" indent="1"/>
    </xf>
    <xf numFmtId="0" fontId="4" fillId="34" borderId="4" xfId="0" applyFont="1" applyFill="1" applyBorder="1" applyAlignment="1">
      <alignment horizontal="left" vertical="center" indent="1"/>
    </xf>
    <xf numFmtId="0" fontId="3" fillId="7" borderId="9" xfId="0" applyFont="1" applyFill="1" applyBorder="1" applyAlignment="1">
      <alignment wrapText="1"/>
    </xf>
    <xf numFmtId="0" fontId="3" fillId="30" borderId="9" xfId="0" applyFont="1" applyFill="1" applyBorder="1" applyAlignment="1">
      <alignment wrapText="1"/>
    </xf>
    <xf numFmtId="0" fontId="3" fillId="33" borderId="9" xfId="0" applyFont="1" applyFill="1" applyBorder="1" applyAlignment="1">
      <alignment wrapText="1"/>
    </xf>
    <xf numFmtId="9" fontId="5" fillId="7" borderId="9" xfId="1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CCFFFF"/>
      <color rgb="FF009999"/>
      <color rgb="FF00CCFF"/>
      <color rgb="FF33CCCC"/>
      <color rgb="FF006699"/>
      <color rgb="FF6A3AFF"/>
      <color rgb="FFEE57AD"/>
      <color rgb="FFFFC11D"/>
      <color rgb="FFED7C00"/>
      <color rgb="FF732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pjvgt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68663</xdr:colOff>
      <xdr:row>0</xdr:row>
      <xdr:rowOff>0</xdr:rowOff>
    </xdr:from>
    <xdr:to>
      <xdr:col>38</xdr:col>
      <xdr:colOff>134056</xdr:colOff>
      <xdr:row>1</xdr:row>
      <xdr:rowOff>88900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FC03F7-6F07-0948-860A-CE8009F2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65563" y="0"/>
          <a:ext cx="3697593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jvgt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4.9989318521683403E-2"/>
    <pageSetUpPr fitToPage="1"/>
  </sheetPr>
  <dimension ref="B1:BP35"/>
  <sheetViews>
    <sheetView showGridLines="0" topLeftCell="B1" zoomScale="75" zoomScaleNormal="55" workbookViewId="0">
      <pane ySplit="1" topLeftCell="A5" activePane="bottomLeft" state="frozen"/>
      <selection pane="bottomLeft" activeCell="B35" sqref="B35:AL35"/>
    </sheetView>
  </sheetViews>
  <sheetFormatPr defaultColWidth="10.84375" defaultRowHeight="12.5" x14ac:dyDescent="0.25"/>
  <cols>
    <col min="1" max="1" width="3.23046875" style="2" customWidth="1"/>
    <col min="2" max="2" width="13.84375" style="2" customWidth="1"/>
    <col min="3" max="3" width="35.84375" style="2" customWidth="1"/>
    <col min="4" max="4" width="15.84375" style="2" customWidth="1"/>
    <col min="5" max="8" width="10.84375" style="2" customWidth="1"/>
    <col min="9" max="68" width="3.765625" style="2" customWidth="1"/>
    <col min="69" max="69" width="3.23046875" style="2" customWidth="1"/>
    <col min="70" max="16384" width="10.84375" style="2"/>
  </cols>
  <sheetData>
    <row r="1" spans="2:68" s="62" customFormat="1" ht="50.15" customHeight="1" x14ac:dyDescent="0.25">
      <c r="B1" s="33" t="s">
        <v>67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5.15" customHeight="1" x14ac:dyDescent="0.25">
      <c r="B2" s="24" t="s">
        <v>59</v>
      </c>
      <c r="C2" s="25"/>
      <c r="D2" s="11"/>
      <c r="E2" s="11"/>
      <c r="F2" s="11"/>
      <c r="G2" s="11"/>
      <c r="H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2:68" ht="35.15" customHeight="1" x14ac:dyDescent="0.25">
      <c r="B3" s="24" t="s">
        <v>61</v>
      </c>
      <c r="C3" s="25"/>
      <c r="D3" s="11"/>
      <c r="E3" s="11"/>
      <c r="F3" s="11"/>
      <c r="G3" s="11"/>
      <c r="H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2:68" ht="35.15" customHeight="1" x14ac:dyDescent="0.25">
      <c r="B4" s="24" t="s">
        <v>60</v>
      </c>
      <c r="C4" s="25"/>
    </row>
    <row r="5" spans="2:68" ht="35.15" customHeight="1" x14ac:dyDescent="0.25">
      <c r="B5" s="24" t="s">
        <v>62</v>
      </c>
      <c r="C5" s="25"/>
      <c r="D5" s="1"/>
      <c r="E5" s="1"/>
      <c r="F5" s="1"/>
      <c r="G5" s="1"/>
      <c r="H5" s="1"/>
      <c r="I5" s="40" t="s">
        <v>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7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8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</row>
    <row r="6" spans="2:68" s="23" customFormat="1" ht="10" customHeight="1" x14ac:dyDescent="0.25">
      <c r="B6" s="22"/>
      <c r="C6" s="21"/>
      <c r="D6" s="21"/>
      <c r="E6" s="21"/>
      <c r="F6" s="21"/>
      <c r="G6" s="21"/>
      <c r="H6" s="21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2:68" ht="25" customHeight="1" x14ac:dyDescent="0.25">
      <c r="B7" s="34" t="s">
        <v>58</v>
      </c>
      <c r="C7" s="34" t="s">
        <v>1</v>
      </c>
      <c r="D7" s="34" t="s">
        <v>0</v>
      </c>
      <c r="E7" s="34" t="s">
        <v>2</v>
      </c>
      <c r="F7" s="34" t="s">
        <v>3</v>
      </c>
      <c r="G7" s="34" t="s">
        <v>4</v>
      </c>
      <c r="H7" s="35" t="s">
        <v>69</v>
      </c>
      <c r="I7" s="50" t="s">
        <v>9</v>
      </c>
      <c r="J7" s="51"/>
      <c r="K7" s="51"/>
      <c r="L7" s="51"/>
      <c r="M7" s="52"/>
      <c r="N7" s="50" t="s">
        <v>10</v>
      </c>
      <c r="O7" s="51"/>
      <c r="P7" s="51"/>
      <c r="Q7" s="51"/>
      <c r="R7" s="52"/>
      <c r="S7" s="50" t="s">
        <v>11</v>
      </c>
      <c r="T7" s="51"/>
      <c r="U7" s="51"/>
      <c r="V7" s="51"/>
      <c r="W7" s="51"/>
      <c r="X7" s="53" t="s">
        <v>12</v>
      </c>
      <c r="Y7" s="54"/>
      <c r="Z7" s="54"/>
      <c r="AA7" s="54"/>
      <c r="AB7" s="55"/>
      <c r="AC7" s="54" t="s">
        <v>13</v>
      </c>
      <c r="AD7" s="54"/>
      <c r="AE7" s="54"/>
      <c r="AF7" s="54"/>
      <c r="AG7" s="55"/>
      <c r="AH7" s="54" t="s">
        <v>14</v>
      </c>
      <c r="AI7" s="54"/>
      <c r="AJ7" s="54"/>
      <c r="AK7" s="54"/>
      <c r="AL7" s="54"/>
      <c r="AM7" s="56" t="s">
        <v>15</v>
      </c>
      <c r="AN7" s="57"/>
      <c r="AO7" s="57"/>
      <c r="AP7" s="57"/>
      <c r="AQ7" s="57"/>
      <c r="AR7" s="56" t="s">
        <v>16</v>
      </c>
      <c r="AS7" s="57"/>
      <c r="AT7" s="57"/>
      <c r="AU7" s="57"/>
      <c r="AV7" s="57"/>
      <c r="AW7" s="56" t="s">
        <v>17</v>
      </c>
      <c r="AX7" s="57"/>
      <c r="AY7" s="57"/>
      <c r="AZ7" s="57"/>
      <c r="BA7" s="57"/>
      <c r="BB7" s="58" t="s">
        <v>18</v>
      </c>
      <c r="BC7" s="59"/>
      <c r="BD7" s="59"/>
      <c r="BE7" s="59"/>
      <c r="BF7" s="59"/>
      <c r="BG7" s="58" t="s">
        <v>19</v>
      </c>
      <c r="BH7" s="59"/>
      <c r="BI7" s="59"/>
      <c r="BJ7" s="59"/>
      <c r="BK7" s="59"/>
      <c r="BL7" s="58" t="s">
        <v>20</v>
      </c>
      <c r="BM7" s="59"/>
      <c r="BN7" s="59"/>
      <c r="BO7" s="59"/>
      <c r="BP7" s="60"/>
    </row>
    <row r="8" spans="2:68" ht="25" customHeight="1" x14ac:dyDescent="0.25">
      <c r="B8" s="36"/>
      <c r="C8" s="36"/>
      <c r="D8" s="36"/>
      <c r="E8" s="36"/>
      <c r="F8" s="36"/>
      <c r="G8" s="36"/>
      <c r="H8" s="39" t="s">
        <v>70</v>
      </c>
      <c r="I8" s="29" t="s">
        <v>21</v>
      </c>
      <c r="J8" s="28" t="s">
        <v>22</v>
      </c>
      <c r="K8" s="28" t="s">
        <v>23</v>
      </c>
      <c r="L8" s="28" t="s">
        <v>24</v>
      </c>
      <c r="M8" s="28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0" t="s">
        <v>21</v>
      </c>
      <c r="Y8" s="30" t="s">
        <v>22</v>
      </c>
      <c r="Z8" s="30" t="s">
        <v>23</v>
      </c>
      <c r="AA8" s="30" t="s">
        <v>24</v>
      </c>
      <c r="AB8" s="30" t="s">
        <v>25</v>
      </c>
      <c r="AC8" s="30" t="s">
        <v>21</v>
      </c>
      <c r="AD8" s="30" t="s">
        <v>22</v>
      </c>
      <c r="AE8" s="30" t="s">
        <v>23</v>
      </c>
      <c r="AF8" s="30" t="s">
        <v>24</v>
      </c>
      <c r="AG8" s="30" t="s">
        <v>25</v>
      </c>
      <c r="AH8" s="30" t="s">
        <v>21</v>
      </c>
      <c r="AI8" s="30" t="s">
        <v>22</v>
      </c>
      <c r="AJ8" s="30" t="s">
        <v>23</v>
      </c>
      <c r="AK8" s="30" t="s">
        <v>24</v>
      </c>
      <c r="AL8" s="30" t="s">
        <v>25</v>
      </c>
      <c r="AM8" s="31" t="s">
        <v>21</v>
      </c>
      <c r="AN8" s="31" t="s">
        <v>22</v>
      </c>
      <c r="AO8" s="31" t="s">
        <v>23</v>
      </c>
      <c r="AP8" s="31" t="s">
        <v>24</v>
      </c>
      <c r="AQ8" s="31" t="s">
        <v>25</v>
      </c>
      <c r="AR8" s="31" t="s">
        <v>21</v>
      </c>
      <c r="AS8" s="31" t="s">
        <v>22</v>
      </c>
      <c r="AT8" s="31" t="s">
        <v>23</v>
      </c>
      <c r="AU8" s="31" t="s">
        <v>24</v>
      </c>
      <c r="AV8" s="31" t="s">
        <v>25</v>
      </c>
      <c r="AW8" s="31" t="s">
        <v>21</v>
      </c>
      <c r="AX8" s="31" t="s">
        <v>22</v>
      </c>
      <c r="AY8" s="31" t="s">
        <v>23</v>
      </c>
      <c r="AZ8" s="31" t="s">
        <v>24</v>
      </c>
      <c r="BA8" s="31" t="s">
        <v>25</v>
      </c>
      <c r="BB8" s="32" t="s">
        <v>21</v>
      </c>
      <c r="BC8" s="32" t="s">
        <v>22</v>
      </c>
      <c r="BD8" s="32" t="s">
        <v>23</v>
      </c>
      <c r="BE8" s="32" t="s">
        <v>24</v>
      </c>
      <c r="BF8" s="32" t="s">
        <v>25</v>
      </c>
      <c r="BG8" s="32" t="s">
        <v>21</v>
      </c>
      <c r="BH8" s="32" t="s">
        <v>22</v>
      </c>
      <c r="BI8" s="32" t="s">
        <v>23</v>
      </c>
      <c r="BJ8" s="32" t="s">
        <v>24</v>
      </c>
      <c r="BK8" s="32" t="s">
        <v>25</v>
      </c>
      <c r="BL8" s="32" t="s">
        <v>21</v>
      </c>
      <c r="BM8" s="32" t="s">
        <v>22</v>
      </c>
      <c r="BN8" s="32" t="s">
        <v>23</v>
      </c>
      <c r="BO8" s="32" t="s">
        <v>24</v>
      </c>
      <c r="BP8" s="32" t="s">
        <v>25</v>
      </c>
    </row>
    <row r="9" spans="2:68" ht="20.149999999999999" customHeight="1" x14ac:dyDescent="0.25">
      <c r="B9" s="37">
        <v>1</v>
      </c>
      <c r="C9" s="26" t="s">
        <v>66</v>
      </c>
      <c r="D9" s="26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49999999999999" customHeight="1" x14ac:dyDescent="0.25">
      <c r="B10" s="38">
        <v>1.1000000000000001</v>
      </c>
      <c r="C10" s="25" t="s">
        <v>31</v>
      </c>
      <c r="D10" s="25" t="s">
        <v>52</v>
      </c>
      <c r="E10" s="15">
        <v>44632</v>
      </c>
      <c r="F10" s="15">
        <v>44635</v>
      </c>
      <c r="G10" s="16">
        <f>_xlfn.DAYS(F10,E10)</f>
        <v>3</v>
      </c>
      <c r="H10" s="17">
        <v>1</v>
      </c>
      <c r="I10" s="4"/>
      <c r="J10" s="4"/>
      <c r="K10" s="4"/>
      <c r="L10" s="4"/>
      <c r="M10" s="5"/>
      <c r="N10" s="5"/>
      <c r="O10" s="5"/>
      <c r="P10" s="5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20.149999999999999" customHeight="1" x14ac:dyDescent="0.25">
      <c r="B11" s="38" t="s">
        <v>26</v>
      </c>
      <c r="C11" s="25" t="s">
        <v>32</v>
      </c>
      <c r="D11" s="25" t="s">
        <v>53</v>
      </c>
      <c r="E11" s="15">
        <v>44635</v>
      </c>
      <c r="F11" s="15">
        <v>44636</v>
      </c>
      <c r="G11" s="16">
        <f>_xlfn.DAYS(F11,E11)</f>
        <v>1</v>
      </c>
      <c r="H11" s="17">
        <v>1</v>
      </c>
      <c r="I11" s="4"/>
      <c r="J11" s="4"/>
      <c r="K11" s="4"/>
      <c r="L11" s="4"/>
      <c r="M11" s="4"/>
      <c r="N11" s="6"/>
      <c r="O11" s="6"/>
      <c r="P11" s="5"/>
      <c r="Q11" s="5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20.149999999999999" customHeight="1" x14ac:dyDescent="0.25">
      <c r="B12" s="38">
        <v>1.2</v>
      </c>
      <c r="C12" s="25" t="s">
        <v>34</v>
      </c>
      <c r="D12" s="25" t="s">
        <v>54</v>
      </c>
      <c r="E12" s="15">
        <v>44635</v>
      </c>
      <c r="F12" s="15">
        <v>44641</v>
      </c>
      <c r="G12" s="16">
        <f t="shared" ref="G12:G33" si="0">_xlfn.DAYS(F12,E12)</f>
        <v>6</v>
      </c>
      <c r="H12" s="17">
        <v>0.9</v>
      </c>
      <c r="I12" s="4"/>
      <c r="J12" s="4"/>
      <c r="K12" s="4"/>
      <c r="L12" s="4"/>
      <c r="M12" s="4"/>
      <c r="N12" s="6"/>
      <c r="O12" s="6"/>
      <c r="P12" s="5"/>
      <c r="Q12" s="5"/>
      <c r="R12" s="5"/>
      <c r="S12" s="5"/>
      <c r="T12" s="5"/>
      <c r="U12" s="5"/>
      <c r="V12" s="5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20.149999999999999" customHeight="1" x14ac:dyDescent="0.25">
      <c r="B13" s="38">
        <v>1.3</v>
      </c>
      <c r="C13" s="25" t="s">
        <v>35</v>
      </c>
      <c r="D13" s="25" t="s">
        <v>55</v>
      </c>
      <c r="E13" s="15">
        <v>44636</v>
      </c>
      <c r="F13" s="15">
        <v>44642</v>
      </c>
      <c r="G13" s="16">
        <f t="shared" si="0"/>
        <v>6</v>
      </c>
      <c r="H13" s="17">
        <v>0.4</v>
      </c>
      <c r="I13" s="4"/>
      <c r="J13" s="4"/>
      <c r="K13" s="4"/>
      <c r="L13" s="4"/>
      <c r="M13" s="4"/>
      <c r="N13" s="6"/>
      <c r="O13" s="6"/>
      <c r="P13" s="6"/>
      <c r="Q13" s="5"/>
      <c r="R13" s="5"/>
      <c r="S13" s="5"/>
      <c r="T13" s="5"/>
      <c r="U13" s="5"/>
      <c r="V13" s="5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0.149999999999999" customHeight="1" x14ac:dyDescent="0.25">
      <c r="B14" s="38">
        <v>1.4</v>
      </c>
      <c r="C14" s="25" t="s">
        <v>36</v>
      </c>
      <c r="D14" s="25" t="s">
        <v>56</v>
      </c>
      <c r="E14" s="15">
        <v>44637</v>
      </c>
      <c r="F14" s="15">
        <v>44642</v>
      </c>
      <c r="G14" s="16">
        <f t="shared" si="0"/>
        <v>5</v>
      </c>
      <c r="H14" s="17">
        <v>0.7</v>
      </c>
      <c r="I14" s="4"/>
      <c r="J14" s="4"/>
      <c r="K14" s="4"/>
      <c r="L14" s="4"/>
      <c r="M14" s="4"/>
      <c r="N14" s="6"/>
      <c r="O14" s="6"/>
      <c r="P14" s="6"/>
      <c r="Q14" s="6"/>
      <c r="R14" s="5"/>
      <c r="S14" s="5"/>
      <c r="T14" s="5"/>
      <c r="U14" s="5"/>
      <c r="V14" s="5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49999999999999" customHeight="1" x14ac:dyDescent="0.25">
      <c r="B15" s="38">
        <v>1.5</v>
      </c>
      <c r="C15" s="25" t="s">
        <v>37</v>
      </c>
      <c r="D15" s="25" t="s">
        <v>57</v>
      </c>
      <c r="E15" s="15">
        <v>44638</v>
      </c>
      <c r="F15" s="15">
        <v>44642</v>
      </c>
      <c r="G15" s="16">
        <f t="shared" si="0"/>
        <v>4</v>
      </c>
      <c r="H15" s="17">
        <v>0.6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5"/>
      <c r="T15" s="5"/>
      <c r="U15" s="5"/>
      <c r="V15" s="5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20.149999999999999" customHeight="1" x14ac:dyDescent="0.25">
      <c r="B16" s="38">
        <v>1.6</v>
      </c>
      <c r="C16" s="25" t="s">
        <v>33</v>
      </c>
      <c r="D16" s="25" t="s">
        <v>57</v>
      </c>
      <c r="E16" s="15">
        <v>44643</v>
      </c>
      <c r="F16" s="15">
        <v>44643</v>
      </c>
      <c r="G16" s="16">
        <f t="shared" si="0"/>
        <v>0</v>
      </c>
      <c r="H16" s="17">
        <v>0.5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5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20.149999999999999" customHeight="1" x14ac:dyDescent="0.25">
      <c r="B17" s="38">
        <v>2</v>
      </c>
      <c r="C17" s="27" t="s">
        <v>65</v>
      </c>
      <c r="D17" s="27"/>
      <c r="E17" s="18"/>
      <c r="F17" s="18"/>
      <c r="G17" s="18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20.149999999999999" customHeight="1" x14ac:dyDescent="0.25">
      <c r="B18" s="38">
        <v>2.1</v>
      </c>
      <c r="C18" s="25" t="s">
        <v>38</v>
      </c>
      <c r="D18" s="25" t="s">
        <v>55</v>
      </c>
      <c r="E18" s="15">
        <v>44644</v>
      </c>
      <c r="F18" s="15">
        <v>44648</v>
      </c>
      <c r="G18" s="16">
        <f t="shared" si="0"/>
        <v>4</v>
      </c>
      <c r="H18" s="17">
        <v>0.05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10"/>
      <c r="Y18" s="10"/>
      <c r="Z18" s="10"/>
      <c r="AA18" s="10"/>
      <c r="AB18" s="10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20.149999999999999" customHeight="1" x14ac:dyDescent="0.25">
      <c r="B19" s="38">
        <v>2.2000000000000002</v>
      </c>
      <c r="C19" s="25" t="s">
        <v>39</v>
      </c>
      <c r="D19" s="25" t="s">
        <v>56</v>
      </c>
      <c r="E19" s="15">
        <v>44649</v>
      </c>
      <c r="F19" s="15">
        <v>44653</v>
      </c>
      <c r="G19" s="16">
        <f t="shared" si="0"/>
        <v>4</v>
      </c>
      <c r="H19" s="17">
        <v>0.3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10"/>
      <c r="AD19" s="10"/>
      <c r="AE19" s="10"/>
      <c r="AF19" s="10"/>
      <c r="AG19" s="10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20.149999999999999" customHeight="1" x14ac:dyDescent="0.25">
      <c r="B20" s="38">
        <v>2.2999999999999998</v>
      </c>
      <c r="C20" s="25" t="s">
        <v>40</v>
      </c>
      <c r="D20" s="25" t="s">
        <v>57</v>
      </c>
      <c r="E20" s="15"/>
      <c r="F20" s="15"/>
      <c r="G20" s="16">
        <f t="shared" si="0"/>
        <v>0</v>
      </c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0.149999999999999" customHeight="1" x14ac:dyDescent="0.25">
      <c r="B21" s="38">
        <v>2.4</v>
      </c>
      <c r="C21" s="25" t="s">
        <v>41</v>
      </c>
      <c r="D21" s="25" t="s">
        <v>57</v>
      </c>
      <c r="E21" s="15"/>
      <c r="F21" s="15"/>
      <c r="G21" s="16">
        <f t="shared" si="0"/>
        <v>0</v>
      </c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20.149999999999999" customHeight="1" x14ac:dyDescent="0.25">
      <c r="B22" s="38">
        <v>3</v>
      </c>
      <c r="C22" s="27" t="s">
        <v>64</v>
      </c>
      <c r="D22" s="27"/>
      <c r="E22" s="18"/>
      <c r="F22" s="18"/>
      <c r="G22" s="18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20.149999999999999" customHeight="1" x14ac:dyDescent="0.25">
      <c r="B23" s="38">
        <v>3.1</v>
      </c>
      <c r="C23" s="25" t="s">
        <v>42</v>
      </c>
      <c r="D23" s="25" t="s">
        <v>54</v>
      </c>
      <c r="E23" s="15"/>
      <c r="F23" s="15"/>
      <c r="G23" s="16">
        <f t="shared" si="0"/>
        <v>0</v>
      </c>
      <c r="H23" s="17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20.149999999999999" customHeight="1" x14ac:dyDescent="0.25">
      <c r="B24" s="38">
        <v>3.2</v>
      </c>
      <c r="C24" s="25" t="s">
        <v>43</v>
      </c>
      <c r="D24" s="25" t="s">
        <v>52</v>
      </c>
      <c r="E24" s="15"/>
      <c r="F24" s="15"/>
      <c r="G24" s="16">
        <f t="shared" si="0"/>
        <v>0</v>
      </c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20.149999999999999" customHeight="1" x14ac:dyDescent="0.25">
      <c r="B25" s="38" t="s">
        <v>27</v>
      </c>
      <c r="C25" s="25" t="s">
        <v>45</v>
      </c>
      <c r="D25" s="25" t="s">
        <v>53</v>
      </c>
      <c r="E25" s="15"/>
      <c r="F25" s="15"/>
      <c r="G25" s="16">
        <f t="shared" si="0"/>
        <v>0</v>
      </c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20.149999999999999" customHeight="1" x14ac:dyDescent="0.25">
      <c r="B26" s="38" t="s">
        <v>28</v>
      </c>
      <c r="C26" s="25" t="s">
        <v>44</v>
      </c>
      <c r="D26" s="25" t="s">
        <v>53</v>
      </c>
      <c r="E26" s="15"/>
      <c r="F26" s="15"/>
      <c r="G26" s="16">
        <f t="shared" si="0"/>
        <v>0</v>
      </c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49999999999999" customHeight="1" x14ac:dyDescent="0.25">
      <c r="B27" s="38">
        <v>3.3</v>
      </c>
      <c r="C27" s="25" t="s">
        <v>46</v>
      </c>
      <c r="D27" s="25" t="s">
        <v>54</v>
      </c>
      <c r="E27" s="15"/>
      <c r="F27" s="15"/>
      <c r="G27" s="16">
        <f t="shared" si="0"/>
        <v>0</v>
      </c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20.149999999999999" customHeight="1" x14ac:dyDescent="0.25">
      <c r="B28" s="38" t="s">
        <v>29</v>
      </c>
      <c r="C28" s="25" t="s">
        <v>47</v>
      </c>
      <c r="D28" s="25" t="s">
        <v>57</v>
      </c>
      <c r="E28" s="15"/>
      <c r="F28" s="15"/>
      <c r="G28" s="16">
        <f t="shared" si="0"/>
        <v>0</v>
      </c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20.149999999999999" customHeight="1" x14ac:dyDescent="0.25">
      <c r="B29" s="38">
        <v>4</v>
      </c>
      <c r="C29" s="27" t="s">
        <v>48</v>
      </c>
      <c r="D29" s="27"/>
      <c r="E29" s="18"/>
      <c r="F29" s="18"/>
      <c r="G29" s="18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20.149999999999999" customHeight="1" x14ac:dyDescent="0.25">
      <c r="B30" s="38">
        <v>4.0999999999999996</v>
      </c>
      <c r="C30" s="25" t="s">
        <v>49</v>
      </c>
      <c r="D30" s="25" t="s">
        <v>55</v>
      </c>
      <c r="E30" s="15"/>
      <c r="F30" s="15"/>
      <c r="G30" s="16">
        <f t="shared" si="0"/>
        <v>0</v>
      </c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20.149999999999999" customHeight="1" x14ac:dyDescent="0.25">
      <c r="B31" s="38">
        <v>4.2</v>
      </c>
      <c r="C31" s="25" t="s">
        <v>50</v>
      </c>
      <c r="D31" s="25" t="s">
        <v>56</v>
      </c>
      <c r="E31" s="15"/>
      <c r="F31" s="15"/>
      <c r="G31" s="16">
        <f t="shared" si="0"/>
        <v>0</v>
      </c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49999999999999" customHeight="1" x14ac:dyDescent="0.25">
      <c r="B32" s="38">
        <v>4.3</v>
      </c>
      <c r="C32" s="25" t="s">
        <v>63</v>
      </c>
      <c r="D32" s="25" t="s">
        <v>57</v>
      </c>
      <c r="E32" s="15"/>
      <c r="F32" s="15"/>
      <c r="G32" s="16">
        <f t="shared" si="0"/>
        <v>0</v>
      </c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49999999999999" customHeight="1" x14ac:dyDescent="0.25">
      <c r="B33" s="38" t="s">
        <v>30</v>
      </c>
      <c r="C33" s="25" t="s">
        <v>51</v>
      </c>
      <c r="D33" s="25" t="s">
        <v>57</v>
      </c>
      <c r="E33" s="15"/>
      <c r="F33" s="15"/>
      <c r="G33" s="16">
        <f t="shared" si="0"/>
        <v>0</v>
      </c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" customHeight="1" x14ac:dyDescent="0.25"/>
    <row r="35" spans="2:68" ht="50.15" customHeight="1" x14ac:dyDescent="0.5">
      <c r="B35" s="65" t="s">
        <v>68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</sheetData>
  <mergeCells count="1">
    <mergeCell ref="B35:AL35"/>
  </mergeCells>
  <conditionalFormatting sqref="H9:H28 H30:H33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5:AL35" r:id="rId1" display="CLICK HERE TO CREATE IN SMARTSHEET" xr:uid="{04E86B60-1CFF-43EE-A3F1-B1F3B736AA7A}"/>
  </hyperlinks>
  <pageMargins left="0.3" right="0.3" top="0.3" bottom="0.3" header="0" footer="0"/>
  <pageSetup scale="37" fitToHeight="0" orientation="landscape" r:id="rId2"/>
  <ignoredErrors>
    <ignoredError sqref="B33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H9:H28 H30:H33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BZ52"/>
  <sheetViews>
    <sheetView showGridLines="0" tabSelected="1" zoomScale="39" zoomScaleNormal="100" workbookViewId="0">
      <pane ySplit="1" topLeftCell="A2" activePane="bottomLeft" state="frozen"/>
      <selection pane="bottomLeft" activeCell="D52" sqref="D52"/>
    </sheetView>
  </sheetViews>
  <sheetFormatPr defaultColWidth="10.84375" defaultRowHeight="12.5" x14ac:dyDescent="0.25"/>
  <cols>
    <col min="1" max="1" width="3.23046875" style="2" customWidth="1"/>
    <col min="2" max="2" width="13.84375" style="2" customWidth="1"/>
    <col min="3" max="3" width="35.84375" style="2" customWidth="1"/>
    <col min="4" max="4" width="15.84375" style="2" customWidth="1"/>
    <col min="5" max="7" width="10.84375" style="2" customWidth="1"/>
    <col min="8" max="8" width="8.23046875" style="2" customWidth="1"/>
    <col min="9" max="83" width="3.765625" style="2" customWidth="1"/>
    <col min="84" max="16384" width="10.84375" style="2"/>
  </cols>
  <sheetData>
    <row r="1" spans="2:78" s="62" customFormat="1" ht="50.15" customHeight="1" x14ac:dyDescent="0.25">
      <c r="B1" s="33" t="s">
        <v>88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78" ht="35.15" customHeight="1" x14ac:dyDescent="0.25">
      <c r="B2" s="24" t="s">
        <v>59</v>
      </c>
      <c r="C2" s="25" t="s">
        <v>98</v>
      </c>
      <c r="D2" s="11"/>
      <c r="E2" s="11"/>
      <c r="F2" s="11"/>
      <c r="G2" s="11"/>
      <c r="H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2:78" ht="35.15" customHeight="1" x14ac:dyDescent="0.25">
      <c r="B3" s="24" t="s">
        <v>96</v>
      </c>
      <c r="C3" s="25" t="s">
        <v>97</v>
      </c>
      <c r="D3" s="11"/>
      <c r="E3" s="11"/>
      <c r="F3" s="11"/>
      <c r="G3" s="11"/>
      <c r="H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2:78" ht="35.15" customHeight="1" x14ac:dyDescent="0.25">
      <c r="B4" s="24" t="s">
        <v>142</v>
      </c>
      <c r="C4" s="25" t="s">
        <v>143</v>
      </c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2:78" ht="35.15" customHeight="1" x14ac:dyDescent="0.25">
      <c r="B5" s="24" t="s">
        <v>60</v>
      </c>
      <c r="C5" s="25" t="s">
        <v>71</v>
      </c>
    </row>
    <row r="6" spans="2:78" ht="35.15" customHeight="1" x14ac:dyDescent="0.25">
      <c r="B6" s="24" t="s">
        <v>62</v>
      </c>
      <c r="C6" s="63">
        <v>45328</v>
      </c>
      <c r="D6" s="1"/>
      <c r="E6" s="1"/>
      <c r="F6" s="1"/>
      <c r="G6" s="1"/>
      <c r="H6" s="1"/>
      <c r="I6" s="40" t="s">
        <v>165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 t="s">
        <v>166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92" t="s">
        <v>168</v>
      </c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46" t="s">
        <v>167</v>
      </c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8"/>
      <c r="BQ6" s="102" t="s">
        <v>169</v>
      </c>
      <c r="BR6" s="103"/>
      <c r="BS6" s="103"/>
      <c r="BT6" s="103"/>
      <c r="BU6" s="103"/>
      <c r="BV6" s="103"/>
      <c r="BW6" s="103"/>
      <c r="BX6" s="103"/>
      <c r="BY6" s="103"/>
      <c r="BZ6" s="103"/>
    </row>
    <row r="7" spans="2:78" s="23" customFormat="1" ht="10" customHeight="1" x14ac:dyDescent="0.25">
      <c r="B7" s="22"/>
      <c r="C7" s="21"/>
      <c r="D7" s="21"/>
      <c r="E7" s="21"/>
      <c r="F7" s="21"/>
      <c r="G7" s="21"/>
      <c r="H7" s="21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</row>
    <row r="8" spans="2:78" ht="25" customHeight="1" x14ac:dyDescent="0.25">
      <c r="B8" s="34" t="s">
        <v>58</v>
      </c>
      <c r="C8" s="34" t="s">
        <v>1</v>
      </c>
      <c r="D8" s="34" t="s">
        <v>0</v>
      </c>
      <c r="E8" s="34" t="s">
        <v>2</v>
      </c>
      <c r="F8" s="34" t="s">
        <v>3</v>
      </c>
      <c r="G8" s="34" t="s">
        <v>4</v>
      </c>
      <c r="H8" s="35" t="s">
        <v>69</v>
      </c>
      <c r="I8" s="50" t="s">
        <v>9</v>
      </c>
      <c r="J8" s="51"/>
      <c r="K8" s="51"/>
      <c r="L8" s="51"/>
      <c r="M8" s="52"/>
      <c r="N8" s="50" t="s">
        <v>10</v>
      </c>
      <c r="O8" s="51"/>
      <c r="P8" s="51"/>
      <c r="Q8" s="51"/>
      <c r="R8" s="52"/>
      <c r="S8" s="50" t="s">
        <v>11</v>
      </c>
      <c r="T8" s="51"/>
      <c r="U8" s="51"/>
      <c r="V8" s="51"/>
      <c r="W8" s="51"/>
      <c r="X8" s="53" t="s">
        <v>12</v>
      </c>
      <c r="Y8" s="54"/>
      <c r="Z8" s="54"/>
      <c r="AA8" s="54"/>
      <c r="AB8" s="55"/>
      <c r="AC8" s="54" t="s">
        <v>13</v>
      </c>
      <c r="AD8" s="54"/>
      <c r="AE8" s="54"/>
      <c r="AF8" s="54"/>
      <c r="AG8" s="55"/>
      <c r="AH8" s="54" t="s">
        <v>14</v>
      </c>
      <c r="AI8" s="54"/>
      <c r="AJ8" s="54"/>
      <c r="AK8" s="54"/>
      <c r="AL8" s="54"/>
      <c r="AM8" s="94" t="s">
        <v>15</v>
      </c>
      <c r="AN8" s="95"/>
      <c r="AO8" s="95"/>
      <c r="AP8" s="95"/>
      <c r="AQ8" s="95"/>
      <c r="AR8" s="94" t="s">
        <v>16</v>
      </c>
      <c r="AS8" s="95"/>
      <c r="AT8" s="95"/>
      <c r="AU8" s="95"/>
      <c r="AV8" s="95"/>
      <c r="AW8" s="94" t="s">
        <v>17</v>
      </c>
      <c r="AX8" s="95"/>
      <c r="AY8" s="95"/>
      <c r="AZ8" s="95"/>
      <c r="BA8" s="95"/>
      <c r="BB8" s="58" t="s">
        <v>18</v>
      </c>
      <c r="BC8" s="59"/>
      <c r="BD8" s="59"/>
      <c r="BE8" s="59"/>
      <c r="BF8" s="59"/>
      <c r="BG8" s="58" t="s">
        <v>19</v>
      </c>
      <c r="BH8" s="59"/>
      <c r="BI8" s="59"/>
      <c r="BJ8" s="59"/>
      <c r="BK8" s="59"/>
      <c r="BL8" s="58" t="s">
        <v>20</v>
      </c>
      <c r="BM8" s="59"/>
      <c r="BN8" s="59"/>
      <c r="BO8" s="59"/>
      <c r="BP8" s="60"/>
      <c r="BQ8" s="99" t="s">
        <v>18</v>
      </c>
      <c r="BR8" s="100"/>
      <c r="BS8" s="100"/>
      <c r="BT8" s="100"/>
      <c r="BU8" s="100"/>
      <c r="BV8" s="99" t="s">
        <v>19</v>
      </c>
      <c r="BW8" s="100"/>
      <c r="BX8" s="100"/>
      <c r="BY8" s="100"/>
      <c r="BZ8" s="100"/>
    </row>
    <row r="9" spans="2:78" ht="25" customHeight="1" x14ac:dyDescent="0.25">
      <c r="B9" s="68"/>
      <c r="C9" s="68"/>
      <c r="D9" s="68"/>
      <c r="E9" s="68"/>
      <c r="F9" s="68"/>
      <c r="G9" s="68"/>
      <c r="H9" s="69" t="s">
        <v>70</v>
      </c>
      <c r="I9" s="70" t="s">
        <v>21</v>
      </c>
      <c r="J9" s="71" t="s">
        <v>22</v>
      </c>
      <c r="K9" s="71" t="s">
        <v>23</v>
      </c>
      <c r="L9" s="71" t="s">
        <v>24</v>
      </c>
      <c r="M9" s="71" t="s">
        <v>25</v>
      </c>
      <c r="N9" s="72" t="s">
        <v>21</v>
      </c>
      <c r="O9" s="72" t="s">
        <v>22</v>
      </c>
      <c r="P9" s="72" t="s">
        <v>23</v>
      </c>
      <c r="Q9" s="72" t="s">
        <v>24</v>
      </c>
      <c r="R9" s="72" t="s">
        <v>25</v>
      </c>
      <c r="S9" s="72" t="s">
        <v>21</v>
      </c>
      <c r="T9" s="72" t="s">
        <v>22</v>
      </c>
      <c r="U9" s="72" t="s">
        <v>23</v>
      </c>
      <c r="V9" s="72" t="s">
        <v>24</v>
      </c>
      <c r="W9" s="72" t="s">
        <v>25</v>
      </c>
      <c r="X9" s="73" t="s">
        <v>21</v>
      </c>
      <c r="Y9" s="73" t="s">
        <v>22</v>
      </c>
      <c r="Z9" s="73" t="s">
        <v>23</v>
      </c>
      <c r="AA9" s="73" t="s">
        <v>24</v>
      </c>
      <c r="AB9" s="73" t="s">
        <v>25</v>
      </c>
      <c r="AC9" s="73" t="s">
        <v>21</v>
      </c>
      <c r="AD9" s="73" t="s">
        <v>22</v>
      </c>
      <c r="AE9" s="73" t="s">
        <v>23</v>
      </c>
      <c r="AF9" s="73" t="s">
        <v>24</v>
      </c>
      <c r="AG9" s="73" t="s">
        <v>25</v>
      </c>
      <c r="AH9" s="73" t="s">
        <v>21</v>
      </c>
      <c r="AI9" s="73" t="s">
        <v>22</v>
      </c>
      <c r="AJ9" s="73" t="s">
        <v>23</v>
      </c>
      <c r="AK9" s="73" t="s">
        <v>24</v>
      </c>
      <c r="AL9" s="73" t="s">
        <v>25</v>
      </c>
      <c r="AM9" s="96" t="s">
        <v>21</v>
      </c>
      <c r="AN9" s="96" t="s">
        <v>22</v>
      </c>
      <c r="AO9" s="96" t="s">
        <v>23</v>
      </c>
      <c r="AP9" s="96" t="s">
        <v>24</v>
      </c>
      <c r="AQ9" s="96" t="s">
        <v>25</v>
      </c>
      <c r="AR9" s="96" t="s">
        <v>21</v>
      </c>
      <c r="AS9" s="96" t="s">
        <v>22</v>
      </c>
      <c r="AT9" s="96" t="s">
        <v>23</v>
      </c>
      <c r="AU9" s="96" t="s">
        <v>24</v>
      </c>
      <c r="AV9" s="96" t="s">
        <v>25</v>
      </c>
      <c r="AW9" s="96" t="s">
        <v>21</v>
      </c>
      <c r="AX9" s="96" t="s">
        <v>22</v>
      </c>
      <c r="AY9" s="96" t="s">
        <v>23</v>
      </c>
      <c r="AZ9" s="96" t="s">
        <v>24</v>
      </c>
      <c r="BA9" s="96" t="s">
        <v>25</v>
      </c>
      <c r="BB9" s="74" t="s">
        <v>21</v>
      </c>
      <c r="BC9" s="74" t="s">
        <v>22</v>
      </c>
      <c r="BD9" s="74" t="s">
        <v>23</v>
      </c>
      <c r="BE9" s="74" t="s">
        <v>24</v>
      </c>
      <c r="BF9" s="74" t="s">
        <v>25</v>
      </c>
      <c r="BG9" s="74" t="s">
        <v>21</v>
      </c>
      <c r="BH9" s="74" t="s">
        <v>22</v>
      </c>
      <c r="BI9" s="74" t="s">
        <v>23</v>
      </c>
      <c r="BJ9" s="74" t="s">
        <v>24</v>
      </c>
      <c r="BK9" s="74" t="s">
        <v>25</v>
      </c>
      <c r="BL9" s="74" t="s">
        <v>21</v>
      </c>
      <c r="BM9" s="74" t="s">
        <v>22</v>
      </c>
      <c r="BN9" s="74" t="s">
        <v>23</v>
      </c>
      <c r="BO9" s="74" t="s">
        <v>24</v>
      </c>
      <c r="BP9" s="74" t="s">
        <v>25</v>
      </c>
      <c r="BQ9" s="101" t="s">
        <v>21</v>
      </c>
      <c r="BR9" s="101" t="s">
        <v>22</v>
      </c>
      <c r="BS9" s="101" t="s">
        <v>23</v>
      </c>
      <c r="BT9" s="101" t="s">
        <v>24</v>
      </c>
      <c r="BU9" s="101" t="s">
        <v>25</v>
      </c>
      <c r="BV9" s="101" t="s">
        <v>21</v>
      </c>
      <c r="BW9" s="101" t="s">
        <v>22</v>
      </c>
      <c r="BX9" s="101" t="s">
        <v>23</v>
      </c>
      <c r="BY9" s="101" t="s">
        <v>24</v>
      </c>
      <c r="BZ9" s="101" t="s">
        <v>25</v>
      </c>
    </row>
    <row r="10" spans="2:78" ht="20.149999999999999" customHeight="1" x14ac:dyDescent="0.25">
      <c r="B10" s="67" t="s">
        <v>72</v>
      </c>
      <c r="C10" s="75" t="s">
        <v>75</v>
      </c>
      <c r="D10" s="75"/>
      <c r="E10" s="76"/>
      <c r="F10" s="76"/>
      <c r="G10" s="77"/>
      <c r="H10" s="78"/>
      <c r="I10" s="79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</row>
    <row r="11" spans="2:78" ht="20.149999999999999" customHeight="1" x14ac:dyDescent="0.25">
      <c r="B11" s="67" t="s">
        <v>73</v>
      </c>
      <c r="C11" s="80" t="s">
        <v>76</v>
      </c>
      <c r="D11" s="80" t="s">
        <v>140</v>
      </c>
      <c r="E11" s="81">
        <v>45328</v>
      </c>
      <c r="F11" s="81">
        <v>45342</v>
      </c>
      <c r="G11" s="82" t="s">
        <v>144</v>
      </c>
      <c r="H11" s="83">
        <v>1</v>
      </c>
      <c r="I11" s="84"/>
      <c r="J11" s="85"/>
      <c r="K11" s="89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4"/>
      <c r="X11" s="84"/>
      <c r="Y11" s="84"/>
      <c r="Z11" s="84"/>
      <c r="AA11" s="84"/>
      <c r="AB11" s="84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4"/>
      <c r="BP11" s="84"/>
      <c r="BQ11" s="88"/>
      <c r="BR11" s="88"/>
      <c r="BS11" s="88"/>
      <c r="BT11" s="88"/>
      <c r="BU11" s="88"/>
      <c r="BV11" s="88"/>
      <c r="BW11" s="88"/>
      <c r="BX11" s="88"/>
      <c r="BY11" s="88"/>
      <c r="BZ11" s="88"/>
    </row>
    <row r="12" spans="2:78" ht="20.149999999999999" customHeight="1" x14ac:dyDescent="0.25">
      <c r="B12" s="67" t="s">
        <v>74</v>
      </c>
      <c r="C12" s="80" t="s">
        <v>77</v>
      </c>
      <c r="D12" s="80" t="s">
        <v>140</v>
      </c>
      <c r="E12" s="81">
        <v>45328</v>
      </c>
      <c r="F12" s="81">
        <v>45342</v>
      </c>
      <c r="G12" s="82" t="s">
        <v>144</v>
      </c>
      <c r="H12" s="83">
        <v>1</v>
      </c>
      <c r="I12" s="84"/>
      <c r="J12" s="88"/>
      <c r="K12" s="88"/>
      <c r="L12" s="85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4"/>
      <c r="X12" s="84"/>
      <c r="Y12" s="84"/>
      <c r="Z12" s="84"/>
      <c r="AA12" s="84"/>
      <c r="AB12" s="84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4"/>
      <c r="BP12" s="84"/>
      <c r="BQ12" s="88"/>
      <c r="BR12" s="88"/>
      <c r="BS12" s="88"/>
      <c r="BT12" s="88"/>
      <c r="BU12" s="88"/>
      <c r="BV12" s="88"/>
      <c r="BW12" s="88"/>
      <c r="BX12" s="88"/>
      <c r="BY12" s="88"/>
      <c r="BZ12" s="88"/>
    </row>
    <row r="13" spans="2:78" ht="20.149999999999999" customHeight="1" x14ac:dyDescent="0.25">
      <c r="B13" s="67" t="s">
        <v>78</v>
      </c>
      <c r="C13" s="80" t="s">
        <v>79</v>
      </c>
      <c r="D13" s="80" t="s">
        <v>140</v>
      </c>
      <c r="E13" s="81">
        <v>45328</v>
      </c>
      <c r="F13" s="81">
        <v>45342</v>
      </c>
      <c r="G13" s="82" t="s">
        <v>144</v>
      </c>
      <c r="H13" s="83">
        <v>1</v>
      </c>
      <c r="I13" s="84"/>
      <c r="J13" s="88"/>
      <c r="K13" s="88"/>
      <c r="L13" s="85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4"/>
      <c r="X13" s="84"/>
      <c r="Y13" s="84"/>
      <c r="Z13" s="84"/>
      <c r="AA13" s="84"/>
      <c r="AB13" s="84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4"/>
      <c r="BP13" s="84"/>
      <c r="BQ13" s="88"/>
      <c r="BR13" s="88"/>
      <c r="BS13" s="88"/>
      <c r="BT13" s="88"/>
      <c r="BU13" s="88"/>
      <c r="BV13" s="88"/>
      <c r="BW13" s="88"/>
      <c r="BX13" s="88"/>
      <c r="BY13" s="88"/>
      <c r="BZ13" s="88"/>
    </row>
    <row r="14" spans="2:78" ht="20.149999999999999" customHeight="1" x14ac:dyDescent="0.25">
      <c r="B14" s="67" t="s">
        <v>84</v>
      </c>
      <c r="C14" s="80" t="s">
        <v>80</v>
      </c>
      <c r="D14" s="80" t="s">
        <v>140</v>
      </c>
      <c r="E14" s="81">
        <v>45328</v>
      </c>
      <c r="F14" s="81">
        <v>45342</v>
      </c>
      <c r="G14" s="82" t="s">
        <v>144</v>
      </c>
      <c r="H14" s="83">
        <v>1</v>
      </c>
      <c r="I14" s="84"/>
      <c r="J14" s="88"/>
      <c r="K14" s="88"/>
      <c r="L14" s="85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4"/>
      <c r="X14" s="84"/>
      <c r="Y14" s="84"/>
      <c r="Z14" s="84"/>
      <c r="AA14" s="84"/>
      <c r="AB14" s="84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4"/>
      <c r="BP14" s="84"/>
      <c r="BQ14" s="88"/>
      <c r="BR14" s="88"/>
      <c r="BS14" s="88"/>
      <c r="BT14" s="88"/>
      <c r="BU14" s="88"/>
      <c r="BV14" s="88"/>
      <c r="BW14" s="88"/>
      <c r="BX14" s="88"/>
      <c r="BY14" s="88"/>
      <c r="BZ14" s="88"/>
    </row>
    <row r="15" spans="2:78" ht="20.149999999999999" customHeight="1" x14ac:dyDescent="0.25">
      <c r="B15" s="67" t="s">
        <v>85</v>
      </c>
      <c r="C15" s="80" t="s">
        <v>81</v>
      </c>
      <c r="D15" s="80" t="s">
        <v>140</v>
      </c>
      <c r="E15" s="81">
        <v>45328</v>
      </c>
      <c r="F15" s="81">
        <v>45342</v>
      </c>
      <c r="G15" s="82" t="s">
        <v>144</v>
      </c>
      <c r="H15" s="83">
        <v>1</v>
      </c>
      <c r="I15" s="84"/>
      <c r="J15" s="88"/>
      <c r="K15" s="88"/>
      <c r="L15" s="8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4"/>
      <c r="X15" s="84"/>
      <c r="Y15" s="84"/>
      <c r="Z15" s="84"/>
      <c r="AA15" s="84"/>
      <c r="AB15" s="84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4"/>
      <c r="BP15" s="84"/>
      <c r="BQ15" s="88"/>
      <c r="BR15" s="88"/>
      <c r="BS15" s="88"/>
      <c r="BT15" s="88"/>
      <c r="BU15" s="88"/>
      <c r="BV15" s="88"/>
      <c r="BW15" s="88"/>
      <c r="BX15" s="88"/>
      <c r="BY15" s="88"/>
      <c r="BZ15" s="88"/>
    </row>
    <row r="16" spans="2:78" ht="20.149999999999999" customHeight="1" x14ac:dyDescent="0.25">
      <c r="B16" s="67" t="s">
        <v>86</v>
      </c>
      <c r="C16" s="80" t="s">
        <v>82</v>
      </c>
      <c r="D16" s="80" t="s">
        <v>140</v>
      </c>
      <c r="E16" s="81">
        <v>45328</v>
      </c>
      <c r="F16" s="81">
        <v>45342</v>
      </c>
      <c r="G16" s="82" t="s">
        <v>144</v>
      </c>
      <c r="H16" s="83">
        <v>1</v>
      </c>
      <c r="I16" s="84"/>
      <c r="J16" s="88"/>
      <c r="K16" s="88"/>
      <c r="L16" s="85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4"/>
      <c r="X16" s="84"/>
      <c r="Y16" s="84"/>
      <c r="Z16" s="84"/>
      <c r="AA16" s="84"/>
      <c r="AB16" s="84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4"/>
      <c r="BP16" s="84"/>
      <c r="BQ16" s="88"/>
      <c r="BR16" s="88"/>
      <c r="BS16" s="88"/>
      <c r="BT16" s="88"/>
      <c r="BU16" s="88"/>
      <c r="BV16" s="88"/>
      <c r="BW16" s="88"/>
      <c r="BX16" s="88"/>
      <c r="BY16" s="88"/>
      <c r="BZ16" s="88"/>
    </row>
    <row r="17" spans="2:78" ht="20.149999999999999" customHeight="1" x14ac:dyDescent="0.25">
      <c r="B17" s="67" t="s">
        <v>87</v>
      </c>
      <c r="C17" s="80" t="s">
        <v>83</v>
      </c>
      <c r="D17" s="80" t="s">
        <v>140</v>
      </c>
      <c r="E17" s="81">
        <v>45328</v>
      </c>
      <c r="F17" s="81">
        <v>45342</v>
      </c>
      <c r="G17" s="82" t="s">
        <v>144</v>
      </c>
      <c r="H17" s="83">
        <v>1</v>
      </c>
      <c r="I17" s="84"/>
      <c r="J17" s="88"/>
      <c r="K17" s="88"/>
      <c r="L17" s="85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4"/>
      <c r="X17" s="84"/>
      <c r="Y17" s="84"/>
      <c r="Z17" s="84"/>
      <c r="AA17" s="84"/>
      <c r="AB17" s="84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4"/>
      <c r="BP17" s="84"/>
      <c r="BQ17" s="88"/>
      <c r="BR17" s="88"/>
      <c r="BS17" s="88"/>
      <c r="BT17" s="88"/>
      <c r="BU17" s="88"/>
      <c r="BV17" s="88"/>
      <c r="BW17" s="88"/>
      <c r="BX17" s="88"/>
      <c r="BY17" s="88"/>
      <c r="BZ17" s="88"/>
    </row>
    <row r="18" spans="2:78" ht="20.149999999999999" customHeight="1" x14ac:dyDescent="0.25">
      <c r="B18" s="67" t="s">
        <v>102</v>
      </c>
      <c r="C18" s="80" t="s">
        <v>99</v>
      </c>
      <c r="D18" s="80" t="s">
        <v>140</v>
      </c>
      <c r="E18" s="81">
        <v>45328</v>
      </c>
      <c r="F18" s="81">
        <v>45342</v>
      </c>
      <c r="G18" s="82" t="s">
        <v>144</v>
      </c>
      <c r="H18" s="83">
        <v>1</v>
      </c>
      <c r="I18" s="84"/>
      <c r="J18" s="88"/>
      <c r="K18" s="88"/>
      <c r="L18" s="85"/>
      <c r="M18" s="85"/>
      <c r="N18" s="85"/>
      <c r="O18" s="85"/>
      <c r="P18" s="85"/>
      <c r="Q18" s="85"/>
      <c r="R18" s="85"/>
      <c r="S18" s="85"/>
      <c r="T18" s="85"/>
      <c r="U18" s="88"/>
      <c r="V18" s="88"/>
      <c r="W18" s="84"/>
      <c r="X18" s="84"/>
      <c r="Y18" s="84"/>
      <c r="Z18" s="84"/>
      <c r="AA18" s="84"/>
      <c r="AB18" s="84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4"/>
      <c r="BP18" s="84"/>
      <c r="BQ18" s="88"/>
      <c r="BR18" s="88"/>
      <c r="BS18" s="88"/>
      <c r="BT18" s="88"/>
      <c r="BU18" s="88"/>
      <c r="BV18" s="88"/>
      <c r="BW18" s="88"/>
      <c r="BX18" s="88"/>
      <c r="BY18" s="88"/>
      <c r="BZ18" s="88"/>
    </row>
    <row r="19" spans="2:78" ht="20.149999999999999" customHeight="1" x14ac:dyDescent="0.25">
      <c r="B19" s="67" t="s">
        <v>103</v>
      </c>
      <c r="C19" s="80" t="s">
        <v>100</v>
      </c>
      <c r="D19" s="80" t="s">
        <v>140</v>
      </c>
      <c r="E19" s="81">
        <v>45328</v>
      </c>
      <c r="F19" s="81">
        <v>45342</v>
      </c>
      <c r="G19" s="82" t="s">
        <v>144</v>
      </c>
      <c r="H19" s="83">
        <v>1</v>
      </c>
      <c r="I19" s="84"/>
      <c r="J19" s="88"/>
      <c r="K19" s="88"/>
      <c r="L19" s="88"/>
      <c r="M19" s="88"/>
      <c r="N19" s="88"/>
      <c r="O19" s="88"/>
      <c r="P19" s="88"/>
      <c r="Q19" s="85"/>
      <c r="R19" s="88"/>
      <c r="S19" s="88"/>
      <c r="T19" s="88"/>
      <c r="U19" s="88"/>
      <c r="V19" s="88"/>
      <c r="W19" s="84"/>
      <c r="X19" s="84"/>
      <c r="Y19" s="84"/>
      <c r="Z19" s="84"/>
      <c r="AA19" s="84"/>
      <c r="AB19" s="84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4"/>
      <c r="BP19" s="84"/>
      <c r="BQ19" s="88"/>
      <c r="BR19" s="88"/>
      <c r="BS19" s="88"/>
      <c r="BT19" s="88"/>
      <c r="BU19" s="88"/>
      <c r="BV19" s="88"/>
      <c r="BW19" s="88"/>
      <c r="BX19" s="88"/>
      <c r="BY19" s="88"/>
      <c r="BZ19" s="88"/>
    </row>
    <row r="20" spans="2:78" ht="20.149999999999999" customHeight="1" x14ac:dyDescent="0.25">
      <c r="B20" s="67" t="s">
        <v>104</v>
      </c>
      <c r="C20" s="80" t="s">
        <v>101</v>
      </c>
      <c r="D20" s="80" t="s">
        <v>140</v>
      </c>
      <c r="E20" s="81">
        <v>45328</v>
      </c>
      <c r="F20" s="81">
        <v>45342</v>
      </c>
      <c r="G20" s="82" t="s">
        <v>144</v>
      </c>
      <c r="H20" s="83">
        <v>1</v>
      </c>
      <c r="I20" s="8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5"/>
      <c r="U20" s="88"/>
      <c r="V20" s="88"/>
      <c r="W20" s="84"/>
      <c r="X20" s="84"/>
      <c r="Y20" s="84"/>
      <c r="Z20" s="84"/>
      <c r="AA20" s="84"/>
      <c r="AB20" s="84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4"/>
      <c r="BP20" s="84"/>
      <c r="BQ20" s="88"/>
      <c r="BR20" s="88"/>
      <c r="BS20" s="88"/>
      <c r="BT20" s="88"/>
      <c r="BU20" s="88"/>
      <c r="BV20" s="88"/>
      <c r="BW20" s="88"/>
      <c r="BX20" s="88"/>
      <c r="BY20" s="88"/>
      <c r="BZ20" s="88"/>
    </row>
    <row r="21" spans="2:78" ht="20.149999999999999" customHeight="1" x14ac:dyDescent="0.25">
      <c r="B21" s="67" t="s">
        <v>89</v>
      </c>
      <c r="C21" s="75" t="s">
        <v>90</v>
      </c>
      <c r="D21" s="75"/>
      <c r="E21" s="76"/>
      <c r="F21" s="76"/>
      <c r="G21" s="76"/>
      <c r="H21" s="78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87"/>
      <c r="U21" s="87"/>
      <c r="V21" s="87"/>
      <c r="W21" s="87"/>
      <c r="X21" s="90"/>
      <c r="Y21" s="90"/>
      <c r="Z21" s="90"/>
      <c r="AA21" s="90"/>
      <c r="AB21" s="90"/>
      <c r="AC21" s="90"/>
      <c r="AD21" s="90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</row>
    <row r="22" spans="2:78" ht="20.149999999999999" customHeight="1" x14ac:dyDescent="0.25">
      <c r="B22" s="67" t="s">
        <v>91</v>
      </c>
      <c r="C22" s="80" t="s">
        <v>92</v>
      </c>
      <c r="D22" s="80" t="s">
        <v>140</v>
      </c>
      <c r="E22" s="81">
        <v>45342</v>
      </c>
      <c r="F22" s="81">
        <v>45356</v>
      </c>
      <c r="G22" s="82" t="s">
        <v>144</v>
      </c>
      <c r="H22" s="83">
        <v>1</v>
      </c>
      <c r="I22" s="8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5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4"/>
      <c r="BO22" s="84"/>
      <c r="BP22" s="84"/>
      <c r="BQ22" s="88"/>
      <c r="BR22" s="88"/>
      <c r="BS22" s="88"/>
      <c r="BT22" s="88"/>
      <c r="BU22" s="88"/>
      <c r="BV22" s="88"/>
      <c r="BW22" s="88"/>
      <c r="BX22" s="88"/>
      <c r="BY22" s="88"/>
      <c r="BZ22" s="88"/>
    </row>
    <row r="23" spans="2:78" ht="20.149999999999999" customHeight="1" x14ac:dyDescent="0.25">
      <c r="B23" s="67" t="s">
        <v>105</v>
      </c>
      <c r="C23" s="80" t="s">
        <v>93</v>
      </c>
      <c r="D23" s="80" t="s">
        <v>140</v>
      </c>
      <c r="E23" s="81">
        <v>45342</v>
      </c>
      <c r="F23" s="81">
        <v>45356</v>
      </c>
      <c r="G23" s="82" t="s">
        <v>144</v>
      </c>
      <c r="H23" s="83">
        <v>1</v>
      </c>
      <c r="I23" s="8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5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4"/>
      <c r="BO23" s="84"/>
      <c r="BQ23" s="88"/>
      <c r="BR23" s="88"/>
      <c r="BS23" s="88"/>
      <c r="BT23" s="88"/>
      <c r="BU23" s="88"/>
      <c r="BV23" s="88"/>
      <c r="BW23" s="88"/>
      <c r="BX23" s="88"/>
      <c r="BY23" s="88"/>
      <c r="BZ23" s="88"/>
    </row>
    <row r="24" spans="2:78" ht="20.149999999999999" customHeight="1" x14ac:dyDescent="0.25">
      <c r="B24" s="67" t="s">
        <v>106</v>
      </c>
      <c r="C24" s="80" t="s">
        <v>94</v>
      </c>
      <c r="D24" s="80" t="s">
        <v>140</v>
      </c>
      <c r="E24" s="81">
        <v>45342</v>
      </c>
      <c r="F24" s="81">
        <v>45356</v>
      </c>
      <c r="G24" s="82" t="s">
        <v>144</v>
      </c>
      <c r="H24" s="83">
        <v>1</v>
      </c>
      <c r="I24" s="8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5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4"/>
      <c r="BO24" s="84"/>
      <c r="BP24" s="84"/>
      <c r="BQ24" s="88"/>
      <c r="BR24" s="88"/>
      <c r="BS24" s="88"/>
      <c r="BT24" s="88"/>
      <c r="BU24" s="88"/>
      <c r="BV24" s="88"/>
      <c r="BW24" s="88"/>
      <c r="BX24" s="88"/>
      <c r="BY24" s="88"/>
      <c r="BZ24" s="88"/>
    </row>
    <row r="25" spans="2:78" ht="20.149999999999999" customHeight="1" x14ac:dyDescent="0.25">
      <c r="B25" s="67" t="s">
        <v>107</v>
      </c>
      <c r="C25" s="80" t="s">
        <v>95</v>
      </c>
      <c r="D25" s="80" t="s">
        <v>140</v>
      </c>
      <c r="E25" s="81">
        <v>45342</v>
      </c>
      <c r="F25" s="81">
        <v>45356</v>
      </c>
      <c r="G25" s="82" t="s">
        <v>144</v>
      </c>
      <c r="H25" s="83">
        <v>1</v>
      </c>
      <c r="I25" s="84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5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4"/>
      <c r="BO25" s="84"/>
      <c r="BP25" s="84"/>
      <c r="BQ25" s="88"/>
      <c r="BR25" s="88"/>
      <c r="BS25" s="88"/>
      <c r="BT25" s="88"/>
      <c r="BU25" s="88"/>
      <c r="BV25" s="88"/>
      <c r="BW25" s="88"/>
      <c r="BX25" s="88"/>
      <c r="BY25" s="88"/>
      <c r="BZ25" s="88"/>
    </row>
    <row r="26" spans="2:78" ht="20.149999999999999" customHeight="1" x14ac:dyDescent="0.25">
      <c r="B26" s="67" t="s">
        <v>108</v>
      </c>
      <c r="C26" s="80" t="s">
        <v>109</v>
      </c>
      <c r="D26" s="80" t="s">
        <v>140</v>
      </c>
      <c r="E26" s="81">
        <v>45342</v>
      </c>
      <c r="F26" s="81">
        <v>45356</v>
      </c>
      <c r="G26" s="82" t="s">
        <v>144</v>
      </c>
      <c r="H26" s="83">
        <v>1</v>
      </c>
      <c r="I26" s="84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104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4"/>
      <c r="BO26" s="84"/>
      <c r="BP26" s="84"/>
      <c r="BQ26" s="88"/>
      <c r="BR26" s="88"/>
      <c r="BS26" s="88"/>
      <c r="BT26" s="88"/>
      <c r="BU26" s="88"/>
      <c r="BV26" s="88"/>
      <c r="BW26" s="88"/>
      <c r="BX26" s="88"/>
      <c r="BY26" s="88"/>
      <c r="BZ26" s="88"/>
    </row>
    <row r="27" spans="2:78" ht="20.149999999999999" customHeight="1" x14ac:dyDescent="0.25">
      <c r="B27" s="67" t="s">
        <v>114</v>
      </c>
      <c r="C27" s="80" t="s">
        <v>110</v>
      </c>
      <c r="D27" s="80" t="s">
        <v>140</v>
      </c>
      <c r="E27" s="81">
        <v>45342</v>
      </c>
      <c r="F27" s="81">
        <v>45356</v>
      </c>
      <c r="G27" s="82" t="s">
        <v>144</v>
      </c>
      <c r="H27" s="83">
        <v>1</v>
      </c>
      <c r="I27" s="84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104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4"/>
      <c r="BO27" s="84"/>
      <c r="BP27" s="84"/>
      <c r="BQ27" s="88"/>
      <c r="BR27" s="88"/>
      <c r="BS27" s="88"/>
      <c r="BT27" s="88"/>
      <c r="BU27" s="88"/>
      <c r="BV27" s="88"/>
      <c r="BW27" s="88"/>
      <c r="BX27" s="88"/>
      <c r="BY27" s="88"/>
      <c r="BZ27" s="88"/>
    </row>
    <row r="28" spans="2:78" ht="20.149999999999999" customHeight="1" x14ac:dyDescent="0.25">
      <c r="B28" s="67" t="s">
        <v>113</v>
      </c>
      <c r="C28" s="80" t="s">
        <v>111</v>
      </c>
      <c r="D28" s="80" t="s">
        <v>140</v>
      </c>
      <c r="E28" s="81">
        <v>45342</v>
      </c>
      <c r="F28" s="81">
        <v>45356</v>
      </c>
      <c r="G28" s="82" t="s">
        <v>144</v>
      </c>
      <c r="H28" s="83">
        <v>1</v>
      </c>
      <c r="I28" s="84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104"/>
      <c r="Z28" s="88"/>
      <c r="AA28" s="104"/>
      <c r="AB28" s="88"/>
      <c r="AC28" s="88"/>
      <c r="AD28" s="104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4"/>
      <c r="BO28" s="84"/>
      <c r="BP28" s="84"/>
      <c r="BQ28" s="88"/>
      <c r="BR28" s="88"/>
      <c r="BS28" s="88"/>
      <c r="BT28" s="88"/>
      <c r="BU28" s="88"/>
      <c r="BV28" s="88"/>
      <c r="BW28" s="88"/>
      <c r="BX28" s="88"/>
      <c r="BY28" s="88"/>
      <c r="BZ28" s="88"/>
    </row>
    <row r="29" spans="2:78" ht="20.149999999999999" customHeight="1" x14ac:dyDescent="0.25">
      <c r="B29" s="67" t="s">
        <v>115</v>
      </c>
      <c r="C29" s="80" t="s">
        <v>112</v>
      </c>
      <c r="D29" s="80" t="s">
        <v>140</v>
      </c>
      <c r="E29" s="81">
        <v>45342</v>
      </c>
      <c r="F29" s="81">
        <v>45356</v>
      </c>
      <c r="G29" s="82" t="s">
        <v>144</v>
      </c>
      <c r="H29" s="83">
        <v>1</v>
      </c>
      <c r="I29" s="84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104"/>
      <c r="Z29" s="88"/>
      <c r="AA29" s="104"/>
      <c r="AB29" s="88"/>
      <c r="AC29" s="88"/>
      <c r="AD29" s="104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4"/>
      <c r="BO29" s="84"/>
      <c r="BP29" s="84"/>
      <c r="BQ29" s="88"/>
      <c r="BR29" s="88"/>
      <c r="BS29" s="88"/>
      <c r="BT29" s="88"/>
      <c r="BU29" s="88"/>
      <c r="BV29" s="88"/>
      <c r="BW29" s="88"/>
      <c r="BX29" s="88"/>
      <c r="BY29" s="88"/>
      <c r="BZ29" s="88"/>
    </row>
    <row r="30" spans="2:78" ht="20.149999999999999" customHeight="1" x14ac:dyDescent="0.25">
      <c r="B30" s="67" t="s">
        <v>128</v>
      </c>
      <c r="C30" s="75" t="s">
        <v>118</v>
      </c>
      <c r="D30" s="75"/>
      <c r="E30" s="76"/>
      <c r="F30" s="76"/>
      <c r="G30" s="76"/>
      <c r="H30" s="78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90"/>
      <c r="AF30" s="90"/>
      <c r="AG30" s="90"/>
      <c r="AH30" s="90"/>
      <c r="AI30" s="90"/>
      <c r="AJ30" s="90"/>
      <c r="AK30" s="90"/>
      <c r="AL30" s="90"/>
      <c r="AM30" s="91"/>
      <c r="AN30" s="91"/>
      <c r="AO30" s="91"/>
      <c r="AP30" s="91"/>
      <c r="AQ30" s="91"/>
      <c r="AR30" s="91"/>
      <c r="AS30" s="91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</row>
    <row r="31" spans="2:78" ht="20.149999999999999" customHeight="1" x14ac:dyDescent="0.25">
      <c r="B31" s="67" t="s">
        <v>129</v>
      </c>
      <c r="C31" s="80" t="s">
        <v>116</v>
      </c>
      <c r="D31" s="80" t="s">
        <v>141</v>
      </c>
      <c r="E31" s="81">
        <v>45356</v>
      </c>
      <c r="F31" s="81">
        <v>45372</v>
      </c>
      <c r="G31" s="82" t="s">
        <v>151</v>
      </c>
      <c r="H31" s="83">
        <v>1</v>
      </c>
      <c r="I31" s="84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104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4"/>
      <c r="BN31" s="84"/>
      <c r="BO31" s="84"/>
      <c r="BP31" s="84"/>
      <c r="BQ31" s="88"/>
      <c r="BR31" s="88"/>
      <c r="BS31" s="88"/>
      <c r="BT31" s="88"/>
      <c r="BU31" s="88"/>
      <c r="BV31" s="88"/>
      <c r="BW31" s="88"/>
      <c r="BX31" s="88"/>
      <c r="BY31" s="88"/>
      <c r="BZ31" s="88"/>
    </row>
    <row r="32" spans="2:78" ht="20.149999999999999" customHeight="1" x14ac:dyDescent="0.25">
      <c r="B32" s="67" t="s">
        <v>130</v>
      </c>
      <c r="C32" s="80" t="s">
        <v>117</v>
      </c>
      <c r="D32" s="80" t="s">
        <v>141</v>
      </c>
      <c r="E32" s="81">
        <v>45356</v>
      </c>
      <c r="F32" s="81">
        <v>45372</v>
      </c>
      <c r="G32" s="82" t="s">
        <v>151</v>
      </c>
      <c r="H32" s="83">
        <v>1</v>
      </c>
      <c r="I32" s="84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104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4"/>
      <c r="BN32" s="84"/>
      <c r="BO32" s="84"/>
      <c r="BQ32" s="88"/>
      <c r="BR32" s="88"/>
      <c r="BS32" s="88"/>
      <c r="BT32" s="88"/>
      <c r="BU32" s="88"/>
      <c r="BV32" s="88"/>
      <c r="BW32" s="88"/>
      <c r="BX32" s="88"/>
      <c r="BY32" s="88"/>
      <c r="BZ32" s="88"/>
    </row>
    <row r="33" spans="2:78" ht="20" customHeight="1" x14ac:dyDescent="0.25">
      <c r="B33" s="67" t="s">
        <v>131</v>
      </c>
      <c r="C33" s="80" t="s">
        <v>100</v>
      </c>
      <c r="D33" s="80" t="s">
        <v>141</v>
      </c>
      <c r="E33" s="81">
        <v>45356</v>
      </c>
      <c r="F33" s="81">
        <v>45372</v>
      </c>
      <c r="G33" s="82" t="s">
        <v>151</v>
      </c>
      <c r="H33" s="83">
        <v>1</v>
      </c>
      <c r="I33" s="84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04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4"/>
      <c r="BN33" s="84"/>
      <c r="BO33" s="84"/>
      <c r="BP33" s="84"/>
      <c r="BQ33" s="88"/>
      <c r="BR33" s="88"/>
      <c r="BS33" s="88"/>
      <c r="BT33" s="88"/>
      <c r="BU33" s="88"/>
      <c r="BV33" s="88"/>
      <c r="BW33" s="88"/>
      <c r="BX33" s="88"/>
      <c r="BY33" s="88"/>
      <c r="BZ33" s="88"/>
    </row>
    <row r="34" spans="2:78" ht="20" customHeight="1" x14ac:dyDescent="0.25">
      <c r="B34" s="67" t="s">
        <v>148</v>
      </c>
      <c r="C34" s="80" t="s">
        <v>145</v>
      </c>
      <c r="D34" s="80" t="s">
        <v>140</v>
      </c>
      <c r="E34" s="81">
        <v>45356</v>
      </c>
      <c r="F34" s="81">
        <v>45377</v>
      </c>
      <c r="G34" s="82" t="s">
        <v>152</v>
      </c>
      <c r="H34" s="83">
        <v>1</v>
      </c>
      <c r="I34" s="84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104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4"/>
      <c r="BN34" s="84"/>
      <c r="BO34" s="84"/>
      <c r="BP34" s="84"/>
      <c r="BQ34" s="88"/>
      <c r="BR34" s="88"/>
      <c r="BS34" s="88"/>
      <c r="BT34" s="88"/>
      <c r="BU34" s="88"/>
      <c r="BV34" s="88"/>
      <c r="BW34" s="88"/>
      <c r="BX34" s="88"/>
      <c r="BY34" s="88"/>
      <c r="BZ34" s="88"/>
    </row>
    <row r="35" spans="2:78" ht="20" customHeight="1" x14ac:dyDescent="0.25">
      <c r="B35" s="67" t="s">
        <v>29</v>
      </c>
      <c r="C35" s="80" t="s">
        <v>146</v>
      </c>
      <c r="D35" s="80" t="s">
        <v>150</v>
      </c>
      <c r="E35" s="81">
        <v>45375</v>
      </c>
      <c r="F35" s="81">
        <v>45377</v>
      </c>
      <c r="G35" s="82" t="s">
        <v>153</v>
      </c>
      <c r="H35" s="83">
        <v>1</v>
      </c>
      <c r="I35" s="84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104"/>
      <c r="AK35" s="104"/>
      <c r="AL35" s="104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4"/>
      <c r="BN35" s="84"/>
      <c r="BO35" s="84"/>
      <c r="BP35" s="84"/>
      <c r="BQ35" s="88"/>
      <c r="BR35" s="88"/>
      <c r="BS35" s="88"/>
      <c r="BT35" s="88"/>
      <c r="BU35" s="88"/>
      <c r="BV35" s="88"/>
      <c r="BW35" s="88"/>
      <c r="BX35" s="88"/>
      <c r="BY35" s="88"/>
      <c r="BZ35" s="88"/>
    </row>
    <row r="36" spans="2:78" ht="20" customHeight="1" x14ac:dyDescent="0.25">
      <c r="B36" s="67" t="s">
        <v>149</v>
      </c>
      <c r="C36" s="80" t="s">
        <v>147</v>
      </c>
      <c r="D36" s="80" t="s">
        <v>140</v>
      </c>
      <c r="E36" s="81">
        <v>45377</v>
      </c>
      <c r="F36" s="81">
        <v>45377</v>
      </c>
      <c r="G36" s="82" t="s">
        <v>153</v>
      </c>
      <c r="H36" s="83">
        <v>1</v>
      </c>
      <c r="I36" s="84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105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4"/>
      <c r="BN36" s="84"/>
      <c r="BO36" s="84"/>
      <c r="BP36" s="84"/>
      <c r="BQ36" s="88"/>
      <c r="BR36" s="88"/>
      <c r="BS36" s="88"/>
      <c r="BT36" s="88"/>
      <c r="BU36" s="88"/>
      <c r="BV36" s="88"/>
      <c r="BW36" s="88"/>
      <c r="BX36" s="88"/>
      <c r="BY36" s="88"/>
      <c r="BZ36" s="88"/>
    </row>
    <row r="37" spans="2:78" ht="20.149999999999999" customHeight="1" x14ac:dyDescent="0.25">
      <c r="B37" s="67" t="s">
        <v>132</v>
      </c>
      <c r="C37" s="75" t="s">
        <v>119</v>
      </c>
      <c r="D37" s="75"/>
      <c r="E37" s="76"/>
      <c r="F37" s="76"/>
      <c r="G37" s="76"/>
      <c r="H37" s="76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91"/>
      <c r="AY37" s="91"/>
      <c r="AZ37" s="91"/>
      <c r="BA37" s="91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</row>
    <row r="38" spans="2:78" ht="20.149999999999999" customHeight="1" x14ac:dyDescent="0.25">
      <c r="B38" s="67" t="s">
        <v>133</v>
      </c>
      <c r="C38" s="80" t="s">
        <v>120</v>
      </c>
      <c r="D38" s="80" t="s">
        <v>141</v>
      </c>
      <c r="E38" s="81">
        <v>45384</v>
      </c>
      <c r="F38" s="81">
        <v>45398</v>
      </c>
      <c r="G38" s="82" t="s">
        <v>144</v>
      </c>
      <c r="H38" s="83">
        <v>1</v>
      </c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105"/>
      <c r="AY38" s="105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8"/>
      <c r="BN38" s="84"/>
      <c r="BO38" s="84"/>
      <c r="BP38" s="84"/>
      <c r="BQ38" s="88"/>
      <c r="BR38" s="88"/>
      <c r="BS38" s="88"/>
      <c r="BT38" s="88"/>
      <c r="BU38" s="88"/>
      <c r="BV38" s="88"/>
      <c r="BW38" s="88"/>
      <c r="BX38" s="88"/>
      <c r="BY38" s="88"/>
      <c r="BZ38" s="88"/>
    </row>
    <row r="39" spans="2:78" ht="20.149999999999999" customHeight="1" x14ac:dyDescent="0.25">
      <c r="B39" s="67" t="s">
        <v>134</v>
      </c>
      <c r="C39" s="80" t="s">
        <v>121</v>
      </c>
      <c r="D39" s="80" t="s">
        <v>141</v>
      </c>
      <c r="E39" s="81">
        <v>45384</v>
      </c>
      <c r="F39" s="81">
        <v>45398</v>
      </c>
      <c r="G39" s="82" t="s">
        <v>144</v>
      </c>
      <c r="H39" s="83">
        <v>1</v>
      </c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105"/>
      <c r="AY39" s="105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8"/>
      <c r="BN39" s="84"/>
      <c r="BO39" s="84"/>
      <c r="BQ39" s="88"/>
      <c r="BR39" s="88"/>
      <c r="BS39" s="88"/>
      <c r="BT39" s="88"/>
      <c r="BU39" s="88"/>
      <c r="BV39" s="88"/>
      <c r="BW39" s="88"/>
      <c r="BX39" s="88"/>
      <c r="BY39" s="88"/>
      <c r="BZ39" s="88"/>
    </row>
    <row r="40" spans="2:78" ht="20.149999999999999" customHeight="1" x14ac:dyDescent="0.25">
      <c r="B40" s="67" t="s">
        <v>135</v>
      </c>
      <c r="C40" s="80" t="s">
        <v>164</v>
      </c>
      <c r="D40" s="80" t="s">
        <v>141</v>
      </c>
      <c r="E40" s="81">
        <v>45384</v>
      </c>
      <c r="F40" s="81">
        <v>45398</v>
      </c>
      <c r="G40" s="82" t="s">
        <v>144</v>
      </c>
      <c r="H40" s="83">
        <v>1</v>
      </c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105"/>
      <c r="AY40" s="105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4"/>
      <c r="BO40" s="84"/>
      <c r="BP40" s="84"/>
      <c r="BQ40" s="88"/>
      <c r="BR40" s="88"/>
      <c r="BS40" s="88"/>
      <c r="BT40" s="88"/>
      <c r="BU40" s="88"/>
      <c r="BV40" s="88"/>
      <c r="BW40" s="88"/>
      <c r="BX40" s="88"/>
      <c r="BY40" s="88"/>
      <c r="BZ40" s="88"/>
    </row>
    <row r="41" spans="2:78" ht="20.149999999999999" customHeight="1" x14ac:dyDescent="0.25">
      <c r="B41" s="67" t="s">
        <v>136</v>
      </c>
      <c r="C41" s="80" t="s">
        <v>122</v>
      </c>
      <c r="D41" s="80" t="s">
        <v>141</v>
      </c>
      <c r="E41" s="81">
        <v>45384</v>
      </c>
      <c r="F41" s="81">
        <v>45398</v>
      </c>
      <c r="G41" s="82" t="s">
        <v>144</v>
      </c>
      <c r="H41" s="83">
        <v>1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6"/>
      <c r="BD41" s="88"/>
      <c r="BE41" s="88"/>
      <c r="BF41" s="88"/>
      <c r="BG41" s="88"/>
      <c r="BH41" s="88"/>
      <c r="BI41" s="88"/>
      <c r="BJ41" s="88"/>
      <c r="BK41" s="88"/>
      <c r="BL41" s="88"/>
      <c r="BM41" s="88"/>
      <c r="BN41" s="84"/>
      <c r="BO41" s="84"/>
      <c r="BP41" s="84"/>
      <c r="BQ41" s="88"/>
      <c r="BR41" s="88"/>
      <c r="BS41" s="88"/>
      <c r="BT41" s="88"/>
      <c r="BU41" s="88"/>
      <c r="BV41" s="88"/>
      <c r="BW41" s="88"/>
      <c r="BX41" s="88"/>
      <c r="BY41" s="88"/>
      <c r="BZ41" s="88"/>
    </row>
    <row r="42" spans="2:78" ht="20.149999999999999" customHeight="1" x14ac:dyDescent="0.25">
      <c r="B42" s="67" t="s">
        <v>30</v>
      </c>
      <c r="C42" s="80" t="s">
        <v>100</v>
      </c>
      <c r="D42" s="80" t="s">
        <v>140</v>
      </c>
      <c r="E42" s="81">
        <v>45401</v>
      </c>
      <c r="F42" s="81">
        <v>45401</v>
      </c>
      <c r="G42" s="82" t="s">
        <v>162</v>
      </c>
      <c r="H42" s="83">
        <v>1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6"/>
      <c r="BF42" s="88"/>
      <c r="BG42" s="88"/>
      <c r="BH42" s="88"/>
      <c r="BI42" s="88"/>
      <c r="BJ42" s="88"/>
      <c r="BK42" s="88"/>
      <c r="BL42" s="88"/>
      <c r="BM42" s="88"/>
      <c r="BN42" s="84"/>
      <c r="BO42" s="84"/>
      <c r="BP42" s="84"/>
      <c r="BQ42" s="88"/>
      <c r="BR42" s="88"/>
      <c r="BS42" s="88"/>
      <c r="BT42" s="88"/>
      <c r="BU42" s="88"/>
      <c r="BV42" s="88"/>
      <c r="BW42" s="88"/>
      <c r="BX42" s="88"/>
      <c r="BY42" s="88"/>
      <c r="BZ42" s="88"/>
    </row>
    <row r="43" spans="2:78" ht="20" customHeight="1" x14ac:dyDescent="0.25">
      <c r="B43" s="67" t="s">
        <v>137</v>
      </c>
      <c r="C43" s="80" t="s">
        <v>154</v>
      </c>
      <c r="D43" s="80" t="s">
        <v>140</v>
      </c>
      <c r="E43" s="81">
        <v>45398</v>
      </c>
      <c r="F43" s="81">
        <v>45405</v>
      </c>
      <c r="G43" s="82" t="s">
        <v>163</v>
      </c>
      <c r="H43" s="83">
        <v>1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6"/>
      <c r="BI43" s="88"/>
      <c r="BJ43" s="88"/>
      <c r="BK43" s="88"/>
      <c r="BL43" s="88"/>
      <c r="BM43" s="88"/>
      <c r="BN43" s="84"/>
      <c r="BO43" s="84"/>
      <c r="BP43" s="84"/>
      <c r="BQ43" s="88"/>
      <c r="BR43" s="88"/>
      <c r="BS43" s="88"/>
      <c r="BT43" s="88"/>
      <c r="BU43" s="88"/>
      <c r="BV43" s="88"/>
      <c r="BW43" s="88"/>
      <c r="BX43" s="88"/>
      <c r="BY43" s="88"/>
      <c r="BZ43" s="88"/>
    </row>
    <row r="44" spans="2:78" ht="20" customHeight="1" x14ac:dyDescent="0.25">
      <c r="B44" s="67" t="s">
        <v>138</v>
      </c>
      <c r="C44" s="80" t="s">
        <v>155</v>
      </c>
      <c r="D44" s="80" t="s">
        <v>150</v>
      </c>
      <c r="E44" s="81">
        <v>45398</v>
      </c>
      <c r="F44" s="81">
        <v>45405</v>
      </c>
      <c r="G44" s="82" t="s">
        <v>163</v>
      </c>
      <c r="H44" s="83">
        <v>1</v>
      </c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6"/>
      <c r="BI44" s="86"/>
      <c r="BJ44" s="88"/>
      <c r="BK44" s="88"/>
      <c r="BL44" s="86"/>
      <c r="BM44" s="88"/>
      <c r="BN44" s="84"/>
      <c r="BO44" s="84"/>
      <c r="BP44" s="84"/>
      <c r="BQ44" s="88"/>
      <c r="BR44" s="88"/>
      <c r="BS44" s="88"/>
      <c r="BT44" s="88"/>
      <c r="BU44" s="88"/>
      <c r="BV44" s="88"/>
      <c r="BW44" s="88"/>
      <c r="BX44" s="88"/>
      <c r="BY44" s="88"/>
      <c r="BZ44" s="88"/>
    </row>
    <row r="45" spans="2:78" ht="20" customHeight="1" x14ac:dyDescent="0.25">
      <c r="B45" s="67" t="s">
        <v>139</v>
      </c>
      <c r="C45" s="80" t="s">
        <v>156</v>
      </c>
      <c r="D45" s="80" t="s">
        <v>140</v>
      </c>
      <c r="E45" s="81">
        <v>45405</v>
      </c>
      <c r="F45" s="81">
        <v>45405</v>
      </c>
      <c r="G45" s="82" t="s">
        <v>162</v>
      </c>
      <c r="H45" s="83">
        <v>1</v>
      </c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6"/>
      <c r="BN45" s="84"/>
      <c r="BO45" s="84"/>
      <c r="BP45" s="84"/>
      <c r="BQ45" s="88"/>
      <c r="BR45" s="88"/>
      <c r="BS45" s="88"/>
      <c r="BT45" s="88"/>
      <c r="BU45" s="88"/>
      <c r="BV45" s="88"/>
      <c r="BW45" s="88"/>
      <c r="BX45" s="88"/>
      <c r="BY45" s="88"/>
      <c r="BZ45" s="88"/>
    </row>
    <row r="46" spans="2:78" ht="20" customHeight="1" x14ac:dyDescent="0.25">
      <c r="B46" s="67" t="s">
        <v>157</v>
      </c>
      <c r="C46" s="75" t="s">
        <v>123</v>
      </c>
      <c r="D46" s="75"/>
      <c r="E46" s="76"/>
      <c r="F46" s="76"/>
      <c r="G46" s="76"/>
      <c r="H46" s="78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98"/>
      <c r="BR46" s="98"/>
      <c r="BS46" s="98"/>
      <c r="BT46" s="98"/>
      <c r="BU46" s="98"/>
      <c r="BV46" s="98"/>
      <c r="BW46" s="79"/>
      <c r="BX46" s="79"/>
      <c r="BY46" s="79"/>
      <c r="BZ46" s="79"/>
    </row>
    <row r="47" spans="2:78" ht="20.149999999999999" customHeight="1" x14ac:dyDescent="0.25">
      <c r="B47" s="67" t="s">
        <v>158</v>
      </c>
      <c r="C47" s="80" t="s">
        <v>124</v>
      </c>
      <c r="D47" s="80" t="s">
        <v>141</v>
      </c>
      <c r="E47" s="81">
        <v>45411</v>
      </c>
      <c r="F47" s="81">
        <v>45418</v>
      </c>
      <c r="G47" s="82" t="s">
        <v>163</v>
      </c>
      <c r="H47" s="83">
        <v>1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4"/>
      <c r="BQ47" s="106"/>
      <c r="BR47" s="106"/>
      <c r="BS47" s="106"/>
      <c r="BT47" s="88"/>
      <c r="BU47" s="88"/>
      <c r="BV47" s="88"/>
      <c r="BW47" s="88"/>
      <c r="BX47" s="88"/>
      <c r="BY47" s="88"/>
      <c r="BZ47" s="88"/>
    </row>
    <row r="48" spans="2:78" ht="20.149999999999999" customHeight="1" x14ac:dyDescent="0.25">
      <c r="B48" s="67" t="s">
        <v>159</v>
      </c>
      <c r="C48" s="80" t="s">
        <v>125</v>
      </c>
      <c r="D48" s="80" t="s">
        <v>140</v>
      </c>
      <c r="E48" s="81">
        <v>45411</v>
      </c>
      <c r="F48" s="81">
        <v>45418</v>
      </c>
      <c r="G48" s="82" t="s">
        <v>163</v>
      </c>
      <c r="H48" s="83">
        <v>1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8"/>
      <c r="BK48" s="88"/>
      <c r="BL48" s="88"/>
      <c r="BM48" s="88"/>
      <c r="BN48" s="88"/>
      <c r="BO48" s="88"/>
      <c r="BQ48" s="88"/>
      <c r="BS48" s="88"/>
      <c r="BT48" s="106"/>
      <c r="BU48" s="106"/>
      <c r="BV48" s="106"/>
      <c r="BW48" s="88"/>
      <c r="BX48" s="88"/>
      <c r="BY48" s="88"/>
      <c r="BZ48" s="88"/>
    </row>
    <row r="49" spans="2:78" ht="20.149999999999999" customHeight="1" x14ac:dyDescent="0.25">
      <c r="B49" s="67" t="s">
        <v>160</v>
      </c>
      <c r="C49" s="80" t="s">
        <v>126</v>
      </c>
      <c r="D49" s="80" t="s">
        <v>140</v>
      </c>
      <c r="E49" s="81">
        <v>45411</v>
      </c>
      <c r="F49" s="81">
        <v>45418</v>
      </c>
      <c r="G49" s="82" t="s">
        <v>163</v>
      </c>
      <c r="H49" s="83">
        <v>1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8"/>
      <c r="BF49" s="88"/>
      <c r="BG49" s="88"/>
      <c r="BH49" s="88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106"/>
      <c r="BU49" s="106"/>
      <c r="BV49" s="106"/>
      <c r="BW49" s="88"/>
      <c r="BX49" s="88"/>
      <c r="BY49" s="88"/>
      <c r="BZ49" s="88"/>
    </row>
    <row r="50" spans="2:78" ht="20" customHeight="1" x14ac:dyDescent="0.25">
      <c r="B50" s="67" t="s">
        <v>161</v>
      </c>
      <c r="C50" s="80" t="s">
        <v>127</v>
      </c>
      <c r="D50" s="80" t="s">
        <v>141</v>
      </c>
      <c r="E50" s="81">
        <v>45411</v>
      </c>
      <c r="F50" s="81">
        <v>45418</v>
      </c>
      <c r="G50" s="82" t="s">
        <v>163</v>
      </c>
      <c r="H50" s="107">
        <v>0.99990000000000001</v>
      </c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8"/>
      <c r="BG50" s="88"/>
      <c r="BH50" s="88"/>
      <c r="BI50" s="88"/>
      <c r="BJ50" s="88"/>
      <c r="BK50" s="88"/>
      <c r="BL50" s="88"/>
      <c r="BM50" s="88"/>
      <c r="BN50" s="88"/>
      <c r="BO50" s="88"/>
      <c r="BP50" s="84"/>
      <c r="BQ50" s="88"/>
      <c r="BR50" s="88"/>
      <c r="BS50" s="88"/>
      <c r="BT50" s="106"/>
      <c r="BU50" s="106"/>
      <c r="BV50" s="106"/>
      <c r="BW50" s="88"/>
      <c r="BX50" s="88"/>
      <c r="BY50" s="88"/>
      <c r="BZ50" s="88"/>
    </row>
    <row r="52" spans="2:78" ht="19.5" x14ac:dyDescent="0.4">
      <c r="F52" s="64"/>
    </row>
  </sheetData>
  <phoneticPr fontId="11" type="noConversion"/>
  <conditionalFormatting sqref="H10:H36 H38:H50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H10:H36 H38:H50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WIACC WBS with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Allie Mitelman</cp:lastModifiedBy>
  <dcterms:created xsi:type="dcterms:W3CDTF">2016-03-21T16:06:55Z</dcterms:created>
  <dcterms:modified xsi:type="dcterms:W3CDTF">2024-05-06T16:45:36Z</dcterms:modified>
</cp:coreProperties>
</file>