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MATRIZ Y CONCEPTOS" sheetId="1" state="visible" r:id="rId3"/>
    <sheet name="CRITERIOS" sheetId="2" state="visible" r:id="rId4"/>
    <sheet name="PUGH" sheetId="3" state="visible" r:id="rId5"/>
    <sheet name="PONDERADO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<sst xmlns="http://schemas.openxmlformats.org/spreadsheetml/2006/main" count="154" uniqueCount="110">
  <si>
    <t xml:space="preserve">MATRIZ MORFOLOGICA</t>
  </si>
  <si>
    <t xml:space="preserve">SUBSISTEMA</t>
  </si>
  <si>
    <t xml:space="preserve">Número</t>
  </si>
  <si>
    <t xml:space="preserve">Función</t>
  </si>
  <si>
    <t xml:space="preserve">Portador de función</t>
  </si>
  <si>
    <t xml:space="preserve">solución 1</t>
  </si>
  <si>
    <t xml:space="preserve">solución 2</t>
  </si>
  <si>
    <t xml:space="preserve">solución 3</t>
  </si>
  <si>
    <t xml:space="preserve">ENERGÍA</t>
  </si>
  <si>
    <t xml:space="preserve">Recibir energía de recarga</t>
  </si>
  <si>
    <t xml:space="preserve">Panel solar 12V 7W</t>
  </si>
  <si>
    <t xml:space="preserve">Panel solar 18V 25W</t>
  </si>
  <si>
    <t xml:space="preserve">Acondicionar energía de recarga</t>
  </si>
  <si>
    <t xml:space="preserve">CN-3065 (Li-ion)</t>
  </si>
  <si>
    <t xml:space="preserve">CD05CRMA (Li-ion / Li-po)</t>
  </si>
  <si>
    <t xml:space="preserve">SDLA12TA (Plomo)</t>
  </si>
  <si>
    <t xml:space="preserve">Almacenar energía</t>
  </si>
  <si>
    <t xml:space="preserve">Batería de plomo-ácido sellada (SLA/AGM) 12V 7Ah</t>
  </si>
  <si>
    <t xml:space="preserve">Batería Li-ion</t>
  </si>
  <si>
    <t xml:space="preserve">Batería Li-po</t>
  </si>
  <si>
    <t xml:space="preserve">Medir nivel de carga</t>
  </si>
  <si>
    <t xml:space="preserve">Módulo sensor de corriente/vol. INA219</t>
  </si>
  <si>
    <t xml:space="preserve">Divisor de voltaje resistivo</t>
  </si>
  <si>
    <t xml:space="preserve">Acondicionar control</t>
  </si>
  <si>
    <t xml:space="preserve">Convertidor Boost MT3608</t>
  </si>
  <si>
    <t xml:space="preserve">Regulador lineal AMS1117 3.3V</t>
  </si>
  <si>
    <t xml:space="preserve">Convertidor Step-Down LM2596</t>
  </si>
  <si>
    <t xml:space="preserve">Acondicionar sensores</t>
  </si>
  <si>
    <t xml:space="preserve">Conv. Boost MT3608 + 7805</t>
  </si>
  <si>
    <t xml:space="preserve">Acondicionar actuadores mecánicos </t>
  </si>
  <si>
    <t xml:space="preserve">Convertidor Boost XL6009</t>
  </si>
  <si>
    <t xml:space="preserve">Acondicionar actuadores no mecánicos</t>
  </si>
  <si>
    <t xml:space="preserve">Regulador lineal AMS1117</t>
  </si>
  <si>
    <t xml:space="preserve">Arduino nano</t>
  </si>
  <si>
    <t xml:space="preserve">MCP-6008</t>
  </si>
  <si>
    <t xml:space="preserve">Recibir señales</t>
  </si>
  <si>
    <t xml:space="preserve">CONTROL</t>
  </si>
  <si>
    <t xml:space="preserve">Calibrar y convertir / Preparar datos / Guardar rangos / Comparar / Generar alertas / Controlar movimiento / Gestionar registro y transmisión</t>
  </si>
  <si>
    <t xml:space="preserve">ESP WROOM 32</t>
  </si>
  <si>
    <t xml:space="preserve">Transmisión remota</t>
  </si>
  <si>
    <t xml:space="preserve">Módulo LoRa RA-02 433MHz</t>
  </si>
  <si>
    <t xml:space="preserve">Módulo GSM/GPRS SIM800L</t>
  </si>
  <si>
    <t xml:space="preserve">
</t>
  </si>
  <si>
    <t xml:space="preserve">SENSORES</t>
  </si>
  <si>
    <t xml:space="preserve">Sensar pH</t>
  </si>
  <si>
    <t xml:space="preserve">DFRobot Gravity SEN0161</t>
  </si>
  <si>
    <t xml:space="preserve">Finales de carrera (limit switch)</t>
  </si>
  <si>
    <t xml:space="preserve">Sensar Turbidez</t>
  </si>
  <si>
    <t xml:space="preserve">Sensar conductividad</t>
  </si>
  <si>
    <t xml:space="preserve">Electrodos de pin Header y circuito op amp</t>
  </si>
  <si>
    <t xml:space="preserve">Sensar temperatura</t>
  </si>
  <si>
    <t xml:space="preserve">Termistor integrado del sensor (BLE-9100)</t>
  </si>
  <si>
    <t xml:space="preserve">Sensar oxígeno disuelto</t>
  </si>
  <si>
    <t xml:space="preserve">(óptico) Sonda óptica (Hanna/Milwaukee)</t>
  </si>
  <si>
    <t xml:space="preserve">(Galvánico) BLE-9100</t>
  </si>
  <si>
    <t xml:space="preserve">ACTUADORES MECÁNICOS</t>
  </si>
  <si>
    <t xml:space="preserve">Modificar elevación de sensores</t>
  </si>
  <si>
    <t xml:space="preserve">Motorreductor 6v 240RPM</t>
  </si>
  <si>
    <t xml:space="preserve">OTROS</t>
  </si>
  <si>
    <t xml:space="preserve">Cable de izado</t>
  </si>
  <si>
    <t xml:space="preserve">Detección de límites de profundidad</t>
  </si>
  <si>
    <t xml:space="preserve">Encoder del motorreductor</t>
  </si>
  <si>
    <t xml:space="preserve">Contenedor sumergible</t>
  </si>
  <si>
    <t xml:space="preserve">Tubo de PVC de presión con tapas roscadas + o-ring</t>
  </si>
  <si>
    <t xml:space="preserve">Sellado de cables</t>
  </si>
  <si>
    <t xml:space="preserve">Prensaestopas PG7/PG9</t>
  </si>
  <si>
    <t xml:space="preserve">Cuerpo flotante</t>
  </si>
  <si>
    <t xml:space="preserve">Compartimentos vacíos impreso en 3D</t>
  </si>
  <si>
    <t xml:space="preserve">Espuma de poliestireno extruido + fibra de vidrio</t>
  </si>
  <si>
    <t xml:space="preserve">Boya comercial de pesca PVC</t>
  </si>
  <si>
    <t xml:space="preserve">SOLUCIONES PRELIMINARES</t>
  </si>
  <si>
    <t xml:space="preserve">DESARROLLO</t>
  </si>
  <si>
    <t xml:space="preserve">Solución preliminar 1</t>
  </si>
  <si>
    <t xml:space="preserve">T 1.1, T2.1, T3.2, T 4.2, T 5.1, T 6.2, T 7.1, T 8.2, T 9.2, T 10.1, T 11.1, T 12.1, T 13.1, T 14.1, T 15.1, T 16.1, T 17.1, T 18.1, T 19.2, T 20.1, T21.1, T 22.1 </t>
  </si>
  <si>
    <t xml:space="preserve">Solución preliminar 2</t>
  </si>
  <si>
    <t xml:space="preserve">T 1.1, T2.2, T3.3, T 4.2, T 5.3, T 6.1, T 7.1, T 8.3, T 9.1, T 10.1, T 11.2, T 12.1, T 13.1, T 14.2, T 15.2, T 16.3, T 17.2, T 18.1, T 19.1, T 20.1, T21.1, T 22.2
</t>
  </si>
  <si>
    <t xml:space="preserve">Solución preliminar 3</t>
  </si>
  <si>
    <t xml:space="preserve">T 1.2, T2.3, T3.1, T 4.1, T 5.3, T 6.2, T 7.2, T 8.3, T 9.2, T 10.1, T 11.1, T 12.1, T 13.1, T 14.1, T 15.2, T 16.1, T 17.2, T 18.1, T 19.1, T 20.1, T21.1, T 22.3
</t>
  </si>
  <si>
    <t xml:space="preserve">Criterio</t>
  </si>
  <si>
    <t xml:space="preserve">Peso</t>
  </si>
  <si>
    <t xml:space="preserve">Costo</t>
  </si>
  <si>
    <t xml:space="preserve">0.30</t>
  </si>
  <si>
    <t xml:space="preserve">Consumo Energetico</t>
  </si>
  <si>
    <t xml:space="preserve">0.10</t>
  </si>
  <si>
    <t xml:space="preserve">Precisión de medición </t>
  </si>
  <si>
    <t xml:space="preserve">Mantenimiento</t>
  </si>
  <si>
    <t xml:space="preserve">0.15</t>
  </si>
  <si>
    <t xml:space="preserve">Complejidad</t>
  </si>
  <si>
    <t xml:space="preserve">0.20</t>
  </si>
  <si>
    <t xml:space="preserve">Disponibilidad</t>
  </si>
  <si>
    <t xml:space="preserve">ROJO</t>
  </si>
  <si>
    <t xml:space="preserve">AZUL</t>
  </si>
  <si>
    <t xml:space="preserve">VERDE</t>
  </si>
  <si>
    <t xml:space="preserve">Concepto A (Base)</t>
  </si>
  <si>
    <t xml:space="preserve">Concepto B</t>
  </si>
  <si>
    <t xml:space="preserve">Concepto C</t>
  </si>
  <si>
    <t xml:space="preserve">Base (A)</t>
  </si>
  <si>
    <t xml:space="preserve">B vs A</t>
  </si>
  <si>
    <t xml:space="preserve">C vs A</t>
  </si>
  <si>
    <t xml:space="preserve">Consumo Energético </t>
  </si>
  <si>
    <t xml:space="preserve">Consumo Energetico </t>
  </si>
  <si>
    <t xml:space="preserve">Precisión de medición</t>
  </si>
  <si>
    <t xml:space="preserve">Mantenimiento </t>
  </si>
  <si>
    <t xml:space="preserve">Disponibilidad </t>
  </si>
  <si>
    <t xml:space="preserve">Suma</t>
  </si>
  <si>
    <t xml:space="preserve">Peso*Concepto A (Base)</t>
  </si>
  <si>
    <t xml:space="preserve">Peso*Concepto B</t>
  </si>
  <si>
    <t xml:space="preserve">Peso*Concepto C</t>
  </si>
  <si>
    <t xml:space="preserve">Consumo Energético</t>
  </si>
  <si>
    <t xml:space="preserve">Total ponderado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</si>
</sst>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"/>
    <numFmt numFmtId="167" formatCode="#,##0.00"/>
  </numFmts>
  <fonts count="1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0"/>
      <charset val="1"/>
    </font>
    <font>
      <b val="true"/>
      <sz val="15"/>
      <name val="Calibri"/>
      <family val="0"/>
      <charset val="1"/>
    </font>
    <font>
      <sz val="11"/>
      <name val="Calibri"/>
      <family val="0"/>
      <charset val="1"/>
    </font>
    <font>
      <sz val="36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3"/>
      <name val="Calibri"/>
      <family val="0"/>
      <charset val="1"/>
    </font>
    <font>
      <b val="true"/>
      <i val="true"/>
      <sz val="13"/>
      <name val="Calibri"/>
      <family val="0"/>
      <charset val="1"/>
    </font>
    <font>
      <sz val="12"/>
      <name val="Calibri"/>
      <family val="0"/>
      <charset val="1"/>
    </font>
    <font>
      <b val="true"/>
      <sz val="11"/>
      <name val="Calibri"/>
      <family val="0"/>
      <charset val="1"/>
    </font>
    <font>
      <sz val="12"/>
      <color rgb="FF000000"/>
      <name val="Cambria"/>
      <family val="0"/>
      <charset val="1"/>
    </font>
    <font>
      <sz val="15"/>
      <name val="Calibri"/>
      <family val="0"/>
      <charset val="1"/>
    </font>
    <font>
      <b val="true"/>
      <sz val="12"/>
      <color rgb="FF000000"/>
      <name val="Times New Roman"/>
      <family val="1"/>
    </font>
    <font>
      <sz val="12"/>
      <color rgb="FF000000"/>
      <name val="Times New Roman"/>
      <family val="1"/>
    </font>
    <font>
      <b val="true"/>
      <sz val="1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C1FF72"/>
        <bgColor rgb="FFE4FFC2"/>
      </patternFill>
    </fill>
    <fill>
      <patternFill patternType="solid">
        <fgColor rgb="FFC2CDFF"/>
        <bgColor rgb="FFCCCCCC"/>
      </patternFill>
    </fill>
    <fill>
      <patternFill patternType="solid">
        <fgColor rgb="FFE4FFC2"/>
        <bgColor rgb="FFF4F4F4"/>
      </patternFill>
    </fill>
    <fill>
      <patternFill patternType="solid">
        <fgColor rgb="FFF4F4F4"/>
        <bgColor rgb="FFFFFFFF"/>
      </patternFill>
    </fill>
  </fills>
  <borders count="3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5B9BD5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/>
      <diagonal/>
    </border>
    <border diagonalUp="false" diagonalDown="false">
      <left style="thin">
        <color rgb="FFCCCCCC"/>
      </left>
      <right style="thin">
        <color rgb="FF5B9BD5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5B9BD5"/>
      </right>
      <top style="thin">
        <color rgb="FFCCCCCC"/>
      </top>
      <bottom style="thin">
        <color rgb="FF5B9BD5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/>
      <right style="thin"/>
      <top style="thin"/>
      <bottom style="thin">
        <color rgb="FFCCCCCC"/>
      </bottom>
      <diagonal/>
    </border>
    <border diagonalUp="false" diagonalDown="false">
      <left/>
      <right style="thin">
        <color rgb="FFCCCCCC"/>
      </right>
      <top style="thin">
        <color rgb="FFCCCCCC"/>
      </top>
      <bottom/>
      <diagonal/>
    </border>
    <border diagonalUp="false" diagonalDown="false">
      <left style="thin"/>
      <right/>
      <top/>
      <bottom style="thin">
        <color rgb="FFCCCCCC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/>
      <right style="thin">
        <color rgb="FFCCCCCC"/>
      </right>
      <top/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/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/>
      <bottom/>
      <diagonal/>
    </border>
    <border diagonalUp="false" diagonalDown="false">
      <left style="thin">
        <color rgb="FFCCCCCC"/>
      </left>
      <right style="thin">
        <color rgb="FFCCCCCC"/>
      </right>
      <top/>
      <bottom style="thin"/>
      <diagonal/>
    </border>
    <border diagonalUp="false" diagonalDown="false">
      <left style="thin">
        <color rgb="FFCCCCCC"/>
      </left>
      <right style="thin">
        <color rgb="FFCCCCCC"/>
      </right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/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/>
      <top/>
      <bottom style="thin">
        <color rgb="FFD9D9D9"/>
      </bottom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4" fontId="8" fillId="4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1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1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3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0" borderId="1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1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4" fillId="0" borderId="1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17" fillId="0" borderId="12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5B9BD5"/>
      <rgbColor rgb="FF993366"/>
      <rgbColor rgb="FFF4F4F4"/>
      <rgbColor rgb="FFCCFFFF"/>
      <rgbColor rgb="FF660066"/>
      <rgbColor rgb="FFFF8080"/>
      <rgbColor rgb="FF0066CC"/>
      <rgbColor rgb="FFC2CD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4FFC2"/>
      <rgbColor rgb="FFC1FF72"/>
      <rgbColor rgb="FF99CCFF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jpeg"/><Relationship Id="rId13" Type="http://schemas.openxmlformats.org/officeDocument/2006/relationships/image" Target="../media/image11.png"/><Relationship Id="rId14" Type="http://schemas.openxmlformats.org/officeDocument/2006/relationships/image" Target="../media/image13.png"/><Relationship Id="rId15" Type="http://schemas.openxmlformats.org/officeDocument/2006/relationships/image" Target="../media/image14.jpeg"/><Relationship Id="rId16" Type="http://schemas.openxmlformats.org/officeDocument/2006/relationships/image" Target="../media/image11.png"/><Relationship Id="rId17" Type="http://schemas.openxmlformats.org/officeDocument/2006/relationships/image" Target="../media/image14.jpeg"/><Relationship Id="rId18" Type="http://schemas.openxmlformats.org/officeDocument/2006/relationships/image" Target="../media/image15.jpeg"/><Relationship Id="rId19" Type="http://schemas.openxmlformats.org/officeDocument/2006/relationships/image" Target="../media/image12.jpeg"/><Relationship Id="rId20" Type="http://schemas.openxmlformats.org/officeDocument/2006/relationships/image" Target="../media/image16.png"/><Relationship Id="rId21" Type="http://schemas.openxmlformats.org/officeDocument/2006/relationships/image" Target="../media/image17.png"/><Relationship Id="rId22" Type="http://schemas.openxmlformats.org/officeDocument/2006/relationships/image" Target="../media/image18.jpeg"/><Relationship Id="rId23" Type="http://schemas.openxmlformats.org/officeDocument/2006/relationships/image" Target="../media/image19.jpeg"/><Relationship Id="rId24" Type="http://schemas.openxmlformats.org/officeDocument/2006/relationships/image" Target="../media/image20.jpeg"/><Relationship Id="rId25" Type="http://schemas.openxmlformats.org/officeDocument/2006/relationships/image" Target="../media/image21.jpeg"/><Relationship Id="rId26" Type="http://schemas.openxmlformats.org/officeDocument/2006/relationships/image" Target="../media/image22.jpeg"/><Relationship Id="rId27" Type="http://schemas.openxmlformats.org/officeDocument/2006/relationships/image" Target="../media/image23.jpeg"/><Relationship Id="rId28" Type="http://schemas.openxmlformats.org/officeDocument/2006/relationships/image" Target="../media/image24.jpeg"/><Relationship Id="rId29" Type="http://schemas.openxmlformats.org/officeDocument/2006/relationships/image" Target="../media/image25.jpeg"/><Relationship Id="rId30" Type="http://schemas.openxmlformats.org/officeDocument/2006/relationships/image" Target="../media/image26.png"/><Relationship Id="rId31" Type="http://schemas.openxmlformats.org/officeDocument/2006/relationships/image" Target="../media/image27.jpeg"/><Relationship Id="rId32" Type="http://schemas.openxmlformats.org/officeDocument/2006/relationships/image" Target="../media/image28.jpeg"/><Relationship Id="rId33" Type="http://schemas.openxmlformats.org/officeDocument/2006/relationships/image" Target="../media/image26.png"/><Relationship Id="rId34" Type="http://schemas.openxmlformats.org/officeDocument/2006/relationships/image" Target="../media/image29.jpeg"/><Relationship Id="rId35" Type="http://schemas.openxmlformats.org/officeDocument/2006/relationships/image" Target="../media/image30.png"/><Relationship Id="rId36" Type="http://schemas.openxmlformats.org/officeDocument/2006/relationships/image" Target="../media/image31.jpeg"/><Relationship Id="rId37" Type="http://schemas.openxmlformats.org/officeDocument/2006/relationships/image" Target="../media/image32.jpeg"/><Relationship Id="rId38" Type="http://schemas.openxmlformats.org/officeDocument/2006/relationships/image" Target="../media/image33.jpeg"/><Relationship Id="rId39" Type="http://schemas.openxmlformats.org/officeDocument/2006/relationships/image" Target="../media/image34.jpeg"/><Relationship Id="rId40" Type="http://schemas.openxmlformats.org/officeDocument/2006/relationships/image" Target="../media/image35.jpeg"/><Relationship Id="rId41" Type="http://schemas.openxmlformats.org/officeDocument/2006/relationships/image" Target="../media/image36.png"/><Relationship Id="rId42" Type="http://schemas.openxmlformats.org/officeDocument/2006/relationships/image" Target="../media/image37.jpeg"/><Relationship Id="rId43" Type="http://schemas.openxmlformats.org/officeDocument/2006/relationships/image" Target="../media/image38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4</xdr:col>
      <xdr:colOff>286200</xdr:colOff>
      <xdr:row>9</xdr:row>
      <xdr:rowOff>76320</xdr:rowOff>
    </xdr:from>
    <xdr:to>
      <xdr:col>4</xdr:col>
      <xdr:colOff>1962720</xdr:colOff>
      <xdr:row>9</xdr:row>
      <xdr:rowOff>1918800</xdr:rowOff>
    </xdr:to>
    <xdr:pic>
      <xdr:nvPicPr>
        <xdr:cNvPr id="1" name="Picture 2"/>
        <xdr:cNvPicPr/>
      </xdr:nvPicPr>
      <xdr:blipFill>
        <a:blip r:embed="rId1"/>
        <a:stretch/>
      </xdr:blipFill>
      <xdr:spPr>
        <a:xfrm>
          <a:off x="7609680" y="4397400"/>
          <a:ext cx="1676520" cy="1842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5</xdr:col>
      <xdr:colOff>373320</xdr:colOff>
      <xdr:row>9</xdr:row>
      <xdr:rowOff>76320</xdr:rowOff>
    </xdr:from>
    <xdr:to>
      <xdr:col>5</xdr:col>
      <xdr:colOff>2215800</xdr:colOff>
      <xdr:row>9</xdr:row>
      <xdr:rowOff>1918800</xdr:rowOff>
    </xdr:to>
    <xdr:pic>
      <xdr:nvPicPr>
        <xdr:cNvPr id="2" name="Picture 3"/>
        <xdr:cNvPicPr/>
      </xdr:nvPicPr>
      <xdr:blipFill>
        <a:blip r:embed="rId2"/>
        <a:stretch/>
      </xdr:blipFill>
      <xdr:spPr>
        <a:xfrm>
          <a:off x="10229040" y="4397400"/>
          <a:ext cx="1842480" cy="1842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4</xdr:col>
      <xdr:colOff>346320</xdr:colOff>
      <xdr:row>11</xdr:row>
      <xdr:rowOff>77400</xdr:rowOff>
    </xdr:from>
    <xdr:to>
      <xdr:col>4</xdr:col>
      <xdr:colOff>1902960</xdr:colOff>
      <xdr:row>11</xdr:row>
      <xdr:rowOff>1634040</xdr:rowOff>
    </xdr:to>
    <xdr:pic>
      <xdr:nvPicPr>
        <xdr:cNvPr id="3" name="Picture 4"/>
        <xdr:cNvPicPr/>
      </xdr:nvPicPr>
      <xdr:blipFill>
        <a:blip r:embed="rId3"/>
        <a:stretch/>
      </xdr:blipFill>
      <xdr:spPr>
        <a:xfrm>
          <a:off x="7669800" y="6825600"/>
          <a:ext cx="1556640" cy="1556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5</xdr:col>
      <xdr:colOff>514080</xdr:colOff>
      <xdr:row>11</xdr:row>
      <xdr:rowOff>77400</xdr:rowOff>
    </xdr:from>
    <xdr:to>
      <xdr:col>5</xdr:col>
      <xdr:colOff>2074680</xdr:colOff>
      <xdr:row>11</xdr:row>
      <xdr:rowOff>1634040</xdr:rowOff>
    </xdr:to>
    <xdr:pic>
      <xdr:nvPicPr>
        <xdr:cNvPr id="4" name="Picture 5"/>
        <xdr:cNvPicPr/>
      </xdr:nvPicPr>
      <xdr:blipFill>
        <a:blip r:embed="rId4"/>
        <a:stretch/>
      </xdr:blipFill>
      <xdr:spPr>
        <a:xfrm>
          <a:off x="10369800" y="6825600"/>
          <a:ext cx="1560600" cy="1556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6</xdr:col>
      <xdr:colOff>643320</xdr:colOff>
      <xdr:row>11</xdr:row>
      <xdr:rowOff>77400</xdr:rowOff>
    </xdr:from>
    <xdr:to>
      <xdr:col>6</xdr:col>
      <xdr:colOff>2199960</xdr:colOff>
      <xdr:row>11</xdr:row>
      <xdr:rowOff>1634040</xdr:rowOff>
    </xdr:to>
    <xdr:pic>
      <xdr:nvPicPr>
        <xdr:cNvPr id="5" name="Picture 6"/>
        <xdr:cNvPicPr/>
      </xdr:nvPicPr>
      <xdr:blipFill>
        <a:blip r:embed="rId5"/>
        <a:stretch/>
      </xdr:blipFill>
      <xdr:spPr>
        <a:xfrm>
          <a:off x="13460760" y="6825600"/>
          <a:ext cx="1556640" cy="1556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4</xdr:col>
      <xdr:colOff>319680</xdr:colOff>
      <xdr:row>13</xdr:row>
      <xdr:rowOff>78480</xdr:rowOff>
    </xdr:from>
    <xdr:to>
      <xdr:col>4</xdr:col>
      <xdr:colOff>1928880</xdr:colOff>
      <xdr:row>13</xdr:row>
      <xdr:rowOff>1687680</xdr:rowOff>
    </xdr:to>
    <xdr:pic>
      <xdr:nvPicPr>
        <xdr:cNvPr id="6" name="Picture 7"/>
        <xdr:cNvPicPr/>
      </xdr:nvPicPr>
      <xdr:blipFill>
        <a:blip r:embed="rId6"/>
        <a:stretch/>
      </xdr:blipFill>
      <xdr:spPr>
        <a:xfrm>
          <a:off x="7643160" y="9118440"/>
          <a:ext cx="1609200" cy="1609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5</xdr:col>
      <xdr:colOff>357120</xdr:colOff>
      <xdr:row>13</xdr:row>
      <xdr:rowOff>78480</xdr:rowOff>
    </xdr:from>
    <xdr:to>
      <xdr:col>5</xdr:col>
      <xdr:colOff>2231640</xdr:colOff>
      <xdr:row>13</xdr:row>
      <xdr:rowOff>1687680</xdr:rowOff>
    </xdr:to>
    <xdr:pic>
      <xdr:nvPicPr>
        <xdr:cNvPr id="7" name="Picture 8"/>
        <xdr:cNvPicPr/>
      </xdr:nvPicPr>
      <xdr:blipFill>
        <a:blip r:embed="rId7"/>
        <a:stretch/>
      </xdr:blipFill>
      <xdr:spPr>
        <a:xfrm>
          <a:off x="10212840" y="9118440"/>
          <a:ext cx="1874520" cy="1609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6</xdr:col>
      <xdr:colOff>616680</xdr:colOff>
      <xdr:row>13</xdr:row>
      <xdr:rowOff>78480</xdr:rowOff>
    </xdr:from>
    <xdr:to>
      <xdr:col>6</xdr:col>
      <xdr:colOff>2225880</xdr:colOff>
      <xdr:row>13</xdr:row>
      <xdr:rowOff>1687680</xdr:rowOff>
    </xdr:to>
    <xdr:pic>
      <xdr:nvPicPr>
        <xdr:cNvPr id="8" name="Picture 9"/>
        <xdr:cNvPicPr/>
      </xdr:nvPicPr>
      <xdr:blipFill>
        <a:blip r:embed="rId8"/>
        <a:stretch/>
      </xdr:blipFill>
      <xdr:spPr>
        <a:xfrm>
          <a:off x="13434120" y="9118440"/>
          <a:ext cx="1609200" cy="1609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4</xdr:col>
      <xdr:colOff>319680</xdr:colOff>
      <xdr:row>15</xdr:row>
      <xdr:rowOff>78480</xdr:rowOff>
    </xdr:from>
    <xdr:to>
      <xdr:col>4</xdr:col>
      <xdr:colOff>1928880</xdr:colOff>
      <xdr:row>15</xdr:row>
      <xdr:rowOff>1687680</xdr:rowOff>
    </xdr:to>
    <xdr:pic>
      <xdr:nvPicPr>
        <xdr:cNvPr id="9" name="Picture 10"/>
        <xdr:cNvPicPr/>
      </xdr:nvPicPr>
      <xdr:blipFill>
        <a:blip r:embed="rId9"/>
        <a:stretch/>
      </xdr:blipFill>
      <xdr:spPr>
        <a:xfrm>
          <a:off x="7643160" y="11476800"/>
          <a:ext cx="1609200" cy="1609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5</xdr:col>
      <xdr:colOff>536400</xdr:colOff>
      <xdr:row>15</xdr:row>
      <xdr:rowOff>78480</xdr:rowOff>
    </xdr:from>
    <xdr:to>
      <xdr:col>5</xdr:col>
      <xdr:colOff>2052360</xdr:colOff>
      <xdr:row>15</xdr:row>
      <xdr:rowOff>1687680</xdr:rowOff>
    </xdr:to>
    <xdr:pic>
      <xdr:nvPicPr>
        <xdr:cNvPr id="10" name="Picture 11"/>
        <xdr:cNvPicPr/>
      </xdr:nvPicPr>
      <xdr:blipFill>
        <a:blip r:embed="rId10"/>
        <a:stretch/>
      </xdr:blipFill>
      <xdr:spPr>
        <a:xfrm>
          <a:off x="10392120" y="11476800"/>
          <a:ext cx="1515960" cy="1609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4</xdr:col>
      <xdr:colOff>319680</xdr:colOff>
      <xdr:row>17</xdr:row>
      <xdr:rowOff>78840</xdr:rowOff>
    </xdr:from>
    <xdr:to>
      <xdr:col>4</xdr:col>
      <xdr:colOff>1928880</xdr:colOff>
      <xdr:row>17</xdr:row>
      <xdr:rowOff>1688040</xdr:rowOff>
    </xdr:to>
    <xdr:pic>
      <xdr:nvPicPr>
        <xdr:cNvPr id="11" name="Picture 12"/>
        <xdr:cNvPicPr/>
      </xdr:nvPicPr>
      <xdr:blipFill>
        <a:blip r:embed="rId11"/>
        <a:stretch/>
      </xdr:blipFill>
      <xdr:spPr>
        <a:xfrm>
          <a:off x="7643160" y="13705200"/>
          <a:ext cx="1609200" cy="1609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6</xdr:col>
      <xdr:colOff>616680</xdr:colOff>
      <xdr:row>17</xdr:row>
      <xdr:rowOff>78840</xdr:rowOff>
    </xdr:from>
    <xdr:to>
      <xdr:col>6</xdr:col>
      <xdr:colOff>2225880</xdr:colOff>
      <xdr:row>17</xdr:row>
      <xdr:rowOff>1688040</xdr:rowOff>
    </xdr:to>
    <xdr:pic>
      <xdr:nvPicPr>
        <xdr:cNvPr id="12" name="Picture 13"/>
        <xdr:cNvPicPr/>
      </xdr:nvPicPr>
      <xdr:blipFill>
        <a:blip r:embed="rId12"/>
        <a:stretch/>
      </xdr:blipFill>
      <xdr:spPr>
        <a:xfrm>
          <a:off x="13434120" y="13705200"/>
          <a:ext cx="1609200" cy="1609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4</xdr:col>
      <xdr:colOff>319680</xdr:colOff>
      <xdr:row>19</xdr:row>
      <xdr:rowOff>78840</xdr:rowOff>
    </xdr:from>
    <xdr:to>
      <xdr:col>4</xdr:col>
      <xdr:colOff>1928880</xdr:colOff>
      <xdr:row>19</xdr:row>
      <xdr:rowOff>1688040</xdr:rowOff>
    </xdr:to>
    <xdr:pic>
      <xdr:nvPicPr>
        <xdr:cNvPr id="13" name="Picture 14"/>
        <xdr:cNvPicPr/>
      </xdr:nvPicPr>
      <xdr:blipFill>
        <a:blip r:embed="rId13"/>
        <a:stretch/>
      </xdr:blipFill>
      <xdr:spPr>
        <a:xfrm>
          <a:off x="7643160" y="15904800"/>
          <a:ext cx="1609200" cy="1609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5</xdr:col>
      <xdr:colOff>385200</xdr:colOff>
      <xdr:row>19</xdr:row>
      <xdr:rowOff>78840</xdr:rowOff>
    </xdr:from>
    <xdr:to>
      <xdr:col>5</xdr:col>
      <xdr:colOff>2203560</xdr:colOff>
      <xdr:row>19</xdr:row>
      <xdr:rowOff>1688040</xdr:rowOff>
    </xdr:to>
    <xdr:pic>
      <xdr:nvPicPr>
        <xdr:cNvPr id="14" name="Picture 15"/>
        <xdr:cNvPicPr/>
      </xdr:nvPicPr>
      <xdr:blipFill>
        <a:blip r:embed="rId14"/>
        <a:stretch/>
      </xdr:blipFill>
      <xdr:spPr>
        <a:xfrm>
          <a:off x="10240920" y="15904800"/>
          <a:ext cx="1818360" cy="1609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4</xdr:col>
      <xdr:colOff>401760</xdr:colOff>
      <xdr:row>21</xdr:row>
      <xdr:rowOff>78840</xdr:rowOff>
    </xdr:from>
    <xdr:to>
      <xdr:col>4</xdr:col>
      <xdr:colOff>1695600</xdr:colOff>
      <xdr:row>23</xdr:row>
      <xdr:rowOff>440640</xdr:rowOff>
    </xdr:to>
    <xdr:pic>
      <xdr:nvPicPr>
        <xdr:cNvPr id="15" name="Picture 16"/>
        <xdr:cNvPicPr/>
      </xdr:nvPicPr>
      <xdr:blipFill>
        <a:blip r:embed="rId15"/>
        <a:stretch/>
      </xdr:blipFill>
      <xdr:spPr>
        <a:xfrm rot="21598800">
          <a:off x="7725240" y="18133200"/>
          <a:ext cx="1293840" cy="1293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5</xdr:col>
      <xdr:colOff>872280</xdr:colOff>
      <xdr:row>21</xdr:row>
      <xdr:rowOff>66960</xdr:rowOff>
    </xdr:from>
    <xdr:to>
      <xdr:col>5</xdr:col>
      <xdr:colOff>2138400</xdr:colOff>
      <xdr:row>23</xdr:row>
      <xdr:rowOff>401040</xdr:rowOff>
    </xdr:to>
    <xdr:pic>
      <xdr:nvPicPr>
        <xdr:cNvPr id="16" name="Picture 17"/>
        <xdr:cNvPicPr/>
      </xdr:nvPicPr>
      <xdr:blipFill>
        <a:blip r:embed="rId16"/>
        <a:stretch/>
      </xdr:blipFill>
      <xdr:spPr>
        <a:xfrm>
          <a:off x="10728000" y="18121320"/>
          <a:ext cx="1266120" cy="1266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4</xdr:col>
      <xdr:colOff>391680</xdr:colOff>
      <xdr:row>25</xdr:row>
      <xdr:rowOff>79200</xdr:rowOff>
    </xdr:from>
    <xdr:to>
      <xdr:col>4</xdr:col>
      <xdr:colOff>1857240</xdr:colOff>
      <xdr:row>25</xdr:row>
      <xdr:rowOff>1544760</xdr:rowOff>
    </xdr:to>
    <xdr:pic>
      <xdr:nvPicPr>
        <xdr:cNvPr id="17" name="Picture 18"/>
        <xdr:cNvPicPr/>
      </xdr:nvPicPr>
      <xdr:blipFill>
        <a:blip r:embed="rId17"/>
        <a:stretch/>
      </xdr:blipFill>
      <xdr:spPr>
        <a:xfrm>
          <a:off x="7715160" y="19998000"/>
          <a:ext cx="1465560" cy="146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5</xdr:col>
      <xdr:colOff>561600</xdr:colOff>
      <xdr:row>25</xdr:row>
      <xdr:rowOff>79200</xdr:rowOff>
    </xdr:from>
    <xdr:to>
      <xdr:col>5</xdr:col>
      <xdr:colOff>2027160</xdr:colOff>
      <xdr:row>25</xdr:row>
      <xdr:rowOff>1544760</xdr:rowOff>
    </xdr:to>
    <xdr:pic>
      <xdr:nvPicPr>
        <xdr:cNvPr id="18" name="Picture 19"/>
        <xdr:cNvPicPr/>
      </xdr:nvPicPr>
      <xdr:blipFill>
        <a:blip r:embed="rId18"/>
        <a:stretch/>
      </xdr:blipFill>
      <xdr:spPr>
        <a:xfrm>
          <a:off x="10417320" y="19998000"/>
          <a:ext cx="1465560" cy="146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6</xdr:col>
      <xdr:colOff>688680</xdr:colOff>
      <xdr:row>25</xdr:row>
      <xdr:rowOff>79200</xdr:rowOff>
    </xdr:from>
    <xdr:to>
      <xdr:col>6</xdr:col>
      <xdr:colOff>2154240</xdr:colOff>
      <xdr:row>25</xdr:row>
      <xdr:rowOff>1544760</xdr:rowOff>
    </xdr:to>
    <xdr:pic>
      <xdr:nvPicPr>
        <xdr:cNvPr id="19" name="Picture 20"/>
        <xdr:cNvPicPr/>
      </xdr:nvPicPr>
      <xdr:blipFill>
        <a:blip r:embed="rId19"/>
        <a:stretch/>
      </xdr:blipFill>
      <xdr:spPr>
        <a:xfrm>
          <a:off x="13506120" y="19998000"/>
          <a:ext cx="1465560" cy="146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4</xdr:col>
      <xdr:colOff>247680</xdr:colOff>
      <xdr:row>27</xdr:row>
      <xdr:rowOff>79920</xdr:rowOff>
    </xdr:from>
    <xdr:to>
      <xdr:col>4</xdr:col>
      <xdr:colOff>2000880</xdr:colOff>
      <xdr:row>27</xdr:row>
      <xdr:rowOff>1469160</xdr:rowOff>
    </xdr:to>
    <xdr:pic>
      <xdr:nvPicPr>
        <xdr:cNvPr id="20" name="Picture 21"/>
        <xdr:cNvPicPr/>
      </xdr:nvPicPr>
      <xdr:blipFill>
        <a:blip r:embed="rId20"/>
        <a:stretch/>
      </xdr:blipFill>
      <xdr:spPr>
        <a:xfrm>
          <a:off x="7571160" y="22072680"/>
          <a:ext cx="1753200" cy="1389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5</xdr:col>
      <xdr:colOff>599760</xdr:colOff>
      <xdr:row>27</xdr:row>
      <xdr:rowOff>79920</xdr:rowOff>
    </xdr:from>
    <xdr:to>
      <xdr:col>5</xdr:col>
      <xdr:colOff>1989000</xdr:colOff>
      <xdr:row>27</xdr:row>
      <xdr:rowOff>1469160</xdr:rowOff>
    </xdr:to>
    <xdr:pic>
      <xdr:nvPicPr>
        <xdr:cNvPr id="21" name="Picture 22"/>
        <xdr:cNvPicPr/>
      </xdr:nvPicPr>
      <xdr:blipFill>
        <a:blip r:embed="rId21"/>
        <a:stretch/>
      </xdr:blipFill>
      <xdr:spPr>
        <a:xfrm>
          <a:off x="10455480" y="22072680"/>
          <a:ext cx="1389240" cy="1389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4</xdr:col>
      <xdr:colOff>318240</xdr:colOff>
      <xdr:row>29</xdr:row>
      <xdr:rowOff>80640</xdr:rowOff>
    </xdr:from>
    <xdr:to>
      <xdr:col>4</xdr:col>
      <xdr:colOff>1930680</xdr:colOff>
      <xdr:row>29</xdr:row>
      <xdr:rowOff>1693080</xdr:rowOff>
    </xdr:to>
    <xdr:pic>
      <xdr:nvPicPr>
        <xdr:cNvPr id="22" name="Picture 23"/>
        <xdr:cNvPicPr/>
      </xdr:nvPicPr>
      <xdr:blipFill>
        <a:blip r:embed="rId22"/>
        <a:stretch/>
      </xdr:blipFill>
      <xdr:spPr>
        <a:xfrm>
          <a:off x="7641720" y="24192360"/>
          <a:ext cx="1612440" cy="1612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4</xdr:col>
      <xdr:colOff>314280</xdr:colOff>
      <xdr:row>31</xdr:row>
      <xdr:rowOff>81360</xdr:rowOff>
    </xdr:from>
    <xdr:to>
      <xdr:col>4</xdr:col>
      <xdr:colOff>1934640</xdr:colOff>
      <xdr:row>31</xdr:row>
      <xdr:rowOff>1701720</xdr:rowOff>
    </xdr:to>
    <xdr:pic>
      <xdr:nvPicPr>
        <xdr:cNvPr id="23" name="Picture 24"/>
        <xdr:cNvPicPr/>
      </xdr:nvPicPr>
      <xdr:blipFill>
        <a:blip r:embed="rId23"/>
        <a:stretch/>
      </xdr:blipFill>
      <xdr:spPr>
        <a:xfrm>
          <a:off x="7637760" y="26600760"/>
          <a:ext cx="1620360" cy="1620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5</xdr:col>
      <xdr:colOff>484200</xdr:colOff>
      <xdr:row>31</xdr:row>
      <xdr:rowOff>81360</xdr:rowOff>
    </xdr:from>
    <xdr:to>
      <xdr:col>5</xdr:col>
      <xdr:colOff>2104560</xdr:colOff>
      <xdr:row>31</xdr:row>
      <xdr:rowOff>1701720</xdr:rowOff>
    </xdr:to>
    <xdr:pic>
      <xdr:nvPicPr>
        <xdr:cNvPr id="24" name="Picture 25"/>
        <xdr:cNvPicPr/>
      </xdr:nvPicPr>
      <xdr:blipFill>
        <a:blip r:embed="rId24"/>
        <a:stretch/>
      </xdr:blipFill>
      <xdr:spPr>
        <a:xfrm>
          <a:off x="10339920" y="26600760"/>
          <a:ext cx="1620360" cy="1620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4</xdr:col>
      <xdr:colOff>51480</xdr:colOff>
      <xdr:row>33</xdr:row>
      <xdr:rowOff>81720</xdr:rowOff>
    </xdr:from>
    <xdr:to>
      <xdr:col>4</xdr:col>
      <xdr:colOff>2197440</xdr:colOff>
      <xdr:row>33</xdr:row>
      <xdr:rowOff>1690920</xdr:rowOff>
    </xdr:to>
    <xdr:pic>
      <xdr:nvPicPr>
        <xdr:cNvPr id="25" name="Picture 26"/>
        <xdr:cNvPicPr/>
      </xdr:nvPicPr>
      <xdr:blipFill>
        <a:blip r:embed="rId25"/>
        <a:stretch/>
      </xdr:blipFill>
      <xdr:spPr>
        <a:xfrm>
          <a:off x="7374960" y="29374200"/>
          <a:ext cx="2145960" cy="1609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3</xdr:col>
      <xdr:colOff>2882520</xdr:colOff>
      <xdr:row>35</xdr:row>
      <xdr:rowOff>81720</xdr:rowOff>
    </xdr:from>
    <xdr:to>
      <xdr:col>4</xdr:col>
      <xdr:colOff>2331360</xdr:colOff>
      <xdr:row>35</xdr:row>
      <xdr:rowOff>1690920</xdr:rowOff>
    </xdr:to>
    <xdr:pic>
      <xdr:nvPicPr>
        <xdr:cNvPr id="26" name="Picture 27"/>
        <xdr:cNvPicPr/>
      </xdr:nvPicPr>
      <xdr:blipFill>
        <a:blip r:embed="rId26"/>
        <a:stretch/>
      </xdr:blipFill>
      <xdr:spPr>
        <a:xfrm>
          <a:off x="7240680" y="31555440"/>
          <a:ext cx="2414160" cy="1609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3</xdr:col>
      <xdr:colOff>2921760</xdr:colOff>
      <xdr:row>37</xdr:row>
      <xdr:rowOff>81720</xdr:rowOff>
    </xdr:from>
    <xdr:to>
      <xdr:col>4</xdr:col>
      <xdr:colOff>2292480</xdr:colOff>
      <xdr:row>37</xdr:row>
      <xdr:rowOff>1472040</xdr:rowOff>
    </xdr:to>
    <xdr:pic>
      <xdr:nvPicPr>
        <xdr:cNvPr id="27" name="Picture 28"/>
        <xdr:cNvPicPr/>
      </xdr:nvPicPr>
      <xdr:blipFill>
        <a:blip r:embed="rId27"/>
        <a:stretch/>
      </xdr:blipFill>
      <xdr:spPr>
        <a:xfrm>
          <a:off x="7279920" y="33736680"/>
          <a:ext cx="2336040" cy="1390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5</xdr:col>
      <xdr:colOff>599400</xdr:colOff>
      <xdr:row>37</xdr:row>
      <xdr:rowOff>81720</xdr:rowOff>
    </xdr:from>
    <xdr:to>
      <xdr:col>5</xdr:col>
      <xdr:colOff>1989720</xdr:colOff>
      <xdr:row>37</xdr:row>
      <xdr:rowOff>1472040</xdr:rowOff>
    </xdr:to>
    <xdr:pic>
      <xdr:nvPicPr>
        <xdr:cNvPr id="28" name="Picture 29"/>
        <xdr:cNvPicPr/>
      </xdr:nvPicPr>
      <xdr:blipFill>
        <a:blip r:embed="rId28"/>
        <a:stretch/>
      </xdr:blipFill>
      <xdr:spPr>
        <a:xfrm>
          <a:off x="10455120" y="33736680"/>
          <a:ext cx="1390320" cy="1390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4</xdr:col>
      <xdr:colOff>319680</xdr:colOff>
      <xdr:row>39</xdr:row>
      <xdr:rowOff>81360</xdr:rowOff>
    </xdr:from>
    <xdr:to>
      <xdr:col>4</xdr:col>
      <xdr:colOff>1928880</xdr:colOff>
      <xdr:row>39</xdr:row>
      <xdr:rowOff>1690560</xdr:rowOff>
    </xdr:to>
    <xdr:pic>
      <xdr:nvPicPr>
        <xdr:cNvPr id="29" name="Picture 30"/>
        <xdr:cNvPicPr/>
      </xdr:nvPicPr>
      <xdr:blipFill>
        <a:blip r:embed="rId29"/>
        <a:stretch/>
      </xdr:blipFill>
      <xdr:spPr>
        <a:xfrm>
          <a:off x="7643160" y="35827560"/>
          <a:ext cx="1609200" cy="1609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5</xdr:col>
      <xdr:colOff>835560</xdr:colOff>
      <xdr:row>39</xdr:row>
      <xdr:rowOff>81360</xdr:rowOff>
    </xdr:from>
    <xdr:to>
      <xdr:col>5</xdr:col>
      <xdr:colOff>1753560</xdr:colOff>
      <xdr:row>39</xdr:row>
      <xdr:rowOff>1690560</xdr:rowOff>
    </xdr:to>
    <xdr:pic>
      <xdr:nvPicPr>
        <xdr:cNvPr id="30" name="Picture 31"/>
        <xdr:cNvPicPr/>
      </xdr:nvPicPr>
      <xdr:blipFill>
        <a:blip r:embed="rId30"/>
        <a:stretch/>
      </xdr:blipFill>
      <xdr:spPr>
        <a:xfrm>
          <a:off x="10691280" y="35827560"/>
          <a:ext cx="918000" cy="1609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3</xdr:col>
      <xdr:colOff>2830680</xdr:colOff>
      <xdr:row>41</xdr:row>
      <xdr:rowOff>81720</xdr:rowOff>
    </xdr:from>
    <xdr:to>
      <xdr:col>4</xdr:col>
      <xdr:colOff>2383920</xdr:colOff>
      <xdr:row>41</xdr:row>
      <xdr:rowOff>1403640</xdr:rowOff>
    </xdr:to>
    <xdr:pic>
      <xdr:nvPicPr>
        <xdr:cNvPr id="31" name="Picture 32"/>
        <xdr:cNvPicPr/>
      </xdr:nvPicPr>
      <xdr:blipFill>
        <a:blip r:embed="rId31"/>
        <a:stretch/>
      </xdr:blipFill>
      <xdr:spPr>
        <a:xfrm>
          <a:off x="7188840" y="38138040"/>
          <a:ext cx="2518560" cy="132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5</xdr:col>
      <xdr:colOff>633240</xdr:colOff>
      <xdr:row>41</xdr:row>
      <xdr:rowOff>81720</xdr:rowOff>
    </xdr:from>
    <xdr:to>
      <xdr:col>5</xdr:col>
      <xdr:colOff>1955160</xdr:colOff>
      <xdr:row>41</xdr:row>
      <xdr:rowOff>1403640</xdr:rowOff>
    </xdr:to>
    <xdr:pic>
      <xdr:nvPicPr>
        <xdr:cNvPr id="32" name="Picture 33"/>
        <xdr:cNvPicPr/>
      </xdr:nvPicPr>
      <xdr:blipFill>
        <a:blip r:embed="rId32"/>
        <a:stretch/>
      </xdr:blipFill>
      <xdr:spPr>
        <a:xfrm>
          <a:off x="10488960" y="38138040"/>
          <a:ext cx="1321920" cy="132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6</xdr:col>
      <xdr:colOff>1044360</xdr:colOff>
      <xdr:row>41</xdr:row>
      <xdr:rowOff>81720</xdr:rowOff>
    </xdr:from>
    <xdr:to>
      <xdr:col>6</xdr:col>
      <xdr:colOff>1798200</xdr:colOff>
      <xdr:row>41</xdr:row>
      <xdr:rowOff>1403640</xdr:rowOff>
    </xdr:to>
    <xdr:pic>
      <xdr:nvPicPr>
        <xdr:cNvPr id="33" name="Picture 34"/>
        <xdr:cNvPicPr/>
      </xdr:nvPicPr>
      <xdr:blipFill>
        <a:blip r:embed="rId33"/>
        <a:stretch/>
      </xdr:blipFill>
      <xdr:spPr>
        <a:xfrm>
          <a:off x="13861800" y="38138040"/>
          <a:ext cx="753840" cy="132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4</xdr:col>
      <xdr:colOff>319680</xdr:colOff>
      <xdr:row>43</xdr:row>
      <xdr:rowOff>82800</xdr:rowOff>
    </xdr:from>
    <xdr:to>
      <xdr:col>4</xdr:col>
      <xdr:colOff>1928880</xdr:colOff>
      <xdr:row>43</xdr:row>
      <xdr:rowOff>1692000</xdr:rowOff>
    </xdr:to>
    <xdr:pic>
      <xdr:nvPicPr>
        <xdr:cNvPr id="34" name="Picture 35"/>
        <xdr:cNvPicPr/>
      </xdr:nvPicPr>
      <xdr:blipFill>
        <a:blip r:embed="rId34"/>
        <a:stretch/>
      </xdr:blipFill>
      <xdr:spPr>
        <a:xfrm>
          <a:off x="7643160" y="40188600"/>
          <a:ext cx="1609200" cy="1609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5</xdr:col>
      <xdr:colOff>489600</xdr:colOff>
      <xdr:row>43</xdr:row>
      <xdr:rowOff>82800</xdr:rowOff>
    </xdr:from>
    <xdr:to>
      <xdr:col>5</xdr:col>
      <xdr:colOff>2098800</xdr:colOff>
      <xdr:row>43</xdr:row>
      <xdr:rowOff>1692000</xdr:rowOff>
    </xdr:to>
    <xdr:pic>
      <xdr:nvPicPr>
        <xdr:cNvPr id="35" name="Picture 36"/>
        <xdr:cNvPicPr/>
      </xdr:nvPicPr>
      <xdr:blipFill>
        <a:blip r:embed="rId35"/>
        <a:stretch/>
      </xdr:blipFill>
      <xdr:spPr>
        <a:xfrm>
          <a:off x="10345320" y="40188600"/>
          <a:ext cx="1609200" cy="1609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4</xdr:col>
      <xdr:colOff>319680</xdr:colOff>
      <xdr:row>45</xdr:row>
      <xdr:rowOff>82800</xdr:rowOff>
    </xdr:from>
    <xdr:to>
      <xdr:col>4</xdr:col>
      <xdr:colOff>1928880</xdr:colOff>
      <xdr:row>45</xdr:row>
      <xdr:rowOff>1692000</xdr:rowOff>
    </xdr:to>
    <xdr:pic>
      <xdr:nvPicPr>
        <xdr:cNvPr id="36" name="Picture 37"/>
        <xdr:cNvPicPr/>
      </xdr:nvPicPr>
      <xdr:blipFill>
        <a:blip r:embed="rId36"/>
        <a:stretch/>
      </xdr:blipFill>
      <xdr:spPr>
        <a:xfrm>
          <a:off x="7643160" y="42498720"/>
          <a:ext cx="1609200" cy="1609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4</xdr:col>
      <xdr:colOff>157680</xdr:colOff>
      <xdr:row>47</xdr:row>
      <xdr:rowOff>324000</xdr:rowOff>
    </xdr:from>
    <xdr:to>
      <xdr:col>4</xdr:col>
      <xdr:colOff>2505240</xdr:colOff>
      <xdr:row>47</xdr:row>
      <xdr:rowOff>1692000</xdr:rowOff>
    </xdr:to>
    <xdr:pic>
      <xdr:nvPicPr>
        <xdr:cNvPr id="37" name="Picture 38"/>
        <xdr:cNvPicPr/>
      </xdr:nvPicPr>
      <xdr:blipFill>
        <a:blip r:embed="rId37"/>
        <a:stretch/>
      </xdr:blipFill>
      <xdr:spPr>
        <a:xfrm>
          <a:off x="7481160" y="45033840"/>
          <a:ext cx="2347560" cy="1368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5</xdr:col>
      <xdr:colOff>457200</xdr:colOff>
      <xdr:row>47</xdr:row>
      <xdr:rowOff>82800</xdr:rowOff>
    </xdr:from>
    <xdr:to>
      <xdr:col>5</xdr:col>
      <xdr:colOff>2131920</xdr:colOff>
      <xdr:row>47</xdr:row>
      <xdr:rowOff>1692000</xdr:rowOff>
    </xdr:to>
    <xdr:pic>
      <xdr:nvPicPr>
        <xdr:cNvPr id="38" name="Picture 39"/>
        <xdr:cNvPicPr/>
      </xdr:nvPicPr>
      <xdr:blipFill>
        <a:blip r:embed="rId38"/>
        <a:stretch/>
      </xdr:blipFill>
      <xdr:spPr>
        <a:xfrm>
          <a:off x="10312920" y="44792640"/>
          <a:ext cx="1674720" cy="1609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4</xdr:col>
      <xdr:colOff>150480</xdr:colOff>
      <xdr:row>49</xdr:row>
      <xdr:rowOff>83160</xdr:rowOff>
    </xdr:from>
    <xdr:to>
      <xdr:col>4</xdr:col>
      <xdr:colOff>2098440</xdr:colOff>
      <xdr:row>49</xdr:row>
      <xdr:rowOff>1692360</xdr:rowOff>
    </xdr:to>
    <xdr:pic>
      <xdr:nvPicPr>
        <xdr:cNvPr id="39" name="Picture 40"/>
        <xdr:cNvPicPr/>
      </xdr:nvPicPr>
      <xdr:blipFill>
        <a:blip r:embed="rId39"/>
        <a:stretch/>
      </xdr:blipFill>
      <xdr:spPr>
        <a:xfrm>
          <a:off x="7473960" y="47030040"/>
          <a:ext cx="1947960" cy="1609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4</xdr:col>
      <xdr:colOff>319680</xdr:colOff>
      <xdr:row>51</xdr:row>
      <xdr:rowOff>83880</xdr:rowOff>
    </xdr:from>
    <xdr:to>
      <xdr:col>4</xdr:col>
      <xdr:colOff>1928880</xdr:colOff>
      <xdr:row>51</xdr:row>
      <xdr:rowOff>1693080</xdr:rowOff>
    </xdr:to>
    <xdr:pic>
      <xdr:nvPicPr>
        <xdr:cNvPr id="40" name="Picture 41"/>
        <xdr:cNvPicPr/>
      </xdr:nvPicPr>
      <xdr:blipFill>
        <a:blip r:embed="rId40"/>
        <a:stretch/>
      </xdr:blipFill>
      <xdr:spPr>
        <a:xfrm>
          <a:off x="7643160" y="49277160"/>
          <a:ext cx="1609200" cy="1609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4</xdr:col>
      <xdr:colOff>429480</xdr:colOff>
      <xdr:row>53</xdr:row>
      <xdr:rowOff>84240</xdr:rowOff>
    </xdr:from>
    <xdr:to>
      <xdr:col>4</xdr:col>
      <xdr:colOff>1819440</xdr:colOff>
      <xdr:row>53</xdr:row>
      <xdr:rowOff>1693440</xdr:rowOff>
    </xdr:to>
    <xdr:pic>
      <xdr:nvPicPr>
        <xdr:cNvPr id="41" name="Picture 42"/>
        <xdr:cNvPicPr/>
      </xdr:nvPicPr>
      <xdr:blipFill>
        <a:blip r:embed="rId41"/>
        <a:stretch/>
      </xdr:blipFill>
      <xdr:spPr>
        <a:xfrm>
          <a:off x="7752960" y="51524280"/>
          <a:ext cx="1389960" cy="1609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5</xdr:col>
      <xdr:colOff>489600</xdr:colOff>
      <xdr:row>53</xdr:row>
      <xdr:rowOff>84240</xdr:rowOff>
    </xdr:from>
    <xdr:to>
      <xdr:col>5</xdr:col>
      <xdr:colOff>2098800</xdr:colOff>
      <xdr:row>53</xdr:row>
      <xdr:rowOff>1693440</xdr:rowOff>
    </xdr:to>
    <xdr:pic>
      <xdr:nvPicPr>
        <xdr:cNvPr id="42" name="Picture 43"/>
        <xdr:cNvPicPr/>
      </xdr:nvPicPr>
      <xdr:blipFill>
        <a:blip r:embed="rId42"/>
        <a:stretch/>
      </xdr:blipFill>
      <xdr:spPr>
        <a:xfrm>
          <a:off x="10345320" y="51524280"/>
          <a:ext cx="1609200" cy="1609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6</xdr:col>
      <xdr:colOff>213480</xdr:colOff>
      <xdr:row>53</xdr:row>
      <xdr:rowOff>84240</xdr:rowOff>
    </xdr:from>
    <xdr:to>
      <xdr:col>6</xdr:col>
      <xdr:colOff>2629080</xdr:colOff>
      <xdr:row>53</xdr:row>
      <xdr:rowOff>1693440</xdr:rowOff>
    </xdr:to>
    <xdr:pic>
      <xdr:nvPicPr>
        <xdr:cNvPr id="43" name="Picture 44"/>
        <xdr:cNvPicPr/>
      </xdr:nvPicPr>
      <xdr:blipFill>
        <a:blip r:embed="rId43"/>
        <a:stretch/>
      </xdr:blipFill>
      <xdr:spPr>
        <a:xfrm>
          <a:off x="13030920" y="51524280"/>
          <a:ext cx="2415600" cy="1609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5</xdr:col>
      <xdr:colOff>2277720</xdr:colOff>
      <xdr:row>9</xdr:row>
      <xdr:rowOff>1724400</xdr:rowOff>
    </xdr:from>
    <xdr:to>
      <xdr:col>5</xdr:col>
      <xdr:colOff>2292840</xdr:colOff>
      <xdr:row>11</xdr:row>
      <xdr:rowOff>383400</xdr:rowOff>
    </xdr:to>
    <xdr:sp>
      <xdr:nvSpPr>
        <xdr:cNvPr id="44" name="Shape 1"/>
        <xdr:cNvSpPr/>
      </xdr:nvSpPr>
      <xdr:spPr>
        <a:xfrm flipH="1" flipV="1">
          <a:off x="12133440" y="6045480"/>
          <a:ext cx="15120" cy="1086120"/>
        </a:xfrm>
        <a:prstGeom prst="line">
          <a:avLst/>
        </a:prstGeom>
        <a:ln w="38100">
          <a:solidFill>
            <a:srgbClr val="7ED957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5</xdr:col>
      <xdr:colOff>470880</xdr:colOff>
      <xdr:row>13</xdr:row>
      <xdr:rowOff>1444680</xdr:rowOff>
    </xdr:from>
    <xdr:to>
      <xdr:col>5</xdr:col>
      <xdr:colOff>546840</xdr:colOff>
      <xdr:row>15</xdr:row>
      <xdr:rowOff>339120</xdr:rowOff>
    </xdr:to>
    <xdr:sp>
      <xdr:nvSpPr>
        <xdr:cNvPr id="45" name="Shape 1"/>
        <xdr:cNvSpPr/>
      </xdr:nvSpPr>
      <xdr:spPr>
        <a:xfrm flipV="1">
          <a:off x="10326600" y="10484640"/>
          <a:ext cx="75960" cy="1252800"/>
        </a:xfrm>
        <a:prstGeom prst="line">
          <a:avLst/>
        </a:prstGeom>
        <a:ln w="38100">
          <a:solidFill>
            <a:srgbClr val="FF3131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1841040</xdr:colOff>
      <xdr:row>9</xdr:row>
      <xdr:rowOff>261360</xdr:rowOff>
    </xdr:from>
    <xdr:to>
      <xdr:col>5</xdr:col>
      <xdr:colOff>18720</xdr:colOff>
      <xdr:row>9</xdr:row>
      <xdr:rowOff>471600</xdr:rowOff>
    </xdr:to>
    <xdr:sp>
      <xdr:nvSpPr>
        <xdr:cNvPr id="46" name="Shape 1"/>
        <xdr:cNvSpPr/>
      </xdr:nvSpPr>
      <xdr:spPr>
        <a:xfrm>
          <a:off x="9164520" y="4582440"/>
          <a:ext cx="709920" cy="21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tIns="45000" rIns="90000" bIns="45000" anchor="t">
          <a:noAutofit/>
        </a:bodyPr>
        <a:p>
          <a:pPr algn="ctr">
            <a:lnSpc>
              <a:spcPct val="100000"/>
            </a:lnSpc>
          </a:pPr>
          <a:r>
            <a:rPr lang="en-US" sz="1200" b="1" u="none" strike="noStrike">
              <a:solidFill>
                <a:srgbClr val="000000"/>
              </a:solidFill>
              <a:effectLst/>
              <a:uFillTx/>
              <a:latin typeface="Times New Roman"/>
            </a:rPr>
            <a:t>T 1.1</a:t>
          </a:r>
          <a:endParaRPr lang="es-PE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4</xdr:col>
      <xdr:colOff>1662120</xdr:colOff>
      <xdr:row>11</xdr:row>
      <xdr:rowOff>731880</xdr:rowOff>
    </xdr:from>
    <xdr:to>
      <xdr:col>5</xdr:col>
      <xdr:colOff>30240</xdr:colOff>
      <xdr:row>11</xdr:row>
      <xdr:rowOff>1148400</xdr:rowOff>
    </xdr:to>
    <xdr:sp>
      <xdr:nvSpPr>
        <xdr:cNvPr id="47" name="Shape 1"/>
        <xdr:cNvSpPr/>
      </xdr:nvSpPr>
      <xdr:spPr>
        <a:xfrm>
          <a:off x="8985600" y="7480080"/>
          <a:ext cx="900360" cy="416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tIns="45000" rIns="90000" bIns="45000" anchor="t">
          <a:noAutofit/>
        </a:bodyPr>
        <a:p>
          <a:pPr algn="ctr">
            <a:lnSpc>
              <a:spcPct val="100000"/>
            </a:lnSpc>
          </a:pPr>
          <a:r>
            <a:rPr lang="en-US" sz="1200" b="1" u="none" strike="noStrike">
              <a:solidFill>
                <a:srgbClr val="000000"/>
              </a:solidFill>
              <a:effectLst/>
              <a:uFillTx/>
              <a:latin typeface="Times New Roman"/>
            </a:rPr>
            <a:t>T 2.1</a:t>
          </a:r>
          <a:endParaRPr lang="es-PE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4</xdr:col>
      <xdr:colOff>2110680</xdr:colOff>
      <xdr:row>9</xdr:row>
      <xdr:rowOff>1695240</xdr:rowOff>
    </xdr:from>
    <xdr:to>
      <xdr:col>4</xdr:col>
      <xdr:colOff>2216880</xdr:colOff>
      <xdr:row>11</xdr:row>
      <xdr:rowOff>633600</xdr:rowOff>
    </xdr:to>
    <xdr:sp>
      <xdr:nvSpPr>
        <xdr:cNvPr id="48" name="Shape 1"/>
        <xdr:cNvSpPr/>
      </xdr:nvSpPr>
      <xdr:spPr>
        <a:xfrm flipV="1">
          <a:off x="9434160" y="6016320"/>
          <a:ext cx="106200" cy="1365480"/>
        </a:xfrm>
        <a:prstGeom prst="line">
          <a:avLst/>
        </a:prstGeom>
        <a:ln w="38100">
          <a:solidFill>
            <a:srgbClr val="FF3131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2156400</xdr:colOff>
      <xdr:row>29</xdr:row>
      <xdr:rowOff>1267560</xdr:rowOff>
    </xdr:from>
    <xdr:to>
      <xdr:col>4</xdr:col>
      <xdr:colOff>2171520</xdr:colOff>
      <xdr:row>31</xdr:row>
      <xdr:rowOff>339120</xdr:rowOff>
    </xdr:to>
    <xdr:sp>
      <xdr:nvSpPr>
        <xdr:cNvPr id="49" name="Shape 1"/>
        <xdr:cNvSpPr/>
      </xdr:nvSpPr>
      <xdr:spPr>
        <a:xfrm flipH="1" flipV="1">
          <a:off x="9479880" y="25379280"/>
          <a:ext cx="15120" cy="1479240"/>
        </a:xfrm>
        <a:prstGeom prst="line">
          <a:avLst/>
        </a:prstGeom>
        <a:ln w="38100">
          <a:solidFill>
            <a:srgbClr val="FF3131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2292840</xdr:colOff>
      <xdr:row>11</xdr:row>
      <xdr:rowOff>1459080</xdr:rowOff>
    </xdr:from>
    <xdr:to>
      <xdr:col>5</xdr:col>
      <xdr:colOff>303840</xdr:colOff>
      <xdr:row>13</xdr:row>
      <xdr:rowOff>162000</xdr:rowOff>
    </xdr:to>
    <xdr:sp>
      <xdr:nvSpPr>
        <xdr:cNvPr id="50" name="Shape 1"/>
        <xdr:cNvSpPr/>
      </xdr:nvSpPr>
      <xdr:spPr>
        <a:xfrm flipH="1" flipV="1">
          <a:off x="9616320" y="8207280"/>
          <a:ext cx="543240" cy="994680"/>
        </a:xfrm>
        <a:prstGeom prst="line">
          <a:avLst/>
        </a:prstGeom>
        <a:ln w="38100">
          <a:solidFill>
            <a:srgbClr val="FF3131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2292840</xdr:colOff>
      <xdr:row>33</xdr:row>
      <xdr:rowOff>1385640</xdr:rowOff>
    </xdr:from>
    <xdr:to>
      <xdr:col>4</xdr:col>
      <xdr:colOff>2353680</xdr:colOff>
      <xdr:row>35</xdr:row>
      <xdr:rowOff>280080</xdr:rowOff>
    </xdr:to>
    <xdr:sp>
      <xdr:nvSpPr>
        <xdr:cNvPr id="51" name="Shape 1"/>
        <xdr:cNvSpPr/>
      </xdr:nvSpPr>
      <xdr:spPr>
        <a:xfrm flipV="1">
          <a:off x="9616320" y="30678120"/>
          <a:ext cx="60840" cy="1075680"/>
        </a:xfrm>
        <a:prstGeom prst="line">
          <a:avLst/>
        </a:prstGeom>
        <a:ln w="38100">
          <a:solidFill>
            <a:srgbClr val="FF3131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2156400</xdr:colOff>
      <xdr:row>15</xdr:row>
      <xdr:rowOff>1341360</xdr:rowOff>
    </xdr:from>
    <xdr:to>
      <xdr:col>5</xdr:col>
      <xdr:colOff>425160</xdr:colOff>
      <xdr:row>17</xdr:row>
      <xdr:rowOff>265320</xdr:rowOff>
    </xdr:to>
    <xdr:sp>
      <xdr:nvSpPr>
        <xdr:cNvPr id="52" name="Shape 1"/>
        <xdr:cNvSpPr/>
      </xdr:nvSpPr>
      <xdr:spPr>
        <a:xfrm flipV="1">
          <a:off x="9479880" y="12739680"/>
          <a:ext cx="801000" cy="1152000"/>
        </a:xfrm>
        <a:prstGeom prst="line">
          <a:avLst/>
        </a:prstGeom>
        <a:ln w="38100">
          <a:solidFill>
            <a:srgbClr val="FF3131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5</xdr:col>
      <xdr:colOff>2074320</xdr:colOff>
      <xdr:row>9</xdr:row>
      <xdr:rowOff>221760</xdr:rowOff>
    </xdr:from>
    <xdr:to>
      <xdr:col>5</xdr:col>
      <xdr:colOff>2824920</xdr:colOff>
      <xdr:row>9</xdr:row>
      <xdr:rowOff>559800</xdr:rowOff>
    </xdr:to>
    <xdr:sp>
      <xdr:nvSpPr>
        <xdr:cNvPr id="53" name="Shape 1"/>
        <xdr:cNvSpPr/>
      </xdr:nvSpPr>
      <xdr:spPr>
        <a:xfrm>
          <a:off x="11930040" y="4542840"/>
          <a:ext cx="750600" cy="3380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tIns="45000" rIns="90000" bIns="45000" anchor="t">
          <a:noAutofit/>
        </a:bodyPr>
        <a:p>
          <a:pPr algn="ctr">
            <a:lnSpc>
              <a:spcPct val="100000"/>
            </a:lnSpc>
          </a:pPr>
          <a:r>
            <a:rPr lang="en-US" sz="1200" b="1" u="none" strike="noStrike">
              <a:solidFill>
                <a:srgbClr val="000000"/>
              </a:solidFill>
              <a:effectLst/>
              <a:uFillTx/>
              <a:latin typeface="Times New Roman"/>
            </a:rPr>
            <a:t>T 1.2</a:t>
          </a:r>
          <a:endParaRPr lang="es-PE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4</xdr:col>
      <xdr:colOff>1634040</xdr:colOff>
      <xdr:row>13</xdr:row>
      <xdr:rowOff>984240</xdr:rowOff>
    </xdr:from>
    <xdr:to>
      <xdr:col>5</xdr:col>
      <xdr:colOff>105840</xdr:colOff>
      <xdr:row>13</xdr:row>
      <xdr:rowOff>1341000</xdr:rowOff>
    </xdr:to>
    <xdr:sp>
      <xdr:nvSpPr>
        <xdr:cNvPr id="54" name="Shape 1"/>
        <xdr:cNvSpPr/>
      </xdr:nvSpPr>
      <xdr:spPr>
        <a:xfrm>
          <a:off x="8957520" y="10024200"/>
          <a:ext cx="1004040" cy="356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tIns="45000" rIns="90000" bIns="45000" anchor="t">
          <a:noAutofit/>
        </a:bodyPr>
        <a:p>
          <a:pPr algn="ctr">
            <a:lnSpc>
              <a:spcPct val="100000"/>
            </a:lnSpc>
          </a:pPr>
          <a:r>
            <a:rPr lang="en-US" sz="1200" b="1" u="none" strike="noStrike">
              <a:solidFill>
                <a:srgbClr val="000000"/>
              </a:solidFill>
              <a:effectLst/>
              <a:uFillTx/>
              <a:latin typeface="Times New Roman"/>
            </a:rPr>
            <a:t>T 3.1</a:t>
          </a:r>
          <a:endParaRPr lang="es-PE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5</xdr:col>
      <xdr:colOff>2089800</xdr:colOff>
      <xdr:row>13</xdr:row>
      <xdr:rowOff>1293840</xdr:rowOff>
    </xdr:from>
    <xdr:to>
      <xdr:col>6</xdr:col>
      <xdr:colOff>30600</xdr:colOff>
      <xdr:row>13</xdr:row>
      <xdr:rowOff>1665360</xdr:rowOff>
    </xdr:to>
    <xdr:sp>
      <xdr:nvSpPr>
        <xdr:cNvPr id="55" name="Shape 1"/>
        <xdr:cNvSpPr/>
      </xdr:nvSpPr>
      <xdr:spPr>
        <a:xfrm>
          <a:off x="11945520" y="10333800"/>
          <a:ext cx="902520" cy="371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tIns="45000" rIns="90000" bIns="45000" anchor="t">
          <a:noAutofit/>
        </a:bodyPr>
        <a:p>
          <a:pPr algn="ctr">
            <a:lnSpc>
              <a:spcPct val="100000"/>
            </a:lnSpc>
          </a:pPr>
          <a:r>
            <a:rPr lang="en-US" sz="1200" b="1" u="none" strike="noStrike">
              <a:solidFill>
                <a:srgbClr val="000000"/>
              </a:solidFill>
              <a:effectLst/>
              <a:uFillTx/>
              <a:latin typeface="Times New Roman"/>
            </a:rPr>
            <a:t>T 3.2</a:t>
          </a:r>
          <a:endParaRPr lang="es-PE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4</xdr:col>
      <xdr:colOff>1526400</xdr:colOff>
      <xdr:row>15</xdr:row>
      <xdr:rowOff>1347480</xdr:rowOff>
    </xdr:from>
    <xdr:to>
      <xdr:col>4</xdr:col>
      <xdr:colOff>2414160</xdr:colOff>
      <xdr:row>15</xdr:row>
      <xdr:rowOff>1680120</xdr:rowOff>
    </xdr:to>
    <xdr:sp>
      <xdr:nvSpPr>
        <xdr:cNvPr id="56" name="Shape 1"/>
        <xdr:cNvSpPr/>
      </xdr:nvSpPr>
      <xdr:spPr>
        <a:xfrm>
          <a:off x="8849880" y="12745800"/>
          <a:ext cx="887760" cy="332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tIns="45000" rIns="90000" bIns="45000" anchor="t">
          <a:noAutofit/>
        </a:bodyPr>
        <a:p>
          <a:pPr algn="ctr">
            <a:lnSpc>
              <a:spcPct val="100000"/>
            </a:lnSpc>
          </a:pPr>
          <a:r>
            <a:rPr lang="en-US" sz="1200" b="1" u="none" strike="noStrike">
              <a:solidFill>
                <a:srgbClr val="000000"/>
              </a:solidFill>
              <a:effectLst/>
              <a:uFillTx/>
              <a:latin typeface="Times New Roman"/>
            </a:rPr>
            <a:t>T 4.1</a:t>
          </a:r>
          <a:endParaRPr lang="es-PE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5</xdr:col>
      <xdr:colOff>1983240</xdr:colOff>
      <xdr:row>15</xdr:row>
      <xdr:rowOff>1446480</xdr:rowOff>
    </xdr:from>
    <xdr:to>
      <xdr:col>5</xdr:col>
      <xdr:colOff>2840400</xdr:colOff>
      <xdr:row>16</xdr:row>
      <xdr:rowOff>50760</xdr:rowOff>
    </xdr:to>
    <xdr:sp>
      <xdr:nvSpPr>
        <xdr:cNvPr id="57" name="Shape 1"/>
        <xdr:cNvSpPr/>
      </xdr:nvSpPr>
      <xdr:spPr>
        <a:xfrm>
          <a:off x="11838960" y="12844800"/>
          <a:ext cx="857160" cy="366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tIns="45000" rIns="90000" bIns="45000" anchor="t">
          <a:noAutofit/>
        </a:bodyPr>
        <a:p>
          <a:pPr algn="ctr">
            <a:lnSpc>
              <a:spcPct val="100000"/>
            </a:lnSpc>
          </a:pPr>
          <a:r>
            <a:rPr lang="en-US" sz="1200" b="1" u="none" strike="noStrike">
              <a:solidFill>
                <a:srgbClr val="000000"/>
              </a:solidFill>
              <a:effectLst/>
              <a:uFillTx/>
              <a:latin typeface="Times New Roman"/>
            </a:rPr>
            <a:t>T 4.2</a:t>
          </a:r>
          <a:endParaRPr lang="es-PE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6</xdr:col>
      <xdr:colOff>2162520</xdr:colOff>
      <xdr:row>17</xdr:row>
      <xdr:rowOff>1346760</xdr:rowOff>
    </xdr:from>
    <xdr:to>
      <xdr:col>6</xdr:col>
      <xdr:colOff>3258000</xdr:colOff>
      <xdr:row>18</xdr:row>
      <xdr:rowOff>21600</xdr:rowOff>
    </xdr:to>
    <xdr:sp>
      <xdr:nvSpPr>
        <xdr:cNvPr id="58" name="Shape 1"/>
        <xdr:cNvSpPr/>
      </xdr:nvSpPr>
      <xdr:spPr>
        <a:xfrm>
          <a:off x="14979960" y="14973120"/>
          <a:ext cx="1095480" cy="4370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tIns="45000" rIns="90000" bIns="45000" anchor="t">
          <a:noAutofit/>
        </a:bodyPr>
        <a:p>
          <a:pPr algn="ctr">
            <a:lnSpc>
              <a:spcPct val="100000"/>
            </a:lnSpc>
          </a:pPr>
          <a:r>
            <a:rPr lang="en-US" sz="1200" b="1" u="none" strike="noStrike">
              <a:solidFill>
                <a:srgbClr val="000000"/>
              </a:solidFill>
              <a:effectLst/>
              <a:uFillTx/>
              <a:latin typeface="Times New Roman"/>
            </a:rPr>
            <a:t>T 5.2</a:t>
          </a:r>
          <a:endParaRPr lang="es-PE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4</xdr:col>
      <xdr:colOff>1391400</xdr:colOff>
      <xdr:row>17</xdr:row>
      <xdr:rowOff>1317240</xdr:rowOff>
    </xdr:from>
    <xdr:to>
      <xdr:col>4</xdr:col>
      <xdr:colOff>2228400</xdr:colOff>
      <xdr:row>17</xdr:row>
      <xdr:rowOff>1724760</xdr:rowOff>
    </xdr:to>
    <xdr:sp>
      <xdr:nvSpPr>
        <xdr:cNvPr id="59" name="Shape 1"/>
        <xdr:cNvSpPr/>
      </xdr:nvSpPr>
      <xdr:spPr>
        <a:xfrm>
          <a:off x="8714880" y="14943600"/>
          <a:ext cx="837000" cy="407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tIns="45000" rIns="90000" bIns="45000" anchor="t">
          <a:noAutofit/>
        </a:bodyPr>
        <a:p>
          <a:pPr algn="ctr">
            <a:lnSpc>
              <a:spcPct val="100000"/>
            </a:lnSpc>
          </a:pPr>
          <a:r>
            <a:rPr lang="en-US" sz="1200" b="1" u="none" strike="noStrike">
              <a:solidFill>
                <a:srgbClr val="000000"/>
              </a:solidFill>
              <a:effectLst/>
              <a:uFillTx/>
              <a:latin typeface="Times New Roman"/>
            </a:rPr>
            <a:t>T 5.1</a:t>
          </a:r>
          <a:endParaRPr lang="es-PE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5</xdr:col>
      <xdr:colOff>2268720</xdr:colOff>
      <xdr:row>27</xdr:row>
      <xdr:rowOff>984240</xdr:rowOff>
    </xdr:from>
    <xdr:to>
      <xdr:col>5</xdr:col>
      <xdr:colOff>2946600</xdr:colOff>
      <xdr:row>27</xdr:row>
      <xdr:rowOff>1341360</xdr:rowOff>
    </xdr:to>
    <xdr:sp>
      <xdr:nvSpPr>
        <xdr:cNvPr id="60" name="Shape 1"/>
        <xdr:cNvSpPr/>
      </xdr:nvSpPr>
      <xdr:spPr>
        <a:xfrm>
          <a:off x="12124440" y="22977000"/>
          <a:ext cx="677880" cy="3571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tIns="45000" rIns="90000" bIns="45000" anchor="t">
          <a:noAutofit/>
        </a:bodyPr>
        <a:p>
          <a:pPr algn="ctr">
            <a:lnSpc>
              <a:spcPct val="100000"/>
            </a:lnSpc>
          </a:pPr>
          <a:r>
            <a:rPr lang="en-US" sz="1200" b="1" u="none" strike="noStrike">
              <a:solidFill>
                <a:srgbClr val="000000"/>
              </a:solidFill>
              <a:effectLst/>
              <a:uFillTx/>
              <a:latin typeface="Times New Roman"/>
            </a:rPr>
            <a:t>T 9.2</a:t>
          </a:r>
          <a:endParaRPr lang="es-PE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4</xdr:col>
      <xdr:colOff>1922760</xdr:colOff>
      <xdr:row>27</xdr:row>
      <xdr:rowOff>1073880</xdr:rowOff>
    </xdr:from>
    <xdr:to>
      <xdr:col>4</xdr:col>
      <xdr:colOff>2532240</xdr:colOff>
      <xdr:row>27</xdr:row>
      <xdr:rowOff>1385640</xdr:rowOff>
    </xdr:to>
    <xdr:sp>
      <xdr:nvSpPr>
        <xdr:cNvPr id="61" name="Shape 1"/>
        <xdr:cNvSpPr/>
      </xdr:nvSpPr>
      <xdr:spPr>
        <a:xfrm>
          <a:off x="9246240" y="23066640"/>
          <a:ext cx="609480" cy="31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tIns="45000" rIns="90000" bIns="45000" anchor="t">
          <a:noAutofit/>
        </a:bodyPr>
        <a:p>
          <a:pPr algn="ctr">
            <a:lnSpc>
              <a:spcPct val="100000"/>
            </a:lnSpc>
          </a:pPr>
          <a:r>
            <a:rPr lang="en-US" sz="1200" b="1" u="none" strike="noStrike">
              <a:solidFill>
                <a:srgbClr val="000000"/>
              </a:solidFill>
              <a:effectLst/>
              <a:uFillTx/>
              <a:latin typeface="Times New Roman"/>
            </a:rPr>
            <a:t>T 9.1</a:t>
          </a:r>
          <a:endParaRPr lang="es-PE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4</xdr:col>
      <xdr:colOff>1749600</xdr:colOff>
      <xdr:row>33</xdr:row>
      <xdr:rowOff>934200</xdr:rowOff>
    </xdr:from>
    <xdr:to>
      <xdr:col>5</xdr:col>
      <xdr:colOff>78120</xdr:colOff>
      <xdr:row>33</xdr:row>
      <xdr:rowOff>1212120</xdr:rowOff>
    </xdr:to>
    <xdr:sp>
      <xdr:nvSpPr>
        <xdr:cNvPr id="62" name="Shape 1"/>
        <xdr:cNvSpPr/>
      </xdr:nvSpPr>
      <xdr:spPr>
        <a:xfrm rot="21570000">
          <a:off x="9072720" y="30226680"/>
          <a:ext cx="860760" cy="277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tIns="45000" rIns="90000" bIns="45000" anchor="t">
          <a:noAutofit/>
        </a:bodyPr>
        <a:p>
          <a:pPr algn="ctr">
            <a:lnSpc>
              <a:spcPct val="100000"/>
            </a:lnSpc>
          </a:pPr>
          <a:r>
            <a:rPr lang="en-US" sz="1200" b="1" u="none" strike="noStrike">
              <a:solidFill>
                <a:srgbClr val="000000"/>
              </a:solidFill>
              <a:effectLst/>
              <a:uFillTx/>
              <a:latin typeface="Times New Roman"/>
            </a:rPr>
            <a:t>T 12.1</a:t>
          </a:r>
          <a:endParaRPr lang="es-PE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5</xdr:col>
      <xdr:colOff>2268720</xdr:colOff>
      <xdr:row>31</xdr:row>
      <xdr:rowOff>1270080</xdr:rowOff>
    </xdr:from>
    <xdr:to>
      <xdr:col>6</xdr:col>
      <xdr:colOff>243000</xdr:colOff>
      <xdr:row>31</xdr:row>
      <xdr:rowOff>1636200</xdr:rowOff>
    </xdr:to>
    <xdr:sp>
      <xdr:nvSpPr>
        <xdr:cNvPr id="63" name="Shape 1"/>
        <xdr:cNvSpPr/>
      </xdr:nvSpPr>
      <xdr:spPr>
        <a:xfrm>
          <a:off x="12124440" y="27789480"/>
          <a:ext cx="936000" cy="3661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tIns="45000" rIns="90000" bIns="45000" anchor="t">
          <a:noAutofit/>
        </a:bodyPr>
        <a:p>
          <a:pPr algn="ctr">
            <a:lnSpc>
              <a:spcPct val="100000"/>
            </a:lnSpc>
          </a:pPr>
          <a:r>
            <a:rPr lang="en-US" sz="1200" b="1" u="none" strike="noStrike">
              <a:solidFill>
                <a:srgbClr val="000000"/>
              </a:solidFill>
              <a:effectLst/>
              <a:uFillTx/>
              <a:latin typeface="Times New Roman"/>
            </a:rPr>
            <a:t>T 11.2</a:t>
          </a:r>
          <a:endParaRPr lang="es-PE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4</xdr:col>
      <xdr:colOff>1552680</xdr:colOff>
      <xdr:row>35</xdr:row>
      <xdr:rowOff>919800</xdr:rowOff>
    </xdr:from>
    <xdr:to>
      <xdr:col>5</xdr:col>
      <xdr:colOff>60840</xdr:colOff>
      <xdr:row>35</xdr:row>
      <xdr:rowOff>1349280</xdr:rowOff>
    </xdr:to>
    <xdr:sp>
      <xdr:nvSpPr>
        <xdr:cNvPr id="64" name="Shape 1"/>
        <xdr:cNvSpPr/>
      </xdr:nvSpPr>
      <xdr:spPr>
        <a:xfrm>
          <a:off x="8876160" y="32393520"/>
          <a:ext cx="1040400" cy="429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tIns="45000" rIns="90000" bIns="45000" anchor="t">
          <a:noAutofit/>
        </a:bodyPr>
        <a:p>
          <a:pPr algn="ctr">
            <a:lnSpc>
              <a:spcPct val="100000"/>
            </a:lnSpc>
          </a:pPr>
          <a:r>
            <a:rPr lang="en-US" sz="1200" b="1" u="none" strike="noStrike">
              <a:solidFill>
                <a:srgbClr val="000000"/>
              </a:solidFill>
              <a:effectLst/>
              <a:uFillTx/>
              <a:latin typeface="Times New Roman"/>
            </a:rPr>
            <a:t>T 13.1</a:t>
          </a:r>
          <a:endParaRPr lang="es-PE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4</xdr:col>
      <xdr:colOff>1711800</xdr:colOff>
      <xdr:row>37</xdr:row>
      <xdr:rowOff>896040</xdr:rowOff>
    </xdr:from>
    <xdr:to>
      <xdr:col>5</xdr:col>
      <xdr:colOff>151560</xdr:colOff>
      <xdr:row>37</xdr:row>
      <xdr:rowOff>1307520</xdr:rowOff>
    </xdr:to>
    <xdr:sp>
      <xdr:nvSpPr>
        <xdr:cNvPr id="65" name="Shape 1"/>
        <xdr:cNvSpPr/>
      </xdr:nvSpPr>
      <xdr:spPr>
        <a:xfrm rot="21575400">
          <a:off x="9035280" y="34550640"/>
          <a:ext cx="972000" cy="411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tIns="45000" rIns="90000" bIns="45000" anchor="t">
          <a:noAutofit/>
        </a:bodyPr>
        <a:p>
          <a:pPr algn="ctr">
            <a:lnSpc>
              <a:spcPct val="100000"/>
            </a:lnSpc>
          </a:pPr>
          <a:r>
            <a:rPr lang="en-US" sz="1200" b="1" u="none" strike="noStrike">
              <a:solidFill>
                <a:srgbClr val="000000"/>
              </a:solidFill>
              <a:effectLst/>
              <a:uFillTx/>
              <a:latin typeface="Times New Roman"/>
            </a:rPr>
            <a:t>T 14.1</a:t>
          </a:r>
          <a:endParaRPr lang="es-PE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5</xdr:col>
      <xdr:colOff>1949040</xdr:colOff>
      <xdr:row>37</xdr:row>
      <xdr:rowOff>1137600</xdr:rowOff>
    </xdr:from>
    <xdr:to>
      <xdr:col>5</xdr:col>
      <xdr:colOff>2961720</xdr:colOff>
      <xdr:row>38</xdr:row>
      <xdr:rowOff>88560</xdr:rowOff>
    </xdr:to>
    <xdr:sp>
      <xdr:nvSpPr>
        <xdr:cNvPr id="66" name="Shape 1"/>
        <xdr:cNvSpPr/>
      </xdr:nvSpPr>
      <xdr:spPr>
        <a:xfrm>
          <a:off x="11804760" y="34792560"/>
          <a:ext cx="1012680" cy="493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tIns="45000" rIns="90000" bIns="45000" anchor="t">
          <a:noAutofit/>
        </a:bodyPr>
        <a:p>
          <a:pPr algn="ctr">
            <a:lnSpc>
              <a:spcPct val="100000"/>
            </a:lnSpc>
          </a:pPr>
          <a:r>
            <a:rPr lang="en-US" sz="1200" b="1" u="none" strike="noStrike">
              <a:solidFill>
                <a:srgbClr val="000000"/>
              </a:solidFill>
              <a:effectLst/>
              <a:uFillTx/>
              <a:latin typeface="Times New Roman"/>
            </a:rPr>
            <a:t>T 14.2</a:t>
          </a:r>
          <a:endParaRPr lang="es-PE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4</xdr:col>
      <xdr:colOff>1544040</xdr:colOff>
      <xdr:row>39</xdr:row>
      <xdr:rowOff>1049760</xdr:rowOff>
    </xdr:from>
    <xdr:to>
      <xdr:col>5</xdr:col>
      <xdr:colOff>106200</xdr:colOff>
      <xdr:row>39</xdr:row>
      <xdr:rowOff>1452240</xdr:rowOff>
    </xdr:to>
    <xdr:sp>
      <xdr:nvSpPr>
        <xdr:cNvPr id="67" name="Shape 1"/>
        <xdr:cNvSpPr/>
      </xdr:nvSpPr>
      <xdr:spPr>
        <a:xfrm rot="104400">
          <a:off x="8867520" y="36795600"/>
          <a:ext cx="1094400" cy="402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tIns="45000" rIns="90000" bIns="45000" anchor="t">
          <a:noAutofit/>
        </a:bodyPr>
        <a:p>
          <a:pPr algn="ctr">
            <a:lnSpc>
              <a:spcPct val="100000"/>
            </a:lnSpc>
          </a:pPr>
          <a:r>
            <a:rPr lang="en-US" sz="1200" b="1" u="none" strike="noStrike">
              <a:solidFill>
                <a:srgbClr val="000000"/>
              </a:solidFill>
              <a:effectLst/>
              <a:uFillTx/>
              <a:latin typeface="Times New Roman"/>
            </a:rPr>
            <a:t>T 15.1</a:t>
          </a:r>
          <a:endParaRPr lang="es-PE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4</xdr:col>
      <xdr:colOff>1676880</xdr:colOff>
      <xdr:row>19</xdr:row>
      <xdr:rowOff>1083960</xdr:rowOff>
    </xdr:from>
    <xdr:to>
      <xdr:col>4</xdr:col>
      <xdr:colOff>2502000</xdr:colOff>
      <xdr:row>19</xdr:row>
      <xdr:rowOff>1532520</xdr:rowOff>
    </xdr:to>
    <xdr:sp>
      <xdr:nvSpPr>
        <xdr:cNvPr id="68" name="Shape 1"/>
        <xdr:cNvSpPr/>
      </xdr:nvSpPr>
      <xdr:spPr>
        <a:xfrm rot="147600">
          <a:off x="9000360" y="16909920"/>
          <a:ext cx="825120" cy="448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tIns="45000" rIns="90000" bIns="45000" anchor="t">
          <a:noAutofit/>
        </a:bodyPr>
        <a:p>
          <a:pPr algn="ctr">
            <a:lnSpc>
              <a:spcPct val="100000"/>
            </a:lnSpc>
          </a:pPr>
          <a:r>
            <a:rPr lang="en-US" sz="1200" b="1" u="none" strike="noStrike">
              <a:solidFill>
                <a:srgbClr val="000000"/>
              </a:solidFill>
              <a:effectLst/>
              <a:uFillTx/>
              <a:latin typeface="Times New Roman"/>
            </a:rPr>
            <a:t>T 6.1</a:t>
          </a:r>
          <a:endParaRPr lang="es-PE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4</xdr:col>
      <xdr:colOff>1655640</xdr:colOff>
      <xdr:row>22</xdr:row>
      <xdr:rowOff>158040</xdr:rowOff>
    </xdr:from>
    <xdr:to>
      <xdr:col>4</xdr:col>
      <xdr:colOff>2502000</xdr:colOff>
      <xdr:row>22</xdr:row>
      <xdr:rowOff>412560</xdr:rowOff>
    </xdr:to>
    <xdr:sp>
      <xdr:nvSpPr>
        <xdr:cNvPr id="69" name="Shape 1"/>
        <xdr:cNvSpPr/>
      </xdr:nvSpPr>
      <xdr:spPr>
        <a:xfrm>
          <a:off x="8979120" y="18678600"/>
          <a:ext cx="846360" cy="254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tIns="45000" rIns="90000" bIns="45000" anchor="t">
          <a:noAutofit/>
        </a:bodyPr>
        <a:p>
          <a:pPr algn="ctr">
            <a:lnSpc>
              <a:spcPct val="100000"/>
            </a:lnSpc>
          </a:pPr>
          <a:r>
            <a:rPr lang="en-US" sz="1200" b="1" u="none" strike="noStrike">
              <a:solidFill>
                <a:srgbClr val="000000"/>
              </a:solidFill>
              <a:effectLst/>
              <a:uFillTx/>
              <a:latin typeface="Times New Roman"/>
            </a:rPr>
            <a:t>T  7.1</a:t>
          </a:r>
          <a:endParaRPr lang="es-PE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4</xdr:col>
      <xdr:colOff>1818360</xdr:colOff>
      <xdr:row>43</xdr:row>
      <xdr:rowOff>1075680</xdr:rowOff>
    </xdr:from>
    <xdr:to>
      <xdr:col>4</xdr:col>
      <xdr:colOff>2517120</xdr:colOff>
      <xdr:row>43</xdr:row>
      <xdr:rowOff>1524960</xdr:rowOff>
    </xdr:to>
    <xdr:sp>
      <xdr:nvSpPr>
        <xdr:cNvPr id="70" name="Shape 1"/>
        <xdr:cNvSpPr/>
      </xdr:nvSpPr>
      <xdr:spPr>
        <a:xfrm>
          <a:off x="9141840" y="41181480"/>
          <a:ext cx="698760" cy="449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tIns="45000" rIns="90000" bIns="45000" anchor="t">
          <a:noAutofit/>
        </a:bodyPr>
        <a:p>
          <a:pPr algn="ctr">
            <a:lnSpc>
              <a:spcPct val="100000"/>
            </a:lnSpc>
          </a:pPr>
          <a:r>
            <a:rPr lang="en-US" sz="1200" b="1" u="none" strike="noStrike">
              <a:solidFill>
                <a:srgbClr val="000000"/>
              </a:solidFill>
              <a:effectLst/>
              <a:uFillTx/>
              <a:latin typeface="Times New Roman"/>
            </a:rPr>
            <a:t>T 17.1</a:t>
          </a:r>
          <a:endParaRPr lang="es-PE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4</xdr:col>
      <xdr:colOff>1883160</xdr:colOff>
      <xdr:row>25</xdr:row>
      <xdr:rowOff>863640</xdr:rowOff>
    </xdr:from>
    <xdr:to>
      <xdr:col>4</xdr:col>
      <xdr:colOff>2475000</xdr:colOff>
      <xdr:row>25</xdr:row>
      <xdr:rowOff>1400040</xdr:rowOff>
    </xdr:to>
    <xdr:sp>
      <xdr:nvSpPr>
        <xdr:cNvPr id="71" name="Shape 1"/>
        <xdr:cNvSpPr/>
      </xdr:nvSpPr>
      <xdr:spPr>
        <a:xfrm>
          <a:off x="9206640" y="20782440"/>
          <a:ext cx="591840" cy="536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tIns="45000" rIns="90000" bIns="45000" anchor="t">
          <a:noAutofit/>
        </a:bodyPr>
        <a:p>
          <a:pPr algn="ctr">
            <a:lnSpc>
              <a:spcPct val="100000"/>
            </a:lnSpc>
          </a:pPr>
          <a:r>
            <a:rPr lang="en-US" sz="1200" b="1" u="none" strike="noStrike">
              <a:solidFill>
                <a:srgbClr val="000000"/>
              </a:solidFill>
              <a:effectLst/>
              <a:uFillTx/>
              <a:latin typeface="Times New Roman"/>
            </a:rPr>
            <a:t>T  8.1</a:t>
          </a:r>
          <a:endParaRPr lang="es-PE" sz="12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endParaRPr lang="es-PE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4</xdr:col>
      <xdr:colOff>1835640</xdr:colOff>
      <xdr:row>45</xdr:row>
      <xdr:rowOff>1061280</xdr:rowOff>
    </xdr:from>
    <xdr:to>
      <xdr:col>4</xdr:col>
      <xdr:colOff>2429280</xdr:colOff>
      <xdr:row>45</xdr:row>
      <xdr:rowOff>1561680</xdr:rowOff>
    </xdr:to>
    <xdr:sp>
      <xdr:nvSpPr>
        <xdr:cNvPr id="72" name="Shape 1"/>
        <xdr:cNvSpPr/>
      </xdr:nvSpPr>
      <xdr:spPr>
        <a:xfrm>
          <a:off x="9159120" y="43477200"/>
          <a:ext cx="593640" cy="500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tIns="45000" rIns="90000" bIns="45000" anchor="t">
          <a:noAutofit/>
        </a:bodyPr>
        <a:p>
          <a:pPr algn="ctr">
            <a:lnSpc>
              <a:spcPct val="100000"/>
            </a:lnSpc>
          </a:pPr>
          <a:r>
            <a:rPr lang="en-US" sz="1200" b="1" u="none" strike="noStrike">
              <a:solidFill>
                <a:srgbClr val="000000"/>
              </a:solidFill>
              <a:effectLst/>
              <a:uFillTx/>
              <a:latin typeface="Times New Roman"/>
            </a:rPr>
            <a:t>T 18.1</a:t>
          </a:r>
          <a:endParaRPr lang="es-PE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4</xdr:col>
      <xdr:colOff>1801800</xdr:colOff>
      <xdr:row>47</xdr:row>
      <xdr:rowOff>1441080</xdr:rowOff>
    </xdr:from>
    <xdr:to>
      <xdr:col>5</xdr:col>
      <xdr:colOff>45360</xdr:colOff>
      <xdr:row>47</xdr:row>
      <xdr:rowOff>1619640</xdr:rowOff>
    </xdr:to>
    <xdr:sp>
      <xdr:nvSpPr>
        <xdr:cNvPr id="73" name="Shape 1"/>
        <xdr:cNvSpPr/>
      </xdr:nvSpPr>
      <xdr:spPr>
        <a:xfrm>
          <a:off x="9125280" y="46150920"/>
          <a:ext cx="775800" cy="178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tIns="45000" rIns="90000" bIns="45000" anchor="t">
          <a:noAutofit/>
        </a:bodyPr>
        <a:p>
          <a:pPr algn="ctr">
            <a:lnSpc>
              <a:spcPct val="100000"/>
            </a:lnSpc>
          </a:pPr>
          <a:r>
            <a:rPr lang="en-US" sz="1200" b="1" u="none" strike="noStrike">
              <a:solidFill>
                <a:srgbClr val="000000"/>
              </a:solidFill>
              <a:effectLst/>
              <a:uFillTx/>
              <a:latin typeface="Times New Roman"/>
            </a:rPr>
            <a:t>T 19.1</a:t>
          </a:r>
          <a:endParaRPr lang="es-PE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4</xdr:col>
      <xdr:colOff>1831320</xdr:colOff>
      <xdr:row>49</xdr:row>
      <xdr:rowOff>1120320</xdr:rowOff>
    </xdr:from>
    <xdr:to>
      <xdr:col>4</xdr:col>
      <xdr:colOff>2490480</xdr:colOff>
      <xdr:row>49</xdr:row>
      <xdr:rowOff>1555920</xdr:rowOff>
    </xdr:to>
    <xdr:sp>
      <xdr:nvSpPr>
        <xdr:cNvPr id="74" name="Shape 1"/>
        <xdr:cNvSpPr/>
      </xdr:nvSpPr>
      <xdr:spPr>
        <a:xfrm>
          <a:off x="9154800" y="48067200"/>
          <a:ext cx="659160" cy="435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tIns="45000" rIns="90000" bIns="45000" anchor="t">
          <a:noAutofit/>
        </a:bodyPr>
        <a:p>
          <a:pPr algn="ctr">
            <a:lnSpc>
              <a:spcPct val="100000"/>
            </a:lnSpc>
          </a:pPr>
          <a:r>
            <a:rPr lang="en-US" sz="1200" b="1" u="none" strike="noStrike">
              <a:solidFill>
                <a:srgbClr val="000000"/>
              </a:solidFill>
              <a:effectLst/>
              <a:uFillTx/>
              <a:latin typeface="Times New Roman"/>
            </a:rPr>
            <a:t>T 20.1</a:t>
          </a:r>
          <a:endParaRPr lang="es-PE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4</xdr:col>
      <xdr:colOff>1848600</xdr:colOff>
      <xdr:row>51</xdr:row>
      <xdr:rowOff>736920</xdr:rowOff>
    </xdr:from>
    <xdr:to>
      <xdr:col>5</xdr:col>
      <xdr:colOff>106200</xdr:colOff>
      <xdr:row>51</xdr:row>
      <xdr:rowOff>1660680</xdr:rowOff>
    </xdr:to>
    <xdr:sp>
      <xdr:nvSpPr>
        <xdr:cNvPr id="75" name="Shape 1"/>
        <xdr:cNvSpPr/>
      </xdr:nvSpPr>
      <xdr:spPr>
        <a:xfrm>
          <a:off x="9172080" y="49930200"/>
          <a:ext cx="789840" cy="92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tIns="45000" rIns="90000" bIns="45000" anchor="t">
          <a:noAutofit/>
        </a:bodyPr>
        <a:p>
          <a:pPr algn="ctr">
            <a:lnSpc>
              <a:spcPct val="100000"/>
            </a:lnSpc>
          </a:pPr>
          <a:r>
            <a:rPr lang="en-US" sz="1200" b="1" u="none" strike="noStrike">
              <a:solidFill>
                <a:srgbClr val="000000"/>
              </a:solidFill>
              <a:effectLst/>
              <a:uFillTx/>
              <a:latin typeface="Times New Roman"/>
            </a:rPr>
            <a:t>T 21.1</a:t>
          </a:r>
          <a:endParaRPr lang="es-PE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4</xdr:col>
      <xdr:colOff>1930680</xdr:colOff>
      <xdr:row>53</xdr:row>
      <xdr:rowOff>1090800</xdr:rowOff>
    </xdr:from>
    <xdr:to>
      <xdr:col>4</xdr:col>
      <xdr:colOff>2532240</xdr:colOff>
      <xdr:row>53</xdr:row>
      <xdr:rowOff>1636200</xdr:rowOff>
    </xdr:to>
    <xdr:sp>
      <xdr:nvSpPr>
        <xdr:cNvPr id="76" name="Shape 1"/>
        <xdr:cNvSpPr/>
      </xdr:nvSpPr>
      <xdr:spPr>
        <a:xfrm>
          <a:off x="9254160" y="52530840"/>
          <a:ext cx="601560" cy="545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tIns="45000" rIns="90000" bIns="45000" anchor="t">
          <a:noAutofit/>
        </a:bodyPr>
        <a:p>
          <a:pPr algn="ctr">
            <a:lnSpc>
              <a:spcPct val="100000"/>
            </a:lnSpc>
          </a:pPr>
          <a:r>
            <a:rPr lang="en-US" sz="1200" b="1" u="none" strike="noStrike">
              <a:solidFill>
                <a:srgbClr val="000000"/>
              </a:solidFill>
              <a:effectLst/>
              <a:uFillTx/>
              <a:latin typeface="Times New Roman"/>
            </a:rPr>
            <a:t>T 22.1</a:t>
          </a:r>
          <a:endParaRPr lang="es-PE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5</xdr:col>
      <xdr:colOff>2099880</xdr:colOff>
      <xdr:row>39</xdr:row>
      <xdr:rowOff>1061640</xdr:rowOff>
    </xdr:from>
    <xdr:to>
      <xdr:col>5</xdr:col>
      <xdr:colOff>2900160</xdr:colOff>
      <xdr:row>39</xdr:row>
      <xdr:rowOff>1518480</xdr:rowOff>
    </xdr:to>
    <xdr:sp>
      <xdr:nvSpPr>
        <xdr:cNvPr id="77" name="Shape 1"/>
        <xdr:cNvSpPr/>
      </xdr:nvSpPr>
      <xdr:spPr>
        <a:xfrm>
          <a:off x="11955600" y="36807840"/>
          <a:ext cx="800280" cy="456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tIns="45000" rIns="90000" bIns="45000" anchor="t">
          <a:noAutofit/>
        </a:bodyPr>
        <a:p>
          <a:pPr algn="ctr">
            <a:lnSpc>
              <a:spcPct val="100000"/>
            </a:lnSpc>
          </a:pPr>
          <a:r>
            <a:rPr lang="en-US" sz="1200" b="1" u="none" strike="noStrike">
              <a:solidFill>
                <a:srgbClr val="000000"/>
              </a:solidFill>
              <a:effectLst/>
              <a:uFillTx/>
              <a:latin typeface="Times New Roman"/>
            </a:rPr>
            <a:t>T 15.2</a:t>
          </a:r>
          <a:endParaRPr lang="es-PE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5</xdr:col>
      <xdr:colOff>2056320</xdr:colOff>
      <xdr:row>41</xdr:row>
      <xdr:rowOff>407160</xdr:rowOff>
    </xdr:from>
    <xdr:to>
      <xdr:col>5</xdr:col>
      <xdr:colOff>2839320</xdr:colOff>
      <xdr:row>41</xdr:row>
      <xdr:rowOff>1075680</xdr:rowOff>
    </xdr:to>
    <xdr:sp>
      <xdr:nvSpPr>
        <xdr:cNvPr id="78" name="Shape 1"/>
        <xdr:cNvSpPr/>
      </xdr:nvSpPr>
      <xdr:spPr>
        <a:xfrm>
          <a:off x="11912040" y="38463480"/>
          <a:ext cx="783000" cy="668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tIns="45000" rIns="90000" bIns="45000" anchor="t">
          <a:noAutofit/>
        </a:bodyPr>
        <a:p>
          <a:pPr algn="ctr">
            <a:lnSpc>
              <a:spcPct val="100000"/>
            </a:lnSpc>
          </a:pPr>
          <a:r>
            <a:rPr lang="en-US" sz="1200" b="1" u="none" strike="noStrike">
              <a:solidFill>
                <a:srgbClr val="000000"/>
              </a:solidFill>
              <a:effectLst/>
              <a:uFillTx/>
              <a:latin typeface="Times New Roman"/>
            </a:rPr>
            <a:t>T 16.2</a:t>
          </a:r>
          <a:endParaRPr lang="es-PE" sz="12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endParaRPr lang="es-PE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4</xdr:col>
      <xdr:colOff>2277720</xdr:colOff>
      <xdr:row>17</xdr:row>
      <xdr:rowOff>1429560</xdr:rowOff>
    </xdr:from>
    <xdr:to>
      <xdr:col>5</xdr:col>
      <xdr:colOff>410040</xdr:colOff>
      <xdr:row>19</xdr:row>
      <xdr:rowOff>309600</xdr:rowOff>
    </xdr:to>
    <xdr:sp>
      <xdr:nvSpPr>
        <xdr:cNvPr id="79" name="Shape 1"/>
        <xdr:cNvSpPr/>
      </xdr:nvSpPr>
      <xdr:spPr>
        <a:xfrm flipH="1" flipV="1">
          <a:off x="9601200" y="15055920"/>
          <a:ext cx="664560" cy="1079640"/>
        </a:xfrm>
        <a:prstGeom prst="line">
          <a:avLst/>
        </a:prstGeom>
        <a:ln w="38100">
          <a:solidFill>
            <a:srgbClr val="FF3131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2141280</xdr:colOff>
      <xdr:row>35</xdr:row>
      <xdr:rowOff>1341360</xdr:rowOff>
    </xdr:from>
    <xdr:to>
      <xdr:col>4</xdr:col>
      <xdr:colOff>2277720</xdr:colOff>
      <xdr:row>37</xdr:row>
      <xdr:rowOff>353880</xdr:rowOff>
    </xdr:to>
    <xdr:sp>
      <xdr:nvSpPr>
        <xdr:cNvPr id="80" name="Shape 1"/>
        <xdr:cNvSpPr/>
      </xdr:nvSpPr>
      <xdr:spPr>
        <a:xfrm flipV="1">
          <a:off x="9464760" y="32815080"/>
          <a:ext cx="136440" cy="1193760"/>
        </a:xfrm>
        <a:prstGeom prst="line">
          <a:avLst/>
        </a:prstGeom>
        <a:ln w="38100">
          <a:solidFill>
            <a:srgbClr val="FF3131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2120760</xdr:colOff>
      <xdr:row>37</xdr:row>
      <xdr:rowOff>1366920</xdr:rowOff>
    </xdr:from>
    <xdr:to>
      <xdr:col>5</xdr:col>
      <xdr:colOff>425160</xdr:colOff>
      <xdr:row>39</xdr:row>
      <xdr:rowOff>309240</xdr:rowOff>
    </xdr:to>
    <xdr:sp>
      <xdr:nvSpPr>
        <xdr:cNvPr id="81" name="Shape 1"/>
        <xdr:cNvSpPr/>
      </xdr:nvSpPr>
      <xdr:spPr>
        <a:xfrm flipH="1" flipV="1">
          <a:off x="9444240" y="35021880"/>
          <a:ext cx="836640" cy="1033560"/>
        </a:xfrm>
        <a:prstGeom prst="line">
          <a:avLst/>
        </a:prstGeom>
        <a:ln w="38100">
          <a:solidFill>
            <a:srgbClr val="FF3131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2095560</xdr:colOff>
      <xdr:row>19</xdr:row>
      <xdr:rowOff>1488960</xdr:rowOff>
    </xdr:from>
    <xdr:to>
      <xdr:col>5</xdr:col>
      <xdr:colOff>303840</xdr:colOff>
      <xdr:row>21</xdr:row>
      <xdr:rowOff>265320</xdr:rowOff>
    </xdr:to>
    <xdr:sp>
      <xdr:nvSpPr>
        <xdr:cNvPr id="82" name="Shape 1"/>
        <xdr:cNvSpPr/>
      </xdr:nvSpPr>
      <xdr:spPr>
        <a:xfrm flipV="1">
          <a:off x="9419040" y="17314920"/>
          <a:ext cx="740520" cy="1004760"/>
        </a:xfrm>
        <a:prstGeom prst="line">
          <a:avLst/>
        </a:prstGeom>
        <a:ln w="38100">
          <a:solidFill>
            <a:srgbClr val="FF3131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2292840</xdr:colOff>
      <xdr:row>23</xdr:row>
      <xdr:rowOff>103320</xdr:rowOff>
    </xdr:from>
    <xdr:to>
      <xdr:col>5</xdr:col>
      <xdr:colOff>470880</xdr:colOff>
      <xdr:row>25</xdr:row>
      <xdr:rowOff>397800</xdr:rowOff>
    </xdr:to>
    <xdr:sp>
      <xdr:nvSpPr>
        <xdr:cNvPr id="83" name="Shape 1"/>
        <xdr:cNvSpPr/>
      </xdr:nvSpPr>
      <xdr:spPr>
        <a:xfrm flipH="1" flipV="1">
          <a:off x="9616320" y="19089720"/>
          <a:ext cx="710280" cy="1226880"/>
        </a:xfrm>
        <a:prstGeom prst="line">
          <a:avLst/>
        </a:prstGeom>
        <a:ln w="38100">
          <a:solidFill>
            <a:srgbClr val="FF3131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5</xdr:col>
      <xdr:colOff>486000</xdr:colOff>
      <xdr:row>25</xdr:row>
      <xdr:rowOff>1370880</xdr:rowOff>
    </xdr:from>
    <xdr:to>
      <xdr:col>5</xdr:col>
      <xdr:colOff>637920</xdr:colOff>
      <xdr:row>27</xdr:row>
      <xdr:rowOff>398160</xdr:rowOff>
    </xdr:to>
    <xdr:sp>
      <xdr:nvSpPr>
        <xdr:cNvPr id="84" name="Shape 1"/>
        <xdr:cNvSpPr/>
      </xdr:nvSpPr>
      <xdr:spPr>
        <a:xfrm flipV="1">
          <a:off x="10341720" y="21289680"/>
          <a:ext cx="151920" cy="1101240"/>
        </a:xfrm>
        <a:prstGeom prst="line">
          <a:avLst/>
        </a:prstGeom>
        <a:ln w="38100">
          <a:solidFill>
            <a:srgbClr val="FF3131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2080440</xdr:colOff>
      <xdr:row>27</xdr:row>
      <xdr:rowOff>1267560</xdr:rowOff>
    </xdr:from>
    <xdr:to>
      <xdr:col>5</xdr:col>
      <xdr:colOff>334080</xdr:colOff>
      <xdr:row>29</xdr:row>
      <xdr:rowOff>339120</xdr:rowOff>
    </xdr:to>
    <xdr:sp>
      <xdr:nvSpPr>
        <xdr:cNvPr id="85" name="Shape 1"/>
        <xdr:cNvSpPr/>
      </xdr:nvSpPr>
      <xdr:spPr>
        <a:xfrm flipV="1">
          <a:off x="9403920" y="23260320"/>
          <a:ext cx="785880" cy="1190520"/>
        </a:xfrm>
        <a:prstGeom prst="line">
          <a:avLst/>
        </a:prstGeom>
        <a:ln w="38100">
          <a:solidFill>
            <a:srgbClr val="FF3131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5</xdr:col>
      <xdr:colOff>2016720</xdr:colOff>
      <xdr:row>19</xdr:row>
      <xdr:rowOff>928440</xdr:rowOff>
    </xdr:from>
    <xdr:to>
      <xdr:col>5</xdr:col>
      <xdr:colOff>2870640</xdr:colOff>
      <xdr:row>19</xdr:row>
      <xdr:rowOff>1472760</xdr:rowOff>
    </xdr:to>
    <xdr:sp>
      <xdr:nvSpPr>
        <xdr:cNvPr id="86" name="Shape 1"/>
        <xdr:cNvSpPr/>
      </xdr:nvSpPr>
      <xdr:spPr>
        <a:xfrm>
          <a:off x="11872440" y="16754400"/>
          <a:ext cx="853920" cy="5443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tIns="45000" rIns="90000" bIns="45000" anchor="t">
          <a:noAutofit/>
        </a:bodyPr>
        <a:p>
          <a:pPr algn="ctr">
            <a:lnSpc>
              <a:spcPct val="100000"/>
            </a:lnSpc>
          </a:pPr>
          <a:r>
            <a:rPr lang="en-US" sz="1200" b="1" u="none" strike="noStrike">
              <a:solidFill>
                <a:srgbClr val="000000"/>
              </a:solidFill>
              <a:effectLst/>
              <a:uFillTx/>
              <a:latin typeface="Times New Roman"/>
            </a:rPr>
            <a:t>T 6.2</a:t>
          </a:r>
          <a:endParaRPr lang="es-PE" sz="12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endParaRPr lang="es-PE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5</xdr:col>
      <xdr:colOff>2208960</xdr:colOff>
      <xdr:row>25</xdr:row>
      <xdr:rowOff>1149120</xdr:rowOff>
    </xdr:from>
    <xdr:to>
      <xdr:col>5</xdr:col>
      <xdr:colOff>2838960</xdr:colOff>
      <xdr:row>25</xdr:row>
      <xdr:rowOff>1474200</xdr:rowOff>
    </xdr:to>
    <xdr:sp>
      <xdr:nvSpPr>
        <xdr:cNvPr id="87" name="Shape 1"/>
        <xdr:cNvSpPr/>
      </xdr:nvSpPr>
      <xdr:spPr>
        <a:xfrm rot="21595200">
          <a:off x="12064680" y="21067560"/>
          <a:ext cx="630000" cy="3250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tIns="45000" rIns="90000" bIns="45000" anchor="t">
          <a:noAutofit/>
        </a:bodyPr>
        <a:p>
          <a:pPr algn="ctr">
            <a:lnSpc>
              <a:spcPct val="100000"/>
            </a:lnSpc>
          </a:pPr>
          <a:r>
            <a:rPr lang="en-US" sz="1200" b="1" u="none" strike="noStrike">
              <a:solidFill>
                <a:srgbClr val="000000"/>
              </a:solidFill>
              <a:effectLst/>
              <a:uFillTx/>
              <a:latin typeface="Times New Roman"/>
            </a:rPr>
            <a:t>T  8.2</a:t>
          </a:r>
          <a:endParaRPr lang="es-PE" sz="12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endParaRPr lang="es-PE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4</xdr:col>
      <xdr:colOff>1802160</xdr:colOff>
      <xdr:row>29</xdr:row>
      <xdr:rowOff>1233360</xdr:rowOff>
    </xdr:from>
    <xdr:to>
      <xdr:col>4</xdr:col>
      <xdr:colOff>2459880</xdr:colOff>
      <xdr:row>29</xdr:row>
      <xdr:rowOff>1577160</xdr:rowOff>
    </xdr:to>
    <xdr:sp>
      <xdr:nvSpPr>
        <xdr:cNvPr id="88" name="Shape 1"/>
        <xdr:cNvSpPr/>
      </xdr:nvSpPr>
      <xdr:spPr>
        <a:xfrm>
          <a:off x="9125640" y="25345080"/>
          <a:ext cx="657720" cy="343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tIns="45000" rIns="90000" bIns="45000" anchor="t">
          <a:noAutofit/>
        </a:bodyPr>
        <a:p>
          <a:pPr algn="ctr">
            <a:lnSpc>
              <a:spcPct val="100000"/>
            </a:lnSpc>
          </a:pPr>
          <a:r>
            <a:rPr lang="en-US" sz="1200" b="1" u="none" strike="noStrike">
              <a:solidFill>
                <a:srgbClr val="000000"/>
              </a:solidFill>
              <a:effectLst/>
              <a:uFillTx/>
              <a:latin typeface="Times New Roman"/>
            </a:rPr>
            <a:t>T 10.1</a:t>
          </a:r>
          <a:endParaRPr lang="es-PE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4</xdr:col>
      <xdr:colOff>2186640</xdr:colOff>
      <xdr:row>31</xdr:row>
      <xdr:rowOff>1414800</xdr:rowOff>
    </xdr:from>
    <xdr:to>
      <xdr:col>4</xdr:col>
      <xdr:colOff>2201760</xdr:colOff>
      <xdr:row>32</xdr:row>
      <xdr:rowOff>486360</xdr:rowOff>
    </xdr:to>
    <xdr:sp>
      <xdr:nvSpPr>
        <xdr:cNvPr id="89" name="Shape 1"/>
        <xdr:cNvSpPr/>
      </xdr:nvSpPr>
      <xdr:spPr>
        <a:xfrm flipH="1" flipV="1">
          <a:off x="9510120" y="27934200"/>
          <a:ext cx="15120" cy="844560"/>
        </a:xfrm>
        <a:prstGeom prst="line">
          <a:avLst/>
        </a:prstGeom>
        <a:ln w="38100">
          <a:solidFill>
            <a:srgbClr val="FF3131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1354680</xdr:colOff>
      <xdr:row>31</xdr:row>
      <xdr:rowOff>1359720</xdr:rowOff>
    </xdr:from>
    <xdr:to>
      <xdr:col>4</xdr:col>
      <xdr:colOff>2216880</xdr:colOff>
      <xdr:row>31</xdr:row>
      <xdr:rowOff>1739160</xdr:rowOff>
    </xdr:to>
    <xdr:sp>
      <xdr:nvSpPr>
        <xdr:cNvPr id="90" name="Shape 1"/>
        <xdr:cNvSpPr/>
      </xdr:nvSpPr>
      <xdr:spPr>
        <a:xfrm>
          <a:off x="8678160" y="27879120"/>
          <a:ext cx="862200" cy="37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tIns="45000" rIns="90000" bIns="45000" anchor="t">
          <a:noAutofit/>
        </a:bodyPr>
        <a:p>
          <a:pPr algn="ctr">
            <a:lnSpc>
              <a:spcPct val="100000"/>
            </a:lnSpc>
          </a:pPr>
          <a:r>
            <a:rPr lang="en-US" sz="1200" b="1" u="none" strike="noStrike">
              <a:solidFill>
                <a:srgbClr val="000000"/>
              </a:solidFill>
              <a:effectLst/>
              <a:uFillTx/>
              <a:latin typeface="Times New Roman"/>
            </a:rPr>
            <a:t>T 11.1</a:t>
          </a:r>
          <a:endParaRPr lang="es-PE" sz="12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endParaRPr lang="es-PE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5</xdr:col>
      <xdr:colOff>477360</xdr:colOff>
      <xdr:row>39</xdr:row>
      <xdr:rowOff>1222920</xdr:rowOff>
    </xdr:from>
    <xdr:to>
      <xdr:col>6</xdr:col>
      <xdr:colOff>969840</xdr:colOff>
      <xdr:row>41</xdr:row>
      <xdr:rowOff>424440</xdr:rowOff>
    </xdr:to>
    <xdr:sp>
      <xdr:nvSpPr>
        <xdr:cNvPr id="91" name="Shape 1"/>
        <xdr:cNvSpPr/>
      </xdr:nvSpPr>
      <xdr:spPr>
        <a:xfrm flipH="1" flipV="1">
          <a:off x="10333080" y="36969120"/>
          <a:ext cx="3454200" cy="1511640"/>
        </a:xfrm>
        <a:prstGeom prst="line">
          <a:avLst/>
        </a:prstGeom>
        <a:ln w="38100">
          <a:solidFill>
            <a:srgbClr val="FF3131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5</xdr:col>
      <xdr:colOff>2535840</xdr:colOff>
      <xdr:row>41</xdr:row>
      <xdr:rowOff>1193760</xdr:rowOff>
    </xdr:from>
    <xdr:to>
      <xdr:col>6</xdr:col>
      <xdr:colOff>349560</xdr:colOff>
      <xdr:row>43</xdr:row>
      <xdr:rowOff>397800</xdr:rowOff>
    </xdr:to>
    <xdr:sp>
      <xdr:nvSpPr>
        <xdr:cNvPr id="92" name="Shape 1"/>
        <xdr:cNvSpPr/>
      </xdr:nvSpPr>
      <xdr:spPr>
        <a:xfrm flipV="1">
          <a:off x="12391560" y="39250080"/>
          <a:ext cx="775440" cy="1253520"/>
        </a:xfrm>
        <a:prstGeom prst="line">
          <a:avLst/>
        </a:prstGeom>
        <a:ln w="38100">
          <a:solidFill>
            <a:srgbClr val="FF3131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1731960</xdr:colOff>
      <xdr:row>43</xdr:row>
      <xdr:rowOff>1204560</xdr:rowOff>
    </xdr:from>
    <xdr:to>
      <xdr:col>5</xdr:col>
      <xdr:colOff>2048040</xdr:colOff>
      <xdr:row>45</xdr:row>
      <xdr:rowOff>619920</xdr:rowOff>
    </xdr:to>
    <xdr:sp>
      <xdr:nvSpPr>
        <xdr:cNvPr id="93" name="Shape 1"/>
        <xdr:cNvSpPr/>
      </xdr:nvSpPr>
      <xdr:spPr>
        <a:xfrm flipV="1">
          <a:off x="9055440" y="41310360"/>
          <a:ext cx="2848320" cy="1725480"/>
        </a:xfrm>
        <a:prstGeom prst="line">
          <a:avLst/>
        </a:prstGeom>
        <a:ln w="38100">
          <a:solidFill>
            <a:srgbClr val="FF3131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1807200</xdr:colOff>
      <xdr:row>45</xdr:row>
      <xdr:rowOff>1414800</xdr:rowOff>
    </xdr:from>
    <xdr:to>
      <xdr:col>4</xdr:col>
      <xdr:colOff>1822320</xdr:colOff>
      <xdr:row>47</xdr:row>
      <xdr:rowOff>250560</xdr:rowOff>
    </xdr:to>
    <xdr:sp>
      <xdr:nvSpPr>
        <xdr:cNvPr id="94" name="Shape 1"/>
        <xdr:cNvSpPr/>
      </xdr:nvSpPr>
      <xdr:spPr>
        <a:xfrm flipV="1">
          <a:off x="9130680" y="43830720"/>
          <a:ext cx="15120" cy="1129680"/>
        </a:xfrm>
        <a:prstGeom prst="line">
          <a:avLst/>
        </a:prstGeom>
        <a:ln w="38100">
          <a:solidFill>
            <a:srgbClr val="FF3131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5</xdr:col>
      <xdr:colOff>2198520</xdr:colOff>
      <xdr:row>47</xdr:row>
      <xdr:rowOff>1393920</xdr:rowOff>
    </xdr:from>
    <xdr:to>
      <xdr:col>5</xdr:col>
      <xdr:colOff>2945880</xdr:colOff>
      <xdr:row>47</xdr:row>
      <xdr:rowOff>1572480</xdr:rowOff>
    </xdr:to>
    <xdr:sp>
      <xdr:nvSpPr>
        <xdr:cNvPr id="95" name="Shape 1"/>
        <xdr:cNvSpPr/>
      </xdr:nvSpPr>
      <xdr:spPr>
        <a:xfrm>
          <a:off x="12054240" y="46103760"/>
          <a:ext cx="747360" cy="178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tIns="45000" rIns="90000" bIns="45000" anchor="t">
          <a:noAutofit/>
        </a:bodyPr>
        <a:p>
          <a:pPr algn="ctr">
            <a:lnSpc>
              <a:spcPct val="100000"/>
            </a:lnSpc>
          </a:pPr>
          <a:r>
            <a:rPr lang="en-US" sz="1200" b="1" u="none" strike="noStrike">
              <a:solidFill>
                <a:srgbClr val="000000"/>
              </a:solidFill>
              <a:effectLst/>
              <a:uFillTx/>
              <a:latin typeface="Times New Roman"/>
            </a:rPr>
            <a:t>T 19.2 </a:t>
          </a:r>
          <a:endParaRPr lang="es-PE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4</xdr:col>
      <xdr:colOff>892440</xdr:colOff>
      <xdr:row>49</xdr:row>
      <xdr:rowOff>82800</xdr:rowOff>
    </xdr:from>
    <xdr:to>
      <xdr:col>4</xdr:col>
      <xdr:colOff>2174400</xdr:colOff>
      <xdr:row>49</xdr:row>
      <xdr:rowOff>84240</xdr:rowOff>
    </xdr:to>
    <xdr:sp>
      <xdr:nvSpPr>
        <xdr:cNvPr id="96" name="Shape 1"/>
        <xdr:cNvSpPr/>
      </xdr:nvSpPr>
      <xdr:spPr>
        <a:xfrm flipV="1">
          <a:off x="8215920" y="47029680"/>
          <a:ext cx="1281960" cy="1440"/>
        </a:xfrm>
        <a:prstGeom prst="line">
          <a:avLst/>
        </a:prstGeom>
        <a:ln w="38100">
          <a:solidFill>
            <a:srgbClr val="FF3131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1655280</xdr:colOff>
      <xdr:row>49</xdr:row>
      <xdr:rowOff>1591920</xdr:rowOff>
    </xdr:from>
    <xdr:to>
      <xdr:col>4</xdr:col>
      <xdr:colOff>2034720</xdr:colOff>
      <xdr:row>51</xdr:row>
      <xdr:rowOff>147600</xdr:rowOff>
    </xdr:to>
    <xdr:sp>
      <xdr:nvSpPr>
        <xdr:cNvPr id="97" name="Shape 1"/>
        <xdr:cNvSpPr/>
      </xdr:nvSpPr>
      <xdr:spPr>
        <a:xfrm flipH="1" flipV="1">
          <a:off x="8978760" y="48538800"/>
          <a:ext cx="379440" cy="802080"/>
        </a:xfrm>
        <a:prstGeom prst="line">
          <a:avLst/>
        </a:prstGeom>
        <a:ln w="38100">
          <a:solidFill>
            <a:srgbClr val="FF3131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6</xdr:col>
      <xdr:colOff>2589480</xdr:colOff>
      <xdr:row>53</xdr:row>
      <xdr:rowOff>1032120</xdr:rowOff>
    </xdr:from>
    <xdr:to>
      <xdr:col>6</xdr:col>
      <xdr:colOff>3219120</xdr:colOff>
      <xdr:row>53</xdr:row>
      <xdr:rowOff>1692000</xdr:rowOff>
    </xdr:to>
    <xdr:sp>
      <xdr:nvSpPr>
        <xdr:cNvPr id="98" name="Shape 1"/>
        <xdr:cNvSpPr/>
      </xdr:nvSpPr>
      <xdr:spPr>
        <a:xfrm>
          <a:off x="15406920" y="52472160"/>
          <a:ext cx="629640" cy="659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tIns="45000" rIns="90000" bIns="45000" anchor="t">
          <a:noAutofit/>
        </a:bodyPr>
        <a:p>
          <a:pPr algn="ctr">
            <a:lnSpc>
              <a:spcPct val="100000"/>
            </a:lnSpc>
          </a:pPr>
          <a:r>
            <a:rPr lang="en-US" sz="1200" b="1" u="none" strike="noStrike">
              <a:solidFill>
                <a:srgbClr val="000000"/>
              </a:solidFill>
              <a:effectLst/>
              <a:uFillTx/>
              <a:latin typeface="Times New Roman"/>
            </a:rPr>
            <a:t>T 22.3</a:t>
          </a:r>
          <a:endParaRPr lang="es-PE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5</xdr:col>
      <xdr:colOff>2142000</xdr:colOff>
      <xdr:row>53</xdr:row>
      <xdr:rowOff>1208880</xdr:rowOff>
    </xdr:from>
    <xdr:to>
      <xdr:col>5</xdr:col>
      <xdr:colOff>2778840</xdr:colOff>
      <xdr:row>53</xdr:row>
      <xdr:rowOff>1673280</xdr:rowOff>
    </xdr:to>
    <xdr:sp>
      <xdr:nvSpPr>
        <xdr:cNvPr id="99" name="Shape 1"/>
        <xdr:cNvSpPr/>
      </xdr:nvSpPr>
      <xdr:spPr>
        <a:xfrm>
          <a:off x="11997720" y="52648920"/>
          <a:ext cx="636840" cy="464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tIns="45000" rIns="90000" bIns="45000" anchor="t">
          <a:noAutofit/>
        </a:bodyPr>
        <a:p>
          <a:pPr algn="ctr">
            <a:lnSpc>
              <a:spcPct val="100000"/>
            </a:lnSpc>
          </a:pPr>
          <a:r>
            <a:rPr lang="en-US" sz="1200" b="1" u="none" strike="noStrike">
              <a:solidFill>
                <a:srgbClr val="000000"/>
              </a:solidFill>
              <a:effectLst/>
              <a:uFillTx/>
              <a:latin typeface="Times New Roman"/>
            </a:rPr>
            <a:t>T 22.2</a:t>
          </a:r>
          <a:endParaRPr lang="es-PE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4</xdr:col>
      <xdr:colOff>1746360</xdr:colOff>
      <xdr:row>51</xdr:row>
      <xdr:rowOff>1532880</xdr:rowOff>
    </xdr:from>
    <xdr:to>
      <xdr:col>4</xdr:col>
      <xdr:colOff>1837440</xdr:colOff>
      <xdr:row>53</xdr:row>
      <xdr:rowOff>456840</xdr:rowOff>
    </xdr:to>
    <xdr:sp>
      <xdr:nvSpPr>
        <xdr:cNvPr id="100" name="Shape 1"/>
        <xdr:cNvSpPr/>
      </xdr:nvSpPr>
      <xdr:spPr>
        <a:xfrm flipH="1" flipV="1">
          <a:off x="9069840" y="50726160"/>
          <a:ext cx="91080" cy="1170720"/>
        </a:xfrm>
        <a:prstGeom prst="line">
          <a:avLst/>
        </a:prstGeom>
        <a:ln w="38100">
          <a:solidFill>
            <a:srgbClr val="FF3131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5</xdr:col>
      <xdr:colOff>2045880</xdr:colOff>
      <xdr:row>11</xdr:row>
      <xdr:rowOff>1304280</xdr:rowOff>
    </xdr:from>
    <xdr:to>
      <xdr:col>6</xdr:col>
      <xdr:colOff>2365560</xdr:colOff>
      <xdr:row>13</xdr:row>
      <xdr:rowOff>438120</xdr:rowOff>
    </xdr:to>
    <xdr:sp>
      <xdr:nvSpPr>
        <xdr:cNvPr id="101" name="Shape 1"/>
        <xdr:cNvSpPr/>
      </xdr:nvSpPr>
      <xdr:spPr>
        <a:xfrm flipH="1" flipV="1">
          <a:off x="11901600" y="8052480"/>
          <a:ext cx="3281400" cy="1425600"/>
        </a:xfrm>
        <a:prstGeom prst="line">
          <a:avLst/>
        </a:prstGeom>
        <a:ln w="38100">
          <a:solidFill>
            <a:srgbClr val="7ED957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5</xdr:col>
      <xdr:colOff>2263680</xdr:colOff>
      <xdr:row>13</xdr:row>
      <xdr:rowOff>1254960</xdr:rowOff>
    </xdr:from>
    <xdr:to>
      <xdr:col>6</xdr:col>
      <xdr:colOff>2332080</xdr:colOff>
      <xdr:row>15</xdr:row>
      <xdr:rowOff>393840</xdr:rowOff>
    </xdr:to>
    <xdr:sp>
      <xdr:nvSpPr>
        <xdr:cNvPr id="102" name="Shape 1"/>
        <xdr:cNvSpPr/>
      </xdr:nvSpPr>
      <xdr:spPr>
        <a:xfrm flipV="1">
          <a:off x="12119400" y="10294920"/>
          <a:ext cx="3030120" cy="1497240"/>
        </a:xfrm>
        <a:prstGeom prst="line">
          <a:avLst/>
        </a:prstGeom>
        <a:ln w="38100">
          <a:solidFill>
            <a:srgbClr val="7ED957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5</xdr:col>
      <xdr:colOff>2246760</xdr:colOff>
      <xdr:row>15</xdr:row>
      <xdr:rowOff>1150920</xdr:rowOff>
    </xdr:from>
    <xdr:to>
      <xdr:col>6</xdr:col>
      <xdr:colOff>2581560</xdr:colOff>
      <xdr:row>17</xdr:row>
      <xdr:rowOff>401040</xdr:rowOff>
    </xdr:to>
    <xdr:sp>
      <xdr:nvSpPr>
        <xdr:cNvPr id="103" name="Shape 1"/>
        <xdr:cNvSpPr/>
      </xdr:nvSpPr>
      <xdr:spPr>
        <a:xfrm flipH="1" flipV="1">
          <a:off x="12102480" y="12549240"/>
          <a:ext cx="3296520" cy="1478160"/>
        </a:xfrm>
        <a:prstGeom prst="line">
          <a:avLst/>
        </a:prstGeom>
        <a:ln w="38100">
          <a:solidFill>
            <a:srgbClr val="7ED957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1949400</xdr:colOff>
      <xdr:row>17</xdr:row>
      <xdr:rowOff>1264680</xdr:rowOff>
    </xdr:from>
    <xdr:to>
      <xdr:col>6</xdr:col>
      <xdr:colOff>2384640</xdr:colOff>
      <xdr:row>19</xdr:row>
      <xdr:rowOff>342720</xdr:rowOff>
    </xdr:to>
    <xdr:sp>
      <xdr:nvSpPr>
        <xdr:cNvPr id="104" name="Shape 1"/>
        <xdr:cNvSpPr/>
      </xdr:nvSpPr>
      <xdr:spPr>
        <a:xfrm flipV="1">
          <a:off x="9272880" y="14891040"/>
          <a:ext cx="5929200" cy="1277640"/>
        </a:xfrm>
        <a:prstGeom prst="line">
          <a:avLst/>
        </a:prstGeom>
        <a:ln w="38100">
          <a:solidFill>
            <a:srgbClr val="7ED957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2171520</xdr:colOff>
      <xdr:row>19</xdr:row>
      <xdr:rowOff>1444680</xdr:rowOff>
    </xdr:from>
    <xdr:to>
      <xdr:col>4</xdr:col>
      <xdr:colOff>2262600</xdr:colOff>
      <xdr:row>21</xdr:row>
      <xdr:rowOff>265320</xdr:rowOff>
    </xdr:to>
    <xdr:sp>
      <xdr:nvSpPr>
        <xdr:cNvPr id="105" name="Shape 1"/>
        <xdr:cNvSpPr/>
      </xdr:nvSpPr>
      <xdr:spPr>
        <a:xfrm flipH="1" flipV="1">
          <a:off x="9495000" y="17270640"/>
          <a:ext cx="91080" cy="1049040"/>
        </a:xfrm>
        <a:prstGeom prst="line">
          <a:avLst/>
        </a:prstGeom>
        <a:ln w="38100">
          <a:solidFill>
            <a:srgbClr val="7ED957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1805400</xdr:colOff>
      <xdr:row>23</xdr:row>
      <xdr:rowOff>114480</xdr:rowOff>
    </xdr:from>
    <xdr:to>
      <xdr:col>6</xdr:col>
      <xdr:colOff>335880</xdr:colOff>
      <xdr:row>25</xdr:row>
      <xdr:rowOff>546120</xdr:rowOff>
    </xdr:to>
    <xdr:sp>
      <xdr:nvSpPr>
        <xdr:cNvPr id="106" name="Shape 1"/>
        <xdr:cNvSpPr/>
      </xdr:nvSpPr>
      <xdr:spPr>
        <a:xfrm flipH="1" flipV="1">
          <a:off x="9128880" y="19100880"/>
          <a:ext cx="4024440" cy="1364040"/>
        </a:xfrm>
        <a:prstGeom prst="line">
          <a:avLst/>
        </a:prstGeom>
        <a:ln w="38100">
          <a:solidFill>
            <a:srgbClr val="7ED957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6</xdr:col>
      <xdr:colOff>2287800</xdr:colOff>
      <xdr:row>25</xdr:row>
      <xdr:rowOff>1144800</xdr:rowOff>
    </xdr:from>
    <xdr:to>
      <xdr:col>6</xdr:col>
      <xdr:colOff>3036960</xdr:colOff>
      <xdr:row>25</xdr:row>
      <xdr:rowOff>1518120</xdr:rowOff>
    </xdr:to>
    <xdr:sp>
      <xdr:nvSpPr>
        <xdr:cNvPr id="107" name="Shape 1"/>
        <xdr:cNvSpPr/>
      </xdr:nvSpPr>
      <xdr:spPr>
        <a:xfrm>
          <a:off x="15105240" y="21063600"/>
          <a:ext cx="749160" cy="3733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tIns="45000" rIns="90000" bIns="45000" anchor="t">
          <a:noAutofit/>
        </a:bodyPr>
        <a:p>
          <a:pPr algn="ctr">
            <a:lnSpc>
              <a:spcPct val="100000"/>
            </a:lnSpc>
          </a:pPr>
          <a:r>
            <a:rPr lang="en-US" sz="1200" b="1" u="none" strike="noStrike">
              <a:solidFill>
                <a:srgbClr val="000000"/>
              </a:solidFill>
              <a:effectLst/>
              <a:uFillTx/>
              <a:latin typeface="Times New Roman"/>
            </a:rPr>
            <a:t>T 8.3</a:t>
          </a:r>
          <a:endParaRPr lang="es-PE" sz="12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endParaRPr lang="es-PE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4</xdr:col>
      <xdr:colOff>1893600</xdr:colOff>
      <xdr:row>25</xdr:row>
      <xdr:rowOff>1363680</xdr:rowOff>
    </xdr:from>
    <xdr:to>
      <xdr:col>6</xdr:col>
      <xdr:colOff>274320</xdr:colOff>
      <xdr:row>27</xdr:row>
      <xdr:rowOff>289080</xdr:rowOff>
    </xdr:to>
    <xdr:sp>
      <xdr:nvSpPr>
        <xdr:cNvPr id="108" name="Shape 1"/>
        <xdr:cNvSpPr/>
      </xdr:nvSpPr>
      <xdr:spPr>
        <a:xfrm flipV="1">
          <a:off x="9217080" y="21282480"/>
          <a:ext cx="3874680" cy="999360"/>
        </a:xfrm>
        <a:prstGeom prst="line">
          <a:avLst/>
        </a:prstGeom>
        <a:ln w="38100">
          <a:solidFill>
            <a:srgbClr val="7ED957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1700640</xdr:colOff>
      <xdr:row>27</xdr:row>
      <xdr:rowOff>1208880</xdr:rowOff>
    </xdr:from>
    <xdr:to>
      <xdr:col>4</xdr:col>
      <xdr:colOff>1807200</xdr:colOff>
      <xdr:row>29</xdr:row>
      <xdr:rowOff>265320</xdr:rowOff>
    </xdr:to>
    <xdr:sp>
      <xdr:nvSpPr>
        <xdr:cNvPr id="109" name="Shape 1"/>
        <xdr:cNvSpPr/>
      </xdr:nvSpPr>
      <xdr:spPr>
        <a:xfrm flipH="1" flipV="1">
          <a:off x="9024120" y="23201640"/>
          <a:ext cx="106560" cy="1175400"/>
        </a:xfrm>
        <a:prstGeom prst="line">
          <a:avLst/>
        </a:prstGeom>
        <a:ln w="38100">
          <a:solidFill>
            <a:srgbClr val="7ED957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1805400</xdr:colOff>
      <xdr:row>29</xdr:row>
      <xdr:rowOff>1219320</xdr:rowOff>
    </xdr:from>
    <xdr:to>
      <xdr:col>5</xdr:col>
      <xdr:colOff>2132640</xdr:colOff>
      <xdr:row>31</xdr:row>
      <xdr:rowOff>452880</xdr:rowOff>
    </xdr:to>
    <xdr:sp>
      <xdr:nvSpPr>
        <xdr:cNvPr id="110" name="Shape 1"/>
        <xdr:cNvSpPr/>
      </xdr:nvSpPr>
      <xdr:spPr>
        <a:xfrm flipH="1" flipV="1">
          <a:off x="9128880" y="25331040"/>
          <a:ext cx="2859480" cy="1641240"/>
        </a:xfrm>
        <a:prstGeom prst="line">
          <a:avLst/>
        </a:prstGeom>
        <a:ln w="38100">
          <a:solidFill>
            <a:srgbClr val="7ED957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2109960</xdr:colOff>
      <xdr:row>31</xdr:row>
      <xdr:rowOff>1301760</xdr:rowOff>
    </xdr:from>
    <xdr:to>
      <xdr:col>5</xdr:col>
      <xdr:colOff>2049480</xdr:colOff>
      <xdr:row>33</xdr:row>
      <xdr:rowOff>306000</xdr:rowOff>
    </xdr:to>
    <xdr:sp>
      <xdr:nvSpPr>
        <xdr:cNvPr id="111" name="Shape 1"/>
        <xdr:cNvSpPr/>
      </xdr:nvSpPr>
      <xdr:spPr>
        <a:xfrm flipV="1">
          <a:off x="9433440" y="27821160"/>
          <a:ext cx="2471760" cy="1777320"/>
        </a:xfrm>
        <a:prstGeom prst="line">
          <a:avLst/>
        </a:prstGeom>
        <a:ln w="38100">
          <a:solidFill>
            <a:srgbClr val="7ED957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1958760</xdr:colOff>
      <xdr:row>33</xdr:row>
      <xdr:rowOff>1356120</xdr:rowOff>
    </xdr:from>
    <xdr:to>
      <xdr:col>4</xdr:col>
      <xdr:colOff>2049840</xdr:colOff>
      <xdr:row>35</xdr:row>
      <xdr:rowOff>250560</xdr:rowOff>
    </xdr:to>
    <xdr:sp>
      <xdr:nvSpPr>
        <xdr:cNvPr id="112" name="Shape 1"/>
        <xdr:cNvSpPr/>
      </xdr:nvSpPr>
      <xdr:spPr>
        <a:xfrm flipV="1">
          <a:off x="9282240" y="30648600"/>
          <a:ext cx="91080" cy="1075680"/>
        </a:xfrm>
        <a:prstGeom prst="line">
          <a:avLst/>
        </a:prstGeom>
        <a:ln w="38100">
          <a:solidFill>
            <a:srgbClr val="7ED957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2004480</xdr:colOff>
      <xdr:row>35</xdr:row>
      <xdr:rowOff>1311840</xdr:rowOff>
    </xdr:from>
    <xdr:to>
      <xdr:col>4</xdr:col>
      <xdr:colOff>2049840</xdr:colOff>
      <xdr:row>37</xdr:row>
      <xdr:rowOff>177120</xdr:rowOff>
    </xdr:to>
    <xdr:sp>
      <xdr:nvSpPr>
        <xdr:cNvPr id="113" name="Shape 1"/>
        <xdr:cNvSpPr/>
      </xdr:nvSpPr>
      <xdr:spPr>
        <a:xfrm flipV="1">
          <a:off x="9327960" y="32785560"/>
          <a:ext cx="45360" cy="1046520"/>
        </a:xfrm>
        <a:prstGeom prst="line">
          <a:avLst/>
        </a:prstGeom>
        <a:ln w="38100">
          <a:solidFill>
            <a:srgbClr val="7ED957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5</xdr:col>
      <xdr:colOff>546840</xdr:colOff>
      <xdr:row>37</xdr:row>
      <xdr:rowOff>1061280</xdr:rowOff>
    </xdr:from>
    <xdr:to>
      <xdr:col>5</xdr:col>
      <xdr:colOff>561960</xdr:colOff>
      <xdr:row>39</xdr:row>
      <xdr:rowOff>353520</xdr:rowOff>
    </xdr:to>
    <xdr:sp>
      <xdr:nvSpPr>
        <xdr:cNvPr id="114" name="Shape 1"/>
        <xdr:cNvSpPr/>
      </xdr:nvSpPr>
      <xdr:spPr>
        <a:xfrm flipH="1" flipV="1">
          <a:off x="10402560" y="34716240"/>
          <a:ext cx="15120" cy="1383480"/>
        </a:xfrm>
        <a:prstGeom prst="line">
          <a:avLst/>
        </a:prstGeom>
        <a:ln w="38100">
          <a:solidFill>
            <a:srgbClr val="7ED957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5</xdr:col>
      <xdr:colOff>477720</xdr:colOff>
      <xdr:row>39</xdr:row>
      <xdr:rowOff>1460520</xdr:rowOff>
    </xdr:from>
    <xdr:to>
      <xdr:col>6</xdr:col>
      <xdr:colOff>261720</xdr:colOff>
      <xdr:row>41</xdr:row>
      <xdr:rowOff>424440</xdr:rowOff>
    </xdr:to>
    <xdr:sp>
      <xdr:nvSpPr>
        <xdr:cNvPr id="115" name="Shape 1"/>
        <xdr:cNvSpPr/>
      </xdr:nvSpPr>
      <xdr:spPr>
        <a:xfrm flipH="1" flipV="1">
          <a:off x="10333440" y="37206720"/>
          <a:ext cx="2745720" cy="1274040"/>
        </a:xfrm>
        <a:prstGeom prst="line">
          <a:avLst/>
        </a:prstGeom>
        <a:ln w="38100">
          <a:solidFill>
            <a:srgbClr val="7ED957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6</xdr:col>
      <xdr:colOff>2287800</xdr:colOff>
      <xdr:row>41</xdr:row>
      <xdr:rowOff>586080</xdr:rowOff>
    </xdr:from>
    <xdr:to>
      <xdr:col>6</xdr:col>
      <xdr:colOff>3143160</xdr:colOff>
      <xdr:row>41</xdr:row>
      <xdr:rowOff>1031760</xdr:rowOff>
    </xdr:to>
    <xdr:sp>
      <xdr:nvSpPr>
        <xdr:cNvPr id="116" name="Shape 1"/>
        <xdr:cNvSpPr/>
      </xdr:nvSpPr>
      <xdr:spPr>
        <a:xfrm>
          <a:off x="15105240" y="38642400"/>
          <a:ext cx="855360" cy="445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tIns="45000" rIns="90000" bIns="45000" anchor="t">
          <a:noAutofit/>
        </a:bodyPr>
        <a:p>
          <a:pPr algn="ctr">
            <a:lnSpc>
              <a:spcPct val="100000"/>
            </a:lnSpc>
          </a:pPr>
          <a:r>
            <a:rPr lang="en-US" sz="1200" b="1" u="none" strike="noStrike">
              <a:solidFill>
                <a:srgbClr val="000000"/>
              </a:solidFill>
              <a:effectLst/>
              <a:uFillTx/>
              <a:latin typeface="Times New Roman"/>
            </a:rPr>
            <a:t>T 16.3</a:t>
          </a:r>
          <a:endParaRPr lang="es-PE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4</xdr:col>
      <xdr:colOff>1830600</xdr:colOff>
      <xdr:row>41</xdr:row>
      <xdr:rowOff>957960</xdr:rowOff>
    </xdr:from>
    <xdr:to>
      <xdr:col>5</xdr:col>
      <xdr:colOff>45360</xdr:colOff>
      <xdr:row>42</xdr:row>
      <xdr:rowOff>46800</xdr:rowOff>
    </xdr:to>
    <xdr:sp>
      <xdr:nvSpPr>
        <xdr:cNvPr id="117" name="Shape 1"/>
        <xdr:cNvSpPr/>
      </xdr:nvSpPr>
      <xdr:spPr>
        <a:xfrm>
          <a:off x="9154080" y="39014280"/>
          <a:ext cx="747000" cy="5630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tIns="45000" rIns="90000" bIns="45000" anchor="t">
          <a:noAutofit/>
        </a:bodyPr>
        <a:p>
          <a:pPr algn="ctr">
            <a:lnSpc>
              <a:spcPct val="100000"/>
            </a:lnSpc>
          </a:pPr>
          <a:r>
            <a:rPr lang="en-US" sz="1200" b="1" u="none" strike="noStrike">
              <a:solidFill>
                <a:srgbClr val="000000"/>
              </a:solidFill>
              <a:effectLst/>
              <a:uFillTx/>
              <a:latin typeface="Times New Roman"/>
            </a:rPr>
            <a:t>T 16.1</a:t>
          </a:r>
          <a:endParaRPr lang="es-PE" sz="12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endParaRPr lang="es-PE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5</xdr:col>
      <xdr:colOff>2687760</xdr:colOff>
      <xdr:row>41</xdr:row>
      <xdr:rowOff>1208880</xdr:rowOff>
    </xdr:from>
    <xdr:to>
      <xdr:col>6</xdr:col>
      <xdr:colOff>668160</xdr:colOff>
      <xdr:row>43</xdr:row>
      <xdr:rowOff>722520</xdr:rowOff>
    </xdr:to>
    <xdr:sp>
      <xdr:nvSpPr>
        <xdr:cNvPr id="118" name="Shape 1"/>
        <xdr:cNvSpPr/>
      </xdr:nvSpPr>
      <xdr:spPr>
        <a:xfrm flipV="1">
          <a:off x="12543480" y="39265200"/>
          <a:ext cx="942120" cy="1563120"/>
        </a:xfrm>
        <a:prstGeom prst="line">
          <a:avLst/>
        </a:prstGeom>
        <a:ln w="38100">
          <a:solidFill>
            <a:srgbClr val="7ED957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2152440</xdr:colOff>
      <xdr:row>43</xdr:row>
      <xdr:rowOff>1362600</xdr:rowOff>
    </xdr:from>
    <xdr:to>
      <xdr:col>5</xdr:col>
      <xdr:colOff>2411280</xdr:colOff>
      <xdr:row>45</xdr:row>
      <xdr:rowOff>660960</xdr:rowOff>
    </xdr:to>
    <xdr:sp>
      <xdr:nvSpPr>
        <xdr:cNvPr id="119" name="Shape 1"/>
        <xdr:cNvSpPr/>
      </xdr:nvSpPr>
      <xdr:spPr>
        <a:xfrm flipV="1">
          <a:off x="9475920" y="41468400"/>
          <a:ext cx="2791080" cy="1608480"/>
        </a:xfrm>
        <a:prstGeom prst="line">
          <a:avLst/>
        </a:prstGeom>
        <a:ln w="38100">
          <a:solidFill>
            <a:srgbClr val="7ED957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2353680</xdr:colOff>
      <xdr:row>45</xdr:row>
      <xdr:rowOff>1577160</xdr:rowOff>
    </xdr:from>
    <xdr:to>
      <xdr:col>4</xdr:col>
      <xdr:colOff>2353680</xdr:colOff>
      <xdr:row>47</xdr:row>
      <xdr:rowOff>221040</xdr:rowOff>
    </xdr:to>
    <xdr:sp>
      <xdr:nvSpPr>
        <xdr:cNvPr id="120" name="Shape 1"/>
        <xdr:cNvSpPr/>
      </xdr:nvSpPr>
      <xdr:spPr>
        <a:xfrm flipV="1">
          <a:off x="9677160" y="43993080"/>
          <a:ext cx="0" cy="937800"/>
        </a:xfrm>
        <a:prstGeom prst="line">
          <a:avLst/>
        </a:prstGeom>
        <a:ln w="38100">
          <a:solidFill>
            <a:srgbClr val="7ED957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1482840</xdr:colOff>
      <xdr:row>48</xdr:row>
      <xdr:rowOff>204120</xdr:rowOff>
    </xdr:from>
    <xdr:to>
      <xdr:col>5</xdr:col>
      <xdr:colOff>205560</xdr:colOff>
      <xdr:row>48</xdr:row>
      <xdr:rowOff>409320</xdr:rowOff>
    </xdr:to>
    <xdr:sp>
      <xdr:nvSpPr>
        <xdr:cNvPr id="121" name="Shape 1"/>
        <xdr:cNvSpPr/>
      </xdr:nvSpPr>
      <xdr:spPr>
        <a:xfrm>
          <a:off x="8806320" y="46675800"/>
          <a:ext cx="1254960" cy="205200"/>
        </a:xfrm>
        <a:prstGeom prst="line">
          <a:avLst/>
        </a:prstGeom>
        <a:ln w="38100">
          <a:solidFill>
            <a:srgbClr val="7ED957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2323440</xdr:colOff>
      <xdr:row>49</xdr:row>
      <xdr:rowOff>1547640</xdr:rowOff>
    </xdr:from>
    <xdr:to>
      <xdr:col>4</xdr:col>
      <xdr:colOff>2414520</xdr:colOff>
      <xdr:row>51</xdr:row>
      <xdr:rowOff>353880</xdr:rowOff>
    </xdr:to>
    <xdr:sp>
      <xdr:nvSpPr>
        <xdr:cNvPr id="122" name="Shape 1"/>
        <xdr:cNvSpPr/>
      </xdr:nvSpPr>
      <xdr:spPr>
        <a:xfrm flipV="1">
          <a:off x="9646920" y="48494520"/>
          <a:ext cx="91080" cy="1052640"/>
        </a:xfrm>
        <a:prstGeom prst="line">
          <a:avLst/>
        </a:prstGeom>
        <a:ln w="38100">
          <a:solidFill>
            <a:srgbClr val="7ED957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2162160</xdr:colOff>
      <xdr:row>51</xdr:row>
      <xdr:rowOff>1244880</xdr:rowOff>
    </xdr:from>
    <xdr:to>
      <xdr:col>5</xdr:col>
      <xdr:colOff>2323800</xdr:colOff>
      <xdr:row>53</xdr:row>
      <xdr:rowOff>375120</xdr:rowOff>
    </xdr:to>
    <xdr:sp>
      <xdr:nvSpPr>
        <xdr:cNvPr id="123" name="Shape 1"/>
        <xdr:cNvSpPr/>
      </xdr:nvSpPr>
      <xdr:spPr>
        <a:xfrm flipH="1" flipV="1">
          <a:off x="9485640" y="50438160"/>
          <a:ext cx="2693880" cy="1377000"/>
        </a:xfrm>
        <a:prstGeom prst="line">
          <a:avLst/>
        </a:prstGeom>
        <a:ln w="38100">
          <a:solidFill>
            <a:srgbClr val="7ED957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5</xdr:col>
      <xdr:colOff>2490480</xdr:colOff>
      <xdr:row>9</xdr:row>
      <xdr:rowOff>1532880</xdr:rowOff>
    </xdr:from>
    <xdr:to>
      <xdr:col>6</xdr:col>
      <xdr:colOff>410040</xdr:colOff>
      <xdr:row>11</xdr:row>
      <xdr:rowOff>250560</xdr:rowOff>
    </xdr:to>
    <xdr:sp>
      <xdr:nvSpPr>
        <xdr:cNvPr id="124" name="Shape 1"/>
        <xdr:cNvSpPr/>
      </xdr:nvSpPr>
      <xdr:spPr>
        <a:xfrm flipH="1" flipV="1">
          <a:off x="12346200" y="5853960"/>
          <a:ext cx="881280" cy="1144800"/>
        </a:xfrm>
        <a:prstGeom prst="line">
          <a:avLst/>
        </a:prstGeom>
        <a:ln w="38100">
          <a:solidFill>
            <a:srgbClr val="5B9BD5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1982520</xdr:colOff>
      <xdr:row>11</xdr:row>
      <xdr:rowOff>1336680</xdr:rowOff>
    </xdr:from>
    <xdr:to>
      <xdr:col>6</xdr:col>
      <xdr:colOff>311400</xdr:colOff>
      <xdr:row>13</xdr:row>
      <xdr:rowOff>402840</xdr:rowOff>
    </xdr:to>
    <xdr:sp>
      <xdr:nvSpPr>
        <xdr:cNvPr id="125" name="Shape 1"/>
        <xdr:cNvSpPr/>
      </xdr:nvSpPr>
      <xdr:spPr>
        <a:xfrm flipV="1">
          <a:off x="9306000" y="8084880"/>
          <a:ext cx="3822840" cy="1357920"/>
        </a:xfrm>
        <a:prstGeom prst="line">
          <a:avLst/>
        </a:prstGeom>
        <a:ln w="38100">
          <a:solidFill>
            <a:srgbClr val="5B9BD5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1852560</xdr:colOff>
      <xdr:row>13</xdr:row>
      <xdr:rowOff>1385640</xdr:rowOff>
    </xdr:from>
    <xdr:to>
      <xdr:col>4</xdr:col>
      <xdr:colOff>1943640</xdr:colOff>
      <xdr:row>15</xdr:row>
      <xdr:rowOff>353880</xdr:rowOff>
    </xdr:to>
    <xdr:sp>
      <xdr:nvSpPr>
        <xdr:cNvPr id="126" name="Shape 1"/>
        <xdr:cNvSpPr/>
      </xdr:nvSpPr>
      <xdr:spPr>
        <a:xfrm flipH="1" flipV="1">
          <a:off x="9176040" y="10425600"/>
          <a:ext cx="91080" cy="1326600"/>
        </a:xfrm>
        <a:prstGeom prst="line">
          <a:avLst/>
        </a:prstGeom>
        <a:ln w="38100">
          <a:solidFill>
            <a:srgbClr val="5B9BD5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1923480</xdr:colOff>
      <xdr:row>15</xdr:row>
      <xdr:rowOff>1174320</xdr:rowOff>
    </xdr:from>
    <xdr:to>
      <xdr:col>6</xdr:col>
      <xdr:colOff>452520</xdr:colOff>
      <xdr:row>17</xdr:row>
      <xdr:rowOff>420840</xdr:rowOff>
    </xdr:to>
    <xdr:sp>
      <xdr:nvSpPr>
        <xdr:cNvPr id="127" name="Shape 1"/>
        <xdr:cNvSpPr/>
      </xdr:nvSpPr>
      <xdr:spPr>
        <a:xfrm flipH="1" flipV="1">
          <a:off x="9246960" y="12572640"/>
          <a:ext cx="4023000" cy="1474560"/>
        </a:xfrm>
        <a:prstGeom prst="line">
          <a:avLst/>
        </a:prstGeom>
        <a:ln w="38100">
          <a:solidFill>
            <a:srgbClr val="5B9BD5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5</xdr:col>
      <xdr:colOff>2232000</xdr:colOff>
      <xdr:row>17</xdr:row>
      <xdr:rowOff>1425600</xdr:rowOff>
    </xdr:from>
    <xdr:to>
      <xdr:col>6</xdr:col>
      <xdr:colOff>2294280</xdr:colOff>
      <xdr:row>19</xdr:row>
      <xdr:rowOff>343440</xdr:rowOff>
    </xdr:to>
    <xdr:sp>
      <xdr:nvSpPr>
        <xdr:cNvPr id="128" name="Shape 1"/>
        <xdr:cNvSpPr/>
      </xdr:nvSpPr>
      <xdr:spPr>
        <a:xfrm flipV="1">
          <a:off x="12087720" y="15051960"/>
          <a:ext cx="3024000" cy="1117440"/>
        </a:xfrm>
        <a:prstGeom prst="line">
          <a:avLst/>
        </a:prstGeom>
        <a:ln w="38100">
          <a:solidFill>
            <a:srgbClr val="5B9BD5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5</xdr:col>
      <xdr:colOff>2520720</xdr:colOff>
      <xdr:row>19</xdr:row>
      <xdr:rowOff>1326600</xdr:rowOff>
    </xdr:from>
    <xdr:to>
      <xdr:col>5</xdr:col>
      <xdr:colOff>2642040</xdr:colOff>
      <xdr:row>21</xdr:row>
      <xdr:rowOff>339120</xdr:rowOff>
    </xdr:to>
    <xdr:sp>
      <xdr:nvSpPr>
        <xdr:cNvPr id="129" name="Shape 1"/>
        <xdr:cNvSpPr/>
      </xdr:nvSpPr>
      <xdr:spPr>
        <a:xfrm flipV="1">
          <a:off x="12376440" y="17152560"/>
          <a:ext cx="121320" cy="1240920"/>
        </a:xfrm>
        <a:prstGeom prst="line">
          <a:avLst/>
        </a:prstGeom>
        <a:ln w="38100">
          <a:solidFill>
            <a:srgbClr val="5B9BD5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5</xdr:col>
      <xdr:colOff>2520720</xdr:colOff>
      <xdr:row>23</xdr:row>
      <xdr:rowOff>35280</xdr:rowOff>
    </xdr:from>
    <xdr:to>
      <xdr:col>6</xdr:col>
      <xdr:colOff>486000</xdr:colOff>
      <xdr:row>25</xdr:row>
      <xdr:rowOff>383400</xdr:rowOff>
    </xdr:to>
    <xdr:sp>
      <xdr:nvSpPr>
        <xdr:cNvPr id="130" name="Shape 1"/>
        <xdr:cNvSpPr/>
      </xdr:nvSpPr>
      <xdr:spPr>
        <a:xfrm flipH="1" flipV="1">
          <a:off x="12376440" y="19021680"/>
          <a:ext cx="927000" cy="1280520"/>
        </a:xfrm>
        <a:prstGeom prst="line">
          <a:avLst/>
        </a:prstGeom>
        <a:ln w="38100">
          <a:solidFill>
            <a:srgbClr val="5B9BD5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5</xdr:col>
      <xdr:colOff>2444760</xdr:colOff>
      <xdr:row>25</xdr:row>
      <xdr:rowOff>1356120</xdr:rowOff>
    </xdr:from>
    <xdr:to>
      <xdr:col>6</xdr:col>
      <xdr:colOff>546840</xdr:colOff>
      <xdr:row>27</xdr:row>
      <xdr:rowOff>383400</xdr:rowOff>
    </xdr:to>
    <xdr:sp>
      <xdr:nvSpPr>
        <xdr:cNvPr id="131" name="Shape 1"/>
        <xdr:cNvSpPr/>
      </xdr:nvSpPr>
      <xdr:spPr>
        <a:xfrm flipV="1">
          <a:off x="12300480" y="21274920"/>
          <a:ext cx="1063800" cy="1101240"/>
        </a:xfrm>
        <a:prstGeom prst="line">
          <a:avLst/>
        </a:prstGeom>
        <a:ln w="38100">
          <a:solidFill>
            <a:srgbClr val="5B9BD5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2152440</xdr:colOff>
      <xdr:row>27</xdr:row>
      <xdr:rowOff>1227240</xdr:rowOff>
    </xdr:from>
    <xdr:to>
      <xdr:col>5</xdr:col>
      <xdr:colOff>2070360</xdr:colOff>
      <xdr:row>29</xdr:row>
      <xdr:rowOff>507600</xdr:rowOff>
    </xdr:to>
    <xdr:sp>
      <xdr:nvSpPr>
        <xdr:cNvPr id="132" name="Shape 1"/>
        <xdr:cNvSpPr/>
      </xdr:nvSpPr>
      <xdr:spPr>
        <a:xfrm flipV="1">
          <a:off x="9475920" y="23220000"/>
          <a:ext cx="2450160" cy="1399320"/>
        </a:xfrm>
        <a:prstGeom prst="line">
          <a:avLst/>
        </a:prstGeom>
        <a:ln w="38100">
          <a:solidFill>
            <a:srgbClr val="5B9BD5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1326240</xdr:colOff>
      <xdr:row>30</xdr:row>
      <xdr:rowOff>227160</xdr:rowOff>
    </xdr:from>
    <xdr:to>
      <xdr:col>5</xdr:col>
      <xdr:colOff>486360</xdr:colOff>
      <xdr:row>30</xdr:row>
      <xdr:rowOff>240840</xdr:rowOff>
    </xdr:to>
    <xdr:sp>
      <xdr:nvSpPr>
        <xdr:cNvPr id="133" name="Shape 1"/>
        <xdr:cNvSpPr/>
      </xdr:nvSpPr>
      <xdr:spPr>
        <a:xfrm>
          <a:off x="8649720" y="26103240"/>
          <a:ext cx="1692360" cy="13680"/>
        </a:xfrm>
        <a:prstGeom prst="line">
          <a:avLst/>
        </a:prstGeom>
        <a:ln w="38100">
          <a:solidFill>
            <a:srgbClr val="5B9BD5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2307960</xdr:colOff>
      <xdr:row>31</xdr:row>
      <xdr:rowOff>1429560</xdr:rowOff>
    </xdr:from>
    <xdr:to>
      <xdr:col>4</xdr:col>
      <xdr:colOff>2383920</xdr:colOff>
      <xdr:row>33</xdr:row>
      <xdr:rowOff>368640</xdr:rowOff>
    </xdr:to>
    <xdr:sp>
      <xdr:nvSpPr>
        <xdr:cNvPr id="134" name="Shape 1"/>
        <xdr:cNvSpPr/>
      </xdr:nvSpPr>
      <xdr:spPr>
        <a:xfrm flipH="1" flipV="1">
          <a:off x="9631440" y="27948960"/>
          <a:ext cx="75960" cy="1712160"/>
        </a:xfrm>
        <a:prstGeom prst="line">
          <a:avLst/>
        </a:prstGeom>
        <a:ln w="38100">
          <a:solidFill>
            <a:srgbClr val="5B9BD5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2125800</xdr:colOff>
      <xdr:row>33</xdr:row>
      <xdr:rowOff>1297080</xdr:rowOff>
    </xdr:from>
    <xdr:to>
      <xdr:col>4</xdr:col>
      <xdr:colOff>2232360</xdr:colOff>
      <xdr:row>35</xdr:row>
      <xdr:rowOff>545400</xdr:rowOff>
    </xdr:to>
    <xdr:sp>
      <xdr:nvSpPr>
        <xdr:cNvPr id="135" name="Shape 1"/>
        <xdr:cNvSpPr/>
      </xdr:nvSpPr>
      <xdr:spPr>
        <a:xfrm flipV="1">
          <a:off x="9449280" y="30589560"/>
          <a:ext cx="106560" cy="1429560"/>
        </a:xfrm>
        <a:prstGeom prst="line">
          <a:avLst/>
        </a:prstGeom>
        <a:ln w="38100">
          <a:solidFill>
            <a:srgbClr val="5B9BD5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2171520</xdr:colOff>
      <xdr:row>35</xdr:row>
      <xdr:rowOff>1459080</xdr:rowOff>
    </xdr:from>
    <xdr:to>
      <xdr:col>4</xdr:col>
      <xdr:colOff>2292840</xdr:colOff>
      <xdr:row>37</xdr:row>
      <xdr:rowOff>339120</xdr:rowOff>
    </xdr:to>
    <xdr:sp>
      <xdr:nvSpPr>
        <xdr:cNvPr id="136" name="Shape 1"/>
        <xdr:cNvSpPr/>
      </xdr:nvSpPr>
      <xdr:spPr>
        <a:xfrm flipH="1" flipV="1">
          <a:off x="9495000" y="32932800"/>
          <a:ext cx="121320" cy="1061280"/>
        </a:xfrm>
        <a:prstGeom prst="line">
          <a:avLst/>
        </a:prstGeom>
        <a:ln w="38100">
          <a:solidFill>
            <a:srgbClr val="5B9BD5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2247480</xdr:colOff>
      <xdr:row>37</xdr:row>
      <xdr:rowOff>1194120</xdr:rowOff>
    </xdr:from>
    <xdr:to>
      <xdr:col>4</xdr:col>
      <xdr:colOff>2323440</xdr:colOff>
      <xdr:row>39</xdr:row>
      <xdr:rowOff>442080</xdr:rowOff>
    </xdr:to>
    <xdr:sp>
      <xdr:nvSpPr>
        <xdr:cNvPr id="137" name="Shape 1"/>
        <xdr:cNvSpPr/>
      </xdr:nvSpPr>
      <xdr:spPr>
        <a:xfrm flipH="1" flipV="1">
          <a:off x="9570960" y="34849080"/>
          <a:ext cx="75960" cy="1339200"/>
        </a:xfrm>
        <a:prstGeom prst="line">
          <a:avLst/>
        </a:prstGeom>
        <a:ln w="38100">
          <a:solidFill>
            <a:srgbClr val="5B9BD5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5</xdr:col>
      <xdr:colOff>2154240</xdr:colOff>
      <xdr:row>43</xdr:row>
      <xdr:rowOff>1149480</xdr:rowOff>
    </xdr:from>
    <xdr:to>
      <xdr:col>5</xdr:col>
      <xdr:colOff>2900160</xdr:colOff>
      <xdr:row>43</xdr:row>
      <xdr:rowOff>1614240</xdr:rowOff>
    </xdr:to>
    <xdr:sp>
      <xdr:nvSpPr>
        <xdr:cNvPr id="138" name="Shape 1"/>
        <xdr:cNvSpPr/>
      </xdr:nvSpPr>
      <xdr:spPr>
        <a:xfrm>
          <a:off x="12009960" y="41255280"/>
          <a:ext cx="745920" cy="464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tIns="45000" rIns="90000" bIns="45000" anchor="t">
          <a:noAutofit/>
        </a:bodyPr>
        <a:p>
          <a:pPr algn="ctr">
            <a:lnSpc>
              <a:spcPct val="100000"/>
            </a:lnSpc>
          </a:pPr>
          <a:r>
            <a:rPr lang="en-US" sz="1200" b="1" u="none" strike="noStrike">
              <a:solidFill>
                <a:srgbClr val="000000"/>
              </a:solidFill>
              <a:effectLst/>
              <a:uFillTx/>
              <a:latin typeface="Times New Roman"/>
            </a:rPr>
            <a:t>T 17.2</a:t>
          </a:r>
          <a:endParaRPr lang="es-PE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4</xdr:col>
      <xdr:colOff>2232360</xdr:colOff>
      <xdr:row>39</xdr:row>
      <xdr:rowOff>1429560</xdr:rowOff>
    </xdr:from>
    <xdr:to>
      <xdr:col>5</xdr:col>
      <xdr:colOff>440280</xdr:colOff>
      <xdr:row>41</xdr:row>
      <xdr:rowOff>412560</xdr:rowOff>
    </xdr:to>
    <xdr:sp>
      <xdr:nvSpPr>
        <xdr:cNvPr id="139" name="Shape 1"/>
        <xdr:cNvSpPr/>
      </xdr:nvSpPr>
      <xdr:spPr>
        <a:xfrm flipH="1" flipV="1">
          <a:off x="9555840" y="37175760"/>
          <a:ext cx="740160" cy="1293120"/>
        </a:xfrm>
        <a:prstGeom prst="line">
          <a:avLst/>
        </a:prstGeom>
        <a:ln w="38100">
          <a:solidFill>
            <a:srgbClr val="5B9BD5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5</xdr:col>
      <xdr:colOff>440280</xdr:colOff>
      <xdr:row>41</xdr:row>
      <xdr:rowOff>1090800</xdr:rowOff>
    </xdr:from>
    <xdr:to>
      <xdr:col>5</xdr:col>
      <xdr:colOff>531360</xdr:colOff>
      <xdr:row>43</xdr:row>
      <xdr:rowOff>648720</xdr:rowOff>
    </xdr:to>
    <xdr:sp>
      <xdr:nvSpPr>
        <xdr:cNvPr id="140" name="Shape 1"/>
        <xdr:cNvSpPr/>
      </xdr:nvSpPr>
      <xdr:spPr>
        <a:xfrm flipV="1">
          <a:off x="10296000" y="39147120"/>
          <a:ext cx="91080" cy="1607400"/>
        </a:xfrm>
        <a:prstGeom prst="line">
          <a:avLst/>
        </a:prstGeom>
        <a:ln w="38100">
          <a:solidFill>
            <a:srgbClr val="5B9BD5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1731240</xdr:colOff>
      <xdr:row>43</xdr:row>
      <xdr:rowOff>1385640</xdr:rowOff>
    </xdr:from>
    <xdr:to>
      <xdr:col>5</xdr:col>
      <xdr:colOff>486000</xdr:colOff>
      <xdr:row>45</xdr:row>
      <xdr:rowOff>368640</xdr:rowOff>
    </xdr:to>
    <xdr:sp>
      <xdr:nvSpPr>
        <xdr:cNvPr id="141" name="Shape 1"/>
        <xdr:cNvSpPr/>
      </xdr:nvSpPr>
      <xdr:spPr>
        <a:xfrm flipV="1">
          <a:off x="9054720" y="41491440"/>
          <a:ext cx="1287000" cy="1293120"/>
        </a:xfrm>
        <a:prstGeom prst="line">
          <a:avLst/>
        </a:prstGeom>
        <a:ln w="38100">
          <a:solidFill>
            <a:srgbClr val="5B9BD5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2125800</xdr:colOff>
      <xdr:row>45</xdr:row>
      <xdr:rowOff>1444320</xdr:rowOff>
    </xdr:from>
    <xdr:to>
      <xdr:col>4</xdr:col>
      <xdr:colOff>2201760</xdr:colOff>
      <xdr:row>47</xdr:row>
      <xdr:rowOff>280080</xdr:rowOff>
    </xdr:to>
    <xdr:sp>
      <xdr:nvSpPr>
        <xdr:cNvPr id="142" name="Shape 1"/>
        <xdr:cNvSpPr/>
      </xdr:nvSpPr>
      <xdr:spPr>
        <a:xfrm flipH="1" flipV="1">
          <a:off x="9449280" y="43860240"/>
          <a:ext cx="75960" cy="1129680"/>
        </a:xfrm>
        <a:prstGeom prst="line">
          <a:avLst/>
        </a:prstGeom>
        <a:ln w="38100">
          <a:solidFill>
            <a:srgbClr val="5B9BD5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1118520</xdr:colOff>
      <xdr:row>48</xdr:row>
      <xdr:rowOff>214560</xdr:rowOff>
    </xdr:from>
    <xdr:to>
      <xdr:col>4</xdr:col>
      <xdr:colOff>2372400</xdr:colOff>
      <xdr:row>48</xdr:row>
      <xdr:rowOff>384480</xdr:rowOff>
    </xdr:to>
    <xdr:sp>
      <xdr:nvSpPr>
        <xdr:cNvPr id="143" name="Shape 1"/>
        <xdr:cNvSpPr/>
      </xdr:nvSpPr>
      <xdr:spPr>
        <a:xfrm flipV="1">
          <a:off x="8442000" y="46686240"/>
          <a:ext cx="1253880" cy="169920"/>
        </a:xfrm>
        <a:prstGeom prst="line">
          <a:avLst/>
        </a:prstGeom>
        <a:ln w="38100">
          <a:solidFill>
            <a:srgbClr val="5B9BD5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1791720</xdr:colOff>
      <xdr:row>49</xdr:row>
      <xdr:rowOff>1547640</xdr:rowOff>
    </xdr:from>
    <xdr:to>
      <xdr:col>4</xdr:col>
      <xdr:colOff>2125800</xdr:colOff>
      <xdr:row>51</xdr:row>
      <xdr:rowOff>147600</xdr:rowOff>
    </xdr:to>
    <xdr:sp>
      <xdr:nvSpPr>
        <xdr:cNvPr id="144" name="Shape 1"/>
        <xdr:cNvSpPr/>
      </xdr:nvSpPr>
      <xdr:spPr>
        <a:xfrm flipH="1" flipV="1">
          <a:off x="9115200" y="48494520"/>
          <a:ext cx="334080" cy="846360"/>
        </a:xfrm>
        <a:prstGeom prst="line">
          <a:avLst/>
        </a:prstGeom>
        <a:ln w="38100">
          <a:solidFill>
            <a:srgbClr val="5B9BD5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1906920</xdr:colOff>
      <xdr:row>51</xdr:row>
      <xdr:rowOff>1465560</xdr:rowOff>
    </xdr:from>
    <xdr:to>
      <xdr:col>6</xdr:col>
      <xdr:colOff>336600</xdr:colOff>
      <xdr:row>53</xdr:row>
      <xdr:rowOff>376200</xdr:rowOff>
    </xdr:to>
    <xdr:sp>
      <xdr:nvSpPr>
        <xdr:cNvPr id="145" name="Shape 1"/>
        <xdr:cNvSpPr/>
      </xdr:nvSpPr>
      <xdr:spPr>
        <a:xfrm flipH="1" flipV="1">
          <a:off x="9230400" y="50658840"/>
          <a:ext cx="3923640" cy="1157400"/>
        </a:xfrm>
        <a:prstGeom prst="line">
          <a:avLst/>
        </a:prstGeom>
        <a:ln w="38100">
          <a:solidFill>
            <a:srgbClr val="5B9BD5"/>
          </a:solidFill>
          <a:round/>
          <a:headEnd len="sm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2080080</xdr:colOff>
      <xdr:row>11</xdr:row>
      <xdr:rowOff>828720</xdr:rowOff>
    </xdr:from>
    <xdr:to>
      <xdr:col>6</xdr:col>
      <xdr:colOff>18720</xdr:colOff>
      <xdr:row>11</xdr:row>
      <xdr:rowOff>1245240</xdr:rowOff>
    </xdr:to>
    <xdr:sp>
      <xdr:nvSpPr>
        <xdr:cNvPr id="146" name="Shape 3"/>
        <xdr:cNvSpPr/>
      </xdr:nvSpPr>
      <xdr:spPr>
        <a:xfrm>
          <a:off x="11935800" y="7576920"/>
          <a:ext cx="900360" cy="416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tIns="45000" rIns="90000" bIns="45000" anchor="t">
          <a:noAutofit/>
        </a:bodyPr>
        <a:p>
          <a:pPr algn="ctr">
            <a:lnSpc>
              <a:spcPct val="100000"/>
            </a:lnSpc>
          </a:pPr>
          <a:r>
            <a:rPr lang="en-US" sz="1200" b="1" u="none" strike="noStrike">
              <a:solidFill>
                <a:srgbClr val="000000"/>
              </a:solidFill>
              <a:effectLst/>
              <a:uFillTx/>
              <a:latin typeface="Times New Roman"/>
            </a:rPr>
            <a:t>T 2.2</a:t>
          </a:r>
          <a:endParaRPr lang="es-PE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6</xdr:col>
      <xdr:colOff>2186280</xdr:colOff>
      <xdr:row>11</xdr:row>
      <xdr:rowOff>1167480</xdr:rowOff>
    </xdr:from>
    <xdr:to>
      <xdr:col>6</xdr:col>
      <xdr:colOff>3086640</xdr:colOff>
      <xdr:row>11</xdr:row>
      <xdr:rowOff>1584000</xdr:rowOff>
    </xdr:to>
    <xdr:sp>
      <xdr:nvSpPr>
        <xdr:cNvPr id="147" name="Shape 4"/>
        <xdr:cNvSpPr/>
      </xdr:nvSpPr>
      <xdr:spPr>
        <a:xfrm>
          <a:off x="15003720" y="7915680"/>
          <a:ext cx="900360" cy="416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tIns="45000" rIns="90000" bIns="45000" anchor="t">
          <a:noAutofit/>
        </a:bodyPr>
        <a:p>
          <a:pPr algn="ctr">
            <a:lnSpc>
              <a:spcPct val="100000"/>
            </a:lnSpc>
          </a:pPr>
          <a:r>
            <a:rPr lang="en-US" sz="1200" b="1" u="none" strike="noStrike">
              <a:solidFill>
                <a:srgbClr val="000000"/>
              </a:solidFill>
              <a:effectLst/>
              <a:uFillTx/>
              <a:latin typeface="Times New Roman"/>
            </a:rPr>
            <a:t>T 2.3</a:t>
          </a:r>
          <a:endParaRPr lang="es-PE" sz="12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endParaRPr lang="es-PE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6</xdr:col>
      <xdr:colOff>2374200</xdr:colOff>
      <xdr:row>13</xdr:row>
      <xdr:rowOff>1307520</xdr:rowOff>
    </xdr:from>
    <xdr:to>
      <xdr:col>6</xdr:col>
      <xdr:colOff>3276720</xdr:colOff>
      <xdr:row>13</xdr:row>
      <xdr:rowOff>1679040</xdr:rowOff>
    </xdr:to>
    <xdr:sp>
      <xdr:nvSpPr>
        <xdr:cNvPr id="148" name="Shape 2"/>
        <xdr:cNvSpPr/>
      </xdr:nvSpPr>
      <xdr:spPr>
        <a:xfrm>
          <a:off x="15191640" y="10347480"/>
          <a:ext cx="902520" cy="371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tIns="45000" rIns="90000" bIns="45000" anchor="t">
          <a:noAutofit/>
        </a:bodyPr>
        <a:p>
          <a:pPr algn="ctr">
            <a:lnSpc>
              <a:spcPct val="100000"/>
            </a:lnSpc>
          </a:pPr>
          <a:r>
            <a:rPr lang="en-US" sz="1200" b="1" u="none" strike="noStrike">
              <a:solidFill>
                <a:srgbClr val="000000"/>
              </a:solidFill>
              <a:effectLst/>
              <a:uFillTx/>
              <a:latin typeface="Times New Roman"/>
            </a:rPr>
            <a:t>T 3.3</a:t>
          </a:r>
          <a:endParaRPr lang="es-PE" sz="12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21"/>
  <sheetViews>
    <sheetView showFormulas="false" showGridLines="true" showRowColHeaders="true" showZeros="true" rightToLeft="false" tabSelected="false" showOutlineSymbols="true" defaultGridColor="true" view="normal" topLeftCell="C5" colorId="64" zoomScale="85" zoomScaleNormal="85" zoomScalePageLayoutView="100" workbookViewId="0">
      <selection pane="topLeft" activeCell="I48" activeCellId="0" sqref="I48"/>
    </sheetView>
  </sheetViews>
  <sheetFormatPr defaultColWidth="18.265625" defaultRowHeight="33" customHeight="true" zeroHeight="false" outlineLevelRow="0" outlineLevelCol="0"/>
  <cols>
    <col collapsed="false" customWidth="true" hidden="false" outlineLevel="0" max="1" min="1" style="0" width="18.14"/>
    <col collapsed="false" customWidth="true" hidden="false" outlineLevel="0" max="2" min="2" style="0" width="23.87"/>
    <col collapsed="false" customWidth="true" hidden="false" outlineLevel="0" max="3" min="3" style="0" width="19.83"/>
    <col collapsed="false" customWidth="true" hidden="false" outlineLevel="0" max="4" min="4" style="0" width="42.07"/>
    <col collapsed="false" customWidth="true" hidden="false" outlineLevel="0" max="5" min="5" style="0" width="35.93"/>
    <col collapsed="false" customWidth="true" hidden="false" outlineLevel="0" max="6" min="6" style="0" width="42.02"/>
    <col collapsed="false" customWidth="true" hidden="false" outlineLevel="0" max="7" min="7" style="0" width="47.08"/>
    <col collapsed="false" customWidth="true" hidden="false" outlineLevel="0" max="26" min="8" style="0" width="18.14"/>
  </cols>
  <sheetData>
    <row r="1" customFormat="false" ht="33" hidden="false" customHeight="true" outlineLevel="0" collapsed="false">
      <c r="A1" s="1"/>
      <c r="B1" s="2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33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62.25" hidden="false" customHeight="true" outlineLevel="0" collapsed="false">
      <c r="A3" s="1"/>
      <c r="B3" s="3"/>
      <c r="C3" s="4" t="s">
        <v>0</v>
      </c>
      <c r="D3" s="4"/>
      <c r="E3" s="4"/>
      <c r="F3" s="4"/>
      <c r="G3" s="3"/>
      <c r="H3" s="3"/>
      <c r="I3" s="5"/>
      <c r="J3" s="5"/>
      <c r="K3" s="5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33" hidden="false" customHeight="true" outlineLevel="0" collapsed="false">
      <c r="A4" s="1"/>
      <c r="B4" s="3"/>
      <c r="C4" s="3"/>
      <c r="D4" s="3"/>
      <c r="E4" s="3"/>
      <c r="F4" s="3"/>
      <c r="G4" s="3"/>
      <c r="H4" s="3"/>
      <c r="I4" s="5"/>
      <c r="J4" s="6"/>
      <c r="K4" s="7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33" hidden="false" customHeight="true" outlineLevel="0" collapsed="false">
      <c r="A5" s="1"/>
      <c r="B5" s="3"/>
      <c r="C5" s="3"/>
      <c r="D5" s="3"/>
      <c r="E5" s="3"/>
      <c r="F5" s="3"/>
      <c r="G5" s="3"/>
      <c r="H5" s="3"/>
      <c r="I5" s="8"/>
      <c r="J5" s="9"/>
      <c r="K5" s="7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33" hidden="false" customHeight="true" outlineLevel="0" collapsed="false">
      <c r="A6" s="1"/>
      <c r="B6" s="10"/>
      <c r="C6" s="10"/>
      <c r="D6" s="10"/>
      <c r="E6" s="10"/>
      <c r="F6" s="10"/>
      <c r="G6" s="10"/>
      <c r="H6" s="3"/>
      <c r="I6" s="5"/>
      <c r="J6" s="3"/>
      <c r="K6" s="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33" hidden="false" customHeight="true" outlineLevel="0" collapsed="false">
      <c r="A7" s="11"/>
      <c r="B7" s="12" t="s">
        <v>1</v>
      </c>
      <c r="C7" s="13" t="s">
        <v>2</v>
      </c>
      <c r="D7" s="13" t="s">
        <v>3</v>
      </c>
      <c r="E7" s="14" t="s">
        <v>4</v>
      </c>
      <c r="F7" s="14"/>
      <c r="G7" s="14"/>
      <c r="H7" s="15"/>
      <c r="I7" s="3"/>
      <c r="J7" s="3"/>
      <c r="K7" s="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33" hidden="false" customHeight="true" outlineLevel="0" collapsed="false">
      <c r="A8" s="11"/>
      <c r="B8" s="12"/>
      <c r="C8" s="12"/>
      <c r="D8" s="12"/>
      <c r="E8" s="16" t="s">
        <v>5</v>
      </c>
      <c r="F8" s="16" t="s">
        <v>6</v>
      </c>
      <c r="G8" s="16" t="s">
        <v>7</v>
      </c>
      <c r="H8" s="17"/>
      <c r="I8" s="5"/>
      <c r="J8" s="5"/>
      <c r="K8" s="5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47" hidden="false" customHeight="true" outlineLevel="0" collapsed="false">
      <c r="A9" s="11"/>
      <c r="B9" s="18" t="s">
        <v>8</v>
      </c>
      <c r="C9" s="19" t="n">
        <v>1</v>
      </c>
      <c r="D9" s="20" t="s">
        <v>9</v>
      </c>
      <c r="E9" s="21" t="s">
        <v>10</v>
      </c>
      <c r="F9" s="21" t="s">
        <v>11</v>
      </c>
      <c r="G9" s="21"/>
      <c r="H9" s="17"/>
      <c r="I9" s="3"/>
      <c r="J9" s="3"/>
      <c r="K9" s="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7.05" hidden="false" customHeight="true" outlineLevel="0" collapsed="false">
      <c r="A10" s="11"/>
      <c r="B10" s="18"/>
      <c r="C10" s="19"/>
      <c r="D10" s="19"/>
      <c r="E10" s="22"/>
      <c r="F10" s="22"/>
      <c r="G10" s="22"/>
      <c r="H10" s="17"/>
      <c r="I10" s="3"/>
      <c r="J10" s="5"/>
      <c r="K10" s="5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34.05" hidden="false" customHeight="true" outlineLevel="0" collapsed="false">
      <c r="A11" s="11"/>
      <c r="B11" s="18"/>
      <c r="C11" s="23" t="n">
        <v>2</v>
      </c>
      <c r="D11" s="24" t="s">
        <v>12</v>
      </c>
      <c r="E11" s="22" t="s">
        <v>13</v>
      </c>
      <c r="F11" s="22" t="s">
        <v>14</v>
      </c>
      <c r="G11" s="22" t="s">
        <v>15</v>
      </c>
      <c r="H11" s="17"/>
      <c r="I11" s="3"/>
      <c r="J11" s="5"/>
      <c r="K11" s="5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34.55" hidden="false" customHeight="true" outlineLevel="0" collapsed="false">
      <c r="A12" s="11"/>
      <c r="B12" s="18"/>
      <c r="C12" s="18"/>
      <c r="D12" s="18"/>
      <c r="E12" s="22"/>
      <c r="F12" s="22"/>
      <c r="G12" s="22"/>
      <c r="H12" s="25"/>
      <c r="I12" s="3"/>
      <c r="J12" s="5"/>
      <c r="K12" s="5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45.9" hidden="false" customHeight="true" outlineLevel="0" collapsed="false">
      <c r="A13" s="11"/>
      <c r="B13" s="18"/>
      <c r="C13" s="26" t="n">
        <v>3</v>
      </c>
      <c r="D13" s="27" t="s">
        <v>16</v>
      </c>
      <c r="E13" s="28" t="s">
        <v>17</v>
      </c>
      <c r="F13" s="28" t="s">
        <v>18</v>
      </c>
      <c r="G13" s="28" t="s">
        <v>19</v>
      </c>
      <c r="H13" s="17"/>
      <c r="I13" s="3"/>
      <c r="J13" s="29"/>
      <c r="K13" s="3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38.75" hidden="false" customHeight="true" outlineLevel="0" collapsed="false">
      <c r="A14" s="11"/>
      <c r="B14" s="18"/>
      <c r="C14" s="18"/>
      <c r="D14" s="18"/>
      <c r="E14" s="22"/>
      <c r="F14" s="22"/>
      <c r="G14" s="22"/>
      <c r="H14" s="15"/>
      <c r="I14" s="3"/>
      <c r="J14" s="3"/>
      <c r="K14" s="3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46.95" hidden="false" customHeight="true" outlineLevel="0" collapsed="false">
      <c r="A15" s="11"/>
      <c r="B15" s="18"/>
      <c r="C15" s="30" t="n">
        <v>4</v>
      </c>
      <c r="D15" s="31" t="s">
        <v>20</v>
      </c>
      <c r="E15" s="21" t="s">
        <v>21</v>
      </c>
      <c r="F15" s="32" t="s">
        <v>22</v>
      </c>
      <c r="G15" s="22"/>
      <c r="H15" s="15"/>
      <c r="I15" s="3"/>
      <c r="J15" s="3"/>
      <c r="K15" s="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38.75" hidden="false" customHeight="true" outlineLevel="0" collapsed="false">
      <c r="A16" s="11"/>
      <c r="B16" s="18"/>
      <c r="C16" s="30"/>
      <c r="D16" s="30"/>
      <c r="E16" s="22"/>
      <c r="F16" s="22"/>
      <c r="G16" s="22"/>
      <c r="H16" s="15"/>
      <c r="I16" s="3"/>
      <c r="J16" s="3"/>
      <c r="K16" s="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36.7" hidden="false" customHeight="true" outlineLevel="0" collapsed="false">
      <c r="A17" s="11"/>
      <c r="B17" s="18"/>
      <c r="C17" s="33" t="n">
        <v>5</v>
      </c>
      <c r="D17" s="34" t="s">
        <v>23</v>
      </c>
      <c r="E17" s="21" t="s">
        <v>24</v>
      </c>
      <c r="F17" s="21" t="s">
        <v>25</v>
      </c>
      <c r="G17" s="21" t="s">
        <v>26</v>
      </c>
      <c r="H17" s="17"/>
      <c r="I17" s="3"/>
      <c r="J17" s="3"/>
      <c r="K17" s="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38.75" hidden="false" customHeight="true" outlineLevel="0" collapsed="false">
      <c r="A18" s="11"/>
      <c r="B18" s="18"/>
      <c r="C18" s="18"/>
      <c r="D18" s="18"/>
      <c r="E18" s="22"/>
      <c r="F18" s="22"/>
      <c r="G18" s="22"/>
      <c r="H18" s="17"/>
      <c r="I18" s="3"/>
      <c r="J18" s="3"/>
      <c r="K18" s="3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34.45" hidden="false" customHeight="true" outlineLevel="0" collapsed="false">
      <c r="A19" s="11"/>
      <c r="B19" s="18"/>
      <c r="C19" s="23" t="n">
        <v>6</v>
      </c>
      <c r="D19" s="24" t="s">
        <v>27</v>
      </c>
      <c r="E19" s="21" t="s">
        <v>24</v>
      </c>
      <c r="F19" s="21" t="s">
        <v>28</v>
      </c>
      <c r="G19" s="21"/>
      <c r="H19" s="17"/>
      <c r="I19" s="3"/>
      <c r="J19" s="3"/>
      <c r="K19" s="3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38.75" hidden="false" customHeight="true" outlineLevel="0" collapsed="false">
      <c r="A20" s="11"/>
      <c r="B20" s="18"/>
      <c r="C20" s="18"/>
      <c r="D20" s="18"/>
      <c r="E20" s="22"/>
      <c r="F20" s="22"/>
      <c r="G20" s="22"/>
      <c r="H20" s="17"/>
      <c r="I20" s="3"/>
      <c r="J20" s="3"/>
      <c r="K20" s="3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36.7" hidden="false" customHeight="true" outlineLevel="0" collapsed="false">
      <c r="A21" s="11"/>
      <c r="B21" s="18"/>
      <c r="C21" s="33" t="n">
        <v>7</v>
      </c>
      <c r="D21" s="34" t="s">
        <v>29</v>
      </c>
      <c r="E21" s="21" t="s">
        <v>30</v>
      </c>
      <c r="F21" s="21" t="s">
        <v>24</v>
      </c>
      <c r="G21" s="22"/>
      <c r="H21" s="17"/>
      <c r="I21" s="3"/>
      <c r="J21" s="3"/>
      <c r="K21" s="3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36.7" hidden="false" customHeight="true" outlineLevel="0" collapsed="false">
      <c r="A22" s="11"/>
      <c r="B22" s="18"/>
      <c r="C22" s="18"/>
      <c r="D22" s="18"/>
      <c r="E22" s="22"/>
      <c r="F22" s="22"/>
      <c r="G22" s="22"/>
      <c r="H22" s="15"/>
      <c r="I22" s="3"/>
      <c r="J22" s="3"/>
      <c r="K22" s="3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36.7" hidden="false" customHeight="true" outlineLevel="0" collapsed="false">
      <c r="A23" s="11"/>
      <c r="B23" s="18"/>
      <c r="C23" s="18"/>
      <c r="D23" s="18"/>
      <c r="E23" s="18"/>
      <c r="F23" s="18"/>
      <c r="G23" s="18"/>
      <c r="H23" s="15"/>
      <c r="I23" s="3"/>
      <c r="J23" s="3"/>
      <c r="K23" s="3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36.7" hidden="false" customHeight="true" outlineLevel="0" collapsed="false">
      <c r="A24" s="11"/>
      <c r="B24" s="18"/>
      <c r="C24" s="18"/>
      <c r="D24" s="18"/>
      <c r="E24" s="18"/>
      <c r="F24" s="18"/>
      <c r="G24" s="18"/>
      <c r="H24" s="15"/>
      <c r="I24" s="3"/>
      <c r="J24" s="3"/>
      <c r="K24" s="3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36.7" hidden="false" customHeight="true" outlineLevel="0" collapsed="false">
      <c r="A25" s="11"/>
      <c r="B25" s="18"/>
      <c r="C25" s="19" t="n">
        <v>8</v>
      </c>
      <c r="D25" s="20" t="s">
        <v>31</v>
      </c>
      <c r="E25" s="21" t="s">
        <v>30</v>
      </c>
      <c r="F25" s="21" t="s">
        <v>32</v>
      </c>
      <c r="G25" s="35" t="s">
        <v>26</v>
      </c>
      <c r="H25" s="15"/>
      <c r="I25" s="3"/>
      <c r="J25" s="3"/>
      <c r="K25" s="3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27.4" hidden="false" customHeight="true" outlineLevel="0" collapsed="false">
      <c r="A26" s="11"/>
      <c r="B26" s="18"/>
      <c r="C26" s="18"/>
      <c r="D26" s="18"/>
      <c r="E26" s="22"/>
      <c r="F26" s="22"/>
      <c r="G26" s="22"/>
      <c r="H26" s="36"/>
      <c r="I26" s="3"/>
      <c r="J26" s="3"/>
      <c r="K26" s="3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35.9" hidden="false" customHeight="true" outlineLevel="0" collapsed="false">
      <c r="A27" s="11"/>
      <c r="B27" s="18"/>
      <c r="C27" s="23" t="n">
        <v>9</v>
      </c>
      <c r="D27" s="20"/>
      <c r="E27" s="22" t="s">
        <v>33</v>
      </c>
      <c r="F27" s="22" t="s">
        <v>34</v>
      </c>
      <c r="G27" s="22"/>
      <c r="H27" s="15"/>
      <c r="I27" s="3"/>
      <c r="J27" s="3"/>
      <c r="K27" s="3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21.4" hidden="false" customHeight="true" outlineLevel="0" collapsed="false">
      <c r="A28" s="11"/>
      <c r="B28" s="18"/>
      <c r="C28" s="23"/>
      <c r="D28" s="20" t="s">
        <v>35</v>
      </c>
      <c r="E28" s="22"/>
      <c r="F28" s="22"/>
      <c r="G28" s="22"/>
      <c r="H28" s="15"/>
      <c r="I28" s="3"/>
      <c r="J28" s="3"/>
      <c r="K28" s="3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45.45" hidden="false" customHeight="true" outlineLevel="0" collapsed="false">
      <c r="A29" s="11"/>
      <c r="B29" s="37" t="s">
        <v>36</v>
      </c>
      <c r="C29" s="26" t="n">
        <v>10</v>
      </c>
      <c r="D29" s="38" t="s">
        <v>37</v>
      </c>
      <c r="E29" s="21" t="s">
        <v>38</v>
      </c>
      <c r="F29" s="21"/>
      <c r="G29" s="21"/>
      <c r="H29" s="17"/>
      <c r="I29" s="3"/>
      <c r="J29" s="3"/>
      <c r="K29" s="3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38.95" hidden="false" customHeight="true" outlineLevel="0" collapsed="false">
      <c r="A30" s="11"/>
      <c r="B30" s="37"/>
      <c r="C30" s="37"/>
      <c r="D30" s="37"/>
      <c r="E30" s="25"/>
      <c r="F30" s="25"/>
      <c r="G30" s="22"/>
      <c r="H30" s="25"/>
      <c r="I30" s="29"/>
      <c r="J30" s="3"/>
      <c r="K30" s="29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50.65" hidden="false" customHeight="true" outlineLevel="0" collapsed="false">
      <c r="A31" s="11"/>
      <c r="B31" s="37"/>
      <c r="C31" s="23" t="n">
        <v>11</v>
      </c>
      <c r="D31" s="24" t="s">
        <v>39</v>
      </c>
      <c r="E31" s="21" t="s">
        <v>40</v>
      </c>
      <c r="F31" s="21" t="s">
        <v>41</v>
      </c>
      <c r="G31" s="21"/>
      <c r="H31" s="39"/>
      <c r="I31" s="3"/>
      <c r="J31" s="3"/>
      <c r="K31" s="3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39.6" hidden="false" customHeight="true" outlineLevel="0" collapsed="false">
      <c r="A32" s="11"/>
      <c r="B32" s="37"/>
      <c r="C32" s="37"/>
      <c r="D32" s="37"/>
      <c r="E32" s="22"/>
      <c r="F32" s="22"/>
      <c r="G32" s="40" t="s">
        <v>42</v>
      </c>
      <c r="H32" s="41"/>
      <c r="I32" s="17"/>
      <c r="J32" s="3"/>
      <c r="K32" s="42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78.75" hidden="false" customHeight="true" outlineLevel="0" collapsed="false">
      <c r="A33" s="11"/>
      <c r="B33" s="37" t="s">
        <v>43</v>
      </c>
      <c r="C33" s="26" t="n">
        <v>12</v>
      </c>
      <c r="D33" s="27" t="s">
        <v>44</v>
      </c>
      <c r="E33" s="21" t="s">
        <v>45</v>
      </c>
      <c r="F33" s="21"/>
      <c r="G33" s="22"/>
      <c r="H33" s="41"/>
      <c r="I33" s="17"/>
      <c r="J33" s="3"/>
      <c r="K33" s="29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38.75" hidden="false" customHeight="true" outlineLevel="0" collapsed="false">
      <c r="A34" s="11"/>
      <c r="B34" s="37"/>
      <c r="C34" s="37"/>
      <c r="D34" s="37"/>
      <c r="E34" s="21" t="s">
        <v>46</v>
      </c>
      <c r="F34" s="22"/>
      <c r="G34" s="22"/>
      <c r="H34" s="41"/>
      <c r="I34" s="17"/>
      <c r="J34" s="3"/>
      <c r="K34" s="3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33" hidden="false" customHeight="true" outlineLevel="0" collapsed="false">
      <c r="A35" s="11"/>
      <c r="B35" s="37"/>
      <c r="C35" s="23" t="n">
        <v>13</v>
      </c>
      <c r="D35" s="24" t="s">
        <v>47</v>
      </c>
      <c r="E35" s="21" t="s">
        <v>46</v>
      </c>
      <c r="F35" s="21"/>
      <c r="G35" s="22"/>
      <c r="H35" s="41"/>
      <c r="I35" s="43"/>
      <c r="J35" s="3"/>
      <c r="K35" s="3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38.75" hidden="false" customHeight="true" outlineLevel="0" collapsed="false">
      <c r="A36" s="11"/>
      <c r="B36" s="37"/>
      <c r="C36" s="37"/>
      <c r="D36" s="37"/>
      <c r="E36" s="21" t="s">
        <v>46</v>
      </c>
      <c r="F36" s="22"/>
      <c r="G36" s="22"/>
      <c r="H36" s="41"/>
      <c r="I36" s="17"/>
      <c r="J36" s="3"/>
      <c r="K36" s="3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33" hidden="false" customHeight="true" outlineLevel="0" collapsed="false">
      <c r="A37" s="11"/>
      <c r="B37" s="37"/>
      <c r="C37" s="26" t="n">
        <v>14</v>
      </c>
      <c r="D37" s="27" t="s">
        <v>48</v>
      </c>
      <c r="E37" s="21" t="s">
        <v>46</v>
      </c>
      <c r="F37" s="35" t="s">
        <v>49</v>
      </c>
      <c r="G37" s="21"/>
      <c r="H37" s="44"/>
      <c r="I37" s="3"/>
      <c r="J37" s="3"/>
      <c r="K37" s="3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21.5" hidden="false" customHeight="true" outlineLevel="0" collapsed="false">
      <c r="A38" s="11"/>
      <c r="B38" s="37"/>
      <c r="C38" s="37"/>
      <c r="D38" s="37"/>
      <c r="E38" s="21" t="s">
        <v>46</v>
      </c>
      <c r="F38" s="22"/>
      <c r="G38" s="22"/>
      <c r="H38" s="17"/>
      <c r="I38" s="3"/>
      <c r="J38" s="3"/>
      <c r="K38" s="3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43.15" hidden="false" customHeight="true" outlineLevel="0" collapsed="false">
      <c r="A39" s="11"/>
      <c r="B39" s="37"/>
      <c r="C39" s="23" t="n">
        <v>15</v>
      </c>
      <c r="D39" s="24" t="s">
        <v>50</v>
      </c>
      <c r="E39" s="21" t="s">
        <v>46</v>
      </c>
      <c r="F39" s="22" t="s">
        <v>51</v>
      </c>
      <c r="G39" s="22"/>
      <c r="H39" s="17"/>
      <c r="I39" s="3"/>
      <c r="J39" s="3"/>
      <c r="K39" s="3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38.75" hidden="false" customHeight="true" outlineLevel="0" collapsed="false">
      <c r="A40" s="11"/>
      <c r="B40" s="37"/>
      <c r="C40" s="37"/>
      <c r="D40" s="37"/>
      <c r="E40" s="21" t="s">
        <v>46</v>
      </c>
      <c r="F40" s="22"/>
      <c r="G40" s="22"/>
      <c r="H40" s="17"/>
      <c r="I40" s="3"/>
      <c r="J40" s="3"/>
      <c r="K40" s="3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43.15" hidden="false" customHeight="true" outlineLevel="0" collapsed="false">
      <c r="A41" s="11"/>
      <c r="B41" s="37"/>
      <c r="C41" s="26" t="n">
        <v>16</v>
      </c>
      <c r="D41" s="27" t="s">
        <v>52</v>
      </c>
      <c r="E41" s="21" t="s">
        <v>46</v>
      </c>
      <c r="F41" s="21" t="s">
        <v>53</v>
      </c>
      <c r="G41" s="22" t="s">
        <v>54</v>
      </c>
      <c r="H41" s="17"/>
      <c r="I41" s="3"/>
      <c r="J41" s="3"/>
      <c r="K41" s="3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16.1" hidden="false" customHeight="true" outlineLevel="0" collapsed="false">
      <c r="A42" s="11"/>
      <c r="B42" s="37"/>
      <c r="C42" s="37"/>
      <c r="D42" s="37"/>
      <c r="E42" s="21" t="s">
        <v>46</v>
      </c>
      <c r="F42" s="22"/>
      <c r="G42" s="22"/>
      <c r="H42" s="17"/>
      <c r="I42" s="3"/>
      <c r="J42" s="3"/>
      <c r="K42" s="3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45.3" hidden="false" customHeight="true" outlineLevel="0" collapsed="false">
      <c r="A43" s="11"/>
      <c r="B43" s="45" t="s">
        <v>55</v>
      </c>
      <c r="C43" s="23" t="n">
        <v>17</v>
      </c>
      <c r="D43" s="24" t="s">
        <v>56</v>
      </c>
      <c r="E43" s="21" t="s">
        <v>46</v>
      </c>
      <c r="F43" s="21" t="s">
        <v>57</v>
      </c>
      <c r="G43" s="21"/>
      <c r="H43" s="17"/>
      <c r="I43" s="3"/>
      <c r="J43" s="3"/>
      <c r="K43" s="3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38.75" hidden="false" customHeight="true" outlineLevel="0" collapsed="false">
      <c r="A44" s="11"/>
      <c r="B44" s="45"/>
      <c r="C44" s="45"/>
      <c r="D44" s="45"/>
      <c r="E44" s="21" t="s">
        <v>46</v>
      </c>
      <c r="F44" s="22"/>
      <c r="G44" s="22"/>
      <c r="H44" s="17"/>
      <c r="I44" s="3"/>
      <c r="J44" s="3"/>
      <c r="K44" s="3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43.15" hidden="false" customHeight="true" outlineLevel="0" collapsed="false">
      <c r="A45" s="11"/>
      <c r="B45" s="46" t="s">
        <v>58</v>
      </c>
      <c r="C45" s="26" t="n">
        <v>18</v>
      </c>
      <c r="D45" s="27" t="s">
        <v>59</v>
      </c>
      <c r="E45" s="21" t="s">
        <v>46</v>
      </c>
      <c r="F45" s="1"/>
      <c r="G45" s="21"/>
      <c r="H45" s="17"/>
      <c r="I45" s="3"/>
      <c r="J45" s="3"/>
      <c r="K45" s="3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38.75" hidden="false" customHeight="true" outlineLevel="0" collapsed="false">
      <c r="A46" s="11"/>
      <c r="B46" s="46"/>
      <c r="C46" s="46"/>
      <c r="D46" s="46"/>
      <c r="E46" s="21" t="s">
        <v>46</v>
      </c>
      <c r="F46" s="22"/>
      <c r="G46" s="22"/>
      <c r="H46" s="17"/>
      <c r="I46" s="3"/>
      <c r="J46" s="3"/>
      <c r="K46" s="3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41.85" hidden="false" customHeight="true" outlineLevel="0" collapsed="false">
      <c r="A47" s="11"/>
      <c r="B47" s="46"/>
      <c r="C47" s="19" t="n">
        <v>19</v>
      </c>
      <c r="D47" s="20" t="s">
        <v>60</v>
      </c>
      <c r="E47" s="21" t="s">
        <v>46</v>
      </c>
      <c r="F47" s="21" t="s">
        <v>61</v>
      </c>
      <c r="G47" s="21"/>
      <c r="H47" s="17"/>
      <c r="I47" s="3"/>
      <c r="J47" s="3"/>
      <c r="K47" s="3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38.75" hidden="false" customHeight="true" outlineLevel="0" collapsed="false">
      <c r="A48" s="11"/>
      <c r="B48" s="46"/>
      <c r="C48" s="46"/>
      <c r="D48" s="20"/>
      <c r="E48" s="22"/>
      <c r="F48" s="22"/>
      <c r="G48" s="22"/>
      <c r="H48" s="17"/>
      <c r="I48" s="3"/>
      <c r="J48" s="3"/>
      <c r="K48" s="3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37.4" hidden="false" customHeight="true" outlineLevel="0" collapsed="false">
      <c r="A49" s="11"/>
      <c r="B49" s="46"/>
      <c r="C49" s="33" t="n">
        <v>20</v>
      </c>
      <c r="D49" s="34" t="s">
        <v>62</v>
      </c>
      <c r="E49" s="35" t="s">
        <v>63</v>
      </c>
      <c r="F49" s="22"/>
      <c r="G49" s="22"/>
      <c r="H49" s="17"/>
      <c r="I49" s="3"/>
      <c r="J49" s="3"/>
      <c r="K49" s="3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38.75" hidden="false" customHeight="true" outlineLevel="0" collapsed="false">
      <c r="A50" s="11"/>
      <c r="B50" s="46"/>
      <c r="C50" s="46"/>
      <c r="D50" s="46"/>
      <c r="E50" s="22"/>
      <c r="F50" s="22"/>
      <c r="G50" s="22"/>
      <c r="H50" s="17"/>
      <c r="I50" s="3"/>
      <c r="J50" s="3"/>
      <c r="K50" s="3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38.15" hidden="false" customHeight="true" outlineLevel="0" collapsed="false">
      <c r="A51" s="11"/>
      <c r="B51" s="46"/>
      <c r="C51" s="23" t="n">
        <v>21</v>
      </c>
      <c r="D51" s="24" t="s">
        <v>64</v>
      </c>
      <c r="E51" s="21" t="s">
        <v>65</v>
      </c>
      <c r="F51" s="22"/>
      <c r="G51" s="22"/>
      <c r="H51" s="17"/>
      <c r="I51" s="3"/>
      <c r="J51" s="3"/>
      <c r="K51" s="3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38.75" hidden="false" customHeight="true" outlineLevel="0" collapsed="false">
      <c r="A52" s="11"/>
      <c r="B52" s="46"/>
      <c r="C52" s="46"/>
      <c r="D52" s="46"/>
      <c r="E52" s="22"/>
      <c r="F52" s="22"/>
      <c r="G52" s="22"/>
      <c r="H52" s="17"/>
      <c r="I52" s="3"/>
      <c r="J52" s="3"/>
      <c r="K52" s="3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38.15" hidden="false" customHeight="true" outlineLevel="0" collapsed="false">
      <c r="A53" s="11"/>
      <c r="B53" s="46"/>
      <c r="C53" s="23" t="n">
        <v>22</v>
      </c>
      <c r="D53" s="24" t="s">
        <v>66</v>
      </c>
      <c r="E53" s="21" t="s">
        <v>67</v>
      </c>
      <c r="F53" s="21" t="s">
        <v>68</v>
      </c>
      <c r="G53" s="21" t="s">
        <v>69</v>
      </c>
      <c r="H53" s="17"/>
      <c r="I53" s="3"/>
      <c r="J53" s="3"/>
      <c r="K53" s="3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38.75" hidden="false" customHeight="true" outlineLevel="0" collapsed="false">
      <c r="A54" s="11"/>
      <c r="B54" s="46"/>
      <c r="C54" s="46"/>
      <c r="D54" s="46"/>
      <c r="E54" s="22"/>
      <c r="F54" s="22"/>
      <c r="G54" s="22"/>
      <c r="H54" s="17"/>
      <c r="I54" s="3"/>
      <c r="J54" s="3"/>
      <c r="K54" s="3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33" hidden="false" customHeight="true" outlineLevel="0" collapsed="false">
      <c r="A55" s="1"/>
      <c r="B55" s="47"/>
      <c r="C55" s="48"/>
      <c r="D55" s="48"/>
      <c r="E55" s="49"/>
      <c r="F55" s="49"/>
      <c r="G55" s="49"/>
      <c r="H55" s="3"/>
      <c r="I55" s="3"/>
      <c r="J55" s="3"/>
      <c r="K55" s="3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33" hidden="false" customHeight="true" outlineLevel="0" collapsed="false">
      <c r="A56" s="1"/>
      <c r="B56" s="3"/>
      <c r="C56" s="50"/>
      <c r="D56" s="50"/>
      <c r="E56" s="51"/>
      <c r="F56" s="51"/>
      <c r="G56" s="51"/>
      <c r="H56" s="10"/>
      <c r="I56" s="10"/>
      <c r="J56" s="10"/>
      <c r="K56" s="10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33" hidden="false" customHeight="true" outlineLevel="0" collapsed="false">
      <c r="A57" s="1"/>
      <c r="B57" s="1"/>
      <c r="C57" s="1"/>
      <c r="D57" s="52" t="s">
        <v>70</v>
      </c>
      <c r="E57" s="53" t="s">
        <v>71</v>
      </c>
      <c r="F57" s="53"/>
      <c r="G57" s="53"/>
      <c r="H57" s="53"/>
      <c r="I57" s="53"/>
      <c r="J57" s="53"/>
      <c r="K57" s="53"/>
      <c r="L57" s="54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33" hidden="false" customHeight="true" outlineLevel="0" collapsed="false">
      <c r="A58" s="1"/>
      <c r="B58" s="1"/>
      <c r="C58" s="1"/>
      <c r="D58" s="55" t="s">
        <v>72</v>
      </c>
      <c r="E58" s="56" t="s">
        <v>73</v>
      </c>
      <c r="F58" s="56"/>
      <c r="G58" s="56"/>
      <c r="H58" s="56"/>
      <c r="I58" s="56"/>
      <c r="J58" s="56"/>
      <c r="K58" s="56"/>
      <c r="L58" s="54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33" hidden="false" customHeight="true" outlineLevel="0" collapsed="false">
      <c r="A59" s="1"/>
      <c r="B59" s="1"/>
      <c r="C59" s="1"/>
      <c r="D59" s="55" t="s">
        <v>74</v>
      </c>
      <c r="E59" s="56" t="s">
        <v>75</v>
      </c>
      <c r="F59" s="56"/>
      <c r="G59" s="56"/>
      <c r="H59" s="56"/>
      <c r="I59" s="56"/>
      <c r="J59" s="56"/>
      <c r="K59" s="56"/>
      <c r="L59" s="54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33" hidden="false" customHeight="true" outlineLevel="0" collapsed="false">
      <c r="A60" s="1"/>
      <c r="B60" s="1"/>
      <c r="C60" s="1"/>
      <c r="D60" s="18" t="s">
        <v>76</v>
      </c>
      <c r="E60" s="57" t="s">
        <v>77</v>
      </c>
      <c r="F60" s="57"/>
      <c r="G60" s="57"/>
      <c r="H60" s="57"/>
      <c r="I60" s="57"/>
      <c r="J60" s="57"/>
      <c r="K60" s="57"/>
      <c r="L60" s="54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33" hidden="false" customHeight="true" outlineLevel="0" collapsed="false">
      <c r="A61" s="1"/>
      <c r="B61" s="1"/>
      <c r="C61" s="1"/>
      <c r="D61" s="1"/>
      <c r="E61" s="58"/>
      <c r="F61" s="58"/>
      <c r="G61" s="58"/>
      <c r="H61" s="59"/>
      <c r="I61" s="58"/>
      <c r="J61" s="58"/>
      <c r="K61" s="5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33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33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33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33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33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33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33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33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33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33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33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33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33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33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33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33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33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33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33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33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33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33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33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33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33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33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33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33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33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33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33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33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33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33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33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33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33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33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33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33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33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33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33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33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33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33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33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33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33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33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33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33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33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33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33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33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33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33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33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33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</sheetData>
  <mergeCells count="63">
    <mergeCell ref="C3:F3"/>
    <mergeCell ref="K4:K5"/>
    <mergeCell ref="B7:B8"/>
    <mergeCell ref="C7:C8"/>
    <mergeCell ref="D7:D8"/>
    <mergeCell ref="E7:G7"/>
    <mergeCell ref="B9:B26"/>
    <mergeCell ref="C9:C10"/>
    <mergeCell ref="D9:D10"/>
    <mergeCell ref="C11:C12"/>
    <mergeCell ref="D11:D12"/>
    <mergeCell ref="C13:C14"/>
    <mergeCell ref="D13:D14"/>
    <mergeCell ref="C15:C16"/>
    <mergeCell ref="D15:D16"/>
    <mergeCell ref="C17:C18"/>
    <mergeCell ref="D17:D18"/>
    <mergeCell ref="C19:C20"/>
    <mergeCell ref="D19:D20"/>
    <mergeCell ref="C21:C24"/>
    <mergeCell ref="D21:D24"/>
    <mergeCell ref="E22:E24"/>
    <mergeCell ref="F22:F24"/>
    <mergeCell ref="G22:G24"/>
    <mergeCell ref="C25:C26"/>
    <mergeCell ref="D25:D26"/>
    <mergeCell ref="C27:C28"/>
    <mergeCell ref="B29:B30"/>
    <mergeCell ref="C29:C30"/>
    <mergeCell ref="D29:D30"/>
    <mergeCell ref="B31:B32"/>
    <mergeCell ref="C31:C32"/>
    <mergeCell ref="D31:D32"/>
    <mergeCell ref="H32:H36"/>
    <mergeCell ref="B33:B42"/>
    <mergeCell ref="C33:C34"/>
    <mergeCell ref="D33:D34"/>
    <mergeCell ref="C35:C36"/>
    <mergeCell ref="D35:D36"/>
    <mergeCell ref="C37:C38"/>
    <mergeCell ref="D37:D38"/>
    <mergeCell ref="C39:C40"/>
    <mergeCell ref="D39:D40"/>
    <mergeCell ref="C41:C42"/>
    <mergeCell ref="D41:D42"/>
    <mergeCell ref="B43:B44"/>
    <mergeCell ref="C43:C44"/>
    <mergeCell ref="D43:D44"/>
    <mergeCell ref="B45:B54"/>
    <mergeCell ref="C45:C46"/>
    <mergeCell ref="D45:D46"/>
    <mergeCell ref="C47:C48"/>
    <mergeCell ref="D47:D48"/>
    <mergeCell ref="C49:C50"/>
    <mergeCell ref="D49:D50"/>
    <mergeCell ref="C51:C52"/>
    <mergeCell ref="D51:D52"/>
    <mergeCell ref="C53:C54"/>
    <mergeCell ref="D53:D54"/>
    <mergeCell ref="E57:K57"/>
    <mergeCell ref="E58:K58"/>
    <mergeCell ref="E59:K59"/>
    <mergeCell ref="E60:K6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8.265625" defaultRowHeight="33" customHeight="true" zeroHeight="false" outlineLevelRow="0" outlineLevelCol="0"/>
  <cols>
    <col collapsed="false" customWidth="true" hidden="false" outlineLevel="0" max="26" min="1" style="0" width="18.14"/>
  </cols>
  <sheetData>
    <row r="1" customFormat="false" ht="33" hidden="false" customHeight="true" outlineLevel="0" collapsed="false">
      <c r="A1" s="60"/>
      <c r="B1" s="61"/>
      <c r="C1" s="6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33" hidden="false" customHeight="true" outlineLevel="0" collapsed="false">
      <c r="A2" s="63"/>
      <c r="B2" s="64" t="s">
        <v>78</v>
      </c>
      <c r="C2" s="64" t="s">
        <v>79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33" hidden="false" customHeight="true" outlineLevel="0" collapsed="false">
      <c r="A3" s="63"/>
      <c r="B3" s="65" t="s">
        <v>80</v>
      </c>
      <c r="C3" s="66" t="s">
        <v>81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39" hidden="false" customHeight="true" outlineLevel="0" collapsed="false">
      <c r="A4" s="63"/>
      <c r="B4" s="65" t="s">
        <v>82</v>
      </c>
      <c r="C4" s="66" t="s">
        <v>83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39" hidden="false" customHeight="true" outlineLevel="0" collapsed="false">
      <c r="A5" s="67"/>
      <c r="B5" s="65" t="s">
        <v>84</v>
      </c>
      <c r="C5" s="66" t="s">
        <v>83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33" hidden="false" customHeight="true" outlineLevel="0" collapsed="false">
      <c r="A6" s="1"/>
      <c r="B6" s="68" t="s">
        <v>85</v>
      </c>
      <c r="C6" s="69" t="s">
        <v>86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33" hidden="false" customHeight="true" outlineLevel="0" collapsed="false">
      <c r="A7" s="1"/>
      <c r="B7" s="65" t="s">
        <v>87</v>
      </c>
      <c r="C7" s="66" t="s">
        <v>88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33" hidden="false" customHeight="true" outlineLevel="0" collapsed="false">
      <c r="A8" s="1"/>
      <c r="B8" s="65" t="s">
        <v>89</v>
      </c>
      <c r="C8" s="66" t="s">
        <v>86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33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33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33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33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33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33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33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33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33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33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33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33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33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33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33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33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33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33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33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33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33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33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33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33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33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33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33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33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33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33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33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33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33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33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33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33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33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33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33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33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33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33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33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33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33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33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33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33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33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33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33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33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33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33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33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33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33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33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33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33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33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33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33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33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33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33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33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33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33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33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33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33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33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33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33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33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33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33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33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33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33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33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33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33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33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33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33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33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33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2" activeCellId="0" sqref="G2"/>
    </sheetView>
  </sheetViews>
  <sheetFormatPr defaultColWidth="18.265625" defaultRowHeight="33" customHeight="true" zeroHeight="false" outlineLevelRow="0" outlineLevelCol="0"/>
  <cols>
    <col collapsed="false" customWidth="true" hidden="false" outlineLevel="0" max="26" min="1" style="0" width="18.14"/>
  </cols>
  <sheetData>
    <row r="1" customFormat="false" ht="33" hidden="false" customHeight="true" outlineLevel="0" collapsed="false">
      <c r="A1" s="1"/>
      <c r="B1" s="1"/>
      <c r="C1" s="1" t="s">
        <v>90</v>
      </c>
      <c r="D1" s="1" t="s">
        <v>91</v>
      </c>
      <c r="E1" s="1" t="s">
        <v>92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39.75" hidden="false" customHeight="true" outlineLevel="0" collapsed="false">
      <c r="A2" s="1"/>
      <c r="B2" s="64" t="s">
        <v>78</v>
      </c>
      <c r="C2" s="64" t="s">
        <v>93</v>
      </c>
      <c r="D2" s="64" t="s">
        <v>94</v>
      </c>
      <c r="E2" s="64" t="s">
        <v>95</v>
      </c>
      <c r="F2" s="1"/>
      <c r="G2" s="64" t="s">
        <v>78</v>
      </c>
      <c r="H2" s="64" t="s">
        <v>96</v>
      </c>
      <c r="I2" s="64" t="s">
        <v>97</v>
      </c>
      <c r="J2" s="64" t="s">
        <v>98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33" hidden="false" customHeight="true" outlineLevel="0" collapsed="false">
      <c r="A3" s="1"/>
      <c r="B3" s="70" t="s">
        <v>80</v>
      </c>
      <c r="C3" s="65" t="n">
        <v>4</v>
      </c>
      <c r="D3" s="65" t="n">
        <v>2</v>
      </c>
      <c r="E3" s="65" t="n">
        <v>3</v>
      </c>
      <c r="F3" s="1"/>
      <c r="G3" s="65" t="s">
        <v>80</v>
      </c>
      <c r="H3" s="65" t="n">
        <v>0</v>
      </c>
      <c r="I3" s="65" t="n">
        <f aca="false">D3-C3</f>
        <v>-2</v>
      </c>
      <c r="J3" s="65" t="n">
        <f aca="false">E3-C3</f>
        <v>-1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39.75" hidden="false" customHeight="true" outlineLevel="0" collapsed="false">
      <c r="A4" s="1"/>
      <c r="B4" s="70" t="s">
        <v>99</v>
      </c>
      <c r="C4" s="65" t="n">
        <v>4</v>
      </c>
      <c r="D4" s="65" t="n">
        <v>3</v>
      </c>
      <c r="E4" s="65" t="n">
        <v>3</v>
      </c>
      <c r="F4" s="1"/>
      <c r="G4" s="65" t="s">
        <v>100</v>
      </c>
      <c r="H4" s="65" t="n">
        <v>0</v>
      </c>
      <c r="I4" s="65" t="n">
        <f aca="false">D4-C4</f>
        <v>-1</v>
      </c>
      <c r="J4" s="65" t="n">
        <f aca="false">E4-C4</f>
        <v>-1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39" hidden="false" customHeight="true" outlineLevel="0" collapsed="false">
      <c r="A5" s="1"/>
      <c r="B5" s="70" t="s">
        <v>101</v>
      </c>
      <c r="C5" s="65" t="n">
        <v>4</v>
      </c>
      <c r="D5" s="65" t="n">
        <v>4</v>
      </c>
      <c r="E5" s="65" t="n">
        <v>3</v>
      </c>
      <c r="F5" s="1"/>
      <c r="G5" s="65" t="s">
        <v>101</v>
      </c>
      <c r="H5" s="65" t="n">
        <v>0</v>
      </c>
      <c r="I5" s="65" t="n">
        <f aca="false">D5-C5</f>
        <v>0</v>
      </c>
      <c r="J5" s="65" t="n">
        <f aca="false">E5-C5</f>
        <v>-1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33" hidden="false" customHeight="true" outlineLevel="0" collapsed="false">
      <c r="A6" s="1"/>
      <c r="B6" s="70" t="s">
        <v>85</v>
      </c>
      <c r="C6" s="65" t="n">
        <v>4</v>
      </c>
      <c r="D6" s="65" t="n">
        <v>3</v>
      </c>
      <c r="E6" s="65" t="n">
        <v>2</v>
      </c>
      <c r="F6" s="1"/>
      <c r="G6" s="65" t="s">
        <v>102</v>
      </c>
      <c r="H6" s="65" t="n">
        <v>0</v>
      </c>
      <c r="I6" s="65" t="n">
        <f aca="false">D6-C6</f>
        <v>-1</v>
      </c>
      <c r="J6" s="65" t="n">
        <f aca="false">E6-C6</f>
        <v>-2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33" hidden="false" customHeight="true" outlineLevel="0" collapsed="false">
      <c r="A7" s="1"/>
      <c r="B7" s="70" t="s">
        <v>87</v>
      </c>
      <c r="C7" s="65" t="n">
        <v>4</v>
      </c>
      <c r="D7" s="65" t="n">
        <v>2</v>
      </c>
      <c r="E7" s="65" t="n">
        <v>3</v>
      </c>
      <c r="F7" s="1"/>
      <c r="G7" s="65" t="s">
        <v>87</v>
      </c>
      <c r="H7" s="65" t="n">
        <v>0</v>
      </c>
      <c r="I7" s="65" t="n">
        <f aca="false">D7-C7</f>
        <v>-2</v>
      </c>
      <c r="J7" s="65" t="n">
        <f aca="false">E7-C7</f>
        <v>-1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33" hidden="false" customHeight="true" outlineLevel="0" collapsed="false">
      <c r="A8" s="1"/>
      <c r="B8" s="70" t="s">
        <v>89</v>
      </c>
      <c r="C8" s="65" t="n">
        <v>3</v>
      </c>
      <c r="D8" s="65" t="n">
        <v>1</v>
      </c>
      <c r="E8" s="65" t="n">
        <v>3</v>
      </c>
      <c r="F8" s="1"/>
      <c r="G8" s="65" t="s">
        <v>103</v>
      </c>
      <c r="H8" s="71" t="n">
        <v>0</v>
      </c>
      <c r="I8" s="65" t="n">
        <f aca="false">D8-C8</f>
        <v>-2</v>
      </c>
      <c r="J8" s="65" t="n">
        <f aca="false">E8-C8</f>
        <v>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33" hidden="false" customHeight="true" outlineLevel="0" collapsed="false">
      <c r="A9" s="1"/>
      <c r="B9" s="1"/>
      <c r="C9" s="1"/>
      <c r="D9" s="1"/>
      <c r="E9" s="1"/>
      <c r="F9" s="1"/>
      <c r="G9" s="70" t="s">
        <v>104</v>
      </c>
      <c r="H9" s="65"/>
      <c r="I9" s="70" t="n">
        <f aca="false">SUM(I3:I8)</f>
        <v>-8</v>
      </c>
      <c r="J9" s="70" t="n">
        <f aca="false">SUM(J3:J8)</f>
        <v>-6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33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33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33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33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33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33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33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33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33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33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33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33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33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33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33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33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33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33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33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33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33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33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33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33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33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33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33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33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33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33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33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33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33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33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33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33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33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33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33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33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33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33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33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33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33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33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33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33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33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33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33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33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33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33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33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33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33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33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33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33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33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33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33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33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33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33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33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33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33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33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33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33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33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33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33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33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33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33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33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33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33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33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33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33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33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33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33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33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33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33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33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O17" activeCellId="0" sqref="O17"/>
    </sheetView>
  </sheetViews>
  <sheetFormatPr defaultColWidth="18.265625" defaultRowHeight="33" customHeight="true" zeroHeight="false" outlineLevelRow="0" outlineLevelCol="0"/>
  <cols>
    <col collapsed="false" customWidth="true" hidden="false" outlineLevel="0" max="26" min="1" style="0" width="18.14"/>
  </cols>
  <sheetData>
    <row r="1" customFormat="false" ht="33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39" hidden="false" customHeight="true" outlineLevel="0" collapsed="false">
      <c r="A2" s="1"/>
      <c r="B2" s="64" t="s">
        <v>78</v>
      </c>
      <c r="C2" s="64" t="s">
        <v>79</v>
      </c>
      <c r="D2" s="64" t="s">
        <v>93</v>
      </c>
      <c r="E2" s="64" t="s">
        <v>94</v>
      </c>
      <c r="F2" s="64" t="s">
        <v>95</v>
      </c>
      <c r="G2" s="64" t="s">
        <v>105</v>
      </c>
      <c r="H2" s="64" t="s">
        <v>106</v>
      </c>
      <c r="I2" s="64" t="s">
        <v>107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33" hidden="false" customHeight="true" outlineLevel="0" collapsed="false">
      <c r="A3" s="1"/>
      <c r="B3" s="65" t="s">
        <v>80</v>
      </c>
      <c r="C3" s="66" t="s">
        <v>81</v>
      </c>
      <c r="D3" s="65" t="n">
        <v>4</v>
      </c>
      <c r="E3" s="65" t="n">
        <v>2</v>
      </c>
      <c r="F3" s="65" t="n">
        <v>3</v>
      </c>
      <c r="G3" s="72" t="n">
        <f aca="false">D3*C3</f>
        <v>1.2</v>
      </c>
      <c r="H3" s="72" t="n">
        <f aca="false">E3*C3</f>
        <v>0.6</v>
      </c>
      <c r="I3" s="72" t="n">
        <f aca="false">C3*F3</f>
        <v>0.9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39.75" hidden="false" customHeight="true" outlineLevel="0" collapsed="false">
      <c r="A4" s="1"/>
      <c r="B4" s="65" t="s">
        <v>108</v>
      </c>
      <c r="C4" s="66" t="s">
        <v>83</v>
      </c>
      <c r="D4" s="65" t="n">
        <v>4</v>
      </c>
      <c r="E4" s="65" t="n">
        <v>3</v>
      </c>
      <c r="F4" s="65" t="n">
        <v>3</v>
      </c>
      <c r="G4" s="72" t="n">
        <f aca="false">D4*C4</f>
        <v>0.4</v>
      </c>
      <c r="H4" s="72" t="n">
        <f aca="false">E4*C4</f>
        <v>0.3</v>
      </c>
      <c r="I4" s="72" t="n">
        <f aca="false">C4*F4</f>
        <v>0.3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39.75" hidden="false" customHeight="true" outlineLevel="0" collapsed="false">
      <c r="A5" s="1"/>
      <c r="B5" s="65" t="s">
        <v>101</v>
      </c>
      <c r="C5" s="66" t="s">
        <v>83</v>
      </c>
      <c r="D5" s="65" t="n">
        <v>4</v>
      </c>
      <c r="E5" s="65" t="n">
        <v>4</v>
      </c>
      <c r="F5" s="65" t="n">
        <v>3</v>
      </c>
      <c r="G5" s="72" t="n">
        <f aca="false">D5*C5</f>
        <v>0.4</v>
      </c>
      <c r="H5" s="72" t="n">
        <f aca="false">E5*C5</f>
        <v>0.4</v>
      </c>
      <c r="I5" s="72" t="n">
        <f aca="false">C5*F5</f>
        <v>0.3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33" hidden="false" customHeight="true" outlineLevel="0" collapsed="false">
      <c r="A6" s="1"/>
      <c r="B6" s="65" t="s">
        <v>85</v>
      </c>
      <c r="C6" s="66" t="s">
        <v>86</v>
      </c>
      <c r="D6" s="65" t="n">
        <v>4</v>
      </c>
      <c r="E6" s="65" t="n">
        <v>3</v>
      </c>
      <c r="F6" s="65" t="n">
        <v>2</v>
      </c>
      <c r="G6" s="72" t="n">
        <f aca="false">D6*C6</f>
        <v>0.6</v>
      </c>
      <c r="H6" s="72" t="n">
        <f aca="false">E6*C6</f>
        <v>0.45</v>
      </c>
      <c r="I6" s="72" t="n">
        <f aca="false">C6*F6</f>
        <v>0.3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33" hidden="false" customHeight="true" outlineLevel="0" collapsed="false">
      <c r="A7" s="1"/>
      <c r="B7" s="65" t="s">
        <v>87</v>
      </c>
      <c r="C7" s="66" t="s">
        <v>88</v>
      </c>
      <c r="D7" s="65" t="n">
        <v>4</v>
      </c>
      <c r="E7" s="65" t="n">
        <v>2</v>
      </c>
      <c r="F7" s="65" t="n">
        <v>3</v>
      </c>
      <c r="G7" s="72" t="n">
        <f aca="false">D7*C7</f>
        <v>0.8</v>
      </c>
      <c r="H7" s="72" t="n">
        <f aca="false">E7*C7</f>
        <v>0.4</v>
      </c>
      <c r="I7" s="72" t="n">
        <f aca="false">C7*F7</f>
        <v>0.6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33" hidden="false" customHeight="true" outlineLevel="0" collapsed="false">
      <c r="A8" s="1"/>
      <c r="B8" s="65" t="s">
        <v>103</v>
      </c>
      <c r="C8" s="66" t="s">
        <v>86</v>
      </c>
      <c r="D8" s="65" t="n">
        <v>3</v>
      </c>
      <c r="E8" s="65" t="n">
        <v>1</v>
      </c>
      <c r="F8" s="65" t="n">
        <v>3</v>
      </c>
      <c r="G8" s="72" t="n">
        <f aca="false">D8*C8</f>
        <v>0.45</v>
      </c>
      <c r="H8" s="72" t="n">
        <f aca="false">E8*C8</f>
        <v>0.15</v>
      </c>
      <c r="I8" s="72" t="n">
        <f aca="false">C8*F8</f>
        <v>0.45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33" hidden="false" customHeight="true" outlineLevel="0" collapsed="false">
      <c r="A9" s="1"/>
      <c r="B9" s="70" t="s">
        <v>109</v>
      </c>
      <c r="C9" s="65"/>
      <c r="D9" s="65"/>
      <c r="E9" s="65"/>
      <c r="F9" s="65"/>
      <c r="G9" s="73" t="n">
        <f aca="false">SUM(G3:G8)</f>
        <v>3.85</v>
      </c>
      <c r="H9" s="73" t="n">
        <f aca="false">SUM(H3:H8)</f>
        <v>2.3</v>
      </c>
      <c r="I9" s="73" t="n">
        <f aca="false">SUM(I3:I8)</f>
        <v>2.85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33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33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33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33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33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33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33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33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33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33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33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33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33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33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33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33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33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33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33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33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33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33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33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33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33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33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33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33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33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33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33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33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33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33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33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33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33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33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33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33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33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33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33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33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33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33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33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33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33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33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33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33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33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33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33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33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33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33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33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33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33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33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33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33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33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33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33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33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33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33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33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33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33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33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33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33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33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33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33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33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33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33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33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33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33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33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33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33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33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33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33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2026-09-04T04:14:38Z</dcterms:created>
  <dc:creator>Apache POI</dc:creator>
  <dc:description/>
  <dc:language>es-PE</dc:language>
  <cp:lastModifiedBy/>
  <dcterms:modified xsi:type="dcterms:W3CDTF">2026-09-03T23:29:49Z</dcterms:modified>
  <cp:revision>3</cp:revision>
  <dc:subject/>
  <dc:title>MATRIZ MORFOLÓGICA</dc:title>
</cp:coreProperties>
</file>