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NA\2022\Etapa_productiva\4. Grupo_junio_2022\2. Wilson_Daza\"/>
    </mc:Choice>
  </mc:AlternateContent>
  <xr:revisionPtr revIDLastSave="0" documentId="13_ncr:1_{D5ACC87B-2A9D-41BD-A3BB-C4767F9776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asif Clientes" sheetId="8" r:id="rId1"/>
  </sheets>
  <definedNames>
    <definedName name="Amazonas">#REF!</definedName>
    <definedName name="Antioquia">#REF!</definedName>
    <definedName name="Arauca">#REF!</definedName>
    <definedName name="_xlnm.Print_Area" localSheetId="0">'Clasif Clientes'!$A$1:$F$37</definedName>
    <definedName name="Atlántico">#REF!</definedName>
    <definedName name="Bolívar">#REF!</definedName>
    <definedName name="Boyacá">#REF!</definedName>
    <definedName name="Caldas">#REF!</definedName>
    <definedName name="Caquetá">#REF!</definedName>
    <definedName name="Casanare">#REF!</definedName>
    <definedName name="Cauca">#REF!</definedName>
    <definedName name="Cesar">#REF!</definedName>
    <definedName name="Chocó">#REF!</definedName>
    <definedName name="Córdoba">#REF!</definedName>
    <definedName name="Cundinamarca">#REF!</definedName>
    <definedName name="Distrito_Capital">#REF!</definedName>
    <definedName name="Guainía">#REF!</definedName>
    <definedName name="Guajira">#REF!</definedName>
    <definedName name="Guaviare">#REF!</definedName>
    <definedName name="Huil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ío">#REF!</definedName>
    <definedName name="Regionales">#REF!</definedName>
    <definedName name="Risaralda">#REF!</definedName>
    <definedName name="San_Andrés">#REF!</definedName>
    <definedName name="Santander">#REF!</definedName>
    <definedName name="Seleccione">#REF!</definedName>
    <definedName name="Sucre">#REF!</definedName>
    <definedName name="Tolima">#REF!</definedName>
    <definedName name="Valle">#REF!</definedName>
    <definedName name="Vaupés">#REF!</definedName>
    <definedName name="Vicha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8" l="1"/>
  <c r="E24" i="8"/>
  <c r="B28" i="8"/>
  <c r="B29" i="8"/>
  <c r="B30" i="8"/>
  <c r="B31" i="8"/>
  <c r="B32" i="8"/>
  <c r="B33" i="8"/>
  <c r="B34" i="8"/>
  <c r="B3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German Sarmiento Mora</author>
    <author>Luis Omar Mantilla Noguera</author>
  </authors>
  <commentList>
    <comment ref="C4" authorId="0" shapeId="0" xr:uid="{00000000-0006-0000-0000-000001000000}">
      <text>
        <r>
          <rPr>
            <sz val="9"/>
            <color indexed="81"/>
            <rFont val="Tahoma"/>
            <family val="2"/>
          </rPr>
          <t>Como quedaría en Neoserra</t>
        </r>
      </text>
    </comment>
    <comment ref="E4" authorId="1" shapeId="0" xr:uid="{00000000-0006-0000-0000-000002000000}">
      <text>
        <r>
          <rPr>
            <sz val="9"/>
            <color indexed="81"/>
            <rFont val="Tahoma"/>
            <family val="2"/>
          </rPr>
          <t>Fecha de aplicación del test</t>
        </r>
      </text>
    </comment>
    <comment ref="C5" authorId="0" shapeId="0" xr:uid="{00000000-0006-0000-0000-000003000000}">
      <text>
        <r>
          <rPr>
            <sz val="9"/>
            <color indexed="81"/>
            <rFont val="Tahoma"/>
            <family val="2"/>
          </rPr>
          <t>Como quedaría en Neoserra</t>
        </r>
      </text>
    </comment>
    <comment ref="E6" authorId="1" shapeId="0" xr:uid="{00000000-0006-0000-0000-000004000000}">
      <text>
        <r>
          <rPr>
            <sz val="9"/>
            <color indexed="81"/>
            <rFont val="Tahoma"/>
            <family val="2"/>
          </rPr>
          <t>Seleccione el Tipo de documento según corresponda al Cliente</t>
        </r>
      </text>
    </comment>
    <comment ref="F6" authorId="1" shapeId="0" xr:uid="{00000000-0006-0000-0000-000005000000}">
      <text>
        <r>
          <rPr>
            <sz val="9"/>
            <color indexed="81"/>
            <rFont val="Tahoma"/>
            <family val="2"/>
          </rPr>
          <t>Ingrese el número del documento</t>
        </r>
      </text>
    </comment>
    <comment ref="E7" authorId="1" shapeId="0" xr:uid="{00000000-0006-0000-0000-000006000000}">
      <text>
        <r>
          <rPr>
            <sz val="9"/>
            <color indexed="81"/>
            <rFont val="Tahoma"/>
            <family val="2"/>
          </rPr>
          <t>Seleccione de la lista el Nivel Educativo</t>
        </r>
      </text>
    </comment>
    <comment ref="B9" authorId="0" shapeId="0" xr:uid="{00000000-0006-0000-0000-000007000000}">
      <text>
        <r>
          <rPr>
            <sz val="9"/>
            <color indexed="81"/>
            <rFont val="Tahoma"/>
            <family val="2"/>
          </rPr>
          <t>Diligenciar esta parte si el contacto tiene una idea de negocio o Unidad productiva (incluyendo los del programa SER)</t>
        </r>
      </text>
    </comment>
    <comment ref="D15" authorId="1" shapeId="0" xr:uid="{00000000-0006-0000-0000-000008000000}">
      <text>
        <r>
          <rPr>
            <sz val="9"/>
            <color indexed="81"/>
            <rFont val="Tahoma"/>
            <family val="2"/>
          </rPr>
          <t>Describa en pocas palabras a que se va a dedicar</t>
        </r>
      </text>
    </comment>
    <comment ref="D16" authorId="1" shapeId="0" xr:uid="{00000000-0006-0000-0000-000009000000}">
      <text>
        <r>
          <rPr>
            <sz val="9"/>
            <color indexed="81"/>
            <rFont val="Tahoma"/>
            <family val="2"/>
          </rPr>
          <t>Seleccione de la lista</t>
        </r>
      </text>
    </comment>
    <comment ref="F17" authorId="1" shapeId="0" xr:uid="{00000000-0006-0000-0000-00000A000000}">
      <text>
        <r>
          <rPr>
            <sz val="9"/>
            <color indexed="81"/>
            <rFont val="Tahoma"/>
            <family val="2"/>
          </rPr>
          <t>Seleccione de la lista</t>
        </r>
      </text>
    </comment>
  </commentList>
</comments>
</file>

<file path=xl/sharedStrings.xml><?xml version="1.0" encoding="utf-8"?>
<sst xmlns="http://schemas.openxmlformats.org/spreadsheetml/2006/main" count="64" uniqueCount="57">
  <si>
    <t xml:space="preserve">HERRAMIENTA PARA CLASIFICACION DE NUEVOS CLIENTES </t>
  </si>
  <si>
    <t>Parte 1</t>
  </si>
  <si>
    <t>Información del Contacto</t>
  </si>
  <si>
    <r>
      <t>Nombre de Contacto</t>
    </r>
    <r>
      <rPr>
        <sz val="8"/>
        <rFont val="Calibri"/>
        <family val="2"/>
        <scheme val="minor"/>
      </rPr>
      <t>:      </t>
    </r>
  </si>
  <si>
    <r>
      <t>Fecha (dd/mm/aaaa)</t>
    </r>
    <r>
      <rPr>
        <sz val="8"/>
        <rFont val="Calibri"/>
        <family val="2"/>
        <scheme val="minor"/>
      </rPr>
      <t>:      </t>
    </r>
  </si>
  <si>
    <r>
      <t>Nombre de la Empresa (si aplica)</t>
    </r>
    <r>
      <rPr>
        <sz val="8"/>
        <rFont val="Calibri"/>
        <family val="2"/>
        <scheme val="minor"/>
      </rPr>
      <t>:      </t>
    </r>
  </si>
  <si>
    <r>
      <t>Correo Electrónico</t>
    </r>
    <r>
      <rPr>
        <sz val="8"/>
        <rFont val="Calibri"/>
        <family val="2"/>
        <scheme val="minor"/>
      </rPr>
      <t>:      </t>
    </r>
  </si>
  <si>
    <r>
      <t>Número de Teléfono.</t>
    </r>
    <r>
      <rPr>
        <sz val="8"/>
        <rFont val="Calibri"/>
        <family val="2"/>
        <scheme val="minor"/>
      </rPr>
      <t>:      </t>
    </r>
  </si>
  <si>
    <t>Tipo de Documento y Número:</t>
  </si>
  <si>
    <t>Cédula de Ciudadanía</t>
  </si>
  <si>
    <t>Nombre del Gestor:</t>
  </si>
  <si>
    <r>
      <t>Nivel Educativo</t>
    </r>
    <r>
      <rPr>
        <sz val="8"/>
        <rFont val="Calibri"/>
        <family val="2"/>
        <scheme val="minor"/>
      </rPr>
      <t>:      </t>
    </r>
  </si>
  <si>
    <t xml:space="preserve">Parte 2 PARA EMPRENDEDORES O UNIDADES PRODUCTIVAS </t>
  </si>
  <si>
    <r>
      <t>¿Tiene usted una empresa legalmente constituída?</t>
    </r>
    <r>
      <rPr>
        <u/>
        <sz val="10"/>
        <rFont val="Calibri"/>
        <family val="2"/>
        <scheme val="minor"/>
      </rPr>
      <t xml:space="preserve">  Si  /  No</t>
    </r>
  </si>
  <si>
    <r>
      <t xml:space="preserve">En caso que su respuesta sea </t>
    </r>
    <r>
      <rPr>
        <b/>
        <i/>
        <sz val="12"/>
        <rFont val="Calibri"/>
        <family val="2"/>
        <scheme val="minor"/>
      </rPr>
      <t>NO</t>
    </r>
    <r>
      <rPr>
        <i/>
        <sz val="12"/>
        <rFont val="Calibri"/>
        <family val="2"/>
        <scheme val="minor"/>
      </rPr>
      <t xml:space="preserve"> responda:</t>
    </r>
  </si>
  <si>
    <r>
      <t xml:space="preserve"> ¿Necesita ayuda para emprender su idea  de negocio?</t>
    </r>
    <r>
      <rPr>
        <sz val="10"/>
        <rFont val="Calibri"/>
        <family val="2"/>
        <scheme val="minor"/>
      </rPr>
      <t xml:space="preserve"> </t>
    </r>
  </si>
  <si>
    <r>
      <t>¿Tiene una idea específica de negocio?</t>
    </r>
    <r>
      <rPr>
        <sz val="8"/>
        <rFont val="Calibri"/>
        <family val="2"/>
        <scheme val="minor"/>
      </rPr>
      <t xml:space="preserve">  Si   No   </t>
    </r>
  </si>
  <si>
    <t>SI</t>
  </si>
  <si>
    <t xml:space="preserve">¿Cuál sería la actividad económica de la empresa que desea constituir? </t>
  </si>
  <si>
    <t xml:space="preserve">De acuerdo a sus intereses y perfil, ¿cuál es su afinidad con la actividad de la empresa que quiere constituir? </t>
  </si>
  <si>
    <r>
      <t xml:space="preserve">¿Tiene algún plan de negocio ya formulado o proyectado? </t>
    </r>
    <r>
      <rPr>
        <sz val="8"/>
        <color rgb="FF000000"/>
        <rFont val="Calibri"/>
        <family val="2"/>
        <scheme val="minor"/>
      </rPr>
      <t xml:space="preserve"> </t>
    </r>
  </si>
  <si>
    <t>NO</t>
  </si>
  <si>
    <t xml:space="preserve"> ¿Cuándo planea comenzar su empresa?  </t>
  </si>
  <si>
    <t>Parte 3. PARA EMPRESAS CONSTITUIDAS</t>
  </si>
  <si>
    <t>SI USTED YA TIENE UNA EMPRESA ESTABLECIDA RESPONDA:</t>
  </si>
  <si>
    <t xml:space="preserve">¿ Cuántos empleos formales está generando su empresa </t>
  </si>
  <si>
    <t xml:space="preserve"> ¿Cuantos  informales?      </t>
  </si>
  <si>
    <t>Ventas en pesos del último año</t>
  </si>
  <si>
    <t>Ventas en pesos del penúltimo año</t>
  </si>
  <si>
    <t>Crecimiento en términos de ventas</t>
  </si>
  <si>
    <r>
      <t>¿Cuáles son sus productos y/o servicios?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     </t>
    </r>
  </si>
  <si>
    <r>
      <rPr>
        <sz val="9"/>
        <rFont val="Calibri"/>
        <family val="2"/>
        <scheme val="minor"/>
      </rPr>
      <t>¿Desea una asesoría específica para su empresa?</t>
    </r>
    <r>
      <rPr>
        <b/>
        <sz val="8"/>
        <color rgb="FF000000"/>
        <rFont val="Calibri"/>
        <family val="2"/>
        <scheme val="minor"/>
      </rPr>
      <t xml:space="preserve">  </t>
    </r>
    <r>
      <rPr>
        <sz val="8"/>
        <color rgb="FF000000"/>
        <rFont val="Calibri"/>
        <family val="2"/>
        <scheme val="minor"/>
      </rPr>
      <t>Si  No</t>
    </r>
  </si>
  <si>
    <t xml:space="preserve"> ¿En qué áreas le gustaría recibir asesoría? </t>
  </si>
  <si>
    <t>PRESENTACIÓN</t>
  </si>
  <si>
    <t>CLASIFICACION DEL CLIENTE</t>
  </si>
  <si>
    <t>1. INFORMACION BÁSICA DE LA EMPRESA</t>
  </si>
  <si>
    <t>1.1 RESEÑA HISTÓRICA</t>
  </si>
  <si>
    <t>2. INFORME DE DIANÓSTICO</t>
  </si>
  <si>
    <t>2.2. DIAGNÓSTICO</t>
  </si>
  <si>
    <t>1  AREA LINEAMIENTOS BÁSICOS ESTRATÉGICOS</t>
  </si>
  <si>
    <t>2 AREA DE MERCADEO Y VENTAS</t>
  </si>
  <si>
    <t>3 AREA PRODUCCIÓN Y OPERACIONES</t>
  </si>
  <si>
    <t>4 AREA FINANCIERA</t>
  </si>
  <si>
    <t>5 AREA TALENTO HUMANO</t>
  </si>
  <si>
    <t>6 NECESIDADES DE FORMACION (Si Aplica)</t>
  </si>
  <si>
    <t>7 AREA ASOCIATIVIDAD (Si Aplica)</t>
  </si>
  <si>
    <t>8 OTROS ASPECTOS A FORTALECER (Si Aplica)</t>
  </si>
  <si>
    <t>Doris Duarte Hernández</t>
  </si>
  <si>
    <t>Tecnológico</t>
  </si>
  <si>
    <t>X</t>
  </si>
  <si>
    <t>DESARROLLO DE SOFTWARE</t>
  </si>
  <si>
    <t>ASESORIA EN CONSTITUCION LEGAL</t>
  </si>
  <si>
    <t>Wilson Daza Ospina</t>
  </si>
  <si>
    <t>Systematic word system</t>
  </si>
  <si>
    <t>wilsondaza2378@hotmail.com</t>
  </si>
  <si>
    <t>Media</t>
  </si>
  <si>
    <t>6-12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</si>
</sst>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36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4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i/>
      <sz val="8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FCFC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4" fillId="0" borderId="0" xfId="3" applyFont="1" applyAlignment="1"/>
    <xf numFmtId="0" fontId="3" fillId="0" borderId="0" xfId="3"/>
    <xf numFmtId="0" fontId="4" fillId="0" borderId="0" xfId="3" applyFont="1"/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 wrapText="1"/>
    </xf>
    <xf numFmtId="0" fontId="7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7" fillId="0" borderId="3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/>
    </xf>
    <xf numFmtId="0" fontId="14" fillId="2" borderId="6" xfId="3" applyFont="1" applyFill="1" applyBorder="1" applyAlignment="1">
      <alignment vertical="center" wrapText="1"/>
    </xf>
    <xf numFmtId="0" fontId="14" fillId="0" borderId="14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6" fillId="0" borderId="0" xfId="3" applyFont="1"/>
    <xf numFmtId="0" fontId="18" fillId="0" borderId="11" xfId="6" applyFont="1" applyBorder="1" applyAlignment="1"/>
    <xf numFmtId="0" fontId="18" fillId="0" borderId="9" xfId="6" applyFont="1" applyBorder="1" applyAlignment="1"/>
    <xf numFmtId="0" fontId="8" fillId="2" borderId="6" xfId="3" applyFont="1" applyFill="1" applyBorder="1" applyAlignment="1">
      <alignment vertical="center" wrapText="1"/>
    </xf>
    <xf numFmtId="0" fontId="15" fillId="2" borderId="15" xfId="3" applyFont="1" applyFill="1" applyBorder="1" applyAlignment="1">
      <alignment vertical="center" wrapText="1"/>
    </xf>
    <xf numFmtId="0" fontId="7" fillId="2" borderId="7" xfId="3" applyFont="1" applyFill="1" applyBorder="1" applyAlignment="1">
      <alignment vertical="center" wrapText="1"/>
    </xf>
    <xf numFmtId="0" fontId="9" fillId="5" borderId="8" xfId="3" applyFont="1" applyFill="1" applyBorder="1" applyAlignment="1">
      <alignment horizontal="centerContinuous" vertical="top" wrapText="1"/>
    </xf>
    <xf numFmtId="0" fontId="9" fillId="5" borderId="7" xfId="3" applyFont="1" applyFill="1" applyBorder="1" applyAlignment="1">
      <alignment horizontal="centerContinuous" vertical="top" wrapText="1"/>
    </xf>
    <xf numFmtId="0" fontId="9" fillId="2" borderId="8" xfId="3" applyFont="1" applyFill="1" applyBorder="1" applyAlignment="1">
      <alignment horizontal="centerContinuous" vertical="center"/>
    </xf>
    <xf numFmtId="0" fontId="9" fillId="2" borderId="1" xfId="3" applyFont="1" applyFill="1" applyBorder="1" applyAlignment="1">
      <alignment horizontal="centerContinuous" vertical="center"/>
    </xf>
    <xf numFmtId="0" fontId="9" fillId="2" borderId="7" xfId="3" applyFont="1" applyFill="1" applyBorder="1" applyAlignment="1">
      <alignment horizontal="centerContinuous" vertical="center"/>
    </xf>
    <xf numFmtId="0" fontId="7" fillId="0" borderId="6" xfId="3" applyFont="1" applyBorder="1" applyAlignment="1" applyProtection="1">
      <alignment horizontal="center" vertical="center" wrapText="1"/>
      <protection locked="0"/>
    </xf>
    <xf numFmtId="0" fontId="7" fillId="0" borderId="5" xfId="3" applyFont="1" applyBorder="1" applyAlignment="1" applyProtection="1">
      <alignment horizontal="center" vertical="center" wrapText="1"/>
      <protection locked="0"/>
    </xf>
    <xf numFmtId="1" fontId="4" fillId="0" borderId="6" xfId="3" applyNumberFormat="1" applyFont="1" applyFill="1" applyBorder="1" applyAlignment="1" applyProtection="1">
      <alignment vertical="center" wrapText="1"/>
      <protection locked="0"/>
    </xf>
    <xf numFmtId="1" fontId="7" fillId="0" borderId="6" xfId="3" applyNumberFormat="1" applyFont="1" applyBorder="1" applyAlignment="1" applyProtection="1">
      <alignment vertical="center" wrapText="1"/>
      <protection locked="0"/>
    </xf>
    <xf numFmtId="0" fontId="8" fillId="0" borderId="6" xfId="3" applyFont="1" applyFill="1" applyBorder="1" applyAlignment="1" applyProtection="1">
      <alignment horizontal="center" vertical="center" wrapText="1"/>
      <protection locked="0"/>
    </xf>
    <xf numFmtId="0" fontId="8" fillId="0" borderId="6" xfId="3" applyFont="1" applyBorder="1" applyAlignment="1" applyProtection="1">
      <alignment horizontal="center" vertical="center" wrapText="1"/>
      <protection locked="0"/>
    </xf>
    <xf numFmtId="0" fontId="8" fillId="0" borderId="13" xfId="3" applyFont="1" applyFill="1" applyBorder="1" applyAlignment="1" applyProtection="1">
      <alignment horizontal="center" vertical="center" wrapText="1"/>
      <protection locked="0"/>
    </xf>
    <xf numFmtId="0" fontId="12" fillId="0" borderId="11" xfId="3" applyFont="1" applyBorder="1" applyAlignment="1" applyProtection="1">
      <alignment vertical="center" wrapText="1"/>
      <protection locked="0"/>
    </xf>
    <xf numFmtId="0" fontId="14" fillId="0" borderId="7" xfId="3" applyFont="1" applyBorder="1" applyAlignment="1" applyProtection="1">
      <alignment vertical="center" wrapText="1"/>
      <protection locked="0"/>
    </xf>
    <xf numFmtId="0" fontId="14" fillId="0" borderId="6" xfId="3" applyFont="1" applyBorder="1" applyAlignment="1" applyProtection="1">
      <alignment vertical="center" wrapText="1"/>
      <protection locked="0"/>
    </xf>
    <xf numFmtId="0" fontId="21" fillId="0" borderId="6" xfId="3" applyFont="1" applyBorder="1" applyAlignment="1" applyProtection="1">
      <alignment horizontal="center" vertical="center" wrapText="1"/>
      <protection locked="0"/>
    </xf>
    <xf numFmtId="0" fontId="4" fillId="0" borderId="1" xfId="3" applyFont="1" applyBorder="1" applyAlignment="1" applyProtection="1">
      <alignment vertical="center" wrapText="1"/>
    </xf>
    <xf numFmtId="0" fontId="4" fillId="0" borderId="7" xfId="3" applyFont="1" applyBorder="1" applyAlignment="1" applyProtection="1">
      <alignment vertical="center" wrapText="1"/>
    </xf>
    <xf numFmtId="0" fontId="8" fillId="2" borderId="8" xfId="3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left" vertical="center" wrapText="1"/>
    </xf>
    <xf numFmtId="0" fontId="4" fillId="2" borderId="8" xfId="3" applyFont="1" applyFill="1" applyBorder="1" applyAlignment="1">
      <alignment horizontal="left" vertical="center" wrapText="1"/>
    </xf>
    <xf numFmtId="0" fontId="4" fillId="2" borderId="1" xfId="3" applyFont="1" applyFill="1" applyBorder="1" applyAlignment="1">
      <alignment horizontal="left" vertical="center" wrapText="1"/>
    </xf>
    <xf numFmtId="0" fontId="26" fillId="0" borderId="8" xfId="3" applyFont="1" applyBorder="1" applyAlignment="1" applyProtection="1">
      <alignment horizontal="center" vertical="center" wrapText="1"/>
      <protection locked="0"/>
    </xf>
    <xf numFmtId="0" fontId="26" fillId="0" borderId="7" xfId="3" applyFont="1" applyBorder="1" applyAlignment="1" applyProtection="1">
      <alignment horizontal="center" vertical="center" wrapText="1"/>
      <protection locked="0"/>
    </xf>
    <xf numFmtId="0" fontId="13" fillId="4" borderId="12" xfId="3" applyFont="1" applyFill="1" applyBorder="1" applyAlignment="1">
      <alignment horizontal="center" vertical="center" wrapText="1"/>
    </xf>
    <xf numFmtId="0" fontId="13" fillId="4" borderId="11" xfId="3" applyFont="1" applyFill="1" applyBorder="1" applyAlignment="1">
      <alignment horizontal="center" vertical="center" wrapText="1"/>
    </xf>
    <xf numFmtId="0" fontId="13" fillId="4" borderId="4" xfId="3" applyFont="1" applyFill="1" applyBorder="1" applyAlignment="1">
      <alignment horizontal="center"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24" fillId="0" borderId="12" xfId="3" applyFont="1" applyBorder="1" applyAlignment="1">
      <alignment horizontal="left" vertical="center" wrapText="1"/>
    </xf>
    <xf numFmtId="0" fontId="24" fillId="0" borderId="9" xfId="3" applyFont="1" applyBorder="1" applyAlignment="1">
      <alignment horizontal="left" vertical="center" wrapText="1"/>
    </xf>
    <xf numFmtId="0" fontId="20" fillId="0" borderId="9" xfId="3" applyFont="1" applyBorder="1" applyAlignment="1">
      <alignment horizontal="justify" vertical="center" wrapText="1"/>
    </xf>
    <xf numFmtId="0" fontId="20" fillId="0" borderId="11" xfId="3" applyFont="1" applyBorder="1" applyAlignment="1">
      <alignment horizontal="justify" vertical="center" wrapText="1"/>
    </xf>
    <xf numFmtId="0" fontId="4" fillId="2" borderId="7" xfId="3" applyFont="1" applyFill="1" applyBorder="1" applyAlignment="1">
      <alignment horizontal="left" vertical="center" wrapText="1"/>
    </xf>
    <xf numFmtId="0" fontId="18" fillId="0" borderId="12" xfId="6" applyFont="1" applyBorder="1" applyAlignment="1">
      <alignment horizontal="center"/>
    </xf>
    <xf numFmtId="0" fontId="18" fillId="0" borderId="9" xfId="6" applyFont="1" applyBorder="1" applyAlignment="1">
      <alignment horizontal="center"/>
    </xf>
    <xf numFmtId="0" fontId="18" fillId="0" borderId="11" xfId="6" applyFont="1" applyBorder="1" applyAlignment="1">
      <alignment horizontal="center"/>
    </xf>
    <xf numFmtId="0" fontId="19" fillId="3" borderId="8" xfId="3" applyFont="1" applyFill="1" applyBorder="1" applyAlignment="1">
      <alignment horizontal="center" vertical="center" wrapText="1"/>
    </xf>
    <xf numFmtId="0" fontId="19" fillId="3" borderId="1" xfId="3" applyFont="1" applyFill="1" applyBorder="1" applyAlignment="1">
      <alignment horizontal="center" vertical="center" wrapText="1"/>
    </xf>
    <xf numFmtId="0" fontId="19" fillId="3" borderId="7" xfId="3" applyFont="1" applyFill="1" applyBorder="1" applyAlignment="1">
      <alignment horizontal="center" vertical="center" wrapText="1"/>
    </xf>
    <xf numFmtId="0" fontId="12" fillId="4" borderId="12" xfId="3" applyFont="1" applyFill="1" applyBorder="1" applyAlignment="1">
      <alignment vertical="center" wrapText="1"/>
    </xf>
    <xf numFmtId="0" fontId="12" fillId="4" borderId="9" xfId="3" applyFont="1" applyFill="1" applyBorder="1" applyAlignment="1">
      <alignment vertical="center" wrapText="1"/>
    </xf>
    <xf numFmtId="0" fontId="12" fillId="4" borderId="11" xfId="3" applyFont="1" applyFill="1" applyBorder="1" applyAlignment="1">
      <alignment vertical="center" wrapText="1"/>
    </xf>
    <xf numFmtId="0" fontId="12" fillId="4" borderId="4" xfId="3" applyFont="1" applyFill="1" applyBorder="1" applyAlignment="1">
      <alignment vertical="center" wrapText="1"/>
    </xf>
    <xf numFmtId="0" fontId="12" fillId="4" borderId="3" xfId="3" applyFont="1" applyFill="1" applyBorder="1" applyAlignment="1">
      <alignment vertical="center" wrapText="1"/>
    </xf>
    <xf numFmtId="0" fontId="12" fillId="4" borderId="2" xfId="3" applyFont="1" applyFill="1" applyBorder="1" applyAlignment="1">
      <alignment vertical="center" wrapText="1"/>
    </xf>
    <xf numFmtId="0" fontId="8" fillId="2" borderId="8" xfId="3" applyFont="1" applyFill="1" applyBorder="1" applyAlignment="1">
      <alignment horizontal="left" vertical="center" wrapText="1"/>
    </xf>
    <xf numFmtId="0" fontId="8" fillId="2" borderId="7" xfId="3" applyFont="1" applyFill="1" applyBorder="1" applyAlignment="1">
      <alignment horizontal="left" vertical="center" wrapText="1"/>
    </xf>
    <xf numFmtId="0" fontId="15" fillId="2" borderId="10" xfId="3" applyFont="1" applyFill="1" applyBorder="1" applyAlignment="1">
      <alignment horizontal="left" vertical="center" wrapText="1"/>
    </xf>
    <xf numFmtId="0" fontId="15" fillId="2" borderId="9" xfId="3" applyFont="1" applyFill="1" applyBorder="1" applyAlignment="1">
      <alignment horizontal="left" vertical="center" wrapText="1"/>
    </xf>
    <xf numFmtId="0" fontId="22" fillId="2" borderId="8" xfId="3" applyFont="1" applyFill="1" applyBorder="1" applyAlignment="1">
      <alignment horizontal="center" vertical="center" wrapText="1"/>
    </xf>
    <xf numFmtId="0" fontId="22" fillId="2" borderId="7" xfId="3" applyFont="1" applyFill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0" fontId="8" fillId="0" borderId="2" xfId="3" applyFont="1" applyBorder="1" applyAlignment="1">
      <alignment vertical="center" wrapText="1"/>
    </xf>
    <xf numFmtId="0" fontId="8" fillId="2" borderId="1" xfId="3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14" fillId="0" borderId="8" xfId="3" applyFont="1" applyBorder="1" applyAlignment="1" applyProtection="1">
      <alignment horizontal="center" vertical="center" wrapText="1"/>
      <protection locked="0"/>
    </xf>
    <xf numFmtId="0" fontId="14" fillId="0" borderId="7" xfId="3" applyFont="1" applyBorder="1" applyAlignment="1" applyProtection="1">
      <alignment horizontal="center" vertical="center" wrapText="1"/>
      <protection locked="0"/>
    </xf>
    <xf numFmtId="14" fontId="14" fillId="0" borderId="8" xfId="3" applyNumberFormat="1" applyFont="1" applyBorder="1" applyAlignment="1" applyProtection="1">
      <alignment horizontal="center" vertical="center" wrapText="1"/>
      <protection locked="0"/>
    </xf>
    <xf numFmtId="0" fontId="15" fillId="2" borderId="8" xfId="3" applyFont="1" applyFill="1" applyBorder="1" applyAlignment="1">
      <alignment horizontal="left" vertical="center" wrapText="1"/>
    </xf>
    <xf numFmtId="0" fontId="15" fillId="2" borderId="7" xfId="3" applyFont="1" applyFill="1" applyBorder="1" applyAlignment="1">
      <alignment horizontal="left" vertical="center" wrapText="1"/>
    </xf>
    <xf numFmtId="0" fontId="4" fillId="0" borderId="8" xfId="3" applyFont="1" applyBorder="1" applyAlignment="1" applyProtection="1">
      <alignment horizontal="center" vertical="center" wrapText="1"/>
      <protection locked="0"/>
    </xf>
    <xf numFmtId="0" fontId="4" fillId="0" borderId="1" xfId="3" applyFont="1" applyBorder="1" applyAlignment="1" applyProtection="1">
      <alignment horizontal="center" vertical="center" wrapText="1"/>
      <protection locked="0"/>
    </xf>
    <xf numFmtId="0" fontId="4" fillId="0" borderId="7" xfId="3" applyFont="1" applyBorder="1" applyAlignment="1" applyProtection="1">
      <alignment horizontal="center" vertical="center" wrapText="1"/>
      <protection locked="0"/>
    </xf>
    <xf numFmtId="0" fontId="15" fillId="0" borderId="12" xfId="3" applyFont="1" applyBorder="1" applyAlignment="1" applyProtection="1">
      <alignment horizontal="center" vertical="center" wrapText="1"/>
      <protection locked="0"/>
    </xf>
    <xf numFmtId="0" fontId="15" fillId="0" borderId="9" xfId="3" applyFont="1" applyBorder="1" applyAlignment="1" applyProtection="1">
      <alignment horizontal="center" vertical="center" wrapText="1"/>
      <protection locked="0"/>
    </xf>
    <xf numFmtId="0" fontId="15" fillId="0" borderId="11" xfId="3" applyFont="1" applyBorder="1" applyAlignment="1" applyProtection="1">
      <alignment horizontal="center" vertical="center" wrapText="1"/>
      <protection locked="0"/>
    </xf>
    <xf numFmtId="0" fontId="8" fillId="0" borderId="1" xfId="3" applyFont="1" applyBorder="1" applyAlignment="1">
      <alignment vertical="center" wrapText="1"/>
    </xf>
    <xf numFmtId="164" fontId="12" fillId="0" borderId="8" xfId="5" applyFont="1" applyBorder="1" applyAlignment="1" applyProtection="1">
      <alignment horizontal="left" vertical="center" wrapText="1"/>
      <protection locked="0"/>
    </xf>
    <xf numFmtId="164" fontId="12" fillId="0" borderId="7" xfId="5" applyFont="1" applyBorder="1" applyAlignment="1" applyProtection="1">
      <alignment horizontal="left" vertical="center" wrapText="1"/>
      <protection locked="0"/>
    </xf>
    <xf numFmtId="164" fontId="8" fillId="0" borderId="8" xfId="5" applyFont="1" applyBorder="1" applyAlignment="1" applyProtection="1">
      <alignment vertical="center" wrapText="1"/>
      <protection locked="0"/>
    </xf>
    <xf numFmtId="164" fontId="8" fillId="0" borderId="7" xfId="5" applyFont="1" applyBorder="1" applyAlignment="1" applyProtection="1">
      <alignment vertical="center" wrapText="1"/>
      <protection locked="0"/>
    </xf>
    <xf numFmtId="10" fontId="6" fillId="2" borderId="8" xfId="4" applyNumberFormat="1" applyFont="1" applyFill="1" applyBorder="1" applyAlignment="1">
      <alignment horizontal="right" vertical="center" wrapText="1"/>
    </xf>
    <xf numFmtId="10" fontId="6" fillId="2" borderId="7" xfId="4" applyNumberFormat="1" applyFont="1" applyFill="1" applyBorder="1" applyAlignment="1">
      <alignment horizontal="right" vertical="center" wrapText="1"/>
    </xf>
    <xf numFmtId="0" fontId="4" fillId="2" borderId="16" xfId="3" applyFont="1" applyFill="1" applyBorder="1" applyAlignment="1">
      <alignment horizontal="left" vertical="center" wrapText="1"/>
    </xf>
    <xf numFmtId="0" fontId="4" fillId="2" borderId="14" xfId="3" applyFont="1" applyFill="1" applyBorder="1" applyAlignment="1">
      <alignment horizontal="left" vertical="center" wrapText="1"/>
    </xf>
    <xf numFmtId="0" fontId="4" fillId="0" borderId="16" xfId="3" applyFont="1" applyBorder="1" applyAlignment="1" applyProtection="1">
      <alignment horizontal="center" vertical="top" wrapText="1"/>
      <protection locked="0"/>
    </xf>
    <xf numFmtId="0" fontId="4" fillId="0" borderId="1" xfId="3" applyFont="1" applyBorder="1" applyAlignment="1" applyProtection="1">
      <alignment horizontal="center" vertical="top" wrapText="1"/>
      <protection locked="0"/>
    </xf>
    <xf numFmtId="0" fontId="4" fillId="0" borderId="14" xfId="3" applyFont="1" applyBorder="1" applyAlignment="1" applyProtection="1">
      <alignment horizontal="center" vertical="top" wrapText="1"/>
      <protection locked="0"/>
    </xf>
    <xf numFmtId="0" fontId="10" fillId="0" borderId="16" xfId="3" applyFont="1" applyBorder="1" applyAlignment="1" applyProtection="1">
      <alignment horizontal="center" vertical="top" wrapText="1"/>
      <protection locked="0"/>
    </xf>
    <xf numFmtId="0" fontId="10" fillId="0" borderId="1" xfId="3" applyFont="1" applyBorder="1" applyAlignment="1" applyProtection="1">
      <alignment horizontal="center" vertical="top" wrapText="1"/>
      <protection locked="0"/>
    </xf>
    <xf numFmtId="0" fontId="10" fillId="0" borderId="7" xfId="3" applyFont="1" applyBorder="1" applyAlignment="1" applyProtection="1">
      <alignment horizontal="center" vertical="top" wrapText="1"/>
      <protection locked="0"/>
    </xf>
    <xf numFmtId="0" fontId="4" fillId="2" borderId="16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</cellXfs>
  <cellStyles count="7">
    <cellStyle name="Moneda 2" xfId="5" xr:uid="{00000000-0005-0000-0000-000000000000}"/>
    <cellStyle name="Normal" xfId="0" builtinId="0"/>
    <cellStyle name="Normal 2" xfId="2" xr:uid="{00000000-0005-0000-0000-000002000000}"/>
    <cellStyle name="Normal 2 2" xfId="6" xr:uid="{00000000-0005-0000-0000-000003000000}"/>
    <cellStyle name="Normal 3" xfId="1" xr:uid="{00000000-0005-0000-0000-000004000000}"/>
    <cellStyle name="Normal 4" xfId="3" xr:uid="{00000000-0005-0000-0000-000005000000}"/>
    <cellStyle name="Porcentaje 2" xfId="4" xr:uid="{00000000-0005-0000-0000-000006000000}"/>
  </cellStyles>
  <dxfs count="0"/>
  <tableStyles count="0" defaultTableStyle="TableStyleMedium9" defaultPivotStyle="PivotStyleLight16"/>
  <colors>
    <mruColors>
      <color rgb="FF6FCFC6"/>
      <color rgb="FF117B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653142</xdr:colOff>
      <xdr:row>0</xdr:row>
      <xdr:rowOff>54428</xdr:rowOff>
    </xdr:from>
    <xdr:to>
      <xdr:col>4</xdr:col>
      <xdr:colOff>1864722</xdr:colOff>
      <xdr:row>0</xdr:row>
      <xdr:rowOff>1707968</xdr:rowOff>
    </xdr:to>
    <xdr:pic>
      <xdr:nvPicPr>
        <xdr:cNvPr id="2" name="1 Imagen" descr="C:\Users\gsarmientom\AppData\Local\Microsoft\Windows\Temporary Internet Files\Content.Outlook\QR0NHLK0\LogoSBD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1" y="54428"/>
          <a:ext cx="5612130" cy="16535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showGridLines="0" tabSelected="1" topLeftCell="A19" zoomScaleNormal="100" workbookViewId="0">
      <selection activeCell="F17" sqref="F17"/>
    </sheetView>
  </sheetViews>
  <sheetFormatPr baseColWidth="10" defaultColWidth="0" defaultRowHeight="12.75" zeroHeight="1" x14ac:dyDescent="0.2"/>
  <cols>
    <col min="1" max="1" width="4.42578125" style="1" customWidth="1"/>
    <col min="2" max="2" width="25.140625" style="1" customWidth="1"/>
    <col min="3" max="3" width="42.28515625" style="1" customWidth="1"/>
    <col min="4" max="4" width="22.140625" style="1" customWidth="1"/>
    <col min="5" max="5" width="45.85546875" style="1" customWidth="1"/>
    <col min="6" max="6" width="28.7109375" style="1" customWidth="1"/>
    <col min="7" max="7" width="25" style="1" customWidth="1"/>
    <col min="8" max="8" width="43.5703125" style="1" hidden="1" customWidth="1"/>
    <col min="9" max="9" width="17.85546875" style="1" hidden="1" customWidth="1"/>
    <col min="10" max="10" width="21.85546875" style="1" hidden="1" customWidth="1"/>
    <col min="11" max="11" width="24.28515625" style="1" hidden="1" customWidth="1"/>
    <col min="12" max="12" width="19.7109375" style="1" hidden="1" customWidth="1"/>
    <col min="13" max="13" width="33.28515625" style="1" hidden="1" customWidth="1"/>
    <col min="14" max="16384" width="11.42578125" style="1" hidden="1"/>
  </cols>
  <sheetData>
    <row r="1" spans="2:13" s="13" customFormat="1" ht="139.15" customHeight="1" thickBot="1" x14ac:dyDescent="0.4">
      <c r="B1" s="53"/>
      <c r="C1" s="54"/>
      <c r="D1" s="54"/>
      <c r="E1" s="54"/>
      <c r="F1" s="55"/>
      <c r="G1" s="15"/>
      <c r="H1" s="15"/>
      <c r="I1" s="15"/>
      <c r="J1" s="15"/>
      <c r="K1" s="15"/>
      <c r="L1" s="15"/>
      <c r="M1" s="14"/>
    </row>
    <row r="2" spans="2:13" ht="37.15" customHeight="1" thickBot="1" x14ac:dyDescent="0.25">
      <c r="B2" s="56" t="s">
        <v>0</v>
      </c>
      <c r="C2" s="57"/>
      <c r="D2" s="57"/>
      <c r="E2" s="57"/>
      <c r="F2" s="58"/>
    </row>
    <row r="3" spans="2:13" ht="20.45" customHeight="1" thickBot="1" x14ac:dyDescent="0.25">
      <c r="B3" s="16" t="s">
        <v>1</v>
      </c>
      <c r="C3" s="74" t="s">
        <v>2</v>
      </c>
      <c r="D3" s="74"/>
      <c r="E3" s="74"/>
      <c r="F3" s="75"/>
    </row>
    <row r="4" spans="2:13" ht="18" customHeight="1" x14ac:dyDescent="0.2">
      <c r="B4" s="10" t="s">
        <v>3</v>
      </c>
      <c r="C4" s="32" t="s">
        <v>52</v>
      </c>
      <c r="D4" s="10" t="s">
        <v>4</v>
      </c>
      <c r="E4" s="78">
        <v>28556</v>
      </c>
      <c r="F4" s="77"/>
    </row>
    <row r="5" spans="2:13" ht="15.75" customHeight="1" x14ac:dyDescent="0.2">
      <c r="B5" s="10" t="s">
        <v>5</v>
      </c>
      <c r="C5" s="32" t="s">
        <v>53</v>
      </c>
      <c r="D5" s="10" t="s">
        <v>6</v>
      </c>
      <c r="E5" s="76" t="s">
        <v>54</v>
      </c>
      <c r="F5" s="77"/>
    </row>
    <row r="6" spans="2:13" ht="13.9" customHeight="1" x14ac:dyDescent="0.2">
      <c r="B6" s="10" t="s">
        <v>7</v>
      </c>
      <c r="C6" s="32">
        <v>3132132728</v>
      </c>
      <c r="D6" s="10" t="s">
        <v>8</v>
      </c>
      <c r="E6" s="33" t="s">
        <v>9</v>
      </c>
      <c r="F6" s="34"/>
    </row>
    <row r="7" spans="2:13" ht="15.75" customHeight="1" x14ac:dyDescent="0.2">
      <c r="B7" s="10" t="s">
        <v>10</v>
      </c>
      <c r="C7" s="32" t="s">
        <v>47</v>
      </c>
      <c r="D7" s="10" t="s">
        <v>11</v>
      </c>
      <c r="E7" s="76" t="s">
        <v>48</v>
      </c>
      <c r="F7" s="77"/>
    </row>
    <row r="8" spans="2:13" ht="13.5" thickBot="1" x14ac:dyDescent="0.25">
      <c r="B8" s="47"/>
      <c r="C8" s="47"/>
      <c r="D8" s="47"/>
      <c r="E8" s="47"/>
      <c r="F8" s="47"/>
    </row>
    <row r="9" spans="2:13" ht="13.5" thickBot="1" x14ac:dyDescent="0.25">
      <c r="B9" s="65" t="s">
        <v>12</v>
      </c>
      <c r="C9" s="73"/>
      <c r="D9" s="73"/>
      <c r="E9" s="73"/>
      <c r="F9" s="66"/>
    </row>
    <row r="10" spans="2:13" ht="13.5" thickBot="1" x14ac:dyDescent="0.25">
      <c r="B10" s="37"/>
      <c r="C10" s="38"/>
      <c r="D10" s="38"/>
      <c r="E10" s="38"/>
      <c r="F10" s="38"/>
    </row>
    <row r="11" spans="2:13" ht="27" customHeight="1" x14ac:dyDescent="0.2">
      <c r="B11" s="69" t="s">
        <v>13</v>
      </c>
      <c r="C11" s="70"/>
      <c r="D11" s="28" t="s">
        <v>21</v>
      </c>
      <c r="E11" s="12"/>
      <c r="F11" s="11"/>
    </row>
    <row r="12" spans="2:13" ht="15.6" customHeight="1" thickBot="1" x14ac:dyDescent="0.25">
      <c r="B12" s="48" t="s">
        <v>14</v>
      </c>
      <c r="C12" s="49"/>
      <c r="D12" s="49"/>
      <c r="E12" s="50"/>
      <c r="F12" s="51"/>
    </row>
    <row r="13" spans="2:13" ht="28.9" customHeight="1" x14ac:dyDescent="0.2">
      <c r="B13" s="65" t="s">
        <v>15</v>
      </c>
      <c r="C13" s="66"/>
      <c r="D13" s="28" t="s">
        <v>17</v>
      </c>
      <c r="E13" s="71"/>
      <c r="F13" s="72"/>
    </row>
    <row r="14" spans="2:13" ht="39.6" customHeight="1" x14ac:dyDescent="0.2">
      <c r="B14" s="39" t="s">
        <v>16</v>
      </c>
      <c r="C14" s="52"/>
      <c r="D14" s="29" t="s">
        <v>17</v>
      </c>
      <c r="E14" s="35"/>
      <c r="F14" s="36"/>
    </row>
    <row r="15" spans="2:13" ht="39.6" customHeight="1" x14ac:dyDescent="0.2">
      <c r="B15" s="39" t="s">
        <v>18</v>
      </c>
      <c r="C15" s="52"/>
      <c r="D15" s="81" t="s">
        <v>50</v>
      </c>
      <c r="E15" s="82"/>
      <c r="F15" s="83"/>
    </row>
    <row r="16" spans="2:13" ht="39.6" customHeight="1" x14ac:dyDescent="0.2">
      <c r="B16" s="79" t="s">
        <v>19</v>
      </c>
      <c r="C16" s="80"/>
      <c r="D16" s="84" t="s">
        <v>55</v>
      </c>
      <c r="E16" s="85"/>
      <c r="F16" s="86"/>
    </row>
    <row r="17" spans="2:6" ht="39.6" customHeight="1" x14ac:dyDescent="0.2">
      <c r="B17" s="67" t="s">
        <v>20</v>
      </c>
      <c r="C17" s="68"/>
      <c r="D17" s="30" t="s">
        <v>21</v>
      </c>
      <c r="E17" s="17" t="s">
        <v>22</v>
      </c>
      <c r="F17" s="31" t="s">
        <v>56</v>
      </c>
    </row>
    <row r="18" spans="2:6" ht="13.5" thickBot="1" x14ac:dyDescent="0.25">
      <c r="B18" s="47"/>
      <c r="C18" s="47"/>
      <c r="D18" s="47"/>
      <c r="E18" s="47"/>
      <c r="F18" s="47"/>
    </row>
    <row r="19" spans="2:6" ht="17.45" customHeight="1" x14ac:dyDescent="0.2">
      <c r="B19" s="59" t="s">
        <v>23</v>
      </c>
      <c r="C19" s="60"/>
      <c r="D19" s="61"/>
      <c r="E19" s="43" t="s">
        <v>24</v>
      </c>
      <c r="F19" s="44"/>
    </row>
    <row r="20" spans="2:6" ht="13.5" thickBot="1" x14ac:dyDescent="0.25">
      <c r="B20" s="62"/>
      <c r="C20" s="63"/>
      <c r="D20" s="64"/>
      <c r="E20" s="45"/>
      <c r="F20" s="46"/>
    </row>
    <row r="21" spans="2:6" ht="18.75" customHeight="1" thickBot="1" x14ac:dyDescent="0.25">
      <c r="B21" s="39" t="s">
        <v>25</v>
      </c>
      <c r="C21" s="40"/>
      <c r="D21" s="26"/>
      <c r="E21" s="18" t="s">
        <v>26</v>
      </c>
      <c r="F21" s="27"/>
    </row>
    <row r="22" spans="2:6" ht="18.75" customHeight="1" x14ac:dyDescent="0.2">
      <c r="B22" s="39" t="s">
        <v>27</v>
      </c>
      <c r="C22" s="40"/>
      <c r="D22" s="52"/>
      <c r="E22" s="88"/>
      <c r="F22" s="89"/>
    </row>
    <row r="23" spans="2:6" ht="18.75" customHeight="1" x14ac:dyDescent="0.2">
      <c r="B23" s="39" t="s">
        <v>28</v>
      </c>
      <c r="C23" s="40"/>
      <c r="D23" s="52"/>
      <c r="E23" s="90"/>
      <c r="F23" s="91"/>
    </row>
    <row r="24" spans="2:6" ht="18.75" customHeight="1" thickBot="1" x14ac:dyDescent="0.25">
      <c r="B24" s="39" t="s">
        <v>29</v>
      </c>
      <c r="C24" s="40"/>
      <c r="D24" s="52"/>
      <c r="E24" s="92">
        <f>IFERROR((E22-E23)/E23,0)</f>
        <v>0</v>
      </c>
      <c r="F24" s="93"/>
    </row>
    <row r="25" spans="2:6" ht="22.9" customHeight="1" thickBot="1" x14ac:dyDescent="0.25">
      <c r="B25" s="94" t="s">
        <v>30</v>
      </c>
      <c r="C25" s="95"/>
      <c r="D25" s="96"/>
      <c r="E25" s="97"/>
      <c r="F25" s="98"/>
    </row>
    <row r="26" spans="2:6" ht="22.9" customHeight="1" thickBot="1" x14ac:dyDescent="0.25">
      <c r="B26" s="94" t="s">
        <v>31</v>
      </c>
      <c r="C26" s="95"/>
      <c r="D26" s="99"/>
      <c r="E26" s="100"/>
      <c r="F26" s="101"/>
    </row>
    <row r="27" spans="2:6" ht="22.9" customHeight="1" thickBot="1" x14ac:dyDescent="0.25">
      <c r="B27" s="102" t="s">
        <v>32</v>
      </c>
      <c r="C27" s="103"/>
      <c r="D27" s="103"/>
      <c r="E27" s="103"/>
      <c r="F27" s="104"/>
    </row>
    <row r="28" spans="2:6" ht="21" customHeight="1" x14ac:dyDescent="0.2">
      <c r="B28" s="9" t="str">
        <f t="shared" ref="B28:B35" si="0">H45</f>
        <v>1  AREA LINEAMIENTOS BÁSICOS ESTRATÉGICOS</v>
      </c>
      <c r="C28" s="8"/>
      <c r="D28" s="24" t="s">
        <v>49</v>
      </c>
      <c r="E28" s="41"/>
      <c r="F28" s="42"/>
    </row>
    <row r="29" spans="2:6" ht="21" customHeight="1" x14ac:dyDescent="0.2">
      <c r="B29" s="9" t="str">
        <f t="shared" si="0"/>
        <v>2 AREA DE MERCADEO Y VENTAS</v>
      </c>
      <c r="C29" s="8"/>
      <c r="D29" s="25" t="s">
        <v>49</v>
      </c>
      <c r="E29" s="41"/>
      <c r="F29" s="42"/>
    </row>
    <row r="30" spans="2:6" ht="21" customHeight="1" x14ac:dyDescent="0.2">
      <c r="B30" s="9" t="str">
        <f t="shared" si="0"/>
        <v>3 AREA PRODUCCIÓN Y OPERACIONES</v>
      </c>
      <c r="C30" s="8"/>
      <c r="D30" s="25" t="s">
        <v>49</v>
      </c>
      <c r="E30" s="41"/>
      <c r="F30" s="42"/>
    </row>
    <row r="31" spans="2:6" ht="21" customHeight="1" thickBot="1" x14ac:dyDescent="0.25">
      <c r="B31" s="9" t="str">
        <f t="shared" si="0"/>
        <v>4 AREA FINANCIERA</v>
      </c>
      <c r="C31" s="8"/>
      <c r="D31" s="25" t="s">
        <v>49</v>
      </c>
      <c r="E31" s="41"/>
      <c r="F31" s="42"/>
    </row>
    <row r="32" spans="2:6" ht="21" customHeight="1" thickBot="1" x14ac:dyDescent="0.25">
      <c r="B32" s="9" t="str">
        <f t="shared" si="0"/>
        <v>5 AREA TALENTO HUMANO</v>
      </c>
      <c r="C32" s="8"/>
      <c r="D32" s="25"/>
      <c r="E32" s="41"/>
      <c r="F32" s="42"/>
    </row>
    <row r="33" spans="2:9" ht="21" customHeight="1" thickBot="1" x14ac:dyDescent="0.25">
      <c r="B33" s="9" t="str">
        <f t="shared" si="0"/>
        <v>6 NECESIDADES DE FORMACION (Si Aplica)</v>
      </c>
      <c r="C33" s="8"/>
      <c r="D33" s="25" t="s">
        <v>49</v>
      </c>
      <c r="E33" s="41"/>
      <c r="F33" s="42"/>
    </row>
    <row r="34" spans="2:9" ht="21" customHeight="1" thickBot="1" x14ac:dyDescent="0.25">
      <c r="B34" s="9" t="str">
        <f t="shared" si="0"/>
        <v>7 AREA ASOCIATIVIDAD (Si Aplica)</v>
      </c>
      <c r="C34" s="8"/>
      <c r="D34" s="25"/>
      <c r="E34" s="41"/>
      <c r="F34" s="42"/>
      <c r="H34" s="2" t="s">
        <v>33</v>
      </c>
      <c r="I34" s="2">
        <v>3</v>
      </c>
    </row>
    <row r="35" spans="2:9" ht="21" customHeight="1" thickBot="1" x14ac:dyDescent="0.25">
      <c r="B35" s="9" t="str">
        <f t="shared" si="0"/>
        <v>8 OTROS ASPECTOS A FORTALECER (Si Aplica)</v>
      </c>
      <c r="C35" s="8"/>
      <c r="D35" s="25" t="s">
        <v>49</v>
      </c>
      <c r="E35" s="41" t="s">
        <v>51</v>
      </c>
      <c r="F35" s="42"/>
      <c r="H35" s="2"/>
      <c r="I35" s="2"/>
    </row>
    <row r="36" spans="2:9" ht="57.75" customHeight="1" thickBot="1" x14ac:dyDescent="0.25">
      <c r="B36" s="21" t="s">
        <v>34</v>
      </c>
      <c r="C36" s="22"/>
      <c r="D36" s="23"/>
      <c r="E36" s="19" t="str">
        <f>IF(D11="NO", "NIVEL 1 - EMPRENDEDOR",IF(E24&gt;0.2,"NIVEL 3 - GACELA","NIVEL 2 - EMPRESA ESTABLECIDA"))</f>
        <v>NIVEL 1 - EMPRENDEDOR</v>
      </c>
      <c r="F36" s="20"/>
      <c r="H36" s="2"/>
      <c r="I36" s="2"/>
    </row>
    <row r="37" spans="2:9" ht="13.5" thickBot="1" x14ac:dyDescent="0.25">
      <c r="B37" s="87"/>
      <c r="C37" s="87"/>
      <c r="D37" s="87"/>
      <c r="E37" s="87"/>
      <c r="F37" s="87"/>
      <c r="H37" s="2"/>
      <c r="I37" s="2"/>
    </row>
    <row r="38" spans="2:9" x14ac:dyDescent="0.2">
      <c r="B38" s="7"/>
      <c r="C38" s="7"/>
      <c r="D38" s="7"/>
      <c r="E38" s="7"/>
      <c r="F38" s="7"/>
      <c r="H38" s="2"/>
      <c r="I38" s="2"/>
    </row>
    <row r="39" spans="2:9" hidden="1" x14ac:dyDescent="0.2">
      <c r="B39" s="6"/>
      <c r="C39" s="3"/>
      <c r="D39" s="3"/>
      <c r="E39" s="3"/>
      <c r="F39" s="3"/>
      <c r="H39" s="2"/>
      <c r="I39" s="2"/>
    </row>
    <row r="40" spans="2:9" hidden="1" x14ac:dyDescent="0.2">
      <c r="B40" s="5"/>
      <c r="E40" s="5"/>
      <c r="F40" s="5"/>
      <c r="H40" s="2"/>
      <c r="I40" s="2"/>
    </row>
    <row r="41" spans="2:9" hidden="1" x14ac:dyDescent="0.2">
      <c r="B41" s="4"/>
      <c r="C41" s="3"/>
      <c r="D41" s="3"/>
      <c r="E41" s="3"/>
      <c r="F41" s="3"/>
      <c r="H41" s="2" t="s">
        <v>35</v>
      </c>
      <c r="I41" s="2">
        <v>5</v>
      </c>
    </row>
    <row r="42" spans="2:9" ht="42.6" hidden="1" customHeight="1" x14ac:dyDescent="0.2">
      <c r="B42" s="4"/>
      <c r="C42" s="3"/>
      <c r="D42" s="3"/>
      <c r="E42" s="3"/>
      <c r="F42" s="3"/>
      <c r="H42" s="2" t="s">
        <v>36</v>
      </c>
      <c r="I42" s="2">
        <v>5</v>
      </c>
    </row>
    <row r="43" spans="2:9" hidden="1" x14ac:dyDescent="0.2">
      <c r="B43" s="4"/>
      <c r="C43" s="3"/>
      <c r="D43" s="3"/>
      <c r="E43" s="3"/>
      <c r="F43" s="3"/>
      <c r="H43" s="2" t="s">
        <v>37</v>
      </c>
      <c r="I43" s="2">
        <v>6</v>
      </c>
    </row>
    <row r="44" spans="2:9" hidden="1" x14ac:dyDescent="0.2">
      <c r="B44" s="4"/>
      <c r="C44" s="3"/>
      <c r="D44" s="3"/>
      <c r="E44" s="3"/>
      <c r="F44" s="3"/>
      <c r="H44" s="2" t="s">
        <v>38</v>
      </c>
      <c r="I44" s="2">
        <v>6</v>
      </c>
    </row>
    <row r="45" spans="2:9" hidden="1" x14ac:dyDescent="0.2">
      <c r="H45" s="2" t="s">
        <v>39</v>
      </c>
      <c r="I45" s="2">
        <v>6</v>
      </c>
    </row>
    <row r="46" spans="2:9" hidden="1" x14ac:dyDescent="0.2">
      <c r="H46" s="2" t="s">
        <v>40</v>
      </c>
      <c r="I46" s="2">
        <v>6</v>
      </c>
    </row>
    <row r="47" spans="2:9" hidden="1" x14ac:dyDescent="0.2">
      <c r="H47" s="2" t="s">
        <v>41</v>
      </c>
      <c r="I47" s="2">
        <v>6</v>
      </c>
    </row>
    <row r="48" spans="2:9" hidden="1" x14ac:dyDescent="0.2">
      <c r="H48" s="2" t="s">
        <v>42</v>
      </c>
      <c r="I48" s="2">
        <v>6</v>
      </c>
    </row>
    <row r="49" spans="8:9" hidden="1" x14ac:dyDescent="0.2">
      <c r="H49" s="2" t="s">
        <v>43</v>
      </c>
      <c r="I49" s="2">
        <v>6</v>
      </c>
    </row>
    <row r="50" spans="8:9" hidden="1" x14ac:dyDescent="0.2">
      <c r="H50" s="2" t="s">
        <v>44</v>
      </c>
      <c r="I50" s="2">
        <v>6</v>
      </c>
    </row>
    <row r="51" spans="8:9" hidden="1" x14ac:dyDescent="0.2">
      <c r="H51" s="2" t="s">
        <v>45</v>
      </c>
      <c r="I51" s="2">
        <v>6</v>
      </c>
    </row>
    <row r="52" spans="8:9" hidden="1" x14ac:dyDescent="0.2">
      <c r="H52" s="2" t="s">
        <v>46</v>
      </c>
      <c r="I52" s="2">
        <v>7</v>
      </c>
    </row>
  </sheetData>
  <sheetProtection algorithmName="SHA-512" hashValue="gumEhxL5Q3+RTZi7uDSiW2y56dwRTg3kusBKumYZKukVeXv734wfOc6jfaldOc3lCfeQPKt04g5nrxgZBUWjvw==" saltValue="5UOJ6Be3pOc5Pc7dR6/lpA==" spinCount="100000" sheet="1" objects="1" scenarios="1" selectLockedCells="1"/>
  <mergeCells count="43">
    <mergeCell ref="B37:F37"/>
    <mergeCell ref="E22:F22"/>
    <mergeCell ref="E23:F23"/>
    <mergeCell ref="E24:F24"/>
    <mergeCell ref="B22:D22"/>
    <mergeCell ref="B23:D23"/>
    <mergeCell ref="B24:D24"/>
    <mergeCell ref="B25:C25"/>
    <mergeCell ref="B26:C26"/>
    <mergeCell ref="D25:F25"/>
    <mergeCell ref="D26:F26"/>
    <mergeCell ref="B27:F27"/>
    <mergeCell ref="B1:F1"/>
    <mergeCell ref="B2:F2"/>
    <mergeCell ref="B19:D20"/>
    <mergeCell ref="B13:C13"/>
    <mergeCell ref="B17:C17"/>
    <mergeCell ref="B11:C11"/>
    <mergeCell ref="E13:F13"/>
    <mergeCell ref="B9:F9"/>
    <mergeCell ref="C3:F3"/>
    <mergeCell ref="E7:F7"/>
    <mergeCell ref="E5:F5"/>
    <mergeCell ref="E4:F4"/>
    <mergeCell ref="B16:C16"/>
    <mergeCell ref="D15:F15"/>
    <mergeCell ref="D16:F16"/>
    <mergeCell ref="B18:F18"/>
    <mergeCell ref="E19:F20"/>
    <mergeCell ref="B8:F8"/>
    <mergeCell ref="B12:D12"/>
    <mergeCell ref="E12:F12"/>
    <mergeCell ref="B14:C14"/>
    <mergeCell ref="B15:C15"/>
    <mergeCell ref="B21:C21"/>
    <mergeCell ref="E33:F33"/>
    <mergeCell ref="E34:F34"/>
    <mergeCell ref="E35:F35"/>
    <mergeCell ref="E28:F28"/>
    <mergeCell ref="E29:F29"/>
    <mergeCell ref="E30:F30"/>
    <mergeCell ref="E31:F31"/>
    <mergeCell ref="E32:F32"/>
  </mergeCells>
  <dataValidations count="6">
    <dataValidation type="list" allowBlank="1" showInputMessage="1" showErrorMessage="1" sqref="F17" xr:uid="{00000000-0002-0000-0000-000000000000}">
      <formula1>"1-3 meses, 4-6 meses, 6-12 meses,  En más de 1 año"</formula1>
    </dataValidation>
    <dataValidation type="whole" operator="greaterThanOrEqual" allowBlank="1" showInputMessage="1" showErrorMessage="1" sqref="E22:F23" xr:uid="{00000000-0002-0000-0000-000001000000}">
      <formula1>0</formula1>
    </dataValidation>
    <dataValidation type="list" allowBlank="1" showInputMessage="1" showErrorMessage="1" sqref="E6" xr:uid="{00000000-0002-0000-0000-000002000000}">
      <formula1>"Cédula de Ciudadanía, Cédula de Extranjería, NIT"</formula1>
    </dataValidation>
    <dataValidation type="list" allowBlank="1" showInputMessage="1" showErrorMessage="1" sqref="D13:D14 D11 D17" xr:uid="{00000000-0002-0000-0000-000003000000}">
      <formula1>"SI, NO"</formula1>
    </dataValidation>
    <dataValidation type="list" allowBlank="1" showInputMessage="1" showErrorMessage="1" sqref="E7:F7" xr:uid="{00000000-0002-0000-0000-000004000000}">
      <formula1>"Sin estudio, Primaria, Secundaria, Técnico, Tecnológico, Profesional, Post-Grado"</formula1>
    </dataValidation>
    <dataValidation type="list" allowBlank="1" showInputMessage="1" showErrorMessage="1" sqref="D16:F16" xr:uid="{00000000-0002-0000-0000-000005000000}">
      <formula1>"Alta, Media, Baja"</formula1>
    </dataValidation>
  </dataValidations>
  <printOptions horizontalCentered="1" verticalCentered="1"/>
  <pageMargins left="0.74803149606299213" right="0.74803149606299213" top="0.98425196850393704" bottom="0.98425196850393704" header="0" footer="0"/>
  <pageSetup scale="52" orientation="portrait" horizontalDpi="300" verticalDpi="300" r:id="rId1"/>
  <headerFooter alignWithMargins="0">
    <oddHeader>&amp;R&amp;D</oddHeader>
    <oddFooter>&amp;C&amp;P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F33B767A48804E99F2B22B0453E367" ma:contentTypeVersion="14" ma:contentTypeDescription="Crear nuevo documento." ma:contentTypeScope="" ma:versionID="25edfec0579ffe0c9fe658448ab45d6b">
  <xsd:schema xmlns:xsd="http://www.w3.org/2001/XMLSchema" xmlns:xs="http://www.w3.org/2001/XMLSchema" xmlns:p="http://schemas.microsoft.com/office/2006/metadata/properties" xmlns:ns1="http://schemas.microsoft.com/sharepoint/v3" xmlns:ns2="71013b74-8d76-4286-9854-1c967c63d6ea" xmlns:ns3="753d2b70-ea01-4c4d-98d7-6f3a087cc4f5" targetNamespace="http://schemas.microsoft.com/office/2006/metadata/properties" ma:root="true" ma:fieldsID="0ea787e7259295e64604d71902be4f97" ns1:_="" ns2:_="" ns3:_="">
    <xsd:import namespace="http://schemas.microsoft.com/sharepoint/v3"/>
    <xsd:import namespace="71013b74-8d76-4286-9854-1c967c63d6ea"/>
    <xsd:import namespace="753d2b70-ea01-4c4d-98d7-6f3a087cc4f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13b74-8d76-4286-9854-1c967c63d6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d2b70-ea01-4c4d-98d7-6f3a087cc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013b74-8d76-4286-9854-1c967c63d6ea">NC27WN7QDMQ6-1213215567-61794</_dlc_DocId>
    <_dlc_DocIdUrl xmlns="71013b74-8d76-4286-9854-1c967c63d6ea">
      <Url>https://sena4.sharepoint.com/teams/det/_layouts/15/DocIdRedir.aspx?ID=NC27WN7QDMQ6-1213215567-61794</Url>
      <Description>NC27WN7QDMQ6-1213215567-61794</Description>
    </_dlc_DocIdUrl>
    <SharedWithUsers xmlns="71013b74-8d76-4286-9854-1c967c63d6ea">
      <UserInfo>
        <DisplayName>Martha Janeth Alvis Cuy</DisplayName>
        <AccountId>222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6B2EA2-3739-4088-9911-56BECE26635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09AAC02-EBB3-4983-924E-DCDEBF8C0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013b74-8d76-4286-9854-1c967c63d6ea"/>
    <ds:schemaRef ds:uri="753d2b70-ea01-4c4d-98d7-6f3a087cc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21FF74-9C9F-4FDB-904F-162515B1076A}">
  <ds:schemaRefs>
    <ds:schemaRef ds:uri="http://schemas.microsoft.com/office/2006/metadata/properties"/>
    <ds:schemaRef ds:uri="http://schemas.microsoft.com/office/infopath/2007/PartnerControls"/>
    <ds:schemaRef ds:uri="71013b74-8d76-4286-9854-1c967c63d6e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E1EA29B9-3423-4C5F-BCB3-CE55728538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Clasif Clientes</vt:lpstr>
      <vt:lpstr>'Clasif Clientes'!Área_de_impresión</vt:lpstr>
    </vt:vector>
  </TitlesOfParts>
  <Manager/>
  <Company>SENA DIRECCION GENERAL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wdazan</dc:creator>
  <cp:keywords/>
  <dc:description/>
  <cp:lastModifiedBy>Doris Duarte Hernandez</cp:lastModifiedBy>
  <cp:revision/>
  <dcterms:created xsi:type="dcterms:W3CDTF">2011-08-10T12:45:27Z</dcterms:created>
  <dcterms:modified xsi:type="dcterms:W3CDTF">2022-06-16T19:35:52Z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0x01010003F33B767A48804E99F2B22B0453E367</vt:lpwstr>
  </property>
  <property fmtid="{D5CDD505-2E9C-101B-9397-08002B2CF9AE}" pid="3" name="_dlc_DocIdItemGuid">
    <vt:lpwstr>150a324d-8cb3-4981-9ef1-3bda78af9935</vt:lpwstr>
  </property>
</Properties>
</file>