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ocuments\ExMachina\repos\ABK\electronics\ECS-Board\Rev A1\ABK-ECS - Rev A1 -MDP\"/>
    </mc:Choice>
  </mc:AlternateContent>
  <bookViews>
    <workbookView xWindow="0" yWindow="0" windowWidth="15345" windowHeight="4455" activeTab="1"/>
  </bookViews>
  <sheets>
    <sheet name="PdG" sheetId="2" r:id="rId1"/>
    <sheet name="BOM" sheetId="1" r:id="rId2"/>
  </sheets>
  <definedNames>
    <definedName name="_xlnm.Print_Area" localSheetId="1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</calcChain>
</file>

<file path=xl/sharedStrings.xml><?xml version="1.0" encoding="utf-8"?>
<sst xmlns="http://schemas.openxmlformats.org/spreadsheetml/2006/main" count="258" uniqueCount="169">
  <si>
    <t>Value</t>
  </si>
  <si>
    <t>Package</t>
  </si>
  <si>
    <t>Description</t>
  </si>
  <si>
    <t>C0603</t>
  </si>
  <si>
    <t>22-05-7028-02</t>
  </si>
  <si>
    <t>22-05-7028</t>
  </si>
  <si>
    <t>Blue</t>
  </si>
  <si>
    <t>CHIPLED_0603</t>
  </si>
  <si>
    <t>OVS-0603</t>
  </si>
  <si>
    <t>R0603</t>
  </si>
  <si>
    <t>MCMR06X4701FTL</t>
  </si>
  <si>
    <t>MCMR06X1002FTL</t>
  </si>
  <si>
    <t>Project</t>
  </si>
  <si>
    <t>WDY - Main Board</t>
  </si>
  <si>
    <t>Board Name</t>
  </si>
  <si>
    <t>Author</t>
  </si>
  <si>
    <t>AB</t>
  </si>
  <si>
    <t>Date</t>
  </si>
  <si>
    <t>Rev</t>
  </si>
  <si>
    <t>A1</t>
  </si>
  <si>
    <t>X1</t>
  </si>
  <si>
    <t>Qty</t>
  </si>
  <si>
    <t>Device</t>
  </si>
  <si>
    <t>Parts</t>
  </si>
  <si>
    <t>MPN</t>
  </si>
  <si>
    <t>C-EUC0603</t>
  </si>
  <si>
    <t>R-EU_R0603</t>
  </si>
  <si>
    <t>CONNECTOR</t>
  </si>
  <si>
    <t>LED</t>
  </si>
  <si>
    <t>LEDCHIPLED_0603</t>
  </si>
  <si>
    <t>CAPACITOR, European symbol</t>
  </si>
  <si>
    <t>RESISTOR, European symbol</t>
  </si>
  <si>
    <t>Document</t>
  </si>
  <si>
    <t>Part List</t>
  </si>
  <si>
    <t>MCU Board</t>
  </si>
  <si>
    <t>0.1uF</t>
  </si>
  <si>
    <t>MC0603B104K160CT</t>
  </si>
  <si>
    <t>0R</t>
  </si>
  <si>
    <t>MCMR06X1000FTL</t>
  </si>
  <si>
    <t>10K</t>
  </si>
  <si>
    <t>R6, R7</t>
  </si>
  <si>
    <t>10uF</t>
  </si>
  <si>
    <t>CPOL-EUCT3216</t>
  </si>
  <si>
    <t>CT3216</t>
  </si>
  <si>
    <t>C1</t>
  </si>
  <si>
    <t>POLARIZED CAPACITOR, European symbol</t>
  </si>
  <si>
    <t>F931A106MAA</t>
  </si>
  <si>
    <t>1241050-5</t>
  </si>
  <si>
    <t>2.54/2X5</t>
  </si>
  <si>
    <t>18pF</t>
  </si>
  <si>
    <t>C5, C10</t>
  </si>
  <si>
    <t>MC0603N180K500CT</t>
  </si>
  <si>
    <t>1K</t>
  </si>
  <si>
    <t>MCMR06X1001FTL</t>
  </si>
  <si>
    <t>1K5</t>
  </si>
  <si>
    <t>MCMR06X1501FTL</t>
  </si>
  <si>
    <t>22-05-7068-06</t>
  </si>
  <si>
    <t>22-05-7068</t>
  </si>
  <si>
    <t>22-27-2061-06</t>
  </si>
  <si>
    <t>22-27-2061</t>
  </si>
  <si>
    <t>X3</t>
  </si>
  <si>
    <t>MCMR06X33R0FTL</t>
  </si>
  <si>
    <t>4K7</t>
  </si>
  <si>
    <t>ASE-12</t>
  </si>
  <si>
    <t>ASE</t>
  </si>
  <si>
    <t>X2</t>
  </si>
  <si>
    <t>3.3Vdc CMOS SMD CRYSTAL CLOCK OSCILLATOR</t>
  </si>
  <si>
    <t>ASE-12.000MHZ-LC-T</t>
  </si>
  <si>
    <t>AT24C512C-SSHM-B</t>
  </si>
  <si>
    <t>SOIC127P600X175-8N</t>
  </si>
  <si>
    <t>U1</t>
  </si>
  <si>
    <t>SERIAL EEPROM IC Memory Size:512Kbit,8-SOIC</t>
  </si>
  <si>
    <t>AT24C02C-SSHM-B</t>
  </si>
  <si>
    <t>B3FS-1015</t>
  </si>
  <si>
    <t>B3FS</t>
  </si>
  <si>
    <t>SW1, SW2</t>
  </si>
  <si>
    <t>Surface-mounting Switches Ideal for</t>
  </si>
  <si>
    <t>FC-135</t>
  </si>
  <si>
    <t>32.768kHz ｱ20ppm Crystal 12.5pF 70 kOhm -40ｰC ~ 85ｰC Surface Mount 2-SMD</t>
  </si>
  <si>
    <t>Q13FC13500004</t>
  </si>
  <si>
    <t>LPC1768FBD100</t>
  </si>
  <si>
    <t>SOT407-1</t>
  </si>
  <si>
    <t>U2</t>
  </si>
  <si>
    <t>MCMR06X000 PTL</t>
  </si>
  <si>
    <t>2.2uF</t>
  </si>
  <si>
    <t>GRT188R61H225KE13D</t>
  </si>
  <si>
    <t>1000pF</t>
  </si>
  <si>
    <t>MC0603B102K500CT</t>
  </si>
  <si>
    <t>22uF</t>
  </si>
  <si>
    <t>C0805</t>
  </si>
  <si>
    <t>MCMT21N220F250CT</t>
  </si>
  <si>
    <t>STPS3L40UF</t>
  </si>
  <si>
    <t>SMB</t>
  </si>
  <si>
    <t>MBRS140</t>
  </si>
  <si>
    <t>DO-214AA</t>
  </si>
  <si>
    <t>MBRS140T3G</t>
  </si>
  <si>
    <t>FUSE3557L</t>
  </si>
  <si>
    <t>3557-LITTLE</t>
  </si>
  <si>
    <t>USB-B-S-RA</t>
  </si>
  <si>
    <t>G6K-2G-Y</t>
  </si>
  <si>
    <t>G6K-2G-Y 24DC</t>
  </si>
  <si>
    <t>10uH</t>
  </si>
  <si>
    <t>WE-PD2_5848/5820</t>
  </si>
  <si>
    <t>15uH</t>
  </si>
  <si>
    <t>Red</t>
  </si>
  <si>
    <t>CHIP-LED0603</t>
  </si>
  <si>
    <t>TLP283-4</t>
  </si>
  <si>
    <t>MINI-FLAT-16</t>
  </si>
  <si>
    <t>TCMT4100</t>
  </si>
  <si>
    <t>31K6</t>
  </si>
  <si>
    <t>MCMR06X3162FTL</t>
  </si>
  <si>
    <t>52K3</t>
  </si>
  <si>
    <t>MC0063W0603152K3</t>
  </si>
  <si>
    <t>MCMR06X3300FTL</t>
  </si>
  <si>
    <t>B3FS-1010</t>
  </si>
  <si>
    <t>LT3686HDDPBF</t>
  </si>
  <si>
    <t>DFN300X300X80-11N</t>
  </si>
  <si>
    <t>LT3686HDD#PBF</t>
  </si>
  <si>
    <t>IRLML6344TRPBF</t>
  </si>
  <si>
    <t>SOT95P240X112-3N</t>
  </si>
  <si>
    <t>CD4050BD</t>
  </si>
  <si>
    <t>SOIC127P600X175-16N</t>
  </si>
  <si>
    <t>MSTBA2</t>
  </si>
  <si>
    <t>L2</t>
  </si>
  <si>
    <t>J1</t>
  </si>
  <si>
    <t>L3</t>
  </si>
  <si>
    <t>J3</t>
  </si>
  <si>
    <t>C-EUC0805</t>
  </si>
  <si>
    <t>R22</t>
  </si>
  <si>
    <t>LEDCHIP-LED0603</t>
  </si>
  <si>
    <t>U10</t>
  </si>
  <si>
    <t>F1</t>
  </si>
  <si>
    <t>Fuse</t>
  </si>
  <si>
    <t>K3</t>
  </si>
  <si>
    <t>X4</t>
  </si>
  <si>
    <t>PHOENIX</t>
  </si>
  <si>
    <t>J2</t>
  </si>
  <si>
    <t>C13, C15, C17, C18</t>
  </si>
  <si>
    <t>OK1, OK2</t>
  </si>
  <si>
    <t>TOSHIBA PHOTOCOUPLER GaAs IRED &amp; PHOTO-TRANSISTOR</t>
  </si>
  <si>
    <t>C14, C16</t>
  </si>
  <si>
    <t>C2, C3, C4, C6, C7, C8, C11, C12, C21, C22</t>
  </si>
  <si>
    <t>D1, D4</t>
  </si>
  <si>
    <t>SMD Power Inductor</t>
  </si>
  <si>
    <t>MULTICOMP  USB-B-S-RA  USB Connector, USB Type B, USB 2.0, Receptacle, 4 Positions, Through Hole Mount, Right Angle</t>
  </si>
  <si>
    <t>LED1, LED3, LED4, LED8, LED9, LED10, LED11, LED12, LED13, LED14, LED15, LED16</t>
  </si>
  <si>
    <t>LED2, LED7</t>
  </si>
  <si>
    <t>LED5, LED6</t>
  </si>
  <si>
    <t>C19, C20</t>
  </si>
  <si>
    <t>J5, J6</t>
  </si>
  <si>
    <t>U5, U6, U7, U8, U9</t>
  </si>
  <si>
    <t>Power MOSFET</t>
  </si>
  <si>
    <t>CMOS Hex Buffer/Converters</t>
  </si>
  <si>
    <t>U3, U4</t>
  </si>
  <si>
    <t>37V/1.2A Step-DownRegulator in 3mm ﾗ 3mm DFN</t>
  </si>
  <si>
    <t>Low Signal Relay</t>
  </si>
  <si>
    <t>D2, D3</t>
  </si>
  <si>
    <t>Redresseur Schottky, 40 V, 1 A, Une, DO-214AA, 2 Broche(s), 600 mV</t>
  </si>
  <si>
    <t>R8, R9</t>
  </si>
  <si>
    <t>R17, R25, R27, R29, R32, R36, R37, R39, R42, R43, R45, R48</t>
  </si>
  <si>
    <t>R30, R38, R41, R47, R53, R54, R55, R56, R57, R59, R61, R63</t>
  </si>
  <si>
    <t>R21, R23</t>
  </si>
  <si>
    <t>R10, R13, R14, R31, R66, R67, R68, R69, R70, R71, R72, R73, R74</t>
  </si>
  <si>
    <t>R15, R16</t>
  </si>
  <si>
    <t>R19, R20, R24</t>
  </si>
  <si>
    <t>R11, R12</t>
  </si>
  <si>
    <t>R49, R50, R51, R52</t>
  </si>
  <si>
    <t>R1, R2, R3, R4, R5, R18, R26, R28, R33, R34, R35, R40, R44, R46, R58, R60, R62, R64, R65</t>
  </si>
  <si>
    <t>J4, J7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</si>
</sst>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  <xf numFmtId="0" fontId="0" fillId="2" borderId="4" xfId="0" applyNumberFormat="1" applyFont="1" applyFill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0" fillId="2" borderId="5" xfId="0" applyNumberFormat="1" applyFont="1" applyFill="1" applyBorder="1" applyAlignment="1">
      <alignment horizontal="center" vertical="center"/>
    </xf>
    <xf numFmtId="0" fontId="0" fillId="2" borderId="6" xfId="0" applyNumberFormat="1" applyFont="1" applyFill="1" applyBorder="1" applyAlignment="1">
      <alignment horizontal="center" vertical="center"/>
    </xf>
    <xf numFmtId="0" fontId="0" fillId="2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4320000" cy="877597"/>
    <xdr:pic>
      <xdr:nvPicPr>
        <xdr:cNvPr id="2" name="Picture 1">
          <a:extLst>
            <a:ext uri="{FF2B5EF4-FFF2-40B4-BE49-F238E27FC236}">
              <a16:creationId xmlns:a16="http://schemas.microsoft.com/office/drawing/2014/main" id="{1EDBEAF6-8087-40B0-BD21-C8BB34427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4320000" cy="8775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1" name="Tableau1" displayName="Tableau1" ref="A1:G44" totalsRowShown="0" dataDxfId="0" tableBorderDxfId="8">
  <autoFilter ref="A1:G44"/>
  <tableColumns count="7">
    <tableColumn id="1" name="Qty" dataDxfId="7"/>
    <tableColumn id="2" name="Value" dataDxfId="6"/>
    <tableColumn id="3" name="Device" dataDxfId="5"/>
    <tableColumn id="4" name="Package" dataDxfId="4"/>
    <tableColumn id="5" name="Parts" dataDxfId="3"/>
    <tableColumn id="6" name="Description" dataDxfId="2"/>
    <tableColumn id="7" name="MPN" dataDxfId="1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11"/>
  <sheetViews>
    <sheetView workbookViewId="0">
      <selection activeCell="B8" sqref="B8"/>
    </sheetView>
  </sheetViews>
  <sheetFormatPr baseColWidth="10" defaultRowHeight="15" x14ac:dyDescent="0.25"/>
  <cols>
    <col min="1" max="1" width="25.5703125" customWidth="1"/>
    <col min="2" max="2" width="42.5703125" customWidth="1"/>
  </cols>
  <sheetData>
    <row r="6" spans="1:2" ht="30" x14ac:dyDescent="0.25">
      <c r="A6" s="1" t="s">
        <v>12</v>
      </c>
      <c r="B6" s="2" t="s">
        <v>13</v>
      </c>
    </row>
    <row r="7" spans="1:2" x14ac:dyDescent="0.25">
      <c r="A7" s="1" t="s">
        <v>14</v>
      </c>
      <c r="B7" s="1" t="s">
        <v>34</v>
      </c>
    </row>
    <row r="8" spans="1:2" x14ac:dyDescent="0.25">
      <c r="A8" s="1" t="s">
        <v>32</v>
      </c>
      <c r="B8" s="1" t="s">
        <v>33</v>
      </c>
    </row>
    <row r="9" spans="1:2" x14ac:dyDescent="0.25">
      <c r="A9" s="1" t="s">
        <v>15</v>
      </c>
      <c r="B9" s="1" t="s">
        <v>16</v>
      </c>
    </row>
    <row r="10" spans="1:2" x14ac:dyDescent="0.25">
      <c r="A10" s="1" t="s">
        <v>17</v>
      </c>
      <c r="B10" s="3">
        <f ca="1">TODAY()</f>
        <v>42801</v>
      </c>
    </row>
    <row r="11" spans="1:2" x14ac:dyDescent="0.25">
      <c r="A11" s="1" t="s">
        <v>18</v>
      </c>
      <c r="B11" s="1" t="s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6"/>
  <sheetViews>
    <sheetView tabSelected="1" topLeftCell="A10" workbookViewId="0">
      <selection activeCell="E14" sqref="E14"/>
    </sheetView>
  </sheetViews>
  <sheetFormatPr baseColWidth="10" defaultRowHeight="15" x14ac:dyDescent="0.25"/>
  <cols>
    <col min="1" max="1" width="6.28515625" style="6" customWidth="1"/>
    <col min="2" max="2" width="18.28515625" style="9" bestFit="1" customWidth="1"/>
    <col min="3" max="3" width="18.28515625" bestFit="1" customWidth="1"/>
    <col min="4" max="4" width="20.7109375" bestFit="1" customWidth="1"/>
    <col min="5" max="5" width="75.42578125" bestFit="1" customWidth="1"/>
    <col min="6" max="6" width="109.140625" bestFit="1" customWidth="1"/>
    <col min="7" max="7" width="20.42578125" bestFit="1" customWidth="1"/>
    <col min="8" max="8" width="17.28515625" bestFit="1" customWidth="1"/>
    <col min="9" max="9" width="20.42578125" bestFit="1" customWidth="1"/>
    <col min="10" max="10" width="19.5703125" bestFit="1" customWidth="1"/>
    <col min="11" max="11" width="15" bestFit="1" customWidth="1"/>
    <col min="12" max="12" width="14.5703125" bestFit="1" customWidth="1"/>
    <col min="13" max="13" width="15.42578125" bestFit="1" customWidth="1"/>
    <col min="14" max="14" width="9.85546875" bestFit="1" customWidth="1"/>
    <col min="15" max="15" width="18.42578125" bestFit="1" customWidth="1"/>
    <col min="16" max="16" width="11.140625" bestFit="1" customWidth="1"/>
    <col min="17" max="18" width="16.85546875" bestFit="1" customWidth="1"/>
    <col min="19" max="19" width="8.28515625" bestFit="1" customWidth="1"/>
    <col min="20" max="20" width="11.140625" bestFit="1" customWidth="1"/>
    <col min="21" max="21" width="9.85546875" bestFit="1" customWidth="1"/>
    <col min="22" max="22" width="9.42578125" bestFit="1" customWidth="1"/>
    <col min="23" max="23" width="7.42578125" bestFit="1" customWidth="1"/>
    <col min="24" max="24" width="16.85546875" bestFit="1" customWidth="1"/>
    <col min="25" max="25" width="8" bestFit="1" customWidth="1"/>
  </cols>
  <sheetData>
    <row r="1" spans="1:7" x14ac:dyDescent="0.25">
      <c r="A1" t="s">
        <v>21</v>
      </c>
      <c r="B1" t="s">
        <v>0</v>
      </c>
      <c r="C1" t="s">
        <v>22</v>
      </c>
      <c r="D1" t="s">
        <v>1</v>
      </c>
      <c r="E1" t="s">
        <v>23</v>
      </c>
      <c r="F1" t="s">
        <v>2</v>
      </c>
      <c r="G1" t="s">
        <v>24</v>
      </c>
    </row>
    <row r="2" spans="1:7" x14ac:dyDescent="0.25">
      <c r="A2" s="11">
        <v>4</v>
      </c>
      <c r="B2" s="12" t="s">
        <v>84</v>
      </c>
      <c r="C2" s="12" t="s">
        <v>25</v>
      </c>
      <c r="D2" s="12" t="s">
        <v>3</v>
      </c>
      <c r="E2" s="12" t="s">
        <v>137</v>
      </c>
      <c r="F2" s="12" t="s">
        <v>30</v>
      </c>
      <c r="G2" s="13" t="s">
        <v>85</v>
      </c>
    </row>
    <row r="3" spans="1:7" x14ac:dyDescent="0.25">
      <c r="A3" s="14">
        <v>2</v>
      </c>
      <c r="B3" s="15" t="s">
        <v>106</v>
      </c>
      <c r="C3" s="15" t="s">
        <v>106</v>
      </c>
      <c r="D3" s="15" t="s">
        <v>107</v>
      </c>
      <c r="E3" s="15" t="s">
        <v>138</v>
      </c>
      <c r="F3" s="15" t="s">
        <v>139</v>
      </c>
      <c r="G3" s="16" t="s">
        <v>108</v>
      </c>
    </row>
    <row r="4" spans="1:7" x14ac:dyDescent="0.25">
      <c r="A4" s="11">
        <v>2</v>
      </c>
      <c r="B4" s="12" t="s">
        <v>86</v>
      </c>
      <c r="C4" s="12" t="s">
        <v>25</v>
      </c>
      <c r="D4" s="12" t="s">
        <v>3</v>
      </c>
      <c r="E4" s="12" t="s">
        <v>140</v>
      </c>
      <c r="F4" s="12" t="s">
        <v>30</v>
      </c>
      <c r="G4" s="13" t="s">
        <v>87</v>
      </c>
    </row>
    <row r="5" spans="1:7" x14ac:dyDescent="0.25">
      <c r="A5" s="14">
        <v>10</v>
      </c>
      <c r="B5" s="15" t="s">
        <v>35</v>
      </c>
      <c r="C5" s="15" t="s">
        <v>25</v>
      </c>
      <c r="D5" s="15" t="s">
        <v>3</v>
      </c>
      <c r="E5" s="15" t="s">
        <v>141</v>
      </c>
      <c r="F5" s="15" t="s">
        <v>30</v>
      </c>
      <c r="G5" s="16" t="s">
        <v>36</v>
      </c>
    </row>
    <row r="6" spans="1:7" x14ac:dyDescent="0.25">
      <c r="A6" s="11">
        <v>2</v>
      </c>
      <c r="B6" s="12" t="s">
        <v>49</v>
      </c>
      <c r="C6" s="12" t="s">
        <v>25</v>
      </c>
      <c r="D6" s="12" t="s">
        <v>3</v>
      </c>
      <c r="E6" s="12" t="s">
        <v>50</v>
      </c>
      <c r="F6" s="12" t="s">
        <v>30</v>
      </c>
      <c r="G6" s="13" t="s">
        <v>51</v>
      </c>
    </row>
    <row r="7" spans="1:7" x14ac:dyDescent="0.25">
      <c r="A7" s="14">
        <v>2</v>
      </c>
      <c r="B7" s="15" t="s">
        <v>91</v>
      </c>
      <c r="C7" s="15" t="s">
        <v>91</v>
      </c>
      <c r="D7" s="15" t="s">
        <v>92</v>
      </c>
      <c r="E7" s="15" t="s">
        <v>142</v>
      </c>
      <c r="F7" s="15"/>
      <c r="G7" s="16" t="s">
        <v>91</v>
      </c>
    </row>
    <row r="8" spans="1:7" x14ac:dyDescent="0.25">
      <c r="A8" s="11">
        <v>1</v>
      </c>
      <c r="B8" s="12" t="s">
        <v>101</v>
      </c>
      <c r="C8" s="12" t="s">
        <v>102</v>
      </c>
      <c r="D8" s="12" t="s">
        <v>102</v>
      </c>
      <c r="E8" s="12" t="s">
        <v>123</v>
      </c>
      <c r="F8" s="12" t="s">
        <v>143</v>
      </c>
      <c r="G8" s="13">
        <v>74477410</v>
      </c>
    </row>
    <row r="9" spans="1:7" x14ac:dyDescent="0.25">
      <c r="A9" s="14">
        <v>1</v>
      </c>
      <c r="B9" s="15" t="s">
        <v>103</v>
      </c>
      <c r="C9" s="15" t="s">
        <v>102</v>
      </c>
      <c r="D9" s="15" t="s">
        <v>102</v>
      </c>
      <c r="E9" s="15" t="s">
        <v>125</v>
      </c>
      <c r="F9" s="15" t="s">
        <v>143</v>
      </c>
      <c r="G9" s="16">
        <v>744774115</v>
      </c>
    </row>
    <row r="10" spans="1:7" x14ac:dyDescent="0.25">
      <c r="A10" s="11">
        <v>1</v>
      </c>
      <c r="B10" s="12" t="s">
        <v>98</v>
      </c>
      <c r="C10" s="12" t="s">
        <v>98</v>
      </c>
      <c r="D10" s="12" t="s">
        <v>98</v>
      </c>
      <c r="E10" s="12" t="s">
        <v>136</v>
      </c>
      <c r="F10" s="12" t="s">
        <v>144</v>
      </c>
      <c r="G10" s="13" t="s">
        <v>98</v>
      </c>
    </row>
    <row r="11" spans="1:7" x14ac:dyDescent="0.25">
      <c r="A11" s="14">
        <v>1</v>
      </c>
      <c r="B11" s="15" t="s">
        <v>80</v>
      </c>
      <c r="C11" s="15" t="s">
        <v>80</v>
      </c>
      <c r="D11" s="15" t="s">
        <v>81</v>
      </c>
      <c r="E11" s="15" t="s">
        <v>82</v>
      </c>
      <c r="F11" s="15"/>
      <c r="G11" s="16" t="s">
        <v>80</v>
      </c>
    </row>
    <row r="12" spans="1:7" x14ac:dyDescent="0.25">
      <c r="A12" s="11">
        <v>12</v>
      </c>
      <c r="B12" s="12" t="s">
        <v>6</v>
      </c>
      <c r="C12" s="12" t="s">
        <v>29</v>
      </c>
      <c r="D12" s="12" t="s">
        <v>7</v>
      </c>
      <c r="E12" s="12" t="s">
        <v>145</v>
      </c>
      <c r="F12" s="12" t="s">
        <v>28</v>
      </c>
      <c r="G12" s="13" t="s">
        <v>8</v>
      </c>
    </row>
    <row r="13" spans="1:7" x14ac:dyDescent="0.25">
      <c r="A13" s="14">
        <v>2</v>
      </c>
      <c r="B13" s="15" t="s">
        <v>104</v>
      </c>
      <c r="C13" s="15" t="s">
        <v>29</v>
      </c>
      <c r="D13" s="15" t="s">
        <v>7</v>
      </c>
      <c r="E13" s="15" t="s">
        <v>146</v>
      </c>
      <c r="F13" s="15" t="s">
        <v>28</v>
      </c>
      <c r="G13" s="16" t="s">
        <v>8</v>
      </c>
    </row>
    <row r="14" spans="1:7" x14ac:dyDescent="0.25">
      <c r="A14" s="11">
        <v>2</v>
      </c>
      <c r="B14" s="12" t="s">
        <v>6</v>
      </c>
      <c r="C14" s="12" t="s">
        <v>129</v>
      </c>
      <c r="D14" s="12" t="s">
        <v>105</v>
      </c>
      <c r="E14" s="12" t="s">
        <v>147</v>
      </c>
      <c r="F14" s="12" t="s">
        <v>28</v>
      </c>
      <c r="G14" s="13" t="s">
        <v>8</v>
      </c>
    </row>
    <row r="15" spans="1:7" x14ac:dyDescent="0.25">
      <c r="A15" s="14">
        <v>1</v>
      </c>
      <c r="B15" s="15" t="s">
        <v>96</v>
      </c>
      <c r="C15" s="15" t="s">
        <v>96</v>
      </c>
      <c r="D15" s="15" t="s">
        <v>97</v>
      </c>
      <c r="E15" s="15" t="s">
        <v>131</v>
      </c>
      <c r="F15" s="15" t="s">
        <v>132</v>
      </c>
      <c r="G15" s="16">
        <v>3557</v>
      </c>
    </row>
    <row r="16" spans="1:7" x14ac:dyDescent="0.25">
      <c r="A16" s="11">
        <v>2</v>
      </c>
      <c r="B16" s="12" t="s">
        <v>88</v>
      </c>
      <c r="C16" s="12" t="s">
        <v>127</v>
      </c>
      <c r="D16" s="12" t="s">
        <v>89</v>
      </c>
      <c r="E16" s="12" t="s">
        <v>148</v>
      </c>
      <c r="F16" s="12" t="s">
        <v>30</v>
      </c>
      <c r="G16" s="13" t="s">
        <v>90</v>
      </c>
    </row>
    <row r="17" spans="1:7" x14ac:dyDescent="0.25">
      <c r="A17" s="14">
        <v>2</v>
      </c>
      <c r="B17" s="15" t="s">
        <v>4</v>
      </c>
      <c r="C17" s="15" t="s">
        <v>4</v>
      </c>
      <c r="D17" s="15">
        <v>2007041</v>
      </c>
      <c r="E17" s="15" t="s">
        <v>149</v>
      </c>
      <c r="F17" s="15" t="s">
        <v>27</v>
      </c>
      <c r="G17" s="16" t="s">
        <v>5</v>
      </c>
    </row>
    <row r="18" spans="1:7" x14ac:dyDescent="0.25">
      <c r="A18" s="11">
        <v>5</v>
      </c>
      <c r="B18" s="12" t="s">
        <v>118</v>
      </c>
      <c r="C18" s="12" t="s">
        <v>118</v>
      </c>
      <c r="D18" s="12" t="s">
        <v>119</v>
      </c>
      <c r="E18" s="12" t="s">
        <v>150</v>
      </c>
      <c r="F18" s="12" t="s">
        <v>151</v>
      </c>
      <c r="G18" s="13" t="s">
        <v>118</v>
      </c>
    </row>
    <row r="19" spans="1:7" x14ac:dyDescent="0.25">
      <c r="A19" s="14">
        <v>1</v>
      </c>
      <c r="B19" s="15" t="s">
        <v>111</v>
      </c>
      <c r="C19" s="15" t="s">
        <v>26</v>
      </c>
      <c r="D19" s="15" t="s">
        <v>9</v>
      </c>
      <c r="E19" s="15" t="s">
        <v>128</v>
      </c>
      <c r="F19" s="15" t="s">
        <v>31</v>
      </c>
      <c r="G19" s="16" t="s">
        <v>112</v>
      </c>
    </row>
    <row r="20" spans="1:7" x14ac:dyDescent="0.25">
      <c r="A20" s="11">
        <v>1</v>
      </c>
      <c r="B20" s="12" t="s">
        <v>77</v>
      </c>
      <c r="C20" s="12" t="s">
        <v>77</v>
      </c>
      <c r="D20" s="12" t="s">
        <v>77</v>
      </c>
      <c r="E20" s="12" t="s">
        <v>20</v>
      </c>
      <c r="F20" s="12" t="s">
        <v>78</v>
      </c>
      <c r="G20" s="13" t="s">
        <v>79</v>
      </c>
    </row>
    <row r="21" spans="1:7" x14ac:dyDescent="0.25">
      <c r="A21" s="14">
        <v>2</v>
      </c>
      <c r="B21" s="15" t="s">
        <v>73</v>
      </c>
      <c r="C21" s="15" t="s">
        <v>73</v>
      </c>
      <c r="D21" s="15" t="s">
        <v>74</v>
      </c>
      <c r="E21" s="15" t="s">
        <v>75</v>
      </c>
      <c r="F21" s="15" t="s">
        <v>76</v>
      </c>
      <c r="G21" s="16" t="s">
        <v>114</v>
      </c>
    </row>
    <row r="22" spans="1:7" x14ac:dyDescent="0.25">
      <c r="A22" s="11">
        <v>1</v>
      </c>
      <c r="B22" s="12" t="s">
        <v>63</v>
      </c>
      <c r="C22" s="12" t="s">
        <v>64</v>
      </c>
      <c r="D22" s="12" t="s">
        <v>64</v>
      </c>
      <c r="E22" s="12" t="s">
        <v>65</v>
      </c>
      <c r="F22" s="12" t="s">
        <v>66</v>
      </c>
      <c r="G22" s="13" t="s">
        <v>67</v>
      </c>
    </row>
    <row r="23" spans="1:7" x14ac:dyDescent="0.25">
      <c r="A23" s="14">
        <v>1</v>
      </c>
      <c r="B23" s="15" t="s">
        <v>120</v>
      </c>
      <c r="C23" s="15" t="s">
        <v>120</v>
      </c>
      <c r="D23" s="15" t="s">
        <v>121</v>
      </c>
      <c r="E23" s="15" t="s">
        <v>130</v>
      </c>
      <c r="F23" s="15" t="s">
        <v>152</v>
      </c>
      <c r="G23" s="16" t="s">
        <v>120</v>
      </c>
    </row>
    <row r="24" spans="1:7" x14ac:dyDescent="0.25">
      <c r="A24" s="11">
        <v>1</v>
      </c>
      <c r="B24" s="12" t="s">
        <v>58</v>
      </c>
      <c r="C24" s="12" t="s">
        <v>58</v>
      </c>
      <c r="D24" s="12">
        <v>1647397</v>
      </c>
      <c r="E24" s="12" t="s">
        <v>126</v>
      </c>
      <c r="F24" s="12" t="s">
        <v>27</v>
      </c>
      <c r="G24" s="13" t="s">
        <v>59</v>
      </c>
    </row>
    <row r="25" spans="1:7" x14ac:dyDescent="0.25">
      <c r="A25" s="14">
        <v>1</v>
      </c>
      <c r="B25" s="15" t="s">
        <v>41</v>
      </c>
      <c r="C25" s="15" t="s">
        <v>42</v>
      </c>
      <c r="D25" s="15" t="s">
        <v>43</v>
      </c>
      <c r="E25" s="15" t="s">
        <v>44</v>
      </c>
      <c r="F25" s="15" t="s">
        <v>45</v>
      </c>
      <c r="G25" s="16" t="s">
        <v>46</v>
      </c>
    </row>
    <row r="26" spans="1:7" x14ac:dyDescent="0.25">
      <c r="A26" s="11">
        <v>1</v>
      </c>
      <c r="B26" s="12">
        <v>3000</v>
      </c>
      <c r="C26" s="12">
        <v>3000</v>
      </c>
      <c r="D26" s="12">
        <v>3000</v>
      </c>
      <c r="E26" s="12" t="s">
        <v>60</v>
      </c>
      <c r="F26" s="12"/>
      <c r="G26" s="13">
        <v>3000</v>
      </c>
    </row>
    <row r="27" spans="1:7" x14ac:dyDescent="0.25">
      <c r="A27" s="14">
        <v>1</v>
      </c>
      <c r="B27" s="15" t="s">
        <v>68</v>
      </c>
      <c r="C27" s="15" t="s">
        <v>68</v>
      </c>
      <c r="D27" s="15" t="s">
        <v>69</v>
      </c>
      <c r="E27" s="15" t="s">
        <v>70</v>
      </c>
      <c r="F27" s="15" t="s">
        <v>71</v>
      </c>
      <c r="G27" s="16" t="s">
        <v>72</v>
      </c>
    </row>
    <row r="28" spans="1:7" x14ac:dyDescent="0.25">
      <c r="A28" s="11">
        <v>1</v>
      </c>
      <c r="B28" s="12" t="s">
        <v>122</v>
      </c>
      <c r="C28" s="12" t="s">
        <v>122</v>
      </c>
      <c r="D28" s="12" t="s">
        <v>122</v>
      </c>
      <c r="E28" s="12" t="s">
        <v>134</v>
      </c>
      <c r="F28" s="12" t="s">
        <v>135</v>
      </c>
      <c r="G28" s="13">
        <v>1757242</v>
      </c>
    </row>
    <row r="29" spans="1:7" x14ac:dyDescent="0.25">
      <c r="A29" s="14">
        <v>2</v>
      </c>
      <c r="B29" s="15" t="s">
        <v>115</v>
      </c>
      <c r="C29" s="15" t="s">
        <v>115</v>
      </c>
      <c r="D29" s="15" t="s">
        <v>116</v>
      </c>
      <c r="E29" s="15" t="s">
        <v>153</v>
      </c>
      <c r="F29" s="15" t="s">
        <v>154</v>
      </c>
      <c r="G29" s="16" t="s">
        <v>117</v>
      </c>
    </row>
    <row r="30" spans="1:7" x14ac:dyDescent="0.25">
      <c r="A30" s="11">
        <v>1</v>
      </c>
      <c r="B30" s="12" t="s">
        <v>99</v>
      </c>
      <c r="C30" s="12" t="s">
        <v>99</v>
      </c>
      <c r="D30" s="12" t="s">
        <v>99</v>
      </c>
      <c r="E30" s="12" t="s">
        <v>133</v>
      </c>
      <c r="F30" s="12" t="s">
        <v>155</v>
      </c>
      <c r="G30" s="13" t="s">
        <v>100</v>
      </c>
    </row>
    <row r="31" spans="1:7" x14ac:dyDescent="0.25">
      <c r="A31" s="14">
        <v>2</v>
      </c>
      <c r="B31" s="15" t="s">
        <v>93</v>
      </c>
      <c r="C31" s="15" t="s">
        <v>93</v>
      </c>
      <c r="D31" s="15" t="s">
        <v>94</v>
      </c>
      <c r="E31" s="15" t="s">
        <v>156</v>
      </c>
      <c r="F31" s="15" t="s">
        <v>157</v>
      </c>
      <c r="G31" s="16" t="s">
        <v>95</v>
      </c>
    </row>
    <row r="32" spans="1:7" x14ac:dyDescent="0.25">
      <c r="A32" s="11">
        <v>2</v>
      </c>
      <c r="B32" s="12" t="s">
        <v>37</v>
      </c>
      <c r="C32" s="12" t="s">
        <v>26</v>
      </c>
      <c r="D32" s="12" t="s">
        <v>9</v>
      </c>
      <c r="E32" s="12" t="s">
        <v>158</v>
      </c>
      <c r="F32" s="12" t="s">
        <v>31</v>
      </c>
      <c r="G32" s="13" t="s">
        <v>83</v>
      </c>
    </row>
    <row r="33" spans="1:7" x14ac:dyDescent="0.25">
      <c r="A33" s="14">
        <v>12</v>
      </c>
      <c r="B33" s="15">
        <v>100</v>
      </c>
      <c r="C33" s="15" t="s">
        <v>26</v>
      </c>
      <c r="D33" s="15" t="s">
        <v>9</v>
      </c>
      <c r="E33" s="15" t="s">
        <v>159</v>
      </c>
      <c r="F33" s="15" t="s">
        <v>31</v>
      </c>
      <c r="G33" s="16" t="s">
        <v>38</v>
      </c>
    </row>
    <row r="34" spans="1:7" x14ac:dyDescent="0.25">
      <c r="A34" s="11">
        <v>12</v>
      </c>
      <c r="B34" s="12" t="s">
        <v>52</v>
      </c>
      <c r="C34" s="12" t="s">
        <v>26</v>
      </c>
      <c r="D34" s="12" t="s">
        <v>9</v>
      </c>
      <c r="E34" s="12" t="s">
        <v>160</v>
      </c>
      <c r="F34" s="12" t="s">
        <v>31</v>
      </c>
      <c r="G34" s="13" t="s">
        <v>53</v>
      </c>
    </row>
    <row r="35" spans="1:7" x14ac:dyDescent="0.25">
      <c r="A35" s="14">
        <v>2</v>
      </c>
      <c r="B35" s="15" t="s">
        <v>39</v>
      </c>
      <c r="C35" s="15" t="s">
        <v>26</v>
      </c>
      <c r="D35" s="15" t="s">
        <v>9</v>
      </c>
      <c r="E35" s="15" t="s">
        <v>161</v>
      </c>
      <c r="F35" s="15" t="s">
        <v>31</v>
      </c>
      <c r="G35" s="16" t="s">
        <v>11</v>
      </c>
    </row>
    <row r="36" spans="1:7" x14ac:dyDescent="0.25">
      <c r="A36" s="11">
        <v>2</v>
      </c>
      <c r="B36" s="12" t="s">
        <v>39</v>
      </c>
      <c r="C36" s="12" t="s">
        <v>26</v>
      </c>
      <c r="D36" s="12" t="s">
        <v>9</v>
      </c>
      <c r="E36" s="12" t="s">
        <v>40</v>
      </c>
      <c r="F36" s="12" t="s">
        <v>31</v>
      </c>
      <c r="G36" s="13" t="s">
        <v>11</v>
      </c>
    </row>
    <row r="37" spans="1:7" x14ac:dyDescent="0.25">
      <c r="A37" s="14">
        <v>13</v>
      </c>
      <c r="B37" s="15" t="s">
        <v>54</v>
      </c>
      <c r="C37" s="15" t="s">
        <v>26</v>
      </c>
      <c r="D37" s="15" t="s">
        <v>9</v>
      </c>
      <c r="E37" s="15" t="s">
        <v>162</v>
      </c>
      <c r="F37" s="15" t="s">
        <v>31</v>
      </c>
      <c r="G37" s="16" t="s">
        <v>55</v>
      </c>
    </row>
    <row r="38" spans="1:7" x14ac:dyDescent="0.25">
      <c r="A38" s="11">
        <v>2</v>
      </c>
      <c r="B38" s="12" t="s">
        <v>54</v>
      </c>
      <c r="C38" s="12" t="s">
        <v>26</v>
      </c>
      <c r="D38" s="12" t="s">
        <v>9</v>
      </c>
      <c r="E38" s="12" t="s">
        <v>163</v>
      </c>
      <c r="F38" s="12" t="s">
        <v>31</v>
      </c>
      <c r="G38" s="13" t="s">
        <v>55</v>
      </c>
    </row>
    <row r="39" spans="1:7" x14ac:dyDescent="0.25">
      <c r="A39" s="14">
        <v>3</v>
      </c>
      <c r="B39" s="15" t="s">
        <v>109</v>
      </c>
      <c r="C39" s="15" t="s">
        <v>26</v>
      </c>
      <c r="D39" s="15" t="s">
        <v>9</v>
      </c>
      <c r="E39" s="15" t="s">
        <v>164</v>
      </c>
      <c r="F39" s="15" t="s">
        <v>31</v>
      </c>
      <c r="G39" s="16" t="s">
        <v>110</v>
      </c>
    </row>
    <row r="40" spans="1:7" x14ac:dyDescent="0.25">
      <c r="A40" s="11">
        <v>2</v>
      </c>
      <c r="B40" s="12">
        <v>33</v>
      </c>
      <c r="C40" s="12" t="s">
        <v>26</v>
      </c>
      <c r="D40" s="12" t="s">
        <v>9</v>
      </c>
      <c r="E40" s="12" t="s">
        <v>165</v>
      </c>
      <c r="F40" s="12" t="s">
        <v>31</v>
      </c>
      <c r="G40" s="13" t="s">
        <v>61</v>
      </c>
    </row>
    <row r="41" spans="1:7" x14ac:dyDescent="0.25">
      <c r="A41" s="14">
        <v>4</v>
      </c>
      <c r="B41" s="15">
        <v>330</v>
      </c>
      <c r="C41" s="15" t="s">
        <v>26</v>
      </c>
      <c r="D41" s="15" t="s">
        <v>9</v>
      </c>
      <c r="E41" s="15" t="s">
        <v>166</v>
      </c>
      <c r="F41" s="15" t="s">
        <v>31</v>
      </c>
      <c r="G41" s="16" t="s">
        <v>113</v>
      </c>
    </row>
    <row r="42" spans="1:7" x14ac:dyDescent="0.25">
      <c r="A42" s="11">
        <v>19</v>
      </c>
      <c r="B42" s="12" t="s">
        <v>62</v>
      </c>
      <c r="C42" s="12" t="s">
        <v>26</v>
      </c>
      <c r="D42" s="12" t="s">
        <v>9</v>
      </c>
      <c r="E42" s="12" t="s">
        <v>167</v>
      </c>
      <c r="F42" s="12" t="s">
        <v>31</v>
      </c>
      <c r="G42" s="13" t="s">
        <v>10</v>
      </c>
    </row>
    <row r="43" spans="1:7" x14ac:dyDescent="0.25">
      <c r="A43" s="14">
        <v>2</v>
      </c>
      <c r="B43" s="15" t="s">
        <v>56</v>
      </c>
      <c r="C43" s="15" t="s">
        <v>56</v>
      </c>
      <c r="D43" s="15">
        <v>2007161</v>
      </c>
      <c r="E43" s="15" t="s">
        <v>168</v>
      </c>
      <c r="F43" s="15" t="s">
        <v>27</v>
      </c>
      <c r="G43" s="16" t="s">
        <v>57</v>
      </c>
    </row>
    <row r="44" spans="1:7" x14ac:dyDescent="0.25">
      <c r="A44" s="17">
        <v>1</v>
      </c>
      <c r="B44" s="18" t="s">
        <v>47</v>
      </c>
      <c r="C44" s="18" t="s">
        <v>47</v>
      </c>
      <c r="D44" s="18" t="s">
        <v>48</v>
      </c>
      <c r="E44" s="18" t="s">
        <v>124</v>
      </c>
      <c r="F44" s="18"/>
      <c r="G44" s="19" t="s">
        <v>47</v>
      </c>
    </row>
    <row r="45" spans="1:7" x14ac:dyDescent="0.25">
      <c r="A45" s="5"/>
      <c r="B45" s="8"/>
      <c r="C45" s="4"/>
      <c r="D45" s="7"/>
      <c r="E45" s="10"/>
      <c r="F45" s="10"/>
    </row>
    <row r="46" spans="1:7" x14ac:dyDescent="0.25">
      <c r="A46" s="5"/>
      <c r="B46" s="8"/>
      <c r="C46" s="4"/>
      <c r="D46" s="7"/>
      <c r="E46" s="10"/>
      <c r="F46" s="10"/>
    </row>
  </sheetData>
  <pageMargins left="0.7" right="0.7" top="0.75" bottom="0.75" header="0.3" footer="0.3"/>
  <pageSetup scale="68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PdG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Badoil</dc:creator>
  <cp:lastModifiedBy>Adrian Badoil</cp:lastModifiedBy>
  <cp:lastPrinted>2017-01-11T17:04:44Z</cp:lastPrinted>
  <dcterms:created xsi:type="dcterms:W3CDTF">2017-01-03T15:38:19Z</dcterms:created>
  <dcterms:modified xsi:type="dcterms:W3CDTF">2017-03-07T16:33:03Z</dcterms:modified>
</cp:coreProperties>
</file>