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rian\Documents\repos\eisla-electronics\WDY\Main_Board\Rev A1\"/>
    </mc:Choice>
  </mc:AlternateContent>
  <bookViews>
    <workbookView xWindow="0" yWindow="0" windowWidth="28800" windowHeight="12210"/>
  </bookViews>
  <sheets>
    <sheet name="Main_Board_Rev_A1" sheetId="1" r:id="rId1"/>
  </sheets>
  <definedNames>
    <definedName name="_xlnm.Print_Area" localSheetId="0">Main_Board_Rev_A1!$A$1:$F$72</definedName>
  </definedNames>
  <calcPr calcId="171027"/>
</workbook>
</file>

<file path=xl/calcChain.xml><?xml version="1.0" encoding="utf-8"?>
<calcChain xmlns="http://schemas.openxmlformats.org/spreadsheetml/2006/main">
  <c r="C32" i="1" l="1"/>
  <c r="D33" i="1"/>
  <c r="D31" i="1"/>
  <c r="C33" i="1" l="1"/>
  <c r="E33" i="1"/>
  <c r="E3" i="1" l="1"/>
</calcChain>
</file>

<file path=xl/sharedStrings.xml><?xml version="1.0" encoding="utf-8"?>
<sst xmlns="http://schemas.openxmlformats.org/spreadsheetml/2006/main" count="52" uniqueCount="43">
  <si>
    <t>Author</t>
  </si>
  <si>
    <t>AB</t>
  </si>
  <si>
    <t>Date</t>
  </si>
  <si>
    <t>Rev</t>
  </si>
  <si>
    <t>A1</t>
  </si>
  <si>
    <t>Project</t>
  </si>
  <si>
    <t>WDY - Main Board</t>
  </si>
  <si>
    <t>Ethernet</t>
  </si>
  <si>
    <t>Function</t>
  </si>
  <si>
    <t>Detail</t>
  </si>
  <si>
    <t>+24V</t>
  </si>
  <si>
    <t>+5V</t>
  </si>
  <si>
    <t>+3V3</t>
  </si>
  <si>
    <t>PHI</t>
  </si>
  <si>
    <t>Clock</t>
  </si>
  <si>
    <t>MII Mode</t>
  </si>
  <si>
    <t>Pull-up</t>
  </si>
  <si>
    <t>CAN</t>
  </si>
  <si>
    <t>Transceiver</t>
  </si>
  <si>
    <t>HMI Button</t>
  </si>
  <si>
    <t>Trigger</t>
  </si>
  <si>
    <t>HMI LED</t>
  </si>
  <si>
    <t>HMI LCD</t>
  </si>
  <si>
    <t>Supply</t>
  </si>
  <si>
    <t>Backlight</t>
  </si>
  <si>
    <t>Contrast</t>
  </si>
  <si>
    <t>Temperature sensor</t>
  </si>
  <si>
    <t>Fan</t>
  </si>
  <si>
    <t>PWM</t>
  </si>
  <si>
    <t>Motor Supply</t>
  </si>
  <si>
    <t>Brake Sensor</t>
  </si>
  <si>
    <t xml:space="preserve">Inductior Relay </t>
  </si>
  <si>
    <t xml:space="preserve">Switch Relay </t>
  </si>
  <si>
    <t>Drive Bits</t>
  </si>
  <si>
    <t>EEPROM</t>
  </si>
  <si>
    <t>LPC1768</t>
  </si>
  <si>
    <t>TOTAL</t>
  </si>
  <si>
    <t>Global Supply</t>
  </si>
  <si>
    <t>Global</t>
  </si>
  <si>
    <t>Switch Ethernet</t>
  </si>
  <si>
    <t>I2C Pull-up</t>
  </si>
  <si>
    <t>5V -&gt; +3V3 converter</t>
  </si>
  <si>
    <t>+24V -&gt; 5V converter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</si>
</sst>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49" fontId="0" fillId="0" borderId="0" xfId="0" applyNumberFormat="1" applyBorder="1" applyAlignment="1">
      <alignment horizontal="center"/>
    </xf>
    <xf numFmtId="49" fontId="0" fillId="0" borderId="0" xfId="0" applyNumberFormat="1" applyBorder="1" applyAlignment="1">
      <alignment horizontal="center" wrapText="1"/>
    </xf>
    <xf numFmtId="0" fontId="0" fillId="0" borderId="10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 vertical="center" wrapText="1"/>
    </xf>
    <xf numFmtId="49" fontId="0" fillId="33" borderId="11" xfId="0" applyNumberFormat="1" applyFill="1" applyBorder="1" applyAlignment="1">
      <alignment horizontal="center" vertical="center"/>
    </xf>
    <xf numFmtId="49" fontId="0" fillId="33" borderId="11" xfId="0" applyNumberFormat="1" applyFill="1" applyBorder="1" applyAlignment="1">
      <alignment horizontal="center" vertical="center" wrapText="1"/>
    </xf>
    <xf numFmtId="49" fontId="0" fillId="0" borderId="0" xfId="0" applyNumberFormat="1"/>
    <xf numFmtId="49" fontId="0" fillId="0" borderId="10" xfId="0" applyNumberFormat="1" applyBorder="1"/>
    <xf numFmtId="49" fontId="0" fillId="0" borderId="10" xfId="0" applyNumberFormat="1" applyBorder="1" applyAlignment="1">
      <alignment wrapText="1"/>
    </xf>
    <xf numFmtId="49" fontId="0" fillId="0" borderId="0" xfId="0" applyNumberFormat="1" applyBorder="1"/>
    <xf numFmtId="49" fontId="0" fillId="34" borderId="10" xfId="0" applyNumberFormat="1" applyFill="1" applyBorder="1" applyAlignment="1">
      <alignment horizontal="center" vertical="center"/>
    </xf>
    <xf numFmtId="49" fontId="0" fillId="34" borderId="10" xfId="0" applyNumberFormat="1" applyFill="1" applyBorder="1" applyAlignment="1">
      <alignment horizontal="center" vertical="center" wrapText="1"/>
    </xf>
    <xf numFmtId="49" fontId="0" fillId="0" borderId="10" xfId="0" applyNumberFormat="1" applyBorder="1" applyAlignment="1">
      <alignment horizontal="center" vertical="center" wrapText="1"/>
    </xf>
    <xf numFmtId="49" fontId="0" fillId="34" borderId="10" xfId="0" applyNumberFormat="1" applyFill="1" applyBorder="1"/>
    <xf numFmtId="49" fontId="0" fillId="0" borderId="10" xfId="0" applyNumberFormat="1" applyFill="1" applyBorder="1" applyAlignment="1">
      <alignment horizontal="center" vertical="center"/>
    </xf>
    <xf numFmtId="49" fontId="0" fillId="0" borderId="10" xfId="0" applyNumberFormat="1" applyFill="1" applyBorder="1" applyAlignment="1">
      <alignment horizontal="center" vertical="center" wrapText="1"/>
    </xf>
    <xf numFmtId="49" fontId="0" fillId="0" borderId="0" xfId="0" applyNumberFormat="1" applyAlignment="1">
      <alignment wrapText="1"/>
    </xf>
    <xf numFmtId="49" fontId="0" fillId="0" borderId="0" xfId="0" applyNumberFormat="1" applyBorder="1" applyAlignment="1">
      <alignment wrapText="1"/>
    </xf>
    <xf numFmtId="164" fontId="0" fillId="0" borderId="10" xfId="0" applyNumberFormat="1" applyBorder="1" applyAlignment="1">
      <alignment horizontal="left"/>
    </xf>
    <xf numFmtId="49" fontId="0" fillId="0" borderId="10" xfId="0" applyNumberFormat="1" applyBorder="1" applyAlignment="1">
      <alignment horizontal="center" vertical="center" wrapText="1"/>
    </xf>
    <xf numFmtId="49" fontId="0" fillId="0" borderId="11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1" fontId="0" fillId="35" borderId="10" xfId="0" applyNumberFormat="1" applyFill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1495425</xdr:colOff>
      <xdr:row>4</xdr:row>
      <xdr:rowOff>41016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7F0C6E-59B5-4421-858F-142DAF2C16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952875" cy="803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7"/>
  <sheetViews>
    <sheetView tabSelected="1" zoomScaleNormal="100" workbookViewId="0">
      <selection activeCell="F30" sqref="F30"/>
    </sheetView>
  </sheetViews>
  <sheetFormatPr defaultRowHeight="15" x14ac:dyDescent="0.25"/>
  <cols>
    <col min="1" max="1" width="12.7109375" style="9" customWidth="1"/>
    <col min="2" max="2" width="24.140625" style="9" bestFit="1" customWidth="1"/>
    <col min="3" max="3" width="28.85546875" style="9" bestFit="1" customWidth="1"/>
    <col min="4" max="4" width="22.28515625" style="9" bestFit="1" customWidth="1"/>
    <col min="5" max="5" width="56" style="19" customWidth="1"/>
    <col min="6" max="6" width="70.7109375" style="9" bestFit="1" customWidth="1"/>
    <col min="7" max="16384" width="9.140625" style="9"/>
  </cols>
  <sheetData>
    <row r="1" spans="1:8" x14ac:dyDescent="0.25">
      <c r="D1" s="10" t="s">
        <v>5</v>
      </c>
      <c r="E1" s="11" t="s">
        <v>6</v>
      </c>
    </row>
    <row r="2" spans="1:8" x14ac:dyDescent="0.25">
      <c r="D2" s="10" t="s">
        <v>0</v>
      </c>
      <c r="E2" s="10" t="s">
        <v>1</v>
      </c>
    </row>
    <row r="3" spans="1:8" x14ac:dyDescent="0.25">
      <c r="D3" s="10" t="s">
        <v>2</v>
      </c>
      <c r="E3" s="21">
        <f ca="1">TODAY()</f>
        <v>42710</v>
      </c>
    </row>
    <row r="4" spans="1:8" x14ac:dyDescent="0.25">
      <c r="D4" s="10" t="s">
        <v>3</v>
      </c>
      <c r="E4" s="10" t="s">
        <v>4</v>
      </c>
    </row>
    <row r="6" spans="1:8" x14ac:dyDescent="0.25">
      <c r="A6" s="7" t="s">
        <v>8</v>
      </c>
      <c r="B6" s="7" t="s">
        <v>9</v>
      </c>
      <c r="C6" s="7" t="s">
        <v>10</v>
      </c>
      <c r="D6" s="8" t="s">
        <v>11</v>
      </c>
      <c r="E6" s="7" t="s">
        <v>12</v>
      </c>
      <c r="F6" s="1"/>
      <c r="G6" s="12"/>
      <c r="H6" s="12"/>
    </row>
    <row r="7" spans="1:8" x14ac:dyDescent="0.25">
      <c r="A7" s="25" t="s">
        <v>7</v>
      </c>
      <c r="B7" s="4" t="s">
        <v>13</v>
      </c>
      <c r="C7" s="4"/>
      <c r="D7" s="5"/>
      <c r="E7" s="4">
        <v>92</v>
      </c>
      <c r="F7" s="1"/>
      <c r="G7" s="12"/>
      <c r="H7" s="12"/>
    </row>
    <row r="8" spans="1:8" x14ac:dyDescent="0.25">
      <c r="A8" s="25"/>
      <c r="B8" s="13" t="s">
        <v>14</v>
      </c>
      <c r="C8" s="13"/>
      <c r="D8" s="14"/>
      <c r="E8" s="13">
        <v>7</v>
      </c>
      <c r="F8" s="1"/>
      <c r="G8" s="12"/>
      <c r="H8" s="12"/>
    </row>
    <row r="9" spans="1:8" x14ac:dyDescent="0.25">
      <c r="A9" s="25"/>
      <c r="B9" s="4" t="s">
        <v>15</v>
      </c>
      <c r="C9" s="4"/>
      <c r="D9" s="5"/>
      <c r="E9" s="4">
        <v>0.7</v>
      </c>
      <c r="F9" s="1"/>
      <c r="G9" s="12"/>
      <c r="H9" s="12"/>
    </row>
    <row r="10" spans="1:8" x14ac:dyDescent="0.25">
      <c r="A10" s="25"/>
      <c r="B10" s="13" t="s">
        <v>16</v>
      </c>
      <c r="C10" s="13"/>
      <c r="D10" s="14"/>
      <c r="E10" s="13">
        <v>30</v>
      </c>
      <c r="F10" s="1"/>
      <c r="G10" s="12"/>
      <c r="H10" s="12"/>
    </row>
    <row r="11" spans="1:8" x14ac:dyDescent="0.25">
      <c r="A11" s="4" t="s">
        <v>17</v>
      </c>
      <c r="B11" s="4" t="s">
        <v>18</v>
      </c>
      <c r="C11" s="4"/>
      <c r="D11" s="5"/>
      <c r="E11" s="4">
        <v>75</v>
      </c>
      <c r="F11" s="1"/>
      <c r="G11" s="12"/>
      <c r="H11" s="12"/>
    </row>
    <row r="12" spans="1:8" x14ac:dyDescent="0.25">
      <c r="A12" s="22" t="s">
        <v>19</v>
      </c>
      <c r="B12" s="13" t="s">
        <v>16</v>
      </c>
      <c r="C12" s="13"/>
      <c r="D12" s="14"/>
      <c r="E12" s="13">
        <v>4.2</v>
      </c>
      <c r="F12" s="1"/>
      <c r="G12" s="12"/>
      <c r="H12" s="12"/>
    </row>
    <row r="13" spans="1:8" x14ac:dyDescent="0.25">
      <c r="A13" s="22"/>
      <c r="B13" s="4" t="s">
        <v>20</v>
      </c>
      <c r="C13" s="4"/>
      <c r="D13" s="5"/>
      <c r="E13" s="4">
        <v>1</v>
      </c>
      <c r="F13" s="1"/>
      <c r="G13" s="12"/>
      <c r="H13" s="12"/>
    </row>
    <row r="14" spans="1:8" x14ac:dyDescent="0.25">
      <c r="A14" s="4" t="s">
        <v>21</v>
      </c>
      <c r="B14" s="13" t="s">
        <v>16</v>
      </c>
      <c r="C14" s="13"/>
      <c r="D14" s="14"/>
      <c r="E14" s="13"/>
      <c r="F14" s="1"/>
      <c r="G14" s="12"/>
      <c r="H14" s="12"/>
    </row>
    <row r="15" spans="1:8" x14ac:dyDescent="0.25">
      <c r="A15" s="22" t="s">
        <v>22</v>
      </c>
      <c r="B15" s="4" t="s">
        <v>23</v>
      </c>
      <c r="C15" s="4"/>
      <c r="D15" s="5">
        <v>2</v>
      </c>
      <c r="E15" s="4"/>
      <c r="F15" s="1"/>
      <c r="G15" s="12"/>
      <c r="H15" s="12"/>
    </row>
    <row r="16" spans="1:8" x14ac:dyDescent="0.25">
      <c r="A16" s="22"/>
      <c r="B16" s="13" t="s">
        <v>24</v>
      </c>
      <c r="C16" s="13"/>
      <c r="D16" s="14">
        <v>30</v>
      </c>
      <c r="E16" s="13"/>
      <c r="F16" s="1"/>
      <c r="G16" s="12"/>
      <c r="H16" s="12"/>
    </row>
    <row r="17" spans="1:8" x14ac:dyDescent="0.25">
      <c r="A17" s="22"/>
      <c r="B17" s="4" t="s">
        <v>25</v>
      </c>
      <c r="C17" s="4"/>
      <c r="D17" s="5">
        <v>1</v>
      </c>
      <c r="E17" s="4"/>
      <c r="F17" s="1"/>
      <c r="G17" s="12"/>
      <c r="H17" s="12"/>
    </row>
    <row r="18" spans="1:8" ht="32.25" customHeight="1" x14ac:dyDescent="0.25">
      <c r="A18" s="5" t="s">
        <v>26</v>
      </c>
      <c r="B18" s="13" t="s">
        <v>16</v>
      </c>
      <c r="C18" s="13"/>
      <c r="D18" s="14"/>
      <c r="E18" s="13">
        <v>2</v>
      </c>
      <c r="F18" s="1"/>
      <c r="G18" s="12"/>
      <c r="H18" s="12"/>
    </row>
    <row r="19" spans="1:8" x14ac:dyDescent="0.25">
      <c r="A19" s="25" t="s">
        <v>27</v>
      </c>
      <c r="B19" s="4" t="s">
        <v>28</v>
      </c>
      <c r="C19" s="4"/>
      <c r="D19" s="5">
        <v>6</v>
      </c>
      <c r="E19" s="4"/>
      <c r="F19" s="1"/>
      <c r="G19" s="12"/>
      <c r="H19" s="12"/>
    </row>
    <row r="20" spans="1:8" x14ac:dyDescent="0.25">
      <c r="A20" s="25"/>
      <c r="B20" s="13" t="s">
        <v>29</v>
      </c>
      <c r="C20" s="13">
        <v>400</v>
      </c>
      <c r="D20" s="14"/>
      <c r="E20" s="13"/>
      <c r="F20" s="1"/>
      <c r="G20" s="12"/>
      <c r="H20" s="12"/>
    </row>
    <row r="21" spans="1:8" x14ac:dyDescent="0.25">
      <c r="A21" s="22" t="s">
        <v>30</v>
      </c>
      <c r="B21" s="4" t="s">
        <v>31</v>
      </c>
      <c r="C21" s="4">
        <v>20</v>
      </c>
      <c r="D21" s="5"/>
      <c r="E21" s="4"/>
      <c r="F21" s="1"/>
      <c r="G21" s="12"/>
      <c r="H21" s="12"/>
    </row>
    <row r="22" spans="1:8" x14ac:dyDescent="0.25">
      <c r="A22" s="22"/>
      <c r="B22" s="13" t="s">
        <v>32</v>
      </c>
      <c r="C22" s="13"/>
      <c r="D22" s="14">
        <v>2</v>
      </c>
      <c r="E22" s="13"/>
      <c r="F22" s="1"/>
      <c r="G22" s="12"/>
      <c r="H22" s="12"/>
    </row>
    <row r="23" spans="1:8" x14ac:dyDescent="0.25">
      <c r="A23" s="22"/>
      <c r="B23" s="4" t="s">
        <v>20</v>
      </c>
      <c r="C23" s="4"/>
      <c r="D23" s="5"/>
      <c r="E23" s="4">
        <v>1</v>
      </c>
      <c r="F23" s="1"/>
      <c r="G23" s="12"/>
      <c r="H23" s="12"/>
    </row>
    <row r="24" spans="1:8" x14ac:dyDescent="0.25">
      <c r="A24" s="25" t="s">
        <v>33</v>
      </c>
      <c r="B24" s="13" t="s">
        <v>31</v>
      </c>
      <c r="C24" s="13">
        <v>20</v>
      </c>
      <c r="D24" s="14"/>
      <c r="E24" s="13"/>
      <c r="F24" s="1"/>
      <c r="G24" s="12"/>
      <c r="H24" s="12"/>
    </row>
    <row r="25" spans="1:8" x14ac:dyDescent="0.25">
      <c r="A25" s="25"/>
      <c r="B25" s="4" t="s">
        <v>32</v>
      </c>
      <c r="C25" s="4"/>
      <c r="D25" s="5">
        <v>2</v>
      </c>
      <c r="E25" s="4"/>
      <c r="F25" s="1"/>
      <c r="G25" s="12"/>
      <c r="H25" s="12"/>
    </row>
    <row r="26" spans="1:8" x14ac:dyDescent="0.25">
      <c r="A26" s="25"/>
      <c r="B26" s="13" t="s">
        <v>20</v>
      </c>
      <c r="C26" s="13"/>
      <c r="D26" s="14"/>
      <c r="E26" s="13">
        <v>1</v>
      </c>
      <c r="F26" s="1"/>
      <c r="G26" s="12"/>
      <c r="H26" s="12"/>
    </row>
    <row r="27" spans="1:8" x14ac:dyDescent="0.25">
      <c r="A27" s="22" t="s">
        <v>34</v>
      </c>
      <c r="B27" s="4" t="s">
        <v>23</v>
      </c>
      <c r="C27" s="4"/>
      <c r="D27" s="5"/>
      <c r="E27" s="4">
        <v>3</v>
      </c>
      <c r="F27" s="1"/>
      <c r="G27" s="12"/>
      <c r="H27" s="12"/>
    </row>
    <row r="28" spans="1:8" x14ac:dyDescent="0.25">
      <c r="A28" s="22"/>
      <c r="B28" s="13" t="s">
        <v>40</v>
      </c>
      <c r="C28" s="16"/>
      <c r="D28" s="16"/>
      <c r="E28" s="14">
        <v>1.5</v>
      </c>
      <c r="F28" s="1"/>
      <c r="G28" s="12"/>
      <c r="H28" s="12"/>
    </row>
    <row r="29" spans="1:8" x14ac:dyDescent="0.25">
      <c r="A29" s="4" t="s">
        <v>35</v>
      </c>
      <c r="B29" s="17" t="s">
        <v>37</v>
      </c>
      <c r="C29" s="17"/>
      <c r="D29" s="18"/>
      <c r="E29" s="17">
        <v>400</v>
      </c>
      <c r="F29" s="1"/>
      <c r="G29" s="12"/>
      <c r="H29" s="12"/>
    </row>
    <row r="30" spans="1:8" ht="30" x14ac:dyDescent="0.25">
      <c r="A30" s="5" t="s">
        <v>39</v>
      </c>
      <c r="B30" s="13" t="s">
        <v>38</v>
      </c>
      <c r="C30" s="13"/>
      <c r="D30" s="14">
        <v>360</v>
      </c>
      <c r="E30" s="13"/>
      <c r="F30" s="1"/>
      <c r="G30" s="12"/>
      <c r="H30" s="12"/>
    </row>
    <row r="31" spans="1:8" x14ac:dyDescent="0.25">
      <c r="A31" s="23" t="s">
        <v>23</v>
      </c>
      <c r="B31" s="17" t="s">
        <v>41</v>
      </c>
      <c r="C31" s="3"/>
      <c r="D31" s="3">
        <f>E33</f>
        <v>618.4</v>
      </c>
      <c r="E31" s="6"/>
      <c r="F31" s="1"/>
      <c r="G31" s="12"/>
      <c r="H31" s="12"/>
    </row>
    <row r="32" spans="1:8" x14ac:dyDescent="0.25">
      <c r="A32" s="24"/>
      <c r="B32" s="4" t="s">
        <v>42</v>
      </c>
      <c r="C32" s="27">
        <f>D33/0.87</f>
        <v>1174.0229885057472</v>
      </c>
      <c r="D32" s="3"/>
      <c r="E32" s="6"/>
      <c r="F32" s="1"/>
      <c r="G32" s="12"/>
      <c r="H32" s="12"/>
    </row>
    <row r="33" spans="1:8" x14ac:dyDescent="0.25">
      <c r="A33" s="4" t="s">
        <v>36</v>
      </c>
      <c r="B33" s="4"/>
      <c r="C33" s="26">
        <f>SUM(C7:C32)</f>
        <v>1614.0229885057472</v>
      </c>
      <c r="D33" s="15">
        <f>SUM(D7:D32)</f>
        <v>1021.4</v>
      </c>
      <c r="E33" s="3">
        <f>SUM(E7:E30)</f>
        <v>618.4</v>
      </c>
      <c r="F33" s="1"/>
      <c r="G33" s="12"/>
      <c r="H33" s="12"/>
    </row>
    <row r="34" spans="1:8" x14ac:dyDescent="0.25">
      <c r="A34" s="1"/>
      <c r="B34" s="1"/>
      <c r="C34" s="1"/>
      <c r="D34" s="1"/>
      <c r="E34" s="2"/>
      <c r="F34" s="1"/>
      <c r="G34" s="12"/>
      <c r="H34" s="12"/>
    </row>
    <row r="35" spans="1:8" x14ac:dyDescent="0.25">
      <c r="A35" s="1"/>
      <c r="B35" s="1"/>
      <c r="C35" s="1"/>
      <c r="D35" s="1"/>
      <c r="E35" s="2"/>
      <c r="F35" s="1"/>
      <c r="G35" s="12"/>
      <c r="H35" s="12"/>
    </row>
    <row r="36" spans="1:8" x14ac:dyDescent="0.25">
      <c r="A36" s="1"/>
      <c r="B36" s="1"/>
      <c r="C36" s="1"/>
      <c r="D36" s="1"/>
      <c r="E36" s="2"/>
      <c r="F36" s="1"/>
      <c r="G36" s="12"/>
      <c r="H36" s="12"/>
    </row>
    <row r="37" spans="1:8" x14ac:dyDescent="0.25">
      <c r="A37" s="1"/>
      <c r="B37" s="1"/>
      <c r="C37" s="1"/>
      <c r="D37" s="1"/>
      <c r="E37" s="2"/>
      <c r="F37" s="1"/>
      <c r="G37" s="12"/>
      <c r="H37" s="12"/>
    </row>
    <row r="38" spans="1:8" x14ac:dyDescent="0.25">
      <c r="A38" s="1"/>
      <c r="B38" s="1"/>
      <c r="C38" s="1"/>
      <c r="D38" s="1"/>
      <c r="E38" s="2"/>
      <c r="F38" s="1"/>
      <c r="G38" s="12"/>
      <c r="H38" s="12"/>
    </row>
    <row r="39" spans="1:8" x14ac:dyDescent="0.25">
      <c r="A39" s="1"/>
      <c r="B39" s="1"/>
      <c r="C39" s="1"/>
      <c r="D39" s="1"/>
      <c r="E39" s="2"/>
      <c r="F39" s="1"/>
      <c r="G39" s="12"/>
      <c r="H39" s="12"/>
    </row>
    <row r="40" spans="1:8" x14ac:dyDescent="0.25">
      <c r="A40" s="1"/>
      <c r="B40" s="1"/>
      <c r="C40" s="1"/>
      <c r="D40" s="1"/>
      <c r="E40" s="2"/>
      <c r="F40" s="1"/>
      <c r="G40" s="12"/>
      <c r="H40" s="12"/>
    </row>
    <row r="41" spans="1:8" x14ac:dyDescent="0.25">
      <c r="A41" s="1"/>
      <c r="B41" s="1"/>
      <c r="C41" s="1"/>
      <c r="D41" s="1"/>
      <c r="E41" s="2"/>
      <c r="F41" s="1"/>
      <c r="G41" s="12"/>
      <c r="H41" s="12"/>
    </row>
    <row r="42" spans="1:8" x14ac:dyDescent="0.25">
      <c r="A42" s="1"/>
      <c r="B42" s="1"/>
      <c r="C42" s="1"/>
      <c r="D42" s="1"/>
      <c r="E42" s="2"/>
      <c r="F42" s="1"/>
      <c r="G42" s="12"/>
      <c r="H42" s="12"/>
    </row>
    <row r="43" spans="1:8" x14ac:dyDescent="0.25">
      <c r="A43" s="1"/>
      <c r="B43" s="1"/>
      <c r="C43" s="1"/>
      <c r="D43" s="1"/>
      <c r="E43" s="2"/>
      <c r="F43" s="1"/>
      <c r="G43" s="12"/>
      <c r="H43" s="12"/>
    </row>
    <row r="44" spans="1:8" x14ac:dyDescent="0.25">
      <c r="A44" s="1"/>
      <c r="B44" s="1"/>
      <c r="C44" s="1"/>
      <c r="D44" s="1"/>
      <c r="E44" s="2"/>
      <c r="F44" s="1"/>
      <c r="G44" s="12"/>
      <c r="H44" s="12"/>
    </row>
    <row r="45" spans="1:8" x14ac:dyDescent="0.25">
      <c r="A45" s="1"/>
      <c r="B45" s="1"/>
      <c r="C45" s="1"/>
      <c r="D45" s="1"/>
      <c r="E45" s="2"/>
      <c r="F45" s="1"/>
      <c r="G45" s="12"/>
      <c r="H45" s="12"/>
    </row>
    <row r="46" spans="1:8" x14ac:dyDescent="0.25">
      <c r="A46" s="1"/>
      <c r="B46" s="1"/>
      <c r="C46" s="1"/>
      <c r="D46" s="1"/>
      <c r="E46" s="2"/>
      <c r="F46" s="1"/>
      <c r="G46" s="12"/>
      <c r="H46" s="12"/>
    </row>
    <row r="47" spans="1:8" x14ac:dyDescent="0.25">
      <c r="A47" s="1"/>
      <c r="B47" s="1"/>
      <c r="C47" s="1"/>
      <c r="D47" s="1"/>
      <c r="E47" s="2"/>
      <c r="F47" s="1"/>
      <c r="G47" s="12"/>
      <c r="H47" s="12"/>
    </row>
    <row r="48" spans="1:8" x14ac:dyDescent="0.25">
      <c r="A48" s="1"/>
      <c r="B48" s="1"/>
      <c r="C48" s="1"/>
      <c r="D48" s="1"/>
      <c r="E48" s="2"/>
      <c r="F48" s="1"/>
      <c r="G48" s="12"/>
      <c r="H48" s="12"/>
    </row>
    <row r="49" spans="1:8" x14ac:dyDescent="0.25">
      <c r="A49" s="1"/>
      <c r="B49" s="1"/>
      <c r="C49" s="1"/>
      <c r="D49" s="1"/>
      <c r="E49" s="2"/>
      <c r="F49" s="1"/>
      <c r="G49" s="12"/>
      <c r="H49" s="12"/>
    </row>
    <row r="50" spans="1:8" x14ac:dyDescent="0.25">
      <c r="A50" s="1"/>
      <c r="B50" s="1"/>
      <c r="C50" s="1"/>
      <c r="D50" s="1"/>
      <c r="E50" s="2"/>
      <c r="F50" s="1"/>
      <c r="G50" s="12"/>
      <c r="H50" s="12"/>
    </row>
    <row r="51" spans="1:8" x14ac:dyDescent="0.25">
      <c r="A51" s="1"/>
      <c r="B51" s="1"/>
      <c r="C51" s="1"/>
      <c r="D51" s="1"/>
      <c r="E51" s="2"/>
      <c r="F51" s="1"/>
      <c r="G51" s="12"/>
      <c r="H51" s="12"/>
    </row>
    <row r="52" spans="1:8" x14ac:dyDescent="0.25">
      <c r="A52" s="1"/>
      <c r="B52" s="1"/>
      <c r="C52" s="1"/>
      <c r="D52" s="1"/>
      <c r="E52" s="2"/>
      <c r="F52" s="1"/>
      <c r="G52" s="12"/>
      <c r="H52" s="12"/>
    </row>
    <row r="53" spans="1:8" x14ac:dyDescent="0.25">
      <c r="A53" s="1"/>
      <c r="B53" s="1"/>
      <c r="C53" s="1"/>
      <c r="D53" s="1"/>
      <c r="E53" s="2"/>
      <c r="F53" s="1"/>
      <c r="G53" s="12"/>
      <c r="H53" s="12"/>
    </row>
    <row r="54" spans="1:8" x14ac:dyDescent="0.25">
      <c r="A54" s="1"/>
      <c r="B54" s="1"/>
      <c r="C54" s="1"/>
      <c r="D54" s="1"/>
      <c r="E54" s="2"/>
      <c r="F54" s="1"/>
      <c r="G54" s="12"/>
      <c r="H54" s="12"/>
    </row>
    <row r="55" spans="1:8" x14ac:dyDescent="0.25">
      <c r="A55" s="1"/>
      <c r="B55" s="1"/>
      <c r="C55" s="1"/>
      <c r="D55" s="1"/>
      <c r="E55" s="2"/>
      <c r="F55" s="1"/>
      <c r="G55" s="12"/>
      <c r="H55" s="12"/>
    </row>
    <row r="56" spans="1:8" x14ac:dyDescent="0.25">
      <c r="A56" s="1"/>
      <c r="B56" s="1"/>
      <c r="C56" s="1"/>
      <c r="D56" s="1"/>
      <c r="E56" s="2"/>
      <c r="F56" s="1"/>
      <c r="G56" s="12"/>
      <c r="H56" s="12"/>
    </row>
    <row r="57" spans="1:8" x14ac:dyDescent="0.25">
      <c r="A57" s="1"/>
      <c r="B57" s="1"/>
      <c r="C57" s="1"/>
      <c r="D57" s="1"/>
      <c r="E57" s="2"/>
      <c r="F57" s="1"/>
      <c r="G57" s="12"/>
      <c r="H57" s="12"/>
    </row>
    <row r="58" spans="1:8" x14ac:dyDescent="0.25">
      <c r="A58" s="1"/>
      <c r="B58" s="1"/>
      <c r="C58" s="1"/>
      <c r="D58" s="1"/>
      <c r="E58" s="2"/>
      <c r="F58" s="1"/>
      <c r="G58" s="12"/>
      <c r="H58" s="12"/>
    </row>
    <row r="59" spans="1:8" x14ac:dyDescent="0.25">
      <c r="A59" s="1"/>
      <c r="B59" s="1"/>
      <c r="C59" s="1"/>
      <c r="D59" s="1"/>
      <c r="E59" s="2"/>
      <c r="F59" s="1"/>
      <c r="G59" s="12"/>
      <c r="H59" s="12"/>
    </row>
    <row r="60" spans="1:8" x14ac:dyDescent="0.25">
      <c r="A60" s="1"/>
      <c r="B60" s="1"/>
      <c r="C60" s="1"/>
      <c r="D60" s="1"/>
      <c r="E60" s="2"/>
      <c r="F60" s="1"/>
      <c r="G60" s="12"/>
      <c r="H60" s="12"/>
    </row>
    <row r="61" spans="1:8" x14ac:dyDescent="0.25">
      <c r="A61" s="1"/>
      <c r="B61" s="1"/>
      <c r="C61" s="1"/>
      <c r="D61" s="1"/>
      <c r="E61" s="2"/>
      <c r="F61" s="1"/>
      <c r="G61" s="12"/>
      <c r="H61" s="12"/>
    </row>
    <row r="62" spans="1:8" x14ac:dyDescent="0.25">
      <c r="A62" s="1"/>
      <c r="B62" s="1"/>
      <c r="C62" s="1"/>
      <c r="D62" s="1"/>
      <c r="E62" s="2"/>
      <c r="F62" s="1"/>
      <c r="G62" s="12"/>
      <c r="H62" s="12"/>
    </row>
    <row r="63" spans="1:8" x14ac:dyDescent="0.25">
      <c r="A63" s="1"/>
      <c r="B63" s="1"/>
      <c r="C63" s="1"/>
      <c r="D63" s="1"/>
      <c r="E63" s="2"/>
      <c r="F63" s="1"/>
      <c r="G63" s="12"/>
      <c r="H63" s="12"/>
    </row>
    <row r="64" spans="1:8" x14ac:dyDescent="0.25">
      <c r="A64" s="1"/>
      <c r="B64" s="1"/>
      <c r="C64" s="1"/>
      <c r="D64" s="1"/>
      <c r="E64" s="2"/>
      <c r="F64" s="1"/>
      <c r="G64" s="12"/>
      <c r="H64" s="12"/>
    </row>
    <row r="65" spans="1:8" x14ac:dyDescent="0.25">
      <c r="A65" s="1"/>
      <c r="B65" s="1"/>
      <c r="C65" s="1"/>
      <c r="D65" s="1"/>
      <c r="E65" s="2"/>
      <c r="F65" s="1"/>
      <c r="G65" s="12"/>
      <c r="H65" s="12"/>
    </row>
    <row r="66" spans="1:8" x14ac:dyDescent="0.25">
      <c r="A66" s="1"/>
      <c r="B66" s="1"/>
      <c r="C66" s="1"/>
      <c r="D66" s="1"/>
      <c r="E66" s="2"/>
      <c r="F66" s="1"/>
      <c r="G66" s="12"/>
      <c r="H66" s="12"/>
    </row>
    <row r="67" spans="1:8" x14ac:dyDescent="0.25">
      <c r="A67" s="1"/>
      <c r="B67" s="1"/>
      <c r="C67" s="1"/>
      <c r="D67" s="1"/>
      <c r="E67" s="2"/>
      <c r="F67" s="1"/>
      <c r="G67" s="12"/>
      <c r="H67" s="12"/>
    </row>
    <row r="68" spans="1:8" x14ac:dyDescent="0.25">
      <c r="A68" s="1"/>
      <c r="B68" s="1"/>
      <c r="C68" s="1"/>
      <c r="D68" s="1"/>
      <c r="E68" s="2"/>
      <c r="F68" s="1"/>
      <c r="G68" s="12"/>
      <c r="H68" s="12"/>
    </row>
    <row r="69" spans="1:8" x14ac:dyDescent="0.25">
      <c r="A69" s="1"/>
      <c r="B69" s="1"/>
      <c r="C69" s="1"/>
      <c r="D69" s="1"/>
      <c r="E69" s="2"/>
      <c r="F69" s="1"/>
      <c r="G69" s="12"/>
      <c r="H69" s="12"/>
    </row>
    <row r="70" spans="1:8" x14ac:dyDescent="0.25">
      <c r="A70" s="1"/>
      <c r="B70" s="1"/>
      <c r="C70" s="1"/>
      <c r="D70" s="1"/>
      <c r="E70" s="2"/>
      <c r="F70" s="1"/>
      <c r="G70" s="12"/>
      <c r="H70" s="12"/>
    </row>
    <row r="71" spans="1:8" x14ac:dyDescent="0.25">
      <c r="A71" s="1"/>
      <c r="B71" s="1"/>
      <c r="C71" s="1"/>
      <c r="D71" s="1"/>
      <c r="E71" s="2"/>
      <c r="F71" s="1"/>
      <c r="G71" s="12"/>
      <c r="H71" s="12"/>
    </row>
    <row r="72" spans="1:8" x14ac:dyDescent="0.25">
      <c r="A72" s="1"/>
      <c r="B72" s="1"/>
      <c r="C72" s="1"/>
      <c r="D72" s="1"/>
      <c r="E72" s="2"/>
      <c r="F72" s="1"/>
      <c r="G72" s="12"/>
      <c r="H72" s="12"/>
    </row>
    <row r="73" spans="1:8" x14ac:dyDescent="0.25">
      <c r="A73" s="12"/>
      <c r="B73" s="12"/>
      <c r="C73" s="12"/>
      <c r="D73" s="12"/>
      <c r="E73" s="20"/>
      <c r="F73" s="12"/>
      <c r="G73" s="12"/>
      <c r="H73" s="12"/>
    </row>
    <row r="74" spans="1:8" x14ac:dyDescent="0.25">
      <c r="A74" s="12"/>
      <c r="B74" s="12"/>
      <c r="C74" s="12"/>
      <c r="D74" s="12"/>
      <c r="E74" s="20"/>
      <c r="F74" s="12"/>
      <c r="G74" s="12"/>
      <c r="H74" s="12"/>
    </row>
    <row r="75" spans="1:8" x14ac:dyDescent="0.25">
      <c r="A75" s="12"/>
      <c r="B75" s="12"/>
      <c r="C75" s="12"/>
      <c r="D75" s="12"/>
      <c r="E75" s="20"/>
      <c r="F75" s="12"/>
      <c r="G75" s="12"/>
      <c r="H75" s="12"/>
    </row>
    <row r="76" spans="1:8" x14ac:dyDescent="0.25">
      <c r="A76" s="12"/>
      <c r="B76" s="12"/>
      <c r="C76" s="12"/>
      <c r="D76" s="12"/>
      <c r="E76" s="20"/>
      <c r="F76" s="12"/>
      <c r="G76" s="12"/>
      <c r="H76" s="12"/>
    </row>
    <row r="77" spans="1:8" x14ac:dyDescent="0.25">
      <c r="A77" s="12"/>
      <c r="B77" s="12"/>
      <c r="C77" s="12"/>
      <c r="D77" s="12"/>
      <c r="E77" s="20"/>
      <c r="F77" s="12"/>
      <c r="G77" s="12"/>
      <c r="H77" s="12"/>
    </row>
  </sheetData>
  <mergeCells count="8">
    <mergeCell ref="A27:A28"/>
    <mergeCell ref="A31:A32"/>
    <mergeCell ref="A7:A10"/>
    <mergeCell ref="A12:A13"/>
    <mergeCell ref="A15:A17"/>
    <mergeCell ref="A19:A20"/>
    <mergeCell ref="A21:A23"/>
    <mergeCell ref="A24:A26"/>
  </mergeCells>
  <pageMargins left="0.7" right="0.7" top="0.75" bottom="0.75" header="0.3" footer="0.3"/>
  <pageSetup scale="57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Main_Board_Rev_A1</vt:lpstr>
      <vt:lpstr>Main_Board_Rev_A1!Print_Area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</cp:lastModifiedBy>
  <dcterms:created xsi:type="dcterms:W3CDTF">2016-12-05T16:49:50Z</dcterms:created>
  <dcterms:modified xsi:type="dcterms:W3CDTF">2016-12-06T08:32:16Z</dcterms:modified>
</cp:coreProperties>
</file>