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z\OneDrive\Desktop\Computer Science\Data Science FPL\fpl\"/>
    </mc:Choice>
  </mc:AlternateContent>
  <xr:revisionPtr revIDLastSave="0" documentId="13_ncr:1_{BDDF82EE-7E08-4B33-8CFB-0164BCFA1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MappingFile" sheetId="1" r:id="rId1"/>
    <sheet name="na for season 23&amp;24" sheetId="3" r:id="rId2"/>
    <sheet name="na for season 22&amp;23" sheetId="2" r:id="rId3"/>
  </sheets>
  <definedNames>
    <definedName name="_xlnm._FilterDatabase" localSheetId="0" hidden="1">manualMappingFile!$A$1:$D$135</definedName>
  </definedName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2" i="1"/>
</calcChain>
</file>

<file path=xl/sharedStrings.xml><?xml version="1.0" encoding="utf-8"?>
<sst xmlns="http://schemas.openxmlformats.org/spreadsheetml/2006/main" count="266" uniqueCount="136">
  <si>
    <t>name</t>
  </si>
  <si>
    <t>minutes</t>
  </si>
  <si>
    <t>Mathias Jensen</t>
  </si>
  <si>
    <t>Jason Steele</t>
  </si>
  <si>
    <t>Alexandre Moreno Lopera</t>
  </si>
  <si>
    <t>Danilo dos Santos de Oliveira</t>
  </si>
  <si>
    <t>Wayne Hennessey</t>
  </si>
  <si>
    <t>Ellis Simms</t>
  </si>
  <si>
    <t>Daniel Bentley</t>
  </si>
  <si>
    <t>Divin Mubama</t>
  </si>
  <si>
    <t>Emiliano Marcondes</t>
  </si>
  <si>
    <t>Tyrese Francois</t>
  </si>
  <si>
    <t>Adam Davies</t>
  </si>
  <si>
    <t>JoÃ£o Neves VirgÃ­nia</t>
  </si>
  <si>
    <t>Jordan Amissah</t>
  </si>
  <si>
    <t>Joe Whitworth</t>
  </si>
  <si>
    <t>Joe Hodge</t>
  </si>
  <si>
    <t>Joe Gomez</t>
  </si>
  <si>
    <t>Jeff Hendrick</t>
  </si>
  <si>
    <t>Ãlvaro FernÃ¡ndez Carreras</t>
  </si>
  <si>
    <t>Kell Watts</t>
  </si>
  <si>
    <t>Jake O'Brien</t>
  </si>
  <si>
    <t>Ivan Neves Abreu Cavaleiro</t>
  </si>
  <si>
    <t>Ismaila Coulibaly</t>
  </si>
  <si>
    <t>IonuÈ› Radu</t>
  </si>
  <si>
    <t>Iliman Ndiaye</t>
  </si>
  <si>
    <t>Igor Julio dos Santos de Paulo</t>
  </si>
  <si>
    <t>Hwang Ui-jo</t>
  </si>
  <si>
    <t>Harry Arter</t>
  </si>
  <si>
    <t>JoÃ£o Pedro Junqueira de Jesus</t>
  </si>
  <si>
    <t>Marcus Bettinelli</t>
  </si>
  <si>
    <t>Luke Plange</t>
  </si>
  <si>
    <t>William Osula</t>
  </si>
  <si>
    <t>Wesley Moraes Ferreira da Silva</t>
  </si>
  <si>
    <t>VladimÃ­r Coufal</t>
  </si>
  <si>
    <t>Viljami Sinisalo</t>
  </si>
  <si>
    <t>TomÃ¡Å¡ SouÄek</t>
  </si>
  <si>
    <t>Tom McGill</t>
  </si>
  <si>
    <t>Tom King</t>
  </si>
  <si>
    <t>Terence Kongolo</t>
  </si>
  <si>
    <t>Tanguy NdombÃ©lÃ© Alvaro</t>
  </si>
  <si>
    <t>SaÅ¡a LukiÄ‡</t>
  </si>
  <si>
    <t>RÃºnar Alex RÃºnarsson</t>
  </si>
  <si>
    <t>Romelu Lukaku Bolingoli</t>
  </si>
  <si>
    <t>Rodrigo Muniz Carvalho</t>
  </si>
  <si>
    <t>Remi Matthews</t>
  </si>
  <si>
    <t>Olu Aina</t>
  </si>
  <si>
    <t>Oliver McBurnie</t>
  </si>
  <si>
    <t>Nuno Varela Tavares</t>
  </si>
  <si>
    <t>Milos Kerkez</t>
  </si>
  <si>
    <t>Matija Å arkiÄ‡</t>
  </si>
  <si>
    <t>Hannibal Mejbri</t>
  </si>
  <si>
    <t>Harrison Ashby</t>
  </si>
  <si>
    <t>Abdul Rahman Baba</t>
  </si>
  <si>
    <t>Ã‚ngelo Gabriel Borges Damaceno</t>
  </si>
  <si>
    <t>Andrey Nascimento dos Santos</t>
  </si>
  <si>
    <t>Bruno Cavaco JordÃ£o</t>
  </si>
  <si>
    <t>Brandon Austin</t>
  </si>
  <si>
    <t>Brandon Aguilera Zamora</t>
  </si>
  <si>
    <t>Braian Ojeda RodrÃ­guez</t>
  </si>
  <si>
    <t>Arnaut Danjuma Groeneveld</t>
  </si>
  <si>
    <t>Anis Slimane</t>
  </si>
  <si>
    <t>Andy Lonergan</t>
  </si>
  <si>
    <t>AndrÃ© Tavares Gomes</t>
  </si>
  <si>
    <t>Anthony Knockaert</t>
  </si>
  <si>
    <t>Alfie Whiteman</t>
  </si>
  <si>
    <t>Eric Bailly</t>
  </si>
  <si>
    <t>Ethan Horvath</t>
  </si>
  <si>
    <t>Francisco Jorge TomÃ¡s Oliveira</t>
  </si>
  <si>
    <t>AdriÃ¡n San Miguel del Castillo</t>
  </si>
  <si>
    <t>Shea Charles</t>
  </si>
  <si>
    <t>Ameen Al-Dakhil</t>
  </si>
  <si>
    <t>Bobby Thomas</t>
  </si>
  <si>
    <t>Matt Macey</t>
  </si>
  <si>
    <t>Matthew Cox</t>
  </si>
  <si>
    <t>CJ Egan-Riley</t>
  </si>
  <si>
    <t>Admiral Muskwe</t>
  </si>
  <si>
    <t>Yegor Yarmolyuk</t>
  </si>
  <si>
    <t>Pelly Ruddock Mpanzu</t>
  </si>
  <si>
    <t>Reece Burke</t>
  </si>
  <si>
    <t>Ryan Trevitt</t>
  </si>
  <si>
    <t>Bailey Peacock-Farrell</t>
  </si>
  <si>
    <t>Victor da Silva</t>
  </si>
  <si>
    <t>Alfie Doughty</t>
  </si>
  <si>
    <t>Arijanet Muric</t>
  </si>
  <si>
    <t>Scott Carson</t>
  </si>
  <si>
    <t>Aribim Pepple</t>
  </si>
  <si>
    <t>Mads Juel Andersen</t>
  </si>
  <si>
    <t>Tom Lockyer</t>
  </si>
  <si>
    <t>Amari'i Bell</t>
  </si>
  <si>
    <t>Mateo KovaÄiÄ‡</t>
  </si>
  <si>
    <t>Glen Rea</t>
  </si>
  <si>
    <t>Dan Potts</t>
  </si>
  <si>
    <t>JÃ³hann Berg Gudmundsson</t>
  </si>
  <si>
    <t>Gabriel Osho</t>
  </si>
  <si>
    <t>Fred Onyedinma</t>
  </si>
  <si>
    <t>Jack Walton</t>
  </si>
  <si>
    <t>James Shea</t>
  </si>
  <si>
    <t>Elliot Thorpe</t>
  </si>
  <si>
    <t>Dion Pereira</t>
  </si>
  <si>
    <t>Denis Franchi</t>
  </si>
  <si>
    <t>Joe Taylor</t>
  </si>
  <si>
    <t>Dara Costelloe</t>
  </si>
  <si>
    <t>John McAtee</t>
  </si>
  <si>
    <t>Lyle Foster</t>
  </si>
  <si>
    <t>Jordan Clark</t>
  </si>
  <si>
    <t>Charlie Goode</t>
  </si>
  <si>
    <t>Carlos Mendes Gomes</t>
  </si>
  <si>
    <t>Cauley Woodrow</t>
  </si>
  <si>
    <t>Lawrence Vigouroux</t>
  </si>
  <si>
    <t>Carlton Morris</t>
  </si>
  <si>
    <t>Luke Berry</t>
  </si>
  <si>
    <t>Luca Koleosho</t>
  </si>
  <si>
    <t>Louie Watson</t>
  </si>
  <si>
    <t>Theo Walcott</t>
  </si>
  <si>
    <t>Mateus Cardoso Lemos Martins</t>
  </si>
  <si>
    <t>Jack Colback</t>
  </si>
  <si>
    <t>James Bree</t>
  </si>
  <si>
    <t>Enock Mwepu</t>
  </si>
  <si>
    <t>Joseph Whitworth</t>
  </si>
  <si>
    <t>Joseph Hodge</t>
  </si>
  <si>
    <t>Yan Valery</t>
  </si>
  <si>
    <t>Isaac Price</t>
  </si>
  <si>
    <t>Odeluga Offiah</t>
  </si>
  <si>
    <t>Thomas Cannon</t>
  </si>
  <si>
    <t>Dexter Lembikisa</t>
  </si>
  <si>
    <t>Lewis Miley</t>
  </si>
  <si>
    <t>Matthew Craig</t>
  </si>
  <si>
    <t>Owen Bevan</t>
  </si>
  <si>
    <t>Carlos Ribeiro Dias</t>
  </si>
  <si>
    <t>Cameron Peupion</t>
  </si>
  <si>
    <t>Samuel Amo-Ameyaw</t>
  </si>
  <si>
    <t>Jack Hinshelwood</t>
  </si>
  <si>
    <t>Connor Ronan</t>
  </si>
  <si>
    <t>Ethan Nwaneri</t>
  </si>
  <si>
    <t>George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</si>
</sst>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5"/>
  <sheetViews>
    <sheetView tabSelected="1" workbookViewId="0">
      <selection activeCell="B1" sqref="B1"/>
    </sheetView>
  </sheetViews>
  <sheetFormatPr defaultRowHeight="14.4" x14ac:dyDescent="0.3"/>
  <cols>
    <col min="2" max="2" width="28.88671875" bestFit="1" customWidth="1"/>
  </cols>
  <sheetData>
    <row r="1" spans="1:4" x14ac:dyDescent="0.3">
      <c r="B1" t="s">
        <v>0</v>
      </c>
      <c r="C1" t="s">
        <v>1</v>
      </c>
    </row>
    <row r="2" spans="1:4" s="1" customFormat="1" x14ac:dyDescent="0.3">
      <c r="A2" s="1">
        <v>93</v>
      </c>
      <c r="B2" s="1" t="s">
        <v>2</v>
      </c>
      <c r="C2" s="1">
        <v>6135</v>
      </c>
      <c r="D2" s="1" t="e">
        <f>VLOOKUP(B2,'na for season 22&amp;23'!A:A,1,FALSE)</f>
        <v>#N/A</v>
      </c>
    </row>
    <row r="3" spans="1:4" s="1" customFormat="1" x14ac:dyDescent="0.3">
      <c r="A3" s="1">
        <v>67</v>
      </c>
      <c r="B3" s="1" t="s">
        <v>3</v>
      </c>
      <c r="C3" s="1">
        <v>4770</v>
      </c>
      <c r="D3" s="1" t="str">
        <f>VLOOKUP(B3,'na for season 22&amp;23'!A:A,1,FALSE)</f>
        <v>Jason Steele</v>
      </c>
    </row>
    <row r="4" spans="1:4" s="2" customFormat="1" hidden="1" x14ac:dyDescent="0.3">
      <c r="A4" s="2">
        <v>4</v>
      </c>
      <c r="B4" s="2" t="s">
        <v>4</v>
      </c>
      <c r="C4" s="2">
        <v>4745</v>
      </c>
      <c r="D4" s="1" t="str">
        <f>VLOOKUP(B4,'na for season 22&amp;23'!A:A,1,FALSE)</f>
        <v>Alexandre Moreno Lopera</v>
      </c>
    </row>
    <row r="5" spans="1:4" s="1" customFormat="1" x14ac:dyDescent="0.3">
      <c r="A5" s="1">
        <v>33</v>
      </c>
      <c r="B5" s="1" t="s">
        <v>5</v>
      </c>
      <c r="C5" s="1">
        <v>4396</v>
      </c>
      <c r="D5" s="1" t="str">
        <f>VLOOKUP(B5,'na for season 22&amp;23'!A:A,1,FALSE)</f>
        <v>Danilo dos Santos de Oliveira</v>
      </c>
    </row>
    <row r="6" spans="1:4" s="1" customFormat="1" x14ac:dyDescent="0.3">
      <c r="A6" s="1">
        <v>127</v>
      </c>
      <c r="B6" s="1" t="s">
        <v>6</v>
      </c>
      <c r="C6" s="1">
        <v>3691</v>
      </c>
      <c r="D6" s="1" t="str">
        <f>VLOOKUP(B6,'na for season 22&amp;23'!A:A,1,FALSE)</f>
        <v>Wayne Hennessey</v>
      </c>
    </row>
    <row r="7" spans="1:4" s="1" customFormat="1" x14ac:dyDescent="0.3">
      <c r="A7" s="1">
        <v>40</v>
      </c>
      <c r="B7" s="1" t="s">
        <v>7</v>
      </c>
      <c r="C7" s="1">
        <v>3639</v>
      </c>
      <c r="D7" s="1" t="str">
        <f>VLOOKUP(B7,'na for season 22&amp;23'!A:A,1,FALSE)</f>
        <v>Ellis Simms</v>
      </c>
    </row>
    <row r="8" spans="1:4" s="1" customFormat="1" x14ac:dyDescent="0.3">
      <c r="A8" s="1">
        <v>32</v>
      </c>
      <c r="B8" s="1" t="s">
        <v>8</v>
      </c>
      <c r="C8" s="1">
        <v>3600</v>
      </c>
      <c r="D8" s="1" t="str">
        <f>VLOOKUP(B8,'na for season 22&amp;23'!A:A,1,FALSE)</f>
        <v>Daniel Bentley</v>
      </c>
    </row>
    <row r="9" spans="1:4" s="1" customFormat="1" x14ac:dyDescent="0.3">
      <c r="A9" s="1">
        <v>38</v>
      </c>
      <c r="B9" s="1" t="s">
        <v>9</v>
      </c>
      <c r="C9" s="1">
        <v>3456</v>
      </c>
      <c r="D9" s="1" t="str">
        <f>VLOOKUP(B9,'na for season 22&amp;23'!A:A,1,FALSE)</f>
        <v>Divin Mubama</v>
      </c>
    </row>
    <row r="10" spans="1:4" s="1" customFormat="1" x14ac:dyDescent="0.3">
      <c r="A10" s="1">
        <v>41</v>
      </c>
      <c r="B10" s="1" t="s">
        <v>10</v>
      </c>
      <c r="C10" s="1">
        <v>3428</v>
      </c>
      <c r="D10" s="1" t="str">
        <f>VLOOKUP(B10,'na for season 22&amp;23'!A:A,1,FALSE)</f>
        <v>Emiliano Marcondes</v>
      </c>
    </row>
    <row r="11" spans="1:4" s="1" customFormat="1" x14ac:dyDescent="0.3">
      <c r="A11" s="1">
        <v>123</v>
      </c>
      <c r="B11" s="1" t="s">
        <v>11</v>
      </c>
      <c r="C11" s="1">
        <v>3421</v>
      </c>
      <c r="D11" s="1" t="str">
        <f>VLOOKUP(B11,'na for season 22&amp;23'!A:A,1,FALSE)</f>
        <v>Tyrese Francois</v>
      </c>
    </row>
    <row r="12" spans="1:4" s="1" customFormat="1" x14ac:dyDescent="0.3">
      <c r="A12" s="1">
        <v>1</v>
      </c>
      <c r="B12" s="1" t="s">
        <v>12</v>
      </c>
      <c r="C12" s="1">
        <v>3420</v>
      </c>
      <c r="D12" s="1" t="e">
        <f>VLOOKUP(B12,'na for season 22&amp;23'!A:A,1,FALSE)</f>
        <v>#N/A</v>
      </c>
    </row>
    <row r="13" spans="1:4" s="2" customFormat="1" hidden="1" x14ac:dyDescent="0.3">
      <c r="A13" s="2">
        <v>78</v>
      </c>
      <c r="B13" s="2" t="s">
        <v>13</v>
      </c>
      <c r="C13" s="2">
        <v>3420</v>
      </c>
      <c r="D13" s="2" t="e">
        <f>VLOOKUP(B13,'na for season 22&amp;23'!A:A,1,FALSE)</f>
        <v>#N/A</v>
      </c>
    </row>
    <row r="14" spans="1:4" s="1" customFormat="1" x14ac:dyDescent="0.3">
      <c r="A14" s="1">
        <v>74</v>
      </c>
      <c r="B14" s="1" t="s">
        <v>14</v>
      </c>
      <c r="C14" s="1">
        <v>3420</v>
      </c>
      <c r="D14" s="1" t="e">
        <f>VLOOKUP(B14,'na for season 22&amp;23'!A:A,1,FALSE)</f>
        <v>#N/A</v>
      </c>
    </row>
    <row r="15" spans="1:4" s="1" customFormat="1" x14ac:dyDescent="0.3">
      <c r="A15" s="1">
        <v>72</v>
      </c>
      <c r="B15" s="1" t="s">
        <v>15</v>
      </c>
      <c r="C15" s="1">
        <v>3420</v>
      </c>
      <c r="D15" s="1" t="e">
        <f>VLOOKUP(B15,'na for season 22&amp;23'!A:A,1,FALSE)</f>
        <v>#N/A</v>
      </c>
    </row>
    <row r="16" spans="1:4" s="1" customFormat="1" x14ac:dyDescent="0.3">
      <c r="A16" s="1">
        <v>70</v>
      </c>
      <c r="B16" s="1" t="s">
        <v>16</v>
      </c>
      <c r="C16" s="1">
        <v>3420</v>
      </c>
      <c r="D16" s="1" t="e">
        <f>VLOOKUP(B16,'na for season 22&amp;23'!A:A,1,FALSE)</f>
        <v>#N/A</v>
      </c>
    </row>
    <row r="17" spans="1:4" s="2" customFormat="1" hidden="1" x14ac:dyDescent="0.3">
      <c r="A17" s="2">
        <v>69</v>
      </c>
      <c r="B17" s="2" t="s">
        <v>17</v>
      </c>
      <c r="C17" s="2">
        <v>3420</v>
      </c>
      <c r="D17" s="2" t="e">
        <f>VLOOKUP(B17,'na for season 22&amp;23'!A:A,1,FALSE)</f>
        <v>#N/A</v>
      </c>
    </row>
    <row r="18" spans="1:4" s="1" customFormat="1" x14ac:dyDescent="0.3">
      <c r="A18" s="1">
        <v>68</v>
      </c>
      <c r="B18" s="1" t="s">
        <v>18</v>
      </c>
      <c r="C18" s="1">
        <v>3420</v>
      </c>
      <c r="D18" s="1" t="e">
        <f>VLOOKUP(B18,'na for season 22&amp;23'!A:A,1,FALSE)</f>
        <v>#N/A</v>
      </c>
    </row>
    <row r="19" spans="1:4" s="2" customFormat="1" hidden="1" x14ac:dyDescent="0.3">
      <c r="A19" s="2">
        <v>132</v>
      </c>
      <c r="B19" s="2" t="s">
        <v>19</v>
      </c>
      <c r="C19" s="2">
        <v>3420</v>
      </c>
      <c r="D19" s="2" t="e">
        <f>VLOOKUP(B19,'na for season 22&amp;23'!A:A,1,FALSE)</f>
        <v>#N/A</v>
      </c>
    </row>
    <row r="20" spans="1:4" s="1" customFormat="1" x14ac:dyDescent="0.3">
      <c r="A20" s="1">
        <v>81</v>
      </c>
      <c r="B20" s="1" t="s">
        <v>20</v>
      </c>
      <c r="C20" s="1">
        <v>3420</v>
      </c>
      <c r="D20" s="1" t="e">
        <f>VLOOKUP(B20,'na for season 22&amp;23'!A:A,1,FALSE)</f>
        <v>#N/A</v>
      </c>
    </row>
    <row r="21" spans="1:4" s="1" customFormat="1" x14ac:dyDescent="0.3">
      <c r="A21" s="1">
        <v>64</v>
      </c>
      <c r="B21" s="1" t="s">
        <v>21</v>
      </c>
      <c r="C21" s="1">
        <v>3420</v>
      </c>
      <c r="D21" s="1" t="e">
        <f>VLOOKUP(B21,'na for season 22&amp;23'!A:A,1,FALSE)</f>
        <v>#N/A</v>
      </c>
    </row>
    <row r="22" spans="1:4" s="2" customFormat="1" hidden="1" x14ac:dyDescent="0.3">
      <c r="A22" s="2">
        <v>60</v>
      </c>
      <c r="B22" s="2" t="s">
        <v>22</v>
      </c>
      <c r="C22" s="2">
        <v>3420</v>
      </c>
      <c r="D22" s="2" t="e">
        <f>VLOOKUP(B22,'na for season 22&amp;23'!A:A,1,FALSE)</f>
        <v>#N/A</v>
      </c>
    </row>
    <row r="23" spans="1:4" s="2" customFormat="1" hidden="1" x14ac:dyDescent="0.3">
      <c r="A23" s="2">
        <v>59</v>
      </c>
      <c r="B23" s="2" t="s">
        <v>23</v>
      </c>
      <c r="C23" s="2">
        <v>3420</v>
      </c>
      <c r="D23" s="2" t="e">
        <f>VLOOKUP(B23,'na for season 22&amp;23'!A:A,1,FALSE)</f>
        <v>#N/A</v>
      </c>
    </row>
    <row r="24" spans="1:4" s="2" customFormat="1" hidden="1" x14ac:dyDescent="0.3">
      <c r="A24" s="2">
        <v>57</v>
      </c>
      <c r="B24" s="2" t="s">
        <v>24</v>
      </c>
      <c r="C24" s="2">
        <v>3420</v>
      </c>
      <c r="D24" s="2" t="e">
        <f>VLOOKUP(B24,'na for season 22&amp;23'!A:A,1,FALSE)</f>
        <v>#N/A</v>
      </c>
    </row>
    <row r="25" spans="1:4" s="2" customFormat="1" hidden="1" x14ac:dyDescent="0.3">
      <c r="A25" s="2">
        <v>56</v>
      </c>
      <c r="B25" s="2" t="s">
        <v>25</v>
      </c>
      <c r="C25" s="2">
        <v>3420</v>
      </c>
      <c r="D25" s="2" t="e">
        <f>VLOOKUP(B25,'na for season 22&amp;23'!A:A,1,FALSE)</f>
        <v>#N/A</v>
      </c>
    </row>
    <row r="26" spans="1:4" s="2" customFormat="1" hidden="1" x14ac:dyDescent="0.3">
      <c r="A26" s="2">
        <v>55</v>
      </c>
      <c r="B26" s="2" t="s">
        <v>26</v>
      </c>
      <c r="C26" s="2">
        <v>3420</v>
      </c>
      <c r="D26" s="2" t="e">
        <f>VLOOKUP(B26,'na for season 22&amp;23'!A:A,1,FALSE)</f>
        <v>#N/A</v>
      </c>
    </row>
    <row r="27" spans="1:4" s="2" customFormat="1" hidden="1" x14ac:dyDescent="0.3">
      <c r="A27" s="2">
        <v>54</v>
      </c>
      <c r="B27" s="2" t="s">
        <v>27</v>
      </c>
      <c r="C27" s="2">
        <v>3420</v>
      </c>
      <c r="D27" s="2" t="e">
        <f>VLOOKUP(B27,'na for season 22&amp;23'!A:A,1,FALSE)</f>
        <v>#N/A</v>
      </c>
    </row>
    <row r="28" spans="1:4" s="1" customFormat="1" x14ac:dyDescent="0.3">
      <c r="A28" s="1">
        <v>53</v>
      </c>
      <c r="B28" s="1" t="s">
        <v>28</v>
      </c>
      <c r="C28" s="1">
        <v>3420</v>
      </c>
      <c r="D28" s="1" t="e">
        <f>VLOOKUP(B28,'na for season 22&amp;23'!A:A,1,FALSE)</f>
        <v>#N/A</v>
      </c>
    </row>
    <row r="29" spans="1:4" s="1" customFormat="1" x14ac:dyDescent="0.3">
      <c r="A29" s="1">
        <v>79</v>
      </c>
      <c r="B29" s="1" t="s">
        <v>29</v>
      </c>
      <c r="C29" s="1">
        <v>3420</v>
      </c>
      <c r="D29" s="1" t="e">
        <f>VLOOKUP(B29,'na for season 22&amp;23'!A:A,1,FALSE)</f>
        <v>#N/A</v>
      </c>
    </row>
    <row r="30" spans="1:4" s="1" customFormat="1" x14ac:dyDescent="0.3">
      <c r="A30" s="1">
        <v>90</v>
      </c>
      <c r="B30" s="1" t="s">
        <v>30</v>
      </c>
      <c r="C30" s="1">
        <v>3420</v>
      </c>
      <c r="D30" s="1" t="e">
        <f>VLOOKUP(B30,'na for season 22&amp;23'!A:A,1,FALSE)</f>
        <v>#N/A</v>
      </c>
    </row>
    <row r="31" spans="1:4" s="1" customFormat="1" x14ac:dyDescent="0.3">
      <c r="A31" s="1">
        <v>87</v>
      </c>
      <c r="B31" s="1" t="s">
        <v>31</v>
      </c>
      <c r="C31" s="1">
        <v>3420</v>
      </c>
      <c r="D31" s="1" t="e">
        <f>VLOOKUP(B31,'na for season 22&amp;23'!A:A,1,FALSE)</f>
        <v>#N/A</v>
      </c>
    </row>
    <row r="32" spans="1:4" s="1" customFormat="1" x14ac:dyDescent="0.3">
      <c r="A32" s="1">
        <v>129</v>
      </c>
      <c r="B32" s="1" t="s">
        <v>32</v>
      </c>
      <c r="C32" s="1">
        <v>3420</v>
      </c>
      <c r="D32" s="1" t="e">
        <f>VLOOKUP(B32,'na for season 22&amp;23'!A:A,1,FALSE)</f>
        <v>#N/A</v>
      </c>
    </row>
    <row r="33" spans="1:4" s="1" customFormat="1" x14ac:dyDescent="0.3">
      <c r="A33" s="1">
        <v>128</v>
      </c>
      <c r="B33" s="1" t="s">
        <v>33</v>
      </c>
      <c r="C33" s="1">
        <v>3420</v>
      </c>
      <c r="D33" s="1" t="e">
        <f>VLOOKUP(B33,'na for season 22&amp;23'!A:A,1,FALSE)</f>
        <v>#N/A</v>
      </c>
    </row>
    <row r="34" spans="1:4" s="2" customFormat="1" hidden="1" x14ac:dyDescent="0.3">
      <c r="A34" s="2">
        <v>126</v>
      </c>
      <c r="B34" s="2" t="s">
        <v>34</v>
      </c>
      <c r="C34" s="2">
        <v>3420</v>
      </c>
      <c r="D34" s="2" t="e">
        <f>VLOOKUP(B34,'na for season 22&amp;23'!A:A,1,FALSE)</f>
        <v>#N/A</v>
      </c>
    </row>
    <row r="35" spans="1:4" s="1" customFormat="1" x14ac:dyDescent="0.3">
      <c r="A35" s="1">
        <v>125</v>
      </c>
      <c r="B35" s="1" t="s">
        <v>35</v>
      </c>
      <c r="C35" s="1">
        <v>3420</v>
      </c>
      <c r="D35" s="1" t="e">
        <f>VLOOKUP(B35,'na for season 22&amp;23'!A:A,1,FALSE)</f>
        <v>#N/A</v>
      </c>
    </row>
    <row r="36" spans="1:4" s="2" customFormat="1" hidden="1" x14ac:dyDescent="0.3">
      <c r="A36" s="2">
        <v>122</v>
      </c>
      <c r="B36" s="2" t="s">
        <v>36</v>
      </c>
      <c r="C36" s="2">
        <v>3420</v>
      </c>
      <c r="D36" s="2" t="e">
        <f>VLOOKUP(B36,'na for season 22&amp;23'!A:A,1,FALSE)</f>
        <v>#N/A</v>
      </c>
    </row>
    <row r="37" spans="1:4" s="1" customFormat="1" x14ac:dyDescent="0.3">
      <c r="A37" s="1">
        <v>121</v>
      </c>
      <c r="B37" s="1" t="s">
        <v>37</v>
      </c>
      <c r="C37" s="1">
        <v>3420</v>
      </c>
      <c r="D37" s="1" t="e">
        <f>VLOOKUP(B37,'na for season 22&amp;23'!A:A,1,FALSE)</f>
        <v>#N/A</v>
      </c>
    </row>
    <row r="38" spans="1:4" s="1" customFormat="1" x14ac:dyDescent="0.3">
      <c r="A38" s="1">
        <v>119</v>
      </c>
      <c r="B38" s="1" t="s">
        <v>38</v>
      </c>
      <c r="C38" s="1">
        <v>3420</v>
      </c>
      <c r="D38" s="1" t="e">
        <f>VLOOKUP(B38,'na for season 22&amp;23'!A:A,1,FALSE)</f>
        <v>#N/A</v>
      </c>
    </row>
    <row r="39" spans="1:4" s="2" customFormat="1" hidden="1" x14ac:dyDescent="0.3">
      <c r="A39" s="2">
        <v>116</v>
      </c>
      <c r="B39" s="2" t="s">
        <v>39</v>
      </c>
      <c r="C39" s="2">
        <v>3420</v>
      </c>
      <c r="D39" s="2" t="e">
        <f>VLOOKUP(B39,'na for season 22&amp;23'!A:A,1,FALSE)</f>
        <v>#N/A</v>
      </c>
    </row>
    <row r="40" spans="1:4" s="1" customFormat="1" x14ac:dyDescent="0.3">
      <c r="A40" s="1">
        <v>115</v>
      </c>
      <c r="B40" s="1" t="s">
        <v>40</v>
      </c>
      <c r="C40" s="1">
        <v>3420</v>
      </c>
      <c r="D40" s="1" t="e">
        <f>VLOOKUP(B40,'na for season 22&amp;23'!A:A,1,FALSE)</f>
        <v>#N/A</v>
      </c>
    </row>
    <row r="41" spans="1:4" s="2" customFormat="1" hidden="1" x14ac:dyDescent="0.3">
      <c r="A41" s="2">
        <v>112</v>
      </c>
      <c r="B41" s="2" t="s">
        <v>41</v>
      </c>
      <c r="C41" s="2">
        <v>3420</v>
      </c>
      <c r="D41" s="2" t="e">
        <f>VLOOKUP(B41,'na for season 22&amp;23'!A:A,1,FALSE)</f>
        <v>#N/A</v>
      </c>
    </row>
    <row r="42" spans="1:4" s="1" customFormat="1" x14ac:dyDescent="0.3">
      <c r="A42" s="1">
        <v>110</v>
      </c>
      <c r="B42" s="1" t="s">
        <v>42</v>
      </c>
      <c r="C42" s="1">
        <v>3420</v>
      </c>
      <c r="D42" s="1" t="e">
        <f>VLOOKUP(B42,'na for season 22&amp;23'!A:A,1,FALSE)</f>
        <v>#N/A</v>
      </c>
    </row>
    <row r="43" spans="1:4" s="2" customFormat="1" hidden="1" x14ac:dyDescent="0.3">
      <c r="A43" s="2">
        <v>108</v>
      </c>
      <c r="B43" s="2" t="s">
        <v>43</v>
      </c>
      <c r="C43" s="2">
        <v>3420</v>
      </c>
      <c r="D43" s="2" t="e">
        <f>VLOOKUP(B43,'na for season 22&amp;23'!A:A,1,FALSE)</f>
        <v>#N/A</v>
      </c>
    </row>
    <row r="44" spans="1:4" s="2" customFormat="1" hidden="1" x14ac:dyDescent="0.3">
      <c r="A44" s="2">
        <v>107</v>
      </c>
      <c r="B44" s="2" t="s">
        <v>44</v>
      </c>
      <c r="C44" s="2">
        <v>3420</v>
      </c>
      <c r="D44" s="2" t="e">
        <f>VLOOKUP(B44,'na for season 22&amp;23'!A:A,1,FALSE)</f>
        <v>#N/A</v>
      </c>
    </row>
    <row r="45" spans="1:4" s="1" customFormat="1" x14ac:dyDescent="0.3">
      <c r="A45" s="1">
        <v>106</v>
      </c>
      <c r="B45" s="1" t="s">
        <v>45</v>
      </c>
      <c r="C45" s="1">
        <v>3420</v>
      </c>
      <c r="D45" s="1" t="e">
        <f>VLOOKUP(B45,'na for season 22&amp;23'!A:A,1,FALSE)</f>
        <v>#N/A</v>
      </c>
    </row>
    <row r="46" spans="1:4" s="2" customFormat="1" hidden="1" x14ac:dyDescent="0.3">
      <c r="A46" s="2">
        <v>102</v>
      </c>
      <c r="B46" s="2" t="s">
        <v>46</v>
      </c>
      <c r="C46" s="2">
        <v>3420</v>
      </c>
      <c r="D46" s="2" t="e">
        <f>VLOOKUP(B46,'na for season 22&amp;23'!A:A,1,FALSE)</f>
        <v>#N/A</v>
      </c>
    </row>
    <row r="47" spans="1:4" s="1" customFormat="1" x14ac:dyDescent="0.3">
      <c r="A47" s="1">
        <v>101</v>
      </c>
      <c r="B47" s="1" t="s">
        <v>47</v>
      </c>
      <c r="C47" s="1">
        <v>3420</v>
      </c>
      <c r="D47" s="1" t="e">
        <f>VLOOKUP(B47,'na for season 22&amp;23'!A:A,1,FALSE)</f>
        <v>#N/A</v>
      </c>
    </row>
    <row r="48" spans="1:4" s="2" customFormat="1" hidden="1" x14ac:dyDescent="0.3">
      <c r="A48" s="2">
        <v>99</v>
      </c>
      <c r="B48" s="2" t="s">
        <v>48</v>
      </c>
      <c r="C48" s="2">
        <v>3420</v>
      </c>
      <c r="D48" s="2" t="e">
        <f>VLOOKUP(B48,'na for season 22&amp;23'!A:A,1,FALSE)</f>
        <v>#N/A</v>
      </c>
    </row>
    <row r="49" spans="1:4" s="2" customFormat="1" hidden="1" x14ac:dyDescent="0.3">
      <c r="A49" s="2">
        <v>98</v>
      </c>
      <c r="B49" s="2" t="s">
        <v>49</v>
      </c>
      <c r="C49" s="2">
        <v>3420</v>
      </c>
      <c r="D49" s="2" t="e">
        <f>VLOOKUP(B49,'na for season 22&amp;23'!A:A,1,FALSE)</f>
        <v>#N/A</v>
      </c>
    </row>
    <row r="50" spans="1:4" s="1" customFormat="1" x14ac:dyDescent="0.3">
      <c r="A50" s="1">
        <v>94</v>
      </c>
      <c r="B50" s="1" t="s">
        <v>50</v>
      </c>
      <c r="C50" s="1">
        <v>3420</v>
      </c>
      <c r="D50" s="1" t="e">
        <f>VLOOKUP(B50,'na for season 22&amp;23'!A:A,1,FALSE)</f>
        <v>#N/A</v>
      </c>
    </row>
    <row r="51" spans="1:4" s="2" customFormat="1" hidden="1" x14ac:dyDescent="0.3">
      <c r="A51" s="2">
        <v>51</v>
      </c>
      <c r="B51" s="2" t="s">
        <v>51</v>
      </c>
      <c r="C51" s="2">
        <v>3420</v>
      </c>
      <c r="D51" s="2" t="e">
        <f>VLOOKUP(B51,'na for season 22&amp;23'!A:A,1,FALSE)</f>
        <v>#N/A</v>
      </c>
    </row>
    <row r="52" spans="1:4" s="1" customFormat="1" x14ac:dyDescent="0.3">
      <c r="A52" s="1">
        <v>52</v>
      </c>
      <c r="B52" s="1" t="s">
        <v>52</v>
      </c>
      <c r="C52" s="1">
        <v>3420</v>
      </c>
      <c r="D52" s="1" t="e">
        <f>VLOOKUP(B52,'na for season 22&amp;23'!A:A,1,FALSE)</f>
        <v>#N/A</v>
      </c>
    </row>
    <row r="53" spans="1:4" s="2" customFormat="1" hidden="1" x14ac:dyDescent="0.3">
      <c r="A53" s="2">
        <v>0</v>
      </c>
      <c r="B53" s="2" t="s">
        <v>53</v>
      </c>
      <c r="C53" s="2">
        <v>3420</v>
      </c>
      <c r="D53" s="2" t="e">
        <f>VLOOKUP(B53,'na for season 22&amp;23'!A:A,1,FALSE)</f>
        <v>#N/A</v>
      </c>
    </row>
    <row r="54" spans="1:4" s="2" customFormat="1" hidden="1" x14ac:dyDescent="0.3">
      <c r="A54" s="2">
        <v>133</v>
      </c>
      <c r="B54" s="2" t="s">
        <v>54</v>
      </c>
      <c r="C54" s="2">
        <v>3420</v>
      </c>
      <c r="D54" s="2" t="e">
        <f>VLOOKUP(B54,'na for season 22&amp;23'!A:A,1,FALSE)</f>
        <v>#N/A</v>
      </c>
    </row>
    <row r="55" spans="1:4" s="2" customFormat="1" hidden="1" x14ac:dyDescent="0.3">
      <c r="A55" s="2">
        <v>9</v>
      </c>
      <c r="B55" s="2" t="s">
        <v>55</v>
      </c>
      <c r="C55" s="2">
        <v>3420</v>
      </c>
      <c r="D55" s="2" t="e">
        <f>VLOOKUP(B55,'na for season 22&amp;23'!A:A,1,FALSE)</f>
        <v>#N/A</v>
      </c>
    </row>
    <row r="56" spans="1:4" s="2" customFormat="1" hidden="1" x14ac:dyDescent="0.3">
      <c r="A56" s="2">
        <v>22</v>
      </c>
      <c r="B56" s="2" t="s">
        <v>56</v>
      </c>
      <c r="C56" s="2">
        <v>3420</v>
      </c>
      <c r="D56" s="2" t="e">
        <f>VLOOKUP(B56,'na for season 22&amp;23'!A:A,1,FALSE)</f>
        <v>#N/A</v>
      </c>
    </row>
    <row r="57" spans="1:4" s="2" customFormat="1" hidden="1" x14ac:dyDescent="0.3">
      <c r="A57" s="2">
        <v>21</v>
      </c>
      <c r="B57" s="2" t="s">
        <v>57</v>
      </c>
      <c r="C57" s="2">
        <v>3420</v>
      </c>
      <c r="D57" s="2" t="e">
        <f>VLOOKUP(B57,'na for season 22&amp;23'!A:A,1,FALSE)</f>
        <v>#N/A</v>
      </c>
    </row>
    <row r="58" spans="1:4" s="2" customFormat="1" hidden="1" x14ac:dyDescent="0.3">
      <c r="A58" s="2">
        <v>20</v>
      </c>
      <c r="B58" s="2" t="s">
        <v>58</v>
      </c>
      <c r="C58" s="2">
        <v>3420</v>
      </c>
      <c r="D58" s="2" t="e">
        <f>VLOOKUP(B58,'na for season 22&amp;23'!A:A,1,FALSE)</f>
        <v>#N/A</v>
      </c>
    </row>
    <row r="59" spans="1:4" s="2" customFormat="1" hidden="1" x14ac:dyDescent="0.3">
      <c r="A59" s="2">
        <v>19</v>
      </c>
      <c r="B59" s="2" t="s">
        <v>59</v>
      </c>
      <c r="C59" s="2">
        <v>3420</v>
      </c>
      <c r="D59" s="2" t="e">
        <f>VLOOKUP(B59,'na for season 22&amp;23'!A:A,1,FALSE)</f>
        <v>#N/A</v>
      </c>
    </row>
    <row r="60" spans="1:4" s="2" customFormat="1" hidden="1" x14ac:dyDescent="0.3">
      <c r="A60" s="2">
        <v>16</v>
      </c>
      <c r="B60" s="2" t="s">
        <v>60</v>
      </c>
      <c r="C60" s="2">
        <v>3420</v>
      </c>
      <c r="D60" s="2" t="e">
        <f>VLOOKUP(B60,'na for season 22&amp;23'!A:A,1,FALSE)</f>
        <v>#N/A</v>
      </c>
    </row>
    <row r="61" spans="1:4" s="1" customFormat="1" x14ac:dyDescent="0.3">
      <c r="A61" s="1">
        <v>12</v>
      </c>
      <c r="B61" s="1" t="s">
        <v>61</v>
      </c>
      <c r="C61" s="1">
        <v>3420</v>
      </c>
      <c r="D61" s="1" t="e">
        <f>VLOOKUP(B61,'na for season 22&amp;23'!A:A,1,FALSE)</f>
        <v>#N/A</v>
      </c>
    </row>
    <row r="62" spans="1:4" s="1" customFormat="1" x14ac:dyDescent="0.3">
      <c r="A62" s="1">
        <v>11</v>
      </c>
      <c r="B62" s="1" t="s">
        <v>62</v>
      </c>
      <c r="C62" s="1">
        <v>3420</v>
      </c>
      <c r="D62" s="1" t="e">
        <f>VLOOKUP(B62,'na for season 22&amp;23'!A:A,1,FALSE)</f>
        <v>#N/A</v>
      </c>
    </row>
    <row r="63" spans="1:4" s="2" customFormat="1" hidden="1" x14ac:dyDescent="0.3">
      <c r="A63" s="2">
        <v>10</v>
      </c>
      <c r="B63" s="2" t="s">
        <v>63</v>
      </c>
      <c r="C63" s="2">
        <v>3420</v>
      </c>
      <c r="D63" s="2" t="e">
        <f>VLOOKUP(B63,'na for season 22&amp;23'!A:A,1,FALSE)</f>
        <v>#N/A</v>
      </c>
    </row>
    <row r="64" spans="1:4" s="1" customFormat="1" x14ac:dyDescent="0.3">
      <c r="A64" s="1">
        <v>13</v>
      </c>
      <c r="B64" s="1" t="s">
        <v>64</v>
      </c>
      <c r="C64" s="1">
        <v>3420</v>
      </c>
      <c r="D64" s="1" t="e">
        <f>VLOOKUP(B64,'na for season 22&amp;23'!A:A,1,FALSE)</f>
        <v>#N/A</v>
      </c>
    </row>
    <row r="65" spans="1:4" s="1" customFormat="1" x14ac:dyDescent="0.3">
      <c r="A65" s="1">
        <v>6</v>
      </c>
      <c r="B65" s="1" t="s">
        <v>65</v>
      </c>
      <c r="C65" s="1">
        <v>3420</v>
      </c>
      <c r="D65" s="1" t="e">
        <f>VLOOKUP(B65,'na for season 22&amp;23'!A:A,1,FALSE)</f>
        <v>#N/A</v>
      </c>
    </row>
    <row r="66" spans="1:4" s="2" customFormat="1" hidden="1" x14ac:dyDescent="0.3">
      <c r="A66" s="2">
        <v>43</v>
      </c>
      <c r="B66" s="2" t="s">
        <v>66</v>
      </c>
      <c r="C66" s="2">
        <v>3420</v>
      </c>
      <c r="D66" s="2" t="e">
        <f>VLOOKUP(B66,'na for season 22&amp;23'!A:A,1,FALSE)</f>
        <v>#N/A</v>
      </c>
    </row>
    <row r="67" spans="1:4" s="1" customFormat="1" x14ac:dyDescent="0.3">
      <c r="A67" s="1">
        <v>44</v>
      </c>
      <c r="B67" s="1" t="s">
        <v>67</v>
      </c>
      <c r="C67" s="1">
        <v>3420</v>
      </c>
      <c r="D67" s="1" t="e">
        <f>VLOOKUP(B67,'na for season 22&amp;23'!A:A,1,FALSE)</f>
        <v>#N/A</v>
      </c>
    </row>
    <row r="68" spans="1:4" s="1" customFormat="1" x14ac:dyDescent="0.3">
      <c r="A68" s="1">
        <v>46</v>
      </c>
      <c r="B68" s="1" t="s">
        <v>68</v>
      </c>
      <c r="C68" s="1">
        <v>3420</v>
      </c>
      <c r="D68" s="1" t="e">
        <f>VLOOKUP(B68,'na for season 22&amp;23'!A:A,1,FALSE)</f>
        <v>#N/A</v>
      </c>
    </row>
    <row r="69" spans="1:4" s="2" customFormat="1" hidden="1" x14ac:dyDescent="0.3">
      <c r="A69" s="2">
        <v>3</v>
      </c>
      <c r="B69" s="2" t="s">
        <v>69</v>
      </c>
      <c r="C69" s="2">
        <v>3420</v>
      </c>
      <c r="D69" s="2" t="e">
        <f>VLOOKUP(B69,'na for season 22&amp;23'!A:A,1,FALSE)</f>
        <v>#N/A</v>
      </c>
    </row>
    <row r="70" spans="1:4" s="1" customFormat="1" x14ac:dyDescent="0.3">
      <c r="A70" s="1">
        <v>114</v>
      </c>
      <c r="B70" s="1" t="s">
        <v>70</v>
      </c>
      <c r="C70" s="1">
        <v>3357</v>
      </c>
      <c r="D70" s="1" t="str">
        <f>VLOOKUP(B70,'na for season 22&amp;23'!A:A,1,FALSE)</f>
        <v>Shea Charles</v>
      </c>
    </row>
    <row r="71" spans="1:4" s="1" customFormat="1" x14ac:dyDescent="0.3">
      <c r="A71" s="1">
        <v>8</v>
      </c>
      <c r="B71" s="1" t="s">
        <v>71</v>
      </c>
      <c r="C71" s="1">
        <v>3330</v>
      </c>
      <c r="D71" s="1" t="e">
        <f>VLOOKUP(B71,'na for season 22&amp;23'!A:A,1,FALSE)</f>
        <v>#N/A</v>
      </c>
    </row>
    <row r="72" spans="1:4" s="1" customFormat="1" x14ac:dyDescent="0.3">
      <c r="A72" s="1">
        <v>18</v>
      </c>
      <c r="B72" s="1" t="s">
        <v>72</v>
      </c>
      <c r="C72" s="1">
        <v>3330</v>
      </c>
      <c r="D72" s="1" t="e">
        <f>VLOOKUP(B72,'na for season 22&amp;23'!A:A,1,FALSE)</f>
        <v>#N/A</v>
      </c>
    </row>
    <row r="73" spans="1:4" s="1" customFormat="1" x14ac:dyDescent="0.3">
      <c r="A73" s="1">
        <v>95</v>
      </c>
      <c r="B73" s="1" t="s">
        <v>73</v>
      </c>
      <c r="C73" s="1">
        <v>3330</v>
      </c>
      <c r="D73" s="1" t="e">
        <f>VLOOKUP(B73,'na for season 22&amp;23'!A:A,1,FALSE)</f>
        <v>#N/A</v>
      </c>
    </row>
    <row r="74" spans="1:4" s="1" customFormat="1" x14ac:dyDescent="0.3">
      <c r="A74" s="1">
        <v>96</v>
      </c>
      <c r="B74" s="1" t="s">
        <v>74</v>
      </c>
      <c r="C74" s="1">
        <v>3330</v>
      </c>
      <c r="D74" s="1" t="e">
        <f>VLOOKUP(B74,'na for season 22&amp;23'!A:A,1,FALSE)</f>
        <v>#N/A</v>
      </c>
    </row>
    <row r="75" spans="1:4" s="1" customFormat="1" x14ac:dyDescent="0.3">
      <c r="A75" s="1">
        <v>23</v>
      </c>
      <c r="B75" s="1" t="s">
        <v>75</v>
      </c>
      <c r="C75" s="1">
        <v>3330</v>
      </c>
      <c r="D75" s="1" t="e">
        <f>VLOOKUP(B75,'na for season 22&amp;23'!A:A,1,FALSE)</f>
        <v>#N/A</v>
      </c>
    </row>
    <row r="76" spans="1:4" s="1" customFormat="1" x14ac:dyDescent="0.3">
      <c r="A76" s="1">
        <v>2</v>
      </c>
      <c r="B76" s="1" t="s">
        <v>76</v>
      </c>
      <c r="C76" s="1">
        <v>3330</v>
      </c>
      <c r="D76" s="1" t="e">
        <f>VLOOKUP(B76,'na for season 22&amp;23'!A:A,1,FALSE)</f>
        <v>#N/A</v>
      </c>
    </row>
    <row r="77" spans="1:4" s="1" customFormat="1" x14ac:dyDescent="0.3">
      <c r="A77" s="1">
        <v>131</v>
      </c>
      <c r="B77" s="1" t="s">
        <v>77</v>
      </c>
      <c r="C77" s="1">
        <v>3330</v>
      </c>
      <c r="D77" s="1" t="e">
        <f>VLOOKUP(B77,'na for season 22&amp;23'!A:A,1,FALSE)</f>
        <v>#N/A</v>
      </c>
    </row>
    <row r="78" spans="1:4" s="2" customFormat="1" hidden="1" x14ac:dyDescent="0.3">
      <c r="A78" s="2">
        <v>104</v>
      </c>
      <c r="B78" s="2" t="s">
        <v>78</v>
      </c>
      <c r="C78" s="2">
        <v>3330</v>
      </c>
      <c r="D78" s="2" t="e">
        <f>VLOOKUP(B78,'na for season 22&amp;23'!A:A,1,FALSE)</f>
        <v>#N/A</v>
      </c>
    </row>
    <row r="79" spans="1:4" s="1" customFormat="1" x14ac:dyDescent="0.3">
      <c r="A79" s="1">
        <v>105</v>
      </c>
      <c r="B79" s="1" t="s">
        <v>79</v>
      </c>
      <c r="C79" s="1">
        <v>3330</v>
      </c>
      <c r="D79" s="1" t="e">
        <f>VLOOKUP(B79,'na for season 22&amp;23'!A:A,1,FALSE)</f>
        <v>#N/A</v>
      </c>
    </row>
    <row r="80" spans="1:4" s="1" customFormat="1" x14ac:dyDescent="0.3">
      <c r="A80" s="1">
        <v>109</v>
      </c>
      <c r="B80" s="1" t="s">
        <v>80</v>
      </c>
      <c r="C80" s="1">
        <v>3330</v>
      </c>
      <c r="D80" s="1" t="e">
        <f>VLOOKUP(B80,'na for season 22&amp;23'!A:A,1,FALSE)</f>
        <v>#N/A</v>
      </c>
    </row>
    <row r="81" spans="1:4" s="2" customFormat="1" hidden="1" x14ac:dyDescent="0.3">
      <c r="A81" s="2">
        <v>17</v>
      </c>
      <c r="B81" s="2" t="s">
        <v>81</v>
      </c>
      <c r="C81" s="2">
        <v>3330</v>
      </c>
      <c r="D81" s="2" t="e">
        <f>VLOOKUP(B81,'na for season 22&amp;23'!A:A,1,FALSE)</f>
        <v>#N/A</v>
      </c>
    </row>
    <row r="82" spans="1:4" s="1" customFormat="1" x14ac:dyDescent="0.3">
      <c r="A82" s="1">
        <v>124</v>
      </c>
      <c r="B82" s="1" t="s">
        <v>82</v>
      </c>
      <c r="C82" s="1">
        <v>3330</v>
      </c>
      <c r="D82" s="1" t="e">
        <f>VLOOKUP(B82,'na for season 22&amp;23'!A:A,1,FALSE)</f>
        <v>#N/A</v>
      </c>
    </row>
    <row r="83" spans="1:4" s="1" customFormat="1" x14ac:dyDescent="0.3">
      <c r="A83" s="1">
        <v>5</v>
      </c>
      <c r="B83" s="1" t="s">
        <v>83</v>
      </c>
      <c r="C83" s="1">
        <v>3330</v>
      </c>
      <c r="D83" s="1" t="e">
        <f>VLOOKUP(B83,'na for season 22&amp;23'!A:A,1,FALSE)</f>
        <v>#N/A</v>
      </c>
    </row>
    <row r="84" spans="1:4" s="2" customFormat="1" hidden="1" x14ac:dyDescent="0.3">
      <c r="A84" s="2">
        <v>15</v>
      </c>
      <c r="B84" s="2" t="s">
        <v>84</v>
      </c>
      <c r="C84" s="2">
        <v>3330</v>
      </c>
      <c r="D84" s="2" t="e">
        <f>VLOOKUP(B84,'na for season 22&amp;23'!A:A,1,FALSE)</f>
        <v>#N/A</v>
      </c>
    </row>
    <row r="85" spans="1:4" s="2" customFormat="1" hidden="1" x14ac:dyDescent="0.3">
      <c r="A85" s="2">
        <v>113</v>
      </c>
      <c r="B85" s="2" t="s">
        <v>85</v>
      </c>
      <c r="C85" s="2">
        <v>3330</v>
      </c>
      <c r="D85" s="2" t="e">
        <f>VLOOKUP(B85,'na for season 22&amp;23'!A:A,1,FALSE)</f>
        <v>#N/A</v>
      </c>
    </row>
    <row r="86" spans="1:4" s="1" customFormat="1" x14ac:dyDescent="0.3">
      <c r="A86" s="1">
        <v>14</v>
      </c>
      <c r="B86" s="1" t="s">
        <v>86</v>
      </c>
      <c r="C86" s="1">
        <v>3330</v>
      </c>
      <c r="D86" s="1" t="e">
        <f>VLOOKUP(B86,'na for season 22&amp;23'!A:A,1,FALSE)</f>
        <v>#N/A</v>
      </c>
    </row>
    <row r="87" spans="1:4" s="1" customFormat="1" x14ac:dyDescent="0.3">
      <c r="A87" s="1">
        <v>89</v>
      </c>
      <c r="B87" s="1" t="s">
        <v>87</v>
      </c>
      <c r="C87" s="1">
        <v>3330</v>
      </c>
      <c r="D87" s="1" t="e">
        <f>VLOOKUP(B87,'na for season 22&amp;23'!A:A,1,FALSE)</f>
        <v>#N/A</v>
      </c>
    </row>
    <row r="88" spans="1:4" s="1" customFormat="1" x14ac:dyDescent="0.3">
      <c r="A88" s="1">
        <v>120</v>
      </c>
      <c r="B88" s="1" t="s">
        <v>88</v>
      </c>
      <c r="C88" s="1">
        <v>3330</v>
      </c>
      <c r="D88" s="1" t="e">
        <f>VLOOKUP(B88,'na for season 22&amp;23'!A:A,1,FALSE)</f>
        <v>#N/A</v>
      </c>
    </row>
    <row r="89" spans="1:4" s="1" customFormat="1" x14ac:dyDescent="0.3">
      <c r="A89" s="1">
        <v>7</v>
      </c>
      <c r="B89" s="1" t="s">
        <v>89</v>
      </c>
      <c r="C89" s="1">
        <v>3330</v>
      </c>
      <c r="D89" s="1" t="e">
        <f>VLOOKUP(B89,'na for season 22&amp;23'!A:A,1,FALSE)</f>
        <v>#N/A</v>
      </c>
    </row>
    <row r="90" spans="1:4" s="2" customFormat="1" hidden="1" x14ac:dyDescent="0.3">
      <c r="A90" s="2">
        <v>91</v>
      </c>
      <c r="B90" s="2" t="s">
        <v>90</v>
      </c>
      <c r="C90" s="2">
        <v>3330</v>
      </c>
      <c r="D90" s="2" t="e">
        <f>VLOOKUP(B90,'na for season 22&amp;23'!A:A,1,FALSE)</f>
        <v>#N/A</v>
      </c>
    </row>
    <row r="91" spans="1:4" s="1" customFormat="1" x14ac:dyDescent="0.3">
      <c r="A91" s="1">
        <v>50</v>
      </c>
      <c r="B91" s="1" t="s">
        <v>91</v>
      </c>
      <c r="C91" s="1">
        <v>3330</v>
      </c>
      <c r="D91" s="1" t="e">
        <f>VLOOKUP(B91,'na for season 22&amp;23'!A:A,1,FALSE)</f>
        <v>#N/A</v>
      </c>
    </row>
    <row r="92" spans="1:4" s="1" customFormat="1" x14ac:dyDescent="0.3">
      <c r="A92" s="1">
        <v>31</v>
      </c>
      <c r="B92" s="1" t="s">
        <v>92</v>
      </c>
      <c r="C92" s="1">
        <v>3330</v>
      </c>
      <c r="D92" s="1" t="e">
        <f>VLOOKUP(B92,'na for season 22&amp;23'!A:A,1,FALSE)</f>
        <v>#N/A</v>
      </c>
    </row>
    <row r="93" spans="1:4" s="1" customFormat="1" x14ac:dyDescent="0.3">
      <c r="A93" s="1">
        <v>80</v>
      </c>
      <c r="B93" s="1" t="s">
        <v>93</v>
      </c>
      <c r="C93" s="1">
        <v>3330</v>
      </c>
      <c r="D93" s="1" t="e">
        <f>VLOOKUP(B93,'na for season 22&amp;23'!A:A,1,FALSE)</f>
        <v>#N/A</v>
      </c>
    </row>
    <row r="94" spans="1:4" s="1" customFormat="1" x14ac:dyDescent="0.3">
      <c r="A94" s="1">
        <v>48</v>
      </c>
      <c r="B94" s="1" t="s">
        <v>94</v>
      </c>
      <c r="C94" s="1">
        <v>3330</v>
      </c>
      <c r="D94" s="1" t="e">
        <f>VLOOKUP(B94,'na for season 22&amp;23'!A:A,1,FALSE)</f>
        <v>#N/A</v>
      </c>
    </row>
    <row r="95" spans="1:4" s="1" customFormat="1" x14ac:dyDescent="0.3">
      <c r="A95" s="1">
        <v>47</v>
      </c>
      <c r="B95" s="1" t="s">
        <v>95</v>
      </c>
      <c r="C95" s="1">
        <v>3330</v>
      </c>
      <c r="D95" s="1" t="e">
        <f>VLOOKUP(B95,'na for season 22&amp;23'!A:A,1,FALSE)</f>
        <v>#N/A</v>
      </c>
    </row>
    <row r="96" spans="1:4" s="1" customFormat="1" x14ac:dyDescent="0.3">
      <c r="A96" s="1">
        <v>63</v>
      </c>
      <c r="B96" s="1" t="s">
        <v>96</v>
      </c>
      <c r="C96" s="1">
        <v>3330</v>
      </c>
      <c r="D96" s="1" t="e">
        <f>VLOOKUP(B96,'na for season 22&amp;23'!A:A,1,FALSE)</f>
        <v>#N/A</v>
      </c>
    </row>
    <row r="97" spans="1:4" s="1" customFormat="1" x14ac:dyDescent="0.3">
      <c r="A97" s="1">
        <v>66</v>
      </c>
      <c r="B97" s="1" t="s">
        <v>97</v>
      </c>
      <c r="C97" s="1">
        <v>3330</v>
      </c>
      <c r="D97" s="1" t="e">
        <f>VLOOKUP(B97,'na for season 22&amp;23'!A:A,1,FALSE)</f>
        <v>#N/A</v>
      </c>
    </row>
    <row r="98" spans="1:4" s="1" customFormat="1" x14ac:dyDescent="0.3">
      <c r="A98" s="1">
        <v>39</v>
      </c>
      <c r="B98" s="1" t="s">
        <v>98</v>
      </c>
      <c r="C98" s="1">
        <v>3330</v>
      </c>
      <c r="D98" s="1" t="e">
        <f>VLOOKUP(B98,'na for season 22&amp;23'!A:A,1,FALSE)</f>
        <v>#N/A</v>
      </c>
    </row>
    <row r="99" spans="1:4" s="1" customFormat="1" x14ac:dyDescent="0.3">
      <c r="A99" s="1">
        <v>37</v>
      </c>
      <c r="B99" s="1" t="s">
        <v>99</v>
      </c>
      <c r="C99" s="1">
        <v>3330</v>
      </c>
      <c r="D99" s="1" t="e">
        <f>VLOOKUP(B99,'na for season 22&amp;23'!A:A,1,FALSE)</f>
        <v>#N/A</v>
      </c>
    </row>
    <row r="100" spans="1:4" s="1" customFormat="1" x14ac:dyDescent="0.3">
      <c r="A100" s="1">
        <v>35</v>
      </c>
      <c r="B100" s="1" t="s">
        <v>100</v>
      </c>
      <c r="C100" s="1">
        <v>3330</v>
      </c>
      <c r="D100" s="1" t="e">
        <f>VLOOKUP(B100,'na for season 22&amp;23'!A:A,1,FALSE)</f>
        <v>#N/A</v>
      </c>
    </row>
    <row r="101" spans="1:4" s="1" customFormat="1" x14ac:dyDescent="0.3">
      <c r="A101" s="1">
        <v>71</v>
      </c>
      <c r="B101" s="1" t="s">
        <v>101</v>
      </c>
      <c r="C101" s="1">
        <v>3330</v>
      </c>
      <c r="D101" s="1" t="e">
        <f>VLOOKUP(B101,'na for season 22&amp;23'!A:A,1,FALSE)</f>
        <v>#N/A</v>
      </c>
    </row>
    <row r="102" spans="1:4" s="1" customFormat="1" x14ac:dyDescent="0.3">
      <c r="A102" s="1">
        <v>34</v>
      </c>
      <c r="B102" s="1" t="s">
        <v>102</v>
      </c>
      <c r="C102" s="1">
        <v>3330</v>
      </c>
      <c r="D102" s="1" t="e">
        <f>VLOOKUP(B102,'na for season 22&amp;23'!A:A,1,FALSE)</f>
        <v>#N/A</v>
      </c>
    </row>
    <row r="103" spans="1:4" s="1" customFormat="1" x14ac:dyDescent="0.3">
      <c r="A103" s="1">
        <v>73</v>
      </c>
      <c r="B103" s="1" t="s">
        <v>103</v>
      </c>
      <c r="C103" s="1">
        <v>3330</v>
      </c>
      <c r="D103" s="1" t="e">
        <f>VLOOKUP(B103,'na for season 22&amp;23'!A:A,1,FALSE)</f>
        <v>#N/A</v>
      </c>
    </row>
    <row r="104" spans="1:4" s="1" customFormat="1" x14ac:dyDescent="0.3">
      <c r="A104" s="1">
        <v>88</v>
      </c>
      <c r="B104" s="1" t="s">
        <v>104</v>
      </c>
      <c r="C104" s="1">
        <v>3330</v>
      </c>
      <c r="D104" s="1" t="e">
        <f>VLOOKUP(B104,'na for season 22&amp;23'!A:A,1,FALSE)</f>
        <v>#N/A</v>
      </c>
    </row>
    <row r="105" spans="1:4" s="1" customFormat="1" x14ac:dyDescent="0.3">
      <c r="A105" s="1">
        <v>75</v>
      </c>
      <c r="B105" s="1" t="s">
        <v>105</v>
      </c>
      <c r="C105" s="1">
        <v>3330</v>
      </c>
      <c r="D105" s="1" t="e">
        <f>VLOOKUP(B105,'na for season 22&amp;23'!A:A,1,FALSE)</f>
        <v>#N/A</v>
      </c>
    </row>
    <row r="106" spans="1:4" s="1" customFormat="1" x14ac:dyDescent="0.3">
      <c r="A106" s="1">
        <v>29</v>
      </c>
      <c r="B106" s="1" t="s">
        <v>106</v>
      </c>
      <c r="C106" s="1">
        <v>3330</v>
      </c>
      <c r="D106" s="1" t="e">
        <f>VLOOKUP(B106,'na for season 22&amp;23'!A:A,1,FALSE)</f>
        <v>#N/A</v>
      </c>
    </row>
    <row r="107" spans="1:4" s="1" customFormat="1" x14ac:dyDescent="0.3">
      <c r="A107" s="1">
        <v>25</v>
      </c>
      <c r="B107" s="1" t="s">
        <v>107</v>
      </c>
      <c r="C107" s="1">
        <v>3330</v>
      </c>
      <c r="D107" s="1" t="e">
        <f>VLOOKUP(B107,'na for season 22&amp;23'!A:A,1,FALSE)</f>
        <v>#N/A</v>
      </c>
    </row>
    <row r="108" spans="1:4" s="1" customFormat="1" x14ac:dyDescent="0.3">
      <c r="A108" s="1">
        <v>28</v>
      </c>
      <c r="B108" s="1" t="s">
        <v>108</v>
      </c>
      <c r="C108" s="1">
        <v>3330</v>
      </c>
      <c r="D108" s="1" t="e">
        <f>VLOOKUP(B108,'na for season 22&amp;23'!A:A,1,FALSE)</f>
        <v>#N/A</v>
      </c>
    </row>
    <row r="109" spans="1:4" s="1" customFormat="1" x14ac:dyDescent="0.3">
      <c r="A109" s="1">
        <v>82</v>
      </c>
      <c r="B109" s="1" t="s">
        <v>109</v>
      </c>
      <c r="C109" s="1">
        <v>3330</v>
      </c>
      <c r="D109" s="1" t="e">
        <f>VLOOKUP(B109,'na for season 22&amp;23'!A:A,1,FALSE)</f>
        <v>#N/A</v>
      </c>
    </row>
    <row r="110" spans="1:4" s="1" customFormat="1" x14ac:dyDescent="0.3">
      <c r="A110" s="1">
        <v>27</v>
      </c>
      <c r="B110" s="1" t="s">
        <v>110</v>
      </c>
      <c r="C110" s="1">
        <v>3330</v>
      </c>
      <c r="D110" s="1" t="e">
        <f>VLOOKUP(B110,'na for season 22&amp;23'!A:A,1,FALSE)</f>
        <v>#N/A</v>
      </c>
    </row>
    <row r="111" spans="1:4" s="1" customFormat="1" x14ac:dyDescent="0.3">
      <c r="A111" s="1">
        <v>86</v>
      </c>
      <c r="B111" s="1" t="s">
        <v>111</v>
      </c>
      <c r="C111" s="1">
        <v>3330</v>
      </c>
      <c r="D111" s="1" t="e">
        <f>VLOOKUP(B111,'na for season 22&amp;23'!A:A,1,FALSE)</f>
        <v>#N/A</v>
      </c>
    </row>
    <row r="112" spans="1:4" s="1" customFormat="1" x14ac:dyDescent="0.3">
      <c r="A112" s="1">
        <v>85</v>
      </c>
      <c r="B112" s="1" t="s">
        <v>112</v>
      </c>
      <c r="C112" s="1">
        <v>3330</v>
      </c>
      <c r="D112" s="1" t="e">
        <f>VLOOKUP(B112,'na for season 22&amp;23'!A:A,1,FALSE)</f>
        <v>#N/A</v>
      </c>
    </row>
    <row r="113" spans="1:4" s="1" customFormat="1" x14ac:dyDescent="0.3">
      <c r="A113" s="1">
        <v>84</v>
      </c>
      <c r="B113" s="1" t="s">
        <v>113</v>
      </c>
      <c r="C113" s="1">
        <v>3330</v>
      </c>
      <c r="D113" s="1" t="e">
        <f>VLOOKUP(B113,'na for season 22&amp;23'!A:A,1,FALSE)</f>
        <v>#N/A</v>
      </c>
    </row>
    <row r="114" spans="1:4" s="1" customFormat="1" x14ac:dyDescent="0.3">
      <c r="A114" s="1">
        <v>117</v>
      </c>
      <c r="B114" s="1" t="s">
        <v>114</v>
      </c>
      <c r="C114" s="1">
        <v>1123</v>
      </c>
      <c r="D114" s="1" t="str">
        <f>VLOOKUP(B114,'na for season 22&amp;23'!A:A,1,FALSE)</f>
        <v>Theo Walcott</v>
      </c>
    </row>
    <row r="115" spans="1:4" s="1" customFormat="1" x14ac:dyDescent="0.3">
      <c r="A115" s="1">
        <v>92</v>
      </c>
      <c r="B115" s="1" t="s">
        <v>115</v>
      </c>
      <c r="C115" s="1">
        <v>732</v>
      </c>
      <c r="D115" s="1" t="str">
        <f>VLOOKUP(B115,'na for season 22&amp;23'!A:A,1,FALSE)</f>
        <v>Mateus Cardoso Lemos Martins</v>
      </c>
    </row>
    <row r="116" spans="1:4" s="1" customFormat="1" x14ac:dyDescent="0.3">
      <c r="A116" s="1">
        <v>61</v>
      </c>
      <c r="B116" s="1" t="s">
        <v>116</v>
      </c>
      <c r="C116" s="1">
        <v>492</v>
      </c>
      <c r="D116" s="1" t="str">
        <f>VLOOKUP(B116,'na for season 22&amp;23'!A:A,1,FALSE)</f>
        <v>Jack Colback</v>
      </c>
    </row>
    <row r="117" spans="1:4" s="1" customFormat="1" x14ac:dyDescent="0.3">
      <c r="A117" s="1">
        <v>65</v>
      </c>
      <c r="B117" s="1" t="s">
        <v>117</v>
      </c>
      <c r="C117" s="1">
        <v>366</v>
      </c>
      <c r="D117" s="1" t="str">
        <f>VLOOKUP(B117,'na for season 22&amp;23'!A:A,1,FALSE)</f>
        <v>James Bree</v>
      </c>
    </row>
    <row r="118" spans="1:4" s="1" customFormat="1" x14ac:dyDescent="0.3">
      <c r="A118" s="1">
        <v>42</v>
      </c>
      <c r="B118" s="1" t="s">
        <v>118</v>
      </c>
      <c r="C118" s="1">
        <v>209</v>
      </c>
      <c r="D118" s="1" t="str">
        <f>VLOOKUP(B118,'na for season 22&amp;23'!A:A,1,FALSE)</f>
        <v>Enock Mwepu</v>
      </c>
    </row>
    <row r="119" spans="1:4" s="1" customFormat="1" x14ac:dyDescent="0.3">
      <c r="A119" s="1">
        <v>77</v>
      </c>
      <c r="B119" s="1" t="s">
        <v>119</v>
      </c>
      <c r="C119" s="1">
        <v>180</v>
      </c>
      <c r="D119" s="1" t="str">
        <f>VLOOKUP(B119,'na for season 22&amp;23'!A:A,1,FALSE)</f>
        <v>Joseph Whitworth</v>
      </c>
    </row>
    <row r="120" spans="1:4" s="1" customFormat="1" x14ac:dyDescent="0.3">
      <c r="A120" s="1">
        <v>76</v>
      </c>
      <c r="B120" s="1" t="s">
        <v>120</v>
      </c>
      <c r="C120" s="1">
        <v>172</v>
      </c>
      <c r="D120" s="1" t="str">
        <f>VLOOKUP(B120,'na for season 22&amp;23'!A:A,1,FALSE)</f>
        <v>Joseph Hodge</v>
      </c>
    </row>
    <row r="121" spans="1:4" s="1" customFormat="1" x14ac:dyDescent="0.3">
      <c r="A121" s="1">
        <v>130</v>
      </c>
      <c r="B121" s="1" t="s">
        <v>121</v>
      </c>
      <c r="C121" s="1">
        <v>45</v>
      </c>
      <c r="D121" s="1" t="str">
        <f>VLOOKUP(B121,'na for season 22&amp;23'!A:A,1,FALSE)</f>
        <v>Yan Valery</v>
      </c>
    </row>
    <row r="122" spans="1:4" s="1" customFormat="1" x14ac:dyDescent="0.3">
      <c r="A122" s="1">
        <v>58</v>
      </c>
      <c r="B122" s="1" t="s">
        <v>122</v>
      </c>
      <c r="C122" s="1">
        <v>32</v>
      </c>
      <c r="D122" s="1" t="str">
        <f>VLOOKUP(B122,'na for season 22&amp;23'!A:A,1,FALSE)</f>
        <v>Isaac Price</v>
      </c>
    </row>
    <row r="123" spans="1:4" s="1" customFormat="1" x14ac:dyDescent="0.3">
      <c r="A123" s="1">
        <v>100</v>
      </c>
      <c r="B123" s="1" t="s">
        <v>123</v>
      </c>
      <c r="C123" s="1">
        <v>23</v>
      </c>
      <c r="D123" s="1" t="str">
        <f>VLOOKUP(B123,'na for season 22&amp;23'!A:A,1,FALSE)</f>
        <v>Odeluga Offiah</v>
      </c>
    </row>
    <row r="124" spans="1:4" s="1" customFormat="1" x14ac:dyDescent="0.3">
      <c r="A124" s="1">
        <v>118</v>
      </c>
      <c r="B124" s="1" t="s">
        <v>124</v>
      </c>
      <c r="C124" s="1">
        <v>23</v>
      </c>
      <c r="D124" s="1" t="str">
        <f>VLOOKUP(B124,'na for season 22&amp;23'!A:A,1,FALSE)</f>
        <v>Thomas Cannon</v>
      </c>
    </row>
    <row r="125" spans="1:4" s="1" customFormat="1" x14ac:dyDescent="0.3">
      <c r="A125" s="1">
        <v>36</v>
      </c>
      <c r="B125" s="1" t="s">
        <v>125</v>
      </c>
      <c r="C125" s="1">
        <v>22</v>
      </c>
      <c r="D125" s="1" t="str">
        <f>VLOOKUP(B125,'na for season 22&amp;23'!A:A,1,FALSE)</f>
        <v>Dexter Lembikisa</v>
      </c>
    </row>
    <row r="126" spans="1:4" s="1" customFormat="1" x14ac:dyDescent="0.3">
      <c r="A126" s="1">
        <v>83</v>
      </c>
      <c r="B126" s="1" t="s">
        <v>126</v>
      </c>
      <c r="C126" s="1">
        <v>14</v>
      </c>
      <c r="D126" s="1" t="str">
        <f>VLOOKUP(B126,'na for season 22&amp;23'!A:A,1,FALSE)</f>
        <v>Lewis Miley</v>
      </c>
    </row>
    <row r="127" spans="1:4" s="1" customFormat="1" x14ac:dyDescent="0.3">
      <c r="A127" s="1">
        <v>97</v>
      </c>
      <c r="B127" s="1" t="s">
        <v>127</v>
      </c>
      <c r="C127" s="1">
        <v>13</v>
      </c>
      <c r="D127" s="1" t="str">
        <f>VLOOKUP(B127,'na for season 22&amp;23'!A:A,1,FALSE)</f>
        <v>Matthew Craig</v>
      </c>
    </row>
    <row r="128" spans="1:4" s="1" customFormat="1" x14ac:dyDescent="0.3">
      <c r="A128" s="1">
        <v>103</v>
      </c>
      <c r="B128" s="1" t="s">
        <v>128</v>
      </c>
      <c r="C128" s="1">
        <v>8</v>
      </c>
      <c r="D128" s="1" t="str">
        <f>VLOOKUP(B128,'na for season 22&amp;23'!A:A,1,FALSE)</f>
        <v>Owen Bevan</v>
      </c>
    </row>
    <row r="129" spans="1:4" s="1" customFormat="1" x14ac:dyDescent="0.3">
      <c r="A129" s="1">
        <v>26</v>
      </c>
      <c r="B129" s="1" t="s">
        <v>129</v>
      </c>
      <c r="C129" s="1">
        <v>6</v>
      </c>
      <c r="D129" s="1" t="str">
        <f>VLOOKUP(B129,'na for season 22&amp;23'!A:A,1,FALSE)</f>
        <v>Carlos Ribeiro Dias</v>
      </c>
    </row>
    <row r="130" spans="1:4" s="1" customFormat="1" x14ac:dyDescent="0.3">
      <c r="A130" s="1">
        <v>24</v>
      </c>
      <c r="B130" s="1" t="s">
        <v>130</v>
      </c>
      <c r="C130" s="1">
        <v>5</v>
      </c>
      <c r="D130" s="1" t="str">
        <f>VLOOKUP(B130,'na for season 22&amp;23'!A:A,1,FALSE)</f>
        <v>Cameron Peupion</v>
      </c>
    </row>
    <row r="131" spans="1:4" s="1" customFormat="1" x14ac:dyDescent="0.3">
      <c r="A131" s="1">
        <v>111</v>
      </c>
      <c r="B131" s="1" t="s">
        <v>131</v>
      </c>
      <c r="C131" s="1">
        <v>3</v>
      </c>
      <c r="D131" s="1" t="str">
        <f>VLOOKUP(B131,'na for season 22&amp;23'!A:A,1,FALSE)</f>
        <v>Samuel Amo-Ameyaw</v>
      </c>
    </row>
    <row r="132" spans="1:4" s="1" customFormat="1" x14ac:dyDescent="0.3">
      <c r="A132" s="1">
        <v>62</v>
      </c>
      <c r="B132" s="1" t="s">
        <v>132</v>
      </c>
      <c r="C132" s="1">
        <v>1</v>
      </c>
      <c r="D132" s="1" t="str">
        <f>VLOOKUP(B132,'na for season 22&amp;23'!A:A,1,FALSE)</f>
        <v>Jack Hinshelwood</v>
      </c>
    </row>
    <row r="133" spans="1:4" s="1" customFormat="1" x14ac:dyDescent="0.3">
      <c r="A133" s="1">
        <v>30</v>
      </c>
      <c r="B133" s="1" t="s">
        <v>133</v>
      </c>
      <c r="C133" s="1">
        <v>1</v>
      </c>
      <c r="D133" s="1" t="str">
        <f>VLOOKUP(B133,'na for season 22&amp;23'!A:A,1,FALSE)</f>
        <v>Connor Ronan</v>
      </c>
    </row>
    <row r="134" spans="1:4" s="1" customFormat="1" x14ac:dyDescent="0.3">
      <c r="A134" s="1">
        <v>45</v>
      </c>
      <c r="B134" s="1" t="s">
        <v>134</v>
      </c>
      <c r="C134" s="1">
        <v>1</v>
      </c>
      <c r="D134" s="1" t="str">
        <f>VLOOKUP(B134,'na for season 22&amp;23'!A:A,1,FALSE)</f>
        <v>Ethan Nwaneri</v>
      </c>
    </row>
    <row r="135" spans="1:4" s="1" customFormat="1" x14ac:dyDescent="0.3">
      <c r="A135" s="1">
        <v>49</v>
      </c>
      <c r="B135" s="1" t="s">
        <v>135</v>
      </c>
      <c r="C135" s="1">
        <v>1</v>
      </c>
      <c r="D135" s="1" t="str">
        <f>VLOOKUP(B135,'na for season 22&amp;23'!A:A,1,FALSE)</f>
        <v>George Abbott</v>
      </c>
    </row>
  </sheetData>
  <autoFilter ref="A1:D135" xr:uid="{00000000-0001-0000-0000-000000000000}">
    <filterColumn colId="1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5655-B371-44E4-978E-934D3D46E218}">
  <dimension ref="A1:A98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18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35</v>
      </c>
    </row>
    <row r="24" spans="1:1" x14ac:dyDescent="0.3">
      <c r="A24" s="1" t="s">
        <v>37</v>
      </c>
    </row>
    <row r="25" spans="1:1" x14ac:dyDescent="0.3">
      <c r="A25" s="1" t="s">
        <v>38</v>
      </c>
    </row>
    <row r="26" spans="1:1" x14ac:dyDescent="0.3">
      <c r="A26" s="1" t="s">
        <v>40</v>
      </c>
    </row>
    <row r="27" spans="1:1" x14ac:dyDescent="0.3">
      <c r="A27" s="1" t="s">
        <v>42</v>
      </c>
    </row>
    <row r="28" spans="1:1" x14ac:dyDescent="0.3">
      <c r="A28" s="1" t="s">
        <v>45</v>
      </c>
    </row>
    <row r="29" spans="1:1" x14ac:dyDescent="0.3">
      <c r="A29" s="1" t="s">
        <v>47</v>
      </c>
    </row>
    <row r="30" spans="1:1" x14ac:dyDescent="0.3">
      <c r="A30" s="1" t="s">
        <v>50</v>
      </c>
    </row>
    <row r="31" spans="1:1" x14ac:dyDescent="0.3">
      <c r="A31" s="1" t="s">
        <v>52</v>
      </c>
    </row>
    <row r="32" spans="1:1" x14ac:dyDescent="0.3">
      <c r="A32" s="1" t="s">
        <v>61</v>
      </c>
    </row>
    <row r="33" spans="1:1" x14ac:dyDescent="0.3">
      <c r="A33" s="1" t="s">
        <v>62</v>
      </c>
    </row>
    <row r="34" spans="1:1" x14ac:dyDescent="0.3">
      <c r="A34" s="1" t="s">
        <v>64</v>
      </c>
    </row>
    <row r="35" spans="1:1" x14ac:dyDescent="0.3">
      <c r="A35" s="1" t="s">
        <v>65</v>
      </c>
    </row>
    <row r="36" spans="1:1" x14ac:dyDescent="0.3">
      <c r="A36" s="1" t="s">
        <v>67</v>
      </c>
    </row>
    <row r="37" spans="1:1" x14ac:dyDescent="0.3">
      <c r="A37" s="1" t="s">
        <v>68</v>
      </c>
    </row>
    <row r="38" spans="1:1" x14ac:dyDescent="0.3">
      <c r="A38" s="1" t="s">
        <v>70</v>
      </c>
    </row>
    <row r="39" spans="1:1" x14ac:dyDescent="0.3">
      <c r="A39" s="1" t="s">
        <v>71</v>
      </c>
    </row>
    <row r="40" spans="1:1" x14ac:dyDescent="0.3">
      <c r="A40" s="1" t="s">
        <v>72</v>
      </c>
    </row>
    <row r="41" spans="1:1" x14ac:dyDescent="0.3">
      <c r="A41" s="1" t="s">
        <v>73</v>
      </c>
    </row>
    <row r="42" spans="1:1" x14ac:dyDescent="0.3">
      <c r="A42" s="1" t="s">
        <v>74</v>
      </c>
    </row>
    <row r="43" spans="1:1" x14ac:dyDescent="0.3">
      <c r="A43" s="1" t="s">
        <v>75</v>
      </c>
    </row>
    <row r="44" spans="1:1" x14ac:dyDescent="0.3">
      <c r="A44" s="1" t="s">
        <v>76</v>
      </c>
    </row>
    <row r="45" spans="1:1" x14ac:dyDescent="0.3">
      <c r="A45" s="1" t="s">
        <v>77</v>
      </c>
    </row>
    <row r="46" spans="1:1" x14ac:dyDescent="0.3">
      <c r="A46" s="1" t="s">
        <v>79</v>
      </c>
    </row>
    <row r="47" spans="1:1" x14ac:dyDescent="0.3">
      <c r="A47" s="1" t="s">
        <v>80</v>
      </c>
    </row>
    <row r="48" spans="1:1" x14ac:dyDescent="0.3">
      <c r="A48" s="1" t="s">
        <v>82</v>
      </c>
    </row>
    <row r="49" spans="1:1" x14ac:dyDescent="0.3">
      <c r="A49" s="1" t="s">
        <v>83</v>
      </c>
    </row>
    <row r="50" spans="1:1" x14ac:dyDescent="0.3">
      <c r="A50" s="1" t="s">
        <v>86</v>
      </c>
    </row>
    <row r="51" spans="1:1" x14ac:dyDescent="0.3">
      <c r="A51" s="1" t="s">
        <v>87</v>
      </c>
    </row>
    <row r="52" spans="1:1" x14ac:dyDescent="0.3">
      <c r="A52" s="1" t="s">
        <v>88</v>
      </c>
    </row>
    <row r="53" spans="1:1" x14ac:dyDescent="0.3">
      <c r="A53" s="1" t="s">
        <v>89</v>
      </c>
    </row>
    <row r="54" spans="1:1" x14ac:dyDescent="0.3">
      <c r="A54" s="1" t="s">
        <v>91</v>
      </c>
    </row>
    <row r="55" spans="1:1" x14ac:dyDescent="0.3">
      <c r="A55" s="1" t="s">
        <v>92</v>
      </c>
    </row>
    <row r="56" spans="1:1" x14ac:dyDescent="0.3">
      <c r="A56" s="1" t="s">
        <v>93</v>
      </c>
    </row>
    <row r="57" spans="1:1" x14ac:dyDescent="0.3">
      <c r="A57" s="1" t="s">
        <v>94</v>
      </c>
    </row>
    <row r="58" spans="1:1" x14ac:dyDescent="0.3">
      <c r="A58" s="1" t="s">
        <v>95</v>
      </c>
    </row>
    <row r="59" spans="1:1" x14ac:dyDescent="0.3">
      <c r="A59" s="1" t="s">
        <v>96</v>
      </c>
    </row>
    <row r="60" spans="1:1" x14ac:dyDescent="0.3">
      <c r="A60" s="1" t="s">
        <v>97</v>
      </c>
    </row>
    <row r="61" spans="1:1" x14ac:dyDescent="0.3">
      <c r="A61" s="1" t="s">
        <v>98</v>
      </c>
    </row>
    <row r="62" spans="1:1" x14ac:dyDescent="0.3">
      <c r="A62" s="1" t="s">
        <v>99</v>
      </c>
    </row>
    <row r="63" spans="1:1" x14ac:dyDescent="0.3">
      <c r="A63" s="1" t="s">
        <v>100</v>
      </c>
    </row>
    <row r="64" spans="1:1" x14ac:dyDescent="0.3">
      <c r="A64" s="1" t="s">
        <v>101</v>
      </c>
    </row>
    <row r="65" spans="1:1" x14ac:dyDescent="0.3">
      <c r="A65" s="1" t="s">
        <v>102</v>
      </c>
    </row>
    <row r="66" spans="1:1" x14ac:dyDescent="0.3">
      <c r="A66" s="1" t="s">
        <v>103</v>
      </c>
    </row>
    <row r="67" spans="1:1" x14ac:dyDescent="0.3">
      <c r="A67" s="1" t="s">
        <v>104</v>
      </c>
    </row>
    <row r="68" spans="1:1" x14ac:dyDescent="0.3">
      <c r="A68" s="1" t="s">
        <v>105</v>
      </c>
    </row>
    <row r="69" spans="1:1" x14ac:dyDescent="0.3">
      <c r="A69" s="1" t="s">
        <v>106</v>
      </c>
    </row>
    <row r="70" spans="1:1" x14ac:dyDescent="0.3">
      <c r="A70" s="1" t="s">
        <v>107</v>
      </c>
    </row>
    <row r="71" spans="1:1" x14ac:dyDescent="0.3">
      <c r="A71" s="1" t="s">
        <v>108</v>
      </c>
    </row>
    <row r="72" spans="1:1" x14ac:dyDescent="0.3">
      <c r="A72" s="1" t="s">
        <v>109</v>
      </c>
    </row>
    <row r="73" spans="1:1" x14ac:dyDescent="0.3">
      <c r="A73" s="1" t="s">
        <v>110</v>
      </c>
    </row>
    <row r="74" spans="1:1" x14ac:dyDescent="0.3">
      <c r="A74" s="1" t="s">
        <v>111</v>
      </c>
    </row>
    <row r="75" spans="1:1" x14ac:dyDescent="0.3">
      <c r="A75" s="1" t="s">
        <v>112</v>
      </c>
    </row>
    <row r="76" spans="1:1" x14ac:dyDescent="0.3">
      <c r="A76" s="1" t="s">
        <v>113</v>
      </c>
    </row>
    <row r="77" spans="1:1" x14ac:dyDescent="0.3">
      <c r="A77" s="1" t="s">
        <v>114</v>
      </c>
    </row>
    <row r="78" spans="1:1" x14ac:dyDescent="0.3">
      <c r="A78" s="1" t="s">
        <v>115</v>
      </c>
    </row>
    <row r="79" spans="1:1" x14ac:dyDescent="0.3">
      <c r="A79" s="1" t="s">
        <v>116</v>
      </c>
    </row>
    <row r="80" spans="1:1" x14ac:dyDescent="0.3">
      <c r="A80" s="1" t="s">
        <v>117</v>
      </c>
    </row>
    <row r="81" spans="1:1" x14ac:dyDescent="0.3">
      <c r="A81" s="1" t="s">
        <v>118</v>
      </c>
    </row>
    <row r="82" spans="1:1" x14ac:dyDescent="0.3">
      <c r="A82" s="1" t="s">
        <v>119</v>
      </c>
    </row>
    <row r="83" spans="1:1" x14ac:dyDescent="0.3">
      <c r="A83" s="1" t="s">
        <v>120</v>
      </c>
    </row>
    <row r="84" spans="1:1" x14ac:dyDescent="0.3">
      <c r="A84" s="1" t="s">
        <v>121</v>
      </c>
    </row>
    <row r="85" spans="1:1" x14ac:dyDescent="0.3">
      <c r="A85" s="1" t="s">
        <v>122</v>
      </c>
    </row>
    <row r="86" spans="1:1" x14ac:dyDescent="0.3">
      <c r="A86" s="1" t="s">
        <v>123</v>
      </c>
    </row>
    <row r="87" spans="1:1" x14ac:dyDescent="0.3">
      <c r="A87" s="1" t="s">
        <v>124</v>
      </c>
    </row>
    <row r="88" spans="1:1" x14ac:dyDescent="0.3">
      <c r="A88" s="1" t="s">
        <v>125</v>
      </c>
    </row>
    <row r="89" spans="1:1" x14ac:dyDescent="0.3">
      <c r="A89" s="1" t="s">
        <v>126</v>
      </c>
    </row>
    <row r="90" spans="1:1" x14ac:dyDescent="0.3">
      <c r="A90" s="1" t="s">
        <v>127</v>
      </c>
    </row>
    <row r="91" spans="1:1" x14ac:dyDescent="0.3">
      <c r="A91" s="1" t="s">
        <v>128</v>
      </c>
    </row>
    <row r="92" spans="1:1" x14ac:dyDescent="0.3">
      <c r="A92" s="1" t="s">
        <v>129</v>
      </c>
    </row>
    <row r="93" spans="1:1" x14ac:dyDescent="0.3">
      <c r="A93" s="1" t="s">
        <v>130</v>
      </c>
    </row>
    <row r="94" spans="1:1" x14ac:dyDescent="0.3">
      <c r="A94" s="1" t="s">
        <v>131</v>
      </c>
    </row>
    <row r="95" spans="1:1" x14ac:dyDescent="0.3">
      <c r="A95" s="1" t="s">
        <v>132</v>
      </c>
    </row>
    <row r="96" spans="1:1" x14ac:dyDescent="0.3">
      <c r="A96" s="1" t="s">
        <v>133</v>
      </c>
    </row>
    <row r="97" spans="1:1" x14ac:dyDescent="0.3">
      <c r="A97" s="1" t="s">
        <v>134</v>
      </c>
    </row>
    <row r="98" spans="1:1" x14ac:dyDescent="0.3">
      <c r="A98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sqref="A1:A32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114</v>
      </c>
    </row>
    <row r="4" spans="1:1" x14ac:dyDescent="0.3">
      <c r="A4" s="1" t="s">
        <v>5</v>
      </c>
    </row>
    <row r="5" spans="1:1" x14ac:dyDescent="0.3">
      <c r="A5" s="1" t="s">
        <v>115</v>
      </c>
    </row>
    <row r="6" spans="1:1" x14ac:dyDescent="0.3">
      <c r="A6" s="1" t="s">
        <v>116</v>
      </c>
    </row>
    <row r="7" spans="1:1" x14ac:dyDescent="0.3">
      <c r="A7" s="1" t="s">
        <v>117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118</v>
      </c>
    </row>
    <row r="11" spans="1:1" x14ac:dyDescent="0.3">
      <c r="A11" s="1" t="s">
        <v>8</v>
      </c>
    </row>
    <row r="12" spans="1:1" x14ac:dyDescent="0.3">
      <c r="A12" s="1" t="s">
        <v>119</v>
      </c>
    </row>
    <row r="13" spans="1:1" x14ac:dyDescent="0.3">
      <c r="A13" s="1" t="s">
        <v>120</v>
      </c>
    </row>
    <row r="14" spans="1:1" x14ac:dyDescent="0.3">
      <c r="A14" s="1" t="s">
        <v>121</v>
      </c>
    </row>
    <row r="15" spans="1:1" x14ac:dyDescent="0.3">
      <c r="A15" s="1" t="s">
        <v>9</v>
      </c>
    </row>
    <row r="16" spans="1:1" x14ac:dyDescent="0.3">
      <c r="A16" s="1" t="s">
        <v>122</v>
      </c>
    </row>
    <row r="17" spans="1:1" x14ac:dyDescent="0.3">
      <c r="A17" s="1" t="s">
        <v>70</v>
      </c>
    </row>
    <row r="18" spans="1:1" x14ac:dyDescent="0.3">
      <c r="A18" s="1" t="s">
        <v>124</v>
      </c>
    </row>
    <row r="19" spans="1:1" x14ac:dyDescent="0.3">
      <c r="A19" s="1" t="s">
        <v>123</v>
      </c>
    </row>
    <row r="20" spans="1:1" x14ac:dyDescent="0.3">
      <c r="A20" s="1" t="s">
        <v>125</v>
      </c>
    </row>
    <row r="21" spans="1:1" x14ac:dyDescent="0.3">
      <c r="A21" s="1" t="s">
        <v>126</v>
      </c>
    </row>
    <row r="22" spans="1:1" x14ac:dyDescent="0.3">
      <c r="A22" s="1" t="s">
        <v>127</v>
      </c>
    </row>
    <row r="23" spans="1:1" x14ac:dyDescent="0.3">
      <c r="A23" s="1" t="s">
        <v>10</v>
      </c>
    </row>
    <row r="24" spans="1:1" x14ac:dyDescent="0.3">
      <c r="A24" s="1" t="s">
        <v>128</v>
      </c>
    </row>
    <row r="25" spans="1:1" x14ac:dyDescent="0.3">
      <c r="A25" s="1" t="s">
        <v>129</v>
      </c>
    </row>
    <row r="26" spans="1:1" x14ac:dyDescent="0.3">
      <c r="A26" s="1" t="s">
        <v>130</v>
      </c>
    </row>
    <row r="27" spans="1:1" x14ac:dyDescent="0.3">
      <c r="A27" s="1" t="s">
        <v>131</v>
      </c>
    </row>
    <row r="28" spans="1:1" x14ac:dyDescent="0.3">
      <c r="A28" s="1" t="s">
        <v>134</v>
      </c>
    </row>
    <row r="29" spans="1:1" x14ac:dyDescent="0.3">
      <c r="A29" s="1" t="s">
        <v>132</v>
      </c>
    </row>
    <row r="30" spans="1:1" x14ac:dyDescent="0.3">
      <c r="A30" s="1" t="s">
        <v>11</v>
      </c>
    </row>
    <row r="31" spans="1:1" x14ac:dyDescent="0.3">
      <c r="A31" s="1" t="s">
        <v>133</v>
      </c>
    </row>
    <row r="32" spans="1:1" x14ac:dyDescent="0.3">
      <c r="A32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manualMappingFile</vt:lpstr>
      <vt:lpstr>na for season 23&amp;24</vt:lpstr>
      <vt:lpstr>na for season 22&amp;23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Dong</dc:creator>
  <cp:lastModifiedBy>William Dong</cp:lastModifiedBy>
  <dcterms:created xsi:type="dcterms:W3CDTF">2023-08-04T12:48:55Z</dcterms:created>
  <dcterms:modified xsi:type="dcterms:W3CDTF">2023-08-05T17:04:06Z</dcterms:modified>
</cp:coreProperties>
</file>