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David\Documents\"/>
    </mc:Choice>
  </mc:AlternateContent>
  <bookViews>
    <workbookView xWindow="0" yWindow="0" windowWidth="20490" windowHeight="7530" activeTab="2"/>
  </bookViews>
  <sheets>
    <sheet name="semanas" sheetId="1" r:id="rId1"/>
    <sheet name="productos" sheetId="2" r:id="rId2"/>
    <sheet name="PRODUCTOS VENTA" sheetId="3" r:id="rId3"/>
    <sheet name="Hoja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J23" i="2" s="1"/>
  <c r="B23" i="2"/>
  <c r="C23" i="2"/>
  <c r="D23" i="2"/>
  <c r="E23" i="2"/>
  <c r="J16" i="2"/>
  <c r="J17" i="2"/>
  <c r="J18" i="2"/>
  <c r="J19" i="2"/>
  <c r="J20" i="2"/>
  <c r="J21" i="2"/>
  <c r="J22" i="2"/>
  <c r="B11" i="2"/>
  <c r="C11" i="2"/>
  <c r="D11" i="2"/>
  <c r="E11" i="2"/>
  <c r="F11" i="2"/>
  <c r="G11" i="2"/>
  <c r="I11" i="2"/>
  <c r="J4" i="2"/>
  <c r="J5" i="2"/>
  <c r="J6" i="2"/>
  <c r="J7" i="2"/>
  <c r="J8" i="2"/>
  <c r="J9" i="2"/>
  <c r="J10" i="2"/>
  <c r="J11" i="2"/>
  <c r="J23" i="1"/>
  <c r="F22" i="1"/>
  <c r="N9" i="1"/>
  <c r="J9" i="1"/>
  <c r="F8" i="1"/>
  <c r="B9" i="1"/>
</calcChain>
</file>

<file path=xl/sharedStrings.xml><?xml version="1.0" encoding="utf-8"?>
<sst xmlns="http://schemas.openxmlformats.org/spreadsheetml/2006/main" count="183" uniqueCount="131">
  <si>
    <t>semana 1</t>
  </si>
  <si>
    <t>del 4 de may al 8 de mayo</t>
  </si>
  <si>
    <t>miercoles</t>
  </si>
  <si>
    <t>jueves</t>
  </si>
  <si>
    <t>viernes</t>
  </si>
  <si>
    <t>sabado</t>
  </si>
  <si>
    <t>domingo</t>
  </si>
  <si>
    <t>gastos</t>
  </si>
  <si>
    <t>pago nomina</t>
  </si>
  <si>
    <t>libres</t>
  </si>
  <si>
    <t>semana 2 del 9 de mayo al 14 de mayo</t>
  </si>
  <si>
    <t xml:space="preserve">lunes </t>
  </si>
  <si>
    <t>martes</t>
  </si>
  <si>
    <t>p nomina</t>
  </si>
  <si>
    <t>semana 3 del 15 de mayo  al 21 de mayo</t>
  </si>
  <si>
    <t xml:space="preserve">domingo </t>
  </si>
  <si>
    <t>lunes</t>
  </si>
  <si>
    <t>semana4 del 22 de mayo al 27 de mayo</t>
  </si>
  <si>
    <t>pnomina</t>
  </si>
  <si>
    <t>semana 5 del 28 de mayo al 4 de junio</t>
  </si>
  <si>
    <t xml:space="preserve">gastos </t>
  </si>
  <si>
    <t xml:space="preserve">pnomina </t>
  </si>
  <si>
    <t>productos</t>
  </si>
  <si>
    <t>seman 6 del 4 de junio al 11 de junio</t>
  </si>
  <si>
    <t>libre</t>
  </si>
  <si>
    <t xml:space="preserve">productos </t>
  </si>
  <si>
    <t>primera cuota de cielo</t>
  </si>
  <si>
    <t xml:space="preserve">semana 7 </t>
  </si>
  <si>
    <t>del 12 de junio al 18 de junio</t>
  </si>
  <si>
    <t xml:space="preserve"> </t>
  </si>
  <si>
    <t>semana del 19 de junio al 25 de junio</t>
  </si>
  <si>
    <t>DOMINGO</t>
  </si>
  <si>
    <t>LUNES</t>
  </si>
  <si>
    <t>MARTES</t>
  </si>
  <si>
    <t>MIERCOLES</t>
  </si>
  <si>
    <t>JUEVES</t>
  </si>
  <si>
    <t>VIERNES</t>
  </si>
  <si>
    <t>SABADO</t>
  </si>
  <si>
    <t>KITS</t>
  </si>
  <si>
    <t>VENTA MARCEL</t>
  </si>
  <si>
    <t>TINTURAS</t>
  </si>
  <si>
    <t>GUANTES</t>
  </si>
  <si>
    <t>TAPABOCAS</t>
  </si>
  <si>
    <t>DECOLORANTES</t>
  </si>
  <si>
    <t>KERATINAS</t>
  </si>
  <si>
    <t>PESTAÑAS</t>
  </si>
  <si>
    <t>TOTAL</t>
  </si>
  <si>
    <t>semana del 26 de junio  al 2 de julio</t>
  </si>
  <si>
    <t>SEMANA DEL 4 de julio al 9 de julio</t>
  </si>
  <si>
    <t>NOMBRE</t>
  </si>
  <si>
    <t>VALOR POR UNIDAD</t>
  </si>
  <si>
    <t>VALOR TOTAL</t>
  </si>
  <si>
    <t>CANTIDAD</t>
  </si>
  <si>
    <t>TOALLAS WAYPALL X50 UN</t>
  </si>
  <si>
    <t>1PAQX50UN</t>
  </si>
  <si>
    <t>AMPOLLETAS DE CERAMIDAS DE MARCEL FRANCE</t>
  </si>
  <si>
    <t>10 X CAJA</t>
  </si>
  <si>
    <t>AMPOLLETAS CROISSANC CAIDA DE MARCEL FRANCE</t>
  </si>
  <si>
    <t>10X CAJA</t>
  </si>
  <si>
    <t>SHAMPO COLOR PERLA BEIGE X 270 ML</t>
  </si>
  <si>
    <t>SHAMPO COLOR  BEIGE X 270 ML</t>
  </si>
  <si>
    <t>SHAMPO COLOR AZUL PLATA X 270</t>
  </si>
  <si>
    <t>SHAMPO COLOR NEGRO VIOLINO  X270</t>
  </si>
  <si>
    <t>SHAMPOO CABELLOS BLANCOS X 200ML</t>
  </si>
  <si>
    <t>VALOR PARA VENTA PUBLICO X UNIDAD</t>
  </si>
  <si>
    <t>PRODUCTOS DE LA PELUQUERIA EN VENTA</t>
  </si>
  <si>
    <t>SHAMPOO MECHA SRADIANTES</t>
  </si>
  <si>
    <t>KIT BIO THERAPY (TRATAMIENTO+SHAMPOO)</t>
  </si>
  <si>
    <t xml:space="preserve"> PROKERATINA CREMA HIDRATANTE X 200 ML</t>
  </si>
  <si>
    <t>SILICONA RESTRUCTURANTE ACEITE DE ARGANX85ML</t>
  </si>
  <si>
    <t>TRATAMIENTO COLOR BEIGE X 270ML</t>
  </si>
  <si>
    <t>TRATAMIENTO COLOR NEGRO VIOLINO X 270ML</t>
  </si>
  <si>
    <t>TRATAMIENTO COLOR PLATA X270ML</t>
  </si>
  <si>
    <t>TRATAMIENTO MECHAS RADIANTES X 200ML</t>
  </si>
  <si>
    <t>TEXTURIZANT X 700ML</t>
  </si>
  <si>
    <t>BOLSA X 50 UN</t>
  </si>
  <si>
    <t>BOLSA X 100 UN</t>
  </si>
  <si>
    <t>KIT DE MANOS X100 UNIDADES</t>
  </si>
  <si>
    <t>KIT DE PIES X50 UNIDADES</t>
  </si>
  <si>
    <t>KIT DE PIES Y MANOS X50 UNIDADES</t>
  </si>
  <si>
    <t>BOLSA Z 50 UN</t>
  </si>
  <si>
    <t>10 PORCIONES X 50GR</t>
  </si>
  <si>
    <t>5000 C/U</t>
  </si>
  <si>
    <t>(1) NEGRO + OXIGENTA</t>
  </si>
  <si>
    <t>(3)CASTAÑO OSCURO+OXIGENTA</t>
  </si>
  <si>
    <t>(4) CASTAÑO MEDIO +OXIGENTA</t>
  </si>
  <si>
    <t>(5)CASTAÑO CLARO+OXIGENTA</t>
  </si>
  <si>
    <t>(6)RUBIO OSCURO+OXIGENTA</t>
  </si>
  <si>
    <t>(7) RUBIO MEDIO +OXIGENTA</t>
  </si>
  <si>
    <t>(8)RUBIO  CLARO+OXIGENTA</t>
  </si>
  <si>
    <t>5NT CASTAÑO CLARO TROPICAL+OXIG</t>
  </si>
  <si>
    <t>6NT RUBIO OSCURO TROPICLA+OXIG</t>
  </si>
  <si>
    <t>7NT RUBIO MEDIO TROPICAL+OXIG</t>
  </si>
  <si>
    <t>8NT RUBIO CLARO TROPICAL+OXIG</t>
  </si>
  <si>
    <t>01 NEGRO AZUL+OXI</t>
  </si>
  <si>
    <t>5.1 CASTAÑO CLARO CENIZA+OXIG</t>
  </si>
  <si>
    <t>6.1 RUBIO OSCURO CENIZA+OXIG</t>
  </si>
  <si>
    <t>7.1 RUBIO MEDIO CENIZA+ OXIG</t>
  </si>
  <si>
    <t>8.1 RUBIO CLARO CENIZA + OXIG</t>
  </si>
  <si>
    <t>5.3 CASTAÑO CLARO DORADO+ OXIG</t>
  </si>
  <si>
    <t>6.3 RUBIO OSCURO DORADO+OXIG</t>
  </si>
  <si>
    <t>7.3  RUBIO MEDIO DORADO+OXIG</t>
  </si>
  <si>
    <t>8.3 RUBIO CLARO DORADO+OXIG</t>
  </si>
  <si>
    <t>5.4CASTAÑO CLARO HABANO+OXIG</t>
  </si>
  <si>
    <t>7.4 RUBIO HABANNO+OXIG</t>
  </si>
  <si>
    <t>8.4 RUBIO CLARO HABANNO</t>
  </si>
  <si>
    <t>5.5CASTAÑO CLAR CAOBA+OXIG</t>
  </si>
  <si>
    <t>6.5 RUBIO OSCURO CAOBA+OXI</t>
  </si>
  <si>
    <t>5.65 CASTAÑO CLRO ROJO CAOBA+OXIG</t>
  </si>
  <si>
    <t>7.65 RUBIO MEDIANO CAOBA+OXIG</t>
  </si>
  <si>
    <t>00-66 ROJO INTENSO+OXIG</t>
  </si>
  <si>
    <t>6.66 RUBIO OSCURO ROJISIMO ROJO+OXI</t>
  </si>
  <si>
    <t>70.66 RUBIO MEDIANO ROJO INTENSO+OXIG</t>
  </si>
  <si>
    <t>4B CATSÑO BORGOÑA+OXIG</t>
  </si>
  <si>
    <t>6.62RUBIO OSCURO ROJO PURPURA+OXIG</t>
  </si>
  <si>
    <t>7.62 RUBIO MEDIANO ROJO PURPURA</t>
  </si>
  <si>
    <t>6.37 RUBIO OSCURO DORADO COBRE+OXIG</t>
  </si>
  <si>
    <t>7.37RUBIO DORADO COBRE INTENSO+OXIG</t>
  </si>
  <si>
    <t>ROJO+OXIG</t>
  </si>
  <si>
    <t>PLATA +OXIG</t>
  </si>
  <si>
    <t>10 SUPER ACLARANTE +OXI</t>
  </si>
  <si>
    <t>KERATINA KERACONTROL X 30ML</t>
  </si>
  <si>
    <t>5 porciones x 60ml</t>
  </si>
  <si>
    <t>EUCIDA</t>
  </si>
  <si>
    <t>1LT</t>
  </si>
  <si>
    <t>GLUFAR -GAROX DESINFECTANTE</t>
  </si>
  <si>
    <t>DATOS PERSONAL</t>
  </si>
  <si>
    <t>MARCELA RODRIGUEZ UMBARILA</t>
  </si>
  <si>
    <t>SILVIA PATRICIA MONTERROZA</t>
  </si>
  <si>
    <t>ONIRIS ESTHER DORIA PEÑA</t>
  </si>
  <si>
    <t>HOLLY MILLS ORTIZ PERALTA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</si>
</sst>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3" fontId="0" fillId="0" borderId="0" xfId="0" applyNumberFormat="1"/>
    <xf numFmtId="0" fontId="3" fillId="0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28" workbookViewId="0">
      <selection activeCell="I16" sqref="I16"/>
    </sheetView>
  </sheetViews>
  <sheetFormatPr baseColWidth="10" defaultRowHeight="15" x14ac:dyDescent="0.25"/>
  <sheetData>
    <row r="1" spans="1:16" x14ac:dyDescent="0.25">
      <c r="A1" s="3" t="s">
        <v>0</v>
      </c>
      <c r="B1" s="3" t="s">
        <v>1</v>
      </c>
      <c r="C1" s="3"/>
      <c r="D1" s="3"/>
      <c r="E1" s="3" t="s">
        <v>10</v>
      </c>
      <c r="F1" s="3"/>
      <c r="G1" s="3"/>
      <c r="H1" s="3"/>
      <c r="I1" s="3" t="s">
        <v>14</v>
      </c>
      <c r="J1" s="3"/>
      <c r="K1" s="3"/>
      <c r="L1" s="3"/>
      <c r="M1" s="3" t="s">
        <v>17</v>
      </c>
      <c r="N1" s="3"/>
      <c r="O1" s="3"/>
      <c r="P1" s="3"/>
    </row>
    <row r="2" spans="1:16" x14ac:dyDescent="0.25">
      <c r="A2" s="1"/>
      <c r="B2" s="1"/>
      <c r="C2" s="1"/>
      <c r="D2" s="1"/>
      <c r="E2" s="1" t="s">
        <v>11</v>
      </c>
      <c r="F2" s="1">
        <v>193000</v>
      </c>
      <c r="G2" s="1"/>
      <c r="H2" s="1"/>
      <c r="I2" s="1" t="s">
        <v>15</v>
      </c>
      <c r="J2">
        <v>436000</v>
      </c>
      <c r="M2" s="1" t="s">
        <v>15</v>
      </c>
      <c r="N2">
        <v>339400</v>
      </c>
    </row>
    <row r="3" spans="1:16" x14ac:dyDescent="0.25">
      <c r="A3" s="1" t="s">
        <v>2</v>
      </c>
      <c r="B3" s="1">
        <v>278000</v>
      </c>
      <c r="C3" s="1"/>
      <c r="D3" s="1"/>
      <c r="E3" s="1" t="s">
        <v>12</v>
      </c>
      <c r="F3" s="1">
        <v>164000</v>
      </c>
      <c r="G3" s="1"/>
      <c r="H3" s="1"/>
      <c r="I3" s="1" t="s">
        <v>16</v>
      </c>
      <c r="J3">
        <v>213000</v>
      </c>
      <c r="M3" s="1" t="s">
        <v>16</v>
      </c>
      <c r="N3">
        <v>347000</v>
      </c>
    </row>
    <row r="4" spans="1:16" x14ac:dyDescent="0.25">
      <c r="A4" s="1" t="s">
        <v>3</v>
      </c>
      <c r="B4" s="1">
        <v>381000</v>
      </c>
      <c r="C4" s="1"/>
      <c r="D4" s="1"/>
      <c r="E4" s="1" t="s">
        <v>2</v>
      </c>
      <c r="F4" s="1">
        <v>186000</v>
      </c>
      <c r="G4" s="1"/>
      <c r="H4" s="1"/>
      <c r="I4" s="1" t="s">
        <v>12</v>
      </c>
      <c r="J4">
        <v>151000</v>
      </c>
      <c r="M4" s="1" t="s">
        <v>12</v>
      </c>
      <c r="N4">
        <v>303000</v>
      </c>
    </row>
    <row r="5" spans="1:16" x14ac:dyDescent="0.25">
      <c r="A5" s="1" t="s">
        <v>4</v>
      </c>
      <c r="B5" s="1">
        <v>470000</v>
      </c>
      <c r="C5" s="1"/>
      <c r="D5" s="1"/>
      <c r="E5" s="1" t="s">
        <v>3</v>
      </c>
      <c r="F5" s="1">
        <v>231000</v>
      </c>
      <c r="G5" s="1"/>
      <c r="H5" s="1"/>
      <c r="I5" s="1" t="s">
        <v>2</v>
      </c>
      <c r="J5">
        <v>224000</v>
      </c>
      <c r="M5" s="1" t="s">
        <v>2</v>
      </c>
      <c r="N5">
        <v>194000</v>
      </c>
    </row>
    <row r="6" spans="1:16" x14ac:dyDescent="0.25">
      <c r="A6" s="1" t="s">
        <v>5</v>
      </c>
      <c r="B6" s="1">
        <v>634000</v>
      </c>
      <c r="C6" s="1"/>
      <c r="D6" s="1"/>
      <c r="E6" s="1" t="s">
        <v>4</v>
      </c>
      <c r="F6" s="1">
        <v>540000</v>
      </c>
      <c r="G6" s="1"/>
      <c r="H6" s="1"/>
      <c r="I6" s="1" t="s">
        <v>3</v>
      </c>
      <c r="J6">
        <v>261000</v>
      </c>
      <c r="M6" s="1" t="s">
        <v>3</v>
      </c>
      <c r="N6">
        <v>125000</v>
      </c>
    </row>
    <row r="7" spans="1:16" x14ac:dyDescent="0.25">
      <c r="A7" s="1" t="s">
        <v>6</v>
      </c>
      <c r="B7" s="1">
        <v>425000</v>
      </c>
      <c r="C7" s="1"/>
      <c r="D7" s="1"/>
      <c r="E7" s="1" t="s">
        <v>5</v>
      </c>
      <c r="F7" s="1">
        <v>388000</v>
      </c>
      <c r="G7" s="1"/>
      <c r="H7" s="1"/>
      <c r="I7" s="1" t="s">
        <v>4</v>
      </c>
      <c r="J7">
        <v>262000</v>
      </c>
      <c r="M7" s="1" t="s">
        <v>4</v>
      </c>
      <c r="N7">
        <v>687000</v>
      </c>
    </row>
    <row r="8" spans="1:16" x14ac:dyDescent="0.25">
      <c r="A8" s="1"/>
      <c r="B8" s="1"/>
      <c r="C8" s="1"/>
      <c r="D8" s="1"/>
      <c r="E8" s="1"/>
      <c r="F8" s="2">
        <f>SUM(F2:F7)</f>
        <v>1702000</v>
      </c>
      <c r="G8" s="1"/>
      <c r="H8" s="1"/>
      <c r="I8" s="1" t="s">
        <v>5</v>
      </c>
      <c r="J8">
        <v>422000</v>
      </c>
      <c r="M8" s="1" t="s">
        <v>5</v>
      </c>
      <c r="N8">
        <v>900000</v>
      </c>
    </row>
    <row r="9" spans="1:16" x14ac:dyDescent="0.25">
      <c r="A9" s="1"/>
      <c r="B9" s="2">
        <f>SUM(B2:B8)</f>
        <v>2188000</v>
      </c>
      <c r="C9" s="1"/>
      <c r="D9" s="1"/>
      <c r="E9" s="1" t="s">
        <v>7</v>
      </c>
      <c r="F9" s="1">
        <v>444100</v>
      </c>
      <c r="G9" s="1"/>
      <c r="H9" s="1"/>
      <c r="I9" s="1"/>
      <c r="J9" s="2">
        <f>SUM(J2:J8)</f>
        <v>1969000</v>
      </c>
      <c r="N9" s="2">
        <f>SUM(N2:N8)</f>
        <v>2895400</v>
      </c>
    </row>
    <row r="10" spans="1:16" x14ac:dyDescent="0.25">
      <c r="A10" s="1" t="s">
        <v>7</v>
      </c>
      <c r="B10" s="1">
        <v>317500</v>
      </c>
      <c r="C10" s="1"/>
      <c r="D10" s="1"/>
      <c r="E10" s="1" t="s">
        <v>13</v>
      </c>
      <c r="F10" s="1">
        <v>950060</v>
      </c>
      <c r="G10" s="1"/>
      <c r="H10" s="1"/>
      <c r="I10" s="1" t="s">
        <v>7</v>
      </c>
      <c r="J10">
        <v>275700</v>
      </c>
      <c r="M10" t="s">
        <v>7</v>
      </c>
      <c r="N10">
        <v>249930</v>
      </c>
    </row>
    <row r="11" spans="1:16" x14ac:dyDescent="0.25">
      <c r="A11" s="1" t="s">
        <v>8</v>
      </c>
      <c r="B11" s="1">
        <v>1126000</v>
      </c>
      <c r="C11" s="1"/>
      <c r="D11" s="1"/>
      <c r="E11" s="1"/>
      <c r="F11" s="1"/>
      <c r="G11" s="1"/>
      <c r="H11" s="1"/>
      <c r="I11" s="1" t="s">
        <v>13</v>
      </c>
      <c r="J11">
        <v>1084616</v>
      </c>
      <c r="M11" t="s">
        <v>18</v>
      </c>
      <c r="N11">
        <v>1585450</v>
      </c>
    </row>
    <row r="12" spans="1:16" x14ac:dyDescent="0.25">
      <c r="A12" s="1"/>
      <c r="B12" s="1"/>
      <c r="C12" s="1"/>
      <c r="D12" s="1"/>
      <c r="E12" s="1"/>
      <c r="F12" s="1">
        <v>307840</v>
      </c>
      <c r="G12" s="1" t="s">
        <v>9</v>
      </c>
      <c r="H12" s="1"/>
      <c r="I12" s="1"/>
      <c r="J12">
        <v>601684</v>
      </c>
    </row>
    <row r="13" spans="1:16" x14ac:dyDescent="0.25">
      <c r="A13" s="1"/>
      <c r="B13" s="1">
        <v>744500</v>
      </c>
      <c r="C13" s="1" t="s">
        <v>9</v>
      </c>
      <c r="D13" s="1"/>
      <c r="E13" s="1"/>
      <c r="F13" s="1"/>
      <c r="G13" s="1"/>
      <c r="H13" s="1"/>
      <c r="I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6" x14ac:dyDescent="0.25">
      <c r="A15" s="3" t="s">
        <v>19</v>
      </c>
      <c r="B15" s="3"/>
      <c r="C15" s="3"/>
      <c r="D15" s="3"/>
      <c r="E15" s="3" t="s">
        <v>23</v>
      </c>
      <c r="F15" s="3"/>
      <c r="G15" s="3"/>
      <c r="H15" s="3"/>
      <c r="I15" s="3" t="s">
        <v>27</v>
      </c>
      <c r="J15" s="3" t="s">
        <v>28</v>
      </c>
      <c r="K15" s="3"/>
      <c r="L15" s="3"/>
      <c r="M15" s="3"/>
      <c r="N15" s="3"/>
      <c r="O15" s="3"/>
      <c r="P15" s="3"/>
    </row>
    <row r="16" spans="1:16" x14ac:dyDescent="0.25">
      <c r="A16" s="1" t="s">
        <v>15</v>
      </c>
      <c r="B16" s="1">
        <v>590000</v>
      </c>
      <c r="C16" s="1"/>
      <c r="D16" s="1"/>
      <c r="E16" s="1" t="s">
        <v>16</v>
      </c>
      <c r="F16" s="1">
        <v>582000</v>
      </c>
      <c r="G16" s="1"/>
      <c r="H16" s="1"/>
      <c r="I16" s="1"/>
    </row>
    <row r="17" spans="1:10" x14ac:dyDescent="0.25">
      <c r="A17" s="1" t="s">
        <v>16</v>
      </c>
      <c r="B17" s="1">
        <v>286000</v>
      </c>
      <c r="C17" s="1"/>
      <c r="D17" s="1"/>
      <c r="E17" s="1" t="s">
        <v>12</v>
      </c>
      <c r="F17" s="1">
        <v>245000</v>
      </c>
      <c r="G17" s="1"/>
      <c r="H17" s="1"/>
      <c r="I17" s="1" t="s">
        <v>16</v>
      </c>
      <c r="J17">
        <v>492000</v>
      </c>
    </row>
    <row r="18" spans="1:10" x14ac:dyDescent="0.25">
      <c r="A18" s="1" t="s">
        <v>12</v>
      </c>
      <c r="B18" s="1">
        <v>283000</v>
      </c>
      <c r="C18" s="1"/>
      <c r="D18" s="1"/>
      <c r="E18" s="1" t="s">
        <v>2</v>
      </c>
      <c r="F18" s="1">
        <v>317000</v>
      </c>
      <c r="G18" s="1"/>
      <c r="H18" s="1"/>
      <c r="I18" s="1" t="s">
        <v>12</v>
      </c>
      <c r="J18">
        <v>257000</v>
      </c>
    </row>
    <row r="19" spans="1:10" x14ac:dyDescent="0.25">
      <c r="A19" s="1" t="s">
        <v>2</v>
      </c>
      <c r="B19" s="1">
        <v>172000</v>
      </c>
      <c r="E19" s="1" t="s">
        <v>3</v>
      </c>
      <c r="F19" s="1">
        <v>333000</v>
      </c>
      <c r="I19" s="1" t="s">
        <v>2</v>
      </c>
      <c r="J19">
        <v>540000</v>
      </c>
    </row>
    <row r="20" spans="1:10" x14ac:dyDescent="0.25">
      <c r="A20" s="1" t="s">
        <v>3</v>
      </c>
      <c r="B20" s="1">
        <v>351000</v>
      </c>
      <c r="E20" s="1" t="s">
        <v>4</v>
      </c>
      <c r="F20" s="1">
        <v>718000</v>
      </c>
      <c r="I20" s="1" t="s">
        <v>3</v>
      </c>
      <c r="J20">
        <v>490000</v>
      </c>
    </row>
    <row r="21" spans="1:10" x14ac:dyDescent="0.25">
      <c r="A21" s="1" t="s">
        <v>4</v>
      </c>
      <c r="B21" s="1">
        <v>325000</v>
      </c>
      <c r="E21" s="1" t="s">
        <v>5</v>
      </c>
      <c r="F21" s="1">
        <v>706000</v>
      </c>
      <c r="I21" s="1" t="s">
        <v>4</v>
      </c>
      <c r="J21">
        <v>692000</v>
      </c>
    </row>
    <row r="22" spans="1:10" x14ac:dyDescent="0.25">
      <c r="A22" s="1" t="s">
        <v>5</v>
      </c>
      <c r="B22" s="1">
        <v>0</v>
      </c>
      <c r="F22" s="2">
        <f>SUM(F16:F21)</f>
        <v>2901000</v>
      </c>
      <c r="I22" s="1" t="s">
        <v>5</v>
      </c>
      <c r="J22">
        <v>832000</v>
      </c>
    </row>
    <row r="23" spans="1:10" x14ac:dyDescent="0.25">
      <c r="B23" s="2"/>
      <c r="E23" s="1" t="s">
        <v>7</v>
      </c>
      <c r="F23">
        <v>367000</v>
      </c>
      <c r="I23" s="1"/>
      <c r="J23">
        <f>SUM(J17:J22)</f>
        <v>3303000</v>
      </c>
    </row>
    <row r="24" spans="1:10" x14ac:dyDescent="0.25">
      <c r="A24" t="s">
        <v>20</v>
      </c>
      <c r="B24" s="1">
        <v>382300</v>
      </c>
      <c r="E24" s="1" t="s">
        <v>13</v>
      </c>
      <c r="F24">
        <v>1642000</v>
      </c>
      <c r="I24" s="1"/>
    </row>
    <row r="25" spans="1:10" x14ac:dyDescent="0.25">
      <c r="A25" t="s">
        <v>21</v>
      </c>
      <c r="B25" s="1">
        <v>1099200</v>
      </c>
      <c r="E25" s="1" t="s">
        <v>24</v>
      </c>
      <c r="F25">
        <v>892100</v>
      </c>
    </row>
    <row r="26" spans="1:10" x14ac:dyDescent="0.25">
      <c r="B26" s="1">
        <v>525530</v>
      </c>
      <c r="E26" s="1" t="s">
        <v>25</v>
      </c>
      <c r="F26">
        <v>420</v>
      </c>
    </row>
    <row r="27" spans="1:10" x14ac:dyDescent="0.25">
      <c r="B27" t="s">
        <v>22</v>
      </c>
      <c r="C27">
        <v>104850</v>
      </c>
      <c r="E27" s="1" t="s">
        <v>26</v>
      </c>
      <c r="F27">
        <v>300</v>
      </c>
    </row>
  </sheetData>
  <conditionalFormatting sqref="B2:G15 B18:B22 B24:B2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I2:O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16:A2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16:E21 E23:E27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16:I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M23" sqref="M23"/>
    </sheetView>
  </sheetViews>
  <sheetFormatPr baseColWidth="10" defaultRowHeight="15" x14ac:dyDescent="0.25"/>
  <cols>
    <col min="3" max="3" width="14.5703125" customWidth="1"/>
    <col min="6" max="6" width="14.5703125" customWidth="1"/>
    <col min="7" max="7" width="18.7109375" customWidth="1"/>
    <col min="8" max="10" width="11.85546875" bestFit="1" customWidth="1"/>
  </cols>
  <sheetData>
    <row r="1" spans="1:10" x14ac:dyDescent="0.25">
      <c r="A1" s="4" t="s">
        <v>29</v>
      </c>
      <c r="B1" s="4" t="s">
        <v>30</v>
      </c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/>
    </row>
    <row r="4" spans="1:10" x14ac:dyDescent="0.25">
      <c r="A4" s="5" t="s">
        <v>31</v>
      </c>
      <c r="B4">
        <v>10400</v>
      </c>
      <c r="J4">
        <f t="shared" ref="J4:J11" si="0">SUM(B4:I4)</f>
        <v>10400</v>
      </c>
    </row>
    <row r="5" spans="1:10" x14ac:dyDescent="0.25">
      <c r="A5" s="5" t="s">
        <v>32</v>
      </c>
      <c r="B5">
        <v>2300</v>
      </c>
      <c r="C5">
        <v>18000</v>
      </c>
      <c r="D5">
        <v>9500</v>
      </c>
      <c r="E5">
        <v>500</v>
      </c>
      <c r="J5">
        <f t="shared" si="0"/>
        <v>30300</v>
      </c>
    </row>
    <row r="6" spans="1:10" x14ac:dyDescent="0.25">
      <c r="A6" s="5" t="s">
        <v>33</v>
      </c>
      <c r="B6">
        <v>4600</v>
      </c>
      <c r="G6">
        <v>5500</v>
      </c>
      <c r="J6">
        <f t="shared" si="0"/>
        <v>10100</v>
      </c>
    </row>
    <row r="7" spans="1:10" x14ac:dyDescent="0.25">
      <c r="A7" s="5" t="s">
        <v>34</v>
      </c>
      <c r="B7">
        <v>1700</v>
      </c>
      <c r="C7">
        <v>57500</v>
      </c>
      <c r="D7">
        <v>9500</v>
      </c>
      <c r="F7">
        <v>300</v>
      </c>
      <c r="J7">
        <f t="shared" si="0"/>
        <v>69000</v>
      </c>
    </row>
    <row r="8" spans="1:10" x14ac:dyDescent="0.25">
      <c r="A8" s="5" t="s">
        <v>35</v>
      </c>
      <c r="B8">
        <v>6350</v>
      </c>
      <c r="C8">
        <v>31500</v>
      </c>
      <c r="D8">
        <v>28500</v>
      </c>
      <c r="J8">
        <f t="shared" si="0"/>
        <v>66350</v>
      </c>
    </row>
    <row r="9" spans="1:10" x14ac:dyDescent="0.25">
      <c r="A9" s="5" t="s">
        <v>36</v>
      </c>
      <c r="B9">
        <v>6350</v>
      </c>
      <c r="D9">
        <v>28500</v>
      </c>
      <c r="G9">
        <v>22000</v>
      </c>
      <c r="J9">
        <f t="shared" si="0"/>
        <v>56850</v>
      </c>
    </row>
    <row r="10" spans="1:10" x14ac:dyDescent="0.25">
      <c r="A10" s="5" t="s">
        <v>37</v>
      </c>
      <c r="B10">
        <v>29400</v>
      </c>
      <c r="C10">
        <v>25000</v>
      </c>
      <c r="D10">
        <v>9500</v>
      </c>
      <c r="I10">
        <v>3000</v>
      </c>
      <c r="J10">
        <f t="shared" si="0"/>
        <v>66900</v>
      </c>
    </row>
    <row r="11" spans="1:10" x14ac:dyDescent="0.25">
      <c r="A11" s="6" t="s">
        <v>46</v>
      </c>
      <c r="B11" s="7">
        <f t="shared" ref="B11:G11" si="1">SUM(B4:B10)</f>
        <v>61100</v>
      </c>
      <c r="C11" s="7">
        <f t="shared" si="1"/>
        <v>132000</v>
      </c>
      <c r="D11" s="7">
        <f t="shared" si="1"/>
        <v>85500</v>
      </c>
      <c r="E11" s="7">
        <f t="shared" si="1"/>
        <v>500</v>
      </c>
      <c r="F11" s="7">
        <f t="shared" si="1"/>
        <v>300</v>
      </c>
      <c r="G11" s="7">
        <f t="shared" si="1"/>
        <v>27500</v>
      </c>
      <c r="H11" s="7"/>
      <c r="I11" s="7">
        <f>SUM(I4:I10)</f>
        <v>3000</v>
      </c>
      <c r="J11" s="7">
        <f t="shared" si="0"/>
        <v>309900</v>
      </c>
    </row>
    <row r="14" spans="1:10" x14ac:dyDescent="0.25">
      <c r="B14" t="s">
        <v>47</v>
      </c>
    </row>
    <row r="16" spans="1:10" x14ac:dyDescent="0.25">
      <c r="A16" s="9" t="s">
        <v>31</v>
      </c>
      <c r="B16">
        <v>11350</v>
      </c>
      <c r="D16">
        <v>9500</v>
      </c>
      <c r="J16">
        <f t="shared" ref="J16:J23" si="2">SUM(B16:I16)</f>
        <v>20850</v>
      </c>
    </row>
    <row r="17" spans="1:10" x14ac:dyDescent="0.25">
      <c r="A17" s="9" t="s">
        <v>32</v>
      </c>
      <c r="B17">
        <v>10300</v>
      </c>
      <c r="J17">
        <f t="shared" si="2"/>
        <v>10300</v>
      </c>
    </row>
    <row r="18" spans="1:10" x14ac:dyDescent="0.25">
      <c r="A18" s="9" t="s">
        <v>33</v>
      </c>
      <c r="B18">
        <v>6700</v>
      </c>
      <c r="E18">
        <v>500</v>
      </c>
      <c r="J18">
        <f t="shared" si="2"/>
        <v>7200</v>
      </c>
    </row>
    <row r="19" spans="1:10" x14ac:dyDescent="0.25">
      <c r="A19" s="9" t="s">
        <v>34</v>
      </c>
      <c r="B19">
        <v>5000</v>
      </c>
      <c r="E19">
        <v>1000</v>
      </c>
      <c r="I19">
        <v>3000</v>
      </c>
      <c r="J19">
        <f t="shared" si="2"/>
        <v>9000</v>
      </c>
    </row>
    <row r="20" spans="1:10" x14ac:dyDescent="0.25">
      <c r="A20" s="9" t="s">
        <v>35</v>
      </c>
      <c r="B20">
        <v>8050</v>
      </c>
      <c r="C20">
        <v>55000</v>
      </c>
      <c r="D20">
        <v>9500</v>
      </c>
      <c r="J20">
        <f t="shared" si="2"/>
        <v>72550</v>
      </c>
    </row>
    <row r="21" spans="1:10" x14ac:dyDescent="0.25">
      <c r="A21" s="9" t="s">
        <v>36</v>
      </c>
      <c r="C21">
        <v>32100</v>
      </c>
      <c r="J21">
        <f t="shared" si="2"/>
        <v>32100</v>
      </c>
    </row>
    <row r="22" spans="1:10" x14ac:dyDescent="0.25">
      <c r="A22" s="9" t="s">
        <v>37</v>
      </c>
      <c r="B22">
        <v>13100</v>
      </c>
      <c r="C22">
        <v>10300</v>
      </c>
      <c r="D22">
        <v>9500</v>
      </c>
      <c r="E22">
        <v>15000</v>
      </c>
      <c r="I22">
        <v>15000</v>
      </c>
      <c r="J22">
        <f t="shared" si="2"/>
        <v>62900</v>
      </c>
    </row>
    <row r="23" spans="1:10" x14ac:dyDescent="0.25">
      <c r="A23" s="10" t="s">
        <v>46</v>
      </c>
      <c r="B23" s="7">
        <f>SUM(B16:B22)</f>
        <v>54500</v>
      </c>
      <c r="C23" s="7">
        <f>SUM(C16:C22)</f>
        <v>97400</v>
      </c>
      <c r="D23" s="7">
        <f>SUM(D16:D22)</f>
        <v>28500</v>
      </c>
      <c r="E23" s="7">
        <f>SUM(E16:E22)</f>
        <v>16500</v>
      </c>
      <c r="F23" s="7"/>
      <c r="G23" s="7"/>
      <c r="H23" s="7"/>
      <c r="I23" s="7">
        <f>SUM(I16:I22)</f>
        <v>18000</v>
      </c>
      <c r="J23" s="7">
        <f t="shared" si="2"/>
        <v>214900</v>
      </c>
    </row>
    <row r="26" spans="1:10" x14ac:dyDescent="0.25">
      <c r="B26" t="s">
        <v>48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50" workbookViewId="0">
      <selection activeCell="A71" sqref="A71"/>
    </sheetView>
  </sheetViews>
  <sheetFormatPr baseColWidth="10" defaultRowHeight="15" x14ac:dyDescent="0.25"/>
  <cols>
    <col min="1" max="1" width="46.140625" customWidth="1"/>
    <col min="2" max="2" width="19.28515625" customWidth="1"/>
    <col min="3" max="3" width="14.28515625" customWidth="1"/>
    <col min="4" max="4" width="19.85546875" customWidth="1"/>
    <col min="5" max="5" width="37.28515625" customWidth="1"/>
  </cols>
  <sheetData>
    <row r="1" spans="1:5" x14ac:dyDescent="0.25">
      <c r="B1" t="s">
        <v>65</v>
      </c>
    </row>
    <row r="3" spans="1:5" x14ac:dyDescent="0.25">
      <c r="A3" t="s">
        <v>49</v>
      </c>
      <c r="B3" t="s">
        <v>50</v>
      </c>
      <c r="C3" t="s">
        <v>51</v>
      </c>
      <c r="D3" t="s">
        <v>52</v>
      </c>
      <c r="E3" t="s">
        <v>64</v>
      </c>
    </row>
    <row r="4" spans="1:5" x14ac:dyDescent="0.25">
      <c r="A4" t="s">
        <v>53</v>
      </c>
      <c r="B4">
        <v>440</v>
      </c>
      <c r="C4">
        <v>22000</v>
      </c>
      <c r="D4" t="s">
        <v>54</v>
      </c>
      <c r="E4">
        <v>500</v>
      </c>
    </row>
    <row r="5" spans="1:5" x14ac:dyDescent="0.25">
      <c r="A5" t="s">
        <v>55</v>
      </c>
      <c r="B5">
        <v>2465</v>
      </c>
      <c r="C5">
        <v>24655</v>
      </c>
      <c r="D5" t="s">
        <v>56</v>
      </c>
      <c r="E5">
        <v>10000</v>
      </c>
    </row>
    <row r="6" spans="1:5" x14ac:dyDescent="0.25">
      <c r="A6" t="s">
        <v>57</v>
      </c>
      <c r="B6">
        <v>3188</v>
      </c>
      <c r="C6">
        <v>31810</v>
      </c>
      <c r="D6" t="s">
        <v>58</v>
      </c>
      <c r="E6">
        <v>10000</v>
      </c>
    </row>
    <row r="7" spans="1:5" x14ac:dyDescent="0.25">
      <c r="A7" t="s">
        <v>59</v>
      </c>
      <c r="B7">
        <v>6983</v>
      </c>
      <c r="C7">
        <v>6983</v>
      </c>
      <c r="D7">
        <v>1</v>
      </c>
      <c r="E7">
        <v>18000</v>
      </c>
    </row>
    <row r="8" spans="1:5" x14ac:dyDescent="0.25">
      <c r="A8" t="s">
        <v>60</v>
      </c>
      <c r="B8">
        <v>6983</v>
      </c>
      <c r="C8">
        <v>6983</v>
      </c>
      <c r="D8">
        <v>1</v>
      </c>
      <c r="E8">
        <v>18000</v>
      </c>
    </row>
    <row r="9" spans="1:5" x14ac:dyDescent="0.25">
      <c r="A9" t="s">
        <v>61</v>
      </c>
      <c r="B9">
        <v>6983</v>
      </c>
      <c r="C9">
        <v>6983</v>
      </c>
      <c r="D9">
        <v>1</v>
      </c>
      <c r="E9">
        <v>18000</v>
      </c>
    </row>
    <row r="10" spans="1:5" x14ac:dyDescent="0.25">
      <c r="A10" t="s">
        <v>62</v>
      </c>
      <c r="B10">
        <v>6983</v>
      </c>
      <c r="C10">
        <v>6983</v>
      </c>
      <c r="D10">
        <v>1</v>
      </c>
      <c r="E10">
        <v>18000</v>
      </c>
    </row>
    <row r="11" spans="1:5" x14ac:dyDescent="0.25">
      <c r="A11" t="s">
        <v>63</v>
      </c>
      <c r="B11">
        <v>6897</v>
      </c>
      <c r="C11">
        <v>6897</v>
      </c>
      <c r="D11">
        <v>1</v>
      </c>
      <c r="E11">
        <v>20000</v>
      </c>
    </row>
    <row r="12" spans="1:5" x14ac:dyDescent="0.25">
      <c r="A12" t="s">
        <v>66</v>
      </c>
      <c r="B12">
        <v>6379</v>
      </c>
      <c r="C12">
        <v>6379</v>
      </c>
      <c r="D12">
        <v>1</v>
      </c>
      <c r="E12">
        <v>20000</v>
      </c>
    </row>
    <row r="13" spans="1:5" x14ac:dyDescent="0.25">
      <c r="A13" t="s">
        <v>67</v>
      </c>
      <c r="B13">
        <v>21552</v>
      </c>
      <c r="C13">
        <v>215552</v>
      </c>
      <c r="D13">
        <v>1</v>
      </c>
      <c r="E13" s="8">
        <v>50000</v>
      </c>
    </row>
    <row r="14" spans="1:5" x14ac:dyDescent="0.25">
      <c r="A14" t="s">
        <v>68</v>
      </c>
      <c r="B14">
        <v>5175</v>
      </c>
      <c r="C14">
        <v>5175</v>
      </c>
      <c r="D14">
        <v>1</v>
      </c>
      <c r="E14">
        <v>18000</v>
      </c>
    </row>
    <row r="15" spans="1:5" x14ac:dyDescent="0.25">
      <c r="A15" t="s">
        <v>69</v>
      </c>
      <c r="B15">
        <v>17241</v>
      </c>
      <c r="C15">
        <v>17241</v>
      </c>
      <c r="D15">
        <v>1</v>
      </c>
      <c r="E15">
        <v>40000</v>
      </c>
    </row>
    <row r="16" spans="1:5" x14ac:dyDescent="0.25">
      <c r="A16" t="s">
        <v>70</v>
      </c>
      <c r="B16">
        <v>6379</v>
      </c>
      <c r="C16">
        <v>6379</v>
      </c>
      <c r="D16">
        <v>1</v>
      </c>
      <c r="E16">
        <v>18000</v>
      </c>
    </row>
    <row r="17" spans="1:5" x14ac:dyDescent="0.25">
      <c r="A17" t="s">
        <v>71</v>
      </c>
      <c r="B17">
        <v>6379</v>
      </c>
      <c r="C17">
        <v>6379</v>
      </c>
      <c r="D17">
        <v>1</v>
      </c>
      <c r="E17">
        <v>18000</v>
      </c>
    </row>
    <row r="18" spans="1:5" x14ac:dyDescent="0.25">
      <c r="A18" t="s">
        <v>72</v>
      </c>
      <c r="B18">
        <v>6379</v>
      </c>
      <c r="C18">
        <v>6379</v>
      </c>
      <c r="D18">
        <v>1</v>
      </c>
      <c r="E18">
        <v>18000</v>
      </c>
    </row>
    <row r="19" spans="1:5" x14ac:dyDescent="0.25">
      <c r="A19" t="s">
        <v>73</v>
      </c>
      <c r="B19">
        <v>7672</v>
      </c>
      <c r="C19">
        <v>7672</v>
      </c>
      <c r="D19">
        <v>1</v>
      </c>
      <c r="E19">
        <v>20000</v>
      </c>
    </row>
    <row r="20" spans="1:5" x14ac:dyDescent="0.25">
      <c r="A20" t="s">
        <v>74</v>
      </c>
      <c r="B20">
        <v>13535</v>
      </c>
      <c r="C20">
        <v>13535</v>
      </c>
      <c r="D20">
        <v>1</v>
      </c>
      <c r="E20">
        <v>45000</v>
      </c>
    </row>
    <row r="21" spans="1:5" x14ac:dyDescent="0.25">
      <c r="A21" t="s">
        <v>77</v>
      </c>
      <c r="B21">
        <v>850</v>
      </c>
      <c r="C21">
        <v>85000</v>
      </c>
      <c r="D21" t="s">
        <v>76</v>
      </c>
      <c r="E21">
        <v>850</v>
      </c>
    </row>
    <row r="22" spans="1:5" x14ac:dyDescent="0.25">
      <c r="A22" t="s">
        <v>78</v>
      </c>
      <c r="B22">
        <v>1200</v>
      </c>
      <c r="C22">
        <v>60000</v>
      </c>
      <c r="D22" t="s">
        <v>75</v>
      </c>
      <c r="E22">
        <v>1200</v>
      </c>
    </row>
    <row r="23" spans="1:5" x14ac:dyDescent="0.25">
      <c r="A23" t="s">
        <v>79</v>
      </c>
      <c r="B23">
        <v>1800</v>
      </c>
      <c r="C23">
        <v>90000</v>
      </c>
      <c r="D23" t="s">
        <v>80</v>
      </c>
      <c r="E23">
        <v>1800</v>
      </c>
    </row>
    <row r="24" spans="1:5" x14ac:dyDescent="0.25">
      <c r="A24" t="s">
        <v>43</v>
      </c>
      <c r="B24">
        <v>3000</v>
      </c>
      <c r="C24">
        <v>30000</v>
      </c>
      <c r="D24" t="s">
        <v>81</v>
      </c>
      <c r="E24" t="s">
        <v>82</v>
      </c>
    </row>
    <row r="27" spans="1:5" x14ac:dyDescent="0.25">
      <c r="A27" t="s">
        <v>40</v>
      </c>
    </row>
    <row r="28" spans="1:5" x14ac:dyDescent="0.25">
      <c r="A28" t="s">
        <v>83</v>
      </c>
      <c r="B28">
        <v>5750</v>
      </c>
      <c r="C28">
        <v>5750</v>
      </c>
      <c r="E28">
        <v>9000</v>
      </c>
    </row>
    <row r="29" spans="1:5" x14ac:dyDescent="0.25">
      <c r="A29" t="s">
        <v>84</v>
      </c>
      <c r="B29">
        <v>5750</v>
      </c>
      <c r="C29">
        <v>5750</v>
      </c>
      <c r="E29">
        <v>9000</v>
      </c>
    </row>
    <row r="30" spans="1:5" x14ac:dyDescent="0.25">
      <c r="A30" t="s">
        <v>85</v>
      </c>
      <c r="B30">
        <v>5750</v>
      </c>
      <c r="C30">
        <v>5750</v>
      </c>
      <c r="E30">
        <v>9000</v>
      </c>
    </row>
    <row r="31" spans="1:5" x14ac:dyDescent="0.25">
      <c r="A31" t="s">
        <v>86</v>
      </c>
      <c r="B31">
        <v>5750</v>
      </c>
      <c r="C31">
        <v>5750</v>
      </c>
      <c r="E31">
        <v>9000</v>
      </c>
    </row>
    <row r="32" spans="1:5" x14ac:dyDescent="0.25">
      <c r="A32" t="s">
        <v>87</v>
      </c>
      <c r="B32">
        <v>5750</v>
      </c>
      <c r="C32">
        <v>5750</v>
      </c>
      <c r="E32">
        <v>9000</v>
      </c>
    </row>
    <row r="33" spans="1:5" x14ac:dyDescent="0.25">
      <c r="A33" t="s">
        <v>88</v>
      </c>
      <c r="B33">
        <v>5750</v>
      </c>
      <c r="C33">
        <v>5750</v>
      </c>
      <c r="E33">
        <v>9000</v>
      </c>
    </row>
    <row r="34" spans="1:5" x14ac:dyDescent="0.25">
      <c r="A34" t="s">
        <v>89</v>
      </c>
      <c r="B34">
        <v>5750</v>
      </c>
      <c r="C34">
        <v>5750</v>
      </c>
      <c r="E34">
        <v>9000</v>
      </c>
    </row>
    <row r="35" spans="1:5" x14ac:dyDescent="0.25">
      <c r="A35" t="s">
        <v>90</v>
      </c>
      <c r="B35">
        <v>5750</v>
      </c>
      <c r="C35">
        <v>5750</v>
      </c>
      <c r="E35">
        <v>9000</v>
      </c>
    </row>
    <row r="36" spans="1:5" x14ac:dyDescent="0.25">
      <c r="A36" t="s">
        <v>91</v>
      </c>
      <c r="B36">
        <v>5750</v>
      </c>
      <c r="C36">
        <v>5750</v>
      </c>
      <c r="E36">
        <v>9000</v>
      </c>
    </row>
    <row r="37" spans="1:5" x14ac:dyDescent="0.25">
      <c r="A37" t="s">
        <v>92</v>
      </c>
      <c r="B37">
        <v>5750</v>
      </c>
      <c r="C37">
        <v>5750</v>
      </c>
      <c r="E37">
        <v>9000</v>
      </c>
    </row>
    <row r="38" spans="1:5" x14ac:dyDescent="0.25">
      <c r="A38" t="s">
        <v>93</v>
      </c>
      <c r="B38">
        <v>5750</v>
      </c>
      <c r="C38">
        <v>5750</v>
      </c>
      <c r="E38">
        <v>9000</v>
      </c>
    </row>
    <row r="39" spans="1:5" x14ac:dyDescent="0.25">
      <c r="A39" t="s">
        <v>94</v>
      </c>
      <c r="B39">
        <v>5750</v>
      </c>
      <c r="C39">
        <v>5750</v>
      </c>
      <c r="E39">
        <v>9000</v>
      </c>
    </row>
    <row r="40" spans="1:5" x14ac:dyDescent="0.25">
      <c r="A40" t="s">
        <v>95</v>
      </c>
      <c r="B40">
        <v>5750</v>
      </c>
      <c r="C40">
        <v>5750</v>
      </c>
      <c r="E40">
        <v>9000</v>
      </c>
    </row>
    <row r="41" spans="1:5" x14ac:dyDescent="0.25">
      <c r="A41" t="s">
        <v>96</v>
      </c>
      <c r="B41">
        <v>5750</v>
      </c>
      <c r="C41">
        <v>5750</v>
      </c>
      <c r="E41">
        <v>9000</v>
      </c>
    </row>
    <row r="42" spans="1:5" x14ac:dyDescent="0.25">
      <c r="A42" t="s">
        <v>97</v>
      </c>
      <c r="B42">
        <v>5750</v>
      </c>
      <c r="C42">
        <v>5750</v>
      </c>
      <c r="E42">
        <v>9000</v>
      </c>
    </row>
    <row r="43" spans="1:5" x14ac:dyDescent="0.25">
      <c r="A43" t="s">
        <v>98</v>
      </c>
      <c r="B43">
        <v>5750</v>
      </c>
      <c r="C43">
        <v>5750</v>
      </c>
      <c r="E43">
        <v>9000</v>
      </c>
    </row>
    <row r="44" spans="1:5" x14ac:dyDescent="0.25">
      <c r="A44" t="s">
        <v>99</v>
      </c>
      <c r="B44">
        <v>5750</v>
      </c>
      <c r="C44">
        <v>5750</v>
      </c>
      <c r="E44">
        <v>9000</v>
      </c>
    </row>
    <row r="45" spans="1:5" x14ac:dyDescent="0.25">
      <c r="A45" t="s">
        <v>100</v>
      </c>
      <c r="B45">
        <v>5750</v>
      </c>
      <c r="C45">
        <v>5750</v>
      </c>
      <c r="E45">
        <v>9000</v>
      </c>
    </row>
    <row r="46" spans="1:5" x14ac:dyDescent="0.25">
      <c r="A46" t="s">
        <v>101</v>
      </c>
      <c r="B46">
        <v>5750</v>
      </c>
      <c r="C46">
        <v>5750</v>
      </c>
      <c r="E46">
        <v>9000</v>
      </c>
    </row>
    <row r="47" spans="1:5" x14ac:dyDescent="0.25">
      <c r="A47" t="s">
        <v>102</v>
      </c>
      <c r="B47">
        <v>5750</v>
      </c>
      <c r="C47">
        <v>5750</v>
      </c>
      <c r="E47">
        <v>9000</v>
      </c>
    </row>
    <row r="48" spans="1:5" x14ac:dyDescent="0.25">
      <c r="A48" t="s">
        <v>103</v>
      </c>
      <c r="B48">
        <v>5750</v>
      </c>
      <c r="C48">
        <v>5750</v>
      </c>
      <c r="E48">
        <v>9000</v>
      </c>
    </row>
    <row r="49" spans="1:5" x14ac:dyDescent="0.25">
      <c r="A49" t="s">
        <v>104</v>
      </c>
      <c r="B49">
        <v>5750</v>
      </c>
      <c r="C49">
        <v>5750</v>
      </c>
      <c r="E49">
        <v>9000</v>
      </c>
    </row>
    <row r="50" spans="1:5" x14ac:dyDescent="0.25">
      <c r="A50" t="s">
        <v>105</v>
      </c>
      <c r="B50">
        <v>5750</v>
      </c>
      <c r="C50">
        <v>5750</v>
      </c>
      <c r="E50">
        <v>9000</v>
      </c>
    </row>
    <row r="51" spans="1:5" x14ac:dyDescent="0.25">
      <c r="A51" t="s">
        <v>106</v>
      </c>
      <c r="B51">
        <v>5750</v>
      </c>
      <c r="C51">
        <v>5750</v>
      </c>
      <c r="E51">
        <v>9000</v>
      </c>
    </row>
    <row r="52" spans="1:5" x14ac:dyDescent="0.25">
      <c r="A52" t="s">
        <v>107</v>
      </c>
      <c r="B52">
        <v>5750</v>
      </c>
      <c r="C52">
        <v>5750</v>
      </c>
      <c r="E52">
        <v>9000</v>
      </c>
    </row>
    <row r="53" spans="1:5" x14ac:dyDescent="0.25">
      <c r="A53" t="s">
        <v>108</v>
      </c>
      <c r="B53">
        <v>5750</v>
      </c>
      <c r="C53">
        <v>5750</v>
      </c>
      <c r="E53">
        <v>9000</v>
      </c>
    </row>
    <row r="54" spans="1:5" x14ac:dyDescent="0.25">
      <c r="A54" t="s">
        <v>109</v>
      </c>
      <c r="B54">
        <v>5750</v>
      </c>
      <c r="C54">
        <v>5750</v>
      </c>
      <c r="E54">
        <v>9000</v>
      </c>
    </row>
    <row r="55" spans="1:5" x14ac:dyDescent="0.25">
      <c r="A55" t="s">
        <v>110</v>
      </c>
      <c r="B55">
        <v>5750</v>
      </c>
      <c r="C55">
        <v>5750</v>
      </c>
      <c r="E55">
        <v>9000</v>
      </c>
    </row>
    <row r="56" spans="1:5" x14ac:dyDescent="0.25">
      <c r="A56" t="s">
        <v>111</v>
      </c>
      <c r="B56">
        <v>5750</v>
      </c>
      <c r="C56">
        <v>5750</v>
      </c>
      <c r="E56">
        <v>9000</v>
      </c>
    </row>
    <row r="57" spans="1:5" x14ac:dyDescent="0.25">
      <c r="A57" t="s">
        <v>112</v>
      </c>
      <c r="B57">
        <v>5750</v>
      </c>
      <c r="C57">
        <v>5750</v>
      </c>
      <c r="E57">
        <v>9000</v>
      </c>
    </row>
    <row r="58" spans="1:5" x14ac:dyDescent="0.25">
      <c r="A58" t="s">
        <v>113</v>
      </c>
      <c r="B58">
        <v>5750</v>
      </c>
      <c r="C58">
        <v>5750</v>
      </c>
      <c r="E58">
        <v>9000</v>
      </c>
    </row>
    <row r="59" spans="1:5" x14ac:dyDescent="0.25">
      <c r="A59" t="s">
        <v>114</v>
      </c>
      <c r="B59">
        <v>5750</v>
      </c>
      <c r="C59">
        <v>5750</v>
      </c>
      <c r="E59">
        <v>9000</v>
      </c>
    </row>
    <row r="60" spans="1:5" x14ac:dyDescent="0.25">
      <c r="A60" t="s">
        <v>115</v>
      </c>
      <c r="B60">
        <v>5750</v>
      </c>
      <c r="C60">
        <v>5750</v>
      </c>
      <c r="E60">
        <v>9000</v>
      </c>
    </row>
    <row r="61" spans="1:5" x14ac:dyDescent="0.25">
      <c r="A61" t="s">
        <v>116</v>
      </c>
      <c r="B61">
        <v>5750</v>
      </c>
      <c r="C61">
        <v>5750</v>
      </c>
      <c r="E61">
        <v>9000</v>
      </c>
    </row>
    <row r="62" spans="1:5" x14ac:dyDescent="0.25">
      <c r="A62" t="s">
        <v>117</v>
      </c>
      <c r="B62">
        <v>5750</v>
      </c>
      <c r="C62">
        <v>5750</v>
      </c>
      <c r="E62">
        <v>9000</v>
      </c>
    </row>
    <row r="63" spans="1:5" x14ac:dyDescent="0.25">
      <c r="A63" t="s">
        <v>120</v>
      </c>
      <c r="B63">
        <v>5750</v>
      </c>
      <c r="C63">
        <v>5750</v>
      </c>
      <c r="E63">
        <v>9000</v>
      </c>
    </row>
    <row r="64" spans="1:5" x14ac:dyDescent="0.25">
      <c r="A64" t="s">
        <v>118</v>
      </c>
      <c r="B64">
        <v>5750</v>
      </c>
      <c r="C64">
        <v>5750</v>
      </c>
      <c r="E64">
        <v>9000</v>
      </c>
    </row>
    <row r="65" spans="1:5" x14ac:dyDescent="0.25">
      <c r="A65" t="s">
        <v>119</v>
      </c>
      <c r="B65">
        <v>5750</v>
      </c>
      <c r="C65">
        <v>5750</v>
      </c>
      <c r="E65">
        <v>9000</v>
      </c>
    </row>
    <row r="67" spans="1:5" x14ac:dyDescent="0.25">
      <c r="A67" t="s">
        <v>121</v>
      </c>
      <c r="B67">
        <v>18000</v>
      </c>
      <c r="C67">
        <v>90000</v>
      </c>
      <c r="D67" t="s">
        <v>122</v>
      </c>
      <c r="E67">
        <v>30000</v>
      </c>
    </row>
    <row r="68" spans="1:5" x14ac:dyDescent="0.25">
      <c r="A68" t="s">
        <v>123</v>
      </c>
      <c r="B68">
        <v>8000</v>
      </c>
      <c r="C68">
        <v>8000</v>
      </c>
      <c r="D68">
        <v>1</v>
      </c>
      <c r="E68">
        <v>8000</v>
      </c>
    </row>
    <row r="69" spans="1:5" x14ac:dyDescent="0.25">
      <c r="A69" t="s">
        <v>125</v>
      </c>
      <c r="B69">
        <v>15000</v>
      </c>
      <c r="C69">
        <v>15000</v>
      </c>
      <c r="D69" t="s">
        <v>124</v>
      </c>
      <c r="E69"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.25"/>
  <cols>
    <col min="1" max="1" width="22.42578125" customWidth="1"/>
    <col min="2" max="2" width="23" customWidth="1"/>
    <col min="3" max="3" width="23.140625" customWidth="1"/>
  </cols>
  <sheetData>
    <row r="1" spans="1:3" x14ac:dyDescent="0.25">
      <c r="B1" t="s">
        <v>126</v>
      </c>
    </row>
    <row r="3" spans="1:3" x14ac:dyDescent="0.25">
      <c r="A3" t="s">
        <v>127</v>
      </c>
      <c r="C3">
        <v>24219622</v>
      </c>
    </row>
    <row r="4" spans="1:3" x14ac:dyDescent="0.25">
      <c r="A4" t="s">
        <v>128</v>
      </c>
      <c r="C4">
        <v>23221832</v>
      </c>
    </row>
    <row r="5" spans="1:3" x14ac:dyDescent="0.25">
      <c r="A5" t="s">
        <v>129</v>
      </c>
      <c r="C5">
        <v>1003713627</v>
      </c>
    </row>
    <row r="6" spans="1:3" x14ac:dyDescent="0.25">
      <c r="A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semanas</vt:lpstr>
      <vt:lpstr>productos</vt:lpstr>
      <vt:lpstr>PRODUCTOS VENTA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VIVIANITA ORTIZ</dc:creator>
  <cp:lastModifiedBy>VIVIANITA ORTIZ</cp:lastModifiedBy>
  <dcterms:created xsi:type="dcterms:W3CDTF">2016-07-07T17:59:05Z</dcterms:created>
  <dcterms:modified xsi:type="dcterms:W3CDTF">2016-07-08T21:21:48Z</dcterms:modified>
</cp:coreProperties>
</file>