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D\OneDrive - University of Waterloo\Global Water Futures\Pillar 1 - Wastewater\Field collections 2018\"/>
    </mc:Choice>
  </mc:AlternateContent>
  <xr:revisionPtr revIDLastSave="205" documentId="8_{0B4FC7D1-AEB4-4B35-86CB-1044B2FCC0D6}" xr6:coauthVersionLast="38" xr6:coauthVersionMax="38" xr10:uidLastSave="{59B54F45-839D-4135-98E4-36F15A3EFE80}"/>
  <bookViews>
    <workbookView xWindow="0" yWindow="0" windowWidth="20520" windowHeight="9435" xr2:uid="{9151A567-B679-4393-8D32-ACF1B5FF4ABD}"/>
  </bookViews>
  <sheets>
    <sheet name="Water Quality Oct 22-29" sheetId="1" r:id="rId1"/>
  </sheets>
  <calcPr calcId="179021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<sst xmlns="http://schemas.openxmlformats.org/spreadsheetml/2006/main" count="170" uniqueCount="59">
  <si>
    <t>DO (mg/L)</t>
  </si>
  <si>
    <t>pH</t>
  </si>
  <si>
    <t>Notes</t>
  </si>
  <si>
    <t>Furthest left bank looking u/s</t>
  </si>
  <si>
    <t>Centre of River</t>
  </si>
  <si>
    <t>Date</t>
  </si>
  <si>
    <t>PT2</t>
  </si>
  <si>
    <t>HR</t>
  </si>
  <si>
    <t>Right side river looking u/s</t>
  </si>
  <si>
    <t>right bank not fished</t>
  </si>
  <si>
    <t>left side looking u/s</t>
  </si>
  <si>
    <t>right bank not fished - too deep</t>
  </si>
  <si>
    <t>left side (looking u/s)</t>
  </si>
  <si>
    <t>right side</t>
  </si>
  <si>
    <t>left side</t>
  </si>
  <si>
    <t>WMR</t>
  </si>
  <si>
    <t>far left</t>
  </si>
  <si>
    <t>EIT</t>
  </si>
  <si>
    <t>left</t>
  </si>
  <si>
    <t>PT1</t>
  </si>
  <si>
    <t>Right bank looking us</t>
  </si>
  <si>
    <t>2/3 way across river</t>
  </si>
  <si>
    <t>CR</t>
  </si>
  <si>
    <t>far right (looking u/s)</t>
  </si>
  <si>
    <t>KIW</t>
  </si>
  <si>
    <t>middle (no right side sampling)</t>
  </si>
  <si>
    <t>Blair</t>
  </si>
  <si>
    <t>middle of stream on left of island facing u/s</t>
  </si>
  <si>
    <t>centre of stream facing u/s behind island</t>
  </si>
  <si>
    <t>SCP</t>
  </si>
  <si>
    <t>Niska</t>
  </si>
  <si>
    <t>left bank looking u/s</t>
  </si>
  <si>
    <t>middle of river</t>
  </si>
  <si>
    <t>Inverhaugh</t>
  </si>
  <si>
    <t>right (looking u/s)</t>
  </si>
  <si>
    <t xml:space="preserve">farthest left </t>
  </si>
  <si>
    <t>farthest right (looking upstream)</t>
  </si>
  <si>
    <t>FWY</t>
  </si>
  <si>
    <t>WB</t>
  </si>
  <si>
    <t>CC</t>
  </si>
  <si>
    <t>Site name</t>
  </si>
  <si>
    <t>N/A</t>
  </si>
  <si>
    <t>Temp (oC)</t>
  </si>
  <si>
    <t>Cond (uS/cm)</t>
  </si>
  <si>
    <t>TDS (ppm?)</t>
  </si>
  <si>
    <t>NH4 (mg/L)</t>
  </si>
  <si>
    <t>NH3 (mg/L)</t>
  </si>
  <si>
    <t>Turbidity (NTUs)</t>
  </si>
  <si>
    <t>Time</t>
  </si>
  <si>
    <t>Grand Total</t>
  </si>
  <si>
    <t>Avg. Temp (oC)</t>
  </si>
  <si>
    <t>Avg. DO (mg/L)</t>
  </si>
  <si>
    <t>Site</t>
  </si>
  <si>
    <t>Avg. Cond (uS/cm)</t>
  </si>
  <si>
    <t>Avg. TDS (ppm?)</t>
  </si>
  <si>
    <t>Avg. pH</t>
  </si>
  <si>
    <t>Avg. NH4 (mg/L)</t>
  </si>
  <si>
    <t>Avg. NH3 (mg/L)</t>
  </si>
  <si>
    <t>Avg. Turbidity (NTUs)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</si>
</sst>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16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89">
    <dxf>
      <numFmt numFmtId="2" formatCode="0.00"/>
    </dxf>
    <dxf>
      <numFmt numFmtId="166" formatCode="_(* #,##0.0_);_(* \(#,##0.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alignment vertical="top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_(* #,##0.0_);_(* \(#,##0.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alignment vertical="top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_(* #,##0.0_);_(* \(#,##0.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alignment vertical="top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_(* #,##0.0_);_(* \(#,##0.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alignment vertical="top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0.000"/>
    </dxf>
    <dxf>
      <numFmt numFmtId="2" formatCode="0.00"/>
    </dxf>
    <dxf>
      <numFmt numFmtId="169" formatCode="0.0000"/>
    </dxf>
    <dxf>
      <numFmt numFmtId="168" formatCode="0.00000"/>
    </dxf>
    <dxf>
      <numFmt numFmtId="167" formatCode="0.000000"/>
    </dxf>
    <dxf>
      <numFmt numFmtId="174" formatCode="0.0000000"/>
    </dxf>
    <dxf>
      <numFmt numFmtId="173" formatCode="0.00000000"/>
    </dxf>
    <dxf>
      <numFmt numFmtId="170" formatCode="0.000"/>
    </dxf>
    <dxf>
      <numFmt numFmtId="2" formatCode="0.00"/>
    </dxf>
    <dxf>
      <numFmt numFmtId="169" formatCode="0.0000"/>
    </dxf>
    <dxf>
      <numFmt numFmtId="170" formatCode="0.000"/>
    </dxf>
    <dxf>
      <numFmt numFmtId="2" formatCode="0.00"/>
    </dxf>
    <dxf>
      <numFmt numFmtId="164" formatCode="0.0"/>
    </dxf>
    <dxf>
      <numFmt numFmtId="1" formatCode="0"/>
    </dxf>
    <dxf>
      <numFmt numFmtId="164" formatCode="0.0"/>
    </dxf>
    <dxf>
      <numFmt numFmtId="170" formatCode="0.000"/>
    </dxf>
    <dxf>
      <numFmt numFmtId="2" formatCode="0.00"/>
    </dxf>
    <dxf>
      <numFmt numFmtId="169" formatCode="0.0000"/>
    </dxf>
    <dxf>
      <numFmt numFmtId="168" formatCode="0.00000"/>
    </dxf>
    <dxf>
      <numFmt numFmtId="167" formatCode="0.000000"/>
    </dxf>
    <dxf>
      <numFmt numFmtId="174" formatCode="0.0000000"/>
    </dxf>
    <dxf>
      <numFmt numFmtId="173" formatCode="0.00000000"/>
    </dxf>
    <dxf>
      <numFmt numFmtId="170" formatCode="0.000"/>
    </dxf>
    <dxf>
      <numFmt numFmtId="2" formatCode="0.00"/>
    </dxf>
    <dxf>
      <numFmt numFmtId="169" formatCode="0.0000"/>
    </dxf>
    <dxf>
      <numFmt numFmtId="168" formatCode="0.00000"/>
    </dxf>
    <dxf>
      <numFmt numFmtId="167" formatCode="0.000000"/>
    </dxf>
    <dxf>
      <numFmt numFmtId="174" formatCode="0.0000000"/>
    </dxf>
    <dxf>
      <numFmt numFmtId="173" formatCode="0.00000000"/>
    </dxf>
    <dxf>
      <numFmt numFmtId="172" formatCode="0.000000000"/>
    </dxf>
    <dxf>
      <numFmt numFmtId="171" formatCode="0.0000000000"/>
    </dxf>
    <dxf>
      <numFmt numFmtId="2" formatCode="0.00"/>
    </dxf>
    <dxf>
      <numFmt numFmtId="164" formatCode="0.0"/>
    </dxf>
    <dxf>
      <numFmt numFmtId="170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2" formatCode="0.00"/>
    </dxf>
    <dxf>
      <numFmt numFmtId="164" formatCode="0.0"/>
    </dxf>
    <dxf>
      <numFmt numFmtId="170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2" formatCode="0.00"/>
    </dxf>
    <dxf>
      <numFmt numFmtId="2" formatCode="0.00"/>
    </dxf>
    <dxf>
      <numFmt numFmtId="2" formatCode="0.00"/>
    </dxf>
    <dxf>
      <numFmt numFmtId="166" formatCode="_(* #,##0.0_);_(* \(#,##0.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alignment vertical="top"/>
    </dxf>
    <dxf>
      <alignment vertical="top"/>
    </dxf>
    <dxf>
      <numFmt numFmtId="2" formatCode="0.00"/>
    </dxf>
    <dxf>
      <numFmt numFmtId="166" formatCode="_(* #,##0.0_);_(* \(#,##0.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numFmt numFmtId="166" formatCode="_(* #,##0.0_);_(* \(#,##0.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numFmt numFmtId="166" formatCode="_(* #,##0.0_);_(* \(#,##0.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166" formatCode="_(* #,##0.0_);_(* \(#,##0.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166" formatCode="_(* #,##0.0_);_(* \(#,##0.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2" formatCode="0.00"/>
    </dxf>
    <dxf>
      <numFmt numFmtId="166" formatCode="_(* #,##0.0_);_(* \(#,##0.0\);_(* &quot;-&quot;??_);_(@_)"/>
    </dxf>
    <dxf>
      <numFmt numFmtId="2" formatCode="0.00"/>
    </dxf>
    <dxf>
      <numFmt numFmtId="166" formatCode="_(* #,##0.0_);_(* \(#,##0.0\);_(* &quot;-&quot;??_);_(@_)"/>
    </dxf>
    <dxf>
      <numFmt numFmtId="35" formatCode="_(* #,##0.00_);_(* \(#,##0.00\);_(* &quot;-&quot;??_);_(@_)"/>
    </dxf>
    <dxf>
      <numFmt numFmtId="166" formatCode="_(* #,##0.0_);_(* \(#,##0.0\);_(* &quot;-&quot;??_);_(@_)"/>
    </dxf>
    <dxf>
      <numFmt numFmtId="35" formatCode="_(* #,##0.00_);_(* \(#,##0.00\);_(* &quot;-&quot;??_);_(@_)"/>
    </dxf>
    <dxf>
      <numFmt numFmtId="2" formatCode="0.00"/>
    </dxf>
    <dxf>
      <numFmt numFmtId="164" formatCode="0.0"/>
    </dxf>
    <dxf>
      <numFmt numFmtId="2" formatCode="0.00"/>
    </dxf>
    <dxf>
      <numFmt numFmtId="35" formatCode="_(* #,##0.00_);_(* \(#,##0.00\);_(* &quot;-&quot;??_);_(@_)"/>
    </dxf>
    <dxf>
      <numFmt numFmtId="164" formatCode="0.0"/>
    </dxf>
    <dxf>
      <numFmt numFmtId="2" formatCode="0.00"/>
    </dxf>
    <dxf>
      <numFmt numFmtId="35" formatCode="_(* #,##0.00_);_(* \(#,##0.00\);_(* &quot;-&quot;??_);_(@_)"/>
    </dxf>
    <dxf>
      <numFmt numFmtId="2" formatCode="0.00"/>
    </dxf>
    <dxf>
      <numFmt numFmtId="35" formatCode="_(* #,##0.00_);_(* \(#,##0.00\);_(* &quot;-&quot;??_);_(@_)"/>
    </dxf>
    <dxf>
      <numFmt numFmtId="165" formatCode="_(* #,##0.000_);_(* \(#,##0.000\);_(* &quot;-&quot;??_);_(@_)"/>
    </dxf>
    <dxf>
      <numFmt numFmtId="165" formatCode="_(* #,##0.000_);_(* \(#,##0.0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" refreshedDate="43416.597215740738" createdVersion="6" refreshedVersion="6" minRefreshableVersion="3" recordCount="70" xr:uid="{E9CE2D87-AE46-46A4-9BF0-51C486D87854}">
  <cacheSource type="worksheet">
    <worksheetSource ref="A1:K71" sheet="Water Quality Oct 22-29"/>
  </cacheSource>
  <cacheFields count="11">
    <cacheField name="Site name" numFmtId="0">
      <sharedItems count="14">
        <s v="PT2"/>
        <s v="HR"/>
        <s v="FWY"/>
        <s v="WB"/>
        <s v="CC"/>
        <s v="WMR"/>
        <s v="EIT"/>
        <s v="PT1"/>
        <s v="CR"/>
        <s v="KIW"/>
        <s v="Blair"/>
        <s v="SCP"/>
        <s v="Niska"/>
        <s v="Inverhaugh"/>
      </sharedItems>
    </cacheField>
    <cacheField name="Date" numFmtId="16">
      <sharedItems containsSemiMixedTypes="0" containsNonDate="0" containsDate="1" containsString="0" minDate="2018-10-22T00:00:00" maxDate="2018-10-30T00:00:00"/>
    </cacheField>
    <cacheField name="Time" numFmtId="0">
      <sharedItems containsNonDate="0" containsDate="1" containsString="0" containsBlank="1" minDate="1899-12-30T01:45:00" maxDate="1899-12-30T12:45:00"/>
    </cacheField>
    <cacheField name="Temp (oC)" numFmtId="164">
      <sharedItems containsSemiMixedTypes="0" containsString="0" containsNumber="1" minValue="5.6" maxValue="9.4"/>
    </cacheField>
    <cacheField name="DO (mg/L)" numFmtId="2">
      <sharedItems containsSemiMixedTypes="0" containsString="0" containsNumber="1" minValue="10.99" maxValue="15.23"/>
    </cacheField>
    <cacheField name="Cond (uS/cm)" numFmtId="164">
      <sharedItems containsSemiMixedTypes="0" containsString="0" containsNumber="1" minValue="280.60000000000002" maxValue="1122"/>
    </cacheField>
    <cacheField name="TDS (ppm?)" numFmtId="164">
      <sharedItems containsSemiMixedTypes="0" containsString="0" containsNumber="1" minValue="278.2" maxValue="728"/>
    </cacheField>
    <cacheField name="pH" numFmtId="2">
      <sharedItems containsSemiMixedTypes="0" containsString="0" containsNumber="1" minValue="7.83" maxValue="8.83"/>
    </cacheField>
    <cacheField name="NH4 (mg/L)" numFmtId="2">
      <sharedItems containsSemiMixedTypes="0" containsString="0" containsNumber="1" minValue="0.03" maxValue="0.15"/>
    </cacheField>
    <cacheField name="NH3 (mg/L)" numFmtId="2">
      <sharedItems containsSemiMixedTypes="0" containsString="0" containsNumber="1" minValue="0" maxValue="0.01"/>
    </cacheField>
    <cacheField name="Turbidity (NTUs)" numFmtId="2">
      <sharedItems containsMixedTypes="1" containsNumber="1" minValue="1.1399999999999999" maxValue="3.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d v="2018-10-26T00:00:00"/>
    <d v="1899-12-30T10:20:00"/>
    <n v="7.2"/>
    <n v="12.77"/>
    <n v="885"/>
    <n v="578.5"/>
    <n v="8.6300000000000008"/>
    <n v="0.06"/>
    <n v="0"/>
    <n v="1.17"/>
  </r>
  <r>
    <x v="0"/>
    <d v="2018-10-26T00:00:00"/>
    <m/>
    <n v="7.2"/>
    <n v="12.01"/>
    <n v="875"/>
    <n v="565.5"/>
    <n v="8.56"/>
    <n v="7.0000000000000007E-2"/>
    <n v="0"/>
    <n v="1.64"/>
  </r>
  <r>
    <x v="0"/>
    <d v="2018-10-26T00:00:00"/>
    <m/>
    <n v="7.3"/>
    <n v="11.74"/>
    <n v="873"/>
    <n v="565.5"/>
    <n v="8.49"/>
    <n v="7.0000000000000007E-2"/>
    <n v="0"/>
    <n v="1.76"/>
  </r>
  <r>
    <x v="0"/>
    <d v="2018-10-26T00:00:00"/>
    <m/>
    <n v="7.3"/>
    <n v="11.7"/>
    <n v="871"/>
    <n v="565.5"/>
    <n v="8.48"/>
    <n v="0.06"/>
    <n v="0"/>
    <n v="1.27"/>
  </r>
  <r>
    <x v="0"/>
    <d v="2018-10-26T00:00:00"/>
    <d v="1899-12-30T10:30:00"/>
    <n v="7.3"/>
    <n v="11.71"/>
    <n v="871"/>
    <n v="565.5"/>
    <n v="8.44"/>
    <n v="7.0000000000000007E-2"/>
    <n v="0"/>
    <n v="1.1399999999999999"/>
  </r>
  <r>
    <x v="1"/>
    <d v="2018-10-24T00:00:00"/>
    <d v="1899-12-30T11:45:00"/>
    <n v="6.5"/>
    <n v="12.89"/>
    <n v="447.5"/>
    <n v="443.95"/>
    <n v="8.83"/>
    <n v="0.06"/>
    <n v="0.01"/>
    <n v="1.71"/>
  </r>
  <r>
    <x v="1"/>
    <d v="2018-10-24T00:00:00"/>
    <m/>
    <n v="6.4"/>
    <n v="12.06"/>
    <n v="439.3"/>
    <n v="443.3"/>
    <n v="8.73"/>
    <n v="0.06"/>
    <n v="0"/>
    <n v="1.85"/>
  </r>
  <r>
    <x v="1"/>
    <d v="2018-10-24T00:00:00"/>
    <m/>
    <n v="6.2"/>
    <n v="11.76"/>
    <n v="432.8"/>
    <n v="438.75"/>
    <n v="8.64"/>
    <n v="0.05"/>
    <n v="0"/>
    <n v="2.1"/>
  </r>
  <r>
    <x v="1"/>
    <d v="2018-10-24T00:00:00"/>
    <m/>
    <n v="6.2"/>
    <n v="11.73"/>
    <n v="431.8"/>
    <n v="438.1"/>
    <n v="8.5500000000000007"/>
    <n v="0.05"/>
    <n v="0"/>
    <n v="1.93"/>
  </r>
  <r>
    <x v="1"/>
    <d v="2018-10-24T00:00:00"/>
    <m/>
    <n v="6.2"/>
    <n v="11.83"/>
    <n v="433"/>
    <n v="439.4"/>
    <n v="8.5399999999999991"/>
    <n v="0.05"/>
    <n v="0"/>
    <n v="2.09"/>
  </r>
  <r>
    <x v="2"/>
    <d v="2018-10-24T00:00:00"/>
    <m/>
    <n v="7"/>
    <n v="13.78"/>
    <n v="453.1"/>
    <n v="449.8"/>
    <n v="8.33"/>
    <n v="0.1"/>
    <n v="0"/>
    <s v="N/A"/>
  </r>
  <r>
    <x v="2"/>
    <d v="2018-10-24T00:00:00"/>
    <m/>
    <n v="6.8"/>
    <n v="13.83"/>
    <n v="444.9"/>
    <n v="443.3"/>
    <n v="8.39"/>
    <n v="0.11"/>
    <n v="0"/>
    <s v="N/A"/>
  </r>
  <r>
    <x v="2"/>
    <d v="2018-10-24T00:00:00"/>
    <m/>
    <n v="6.7"/>
    <n v="13.71"/>
    <n v="436.7"/>
    <n v="436.15"/>
    <n v="8.44"/>
    <n v="0.09"/>
    <n v="0"/>
    <s v="N/A"/>
  </r>
  <r>
    <x v="2"/>
    <d v="2018-10-24T00:00:00"/>
    <m/>
    <n v="6.6"/>
    <n v="13.52"/>
    <n v="431.4"/>
    <n v="431.6"/>
    <n v="8.4600000000000009"/>
    <n v="0.08"/>
    <n v="0"/>
    <s v="N/A"/>
  </r>
  <r>
    <x v="2"/>
    <d v="2018-10-24T00:00:00"/>
    <m/>
    <n v="6.6"/>
    <n v="13.49"/>
    <n v="425.1"/>
    <n v="426.4"/>
    <n v="8.44"/>
    <n v="0.09"/>
    <n v="0"/>
    <s v="N/A"/>
  </r>
  <r>
    <x v="3"/>
    <d v="2018-10-24T00:00:00"/>
    <m/>
    <n v="5.6"/>
    <n v="12.7"/>
    <n v="366.9"/>
    <n v="378.95"/>
    <n v="8.3000000000000007"/>
    <n v="0.05"/>
    <n v="0.01"/>
    <s v="N/A"/>
  </r>
  <r>
    <x v="3"/>
    <d v="2018-10-24T00:00:00"/>
    <m/>
    <n v="5.6"/>
    <n v="12.78"/>
    <n v="360.1"/>
    <n v="371.8"/>
    <n v="8.82"/>
    <n v="0.05"/>
    <n v="0"/>
    <s v="N/A"/>
  </r>
  <r>
    <x v="3"/>
    <d v="2018-10-24T00:00:00"/>
    <m/>
    <n v="5.6"/>
    <n v="12.5"/>
    <n v="324.60000000000002"/>
    <n v="334.75"/>
    <n v="8.81"/>
    <n v="0.04"/>
    <n v="0"/>
    <s v="N/A"/>
  </r>
  <r>
    <x v="3"/>
    <d v="2018-10-24T00:00:00"/>
    <m/>
    <n v="5.7"/>
    <n v="12"/>
    <n v="289"/>
    <n v="297.7"/>
    <n v="8.74"/>
    <n v="0.03"/>
    <n v="0"/>
    <s v="N/A"/>
  </r>
  <r>
    <x v="3"/>
    <d v="2018-10-24T00:00:00"/>
    <m/>
    <n v="5.8"/>
    <n v="11.23"/>
    <n v="320.39999999999998"/>
    <n v="329.55"/>
    <n v="8.59"/>
    <n v="0.04"/>
    <n v="0"/>
    <s v="N/A"/>
  </r>
  <r>
    <x v="4"/>
    <d v="2018-10-24T00:00:00"/>
    <d v="1899-12-30T12:45:00"/>
    <n v="6"/>
    <n v="13.63"/>
    <n v="339.1"/>
    <n v="345.8"/>
    <n v="8.4"/>
    <n v="0.04"/>
    <n v="0"/>
    <s v="N/A"/>
  </r>
  <r>
    <x v="4"/>
    <d v="2018-10-24T00:00:00"/>
    <m/>
    <n v="5.8"/>
    <n v="13.14"/>
    <n v="321.10000000000002"/>
    <n v="329.55"/>
    <n v="8.42"/>
    <n v="0.04"/>
    <n v="0"/>
    <s v="N/A"/>
  </r>
  <r>
    <x v="4"/>
    <d v="2018-10-24T00:00:00"/>
    <m/>
    <n v="5.9"/>
    <n v="12.8"/>
    <n v="317"/>
    <n v="324.35000000000002"/>
    <n v="8.44"/>
    <n v="0.03"/>
    <n v="0"/>
    <s v="N/A"/>
  </r>
  <r>
    <x v="4"/>
    <d v="2018-10-24T00:00:00"/>
    <m/>
    <n v="6.1"/>
    <n v="12.68"/>
    <n v="317"/>
    <n v="323.05"/>
    <n v="8.4499999999999993"/>
    <n v="0.03"/>
    <n v="0"/>
    <s v="N/A"/>
  </r>
  <r>
    <x v="4"/>
    <d v="2018-10-24T00:00:00"/>
    <m/>
    <n v="6.4"/>
    <n v="12.68"/>
    <n v="323.7"/>
    <n v="326.02999999999997"/>
    <n v="8.43"/>
    <n v="0.03"/>
    <n v="0"/>
    <s v="N/A"/>
  </r>
  <r>
    <x v="5"/>
    <d v="2018-10-22T00:00:00"/>
    <d v="1899-12-30T11:15:00"/>
    <n v="6.3"/>
    <n v="12.09"/>
    <n v="280.7"/>
    <n v="284.05"/>
    <n v="7.97"/>
    <n v="0.08"/>
    <n v="0"/>
    <n v="1.55"/>
  </r>
  <r>
    <x v="5"/>
    <d v="2018-10-22T00:00:00"/>
    <m/>
    <n v="6.3"/>
    <n v="12.05"/>
    <n v="280.60000000000002"/>
    <n v="283.39999999999998"/>
    <n v="7.92"/>
    <n v="0.06"/>
    <n v="0"/>
    <n v="2.06"/>
  </r>
  <r>
    <x v="5"/>
    <d v="2018-10-22T00:00:00"/>
    <m/>
    <n v="6.5"/>
    <n v="12.14"/>
    <n v="281.39999999999998"/>
    <n v="282.75"/>
    <n v="7.92"/>
    <n v="0.05"/>
    <n v="0"/>
    <n v="1.63"/>
  </r>
  <r>
    <x v="5"/>
    <d v="2018-10-22T00:00:00"/>
    <m/>
    <n v="6.7"/>
    <n v="12.32"/>
    <n v="282.8"/>
    <n v="282.75"/>
    <n v="7.85"/>
    <n v="0.05"/>
    <n v="0"/>
    <n v="1.97"/>
  </r>
  <r>
    <x v="5"/>
    <d v="2018-10-22T00:00:00"/>
    <m/>
    <n v="7"/>
    <n v="12.66"/>
    <n v="287.7"/>
    <n v="285.35000000000002"/>
    <n v="7.83"/>
    <n v="0.05"/>
    <n v="0"/>
    <n v="1.9"/>
  </r>
  <r>
    <x v="6"/>
    <d v="2018-10-23T00:00:00"/>
    <d v="1899-12-30T12:30:00"/>
    <n v="9.3000000000000007"/>
    <n v="11.8"/>
    <n v="689"/>
    <n v="637"/>
    <n v="7.98"/>
    <n v="0.15"/>
    <n v="0"/>
    <n v="2.4700000000000002"/>
  </r>
  <r>
    <x v="6"/>
    <d v="2018-10-23T00:00:00"/>
    <m/>
    <n v="9.3000000000000007"/>
    <n v="11.15"/>
    <n v="668"/>
    <n v="617.5"/>
    <n v="7.94"/>
    <n v="0.13"/>
    <n v="0"/>
    <n v="2.48"/>
  </r>
  <r>
    <x v="6"/>
    <d v="2018-10-23T00:00:00"/>
    <m/>
    <n v="9.1"/>
    <n v="10.99"/>
    <n v="640"/>
    <n v="598"/>
    <n v="7.87"/>
    <n v="0.12"/>
    <n v="0"/>
    <n v="2.61"/>
  </r>
  <r>
    <x v="6"/>
    <d v="2018-10-23T00:00:00"/>
    <m/>
    <n v="8.8000000000000007"/>
    <n v="11.05"/>
    <n v="615"/>
    <n v="578.5"/>
    <n v="7.84"/>
    <n v="0.11"/>
    <n v="0"/>
    <n v="2.75"/>
  </r>
  <r>
    <x v="6"/>
    <d v="2018-10-23T00:00:00"/>
    <m/>
    <n v="8.6"/>
    <n v="11.11"/>
    <n v="584"/>
    <n v="552.5"/>
    <n v="7.83"/>
    <n v="0.1"/>
    <n v="0"/>
    <n v="2.81"/>
  </r>
  <r>
    <x v="7"/>
    <d v="2018-10-26T00:00:00"/>
    <d v="1899-12-30T04:15:00"/>
    <n v="8"/>
    <n v="13.56"/>
    <n v="720.7"/>
    <n v="468.65"/>
    <n v="8.48"/>
    <n v="7.0000000000000007E-2"/>
    <n v="0"/>
    <s v="N/A"/>
  </r>
  <r>
    <x v="7"/>
    <d v="2018-10-26T00:00:00"/>
    <m/>
    <n v="8.1"/>
    <n v="13.49"/>
    <n v="768"/>
    <n v="505"/>
    <n v="8.42"/>
    <n v="0.08"/>
    <n v="0"/>
    <s v="N/A"/>
  </r>
  <r>
    <x v="7"/>
    <d v="2018-10-26T00:00:00"/>
    <m/>
    <n v="8.6"/>
    <n v="12.92"/>
    <n v="864"/>
    <n v="559"/>
    <n v="8.36"/>
    <n v="0.09"/>
    <n v="0"/>
    <s v="N/A"/>
  </r>
  <r>
    <x v="7"/>
    <d v="2018-10-26T00:00:00"/>
    <m/>
    <n v="8.8000000000000007"/>
    <n v="12.85"/>
    <n v="904"/>
    <n v="585"/>
    <n v="8.33"/>
    <n v="0.09"/>
    <n v="0"/>
    <s v="N/A"/>
  </r>
  <r>
    <x v="7"/>
    <d v="2018-10-26T00:00:00"/>
    <d v="1899-12-30T04:21:00"/>
    <n v="8.8000000000000007"/>
    <n v="12.91"/>
    <n v="895"/>
    <n v="585"/>
    <n v="8.34"/>
    <n v="0.08"/>
    <n v="0"/>
    <s v="N/A"/>
  </r>
  <r>
    <x v="8"/>
    <d v="2018-10-25T00:00:00"/>
    <d v="1899-12-30T01:53:00"/>
    <n v="6.8"/>
    <n v="14.36"/>
    <n v="504"/>
    <n v="327.60000000000002"/>
    <n v="8.26"/>
    <n v="0.06"/>
    <n v="0"/>
    <s v="N/A"/>
  </r>
  <r>
    <x v="8"/>
    <d v="2018-10-25T00:00:00"/>
    <d v="1899-12-30T01:56:00"/>
    <n v="6.8"/>
    <n v="14.29"/>
    <n v="501.8"/>
    <n v="326.3"/>
    <n v="8.36"/>
    <n v="0.05"/>
    <n v="0"/>
    <s v="N/A"/>
  </r>
  <r>
    <x v="8"/>
    <d v="2018-10-25T00:00:00"/>
    <d v="1899-12-30T01:57:00"/>
    <n v="6.7"/>
    <n v="14.29"/>
    <n v="499.6"/>
    <n v="325"/>
    <n v="8.36"/>
    <n v="0.05"/>
    <n v="0"/>
    <s v="N/A"/>
  </r>
  <r>
    <x v="8"/>
    <d v="2018-10-25T00:00:00"/>
    <d v="1899-12-30T01:57:00"/>
    <n v="6.7"/>
    <n v="14.22"/>
    <n v="500.8"/>
    <n v="325.64999999999998"/>
    <n v="8.41"/>
    <n v="0.04"/>
    <n v="0"/>
    <s v="N/A"/>
  </r>
  <r>
    <x v="8"/>
    <d v="2018-10-25T00:00:00"/>
    <d v="1899-12-30T01:58:00"/>
    <n v="6.7"/>
    <n v="14.25"/>
    <n v="504.6"/>
    <n v="328.25"/>
    <n v="8.4"/>
    <n v="0.04"/>
    <n v="0"/>
    <s v="N/A"/>
  </r>
  <r>
    <x v="9"/>
    <d v="2018-10-23T00:00:00"/>
    <d v="1899-12-30T03:57:00"/>
    <n v="6.9"/>
    <n v="12.57"/>
    <n v="512"/>
    <n v="332.8"/>
    <n v="8.81"/>
    <n v="0.06"/>
    <n v="0"/>
    <n v="2.02"/>
  </r>
  <r>
    <x v="9"/>
    <d v="2018-10-23T00:00:00"/>
    <d v="1899-12-30T04:18:00"/>
    <n v="7"/>
    <n v="12.71"/>
    <n v="511.3"/>
    <n v="332.15"/>
    <n v="8.75"/>
    <n v="0.04"/>
    <n v="0"/>
    <n v="2.1"/>
  </r>
  <r>
    <x v="9"/>
    <d v="2018-10-23T00:00:00"/>
    <d v="1899-12-30T04:19:00"/>
    <n v="7"/>
    <n v="12.71"/>
    <n v="511.4"/>
    <n v="332.8"/>
    <n v="8.73"/>
    <n v="0.04"/>
    <n v="0"/>
    <n v="2.09"/>
  </r>
  <r>
    <x v="9"/>
    <d v="2018-10-23T00:00:00"/>
    <m/>
    <n v="7"/>
    <n v="12.69"/>
    <n v="510.8"/>
    <n v="332.15"/>
    <n v="8.7100000000000009"/>
    <n v="0.04"/>
    <n v="0"/>
    <n v="2.09"/>
  </r>
  <r>
    <x v="9"/>
    <d v="2018-10-23T00:00:00"/>
    <m/>
    <n v="7"/>
    <n v="12.69"/>
    <n v="511.1"/>
    <n v="332.15"/>
    <n v="8.7100000000000009"/>
    <n v="0.04"/>
    <n v="0"/>
    <n v="2.5"/>
  </r>
  <r>
    <x v="10"/>
    <d v="2018-10-26T00:00:00"/>
    <d v="1899-12-30T01:45:00"/>
    <n v="8.1999999999999993"/>
    <n v="15.21"/>
    <n v="836"/>
    <n v="546"/>
    <n v="8.6"/>
    <n v="7.0000000000000007E-2"/>
    <n v="0"/>
    <s v="N/A"/>
  </r>
  <r>
    <x v="10"/>
    <d v="2018-10-26T00:00:00"/>
    <m/>
    <n v="8.1999999999999993"/>
    <n v="15.23"/>
    <n v="837"/>
    <n v="546"/>
    <n v="8.59"/>
    <n v="7.0000000000000007E-2"/>
    <n v="0"/>
    <s v="N/A"/>
  </r>
  <r>
    <x v="10"/>
    <d v="2018-10-26T00:00:00"/>
    <m/>
    <n v="8.1"/>
    <n v="15.17"/>
    <n v="834"/>
    <n v="539.5"/>
    <n v="8.6"/>
    <n v="7.0000000000000007E-2"/>
    <n v="0"/>
    <s v="N/A"/>
  </r>
  <r>
    <x v="10"/>
    <d v="2018-10-26T00:00:00"/>
    <m/>
    <n v="8.1"/>
    <n v="15.17"/>
    <n v="828"/>
    <n v="539.5"/>
    <n v="8.6"/>
    <n v="0.06"/>
    <n v="0"/>
    <s v="N/A"/>
  </r>
  <r>
    <x v="10"/>
    <d v="2018-10-26T00:00:00"/>
    <m/>
    <n v="8.3000000000000007"/>
    <n v="14.75"/>
    <n v="817"/>
    <n v="533"/>
    <n v="8.65"/>
    <n v="0.05"/>
    <n v="0"/>
    <s v="N/A"/>
  </r>
  <r>
    <x v="11"/>
    <d v="2018-10-29T00:00:00"/>
    <d v="1899-12-30T11:04:00"/>
    <n v="5.9"/>
    <n v="11.95"/>
    <n v="639"/>
    <n v="415.35"/>
    <n v="8.7899999999999991"/>
    <n v="0.04"/>
    <n v="0"/>
    <s v="N/A"/>
  </r>
  <r>
    <x v="11"/>
    <d v="2018-10-29T00:00:00"/>
    <m/>
    <n v="6"/>
    <n v="11.69"/>
    <n v="636.6"/>
    <n v="414.04"/>
    <n v="8.69"/>
    <n v="0.03"/>
    <n v="0"/>
    <s v="N/A"/>
  </r>
  <r>
    <x v="11"/>
    <d v="2018-10-29T00:00:00"/>
    <m/>
    <n v="6"/>
    <n v="11.69"/>
    <n v="632.1"/>
    <n v="410.8"/>
    <n v="8.6199999999999992"/>
    <n v="0.03"/>
    <n v="0"/>
    <s v="N/A"/>
  </r>
  <r>
    <x v="11"/>
    <d v="2018-10-29T00:00:00"/>
    <m/>
    <n v="6.1"/>
    <n v="11.7"/>
    <n v="613.6"/>
    <n v="399.1"/>
    <n v="8.5500000000000007"/>
    <n v="0.03"/>
    <n v="0"/>
    <s v="N/A"/>
  </r>
  <r>
    <x v="11"/>
    <d v="2018-10-29T00:00:00"/>
    <d v="1899-12-30T11:10:00"/>
    <n v="6.2"/>
    <n v="11.67"/>
    <n v="599.79999999999995"/>
    <n v="390"/>
    <n v="8.5"/>
    <n v="0.03"/>
    <n v="0"/>
    <s v="N/A"/>
  </r>
  <r>
    <x v="12"/>
    <d v="2018-10-29T00:00:00"/>
    <d v="1899-12-30T12:37:00"/>
    <n v="9.3000000000000007"/>
    <n v="12.44"/>
    <n v="1121"/>
    <n v="728"/>
    <n v="8.02"/>
    <n v="0.12"/>
    <n v="0"/>
    <s v="N/A"/>
  </r>
  <r>
    <x v="12"/>
    <d v="2018-10-29T00:00:00"/>
    <m/>
    <n v="9.4"/>
    <n v="12.57"/>
    <n v="1122"/>
    <n v="728"/>
    <n v="8.1199999999999992"/>
    <n v="0.1"/>
    <n v="0"/>
    <s v="N/A"/>
  </r>
  <r>
    <x v="12"/>
    <d v="2018-10-29T00:00:00"/>
    <m/>
    <n v="9.4"/>
    <n v="12.58"/>
    <n v="1118"/>
    <n v="728"/>
    <n v="8.1300000000000008"/>
    <n v="0.09"/>
    <n v="0"/>
    <s v="N/A"/>
  </r>
  <r>
    <x v="12"/>
    <d v="2018-10-29T00:00:00"/>
    <m/>
    <n v="9.4"/>
    <n v="12.54"/>
    <n v="1108"/>
    <n v="721.5"/>
    <n v="8.15"/>
    <n v="0.09"/>
    <n v="0"/>
    <s v="N/A"/>
  </r>
  <r>
    <x v="12"/>
    <d v="2018-10-29T00:00:00"/>
    <d v="1899-12-30T12:42:00"/>
    <n v="9.3000000000000007"/>
    <n v="12.66"/>
    <n v="1086"/>
    <n v="702"/>
    <n v="8.15"/>
    <n v="0.09"/>
    <n v="0"/>
    <s v="N/A"/>
  </r>
  <r>
    <x v="13"/>
    <d v="2018-10-22T00:00:00"/>
    <d v="1899-12-30T02:33:00"/>
    <n v="9.1999999999999993"/>
    <n v="12.8"/>
    <n v="301.8"/>
    <n v="281.39999999999998"/>
    <n v="8.1300000000000008"/>
    <n v="0.04"/>
    <n v="0"/>
    <n v="3.83"/>
  </r>
  <r>
    <x v="13"/>
    <d v="2018-10-22T00:00:00"/>
    <d v="1899-12-30T02:36:00"/>
    <n v="9.1"/>
    <n v="12.84"/>
    <n v="301.5"/>
    <n v="280.8"/>
    <n v="8.08"/>
    <n v="0.05"/>
    <n v="0"/>
    <n v="3.36"/>
  </r>
  <r>
    <x v="13"/>
    <d v="2018-10-22T00:00:00"/>
    <d v="1899-12-30T02:37:00"/>
    <n v="9.1999999999999993"/>
    <n v="12.66"/>
    <n v="299.89999999999998"/>
    <n v="279.5"/>
    <n v="8.07"/>
    <n v="0.04"/>
    <n v="0"/>
    <n v="2.91"/>
  </r>
  <r>
    <x v="13"/>
    <d v="2018-10-22T00:00:00"/>
    <d v="1899-12-30T02:38:00"/>
    <n v="9.1999999999999993"/>
    <n v="12.64"/>
    <n v="299.39999999999998"/>
    <n v="278.85000000000002"/>
    <n v="8.06"/>
    <n v="0.04"/>
    <n v="0"/>
    <n v="2.75"/>
  </r>
  <r>
    <x v="13"/>
    <d v="2018-10-22T00:00:00"/>
    <d v="1899-12-30T02:40:00"/>
    <n v="9.4"/>
    <n v="13.17"/>
    <n v="300.8"/>
    <n v="278.2"/>
    <n v="8.0399999999999991"/>
    <n v="0.04"/>
    <n v="0"/>
    <n v="3.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FE1E4D-E69E-40A9-9FC1-ECADD4B7A7AA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ite">
  <location ref="N1:V16" firstHeaderRow="0" firstDataRow="1" firstDataCol="1"/>
  <pivotFields count="11">
    <pivotField axis="axisRow" showAll="0">
      <items count="15">
        <item x="10"/>
        <item x="4"/>
        <item x="8"/>
        <item x="6"/>
        <item x="2"/>
        <item x="1"/>
        <item x="13"/>
        <item x="9"/>
        <item x="12"/>
        <item x="7"/>
        <item x="0"/>
        <item x="11"/>
        <item x="3"/>
        <item x="5"/>
        <item t="default"/>
      </items>
    </pivotField>
    <pivotField numFmtId="16" showAll="0"/>
    <pivotField showAll="0"/>
    <pivotField dataField="1" numFmtId="164" showAll="0"/>
    <pivotField dataField="1" numFmtId="2" showAll="0"/>
    <pivotField dataField="1" numFmtId="164" showAll="0"/>
    <pivotField dataField="1" numFmtId="164" showAll="0"/>
    <pivotField dataField="1" numFmtId="2" showAll="0"/>
    <pivotField dataField="1" numFmtId="2" showAll="0"/>
    <pivotField dataField="1" numFmtId="2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Avg. Temp (oC)" fld="3" subtotal="average" baseField="0" baseItem="0" numFmtId="166"/>
    <dataField name="Avg. DO (mg/L)" fld="4" subtotal="average" baseField="0" baseItem="0" numFmtId="2"/>
    <dataField name="Avg. Cond (uS/cm)" fld="5" subtotal="average" baseField="0" baseItem="0"/>
    <dataField name="Avg. TDS (ppm?)" fld="6" subtotal="average" baseField="0" baseItem="0"/>
    <dataField name="Avg. pH" fld="7" subtotal="average" baseField="0" baseItem="0"/>
    <dataField name="Avg. NH4 (mg/L)" fld="8" subtotal="average" baseField="0" baseItem="0"/>
    <dataField name="Avg. NH3 (mg/L)" fld="9" subtotal="average" baseField="0" baseItem="0"/>
    <dataField name="Avg. Turbidity (NTUs)" fld="10" subtotal="average" baseField="0" baseItem="0" numFmtId="2"/>
  </dataFields>
  <formats count="18">
    <format dxfId="17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6">
      <pivotArea field="0" type="button" dataOnly="0" labelOnly="1" outline="0" axis="axisRow" fieldPosition="0"/>
    </format>
    <format dxfId="165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64">
      <pivotArea field="0" type="button" dataOnly="0" labelOnly="1" outline="0" axis="axisRow" fieldPosition="0"/>
    </format>
    <format dxfId="163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44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135">
      <pivotArea collapsedLevelsAreSubtotals="1" fieldPosition="0">
        <references count="2">
          <reference field="4294967294" count="1" selected="0">
            <x v="3"/>
          </reference>
          <reference field="0" count="0"/>
        </references>
      </pivotArea>
    </format>
    <format dxfId="12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5">
      <pivotArea collapsedLevelsAreSubtotals="1" fieldPosition="0">
        <references count="2">
          <reference field="4294967294" count="1" selected="0">
            <x v="5"/>
          </reference>
          <reference field="0" count="0"/>
        </references>
      </pivotArea>
    </format>
    <format dxfId="114">
      <pivotArea collapsedLevelsAreSubtotals="1" fieldPosition="0">
        <references count="2">
          <reference field="4294967294" count="1" selected="0">
            <x v="4"/>
          </reference>
          <reference field="0" count="0"/>
        </references>
      </pivotArea>
    </format>
    <format dxfId="109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103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94">
      <pivotArea field="0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  <format dxfId="87">
      <pivotArea field="0" grandRow="1" outline="0" collapsedLevelsAreSubtotals="1" axis="axisRow" fieldPosition="0">
        <references count="1">
          <reference field="4294967294" count="1" selected="0">
            <x v="5"/>
          </reference>
        </references>
      </pivotArea>
    </format>
    <format dxfId="79">
      <pivotArea collapsedLevelsAreSubtotals="1" fieldPosition="0">
        <references count="2">
          <reference field="4294967294" count="1" selected="0">
            <x v="6"/>
          </reference>
          <reference field="0" count="0"/>
        </references>
      </pivotArea>
    </format>
    <format dxfId="72">
      <pivotArea field="0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36">
      <pivotArea outline="0" fieldPosition="0">
        <references count="1">
          <reference field="4294967294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1219-263C-43A6-BEEF-603092326E56}">
  <dimension ref="A1:V71"/>
  <sheetViews>
    <sheetView tabSelected="1" workbookViewId="0">
      <selection activeCell="O23" sqref="O23"/>
    </sheetView>
  </sheetViews>
  <sheetFormatPr defaultRowHeight="15" x14ac:dyDescent="0.25"/>
  <cols>
    <col min="1" max="1" width="24" bestFit="1" customWidth="1"/>
    <col min="2" max="2" width="14.42578125" customWidth="1"/>
    <col min="3" max="3" width="7.85546875" customWidth="1"/>
    <col min="4" max="4" width="10" bestFit="1" customWidth="1"/>
    <col min="7" max="7" width="10.42578125" customWidth="1"/>
    <col min="11" max="11" width="15" customWidth="1"/>
    <col min="12" max="12" width="27.7109375" bestFit="1" customWidth="1"/>
    <col min="14" max="14" width="11.28515625" bestFit="1" customWidth="1"/>
    <col min="15" max="15" width="10.28515625" bestFit="1" customWidth="1"/>
    <col min="16" max="16" width="8" bestFit="1" customWidth="1"/>
    <col min="17" max="17" width="9.85546875" bestFit="1" customWidth="1"/>
    <col min="18" max="18" width="8.5703125" bestFit="1" customWidth="1"/>
    <col min="19" max="19" width="7.7109375" bestFit="1" customWidth="1"/>
    <col min="20" max="21" width="9" bestFit="1" customWidth="1"/>
    <col min="22" max="22" width="13.42578125" bestFit="1" customWidth="1"/>
    <col min="23" max="23" width="5.85546875" bestFit="1" customWidth="1"/>
    <col min="24" max="27" width="5" bestFit="1" customWidth="1"/>
    <col min="28" max="28" width="6" bestFit="1" customWidth="1"/>
    <col min="29" max="29" width="11.28515625" bestFit="1" customWidth="1"/>
  </cols>
  <sheetData>
    <row r="1" spans="1:22" ht="30.75" thickBot="1" x14ac:dyDescent="0.3">
      <c r="A1" s="6" t="s">
        <v>40</v>
      </c>
      <c r="B1" s="7" t="s">
        <v>5</v>
      </c>
      <c r="C1" s="7" t="s">
        <v>48</v>
      </c>
      <c r="D1" s="8" t="s">
        <v>42</v>
      </c>
      <c r="E1" s="8" t="s">
        <v>0</v>
      </c>
      <c r="F1" s="8" t="s">
        <v>43</v>
      </c>
      <c r="G1" s="8" t="s">
        <v>44</v>
      </c>
      <c r="H1" s="9" t="s">
        <v>1</v>
      </c>
      <c r="I1" s="8" t="s">
        <v>45</v>
      </c>
      <c r="J1" s="8" t="s">
        <v>46</v>
      </c>
      <c r="K1" s="8" t="s">
        <v>47</v>
      </c>
      <c r="L1" s="10" t="s">
        <v>2</v>
      </c>
      <c r="N1" s="13" t="s">
        <v>52</v>
      </c>
      <c r="O1" s="14" t="s">
        <v>50</v>
      </c>
      <c r="P1" s="14" t="s">
        <v>51</v>
      </c>
      <c r="Q1" s="14" t="s">
        <v>53</v>
      </c>
      <c r="R1" s="14" t="s">
        <v>54</v>
      </c>
      <c r="S1" s="15" t="s">
        <v>55</v>
      </c>
      <c r="T1" s="14" t="s">
        <v>56</v>
      </c>
      <c r="U1" s="14" t="s">
        <v>57</v>
      </c>
      <c r="V1" s="14" t="s">
        <v>58</v>
      </c>
    </row>
    <row r="2" spans="1:22" x14ac:dyDescent="0.25">
      <c r="A2" t="s">
        <v>6</v>
      </c>
      <c r="B2" s="2">
        <v>43399</v>
      </c>
      <c r="C2" s="1">
        <v>0.43055555555555558</v>
      </c>
      <c r="D2" s="3">
        <v>7.2</v>
      </c>
      <c r="E2" s="4">
        <v>12.77</v>
      </c>
      <c r="F2" s="3">
        <v>885</v>
      </c>
      <c r="G2" s="3">
        <v>578.5</v>
      </c>
      <c r="H2" s="4">
        <v>8.6300000000000008</v>
      </c>
      <c r="I2" s="4">
        <v>0.06</v>
      </c>
      <c r="J2" s="4">
        <v>0</v>
      </c>
      <c r="K2" s="4">
        <v>1.17</v>
      </c>
      <c r="L2" s="2" t="s">
        <v>3</v>
      </c>
      <c r="N2" s="11" t="s">
        <v>26</v>
      </c>
      <c r="O2" s="12">
        <v>8.1800000000000015</v>
      </c>
      <c r="P2" s="4">
        <v>15.106</v>
      </c>
      <c r="Q2" s="3">
        <v>830.4</v>
      </c>
      <c r="R2" s="3">
        <v>540.79999999999995</v>
      </c>
      <c r="S2" s="4">
        <v>8.6080000000000005</v>
      </c>
      <c r="T2" s="4">
        <v>6.4000000000000001E-2</v>
      </c>
      <c r="U2" s="4">
        <v>0</v>
      </c>
      <c r="V2" s="4" t="e">
        <v>#DIV/0!</v>
      </c>
    </row>
    <row r="3" spans="1:22" x14ac:dyDescent="0.25">
      <c r="A3" t="s">
        <v>6</v>
      </c>
      <c r="B3" s="2">
        <v>43399</v>
      </c>
      <c r="D3" s="3">
        <v>7.2</v>
      </c>
      <c r="E3" s="4">
        <v>12.01</v>
      </c>
      <c r="F3" s="3">
        <v>875</v>
      </c>
      <c r="G3" s="3">
        <v>565.5</v>
      </c>
      <c r="H3" s="4">
        <v>8.56</v>
      </c>
      <c r="I3" s="4">
        <v>7.0000000000000007E-2</v>
      </c>
      <c r="J3" s="4">
        <v>0</v>
      </c>
      <c r="K3" s="4">
        <v>1.64</v>
      </c>
      <c r="N3" s="11" t="s">
        <v>39</v>
      </c>
      <c r="O3" s="12">
        <v>6.0400000000000009</v>
      </c>
      <c r="P3" s="4">
        <v>12.986000000000001</v>
      </c>
      <c r="Q3" s="3">
        <v>323.58000000000004</v>
      </c>
      <c r="R3" s="3">
        <v>329.75599999999997</v>
      </c>
      <c r="S3" s="4">
        <v>8.427999999999999</v>
      </c>
      <c r="T3" s="4">
        <v>3.4000000000000002E-2</v>
      </c>
      <c r="U3" s="4">
        <v>0</v>
      </c>
      <c r="V3" s="4" t="e">
        <v>#DIV/0!</v>
      </c>
    </row>
    <row r="4" spans="1:22" x14ac:dyDescent="0.25">
      <c r="A4" t="s">
        <v>6</v>
      </c>
      <c r="B4" s="2">
        <v>43399</v>
      </c>
      <c r="D4" s="3">
        <v>7.3</v>
      </c>
      <c r="E4" s="4">
        <v>11.74</v>
      </c>
      <c r="F4" s="3">
        <v>873</v>
      </c>
      <c r="G4" s="3">
        <v>565.5</v>
      </c>
      <c r="H4" s="4">
        <v>8.49</v>
      </c>
      <c r="I4" s="4">
        <v>7.0000000000000007E-2</v>
      </c>
      <c r="J4" s="4">
        <v>0</v>
      </c>
      <c r="K4" s="4">
        <v>1.76</v>
      </c>
      <c r="N4" s="11" t="s">
        <v>22</v>
      </c>
      <c r="O4" s="12">
        <v>6.74</v>
      </c>
      <c r="P4" s="4">
        <v>14.282</v>
      </c>
      <c r="Q4" s="3">
        <v>502.16</v>
      </c>
      <c r="R4" s="3">
        <v>326.56000000000006</v>
      </c>
      <c r="S4" s="4">
        <v>8.3580000000000005</v>
      </c>
      <c r="T4" s="4">
        <v>4.8000000000000001E-2</v>
      </c>
      <c r="U4" s="4">
        <v>0</v>
      </c>
      <c r="V4" s="4" t="e">
        <v>#DIV/0!</v>
      </c>
    </row>
    <row r="5" spans="1:22" x14ac:dyDescent="0.25">
      <c r="A5" t="s">
        <v>6</v>
      </c>
      <c r="B5" s="2">
        <v>43399</v>
      </c>
      <c r="D5" s="3">
        <v>7.3</v>
      </c>
      <c r="E5" s="4">
        <v>11.7</v>
      </c>
      <c r="F5" s="3">
        <v>871</v>
      </c>
      <c r="G5" s="3">
        <v>565.5</v>
      </c>
      <c r="H5" s="4">
        <v>8.48</v>
      </c>
      <c r="I5" s="4">
        <v>0.06</v>
      </c>
      <c r="J5" s="4">
        <v>0</v>
      </c>
      <c r="K5" s="4">
        <v>1.27</v>
      </c>
      <c r="N5" s="11" t="s">
        <v>17</v>
      </c>
      <c r="O5" s="12">
        <v>9.02</v>
      </c>
      <c r="P5" s="4">
        <v>11.220000000000002</v>
      </c>
      <c r="Q5" s="3">
        <v>639.20000000000005</v>
      </c>
      <c r="R5" s="3">
        <v>596.70000000000005</v>
      </c>
      <c r="S5" s="4">
        <v>7.8920000000000003</v>
      </c>
      <c r="T5" s="4">
        <v>0.122</v>
      </c>
      <c r="U5" s="4">
        <v>0</v>
      </c>
      <c r="V5" s="4">
        <v>2.6240000000000001</v>
      </c>
    </row>
    <row r="6" spans="1:22" x14ac:dyDescent="0.25">
      <c r="A6" t="s">
        <v>6</v>
      </c>
      <c r="B6" s="2">
        <v>43399</v>
      </c>
      <c r="C6" s="1">
        <v>0.4375</v>
      </c>
      <c r="D6" s="3">
        <v>7.3</v>
      </c>
      <c r="E6" s="4">
        <v>11.71</v>
      </c>
      <c r="F6" s="3">
        <v>871</v>
      </c>
      <c r="G6" s="3">
        <v>565.5</v>
      </c>
      <c r="H6" s="4">
        <v>8.44</v>
      </c>
      <c r="I6" s="4">
        <v>7.0000000000000007E-2</v>
      </c>
      <c r="J6" s="4">
        <v>0</v>
      </c>
      <c r="K6" s="4">
        <v>1.1399999999999999</v>
      </c>
      <c r="L6" t="s">
        <v>4</v>
      </c>
      <c r="N6" s="11" t="s">
        <v>37</v>
      </c>
      <c r="O6" s="12">
        <v>6.74</v>
      </c>
      <c r="P6" s="4">
        <v>13.666</v>
      </c>
      <c r="Q6" s="3">
        <v>438.23999999999995</v>
      </c>
      <c r="R6" s="3">
        <v>437.45</v>
      </c>
      <c r="S6" s="4">
        <v>8.411999999999999</v>
      </c>
      <c r="T6" s="4">
        <v>9.4000000000000014E-2</v>
      </c>
      <c r="U6" s="4">
        <v>0</v>
      </c>
      <c r="V6" s="4" t="e">
        <v>#DIV/0!</v>
      </c>
    </row>
    <row r="7" spans="1:22" x14ac:dyDescent="0.25">
      <c r="A7" t="s">
        <v>7</v>
      </c>
      <c r="B7" s="2">
        <v>43397</v>
      </c>
      <c r="C7" s="1">
        <v>0.48958333333333331</v>
      </c>
      <c r="D7" s="3">
        <v>6.5</v>
      </c>
      <c r="E7" s="4">
        <v>12.89</v>
      </c>
      <c r="F7" s="3">
        <v>447.5</v>
      </c>
      <c r="G7" s="3">
        <v>443.95</v>
      </c>
      <c r="H7" s="4">
        <v>8.83</v>
      </c>
      <c r="I7" s="4">
        <v>0.06</v>
      </c>
      <c r="J7" s="4">
        <v>0.01</v>
      </c>
      <c r="K7" s="4">
        <v>1.71</v>
      </c>
      <c r="L7" t="s">
        <v>8</v>
      </c>
      <c r="N7" s="11" t="s">
        <v>7</v>
      </c>
      <c r="O7" s="12">
        <v>6.3</v>
      </c>
      <c r="P7" s="4">
        <v>12.053999999999998</v>
      </c>
      <c r="Q7" s="3">
        <v>436.87999999999994</v>
      </c>
      <c r="R7" s="3">
        <v>440.7</v>
      </c>
      <c r="S7" s="4">
        <v>8.6579999999999995</v>
      </c>
      <c r="T7" s="4">
        <v>5.3999999999999992E-2</v>
      </c>
      <c r="U7" s="4">
        <v>2E-3</v>
      </c>
      <c r="V7" s="4">
        <v>1.9359999999999999</v>
      </c>
    </row>
    <row r="8" spans="1:22" x14ac:dyDescent="0.25">
      <c r="A8" t="s">
        <v>7</v>
      </c>
      <c r="B8" s="2">
        <v>43397</v>
      </c>
      <c r="D8" s="3">
        <v>6.4</v>
      </c>
      <c r="E8" s="4">
        <v>12.06</v>
      </c>
      <c r="F8" s="3">
        <v>439.3</v>
      </c>
      <c r="G8" s="3">
        <v>443.3</v>
      </c>
      <c r="H8" s="4">
        <v>8.73</v>
      </c>
      <c r="I8" s="4">
        <v>0.06</v>
      </c>
      <c r="J8" s="4">
        <v>0</v>
      </c>
      <c r="K8" s="4">
        <v>1.85</v>
      </c>
      <c r="L8" t="s">
        <v>9</v>
      </c>
      <c r="N8" s="11" t="s">
        <v>33</v>
      </c>
      <c r="O8" s="12">
        <v>9.2199999999999989</v>
      </c>
      <c r="P8" s="4">
        <v>12.821999999999999</v>
      </c>
      <c r="Q8" s="3">
        <v>300.67999999999995</v>
      </c>
      <c r="R8" s="3">
        <v>279.75000000000006</v>
      </c>
      <c r="S8" s="4">
        <v>8.0760000000000005</v>
      </c>
      <c r="T8" s="4">
        <v>4.2000000000000003E-2</v>
      </c>
      <c r="U8" s="4">
        <v>0</v>
      </c>
      <c r="V8" s="4">
        <v>3.2019999999999995</v>
      </c>
    </row>
    <row r="9" spans="1:22" x14ac:dyDescent="0.25">
      <c r="A9" t="s">
        <v>7</v>
      </c>
      <c r="B9" s="2">
        <v>43397</v>
      </c>
      <c r="D9" s="3">
        <v>6.2</v>
      </c>
      <c r="E9" s="4">
        <v>11.76</v>
      </c>
      <c r="F9" s="3">
        <v>432.8</v>
      </c>
      <c r="G9" s="3">
        <v>438.75</v>
      </c>
      <c r="H9" s="4">
        <v>8.64</v>
      </c>
      <c r="I9" s="4">
        <v>0.05</v>
      </c>
      <c r="J9" s="4">
        <v>0</v>
      </c>
      <c r="K9" s="4">
        <v>2.1</v>
      </c>
      <c r="N9" s="11" t="s">
        <v>24</v>
      </c>
      <c r="O9" s="12">
        <v>6.9799999999999995</v>
      </c>
      <c r="P9" s="4">
        <v>12.673999999999999</v>
      </c>
      <c r="Q9" s="3">
        <v>511.32</v>
      </c>
      <c r="R9" s="3">
        <v>332.41</v>
      </c>
      <c r="S9" s="4">
        <v>8.7420000000000009</v>
      </c>
      <c r="T9" s="4">
        <v>4.4000000000000004E-2</v>
      </c>
      <c r="U9" s="4">
        <v>0</v>
      </c>
      <c r="V9" s="4">
        <v>2.16</v>
      </c>
    </row>
    <row r="10" spans="1:22" x14ac:dyDescent="0.25">
      <c r="A10" t="s">
        <v>7</v>
      </c>
      <c r="B10" s="2">
        <v>43397</v>
      </c>
      <c r="D10" s="3">
        <v>6.2</v>
      </c>
      <c r="E10" s="4">
        <v>11.73</v>
      </c>
      <c r="F10" s="3">
        <v>431.8</v>
      </c>
      <c r="G10" s="3">
        <v>438.1</v>
      </c>
      <c r="H10" s="4">
        <v>8.5500000000000007</v>
      </c>
      <c r="I10" s="4">
        <v>0.05</v>
      </c>
      <c r="J10" s="4">
        <v>0</v>
      </c>
      <c r="K10" s="4">
        <v>1.93</v>
      </c>
      <c r="N10" s="11" t="s">
        <v>30</v>
      </c>
      <c r="O10" s="12">
        <v>9.36</v>
      </c>
      <c r="P10" s="4">
        <v>12.557999999999998</v>
      </c>
      <c r="Q10" s="3">
        <v>1111</v>
      </c>
      <c r="R10" s="3">
        <v>721.5</v>
      </c>
      <c r="S10" s="4">
        <v>8.1140000000000008</v>
      </c>
      <c r="T10" s="4">
        <v>9.8000000000000004E-2</v>
      </c>
      <c r="U10" s="4">
        <v>0</v>
      </c>
      <c r="V10" s="4" t="e">
        <v>#DIV/0!</v>
      </c>
    </row>
    <row r="11" spans="1:22" x14ac:dyDescent="0.25">
      <c r="A11" t="s">
        <v>7</v>
      </c>
      <c r="B11" s="2">
        <v>43397</v>
      </c>
      <c r="D11" s="3">
        <v>6.2</v>
      </c>
      <c r="E11" s="4">
        <v>11.83</v>
      </c>
      <c r="F11" s="3">
        <v>433</v>
      </c>
      <c r="G11" s="3">
        <v>439.4</v>
      </c>
      <c r="H11" s="4">
        <v>8.5399999999999991</v>
      </c>
      <c r="I11" s="4">
        <v>0.05</v>
      </c>
      <c r="J11" s="4">
        <v>0</v>
      </c>
      <c r="K11" s="4">
        <v>2.09</v>
      </c>
      <c r="L11" t="s">
        <v>10</v>
      </c>
      <c r="N11" s="11" t="s">
        <v>19</v>
      </c>
      <c r="O11" s="12">
        <v>8.4599999999999991</v>
      </c>
      <c r="P11" s="4">
        <v>13.146000000000001</v>
      </c>
      <c r="Q11" s="3">
        <v>830.33999999999992</v>
      </c>
      <c r="R11" s="3">
        <v>540.53</v>
      </c>
      <c r="S11" s="4">
        <v>8.3859999999999992</v>
      </c>
      <c r="T11" s="4">
        <v>8.2000000000000003E-2</v>
      </c>
      <c r="U11" s="4">
        <v>0</v>
      </c>
      <c r="V11" s="4" t="e">
        <v>#DIV/0!</v>
      </c>
    </row>
    <row r="12" spans="1:22" x14ac:dyDescent="0.25">
      <c r="A12" t="s">
        <v>37</v>
      </c>
      <c r="B12" s="2">
        <v>43397</v>
      </c>
      <c r="D12" s="3">
        <v>7</v>
      </c>
      <c r="E12" s="4">
        <v>13.78</v>
      </c>
      <c r="F12" s="3">
        <v>453.1</v>
      </c>
      <c r="G12" s="3">
        <v>449.8</v>
      </c>
      <c r="H12" s="4">
        <v>8.33</v>
      </c>
      <c r="I12" s="4">
        <v>0.1</v>
      </c>
      <c r="J12" s="4">
        <v>0</v>
      </c>
      <c r="K12" s="5" t="s">
        <v>41</v>
      </c>
      <c r="L12" t="s">
        <v>11</v>
      </c>
      <c r="N12" s="11" t="s">
        <v>6</v>
      </c>
      <c r="O12" s="12">
        <v>7.26</v>
      </c>
      <c r="P12" s="4">
        <v>11.986000000000001</v>
      </c>
      <c r="Q12" s="3">
        <v>875</v>
      </c>
      <c r="R12" s="3">
        <v>568.1</v>
      </c>
      <c r="S12" s="4">
        <v>8.52</v>
      </c>
      <c r="T12" s="4">
        <v>6.6000000000000003E-2</v>
      </c>
      <c r="U12" s="4">
        <v>0</v>
      </c>
      <c r="V12" s="4">
        <v>1.3959999999999999</v>
      </c>
    </row>
    <row r="13" spans="1:22" x14ac:dyDescent="0.25">
      <c r="A13" t="s">
        <v>37</v>
      </c>
      <c r="B13" s="2">
        <v>43397</v>
      </c>
      <c r="D13" s="3">
        <v>6.8</v>
      </c>
      <c r="E13" s="4">
        <v>13.83</v>
      </c>
      <c r="F13" s="3">
        <v>444.9</v>
      </c>
      <c r="G13" s="3">
        <v>443.3</v>
      </c>
      <c r="H13" s="4">
        <v>8.39</v>
      </c>
      <c r="I13" s="4">
        <v>0.11</v>
      </c>
      <c r="J13" s="4">
        <v>0</v>
      </c>
      <c r="K13" s="5" t="s">
        <v>41</v>
      </c>
      <c r="N13" s="11" t="s">
        <v>29</v>
      </c>
      <c r="O13" s="12">
        <v>6.04</v>
      </c>
      <c r="P13" s="4">
        <v>11.74</v>
      </c>
      <c r="Q13" s="3">
        <v>624.21999999999991</v>
      </c>
      <c r="R13" s="3">
        <v>405.858</v>
      </c>
      <c r="S13" s="4">
        <v>8.629999999999999</v>
      </c>
      <c r="T13" s="4">
        <v>3.2000000000000001E-2</v>
      </c>
      <c r="U13" s="4">
        <v>0</v>
      </c>
      <c r="V13" s="4" t="e">
        <v>#DIV/0!</v>
      </c>
    </row>
    <row r="14" spans="1:22" x14ac:dyDescent="0.25">
      <c r="A14" t="s">
        <v>37</v>
      </c>
      <c r="B14" s="2">
        <v>43397</v>
      </c>
      <c r="D14" s="3">
        <v>6.7</v>
      </c>
      <c r="E14" s="4">
        <v>13.71</v>
      </c>
      <c r="F14" s="3">
        <v>436.7</v>
      </c>
      <c r="G14" s="3">
        <v>436.15</v>
      </c>
      <c r="H14" s="4">
        <v>8.44</v>
      </c>
      <c r="I14" s="4">
        <v>0.09</v>
      </c>
      <c r="J14" s="4">
        <v>0</v>
      </c>
      <c r="K14" s="5" t="s">
        <v>41</v>
      </c>
      <c r="N14" s="11" t="s">
        <v>38</v>
      </c>
      <c r="O14" s="12">
        <v>5.6599999999999993</v>
      </c>
      <c r="P14" s="4">
        <v>12.241999999999999</v>
      </c>
      <c r="Q14" s="3">
        <v>332.2</v>
      </c>
      <c r="R14" s="3">
        <v>342.55</v>
      </c>
      <c r="S14" s="4">
        <v>8.652000000000001</v>
      </c>
      <c r="T14" s="4">
        <v>4.2000000000000003E-2</v>
      </c>
      <c r="U14" s="4">
        <v>2E-3</v>
      </c>
      <c r="V14" s="4" t="e">
        <v>#DIV/0!</v>
      </c>
    </row>
    <row r="15" spans="1:22" x14ac:dyDescent="0.25">
      <c r="A15" t="s">
        <v>37</v>
      </c>
      <c r="B15" s="2">
        <v>43397</v>
      </c>
      <c r="D15" s="3">
        <v>6.6</v>
      </c>
      <c r="E15" s="4">
        <v>13.52</v>
      </c>
      <c r="F15" s="3">
        <v>431.4</v>
      </c>
      <c r="G15" s="3">
        <v>431.6</v>
      </c>
      <c r="H15" s="4">
        <v>8.4600000000000009</v>
      </c>
      <c r="I15" s="4">
        <v>0.08</v>
      </c>
      <c r="J15" s="4">
        <v>0</v>
      </c>
      <c r="K15" s="5" t="s">
        <v>41</v>
      </c>
      <c r="N15" s="11" t="s">
        <v>15</v>
      </c>
      <c r="O15" s="12">
        <v>6.56</v>
      </c>
      <c r="P15" s="4">
        <v>12.252000000000001</v>
      </c>
      <c r="Q15" s="3">
        <v>282.64</v>
      </c>
      <c r="R15" s="3">
        <v>283.66000000000003</v>
      </c>
      <c r="S15" s="4">
        <v>7.8980000000000006</v>
      </c>
      <c r="T15" s="4">
        <v>5.7999999999999996E-2</v>
      </c>
      <c r="U15" s="4">
        <v>0</v>
      </c>
      <c r="V15" s="4">
        <v>1.8219999999999998</v>
      </c>
    </row>
    <row r="16" spans="1:22" x14ac:dyDescent="0.25">
      <c r="A16" t="s">
        <v>37</v>
      </c>
      <c r="B16" s="2">
        <v>43397</v>
      </c>
      <c r="D16" s="3">
        <v>6.6</v>
      </c>
      <c r="E16" s="4">
        <v>13.49</v>
      </c>
      <c r="F16" s="3">
        <v>425.1</v>
      </c>
      <c r="G16" s="3">
        <v>426.4</v>
      </c>
      <c r="H16" s="4">
        <v>8.44</v>
      </c>
      <c r="I16" s="4">
        <v>0.09</v>
      </c>
      <c r="J16" s="4">
        <v>0</v>
      </c>
      <c r="K16" s="5" t="s">
        <v>41</v>
      </c>
      <c r="N16" s="11" t="s">
        <v>49</v>
      </c>
      <c r="O16" s="12">
        <v>7.3257142857142847</v>
      </c>
      <c r="P16" s="4">
        <v>12.766714285714288</v>
      </c>
      <c r="Q16" s="3">
        <v>574.13285714285712</v>
      </c>
      <c r="R16" s="3">
        <v>439.02314285714277</v>
      </c>
      <c r="S16" s="4">
        <v>8.3838571428571438</v>
      </c>
      <c r="T16" s="4">
        <v>6.2857142857142834E-2</v>
      </c>
      <c r="U16" s="4">
        <v>2.8571428571428574E-4</v>
      </c>
      <c r="V16" s="4">
        <v>2.1900000000000004</v>
      </c>
    </row>
    <row r="17" spans="1:12" x14ac:dyDescent="0.25">
      <c r="A17" t="s">
        <v>38</v>
      </c>
      <c r="B17" s="2">
        <v>43397</v>
      </c>
      <c r="D17" s="3">
        <v>5.6</v>
      </c>
      <c r="E17" s="4">
        <v>12.7</v>
      </c>
      <c r="F17" s="3">
        <v>366.9</v>
      </c>
      <c r="G17" s="3">
        <v>378.95</v>
      </c>
      <c r="H17" s="4">
        <v>8.3000000000000007</v>
      </c>
      <c r="I17" s="4">
        <v>0.05</v>
      </c>
      <c r="J17" s="4">
        <v>0.01</v>
      </c>
      <c r="K17" s="5" t="s">
        <v>41</v>
      </c>
      <c r="L17" t="s">
        <v>12</v>
      </c>
    </row>
    <row r="18" spans="1:12" x14ac:dyDescent="0.25">
      <c r="A18" t="s">
        <v>38</v>
      </c>
      <c r="B18" s="2">
        <v>43397</v>
      </c>
      <c r="D18" s="3">
        <v>5.6</v>
      </c>
      <c r="E18" s="4">
        <v>12.78</v>
      </c>
      <c r="F18" s="3">
        <v>360.1</v>
      </c>
      <c r="G18" s="3">
        <v>371.8</v>
      </c>
      <c r="H18" s="4">
        <v>8.82</v>
      </c>
      <c r="I18" s="4">
        <v>0.05</v>
      </c>
      <c r="J18" s="4">
        <v>0</v>
      </c>
      <c r="K18" s="5" t="s">
        <v>41</v>
      </c>
    </row>
    <row r="19" spans="1:12" x14ac:dyDescent="0.25">
      <c r="A19" t="s">
        <v>38</v>
      </c>
      <c r="B19" s="2">
        <v>43397</v>
      </c>
      <c r="D19" s="3">
        <v>5.6</v>
      </c>
      <c r="E19" s="4">
        <v>12.5</v>
      </c>
      <c r="F19" s="3">
        <v>324.60000000000002</v>
      </c>
      <c r="G19" s="3">
        <v>334.75</v>
      </c>
      <c r="H19" s="4">
        <v>8.81</v>
      </c>
      <c r="I19" s="4">
        <v>0.04</v>
      </c>
      <c r="J19" s="4">
        <v>0</v>
      </c>
      <c r="K19" s="5" t="s">
        <v>41</v>
      </c>
    </row>
    <row r="20" spans="1:12" x14ac:dyDescent="0.25">
      <c r="A20" t="s">
        <v>38</v>
      </c>
      <c r="B20" s="2">
        <v>43397</v>
      </c>
      <c r="D20" s="3">
        <v>5.7</v>
      </c>
      <c r="E20" s="4">
        <v>12</v>
      </c>
      <c r="F20" s="3">
        <v>289</v>
      </c>
      <c r="G20" s="3">
        <v>297.7</v>
      </c>
      <c r="H20" s="4">
        <v>8.74</v>
      </c>
      <c r="I20" s="4">
        <v>0.03</v>
      </c>
      <c r="J20" s="4">
        <v>0</v>
      </c>
      <c r="K20" s="5" t="s">
        <v>41</v>
      </c>
    </row>
    <row r="21" spans="1:12" x14ac:dyDescent="0.25">
      <c r="A21" t="s">
        <v>38</v>
      </c>
      <c r="B21" s="2">
        <v>43397</v>
      </c>
      <c r="D21" s="3">
        <v>5.8</v>
      </c>
      <c r="E21" s="4">
        <v>11.23</v>
      </c>
      <c r="F21" s="3">
        <v>320.39999999999998</v>
      </c>
      <c r="G21" s="3">
        <v>329.55</v>
      </c>
      <c r="H21" s="4">
        <v>8.59</v>
      </c>
      <c r="I21" s="4">
        <v>0.04</v>
      </c>
      <c r="J21" s="4">
        <v>0</v>
      </c>
      <c r="K21" s="5" t="s">
        <v>41</v>
      </c>
      <c r="L21" t="s">
        <v>13</v>
      </c>
    </row>
    <row r="22" spans="1:12" x14ac:dyDescent="0.25">
      <c r="A22" t="s">
        <v>39</v>
      </c>
      <c r="B22" s="2">
        <v>43397</v>
      </c>
      <c r="C22" s="1">
        <v>0.53125</v>
      </c>
      <c r="D22" s="3">
        <v>6</v>
      </c>
      <c r="E22" s="4">
        <v>13.63</v>
      </c>
      <c r="F22" s="3">
        <v>339.1</v>
      </c>
      <c r="G22" s="3">
        <v>345.8</v>
      </c>
      <c r="H22" s="4">
        <v>8.4</v>
      </c>
      <c r="I22" s="4">
        <v>0.04</v>
      </c>
      <c r="J22" s="4">
        <v>0</v>
      </c>
      <c r="K22" s="5" t="s">
        <v>41</v>
      </c>
      <c r="L22" t="s">
        <v>14</v>
      </c>
    </row>
    <row r="23" spans="1:12" x14ac:dyDescent="0.25">
      <c r="A23" t="s">
        <v>39</v>
      </c>
      <c r="B23" s="2">
        <v>43397</v>
      </c>
      <c r="D23" s="3">
        <v>5.8</v>
      </c>
      <c r="E23" s="4">
        <v>13.14</v>
      </c>
      <c r="F23" s="3">
        <v>321.10000000000002</v>
      </c>
      <c r="G23" s="3">
        <v>329.55</v>
      </c>
      <c r="H23" s="4">
        <v>8.42</v>
      </c>
      <c r="I23" s="4">
        <v>0.04</v>
      </c>
      <c r="J23" s="4">
        <v>0</v>
      </c>
      <c r="K23" s="5" t="s">
        <v>41</v>
      </c>
    </row>
    <row r="24" spans="1:12" x14ac:dyDescent="0.25">
      <c r="A24" t="s">
        <v>39</v>
      </c>
      <c r="B24" s="2">
        <v>43397</v>
      </c>
      <c r="D24" s="3">
        <v>5.9</v>
      </c>
      <c r="E24" s="4">
        <v>12.8</v>
      </c>
      <c r="F24" s="3">
        <v>317</v>
      </c>
      <c r="G24" s="3">
        <v>324.35000000000002</v>
      </c>
      <c r="H24" s="4">
        <v>8.44</v>
      </c>
      <c r="I24" s="4">
        <v>0.03</v>
      </c>
      <c r="J24" s="4">
        <v>0</v>
      </c>
      <c r="K24" s="5" t="s">
        <v>41</v>
      </c>
    </row>
    <row r="25" spans="1:12" x14ac:dyDescent="0.25">
      <c r="A25" t="s">
        <v>39</v>
      </c>
      <c r="B25" s="2">
        <v>43397</v>
      </c>
      <c r="D25" s="3">
        <v>6.1</v>
      </c>
      <c r="E25" s="4">
        <v>12.68</v>
      </c>
      <c r="F25" s="3">
        <v>317</v>
      </c>
      <c r="G25" s="3">
        <v>323.05</v>
      </c>
      <c r="H25" s="4">
        <v>8.4499999999999993</v>
      </c>
      <c r="I25" s="4">
        <v>0.03</v>
      </c>
      <c r="J25" s="4">
        <v>0</v>
      </c>
      <c r="K25" s="5" t="s">
        <v>41</v>
      </c>
    </row>
    <row r="26" spans="1:12" x14ac:dyDescent="0.25">
      <c r="A26" t="s">
        <v>39</v>
      </c>
      <c r="B26" s="2">
        <v>43397</v>
      </c>
      <c r="D26" s="3">
        <v>6.4</v>
      </c>
      <c r="E26" s="4">
        <v>12.68</v>
      </c>
      <c r="F26" s="3">
        <v>323.7</v>
      </c>
      <c r="G26" s="3">
        <v>326.02999999999997</v>
      </c>
      <c r="H26" s="4">
        <v>8.43</v>
      </c>
      <c r="I26" s="4">
        <v>0.03</v>
      </c>
      <c r="J26" s="4">
        <v>0</v>
      </c>
      <c r="K26" s="5" t="s">
        <v>41</v>
      </c>
    </row>
    <row r="27" spans="1:12" x14ac:dyDescent="0.25">
      <c r="A27" t="s">
        <v>15</v>
      </c>
      <c r="B27" s="2">
        <v>43395</v>
      </c>
      <c r="C27" s="1">
        <v>0.46875</v>
      </c>
      <c r="D27" s="3">
        <v>6.3</v>
      </c>
      <c r="E27" s="4">
        <v>12.09</v>
      </c>
      <c r="F27" s="3">
        <v>280.7</v>
      </c>
      <c r="G27" s="3">
        <v>284.05</v>
      </c>
      <c r="H27" s="4">
        <v>7.97</v>
      </c>
      <c r="I27" s="4">
        <v>0.08</v>
      </c>
      <c r="J27" s="4">
        <v>0</v>
      </c>
      <c r="K27" s="4">
        <v>1.55</v>
      </c>
      <c r="L27" t="s">
        <v>36</v>
      </c>
    </row>
    <row r="28" spans="1:12" x14ac:dyDescent="0.25">
      <c r="A28" t="s">
        <v>15</v>
      </c>
      <c r="B28" s="2">
        <v>43395</v>
      </c>
      <c r="D28" s="3">
        <v>6.3</v>
      </c>
      <c r="E28" s="4">
        <v>12.05</v>
      </c>
      <c r="F28" s="3">
        <v>280.60000000000002</v>
      </c>
      <c r="G28" s="3">
        <v>283.39999999999998</v>
      </c>
      <c r="H28" s="4">
        <v>7.92</v>
      </c>
      <c r="I28" s="4">
        <v>0.06</v>
      </c>
      <c r="J28" s="4">
        <v>0</v>
      </c>
      <c r="K28" s="4">
        <v>2.06</v>
      </c>
    </row>
    <row r="29" spans="1:12" x14ac:dyDescent="0.25">
      <c r="A29" t="s">
        <v>15</v>
      </c>
      <c r="B29" s="2">
        <v>43395</v>
      </c>
      <c r="D29" s="3">
        <v>6.5</v>
      </c>
      <c r="E29" s="4">
        <v>12.14</v>
      </c>
      <c r="F29" s="3">
        <v>281.39999999999998</v>
      </c>
      <c r="G29" s="3">
        <v>282.75</v>
      </c>
      <c r="H29" s="4">
        <v>7.92</v>
      </c>
      <c r="I29" s="4">
        <v>0.05</v>
      </c>
      <c r="J29" s="4">
        <v>0</v>
      </c>
      <c r="K29" s="4">
        <v>1.63</v>
      </c>
    </row>
    <row r="30" spans="1:12" x14ac:dyDescent="0.25">
      <c r="A30" t="s">
        <v>15</v>
      </c>
      <c r="B30" s="2">
        <v>43395</v>
      </c>
      <c r="D30" s="3">
        <v>6.7</v>
      </c>
      <c r="E30" s="4">
        <v>12.32</v>
      </c>
      <c r="F30" s="3">
        <v>282.8</v>
      </c>
      <c r="G30" s="3">
        <v>282.75</v>
      </c>
      <c r="H30" s="4">
        <v>7.85</v>
      </c>
      <c r="I30" s="4">
        <v>0.05</v>
      </c>
      <c r="J30" s="4">
        <v>0</v>
      </c>
      <c r="K30" s="4">
        <v>1.97</v>
      </c>
    </row>
    <row r="31" spans="1:12" x14ac:dyDescent="0.25">
      <c r="A31" t="s">
        <v>15</v>
      </c>
      <c r="B31" s="2">
        <v>43395</v>
      </c>
      <c r="D31" s="3">
        <v>7</v>
      </c>
      <c r="E31" s="4">
        <v>12.66</v>
      </c>
      <c r="F31" s="3">
        <v>287.7</v>
      </c>
      <c r="G31" s="3">
        <v>285.35000000000002</v>
      </c>
      <c r="H31" s="4">
        <v>7.83</v>
      </c>
      <c r="I31" s="4">
        <v>0.05</v>
      </c>
      <c r="J31" s="4">
        <v>0</v>
      </c>
      <c r="K31" s="4">
        <v>1.9</v>
      </c>
      <c r="L31" t="s">
        <v>16</v>
      </c>
    </row>
    <row r="32" spans="1:12" x14ac:dyDescent="0.25">
      <c r="A32" t="s">
        <v>17</v>
      </c>
      <c r="B32" s="2">
        <v>43396</v>
      </c>
      <c r="C32" s="1">
        <v>0.52083333333333337</v>
      </c>
      <c r="D32" s="3">
        <v>9.3000000000000007</v>
      </c>
      <c r="E32" s="4">
        <v>11.8</v>
      </c>
      <c r="F32" s="3">
        <v>689</v>
      </c>
      <c r="G32" s="3">
        <v>637</v>
      </c>
      <c r="H32" s="4">
        <v>7.98</v>
      </c>
      <c r="I32" s="4">
        <v>0.15</v>
      </c>
      <c r="J32" s="4">
        <v>0</v>
      </c>
      <c r="K32" s="4">
        <v>2.4700000000000002</v>
      </c>
      <c r="L32" t="s">
        <v>18</v>
      </c>
    </row>
    <row r="33" spans="1:12" x14ac:dyDescent="0.25">
      <c r="A33" t="s">
        <v>17</v>
      </c>
      <c r="B33" s="2">
        <v>43396</v>
      </c>
      <c r="D33" s="3">
        <v>9.3000000000000007</v>
      </c>
      <c r="E33" s="4">
        <v>11.15</v>
      </c>
      <c r="F33" s="3">
        <v>668</v>
      </c>
      <c r="G33" s="3">
        <v>617.5</v>
      </c>
      <c r="H33" s="4">
        <v>7.94</v>
      </c>
      <c r="I33" s="4">
        <v>0.13</v>
      </c>
      <c r="J33" s="4">
        <v>0</v>
      </c>
      <c r="K33" s="4">
        <v>2.48</v>
      </c>
    </row>
    <row r="34" spans="1:12" x14ac:dyDescent="0.25">
      <c r="A34" t="s">
        <v>17</v>
      </c>
      <c r="B34" s="2">
        <v>43396</v>
      </c>
      <c r="D34" s="3">
        <v>9.1</v>
      </c>
      <c r="E34" s="4">
        <v>10.99</v>
      </c>
      <c r="F34" s="3">
        <v>640</v>
      </c>
      <c r="G34" s="3">
        <v>598</v>
      </c>
      <c r="H34" s="4">
        <v>7.87</v>
      </c>
      <c r="I34" s="4">
        <v>0.12</v>
      </c>
      <c r="J34" s="4">
        <v>0</v>
      </c>
      <c r="K34" s="4">
        <v>2.61</v>
      </c>
    </row>
    <row r="35" spans="1:12" x14ac:dyDescent="0.25">
      <c r="A35" t="s">
        <v>17</v>
      </c>
      <c r="B35" s="2">
        <v>43396</v>
      </c>
      <c r="D35" s="3">
        <v>8.8000000000000007</v>
      </c>
      <c r="E35" s="4">
        <v>11.05</v>
      </c>
      <c r="F35" s="3">
        <v>615</v>
      </c>
      <c r="G35" s="3">
        <v>578.5</v>
      </c>
      <c r="H35" s="4">
        <v>7.84</v>
      </c>
      <c r="I35" s="4">
        <v>0.11</v>
      </c>
      <c r="J35" s="4">
        <v>0</v>
      </c>
      <c r="K35" s="4">
        <v>2.75</v>
      </c>
    </row>
    <row r="36" spans="1:12" x14ac:dyDescent="0.25">
      <c r="A36" t="s">
        <v>17</v>
      </c>
      <c r="B36" s="2">
        <v>43396</v>
      </c>
      <c r="D36" s="3">
        <v>8.6</v>
      </c>
      <c r="E36" s="4">
        <v>11.11</v>
      </c>
      <c r="F36" s="3">
        <v>584</v>
      </c>
      <c r="G36" s="3">
        <v>552.5</v>
      </c>
      <c r="H36" s="4">
        <v>7.83</v>
      </c>
      <c r="I36" s="4">
        <v>0.1</v>
      </c>
      <c r="J36" s="4">
        <v>0</v>
      </c>
      <c r="K36" s="4">
        <v>2.81</v>
      </c>
    </row>
    <row r="37" spans="1:12" x14ac:dyDescent="0.25">
      <c r="A37" t="s">
        <v>19</v>
      </c>
      <c r="B37" s="2">
        <v>43399</v>
      </c>
      <c r="C37" s="1">
        <v>0.17708333333333334</v>
      </c>
      <c r="D37" s="3">
        <v>8</v>
      </c>
      <c r="E37" s="4">
        <v>13.56</v>
      </c>
      <c r="F37" s="3">
        <v>720.7</v>
      </c>
      <c r="G37" s="3">
        <v>468.65</v>
      </c>
      <c r="H37" s="4">
        <v>8.48</v>
      </c>
      <c r="I37" s="4">
        <v>7.0000000000000007E-2</v>
      </c>
      <c r="J37" s="4">
        <v>0</v>
      </c>
      <c r="K37" s="5" t="s">
        <v>41</v>
      </c>
      <c r="L37" t="s">
        <v>20</v>
      </c>
    </row>
    <row r="38" spans="1:12" x14ac:dyDescent="0.25">
      <c r="A38" t="s">
        <v>19</v>
      </c>
      <c r="B38" s="2">
        <v>43399</v>
      </c>
      <c r="D38" s="3">
        <v>8.1</v>
      </c>
      <c r="E38" s="4">
        <v>13.49</v>
      </c>
      <c r="F38" s="3">
        <v>768</v>
      </c>
      <c r="G38" s="3">
        <v>505</v>
      </c>
      <c r="H38" s="4">
        <v>8.42</v>
      </c>
      <c r="I38" s="4">
        <v>0.08</v>
      </c>
      <c r="J38" s="4">
        <v>0</v>
      </c>
      <c r="K38" s="5" t="s">
        <v>41</v>
      </c>
    </row>
    <row r="39" spans="1:12" x14ac:dyDescent="0.25">
      <c r="A39" t="s">
        <v>19</v>
      </c>
      <c r="B39" s="2">
        <v>43399</v>
      </c>
      <c r="D39" s="3">
        <v>8.6</v>
      </c>
      <c r="E39" s="4">
        <v>12.92</v>
      </c>
      <c r="F39" s="3">
        <v>864</v>
      </c>
      <c r="G39" s="3">
        <v>559</v>
      </c>
      <c r="H39" s="4">
        <v>8.36</v>
      </c>
      <c r="I39" s="4">
        <v>0.09</v>
      </c>
      <c r="J39" s="4">
        <v>0</v>
      </c>
      <c r="K39" s="5" t="s">
        <v>41</v>
      </c>
    </row>
    <row r="40" spans="1:12" x14ac:dyDescent="0.25">
      <c r="A40" t="s">
        <v>19</v>
      </c>
      <c r="B40" s="2">
        <v>43399</v>
      </c>
      <c r="D40" s="3">
        <v>8.8000000000000007</v>
      </c>
      <c r="E40" s="4">
        <v>12.85</v>
      </c>
      <c r="F40" s="3">
        <v>904</v>
      </c>
      <c r="G40" s="3">
        <v>585</v>
      </c>
      <c r="H40" s="4">
        <v>8.33</v>
      </c>
      <c r="I40" s="4">
        <v>0.09</v>
      </c>
      <c r="J40" s="4">
        <v>0</v>
      </c>
      <c r="K40" s="5" t="s">
        <v>41</v>
      </c>
    </row>
    <row r="41" spans="1:12" x14ac:dyDescent="0.25">
      <c r="A41" t="s">
        <v>19</v>
      </c>
      <c r="B41" s="2">
        <v>43399</v>
      </c>
      <c r="C41" s="1">
        <v>0.18124999999999999</v>
      </c>
      <c r="D41" s="3">
        <v>8.8000000000000007</v>
      </c>
      <c r="E41" s="4">
        <v>12.91</v>
      </c>
      <c r="F41" s="3">
        <v>895</v>
      </c>
      <c r="G41" s="3">
        <v>585</v>
      </c>
      <c r="H41" s="4">
        <v>8.34</v>
      </c>
      <c r="I41" s="4">
        <v>0.08</v>
      </c>
      <c r="J41" s="4">
        <v>0</v>
      </c>
      <c r="K41" s="5" t="s">
        <v>41</v>
      </c>
      <c r="L41" t="s">
        <v>21</v>
      </c>
    </row>
    <row r="42" spans="1:12" x14ac:dyDescent="0.25">
      <c r="A42" t="s">
        <v>22</v>
      </c>
      <c r="B42" s="2">
        <v>43398</v>
      </c>
      <c r="C42" s="1">
        <v>7.8472222222222221E-2</v>
      </c>
      <c r="D42" s="3">
        <v>6.8</v>
      </c>
      <c r="E42" s="4">
        <v>14.36</v>
      </c>
      <c r="F42" s="3">
        <v>504</v>
      </c>
      <c r="G42" s="3">
        <v>327.60000000000002</v>
      </c>
      <c r="H42" s="4">
        <v>8.26</v>
      </c>
      <c r="I42" s="4">
        <v>0.06</v>
      </c>
      <c r="J42" s="4">
        <v>0</v>
      </c>
      <c r="K42" s="5" t="s">
        <v>41</v>
      </c>
      <c r="L42" t="s">
        <v>23</v>
      </c>
    </row>
    <row r="43" spans="1:12" x14ac:dyDescent="0.25">
      <c r="A43" t="s">
        <v>22</v>
      </c>
      <c r="B43" s="2">
        <v>43398</v>
      </c>
      <c r="C43" s="1">
        <v>8.0555555555555561E-2</v>
      </c>
      <c r="D43" s="3">
        <v>6.8</v>
      </c>
      <c r="E43" s="4">
        <v>14.29</v>
      </c>
      <c r="F43" s="3">
        <v>501.8</v>
      </c>
      <c r="G43" s="3">
        <v>326.3</v>
      </c>
      <c r="H43" s="4">
        <v>8.36</v>
      </c>
      <c r="I43" s="4">
        <v>0.05</v>
      </c>
      <c r="J43" s="4">
        <v>0</v>
      </c>
      <c r="K43" s="5" t="s">
        <v>41</v>
      </c>
    </row>
    <row r="44" spans="1:12" x14ac:dyDescent="0.25">
      <c r="A44" t="s">
        <v>22</v>
      </c>
      <c r="B44" s="2">
        <v>43398</v>
      </c>
      <c r="C44" s="1">
        <v>8.1250000000000003E-2</v>
      </c>
      <c r="D44" s="3">
        <v>6.7</v>
      </c>
      <c r="E44" s="4">
        <v>14.29</v>
      </c>
      <c r="F44" s="3">
        <v>499.6</v>
      </c>
      <c r="G44" s="3">
        <v>325</v>
      </c>
      <c r="H44" s="4">
        <v>8.36</v>
      </c>
      <c r="I44" s="4">
        <v>0.05</v>
      </c>
      <c r="J44" s="4">
        <v>0</v>
      </c>
      <c r="K44" s="5" t="s">
        <v>41</v>
      </c>
    </row>
    <row r="45" spans="1:12" x14ac:dyDescent="0.25">
      <c r="A45" t="s">
        <v>22</v>
      </c>
      <c r="B45" s="2">
        <v>43398</v>
      </c>
      <c r="C45" s="1">
        <v>8.1250000000000003E-2</v>
      </c>
      <c r="D45" s="3">
        <v>6.7</v>
      </c>
      <c r="E45" s="4">
        <v>14.22</v>
      </c>
      <c r="F45" s="3">
        <v>500.8</v>
      </c>
      <c r="G45" s="3">
        <v>325.64999999999998</v>
      </c>
      <c r="H45" s="4">
        <v>8.41</v>
      </c>
      <c r="I45" s="4">
        <v>0.04</v>
      </c>
      <c r="J45" s="4">
        <v>0</v>
      </c>
      <c r="K45" s="5" t="s">
        <v>41</v>
      </c>
    </row>
    <row r="46" spans="1:12" x14ac:dyDescent="0.25">
      <c r="A46" t="s">
        <v>22</v>
      </c>
      <c r="B46" s="2">
        <v>43398</v>
      </c>
      <c r="C46" s="1">
        <v>8.1944444444444445E-2</v>
      </c>
      <c r="D46" s="3">
        <v>6.7</v>
      </c>
      <c r="E46" s="4">
        <v>14.25</v>
      </c>
      <c r="F46" s="3">
        <v>504.6</v>
      </c>
      <c r="G46" s="3">
        <v>328.25</v>
      </c>
      <c r="H46" s="4">
        <v>8.4</v>
      </c>
      <c r="I46" s="4">
        <v>0.04</v>
      </c>
      <c r="J46" s="4">
        <v>0</v>
      </c>
      <c r="K46" s="5" t="s">
        <v>41</v>
      </c>
      <c r="L46" t="s">
        <v>16</v>
      </c>
    </row>
    <row r="47" spans="1:12" x14ac:dyDescent="0.25">
      <c r="A47" t="s">
        <v>24</v>
      </c>
      <c r="B47" s="2">
        <v>43396</v>
      </c>
      <c r="C47" s="1">
        <v>0.16458333333333333</v>
      </c>
      <c r="D47" s="3">
        <v>6.9</v>
      </c>
      <c r="E47" s="4">
        <v>12.57</v>
      </c>
      <c r="F47" s="3">
        <v>512</v>
      </c>
      <c r="G47" s="3">
        <v>332.8</v>
      </c>
      <c r="H47" s="4">
        <v>8.81</v>
      </c>
      <c r="I47" s="4">
        <v>0.06</v>
      </c>
      <c r="J47" s="4">
        <v>0</v>
      </c>
      <c r="K47" s="4">
        <v>2.02</v>
      </c>
      <c r="L47" t="s">
        <v>18</v>
      </c>
    </row>
    <row r="48" spans="1:12" x14ac:dyDescent="0.25">
      <c r="A48" t="s">
        <v>24</v>
      </c>
      <c r="B48" s="2">
        <v>43396</v>
      </c>
      <c r="C48" s="1">
        <v>0.17916666666666667</v>
      </c>
      <c r="D48" s="3">
        <v>7</v>
      </c>
      <c r="E48" s="4">
        <v>12.71</v>
      </c>
      <c r="F48" s="3">
        <v>511.3</v>
      </c>
      <c r="G48" s="3">
        <v>332.15</v>
      </c>
      <c r="H48" s="4">
        <v>8.75</v>
      </c>
      <c r="I48" s="4">
        <v>0.04</v>
      </c>
      <c r="J48" s="4">
        <v>0</v>
      </c>
      <c r="K48" s="4">
        <v>2.1</v>
      </c>
    </row>
    <row r="49" spans="1:12" x14ac:dyDescent="0.25">
      <c r="A49" t="s">
        <v>24</v>
      </c>
      <c r="B49" s="2">
        <v>43396</v>
      </c>
      <c r="C49" s="1">
        <v>0.17986111111111111</v>
      </c>
      <c r="D49" s="3">
        <v>7</v>
      </c>
      <c r="E49" s="4">
        <v>12.71</v>
      </c>
      <c r="F49" s="3">
        <v>511.4</v>
      </c>
      <c r="G49" s="3">
        <v>332.8</v>
      </c>
      <c r="H49" s="4">
        <v>8.73</v>
      </c>
      <c r="I49" s="4">
        <v>0.04</v>
      </c>
      <c r="J49" s="4">
        <v>0</v>
      </c>
      <c r="K49" s="4">
        <v>2.09</v>
      </c>
    </row>
    <row r="50" spans="1:12" x14ac:dyDescent="0.25">
      <c r="A50" t="s">
        <v>24</v>
      </c>
      <c r="B50" s="2">
        <v>43396</v>
      </c>
      <c r="D50" s="3">
        <v>7</v>
      </c>
      <c r="E50" s="4">
        <v>12.69</v>
      </c>
      <c r="F50" s="3">
        <v>510.8</v>
      </c>
      <c r="G50" s="3">
        <v>332.15</v>
      </c>
      <c r="H50" s="4">
        <v>8.7100000000000009</v>
      </c>
      <c r="I50" s="4">
        <v>0.04</v>
      </c>
      <c r="J50" s="4">
        <v>0</v>
      </c>
      <c r="K50" s="4">
        <v>2.09</v>
      </c>
    </row>
    <row r="51" spans="1:12" x14ac:dyDescent="0.25">
      <c r="A51" t="s">
        <v>24</v>
      </c>
      <c r="B51" s="2">
        <v>43396</v>
      </c>
      <c r="D51" s="3">
        <v>7</v>
      </c>
      <c r="E51" s="4">
        <v>12.69</v>
      </c>
      <c r="F51" s="3">
        <v>511.1</v>
      </c>
      <c r="G51" s="3">
        <v>332.15</v>
      </c>
      <c r="H51" s="4">
        <v>8.7100000000000009</v>
      </c>
      <c r="I51" s="4">
        <v>0.04</v>
      </c>
      <c r="J51" s="4">
        <v>0</v>
      </c>
      <c r="K51" s="4">
        <v>2.5</v>
      </c>
      <c r="L51" t="s">
        <v>25</v>
      </c>
    </row>
    <row r="52" spans="1:12" x14ac:dyDescent="0.25">
      <c r="A52" t="s">
        <v>26</v>
      </c>
      <c r="B52" s="2">
        <v>43399</v>
      </c>
      <c r="C52" s="1">
        <v>7.2916666666666671E-2</v>
      </c>
      <c r="D52" s="3">
        <v>8.1999999999999993</v>
      </c>
      <c r="E52" s="4">
        <v>15.21</v>
      </c>
      <c r="F52" s="3">
        <v>836</v>
      </c>
      <c r="G52" s="3">
        <v>546</v>
      </c>
      <c r="H52" s="4">
        <v>8.6</v>
      </c>
      <c r="I52" s="4">
        <v>7.0000000000000007E-2</v>
      </c>
      <c r="J52" s="4">
        <v>0</v>
      </c>
      <c r="K52" s="5" t="s">
        <v>41</v>
      </c>
      <c r="L52" t="s">
        <v>27</v>
      </c>
    </row>
    <row r="53" spans="1:12" x14ac:dyDescent="0.25">
      <c r="A53" t="s">
        <v>26</v>
      </c>
      <c r="B53" s="2">
        <v>43399</v>
      </c>
      <c r="D53" s="3">
        <v>8.1999999999999993</v>
      </c>
      <c r="E53" s="4">
        <v>15.23</v>
      </c>
      <c r="F53" s="3">
        <v>837</v>
      </c>
      <c r="G53" s="3">
        <v>546</v>
      </c>
      <c r="H53" s="4">
        <v>8.59</v>
      </c>
      <c r="I53" s="4">
        <v>7.0000000000000007E-2</v>
      </c>
      <c r="J53" s="4">
        <v>0</v>
      </c>
      <c r="K53" s="5" t="s">
        <v>41</v>
      </c>
    </row>
    <row r="54" spans="1:12" x14ac:dyDescent="0.25">
      <c r="A54" t="s">
        <v>26</v>
      </c>
      <c r="B54" s="2">
        <v>43399</v>
      </c>
      <c r="D54" s="3">
        <v>8.1</v>
      </c>
      <c r="E54" s="4">
        <v>15.17</v>
      </c>
      <c r="F54" s="3">
        <v>834</v>
      </c>
      <c r="G54" s="3">
        <v>539.5</v>
      </c>
      <c r="H54" s="4">
        <v>8.6</v>
      </c>
      <c r="I54" s="4">
        <v>7.0000000000000007E-2</v>
      </c>
      <c r="J54" s="4">
        <v>0</v>
      </c>
      <c r="K54" s="5" t="s">
        <v>41</v>
      </c>
    </row>
    <row r="55" spans="1:12" x14ac:dyDescent="0.25">
      <c r="A55" t="s">
        <v>26</v>
      </c>
      <c r="B55" s="2">
        <v>43399</v>
      </c>
      <c r="D55" s="3">
        <v>8.1</v>
      </c>
      <c r="E55" s="4">
        <v>15.17</v>
      </c>
      <c r="F55" s="3">
        <v>828</v>
      </c>
      <c r="G55" s="3">
        <v>539.5</v>
      </c>
      <c r="H55" s="4">
        <v>8.6</v>
      </c>
      <c r="I55" s="4">
        <v>0.06</v>
      </c>
      <c r="J55" s="4">
        <v>0</v>
      </c>
      <c r="K55" s="5" t="s">
        <v>41</v>
      </c>
    </row>
    <row r="56" spans="1:12" x14ac:dyDescent="0.25">
      <c r="A56" t="s">
        <v>26</v>
      </c>
      <c r="B56" s="2">
        <v>43399</v>
      </c>
      <c r="D56" s="3">
        <v>8.3000000000000007</v>
      </c>
      <c r="E56" s="4">
        <v>14.75</v>
      </c>
      <c r="F56" s="3">
        <v>817</v>
      </c>
      <c r="G56" s="3">
        <v>533</v>
      </c>
      <c r="H56" s="4">
        <v>8.65</v>
      </c>
      <c r="I56" s="4">
        <v>0.05</v>
      </c>
      <c r="J56" s="4">
        <v>0</v>
      </c>
      <c r="K56" s="5" t="s">
        <v>41</v>
      </c>
      <c r="L56" t="s">
        <v>28</v>
      </c>
    </row>
    <row r="57" spans="1:12" x14ac:dyDescent="0.25">
      <c r="A57" t="s">
        <v>29</v>
      </c>
      <c r="B57" s="2">
        <v>43402</v>
      </c>
      <c r="C57" s="1">
        <v>0.46111111111111108</v>
      </c>
      <c r="D57" s="3">
        <v>5.9</v>
      </c>
      <c r="E57" s="4">
        <v>11.95</v>
      </c>
      <c r="F57" s="3">
        <v>639</v>
      </c>
      <c r="G57" s="3">
        <v>415.35</v>
      </c>
      <c r="H57" s="4">
        <v>8.7899999999999991</v>
      </c>
      <c r="I57" s="4">
        <v>0.04</v>
      </c>
      <c r="J57" s="4">
        <v>0</v>
      </c>
      <c r="K57" s="5" t="s">
        <v>41</v>
      </c>
    </row>
    <row r="58" spans="1:12" x14ac:dyDescent="0.25">
      <c r="A58" t="s">
        <v>29</v>
      </c>
      <c r="B58" s="2">
        <v>43402</v>
      </c>
      <c r="D58" s="3">
        <v>6</v>
      </c>
      <c r="E58" s="4">
        <v>11.69</v>
      </c>
      <c r="F58" s="3">
        <v>636.6</v>
      </c>
      <c r="G58" s="3">
        <v>414.04</v>
      </c>
      <c r="H58" s="4">
        <v>8.69</v>
      </c>
      <c r="I58" s="4">
        <v>0.03</v>
      </c>
      <c r="J58" s="4">
        <v>0</v>
      </c>
      <c r="K58" s="5" t="s">
        <v>41</v>
      </c>
    </row>
    <row r="59" spans="1:12" x14ac:dyDescent="0.25">
      <c r="A59" t="s">
        <v>29</v>
      </c>
      <c r="B59" s="2">
        <v>43402</v>
      </c>
      <c r="D59" s="3">
        <v>6</v>
      </c>
      <c r="E59" s="4">
        <v>11.69</v>
      </c>
      <c r="F59" s="3">
        <v>632.1</v>
      </c>
      <c r="G59" s="3">
        <v>410.8</v>
      </c>
      <c r="H59" s="4">
        <v>8.6199999999999992</v>
      </c>
      <c r="I59" s="4">
        <v>0.03</v>
      </c>
      <c r="J59" s="4">
        <v>0</v>
      </c>
      <c r="K59" s="5" t="s">
        <v>41</v>
      </c>
    </row>
    <row r="60" spans="1:12" x14ac:dyDescent="0.25">
      <c r="A60" t="s">
        <v>29</v>
      </c>
      <c r="B60" s="2">
        <v>43402</v>
      </c>
      <c r="D60" s="3">
        <v>6.1</v>
      </c>
      <c r="E60" s="4">
        <v>11.7</v>
      </c>
      <c r="F60" s="3">
        <v>613.6</v>
      </c>
      <c r="G60" s="3">
        <v>399.1</v>
      </c>
      <c r="H60" s="4">
        <v>8.5500000000000007</v>
      </c>
      <c r="I60" s="4">
        <v>0.03</v>
      </c>
      <c r="J60" s="4">
        <v>0</v>
      </c>
      <c r="K60" s="5" t="s">
        <v>41</v>
      </c>
    </row>
    <row r="61" spans="1:12" x14ac:dyDescent="0.25">
      <c r="A61" t="s">
        <v>29</v>
      </c>
      <c r="B61" s="2">
        <v>43402</v>
      </c>
      <c r="C61" s="1">
        <v>0.46527777777777773</v>
      </c>
      <c r="D61" s="3">
        <v>6.2</v>
      </c>
      <c r="E61" s="4">
        <v>11.67</v>
      </c>
      <c r="F61" s="3">
        <v>599.79999999999995</v>
      </c>
      <c r="G61" s="3">
        <v>390</v>
      </c>
      <c r="H61" s="4">
        <v>8.5</v>
      </c>
      <c r="I61" s="4">
        <v>0.03</v>
      </c>
      <c r="J61" s="4">
        <v>0</v>
      </c>
      <c r="K61" s="5" t="s">
        <v>41</v>
      </c>
    </row>
    <row r="62" spans="1:12" x14ac:dyDescent="0.25">
      <c r="A62" t="s">
        <v>30</v>
      </c>
      <c r="B62" s="2">
        <v>43402</v>
      </c>
      <c r="C62" s="1">
        <v>0.52569444444444446</v>
      </c>
      <c r="D62" s="3">
        <v>9.3000000000000007</v>
      </c>
      <c r="E62" s="4">
        <v>12.44</v>
      </c>
      <c r="F62" s="3">
        <v>1121</v>
      </c>
      <c r="G62" s="3">
        <v>728</v>
      </c>
      <c r="H62" s="4">
        <v>8.02</v>
      </c>
      <c r="I62" s="4">
        <v>0.12</v>
      </c>
      <c r="J62" s="4">
        <v>0</v>
      </c>
      <c r="K62" s="5" t="s">
        <v>41</v>
      </c>
      <c r="L62" t="s">
        <v>31</v>
      </c>
    </row>
    <row r="63" spans="1:12" x14ac:dyDescent="0.25">
      <c r="A63" t="s">
        <v>30</v>
      </c>
      <c r="B63" s="2">
        <v>43402</v>
      </c>
      <c r="D63" s="3">
        <v>9.4</v>
      </c>
      <c r="E63" s="4">
        <v>12.57</v>
      </c>
      <c r="F63" s="3">
        <v>1122</v>
      </c>
      <c r="G63" s="3">
        <v>728</v>
      </c>
      <c r="H63" s="4">
        <v>8.1199999999999992</v>
      </c>
      <c r="I63" s="4">
        <v>0.1</v>
      </c>
      <c r="J63" s="4">
        <v>0</v>
      </c>
      <c r="K63" s="5" t="s">
        <v>41</v>
      </c>
    </row>
    <row r="64" spans="1:12" x14ac:dyDescent="0.25">
      <c r="A64" t="s">
        <v>30</v>
      </c>
      <c r="B64" s="2">
        <v>43402</v>
      </c>
      <c r="D64" s="3">
        <v>9.4</v>
      </c>
      <c r="E64" s="4">
        <v>12.58</v>
      </c>
      <c r="F64" s="3">
        <v>1118</v>
      </c>
      <c r="G64" s="3">
        <v>728</v>
      </c>
      <c r="H64" s="4">
        <v>8.1300000000000008</v>
      </c>
      <c r="I64" s="4">
        <v>0.09</v>
      </c>
      <c r="J64" s="4">
        <v>0</v>
      </c>
      <c r="K64" s="5" t="s">
        <v>41</v>
      </c>
    </row>
    <row r="65" spans="1:12" x14ac:dyDescent="0.25">
      <c r="A65" t="s">
        <v>30</v>
      </c>
      <c r="B65" s="2">
        <v>43402</v>
      </c>
      <c r="D65" s="3">
        <v>9.4</v>
      </c>
      <c r="E65" s="4">
        <v>12.54</v>
      </c>
      <c r="F65" s="3">
        <v>1108</v>
      </c>
      <c r="G65" s="3">
        <v>721.5</v>
      </c>
      <c r="H65" s="4">
        <v>8.15</v>
      </c>
      <c r="I65" s="4">
        <v>0.09</v>
      </c>
      <c r="J65" s="4">
        <v>0</v>
      </c>
      <c r="K65" s="5" t="s">
        <v>41</v>
      </c>
    </row>
    <row r="66" spans="1:12" x14ac:dyDescent="0.25">
      <c r="A66" t="s">
        <v>30</v>
      </c>
      <c r="B66" s="2">
        <v>43402</v>
      </c>
      <c r="C66" s="1">
        <v>0.52916666666666667</v>
      </c>
      <c r="D66" s="3">
        <v>9.3000000000000007</v>
      </c>
      <c r="E66" s="4">
        <v>12.66</v>
      </c>
      <c r="F66" s="3">
        <v>1086</v>
      </c>
      <c r="G66" s="3">
        <v>702</v>
      </c>
      <c r="H66" s="4">
        <v>8.15</v>
      </c>
      <c r="I66" s="4">
        <v>0.09</v>
      </c>
      <c r="J66" s="4">
        <v>0</v>
      </c>
      <c r="K66" s="5" t="s">
        <v>41</v>
      </c>
      <c r="L66" t="s">
        <v>32</v>
      </c>
    </row>
    <row r="67" spans="1:12" x14ac:dyDescent="0.25">
      <c r="A67" t="s">
        <v>33</v>
      </c>
      <c r="B67" s="2">
        <v>43395</v>
      </c>
      <c r="C67" s="1">
        <v>0.10625</v>
      </c>
      <c r="D67" s="3">
        <v>9.1999999999999993</v>
      </c>
      <c r="E67" s="4">
        <v>12.8</v>
      </c>
      <c r="F67" s="3">
        <v>301.8</v>
      </c>
      <c r="G67" s="3">
        <v>281.39999999999998</v>
      </c>
      <c r="H67" s="4">
        <v>8.1300000000000008</v>
      </c>
      <c r="I67" s="4">
        <v>0.04</v>
      </c>
      <c r="J67" s="4">
        <v>0</v>
      </c>
      <c r="K67" s="4">
        <v>3.83</v>
      </c>
      <c r="L67" t="s">
        <v>34</v>
      </c>
    </row>
    <row r="68" spans="1:12" x14ac:dyDescent="0.25">
      <c r="A68" t="s">
        <v>33</v>
      </c>
      <c r="B68" s="2">
        <v>43395</v>
      </c>
      <c r="C68" s="1">
        <v>0.10833333333333334</v>
      </c>
      <c r="D68" s="3">
        <v>9.1</v>
      </c>
      <c r="E68" s="4">
        <v>12.84</v>
      </c>
      <c r="F68" s="3">
        <v>301.5</v>
      </c>
      <c r="G68" s="3">
        <v>280.8</v>
      </c>
      <c r="H68" s="4">
        <v>8.08</v>
      </c>
      <c r="I68" s="4">
        <v>0.05</v>
      </c>
      <c r="J68" s="4">
        <v>0</v>
      </c>
      <c r="K68" s="4">
        <v>3.36</v>
      </c>
    </row>
    <row r="69" spans="1:12" x14ac:dyDescent="0.25">
      <c r="A69" t="s">
        <v>33</v>
      </c>
      <c r="B69" s="2">
        <v>43395</v>
      </c>
      <c r="C69" s="1">
        <v>0.10902777777777778</v>
      </c>
      <c r="D69" s="3">
        <v>9.1999999999999993</v>
      </c>
      <c r="E69" s="4">
        <v>12.66</v>
      </c>
      <c r="F69" s="3">
        <v>299.89999999999998</v>
      </c>
      <c r="G69" s="3">
        <v>279.5</v>
      </c>
      <c r="H69" s="4">
        <v>8.07</v>
      </c>
      <c r="I69" s="4">
        <v>0.04</v>
      </c>
      <c r="J69" s="4">
        <v>0</v>
      </c>
      <c r="K69" s="4">
        <v>2.91</v>
      </c>
    </row>
    <row r="70" spans="1:12" x14ac:dyDescent="0.25">
      <c r="A70" t="s">
        <v>33</v>
      </c>
      <c r="B70" s="2">
        <v>43395</v>
      </c>
      <c r="C70" s="1">
        <v>0.10972222222222222</v>
      </c>
      <c r="D70" s="3">
        <v>9.1999999999999993</v>
      </c>
      <c r="E70" s="4">
        <v>12.64</v>
      </c>
      <c r="F70" s="3">
        <v>299.39999999999998</v>
      </c>
      <c r="G70" s="3">
        <v>278.85000000000002</v>
      </c>
      <c r="H70" s="4">
        <v>8.06</v>
      </c>
      <c r="I70" s="4">
        <v>0.04</v>
      </c>
      <c r="J70" s="4">
        <v>0</v>
      </c>
      <c r="K70" s="4">
        <v>2.75</v>
      </c>
    </row>
    <row r="71" spans="1:12" x14ac:dyDescent="0.25">
      <c r="A71" t="s">
        <v>33</v>
      </c>
      <c r="B71" s="2">
        <v>43395</v>
      </c>
      <c r="C71" s="1">
        <v>0.1111111111111111</v>
      </c>
      <c r="D71" s="3">
        <v>9.4</v>
      </c>
      <c r="E71" s="4">
        <v>13.17</v>
      </c>
      <c r="F71" s="3">
        <v>300.8</v>
      </c>
      <c r="G71" s="3">
        <v>278.2</v>
      </c>
      <c r="H71" s="4">
        <v>8.0399999999999991</v>
      </c>
      <c r="I71" s="4">
        <v>0.04</v>
      </c>
      <c r="J71" s="4">
        <v>0</v>
      </c>
      <c r="K71" s="4">
        <v>3.16</v>
      </c>
      <c r="L71" t="s">
        <v>35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Oct 22-29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 Hodgson</dc:creator>
  <cp:lastModifiedBy>Microsoft</cp:lastModifiedBy>
  <cp:lastPrinted>2018-11-12T16:28:35Z</cp:lastPrinted>
  <dcterms:created xsi:type="dcterms:W3CDTF">2018-11-12T14:51:51Z</dcterms:created>
  <dcterms:modified xsi:type="dcterms:W3CDTF">2018-11-12T19:30:42Z</dcterms:modified>
</cp:coreProperties>
</file>