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66856\Downloads\"/>
    </mc:Choice>
  </mc:AlternateContent>
  <xr:revisionPtr revIDLastSave="0" documentId="8_{9502BCAB-5CE4-429C-9A70-4CEDACB7F190}" xr6:coauthVersionLast="47" xr6:coauthVersionMax="47" xr10:uidLastSave="{00000000-0000-0000-0000-000000000000}"/>
  <bookViews>
    <workbookView xWindow="28680" yWindow="-120" windowWidth="24240" windowHeight="13020" xr2:uid="{C168BA65-1208-496E-A2E9-E315071E9BD4}"/>
  </bookViews>
  <sheets>
    <sheet name="Sheet1" sheetId="1" r:id="rId1"/>
  </sheets>
  <definedNames>
    <definedName name="commissiontable">Sheet1!$G$5:$I$11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C5" i="1"/>
  <c r="C6" i="1"/>
  <c r="C7" i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D5" i="1"/>
  <c r="D6" i="1"/>
  <c r="D7" i="1"/>
  <c r="H6" i="1"/>
  <c r="H7" i="1"/>
  <c r="H8" i="1"/>
  <c r="H9" i="1"/>
  <c r="H10" i="1"/>
  <c r="H5" i="1"/>
  <c r="D15" i="1" l="1"/>
</calcChain>
</file>

<file path=xl/sharedStrings.xml><?xml version="1.0" encoding="utf-8"?>
<sst xmlns="http://schemas.openxmlformats.org/spreadsheetml/2006/main" count="21" uniqueCount="20">
  <si>
    <t>Vlookup (Approximate match)</t>
  </si>
  <si>
    <t>พนักงานขาย</t>
  </si>
  <si>
    <t>ยอดขาย</t>
  </si>
  <si>
    <t>คอมมิชชัน%</t>
  </si>
  <si>
    <t>ค่าคอมมิชชั่น</t>
  </si>
  <si>
    <t>กันต์ชนก</t>
  </si>
  <si>
    <t>กันต์ฤทัย</t>
  </si>
  <si>
    <t>กัลยรัตน์</t>
  </si>
  <si>
    <t>เกษววรางค์</t>
  </si>
  <si>
    <t>ชนม์พิสิฐ</t>
  </si>
  <si>
    <t>นรุตม์</t>
  </si>
  <si>
    <t>นิตินัย</t>
  </si>
  <si>
    <t>บงกช</t>
  </si>
  <si>
    <t>พรนภัส</t>
  </si>
  <si>
    <t>พัชรพร</t>
  </si>
  <si>
    <t>ศรนภา</t>
  </si>
  <si>
    <t>รวม</t>
  </si>
  <si>
    <t>คอมมิชชัน %</t>
  </si>
  <si>
    <t>ถึง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</si>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</sst>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8"/>
      <color theme="4" tint="-0.499984740745262"/>
      <name val="Calibri"/>
      <family val="2"/>
    </font>
    <font>
      <sz val="12"/>
      <color theme="1"/>
      <name val="Calibri"/>
      <family val="2"/>
    </font>
    <font>
      <sz val="12"/>
      <color theme="4"/>
      <name val="Calibri"/>
      <family val="2"/>
    </font>
    <font>
      <sz val="11"/>
      <color theme="4"/>
      <name val="Aptos Narrow"/>
      <family val="2"/>
      <scheme val="minor"/>
    </font>
    <font>
      <b/>
      <sz val="14"/>
      <color theme="4"/>
      <name val="Calibri"/>
      <family val="2"/>
    </font>
    <font>
      <b/>
      <sz val="18"/>
      <color theme="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3" tint="0.24997711111789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4" fontId="0" fillId="0" borderId="0" xfId="0" applyNumberFormat="1"/>
    <xf numFmtId="0" fontId="1" fillId="0" borderId="0" xfId="0" applyFont="1" applyFill="1" applyAlignment="1">
      <alignment vertical="center"/>
    </xf>
    <xf numFmtId="0" fontId="0" fillId="0" borderId="0" xfId="0" applyFill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5" fillId="0" borderId="1" xfId="0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right"/>
    </xf>
    <xf numFmtId="0" fontId="3" fillId="0" borderId="1" xfId="0" applyFont="1" applyBorder="1"/>
    <xf numFmtId="4" fontId="4" fillId="0" borderId="1" xfId="0" applyNumberFormat="1" applyFont="1" applyBorder="1"/>
    <xf numFmtId="10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FACC4-5906-4129-B335-7352E9E17316}">
  <dimension ref="A1:I15"/>
  <sheetViews>
    <sheetView tabSelected="1" workbookViewId="0">
      <selection activeCell="H12" sqref="H12"/>
    </sheetView>
  </sheetViews>
  <sheetFormatPr defaultRowHeight="14.4" x14ac:dyDescent="0.3"/>
  <cols>
    <col min="1" max="1" width="17.5546875" customWidth="1"/>
    <col min="2" max="2" width="12.6640625" customWidth="1"/>
    <col min="3" max="3" width="23.44140625" customWidth="1"/>
    <col min="4" max="4" width="16.44140625" style="2" customWidth="1"/>
    <col min="5" max="5" width="17.21875" customWidth="1"/>
    <col min="7" max="8" width="18.33203125" customWidth="1"/>
    <col min="9" max="9" width="14.21875" customWidth="1"/>
  </cols>
  <sheetData>
    <row r="1" spans="1:9" ht="27" customHeight="1" x14ac:dyDescent="0.3">
      <c r="A1" s="9" t="s">
        <v>0</v>
      </c>
      <c r="B1" s="9"/>
      <c r="C1" s="9"/>
      <c r="D1" s="9"/>
      <c r="E1" s="3"/>
    </row>
    <row r="2" spans="1:9" ht="14.4" customHeight="1" x14ac:dyDescent="0.3">
      <c r="A2" s="4"/>
      <c r="B2" s="4"/>
      <c r="C2" s="4"/>
      <c r="D2" s="4"/>
      <c r="E2" s="3"/>
    </row>
    <row r="3" spans="1:9" ht="18" x14ac:dyDescent="0.35">
      <c r="A3" s="7" t="s">
        <v>1</v>
      </c>
      <c r="B3" s="7" t="s">
        <v>2</v>
      </c>
      <c r="C3" s="7" t="s">
        <v>3</v>
      </c>
      <c r="D3" s="8" t="s">
        <v>4</v>
      </c>
    </row>
    <row r="4" spans="1:9" ht="18" x14ac:dyDescent="0.35">
      <c r="A4" s="1" t="s">
        <v>5</v>
      </c>
      <c r="B4" s="2">
        <v>3000</v>
      </c>
      <c r="C4" s="6">
        <f>VLOOKUP(B4,commissiontable,3,TRUE)</f>
        <v>0.02</v>
      </c>
      <c r="D4" s="2">
        <f>B4*C4</f>
        <v>60</v>
      </c>
      <c r="G4" s="10" t="s">
        <v>2</v>
      </c>
      <c r="H4" s="10" t="s">
        <v>18</v>
      </c>
      <c r="I4" s="10" t="s">
        <v>17</v>
      </c>
    </row>
    <row r="5" spans="1:9" ht="15.6" x14ac:dyDescent="0.3">
      <c r="A5" s="1" t="s">
        <v>6</v>
      </c>
      <c r="B5" s="2">
        <v>50000</v>
      </c>
      <c r="C5" s="6">
        <f>VLOOKUP(B5,commissiontable,3,TRUE)</f>
        <v>0.05</v>
      </c>
      <c r="D5" s="2">
        <f>B5*C5</f>
        <v>2500</v>
      </c>
      <c r="G5" s="2">
        <v>0</v>
      </c>
      <c r="H5" s="2">
        <f>G6-1</f>
        <v>9999</v>
      </c>
      <c r="I5" s="5">
        <v>0.02</v>
      </c>
    </row>
    <row r="6" spans="1:9" ht="15.6" x14ac:dyDescent="0.3">
      <c r="A6" s="1" t="s">
        <v>7</v>
      </c>
      <c r="B6" s="2">
        <v>10000</v>
      </c>
      <c r="C6" s="6">
        <f>VLOOKUP(B6,commissiontable,3,TRUE)</f>
        <v>0.03</v>
      </c>
      <c r="D6" s="2">
        <f t="shared" ref="D5:D15" si="0">B6*C6</f>
        <v>300</v>
      </c>
      <c r="G6" s="2">
        <v>10000</v>
      </c>
      <c r="H6" s="2">
        <f t="shared" ref="H6:H11" si="1">G7-1</f>
        <v>49999</v>
      </c>
      <c r="I6" s="5">
        <v>0.03</v>
      </c>
    </row>
    <row r="7" spans="1:9" ht="15.6" x14ac:dyDescent="0.3">
      <c r="A7" s="1" t="s">
        <v>8</v>
      </c>
      <c r="B7" s="2">
        <v>36700</v>
      </c>
      <c r="C7" s="6">
        <f>VLOOKUP(B7,commissiontable,3,TRUE)</f>
        <v>0.03</v>
      </c>
      <c r="D7" s="2">
        <f t="shared" si="0"/>
        <v>1101</v>
      </c>
      <c r="G7" s="2">
        <v>50000</v>
      </c>
      <c r="H7" s="2">
        <f t="shared" si="1"/>
        <v>99999</v>
      </c>
      <c r="I7" s="5">
        <v>0.05</v>
      </c>
    </row>
    <row r="8" spans="1:9" ht="15.6" x14ac:dyDescent="0.3">
      <c r="A8" s="1" t="s">
        <v>9</v>
      </c>
      <c r="B8" s="2">
        <v>1590200</v>
      </c>
      <c r="C8" s="6">
        <f>VLOOKUP(B8,commissiontable,3,TRUE)</f>
        <v>0.15</v>
      </c>
      <c r="D8" s="2">
        <f t="shared" si="0"/>
        <v>238530</v>
      </c>
      <c r="G8" s="2">
        <v>100000</v>
      </c>
      <c r="H8" s="2">
        <f t="shared" si="1"/>
        <v>299999</v>
      </c>
      <c r="I8" s="5">
        <v>0.08</v>
      </c>
    </row>
    <row r="9" spans="1:9" ht="15.6" x14ac:dyDescent="0.3">
      <c r="A9" s="1" t="s">
        <v>10</v>
      </c>
      <c r="B9" s="2">
        <v>156000</v>
      </c>
      <c r="C9" s="6">
        <f>VLOOKUP(B9,commissiontable,3,TRUE)</f>
        <v>0.08</v>
      </c>
      <c r="D9" s="2">
        <f t="shared" si="0"/>
        <v>12480</v>
      </c>
      <c r="G9" s="2">
        <v>300000</v>
      </c>
      <c r="H9" s="2">
        <f t="shared" si="1"/>
        <v>999999</v>
      </c>
      <c r="I9" s="5">
        <v>0.1</v>
      </c>
    </row>
    <row r="10" spans="1:9" ht="15.6" x14ac:dyDescent="0.3">
      <c r="A10" s="1" t="s">
        <v>11</v>
      </c>
      <c r="B10" s="2">
        <v>400000</v>
      </c>
      <c r="C10" s="6">
        <f>VLOOKUP(B10,commissiontable,3,TRUE)</f>
        <v>0.1</v>
      </c>
      <c r="D10" s="2">
        <f t="shared" si="0"/>
        <v>40000</v>
      </c>
      <c r="G10" s="2">
        <v>1000000</v>
      </c>
      <c r="H10" s="2">
        <f t="shared" si="1"/>
        <v>9999999</v>
      </c>
      <c r="I10" s="5">
        <v>0.15</v>
      </c>
    </row>
    <row r="11" spans="1:9" ht="15.6" x14ac:dyDescent="0.3">
      <c r="A11" s="1" t="s">
        <v>12</v>
      </c>
      <c r="B11" s="2">
        <v>35000</v>
      </c>
      <c r="C11" s="6">
        <f>VLOOKUP(B11,commissiontable,3,TRUE)</f>
        <v>0.03</v>
      </c>
      <c r="D11" s="2">
        <f t="shared" si="0"/>
        <v>1050</v>
      </c>
      <c r="G11" s="2">
        <v>10000000</v>
      </c>
      <c r="H11" s="2"/>
      <c r="I11" s="5">
        <v>0.2</v>
      </c>
    </row>
    <row r="12" spans="1:9" ht="15.6" x14ac:dyDescent="0.3">
      <c r="A12" s="1" t="s">
        <v>13</v>
      </c>
      <c r="B12" s="2">
        <v>1200000</v>
      </c>
      <c r="C12" s="6">
        <f>VLOOKUP(B12,commissiontable,3,TRUE)</f>
        <v>0.15</v>
      </c>
      <c r="D12" s="2">
        <f t="shared" si="0"/>
        <v>180000</v>
      </c>
    </row>
    <row r="13" spans="1:9" ht="15.6" x14ac:dyDescent="0.3">
      <c r="A13" s="1" t="s">
        <v>14</v>
      </c>
      <c r="B13" s="2">
        <v>134900</v>
      </c>
      <c r="C13" s="6">
        <f>VLOOKUP(B13,commissiontable,3,TRUE)</f>
        <v>0.08</v>
      </c>
      <c r="D13" s="2">
        <f t="shared" si="0"/>
        <v>10792</v>
      </c>
    </row>
    <row r="14" spans="1:9" ht="15.6" x14ac:dyDescent="0.3">
      <c r="A14" s="1" t="s">
        <v>15</v>
      </c>
      <c r="B14" s="2">
        <v>728800</v>
      </c>
      <c r="C14" s="6">
        <f>VLOOKUP(B14,commissiontable,3,TRUE)</f>
        <v>0.1</v>
      </c>
      <c r="D14" s="2">
        <f t="shared" si="0"/>
        <v>72880</v>
      </c>
    </row>
    <row r="15" spans="1:9" ht="15.6" x14ac:dyDescent="0.3">
      <c r="A15" s="11" t="s">
        <v>16</v>
      </c>
      <c r="B15" s="12">
        <v>4344600</v>
      </c>
      <c r="C15" s="13" t="s">
        <v>19</v>
      </c>
      <c r="D15" s="12">
        <f>SUM(D4:D14)</f>
        <v>559693</v>
      </c>
    </row>
  </sheetData>
  <mergeCells count="2">
    <mergeCell ref="A1:D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commissiontable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P.</dc:creator>
  <cp:lastModifiedBy>Gabriel P.</cp:lastModifiedBy>
  <dcterms:created xsi:type="dcterms:W3CDTF">2024-11-27T02:39:15Z</dcterms:created>
  <dcterms:modified xsi:type="dcterms:W3CDTF">2024-11-27T03:26:02Z</dcterms:modified>
</cp:coreProperties>
</file>