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4" i="1" l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8" i="1"/>
  <c r="F17" i="1"/>
  <c r="F16" i="1"/>
  <c r="F15" i="1"/>
  <c r="D18" i="1"/>
  <c r="D17" i="1"/>
  <c r="D16" i="1"/>
  <c r="D15" i="1"/>
</calcChain>
</file>

<file path=xl/sharedStrings.xml><?xml version="1.0" encoding="utf-8"?>
<sst xmlns="http://schemas.openxmlformats.org/spreadsheetml/2006/main" count="15" uniqueCount="14">
  <si>
    <t>John Wick</t>
  </si>
  <si>
    <t>James Bond</t>
  </si>
  <si>
    <t>Sam Winchester</t>
  </si>
  <si>
    <t>Sherlock Holmes</t>
  </si>
  <si>
    <t>HW1</t>
  </si>
  <si>
    <t>HW2</t>
  </si>
  <si>
    <t>Min</t>
  </si>
  <si>
    <t>Max</t>
  </si>
  <si>
    <t>Mean</t>
  </si>
  <si>
    <t>Std</t>
  </si>
  <si>
    <t>Median</t>
  </si>
  <si>
    <t>Homework - 60%</t>
  </si>
  <si>
    <t>Project - 40%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</si>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</sst>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3:F24"/>
  <sheetViews>
    <sheetView tabSelected="1" topLeftCell="B1" workbookViewId="0">
      <selection activeCell="D21" sqref="D21"/>
    </sheetView>
  </sheetViews>
  <sheetFormatPr defaultRowHeight="14.4" x14ac:dyDescent="0.3"/>
  <cols>
    <col min="1" max="1" width="14.5546875" bestFit="1" customWidth="1"/>
    <col min="4" max="4" width="15.109375" bestFit="1" customWidth="1"/>
    <col min="5" max="5" width="11.77734375" bestFit="1" customWidth="1"/>
  </cols>
  <sheetData>
    <row r="13" spans="1:6" x14ac:dyDescent="0.3">
      <c r="B13" s="1" t="s">
        <v>11</v>
      </c>
      <c r="C13" s="1"/>
      <c r="D13" s="1" t="s">
        <v>11</v>
      </c>
      <c r="E13" s="1" t="s">
        <v>12</v>
      </c>
      <c r="F13" s="1" t="s">
        <v>13</v>
      </c>
    </row>
    <row r="14" spans="1:6" x14ac:dyDescent="0.3">
      <c r="B14" s="2" t="s">
        <v>4</v>
      </c>
      <c r="C14" s="2" t="s">
        <v>5</v>
      </c>
      <c r="D14" s="1"/>
      <c r="E14" s="1"/>
      <c r="F14" s="1"/>
    </row>
    <row r="15" spans="1:6" x14ac:dyDescent="0.3">
      <c r="A15" t="s">
        <v>0</v>
      </c>
      <c r="B15">
        <v>75</v>
      </c>
      <c r="C15">
        <v>50</v>
      </c>
      <c r="D15">
        <f>AVERAGE(B15:C15)</f>
        <v>62.5</v>
      </c>
      <c r="E15">
        <v>25</v>
      </c>
      <c r="F15">
        <f>D15*0.6+E15*0.4</f>
        <v>47.5</v>
      </c>
    </row>
    <row r="16" spans="1:6" x14ac:dyDescent="0.3">
      <c r="A16" t="s">
        <v>1</v>
      </c>
      <c r="B16">
        <v>80</v>
      </c>
      <c r="C16">
        <v>60</v>
      </c>
      <c r="D16">
        <f t="shared" ref="D16:D18" si="0">AVERAGE(B16:C16)</f>
        <v>70</v>
      </c>
      <c r="E16">
        <v>50</v>
      </c>
      <c r="F16">
        <f t="shared" ref="F16:F18" si="1">D16*0.6+E16*0.4</f>
        <v>62</v>
      </c>
    </row>
    <row r="17" spans="1:6" x14ac:dyDescent="0.3">
      <c r="A17" t="s">
        <v>2</v>
      </c>
      <c r="B17">
        <v>85</v>
      </c>
      <c r="C17">
        <v>70</v>
      </c>
      <c r="D17">
        <f t="shared" si="0"/>
        <v>77.5</v>
      </c>
      <c r="E17">
        <v>75</v>
      </c>
      <c r="F17">
        <f t="shared" si="1"/>
        <v>76.5</v>
      </c>
    </row>
    <row r="18" spans="1:6" x14ac:dyDescent="0.3">
      <c r="A18" t="s">
        <v>3</v>
      </c>
      <c r="B18">
        <v>90</v>
      </c>
      <c r="C18">
        <v>80</v>
      </c>
      <c r="D18">
        <f t="shared" si="0"/>
        <v>85</v>
      </c>
      <c r="E18">
        <v>100</v>
      </c>
      <c r="F18">
        <f t="shared" si="1"/>
        <v>91</v>
      </c>
    </row>
    <row r="20" spans="1:6" x14ac:dyDescent="0.3">
      <c r="C20" t="s">
        <v>6</v>
      </c>
      <c r="D20">
        <f>MIN(D15:D18)</f>
        <v>62.5</v>
      </c>
      <c r="E20">
        <f>MIN(E15:E18)</f>
        <v>25</v>
      </c>
      <c r="F20">
        <f>MIN(F15:F18)</f>
        <v>47.5</v>
      </c>
    </row>
    <row r="21" spans="1:6" x14ac:dyDescent="0.3">
      <c r="C21" t="s">
        <v>10</v>
      </c>
      <c r="D21">
        <f>MEDIAN(D15:D18)</f>
        <v>73.75</v>
      </c>
      <c r="E21">
        <f>MEDIAN(E15:E18)</f>
        <v>62.5</v>
      </c>
      <c r="F21">
        <f>MEDIAN(F15:F18)</f>
        <v>69.25</v>
      </c>
    </row>
    <row r="22" spans="1:6" x14ac:dyDescent="0.3">
      <c r="C22" t="s">
        <v>8</v>
      </c>
      <c r="D22">
        <f>AVERAGE(D15:D18)</f>
        <v>73.75</v>
      </c>
      <c r="E22">
        <f>AVERAGE(E15:E18)</f>
        <v>62.5</v>
      </c>
      <c r="F22">
        <f>AVERAGE(F15:F18)</f>
        <v>69.25</v>
      </c>
    </row>
    <row r="23" spans="1:6" x14ac:dyDescent="0.3">
      <c r="C23" t="s">
        <v>7</v>
      </c>
      <c r="D23">
        <f>MAX(D15:D18)</f>
        <v>85</v>
      </c>
      <c r="E23">
        <f>MAX(E15:E18)</f>
        <v>100</v>
      </c>
      <c r="F23">
        <f>MAX(F15:F18)</f>
        <v>91</v>
      </c>
    </row>
    <row r="24" spans="1:6" x14ac:dyDescent="0.3">
      <c r="C24" t="s">
        <v>9</v>
      </c>
      <c r="D24" s="3">
        <f>_xlfn.STDEV.S(D15:D18)</f>
        <v>9.6824583655185421</v>
      </c>
      <c r="E24" s="3">
        <f>_xlfn.STDEV.S(E15:E18)</f>
        <v>32.274861218395145</v>
      </c>
      <c r="F24" s="3">
        <f>_xlfn.STDEV.S(F15:F18)</f>
        <v>18.719419506669183</v>
      </c>
    </row>
  </sheetData>
  <mergeCells count="4">
    <mergeCell ref="B13:C13"/>
    <mergeCell ref="E13:E14"/>
    <mergeCell ref="D13:D14"/>
    <mergeCell ref="F13:F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2019-12-15T04:28:43Z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6ba9cf8f-9268-4663-b189-68e5fd96c4d6</vt:lpwstr>
  </property>
</Properties>
</file>