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\Documents\webDevelopment\TotalPopulationTransitionGraphForEachPrefecture\Documents\"/>
    </mc:Choice>
  </mc:AlternateContent>
  <xr:revisionPtr revIDLastSave="0" documentId="13_ncr:1_{845ABE0D-5BD0-4C3F-BFAB-8AA01EB49A4B}" xr6:coauthVersionLast="47" xr6:coauthVersionMax="47" xr10:uidLastSave="{00000000-0000-0000-0000-000000000000}"/>
  <bookViews>
    <workbookView xWindow="-108" yWindow="-13068" windowWidth="22320" windowHeight="13176" firstSheet="1" activeTab="2" xr2:uid="{968D3CE3-8F29-45CC-B5FE-A8D752B66317}"/>
  </bookViews>
  <sheets>
    <sheet name="画面仕様(下書き)" sheetId="1" r:id="rId1"/>
    <sheet name="画面仕様①（清書）" sheetId="2" r:id="rId2"/>
    <sheet name="画面仕様②（清書）" sheetId="3" r:id="rId3"/>
    <sheet name="降順ソート" sheetId="4" r:id="rId4"/>
    <sheet name="PAD基本図形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2" l="1"/>
  <c r="J35" i="2"/>
  <c r="L35" i="2"/>
  <c r="J34" i="2"/>
  <c r="L34" i="2"/>
  <c r="J33" i="2"/>
  <c r="C45" i="1"/>
  <c r="C47" i="1"/>
  <c r="E46" i="1"/>
  <c r="E47" i="1"/>
  <c r="E45" i="1"/>
  <c r="C46" i="1"/>
  <c r="D38" i="1"/>
</calcChain>
</file>

<file path=xl/sharedStrings.xml><?xml version="1.0" encoding="utf-8"?>
<sst xmlns="http://schemas.openxmlformats.org/spreadsheetml/2006/main" count="71" uniqueCount="44">
  <si>
    <t>コメント：株式会社ベンジャミン採用試験課題の内容を画面でイメージできるようにすること</t>
    <rPh sb="22" eb="24">
      <t>ナイヨウ</t>
    </rPh>
    <rPh sb="25" eb="27">
      <t>ガメン</t>
    </rPh>
    <phoneticPr fontId="2"/>
  </si>
  <si>
    <t>データで以下の「人口構成」を取得</t>
    <rPh sb="4" eb="6">
      <t>イカ</t>
    </rPh>
    <rPh sb="8" eb="10">
      <t>ジンコウ</t>
    </rPh>
    <rPh sb="10" eb="12">
      <t>コウセイ</t>
    </rPh>
    <rPh sb="14" eb="16">
      <t>シュトク</t>
    </rPh>
    <phoneticPr fontId="2"/>
  </si>
  <si>
    <t>西暦を降順で並び変え</t>
    <rPh sb="0" eb="2">
      <t>セイレキ</t>
    </rPh>
    <rPh sb="3" eb="5">
      <t>コウジュン</t>
    </rPh>
    <rPh sb="6" eb="7">
      <t>ナラ</t>
    </rPh>
    <rPh sb="8" eb="9">
      <t>カ</t>
    </rPh>
    <phoneticPr fontId="2"/>
  </si>
  <si>
    <t>各ラベルを列として表示</t>
    <rPh sb="0" eb="1">
      <t>カク</t>
    </rPh>
    <rPh sb="5" eb="6">
      <t>レツ</t>
    </rPh>
    <rPh sb="9" eb="11">
      <t>ヒョウジ</t>
    </rPh>
    <phoneticPr fontId="2"/>
  </si>
  <si>
    <t>総人口</t>
    <rPh sb="0" eb="3">
      <t>ソウジンコウ</t>
    </rPh>
    <phoneticPr fontId="2"/>
  </si>
  <si>
    <t>年少人口</t>
    <rPh sb="0" eb="4">
      <t>ネンショウジンコウ</t>
    </rPh>
    <phoneticPr fontId="2"/>
  </si>
  <si>
    <t>生産年齢人口</t>
    <rPh sb="0" eb="6">
      <t>セイサンネンレイジンコウ</t>
    </rPh>
    <phoneticPr fontId="2"/>
  </si>
  <si>
    <t>総人口においては増加率（前回データ（５年前データ）から増加率）を表示</t>
    <phoneticPr fontId="2"/>
  </si>
  <si>
    <t>year</t>
    <phoneticPr fontId="2"/>
  </si>
  <si>
    <t>value</t>
    <phoneticPr fontId="2"/>
  </si>
  <si>
    <t>増加率はどうやって求める？</t>
    <rPh sb="0" eb="2">
      <t>ゾウカ</t>
    </rPh>
    <rPh sb="2" eb="3">
      <t>リツ</t>
    </rPh>
    <rPh sb="9" eb="10">
      <t>モト</t>
    </rPh>
    <phoneticPr fontId="2"/>
  </si>
  <si>
    <t>今の人口/5年前の人口-1</t>
    <rPh sb="0" eb="1">
      <t>イマ</t>
    </rPh>
    <rPh sb="2" eb="4">
      <t>ジンコウ</t>
    </rPh>
    <rPh sb="6" eb="8">
      <t>ネンマエ</t>
    </rPh>
    <rPh sb="9" eb="11">
      <t>ジンコウ</t>
    </rPh>
    <phoneticPr fontId="2"/>
  </si>
  <si>
    <t>西暦</t>
    <rPh sb="0" eb="2">
      <t>セイレキ</t>
    </rPh>
    <phoneticPr fontId="2"/>
  </si>
  <si>
    <t>総人口（人数）</t>
    <rPh sb="0" eb="3">
      <t>ソウジンコウ</t>
    </rPh>
    <rPh sb="4" eb="6">
      <t>ニンズウ</t>
    </rPh>
    <phoneticPr fontId="2"/>
  </si>
  <si>
    <t>総人口（増加率）</t>
    <rPh sb="0" eb="3">
      <t>ソウジンコウ</t>
    </rPh>
    <rPh sb="4" eb="6">
      <t>ゾウカ</t>
    </rPh>
    <rPh sb="6" eb="7">
      <t>リツ</t>
    </rPh>
    <phoneticPr fontId="2"/>
  </si>
  <si>
    <t>年少人口（人数）</t>
    <rPh sb="0" eb="4">
      <t>ネンショウジンコウ</t>
    </rPh>
    <rPh sb="5" eb="7">
      <t>ニンズウ</t>
    </rPh>
    <phoneticPr fontId="2"/>
  </si>
  <si>
    <t>…</t>
    <phoneticPr fontId="2"/>
  </si>
  <si>
    <t>年少人口（割合）</t>
    <rPh sb="0" eb="4">
      <t>ネンショウジンコウ</t>
    </rPh>
    <rPh sb="5" eb="7">
      <t>ワリアイ</t>
    </rPh>
    <phoneticPr fontId="2"/>
  </si>
  <si>
    <t>間に合わせるしかない。</t>
    <rPh sb="0" eb="1">
      <t>マ</t>
    </rPh>
    <rPh sb="2" eb="3">
      <t>ア</t>
    </rPh>
    <phoneticPr fontId="2"/>
  </si>
  <si>
    <t>バッファ3日浮いたら期限を前にする</t>
    <rPh sb="5" eb="6">
      <t>ニチ</t>
    </rPh>
    <rPh sb="6" eb="7">
      <t>ウ</t>
    </rPh>
    <rPh sb="10" eb="12">
      <t>キゲン</t>
    </rPh>
    <rPh sb="13" eb="14">
      <t>マエ</t>
    </rPh>
    <phoneticPr fontId="2"/>
  </si>
  <si>
    <t>2日バッファあるが、最終手段</t>
    <rPh sb="1" eb="2">
      <t>ニチ</t>
    </rPh>
    <rPh sb="10" eb="12">
      <t>サイシュウ</t>
    </rPh>
    <rPh sb="12" eb="14">
      <t>シュダン</t>
    </rPh>
    <phoneticPr fontId="2"/>
  </si>
  <si>
    <t>埼玉県の人口構成：</t>
    <phoneticPr fontId="2"/>
  </si>
  <si>
    <t>開始</t>
    <rPh sb="0" eb="2">
      <t xml:space="preserve">カイシ </t>
    </rPh>
    <phoneticPr fontId="2"/>
  </si>
  <si>
    <t>初期化</t>
    <rPh sb="0" eb="3">
      <t xml:space="preserve">ショキカ </t>
    </rPh>
    <phoneticPr fontId="2"/>
  </si>
  <si>
    <t>yes</t>
    <phoneticPr fontId="2"/>
  </si>
  <si>
    <t>攻撃したか？</t>
    <rPh sb="0" eb="2">
      <t xml:space="preserve">コウゲキシタカ </t>
    </rPh>
    <phoneticPr fontId="2"/>
  </si>
  <si>
    <t>攻撃できなくなる</t>
    <rPh sb="0" eb="2">
      <t xml:space="preserve">コウゲキデキナクナル </t>
    </rPh>
    <phoneticPr fontId="2"/>
  </si>
  <si>
    <t>no</t>
    <phoneticPr fontId="2"/>
  </si>
  <si>
    <t>行動できる</t>
    <rPh sb="0" eb="2">
      <t xml:space="preserve">コウドウ </t>
    </rPh>
    <phoneticPr fontId="2"/>
  </si>
  <si>
    <t>for文</t>
    <rPh sb="3" eb="4">
      <t xml:space="preserve">ブｎ </t>
    </rPh>
    <phoneticPr fontId="2"/>
  </si>
  <si>
    <t>i = 0~10</t>
    <phoneticPr fontId="2"/>
  </si>
  <si>
    <t>攻撃Aをする</t>
    <rPh sb="0" eb="2">
      <t xml:space="preserve">コウゲキ </t>
    </rPh>
    <phoneticPr fontId="2"/>
  </si>
  <si>
    <t>while文</t>
    <rPh sb="5" eb="6">
      <t xml:space="preserve">ブｎ </t>
    </rPh>
    <phoneticPr fontId="2"/>
  </si>
  <si>
    <t>i = 1</t>
    <phoneticPr fontId="2"/>
  </si>
  <si>
    <t>i &lt; 10</t>
    <phoneticPr fontId="2"/>
  </si>
  <si>
    <t>前進する</t>
    <rPh sb="0" eb="2">
      <t xml:space="preserve">ゼンシｎ </t>
    </rPh>
    <phoneticPr fontId="2"/>
  </si>
  <si>
    <t>i++</t>
    <phoneticPr fontId="2"/>
  </si>
  <si>
    <t>終了</t>
    <rPh sb="0" eb="2">
      <t xml:space="preserve">シュウリョウ </t>
    </rPh>
    <phoneticPr fontId="2"/>
  </si>
  <si>
    <t>作成する機能：機能4.で取得した西暦データに基づいて降順で西暦データとそれに対応する人口データを並び替える。</t>
    <rPh sb="0" eb="2">
      <t>サクセイ</t>
    </rPh>
    <rPh sb="4" eb="6">
      <t>キノウ</t>
    </rPh>
    <phoneticPr fontId="2"/>
  </si>
  <si>
    <t>人口構成データを取得？</t>
    <rPh sb="0" eb="4">
      <t>ジンコウコウセイ</t>
    </rPh>
    <rPh sb="8" eb="10">
      <t>シュトク</t>
    </rPh>
    <phoneticPr fontId="2"/>
  </si>
  <si>
    <t>yearでdataの配列をソート</t>
    <rPh sb="10" eb="12">
      <t>ハイレツ</t>
    </rPh>
    <phoneticPr fontId="2"/>
  </si>
  <si>
    <t>1990年</t>
    <rPh sb="4" eb="5">
      <t>ネン</t>
    </rPh>
    <phoneticPr fontId="2"/>
  </si>
  <si>
    <t>1985年</t>
    <rPh sb="4" eb="5">
      <t>ネン</t>
    </rPh>
    <phoneticPr fontId="2"/>
  </si>
  <si>
    <t>1980年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</si>
</sst>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Segoe UI Symbol"/>
      <family val="2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>
      <alignment vertical="center"/>
    </xf>
    <xf numFmtId="10" fontId="0" fillId="0" borderId="0" xfId="1" applyNumberFormat="1" applyFont="1">
      <alignment vertical="center"/>
    </xf>
    <xf numFmtId="0" fontId="0" fillId="0" borderId="4" xfId="0" applyBorder="1">
      <alignment vertical="center"/>
    </xf>
    <xf numFmtId="10" fontId="0" fillId="0" borderId="4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0" xfId="2">
      <alignment vertical="center"/>
    </xf>
    <xf numFmtId="0" fontId="5" fillId="0" borderId="15" xfId="2" applyBorder="1">
      <alignment vertical="center"/>
    </xf>
    <xf numFmtId="0" fontId="5" fillId="0" borderId="18" xfId="2" applyBorder="1">
      <alignment vertical="center"/>
    </xf>
    <xf numFmtId="0" fontId="5" fillId="0" borderId="16" xfId="2" applyBorder="1">
      <alignment vertical="center"/>
    </xf>
    <xf numFmtId="0" fontId="5" fillId="0" borderId="1" xfId="2" applyBorder="1">
      <alignment vertical="center"/>
    </xf>
    <xf numFmtId="0" fontId="5" fillId="0" borderId="19" xfId="2" applyBorder="1">
      <alignment vertical="center"/>
    </xf>
    <xf numFmtId="0" fontId="5" fillId="0" borderId="14" xfId="2" applyBorder="1">
      <alignment vertical="center"/>
    </xf>
    <xf numFmtId="0" fontId="5" fillId="0" borderId="21" xfId="2" applyBorder="1">
      <alignment vertical="center"/>
    </xf>
    <xf numFmtId="0" fontId="5" fillId="0" borderId="2" xfId="2" applyBorder="1">
      <alignment vertical="center"/>
    </xf>
    <xf numFmtId="0" fontId="5" fillId="0" borderId="13" xfId="2" applyBorder="1" applyAlignment="1">
      <alignment horizontal="center" vertical="center"/>
    </xf>
    <xf numFmtId="0" fontId="5" fillId="0" borderId="14" xfId="2" applyBorder="1" applyAlignment="1">
      <alignment horizontal="center" vertical="center"/>
    </xf>
    <xf numFmtId="0" fontId="5" fillId="0" borderId="15" xfId="2" applyBorder="1" applyAlignment="1">
      <alignment horizontal="center" vertical="center"/>
    </xf>
    <xf numFmtId="0" fontId="5" fillId="0" borderId="16" xfId="2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5" fillId="0" borderId="17" xfId="2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5" fillId="0" borderId="13" xfId="2" applyBorder="1" applyAlignment="1">
      <alignment horizontal="center" vertical="center" wrapText="1"/>
    </xf>
    <xf numFmtId="0" fontId="5" fillId="0" borderId="14" xfId="2" applyBorder="1" applyAlignment="1">
      <alignment horizontal="center" vertical="center" wrapText="1"/>
    </xf>
    <xf numFmtId="0" fontId="5" fillId="0" borderId="20" xfId="2" applyBorder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0" fontId="5" fillId="0" borderId="16" xfId="2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5" fillId="0" borderId="20" xfId="2" applyBorder="1" applyAlignment="1">
      <alignment horizontal="center" vertical="center"/>
    </xf>
    <xf numFmtId="0" fontId="5" fillId="0" borderId="0" xfId="2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007D872F-06C5-4FED-A929-007A42249D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東京都の人口構成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'画面仕様①（清書）'!$C$29</c:f>
              <c:strCache>
                <c:ptCount val="1"/>
                <c:pt idx="0">
                  <c:v>総人口（人数）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'画面仕様①（清書）'!$B$30:$B$32</c:f>
              <c:strCache>
                <c:ptCount val="3"/>
                <c:pt idx="0">
                  <c:v>1990年</c:v>
                </c:pt>
                <c:pt idx="1">
                  <c:v>1985年</c:v>
                </c:pt>
                <c:pt idx="2">
                  <c:v>1980年</c:v>
                </c:pt>
              </c:strCache>
            </c:strRef>
          </c:cat>
          <c:val>
            <c:numRef>
              <c:f>'画面仕様①（清書）'!$C$30:$C$32</c:f>
              <c:numCache>
                <c:formatCode>General</c:formatCode>
                <c:ptCount val="3"/>
                <c:pt idx="0">
                  <c:v>12571</c:v>
                </c:pt>
                <c:pt idx="1">
                  <c:v>12707</c:v>
                </c:pt>
                <c:pt idx="2">
                  <c:v>12817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3-4674-A433-0160269C6BAB}"/>
            </c:ext>
          </c:extLst>
        </c:ser>
        <c:ser>
          <c:idx val="2"/>
          <c:order val="2"/>
          <c:tx>
            <c:strRef>
              <c:f>'画面仕様①（清書）'!$D$29</c:f>
              <c:strCache>
                <c:ptCount val="1"/>
                <c:pt idx="0">
                  <c:v>年少人口（人数）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'画面仕様①（清書）'!$B$30:$B$32</c:f>
              <c:strCache>
                <c:ptCount val="3"/>
                <c:pt idx="0">
                  <c:v>1990年</c:v>
                </c:pt>
                <c:pt idx="1">
                  <c:v>1985年</c:v>
                </c:pt>
                <c:pt idx="2">
                  <c:v>1980年</c:v>
                </c:pt>
              </c:strCache>
            </c:strRef>
          </c:cat>
          <c:val>
            <c:numRef>
              <c:f>'画面仕様①（清書）'!$D$30:$D$32</c:f>
              <c:numCache>
                <c:formatCode>General</c:formatCode>
                <c:ptCount val="3"/>
                <c:pt idx="0">
                  <c:v>2346</c:v>
                </c:pt>
                <c:pt idx="1">
                  <c:v>2769</c:v>
                </c:pt>
                <c:pt idx="2">
                  <c:v>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3-4674-A433-0160269C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83752"/>
        <c:axId val="61838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'画面仕様①（清書）'!$B$29</c15:sqref>
                        </c15:formulaRef>
                      </c:ext>
                    </c:extLst>
                    <c:strCache>
                      <c:ptCount val="1"/>
                      <c:pt idx="0">
                        <c:v>西暦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'画面仕様①（清書）'!$B$30:$B$32</c15:sqref>
                        </c15:formulaRef>
                      </c:ext>
                    </c:extLst>
                    <c:strCache>
                      <c:ptCount val="3"/>
                      <c:pt idx="0">
                        <c:v>1990年</c:v>
                      </c:pt>
                      <c:pt idx="1">
                        <c:v>1985年</c:v>
                      </c:pt>
                      <c:pt idx="2">
                        <c:v>1980年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'画面仕様①（清書）'!$B$30:$B$32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D3-4674-A433-0160269C6BAB}"/>
                  </c:ext>
                </c:extLst>
              </c15:ser>
            </c15:filteredLineSeries>
          </c:ext>
        </c:extLst>
      </c:lineChart>
      <c:catAx>
        <c:axId val="6183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382440"/>
        <c:crosses val="autoZero"/>
        <c:auto val="1"/>
        <c:lblAlgn val="ctr"/>
        <c:lblOffset val="100"/>
        <c:noMultiLvlLbl val="0"/>
      </c:catAx>
      <c:valAx>
        <c:axId val="6183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3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5</xdr:row>
      <xdr:rowOff>22860</xdr:rowOff>
    </xdr:from>
    <xdr:to>
      <xdr:col>2</xdr:col>
      <xdr:colOff>502920</xdr:colOff>
      <xdr:row>10</xdr:row>
      <xdr:rowOff>175112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B6BBEF-5102-82F6-7581-ABD3D9B11D73}"/>
            </a:ext>
          </a:extLst>
        </xdr:cNvPr>
        <xdr:cNvGrpSpPr/>
      </xdr:nvGrpSpPr>
      <xdr:grpSpPr>
        <a:xfrm>
          <a:off x="358140" y="1051560"/>
          <a:ext cx="1722120" cy="1180952"/>
          <a:chOff x="358140" y="1051560"/>
          <a:chExt cx="1800000" cy="118095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416E1AAA-E9B6-A761-23EE-EF77EE0A99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8140" y="1051560"/>
            <a:ext cx="1800000" cy="1180952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020BF097-9646-CB72-74F5-4A4FDD7075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4340" y="1207720"/>
            <a:ext cx="365760" cy="24384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81964</xdr:colOff>
      <xdr:row>6</xdr:row>
      <xdr:rowOff>38100</xdr:rowOff>
    </xdr:from>
    <xdr:to>
      <xdr:col>12</xdr:col>
      <xdr:colOff>159658</xdr:colOff>
      <xdr:row>26</xdr:row>
      <xdr:rowOff>69889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88803FF-6B7C-8DE9-1FF3-CD805927D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8764" y="1272540"/>
          <a:ext cx="2516094" cy="4146589"/>
        </a:xfrm>
        <a:prstGeom prst="rect">
          <a:avLst/>
        </a:prstGeom>
      </xdr:spPr>
    </xdr:pic>
    <xdr:clientData/>
  </xdr:twoCellAnchor>
  <xdr:twoCellAnchor>
    <xdr:from>
      <xdr:col>8</xdr:col>
      <xdr:colOff>15241</xdr:colOff>
      <xdr:row>30</xdr:row>
      <xdr:rowOff>198120</xdr:rowOff>
    </xdr:from>
    <xdr:to>
      <xdr:col>12</xdr:col>
      <xdr:colOff>525781</xdr:colOff>
      <xdr:row>47</xdr:row>
      <xdr:rowOff>85129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7C5613A-FB44-A8BB-D1D3-DC9DB41054A2}"/>
            </a:ext>
          </a:extLst>
        </xdr:cNvPr>
        <xdr:cNvGrpSpPr/>
      </xdr:nvGrpSpPr>
      <xdr:grpSpPr>
        <a:xfrm>
          <a:off x="7193281" y="6370320"/>
          <a:ext cx="2948940" cy="3384589"/>
          <a:chOff x="6385560" y="5760720"/>
          <a:chExt cx="4466667" cy="4771429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BEBA500F-FA54-25B2-0894-A8D154646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85560" y="5760720"/>
            <a:ext cx="4466667" cy="4771429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614F948-66C0-2CE9-FCFD-76ACE26C37FE}"/>
              </a:ext>
            </a:extLst>
          </xdr:cNvPr>
          <xdr:cNvSpPr/>
        </xdr:nvSpPr>
        <xdr:spPr>
          <a:xfrm>
            <a:off x="7376160" y="7444740"/>
            <a:ext cx="2164080" cy="11887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403860</xdr:colOff>
      <xdr:row>10</xdr:row>
      <xdr:rowOff>45720</xdr:rowOff>
    </xdr:from>
    <xdr:to>
      <xdr:col>5</xdr:col>
      <xdr:colOff>259080</xdr:colOff>
      <xdr:row>25</xdr:row>
      <xdr:rowOff>99060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BECD13-8253-6D3F-44FC-4A5044B8D5BA}"/>
            </a:ext>
          </a:extLst>
        </xdr:cNvPr>
        <xdr:cNvSpPr/>
      </xdr:nvSpPr>
      <xdr:spPr>
        <a:xfrm>
          <a:off x="403860" y="2103120"/>
          <a:ext cx="4914900" cy="3139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5. </a:t>
          </a:r>
          <a:r>
            <a:rPr kumimoji="1" lang="ja-JP" altLang="en-US" sz="900"/>
            <a:t>「</a:t>
          </a:r>
          <a:r>
            <a:rPr kumimoji="1" lang="en-US" altLang="ja-JP" sz="900"/>
            <a:t>4</a:t>
          </a:r>
          <a:r>
            <a:rPr kumimoji="1" lang="ja-JP" altLang="en-US" sz="900"/>
            <a:t>」で取得した情報を次の形式で表示</a:t>
          </a:r>
          <a:endParaRPr kumimoji="1" lang="en-US" altLang="ja-JP" sz="900"/>
        </a:p>
        <a:p>
          <a:pPr algn="l"/>
          <a:r>
            <a:rPr kumimoji="1" lang="ja-JP" altLang="en-US" sz="900"/>
            <a:t>▼表示形式</a:t>
          </a:r>
        </a:p>
        <a:p>
          <a:pPr algn="l"/>
          <a:r>
            <a:rPr kumimoji="1" lang="ja-JP" altLang="en-US" sz="900"/>
            <a:t>　　　・西暦を「降順」に並び替え</a:t>
          </a:r>
        </a:p>
        <a:p>
          <a:pPr algn="l"/>
          <a:r>
            <a:rPr kumimoji="1" lang="ja-JP" altLang="en-US" sz="900"/>
            <a:t>　　　・各ラベルを列として表示</a:t>
          </a:r>
        </a:p>
        <a:p>
          <a:pPr algn="l"/>
          <a:r>
            <a:rPr kumimoji="1" lang="ja-JP" altLang="en-US" sz="900"/>
            <a:t>　　　・総人口においては増加率（前回データ（５年前データ）から増加率）を表示</a:t>
          </a:r>
        </a:p>
        <a:p>
          <a:pPr algn="l"/>
          <a:r>
            <a:rPr kumimoji="1" lang="ja-JP" altLang="en-US" sz="900"/>
            <a:t>　　　・総人口以外の各人口においては、総人口に占める割合を表示</a:t>
          </a:r>
        </a:p>
        <a:p>
          <a:pPr algn="l"/>
          <a:r>
            <a:rPr kumimoji="1" lang="ja-JP" altLang="en-US" sz="900"/>
            <a:t>     ▼結果　</a:t>
          </a:r>
          <a:r>
            <a:rPr kumimoji="1" lang="en-US" altLang="ja-JP" sz="900"/>
            <a:t>※</a:t>
          </a:r>
          <a:r>
            <a:rPr kumimoji="1" lang="ja-JP" altLang="en-US" sz="900"/>
            <a:t>記載の列一覧の番号は左から見た順序とお考えください。</a:t>
          </a:r>
        </a:p>
        <a:p>
          <a:pPr algn="l"/>
          <a:r>
            <a:rPr kumimoji="1" lang="ja-JP" altLang="en-US" sz="900"/>
            <a:t>　　  結果は下記のように、「</a:t>
          </a:r>
          <a:r>
            <a:rPr kumimoji="1" lang="en-US" altLang="ja-JP" sz="900"/>
            <a:t>9</a:t>
          </a:r>
          <a:r>
            <a:rPr kumimoji="1" lang="ja-JP" altLang="en-US" sz="900"/>
            <a:t>列 </a:t>
          </a:r>
          <a:r>
            <a:rPr kumimoji="1" lang="en-US" altLang="ja-JP" sz="900"/>
            <a:t>× </a:t>
          </a:r>
          <a:r>
            <a:rPr kumimoji="1" lang="ja-JP" altLang="en-US" sz="900"/>
            <a:t>データ数の行」のデータとなる想定です。</a:t>
          </a:r>
        </a:p>
        <a:p>
          <a:pPr algn="l"/>
          <a:r>
            <a:rPr kumimoji="1" lang="ja-JP" altLang="en-US" sz="900"/>
            <a:t>　　  ・列一覧　→　１</a:t>
          </a:r>
          <a:r>
            <a:rPr kumimoji="1" lang="en-US" altLang="ja-JP" sz="900"/>
            <a:t>.</a:t>
          </a:r>
          <a:r>
            <a:rPr kumimoji="1" lang="ja-JP" altLang="en-US" sz="900"/>
            <a:t>西暦、総人口</a:t>
          </a:r>
          <a:r>
            <a:rPr kumimoji="1" lang="en-US" altLang="ja-JP" sz="900"/>
            <a:t>(</a:t>
          </a:r>
          <a:r>
            <a:rPr kumimoji="1" lang="ja-JP" altLang="en-US" sz="900"/>
            <a:t>２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３</a:t>
          </a:r>
          <a:r>
            <a:rPr kumimoji="1" lang="en-US" altLang="ja-JP" sz="900"/>
            <a:t>.</a:t>
          </a:r>
          <a:r>
            <a:rPr kumimoji="1" lang="ja-JP" altLang="en-US" sz="900"/>
            <a:t>増加率</a:t>
          </a:r>
          <a:r>
            <a:rPr kumimoji="1" lang="en-US" altLang="ja-JP" sz="900"/>
            <a:t>)</a:t>
          </a:r>
          <a:r>
            <a:rPr kumimoji="1" lang="ja-JP" altLang="en-US" sz="900"/>
            <a:t>、年少人口</a:t>
          </a:r>
          <a:r>
            <a:rPr kumimoji="1" lang="en-US" altLang="ja-JP" sz="900"/>
            <a:t>(</a:t>
          </a:r>
          <a:r>
            <a:rPr kumimoji="1" lang="ja-JP" altLang="en-US" sz="900"/>
            <a:t>４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５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  <a:r>
            <a:rPr kumimoji="1" lang="ja-JP" altLang="en-US" sz="900"/>
            <a:t>、</a:t>
          </a:r>
        </a:p>
        <a:p>
          <a:pPr algn="l"/>
          <a:r>
            <a:rPr kumimoji="1" lang="ja-JP" altLang="en-US" sz="900"/>
            <a:t>                             生産年齢人口</a:t>
          </a:r>
          <a:r>
            <a:rPr kumimoji="1" lang="en-US" altLang="ja-JP" sz="900"/>
            <a:t>(</a:t>
          </a:r>
          <a:r>
            <a:rPr kumimoji="1" lang="ja-JP" altLang="en-US" sz="900"/>
            <a:t>６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７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  <a:r>
            <a:rPr kumimoji="1" lang="ja-JP" altLang="en-US" sz="900"/>
            <a:t>、老年人口</a:t>
          </a:r>
          <a:r>
            <a:rPr kumimoji="1" lang="en-US" altLang="ja-JP" sz="900"/>
            <a:t>(</a:t>
          </a:r>
          <a:r>
            <a:rPr kumimoji="1" lang="ja-JP" altLang="en-US" sz="900"/>
            <a:t>８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９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</a:p>
        <a:p>
          <a:pPr algn="l"/>
          <a:r>
            <a:rPr kumimoji="1" lang="ja-JP" altLang="en-US" sz="900"/>
            <a:t>　　  ・行一覧　→　データ数分の行数が生成</a:t>
          </a:r>
        </a:p>
      </xdr:txBody>
    </xdr:sp>
    <xdr:clientData/>
  </xdr:twoCellAnchor>
  <xdr:twoCellAnchor editAs="oneCell">
    <xdr:from>
      <xdr:col>13</xdr:col>
      <xdr:colOff>69684</xdr:colOff>
      <xdr:row>30</xdr:row>
      <xdr:rowOff>182880</xdr:rowOff>
    </xdr:from>
    <xdr:to>
      <xdr:col>16</xdr:col>
      <xdr:colOff>77793</xdr:colOff>
      <xdr:row>46</xdr:row>
      <xdr:rowOff>191847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0A43AB3-A870-1A47-A2A2-F803580A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6544" y="6355080"/>
          <a:ext cx="1836909" cy="33008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2</xdr:row>
      <xdr:rowOff>99060</xdr:rowOff>
    </xdr:from>
    <xdr:to>
      <xdr:col>13</xdr:col>
      <xdr:colOff>411480</xdr:colOff>
      <xdr:row>22</xdr:row>
      <xdr:rowOff>137160</xdr:rowOff>
    </xdr:to>
    <xdr:pic>
      <xdr:nvPicPr>
        <xdr:cNvPr id="2" name="図 1" descr="イメージ説明">
          <a:extLst>
            <a:ext uri="{FF2B5EF4-FFF2-40B4-BE49-F238E27FC236}">
              <a16:creationId xmlns:a16="http://schemas.microsoft.com/office/drawing/2014/main" id="{2AFE1F0F-C7E5-1790-EC22-BBCB95A74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518160"/>
          <a:ext cx="9753600" cy="415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</xdr:colOff>
      <xdr:row>3</xdr:row>
      <xdr:rowOff>22860</xdr:rowOff>
    </xdr:from>
    <xdr:to>
      <xdr:col>5</xdr:col>
      <xdr:colOff>487680</xdr:colOff>
      <xdr:row>5</xdr:row>
      <xdr:rowOff>45720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F22B2F9-339A-5056-F3A0-43033827707F}"/>
            </a:ext>
          </a:extLst>
        </xdr:cNvPr>
        <xdr:cNvSpPr/>
      </xdr:nvSpPr>
      <xdr:spPr>
        <a:xfrm>
          <a:off x="1226820" y="647700"/>
          <a:ext cx="2308860" cy="4343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都道府県人口構成一覧</a:t>
          </a:r>
        </a:p>
      </xdr:txBody>
    </xdr:sp>
    <xdr:clientData/>
  </xdr:twoCellAnchor>
  <xdr:twoCellAnchor>
    <xdr:from>
      <xdr:col>3</xdr:col>
      <xdr:colOff>670560</xdr:colOff>
      <xdr:row>26</xdr:row>
      <xdr:rowOff>148590</xdr:rowOff>
    </xdr:from>
    <xdr:to>
      <xdr:col>8</xdr:col>
      <xdr:colOff>457200</xdr:colOff>
      <xdr:row>40</xdr:row>
      <xdr:rowOff>11430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0C04BB2-1F65-EA42-7E30-2B523F9E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0.0625</cdr:y>
    </cdr:from>
    <cdr:to>
      <cdr:x>0.11333</cdr:x>
      <cdr:y>0.14306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3CD2DB0-4A0A-BBBC-7A17-69D50D75A1C9}"/>
            </a:ext>
          </a:extLst>
        </cdr:cNvPr>
        <cdr:cNvSpPr txBox="1"/>
      </cdr:nvSpPr>
      <cdr:spPr>
        <a:xfrm xmlns:a="http://schemas.openxmlformats.org/drawingml/2006/main">
          <a:off x="0" y="171450"/>
          <a:ext cx="51816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900"/>
            <a:t>(</a:t>
          </a:r>
          <a:r>
            <a:rPr lang="ja-JP" altLang="en-US" sz="900"/>
            <a:t>人口</a:t>
          </a:r>
          <a:r>
            <a:rPr lang="en-US" altLang="ja-JP" sz="900"/>
            <a:t>)</a:t>
          </a:r>
          <a:endParaRPr lang="ja-JP" altLang="en-US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2</xdr:row>
      <xdr:rowOff>121920</xdr:rowOff>
    </xdr:from>
    <xdr:to>
      <xdr:col>17</xdr:col>
      <xdr:colOff>358140</xdr:colOff>
      <xdr:row>22</xdr:row>
      <xdr:rowOff>160020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4A5017E-E6C8-D75B-7FF6-7C934441A12B}"/>
            </a:ext>
          </a:extLst>
        </xdr:cNvPr>
        <xdr:cNvGrpSpPr/>
      </xdr:nvGrpSpPr>
      <xdr:grpSpPr>
        <a:xfrm>
          <a:off x="967740" y="541020"/>
          <a:ext cx="9753600" cy="4152900"/>
          <a:chOff x="967740" y="541020"/>
          <a:chExt cx="9753600" cy="4152900"/>
        </a:xfrm>
      </xdr:grpSpPr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2E412A89-6373-D47A-777C-9CA1CCD3DDC9}"/>
              </a:ext>
            </a:extLst>
          </xdr:cNvPr>
          <xdr:cNvGrpSpPr/>
        </xdr:nvGrpSpPr>
        <xdr:grpSpPr>
          <a:xfrm>
            <a:off x="967740" y="541020"/>
            <a:ext cx="9753600" cy="4152900"/>
            <a:chOff x="967740" y="541020"/>
            <a:chExt cx="9753600" cy="4152900"/>
          </a:xfrm>
        </xdr:grpSpPr>
        <xdr:pic>
          <xdr:nvPicPr>
            <xdr:cNvPr id="2" name="図 1" descr="イメージ説明">
              <a:extLst>
                <a:ext uri="{FF2B5EF4-FFF2-40B4-BE49-F238E27FC236}">
                  <a16:creationId xmlns:a16="http://schemas.microsoft.com/office/drawing/2014/main" id="{004BACF8-7ECE-40D4-8F46-2C87A4C2E7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67740" y="541020"/>
              <a:ext cx="9753600" cy="41529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C7416B27-1AE2-8ABC-0097-82287ABF36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95900" y="899160"/>
              <a:ext cx="5113020" cy="986683"/>
            </a:xfrm>
            <a:prstGeom prst="rect">
              <a:avLst/>
            </a:prstGeom>
          </xdr:spPr>
        </xdr:pic>
      </xdr:grpSp>
      <xdr:pic>
        <xdr:nvPicPr>
          <xdr:cNvPr id="8" name="図 7">
            <a:extLst>
              <a:ext uri="{FF2B5EF4-FFF2-40B4-BE49-F238E27FC236}">
                <a16:creationId xmlns:a16="http://schemas.microsoft.com/office/drawing/2014/main" id="{B1443E4C-202B-4DE1-AFCE-00E7190E80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22820" y="2750820"/>
            <a:ext cx="2926080" cy="16992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7620</xdr:colOff>
      <xdr:row>3</xdr:row>
      <xdr:rowOff>22860</xdr:rowOff>
    </xdr:from>
    <xdr:to>
      <xdr:col>5</xdr:col>
      <xdr:colOff>487680</xdr:colOff>
      <xdr:row>5</xdr:row>
      <xdr:rowOff>45720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73B421D-26E8-4894-B5CC-7E2B3CE2323D}"/>
            </a:ext>
          </a:extLst>
        </xdr:cNvPr>
        <xdr:cNvSpPr/>
      </xdr:nvSpPr>
      <xdr:spPr>
        <a:xfrm>
          <a:off x="1226820" y="647700"/>
          <a:ext cx="2308860" cy="4343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都道府県人口構成一覧</a:t>
          </a:r>
        </a:p>
      </xdr:txBody>
    </xdr:sp>
    <xdr:clientData/>
  </xdr:twoCellAnchor>
  <xdr:twoCellAnchor editAs="oneCell">
    <xdr:from>
      <xdr:col>3</xdr:col>
      <xdr:colOff>220980</xdr:colOff>
      <xdr:row>14</xdr:row>
      <xdr:rowOff>152400</xdr:rowOff>
    </xdr:from>
    <xdr:to>
      <xdr:col>3</xdr:col>
      <xdr:colOff>373380</xdr:colOff>
      <xdr:row>15</xdr:row>
      <xdr:rowOff>99060</xdr:rowOff>
    </xdr:to>
    <xdr:pic>
      <xdr:nvPicPr>
        <xdr:cNvPr id="4" name="図 3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12D39A73-CEB6-B63A-A4A3-548CA5A1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040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205740</xdr:colOff>
      <xdr:row>15</xdr:row>
      <xdr:rowOff>182880</xdr:rowOff>
    </xdr:from>
    <xdr:to>
      <xdr:col>3</xdr:col>
      <xdr:colOff>358140</xdr:colOff>
      <xdr:row>16</xdr:row>
      <xdr:rowOff>129540</xdr:rowOff>
    </xdr:to>
    <xdr:pic>
      <xdr:nvPicPr>
        <xdr:cNvPr id="5" name="図 4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50E4D675-7211-4AC4-994C-CBAED40F2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32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16</xdr:row>
      <xdr:rowOff>190500</xdr:rowOff>
    </xdr:from>
    <xdr:to>
      <xdr:col>3</xdr:col>
      <xdr:colOff>373380</xdr:colOff>
      <xdr:row>17</xdr:row>
      <xdr:rowOff>137160</xdr:rowOff>
    </xdr:to>
    <xdr:pic>
      <xdr:nvPicPr>
        <xdr:cNvPr id="6" name="図 5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702C71CA-0C98-4F6F-B46E-1B0F8D18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89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1C8F-E5E0-47F6-9CE5-6B5195C2E237}">
  <dimension ref="A1:I47"/>
  <sheetViews>
    <sheetView topLeftCell="A23" workbookViewId="0">
      <selection activeCell="A44" sqref="A44:F47"/>
    </sheetView>
  </sheetViews>
  <sheetFormatPr defaultRowHeight="16.2" x14ac:dyDescent="0.4"/>
  <cols>
    <col min="2" max="2" width="14.109375" customWidth="1"/>
    <col min="3" max="3" width="16.109375" customWidth="1"/>
    <col min="4" max="5" width="17.33203125" bestFit="1" customWidth="1"/>
    <col min="6" max="6" width="13.109375" bestFit="1" customWidth="1"/>
  </cols>
  <sheetData>
    <row r="1" spans="1:9" x14ac:dyDescent="0.4">
      <c r="A1" t="s">
        <v>0</v>
      </c>
    </row>
    <row r="4" spans="1:9" x14ac:dyDescent="0.4">
      <c r="E4" s="1"/>
    </row>
    <row r="6" spans="1:9" x14ac:dyDescent="0.4">
      <c r="I6" t="s">
        <v>1</v>
      </c>
    </row>
    <row r="7" spans="1:9" x14ac:dyDescent="0.4">
      <c r="D7" s="2"/>
      <c r="E7" s="2"/>
      <c r="F7" s="2"/>
      <c r="G7" s="3"/>
    </row>
    <row r="8" spans="1:9" x14ac:dyDescent="0.4">
      <c r="G8" s="4"/>
    </row>
    <row r="27" spans="2:6" x14ac:dyDescent="0.4">
      <c r="B27" t="s">
        <v>2</v>
      </c>
    </row>
    <row r="28" spans="2:6" x14ac:dyDescent="0.4">
      <c r="B28" t="s">
        <v>3</v>
      </c>
    </row>
    <row r="30" spans="2:6" x14ac:dyDescent="0.4">
      <c r="D30" t="s">
        <v>4</v>
      </c>
      <c r="E30" t="s">
        <v>5</v>
      </c>
      <c r="F30" t="s">
        <v>6</v>
      </c>
    </row>
    <row r="31" spans="2:6" x14ac:dyDescent="0.4">
      <c r="B31">
        <v>1985</v>
      </c>
    </row>
    <row r="32" spans="2:6" x14ac:dyDescent="0.4">
      <c r="B32">
        <v>1980</v>
      </c>
    </row>
    <row r="35" spans="1:6" x14ac:dyDescent="0.4">
      <c r="B35" t="s">
        <v>7</v>
      </c>
    </row>
    <row r="37" spans="1:6" x14ac:dyDescent="0.4">
      <c r="B37" t="s">
        <v>8</v>
      </c>
      <c r="C37" t="s">
        <v>9</v>
      </c>
      <c r="D37" t="s">
        <v>4</v>
      </c>
    </row>
    <row r="38" spans="1:6" x14ac:dyDescent="0.4">
      <c r="B38">
        <v>1980</v>
      </c>
      <c r="C38">
        <v>12817</v>
      </c>
      <c r="D38" s="6">
        <f>C38/C39-1</f>
        <v>8.6566459431809406E-3</v>
      </c>
      <c r="F38" s="5" t="s">
        <v>10</v>
      </c>
    </row>
    <row r="39" spans="1:6" x14ac:dyDescent="0.4">
      <c r="B39">
        <v>1985</v>
      </c>
      <c r="C39">
        <v>12707</v>
      </c>
      <c r="F39" t="s">
        <v>11</v>
      </c>
    </row>
    <row r="44" spans="1:6" x14ac:dyDescent="0.4">
      <c r="A44" s="7" t="s">
        <v>12</v>
      </c>
      <c r="B44" s="7" t="s">
        <v>13</v>
      </c>
      <c r="C44" s="7" t="s">
        <v>14</v>
      </c>
      <c r="D44" s="7" t="s">
        <v>15</v>
      </c>
      <c r="E44" s="7" t="s">
        <v>17</v>
      </c>
      <c r="F44" s="7" t="s">
        <v>16</v>
      </c>
    </row>
    <row r="45" spans="1:6" x14ac:dyDescent="0.4">
      <c r="A45" s="7">
        <v>1990</v>
      </c>
      <c r="B45" s="7">
        <v>12571</v>
      </c>
      <c r="C45" s="8">
        <f>B45/B46-1</f>
        <v>-1.0702762257023712E-2</v>
      </c>
      <c r="D45" s="7">
        <v>2346</v>
      </c>
      <c r="E45" s="9">
        <f>D45/B45</f>
        <v>0.18661999840903667</v>
      </c>
      <c r="F45" s="7" t="s">
        <v>16</v>
      </c>
    </row>
    <row r="46" spans="1:6" x14ac:dyDescent="0.4">
      <c r="A46" s="7">
        <v>1985</v>
      </c>
      <c r="B46" s="7">
        <v>12707</v>
      </c>
      <c r="C46" s="8">
        <f>B46/B47-1</f>
        <v>-8.5823515643286274E-3</v>
      </c>
      <c r="D46" s="7">
        <v>2769</v>
      </c>
      <c r="E46" s="9">
        <f t="shared" ref="E46:E47" si="0">D46/B46</f>
        <v>0.21791138742425434</v>
      </c>
      <c r="F46" s="7" t="s">
        <v>16</v>
      </c>
    </row>
    <row r="47" spans="1:6" x14ac:dyDescent="0.4">
      <c r="A47" s="7">
        <v>1980</v>
      </c>
      <c r="B47" s="7">
        <v>12817</v>
      </c>
      <c r="C47" s="8">
        <f>B47/B47-1</f>
        <v>0</v>
      </c>
      <c r="D47" s="7">
        <v>2906</v>
      </c>
      <c r="E47" s="9">
        <f t="shared" si="0"/>
        <v>0.22673012405399079</v>
      </c>
      <c r="F47" s="7" t="s">
        <v>16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CE8F-DC3B-427F-9ED3-C5726145DC19}">
  <dimension ref="B1:U36"/>
  <sheetViews>
    <sheetView workbookViewId="0">
      <selection activeCell="E33" sqref="E33"/>
    </sheetView>
  </sheetViews>
  <sheetFormatPr defaultRowHeight="16.2" x14ac:dyDescent="0.4"/>
  <cols>
    <col min="2" max="2" width="12" customWidth="1"/>
    <col min="3" max="3" width="15.21875" bestFit="1" customWidth="1"/>
    <col min="4" max="6" width="17.33203125" bestFit="1" customWidth="1"/>
  </cols>
  <sheetData>
    <row r="1" spans="2:21" ht="16.8" thickBot="1" x14ac:dyDescent="0.45"/>
    <row r="2" spans="2:2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2:21" x14ac:dyDescent="0.4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x14ac:dyDescent="0.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4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x14ac:dyDescent="0.4">
      <c r="B6" s="13"/>
      <c r="C6" s="14"/>
      <c r="D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4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x14ac:dyDescent="0.4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x14ac:dyDescent="0.4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x14ac:dyDescent="0.4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4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4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4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4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2:21" x14ac:dyDescent="0.4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2:21" x14ac:dyDescent="0.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2:21" x14ac:dyDescent="0.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2:21" x14ac:dyDescent="0.4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2:21" x14ac:dyDescent="0.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2:21" x14ac:dyDescent="0.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2:2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2:21" x14ac:dyDescent="0.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2:21" ht="16.8" thickBot="1" x14ac:dyDescent="0.4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8"/>
    </row>
    <row r="27" spans="2:21" x14ac:dyDescent="0.4">
      <c r="B27" t="s">
        <v>18</v>
      </c>
      <c r="D27" t="s">
        <v>19</v>
      </c>
      <c r="G27" t="s">
        <v>20</v>
      </c>
    </row>
    <row r="28" spans="2:21" x14ac:dyDescent="0.4">
      <c r="B28" t="s">
        <v>21</v>
      </c>
    </row>
    <row r="29" spans="2:21" x14ac:dyDescent="0.4">
      <c r="B29" s="7" t="s">
        <v>12</v>
      </c>
      <c r="C29" s="7" t="s">
        <v>13</v>
      </c>
      <c r="D29" s="7" t="s">
        <v>15</v>
      </c>
      <c r="G29" s="7" t="s">
        <v>16</v>
      </c>
    </row>
    <row r="30" spans="2:21" x14ac:dyDescent="0.4">
      <c r="B30" s="7" t="s">
        <v>41</v>
      </c>
      <c r="C30" s="7">
        <v>12571</v>
      </c>
      <c r="D30" s="7">
        <v>2346</v>
      </c>
      <c r="G30" s="7" t="s">
        <v>16</v>
      </c>
    </row>
    <row r="31" spans="2:21" x14ac:dyDescent="0.4">
      <c r="B31" s="7" t="s">
        <v>42</v>
      </c>
      <c r="C31" s="7">
        <v>12707</v>
      </c>
      <c r="D31" s="7">
        <v>2769</v>
      </c>
      <c r="G31" s="7" t="s">
        <v>16</v>
      </c>
    </row>
    <row r="32" spans="2:21" x14ac:dyDescent="0.4">
      <c r="B32" s="7" t="s">
        <v>43</v>
      </c>
      <c r="C32" s="7">
        <v>12817</v>
      </c>
      <c r="D32" s="7">
        <v>2906</v>
      </c>
      <c r="G32" s="7" t="s">
        <v>16</v>
      </c>
      <c r="J32" s="7" t="s">
        <v>14</v>
      </c>
    </row>
    <row r="33" spans="10:12" x14ac:dyDescent="0.4">
      <c r="J33" s="8">
        <f>C30/C31-1</f>
        <v>-1.0702762257023712E-2</v>
      </c>
      <c r="L33" s="7" t="s">
        <v>17</v>
      </c>
    </row>
    <row r="34" spans="10:12" x14ac:dyDescent="0.4">
      <c r="J34" s="8">
        <f>C31/C32-1</f>
        <v>-8.5823515643286274E-3</v>
      </c>
      <c r="L34" s="9">
        <f>D30/C30</f>
        <v>0.18661999840903667</v>
      </c>
    </row>
    <row r="35" spans="10:12" x14ac:dyDescent="0.4">
      <c r="J35" s="8">
        <f>C32/C32-1</f>
        <v>0</v>
      </c>
      <c r="L35" s="9">
        <f>D31/C31</f>
        <v>0.21791138742425434</v>
      </c>
    </row>
    <row r="36" spans="10:12" x14ac:dyDescent="0.4">
      <c r="L36" s="9">
        <f>D32/C32</f>
        <v>0.22673012405399079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9B44-D3F9-44A9-A1D2-8C5E2A743FC3}">
  <dimension ref="B1:U27"/>
  <sheetViews>
    <sheetView tabSelected="1" workbookViewId="0">
      <selection activeCell="T18" sqref="T18"/>
    </sheetView>
  </sheetViews>
  <sheetFormatPr defaultRowHeight="16.2" x14ac:dyDescent="0.4"/>
  <sheetData>
    <row r="1" spans="2:21" ht="16.8" thickBot="1" x14ac:dyDescent="0.45"/>
    <row r="2" spans="2:2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2:21" x14ac:dyDescent="0.4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x14ac:dyDescent="0.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4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x14ac:dyDescent="0.4">
      <c r="B6" s="13"/>
      <c r="C6" s="14"/>
      <c r="D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4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x14ac:dyDescent="0.4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x14ac:dyDescent="0.4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x14ac:dyDescent="0.4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4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4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4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4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2:21" x14ac:dyDescent="0.4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2:21" x14ac:dyDescent="0.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2:21" x14ac:dyDescent="0.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2:21" x14ac:dyDescent="0.4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2:21" x14ac:dyDescent="0.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2:21" x14ac:dyDescent="0.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2:2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2:21" x14ac:dyDescent="0.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2:21" x14ac:dyDescent="0.4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</row>
    <row r="26" spans="2:21" x14ac:dyDescent="0.4">
      <c r="B26" s="14"/>
      <c r="C26" s="14"/>
      <c r="D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 x14ac:dyDescent="0.4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2E3F-559D-4B84-B07B-3E0B06E1FC0C}">
  <dimension ref="A1:AT32"/>
  <sheetViews>
    <sheetView workbookViewId="0">
      <selection activeCell="P5" sqref="P5"/>
    </sheetView>
  </sheetViews>
  <sheetFormatPr defaultColWidth="3.33203125" defaultRowHeight="18" x14ac:dyDescent="0.4"/>
  <cols>
    <col min="1" max="16384" width="3.33203125" style="19"/>
  </cols>
  <sheetData>
    <row r="1" spans="1:46" x14ac:dyDescent="0.4">
      <c r="A1" s="19" t="s">
        <v>38</v>
      </c>
    </row>
    <row r="3" spans="1:46" x14ac:dyDescent="0.4">
      <c r="B3" s="28" t="s">
        <v>22</v>
      </c>
      <c r="C3" s="29"/>
      <c r="D3" s="29"/>
      <c r="E3" s="29"/>
      <c r="F3" s="29"/>
      <c r="G3" s="29"/>
      <c r="H3" s="29"/>
      <c r="I3" s="30"/>
      <c r="P3" s="28" t="s">
        <v>40</v>
      </c>
      <c r="Q3" s="29"/>
      <c r="R3" s="29"/>
      <c r="S3" s="29"/>
      <c r="T3" s="29"/>
      <c r="U3" s="29"/>
      <c r="V3" s="29"/>
      <c r="W3" s="30"/>
    </row>
    <row r="4" spans="1:46" x14ac:dyDescent="0.4">
      <c r="B4" s="31"/>
      <c r="C4" s="32"/>
      <c r="D4" s="32"/>
      <c r="E4" s="32"/>
      <c r="F4" s="32"/>
      <c r="G4" s="32"/>
      <c r="H4" s="32"/>
      <c r="I4" s="33"/>
      <c r="P4" s="31"/>
      <c r="Q4" s="32"/>
      <c r="R4" s="32"/>
      <c r="S4" s="32"/>
      <c r="T4" s="32"/>
      <c r="U4" s="32"/>
      <c r="V4" s="32"/>
      <c r="W4" s="33"/>
    </row>
    <row r="5" spans="1:46" x14ac:dyDescent="0.4">
      <c r="E5" s="21"/>
    </row>
    <row r="6" spans="1:46" x14ac:dyDescent="0.4">
      <c r="E6" s="21"/>
      <c r="F6" s="22"/>
      <c r="G6" s="23"/>
      <c r="H6" s="23"/>
      <c r="I6" s="23"/>
      <c r="J6" s="23"/>
      <c r="K6" s="23"/>
      <c r="L6" s="23"/>
      <c r="M6" s="23"/>
      <c r="N6" s="19" t="s">
        <v>24</v>
      </c>
    </row>
    <row r="7" spans="1:46" x14ac:dyDescent="0.4">
      <c r="E7" s="21"/>
      <c r="F7" s="40" t="s">
        <v>39</v>
      </c>
      <c r="G7" s="41"/>
      <c r="H7" s="41"/>
      <c r="I7" s="41"/>
      <c r="J7" s="41"/>
      <c r="K7" s="41"/>
      <c r="M7" s="24"/>
      <c r="N7" s="25"/>
      <c r="O7" s="25"/>
      <c r="P7" s="28" t="s">
        <v>26</v>
      </c>
      <c r="Q7" s="29"/>
      <c r="R7" s="29"/>
      <c r="S7" s="29"/>
      <c r="T7" s="29"/>
      <c r="U7" s="29"/>
      <c r="V7" s="29"/>
      <c r="W7" s="30"/>
      <c r="AM7" s="28"/>
      <c r="AN7" s="29"/>
      <c r="AO7" s="29"/>
      <c r="AP7" s="29"/>
      <c r="AQ7" s="29"/>
      <c r="AR7" s="29"/>
      <c r="AS7" s="29"/>
      <c r="AT7" s="30"/>
    </row>
    <row r="8" spans="1:46" x14ac:dyDescent="0.4">
      <c r="E8" s="21"/>
      <c r="F8" s="42"/>
      <c r="G8" s="43"/>
      <c r="H8" s="43"/>
      <c r="I8" s="43"/>
      <c r="J8" s="43"/>
      <c r="K8" s="43"/>
      <c r="L8" s="24"/>
      <c r="P8" s="31"/>
      <c r="Q8" s="32"/>
      <c r="R8" s="32"/>
      <c r="S8" s="32"/>
      <c r="T8" s="32"/>
      <c r="U8" s="32"/>
      <c r="V8" s="32"/>
      <c r="W8" s="33"/>
      <c r="AM8" s="31"/>
      <c r="AN8" s="32"/>
      <c r="AO8" s="32"/>
      <c r="AP8" s="32"/>
      <c r="AQ8" s="32"/>
      <c r="AR8" s="32"/>
      <c r="AS8" s="32"/>
      <c r="AT8" s="33"/>
    </row>
    <row r="9" spans="1:46" x14ac:dyDescent="0.4">
      <c r="E9" s="21"/>
      <c r="F9" s="42"/>
      <c r="G9" s="43"/>
      <c r="H9" s="43"/>
      <c r="I9" s="43"/>
      <c r="J9" s="43"/>
      <c r="K9" s="43"/>
      <c r="L9" s="26"/>
    </row>
    <row r="10" spans="1:46" x14ac:dyDescent="0.4">
      <c r="E10" s="21"/>
      <c r="F10" s="44"/>
      <c r="G10" s="45"/>
      <c r="H10" s="45"/>
      <c r="I10" s="45"/>
      <c r="J10" s="45"/>
      <c r="K10" s="45"/>
      <c r="L10" s="23"/>
      <c r="M10" s="27"/>
      <c r="N10" s="19" t="s">
        <v>27</v>
      </c>
    </row>
    <row r="11" spans="1:46" x14ac:dyDescent="0.4">
      <c r="E11" s="21"/>
      <c r="N11" s="25"/>
      <c r="O11" s="25"/>
      <c r="P11" s="28" t="s">
        <v>28</v>
      </c>
      <c r="Q11" s="29"/>
      <c r="R11" s="29"/>
      <c r="S11" s="29"/>
      <c r="T11" s="29"/>
      <c r="U11" s="29"/>
      <c r="V11" s="29"/>
      <c r="W11" s="30"/>
    </row>
    <row r="12" spans="1:46" x14ac:dyDescent="0.4">
      <c r="E12" s="21"/>
      <c r="P12" s="31"/>
      <c r="Q12" s="32"/>
      <c r="R12" s="32"/>
      <c r="S12" s="32"/>
      <c r="T12" s="32"/>
      <c r="U12" s="32"/>
      <c r="V12" s="32"/>
      <c r="W12" s="33"/>
    </row>
    <row r="13" spans="1:46" x14ac:dyDescent="0.4">
      <c r="E13" s="21"/>
    </row>
    <row r="14" spans="1:46" x14ac:dyDescent="0.4">
      <c r="E14" s="21"/>
      <c r="F14" s="19" t="s">
        <v>29</v>
      </c>
    </row>
    <row r="15" spans="1:46" x14ac:dyDescent="0.4">
      <c r="F15" s="28" t="s">
        <v>30</v>
      </c>
      <c r="G15" s="29"/>
      <c r="H15" s="29"/>
      <c r="I15" s="29"/>
      <c r="J15" s="29"/>
      <c r="K15" s="29"/>
      <c r="L15" s="29"/>
      <c r="M15" s="30"/>
      <c r="N15" s="25"/>
      <c r="O15" s="25"/>
      <c r="P15" s="34" t="s">
        <v>31</v>
      </c>
      <c r="Q15" s="35"/>
      <c r="R15" s="35"/>
      <c r="S15" s="35"/>
      <c r="T15" s="35"/>
      <c r="U15" s="35"/>
      <c r="V15" s="35"/>
      <c r="W15" s="36"/>
    </row>
    <row r="16" spans="1:46" x14ac:dyDescent="0.4">
      <c r="F16" s="31"/>
      <c r="G16" s="32"/>
      <c r="H16" s="32"/>
      <c r="I16" s="32"/>
      <c r="J16" s="32"/>
      <c r="K16" s="32"/>
      <c r="L16" s="32"/>
      <c r="M16" s="33"/>
      <c r="P16" s="37"/>
      <c r="Q16" s="38"/>
      <c r="R16" s="38"/>
      <c r="S16" s="38"/>
      <c r="T16" s="38"/>
      <c r="U16" s="38"/>
      <c r="V16" s="38"/>
      <c r="W16" s="39"/>
    </row>
    <row r="17" spans="2:23" x14ac:dyDescent="0.4">
      <c r="E17" s="21"/>
    </row>
    <row r="18" spans="2:23" x14ac:dyDescent="0.4">
      <c r="E18" s="21"/>
      <c r="F18" s="19" t="s">
        <v>32</v>
      </c>
    </row>
    <row r="19" spans="2:23" x14ac:dyDescent="0.4">
      <c r="F19" s="28" t="s">
        <v>33</v>
      </c>
      <c r="G19" s="29"/>
      <c r="H19" s="29"/>
      <c r="I19" s="29"/>
      <c r="J19" s="29"/>
      <c r="K19" s="29"/>
      <c r="L19" s="29"/>
      <c r="M19" s="30"/>
    </row>
    <row r="20" spans="2:23" x14ac:dyDescent="0.4">
      <c r="F20" s="31"/>
      <c r="G20" s="32"/>
      <c r="H20" s="32"/>
      <c r="I20" s="32"/>
      <c r="J20" s="32"/>
      <c r="K20" s="32"/>
      <c r="L20" s="32"/>
      <c r="M20" s="33"/>
    </row>
    <row r="21" spans="2:23" x14ac:dyDescent="0.4">
      <c r="E21" s="21"/>
    </row>
    <row r="22" spans="2:23" x14ac:dyDescent="0.4">
      <c r="E22" s="21"/>
    </row>
    <row r="23" spans="2:23" x14ac:dyDescent="0.4">
      <c r="F23" s="28" t="s">
        <v>34</v>
      </c>
      <c r="G23" s="29"/>
      <c r="H23" s="29"/>
      <c r="I23" s="29"/>
      <c r="J23" s="29"/>
      <c r="K23" s="29"/>
      <c r="L23" s="29"/>
      <c r="M23" s="30"/>
      <c r="N23" s="25"/>
      <c r="O23" s="25"/>
      <c r="P23" s="34" t="s">
        <v>35</v>
      </c>
      <c r="Q23" s="35"/>
      <c r="R23" s="35"/>
      <c r="S23" s="35"/>
      <c r="T23" s="35"/>
      <c r="U23" s="35"/>
      <c r="V23" s="35"/>
      <c r="W23" s="36"/>
    </row>
    <row r="24" spans="2:23" x14ac:dyDescent="0.4">
      <c r="F24" s="31"/>
      <c r="G24" s="32"/>
      <c r="H24" s="32"/>
      <c r="I24" s="32"/>
      <c r="J24" s="32"/>
      <c r="K24" s="32"/>
      <c r="L24" s="32"/>
      <c r="M24" s="33"/>
      <c r="P24" s="37"/>
      <c r="Q24" s="38"/>
      <c r="R24" s="38"/>
      <c r="S24" s="38"/>
      <c r="T24" s="38"/>
      <c r="U24" s="38"/>
      <c r="V24" s="38"/>
      <c r="W24" s="39"/>
    </row>
    <row r="25" spans="2:23" x14ac:dyDescent="0.4">
      <c r="E25" s="21"/>
      <c r="O25" s="21"/>
    </row>
    <row r="26" spans="2:23" x14ac:dyDescent="0.4">
      <c r="E26" s="21"/>
      <c r="O26" s="21"/>
    </row>
    <row r="27" spans="2:23" x14ac:dyDescent="0.4">
      <c r="E27" s="21"/>
      <c r="P27" s="34" t="s">
        <v>36</v>
      </c>
      <c r="Q27" s="35"/>
      <c r="R27" s="35"/>
      <c r="S27" s="35"/>
      <c r="T27" s="35"/>
      <c r="U27" s="35"/>
      <c r="V27" s="35"/>
      <c r="W27" s="36"/>
    </row>
    <row r="28" spans="2:23" x14ac:dyDescent="0.4">
      <c r="E28" s="21"/>
      <c r="P28" s="37"/>
      <c r="Q28" s="38"/>
      <c r="R28" s="38"/>
      <c r="S28" s="38"/>
      <c r="T28" s="38"/>
      <c r="U28" s="38"/>
      <c r="V28" s="38"/>
      <c r="W28" s="39"/>
    </row>
    <row r="29" spans="2:23" x14ac:dyDescent="0.4">
      <c r="E29" s="21"/>
    </row>
    <row r="30" spans="2:23" x14ac:dyDescent="0.4">
      <c r="E30" s="21"/>
    </row>
    <row r="31" spans="2:23" x14ac:dyDescent="0.4">
      <c r="B31" s="28" t="s">
        <v>37</v>
      </c>
      <c r="C31" s="29"/>
      <c r="D31" s="29"/>
      <c r="E31" s="29"/>
      <c r="F31" s="29"/>
      <c r="G31" s="29"/>
      <c r="H31" s="29"/>
      <c r="I31" s="30"/>
    </row>
    <row r="32" spans="2:23" x14ac:dyDescent="0.4">
      <c r="B32" s="31"/>
      <c r="C32" s="32"/>
      <c r="D32" s="32"/>
      <c r="E32" s="32"/>
      <c r="F32" s="32"/>
      <c r="G32" s="32"/>
      <c r="H32" s="32"/>
      <c r="I32" s="33"/>
    </row>
  </sheetData>
  <mergeCells count="13">
    <mergeCell ref="F19:M20"/>
    <mergeCell ref="F23:M24"/>
    <mergeCell ref="P23:W24"/>
    <mergeCell ref="P27:W28"/>
    <mergeCell ref="B31:I32"/>
    <mergeCell ref="F15:M16"/>
    <mergeCell ref="P15:W16"/>
    <mergeCell ref="P3:W4"/>
    <mergeCell ref="B3:I4"/>
    <mergeCell ref="AM7:AT8"/>
    <mergeCell ref="F7:K10"/>
    <mergeCell ref="P7:W8"/>
    <mergeCell ref="P11:W12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1493-6FC0-4AD0-A1E1-0669A5B95172}">
  <dimension ref="B2:W35"/>
  <sheetViews>
    <sheetView topLeftCell="A10" workbookViewId="0">
      <selection activeCell="O23" sqref="O23"/>
    </sheetView>
  </sheetViews>
  <sheetFormatPr defaultColWidth="3.33203125" defaultRowHeight="18" x14ac:dyDescent="0.4"/>
  <cols>
    <col min="1" max="16384" width="3.33203125" style="19"/>
  </cols>
  <sheetData>
    <row r="2" spans="2:23" x14ac:dyDescent="0.4">
      <c r="B2" s="28" t="s">
        <v>22</v>
      </c>
      <c r="C2" s="29"/>
      <c r="D2" s="29"/>
      <c r="E2" s="29"/>
      <c r="F2" s="29"/>
      <c r="G2" s="29"/>
      <c r="H2" s="29"/>
      <c r="I2" s="30"/>
    </row>
    <row r="3" spans="2:23" x14ac:dyDescent="0.4">
      <c r="B3" s="31"/>
      <c r="C3" s="32"/>
      <c r="D3" s="32"/>
      <c r="E3" s="32"/>
      <c r="F3" s="32"/>
      <c r="G3" s="32"/>
      <c r="H3" s="32"/>
      <c r="I3" s="33"/>
    </row>
    <row r="4" spans="2:23" x14ac:dyDescent="0.4">
      <c r="E4" s="20"/>
    </row>
    <row r="5" spans="2:23" x14ac:dyDescent="0.4">
      <c r="E5" s="21"/>
    </row>
    <row r="6" spans="2:23" x14ac:dyDescent="0.4">
      <c r="F6" s="28" t="s">
        <v>23</v>
      </c>
      <c r="G6" s="29"/>
      <c r="H6" s="29"/>
      <c r="I6" s="29"/>
      <c r="J6" s="29"/>
      <c r="K6" s="29"/>
      <c r="L6" s="29"/>
      <c r="M6" s="30"/>
    </row>
    <row r="7" spans="2:23" x14ac:dyDescent="0.4">
      <c r="F7" s="31"/>
      <c r="G7" s="32"/>
      <c r="H7" s="32"/>
      <c r="I7" s="32"/>
      <c r="J7" s="32"/>
      <c r="K7" s="32"/>
      <c r="L7" s="32"/>
      <c r="M7" s="33"/>
    </row>
    <row r="8" spans="2:23" x14ac:dyDescent="0.4">
      <c r="E8" s="21"/>
    </row>
    <row r="9" spans="2:23" x14ac:dyDescent="0.4">
      <c r="E9" s="21"/>
      <c r="F9" s="22"/>
      <c r="G9" s="23"/>
      <c r="H9" s="23"/>
      <c r="I9" s="23"/>
      <c r="J9" s="23"/>
      <c r="K9" s="23"/>
      <c r="L9" s="23"/>
      <c r="M9" s="23"/>
      <c r="N9" s="19" t="s">
        <v>24</v>
      </c>
    </row>
    <row r="10" spans="2:23" x14ac:dyDescent="0.4">
      <c r="E10" s="21"/>
      <c r="F10" s="28" t="s">
        <v>25</v>
      </c>
      <c r="G10" s="29"/>
      <c r="H10" s="29"/>
      <c r="I10" s="29"/>
      <c r="J10" s="29"/>
      <c r="K10" s="29"/>
      <c r="M10" s="24"/>
      <c r="N10" s="25"/>
      <c r="O10" s="25"/>
      <c r="P10" s="28" t="s">
        <v>26</v>
      </c>
      <c r="Q10" s="29"/>
      <c r="R10" s="29"/>
      <c r="S10" s="29"/>
      <c r="T10" s="29"/>
      <c r="U10" s="29"/>
      <c r="V10" s="29"/>
      <c r="W10" s="30"/>
    </row>
    <row r="11" spans="2:23" x14ac:dyDescent="0.4">
      <c r="E11" s="21"/>
      <c r="F11" s="46"/>
      <c r="G11" s="47"/>
      <c r="H11" s="47"/>
      <c r="I11" s="47"/>
      <c r="J11" s="47"/>
      <c r="K11" s="47"/>
      <c r="L11" s="24"/>
      <c r="P11" s="31"/>
      <c r="Q11" s="32"/>
      <c r="R11" s="32"/>
      <c r="S11" s="32"/>
      <c r="T11" s="32"/>
      <c r="U11" s="32"/>
      <c r="V11" s="32"/>
      <c r="W11" s="33"/>
    </row>
    <row r="12" spans="2:23" x14ac:dyDescent="0.4">
      <c r="E12" s="21"/>
      <c r="F12" s="46"/>
      <c r="G12" s="47"/>
      <c r="H12" s="47"/>
      <c r="I12" s="47"/>
      <c r="J12" s="47"/>
      <c r="K12" s="47"/>
      <c r="L12" s="26"/>
    </row>
    <row r="13" spans="2:23" x14ac:dyDescent="0.4">
      <c r="E13" s="21"/>
      <c r="F13" s="31"/>
      <c r="G13" s="32"/>
      <c r="H13" s="32"/>
      <c r="I13" s="32"/>
      <c r="J13" s="32"/>
      <c r="K13" s="32"/>
      <c r="L13" s="23"/>
      <c r="M13" s="27"/>
      <c r="N13" s="19" t="s">
        <v>27</v>
      </c>
    </row>
    <row r="14" spans="2:23" x14ac:dyDescent="0.4">
      <c r="E14" s="21"/>
      <c r="N14" s="25"/>
      <c r="O14" s="25"/>
      <c r="P14" s="28" t="s">
        <v>28</v>
      </c>
      <c r="Q14" s="29"/>
      <c r="R14" s="29"/>
      <c r="S14" s="29"/>
      <c r="T14" s="29"/>
      <c r="U14" s="29"/>
      <c r="V14" s="29"/>
      <c r="W14" s="30"/>
    </row>
    <row r="15" spans="2:23" x14ac:dyDescent="0.4">
      <c r="E15" s="21"/>
      <c r="P15" s="31"/>
      <c r="Q15" s="32"/>
      <c r="R15" s="32"/>
      <c r="S15" s="32"/>
      <c r="T15" s="32"/>
      <c r="U15" s="32"/>
      <c r="V15" s="32"/>
      <c r="W15" s="33"/>
    </row>
    <row r="16" spans="2:23" x14ac:dyDescent="0.4">
      <c r="E16" s="21"/>
    </row>
    <row r="17" spans="5:23" x14ac:dyDescent="0.4">
      <c r="E17" s="21"/>
      <c r="F17" s="19" t="s">
        <v>29</v>
      </c>
    </row>
    <row r="18" spans="5:23" x14ac:dyDescent="0.4">
      <c r="F18" s="28" t="s">
        <v>30</v>
      </c>
      <c r="G18" s="29"/>
      <c r="H18" s="29"/>
      <c r="I18" s="29"/>
      <c r="J18" s="29"/>
      <c r="K18" s="29"/>
      <c r="L18" s="29"/>
      <c r="M18" s="30"/>
      <c r="N18" s="25"/>
      <c r="O18" s="25"/>
      <c r="P18" s="34" t="s">
        <v>31</v>
      </c>
      <c r="Q18" s="35"/>
      <c r="R18" s="35"/>
      <c r="S18" s="35"/>
      <c r="T18" s="35"/>
      <c r="U18" s="35"/>
      <c r="V18" s="35"/>
      <c r="W18" s="36"/>
    </row>
    <row r="19" spans="5:23" x14ac:dyDescent="0.4">
      <c r="F19" s="31"/>
      <c r="G19" s="32"/>
      <c r="H19" s="32"/>
      <c r="I19" s="32"/>
      <c r="J19" s="32"/>
      <c r="K19" s="32"/>
      <c r="L19" s="32"/>
      <c r="M19" s="33"/>
      <c r="P19" s="37"/>
      <c r="Q19" s="38"/>
      <c r="R19" s="38"/>
      <c r="S19" s="38"/>
      <c r="T19" s="38"/>
      <c r="U19" s="38"/>
      <c r="V19" s="38"/>
      <c r="W19" s="39"/>
    </row>
    <row r="20" spans="5:23" x14ac:dyDescent="0.4">
      <c r="E20" s="21"/>
    </row>
    <row r="21" spans="5:23" x14ac:dyDescent="0.4">
      <c r="E21" s="21"/>
      <c r="F21" s="19" t="s">
        <v>32</v>
      </c>
    </row>
    <row r="22" spans="5:23" x14ac:dyDescent="0.4">
      <c r="F22" s="28" t="s">
        <v>33</v>
      </c>
      <c r="G22" s="29"/>
      <c r="H22" s="29"/>
      <c r="I22" s="29"/>
      <c r="J22" s="29"/>
      <c r="K22" s="29"/>
      <c r="L22" s="29"/>
      <c r="M22" s="30"/>
    </row>
    <row r="23" spans="5:23" x14ac:dyDescent="0.4">
      <c r="F23" s="31"/>
      <c r="G23" s="32"/>
      <c r="H23" s="32"/>
      <c r="I23" s="32"/>
      <c r="J23" s="32"/>
      <c r="K23" s="32"/>
      <c r="L23" s="32"/>
      <c r="M23" s="33"/>
    </row>
    <row r="24" spans="5:23" x14ac:dyDescent="0.4">
      <c r="E24" s="21"/>
    </row>
    <row r="25" spans="5:23" x14ac:dyDescent="0.4">
      <c r="E25" s="21"/>
    </row>
    <row r="26" spans="5:23" x14ac:dyDescent="0.4">
      <c r="F26" s="28" t="s">
        <v>34</v>
      </c>
      <c r="G26" s="29"/>
      <c r="H26" s="29"/>
      <c r="I26" s="29"/>
      <c r="J26" s="29"/>
      <c r="K26" s="29"/>
      <c r="L26" s="29"/>
      <c r="M26" s="30"/>
      <c r="N26" s="25"/>
      <c r="O26" s="25"/>
      <c r="P26" s="34" t="s">
        <v>35</v>
      </c>
      <c r="Q26" s="35"/>
      <c r="R26" s="35"/>
      <c r="S26" s="35"/>
      <c r="T26" s="35"/>
      <c r="U26" s="35"/>
      <c r="V26" s="35"/>
      <c r="W26" s="36"/>
    </row>
    <row r="27" spans="5:23" x14ac:dyDescent="0.4">
      <c r="F27" s="31"/>
      <c r="G27" s="32"/>
      <c r="H27" s="32"/>
      <c r="I27" s="32"/>
      <c r="J27" s="32"/>
      <c r="K27" s="32"/>
      <c r="L27" s="32"/>
      <c r="M27" s="33"/>
      <c r="P27" s="37"/>
      <c r="Q27" s="38"/>
      <c r="R27" s="38"/>
      <c r="S27" s="38"/>
      <c r="T27" s="38"/>
      <c r="U27" s="38"/>
      <c r="V27" s="38"/>
      <c r="W27" s="39"/>
    </row>
    <row r="28" spans="5:23" x14ac:dyDescent="0.4">
      <c r="E28" s="21"/>
      <c r="O28" s="21"/>
    </row>
    <row r="29" spans="5:23" x14ac:dyDescent="0.4">
      <c r="E29" s="21"/>
      <c r="O29" s="21"/>
    </row>
    <row r="30" spans="5:23" x14ac:dyDescent="0.4">
      <c r="E30" s="21"/>
      <c r="P30" s="34" t="s">
        <v>36</v>
      </c>
      <c r="Q30" s="35"/>
      <c r="R30" s="35"/>
      <c r="S30" s="35"/>
      <c r="T30" s="35"/>
      <c r="U30" s="35"/>
      <c r="V30" s="35"/>
      <c r="W30" s="36"/>
    </row>
    <row r="31" spans="5:23" x14ac:dyDescent="0.4">
      <c r="E31" s="21"/>
      <c r="P31" s="37"/>
      <c r="Q31" s="38"/>
      <c r="R31" s="38"/>
      <c r="S31" s="38"/>
      <c r="T31" s="38"/>
      <c r="U31" s="38"/>
      <c r="V31" s="38"/>
      <c r="W31" s="39"/>
    </row>
    <row r="32" spans="5:23" x14ac:dyDescent="0.4">
      <c r="E32" s="21"/>
    </row>
    <row r="33" spans="2:9" x14ac:dyDescent="0.4">
      <c r="E33" s="21"/>
    </row>
    <row r="34" spans="2:9" x14ac:dyDescent="0.4">
      <c r="B34" s="28" t="s">
        <v>37</v>
      </c>
      <c r="C34" s="29"/>
      <c r="D34" s="29"/>
      <c r="E34" s="29"/>
      <c r="F34" s="29"/>
      <c r="G34" s="29"/>
      <c r="H34" s="29"/>
      <c r="I34" s="30"/>
    </row>
    <row r="35" spans="2:9" x14ac:dyDescent="0.4">
      <c r="B35" s="31"/>
      <c r="C35" s="32"/>
      <c r="D35" s="32"/>
      <c r="E35" s="32"/>
      <c r="F35" s="32"/>
      <c r="G35" s="32"/>
      <c r="H35" s="32"/>
      <c r="I35" s="33"/>
    </row>
  </sheetData>
  <mergeCells count="12">
    <mergeCell ref="F22:M23"/>
    <mergeCell ref="F26:M27"/>
    <mergeCell ref="P26:W27"/>
    <mergeCell ref="P30:W31"/>
    <mergeCell ref="B34:I35"/>
    <mergeCell ref="F18:M19"/>
    <mergeCell ref="P18:W19"/>
    <mergeCell ref="B2:I3"/>
    <mergeCell ref="F6:M7"/>
    <mergeCell ref="F10:K13"/>
    <mergeCell ref="P10:W11"/>
    <mergeCell ref="P14:W1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画面仕様(下書き)</vt:lpstr>
      <vt:lpstr>画面仕様①（清書）</vt:lpstr>
      <vt:lpstr>画面仕様②（清書）</vt:lpstr>
      <vt:lpstr>降順ソート</vt:lpstr>
      <vt:lpstr>PAD基本図形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</dc:creator>
  <cp:lastModifiedBy>Wing</cp:lastModifiedBy>
  <dcterms:created xsi:type="dcterms:W3CDTF">2022-07-04T12:31:24Z</dcterms:created>
  <dcterms:modified xsi:type="dcterms:W3CDTF">2022-07-16T06:29:07Z</dcterms:modified>
</cp:coreProperties>
</file>