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13_ncr:1_{0FF9A719-7DA2-434F-80B4-26642E43FE5C}" xr6:coauthVersionLast="47" xr6:coauthVersionMax="47" xr10:uidLastSave="{00000000-0000-0000-0000-000000000000}"/>
  <bookViews>
    <workbookView xWindow="-120" yWindow="-120" windowWidth="20730" windowHeight="11040" activeTab="2" xr2:uid="{A2CD99AD-8023-49B7-8617-F1FEEB4F9E1E}"/>
  </bookViews>
  <sheets>
    <sheet name="RETAILERS" sheetId="2" r:id="rId1"/>
    <sheet name="Pivot Table" sheetId="3" r:id="rId2"/>
    <sheet name="Dashboard" sheetId="1" r:id="rId3"/>
  </sheets>
  <definedNames>
    <definedName name="_xlchart.v2.0" hidden="1">'Pivot Table'!$N$11:$N$14</definedName>
    <definedName name="_xlchart.v2.1" hidden="1">'Pivot Table'!$O$10</definedName>
    <definedName name="_xlchart.v2.2" hidden="1">'Pivot Table'!$O$11:$O$14</definedName>
    <definedName name="ExternalData_1" localSheetId="0" hidden="1">'RETAILERS'!$A$1:$M$289</definedName>
    <definedName name="NativeTimeline_Payment_Date">#N/A</definedName>
    <definedName name="Slicer_Beverage_Brand">#N/A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A78EE6-3AB1-4FD6-A24E-7AF3BE1B5EE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896ACE12-BBEC-4F55-9F4C-B0B37CCE78B1}" keepAlive="1" name="Query - RETAILERS" description="Connection to the 'RETAILERS' query in the workbook." type="5" refreshedVersion="8" background="1" saveData="1">
    <dbPr connection="Provider=Microsoft.Mashup.OleDb.1;Data Source=$Workbook$;Location=RETAILERS;Extended Properties=&quot;&quot;" command="SELECT * FROM [RETAILERS]"/>
  </connection>
  <connection id="3" xr16:uid="{0FDC5E80-2376-42B0-82B2-93EC819EAB7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0BB4271-41DC-4044-BEA9-FE282A760A6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F065A45-3D10-4A14-BD70-BEAC65910B5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<sst xmlns="http://schemas.openxmlformats.org/spreadsheetml/2006/main" count="2115" uniqueCount="57">
  <si>
    <t>Retailer</t>
  </si>
  <si>
    <t>Representative</t>
  </si>
  <si>
    <t>Retailer ID</t>
  </si>
  <si>
    <t>Order Date</t>
  </si>
  <si>
    <t>Payment Date</t>
  </si>
  <si>
    <t>Payment duration</t>
  </si>
  <si>
    <t>Region</t>
  </si>
  <si>
    <t>State</t>
  </si>
  <si>
    <t>Beverage Brand</t>
  </si>
  <si>
    <t>Price per Unit</t>
  </si>
  <si>
    <t>Units Sold</t>
  </si>
  <si>
    <t>Revenue</t>
  </si>
  <si>
    <t>Purchase Status</t>
  </si>
  <si>
    <t>Costco</t>
  </si>
  <si>
    <t>Ana</t>
  </si>
  <si>
    <t>1128299</t>
  </si>
  <si>
    <t>West</t>
  </si>
  <si>
    <t>California</t>
  </si>
  <si>
    <t>Coca-Cola</t>
  </si>
  <si>
    <t>Less Purchased</t>
  </si>
  <si>
    <t>Diet Coke</t>
  </si>
  <si>
    <t>Sprite</t>
  </si>
  <si>
    <t>Fanta</t>
  </si>
  <si>
    <t>Powerade</t>
  </si>
  <si>
    <t>Dasani Water</t>
  </si>
  <si>
    <t>Highly Purchased</t>
  </si>
  <si>
    <t>Target</t>
  </si>
  <si>
    <t>Stuart</t>
  </si>
  <si>
    <t>1197831</t>
  </si>
  <si>
    <t>South</t>
  </si>
  <si>
    <t>Texas</t>
  </si>
  <si>
    <t>Walgreens</t>
  </si>
  <si>
    <t>Maria</t>
  </si>
  <si>
    <t>1189833</t>
  </si>
  <si>
    <t>Walmart</t>
  </si>
  <si>
    <t>Allen</t>
  </si>
  <si>
    <t>1185732</t>
  </si>
  <si>
    <t>Northeast</t>
  </si>
  <si>
    <t>New York</t>
  </si>
  <si>
    <t>KPIs</t>
  </si>
  <si>
    <t>Sum of Revenue</t>
  </si>
  <si>
    <t>Sum of Units Sold</t>
  </si>
  <si>
    <t>Grand Total</t>
  </si>
  <si>
    <t>Average of Payment duration</t>
  </si>
  <si>
    <t>Months (Order Date)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</si>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</sst>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_(* #,##0_);_(* \(#,##0\);_(*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44" fontId="0" fillId="0" borderId="0" xfId="0" applyNumberFormat="1"/>
    <xf numFmtId="0" fontId="0" fillId="0" borderId="0" xfId="0" pivotButton="1"/>
    <xf numFmtId="1" fontId="0" fillId="0" borderId="0" xfId="0" applyNumberFormat="1"/>
    <xf numFmtId="164" fontId="0" fillId="0" borderId="0" xfId="0" applyNumberFormat="1"/>
    <xf numFmtId="165" fontId="0" fillId="0" borderId="0" xfId="0" applyNumberFormat="1"/>
  </cellXfs>
  <cellStyles count="1">
    <cellStyle name="Normal" xfId="0" builtinId="0"/>
  </cellStyles>
  <dxfs count="225">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164" formatCode="_(&quot;$&quot;* #,##0_);_(&quot;$&quot;* \(#,##0\);_(&quot;$&quot;* &quot;-&quot;??_);_(@_)"/>
    </dxf>
    <dxf>
      <numFmt numFmtId="165" formatCode="_(* #,##0_);_(* \(#,##0\);_(* &quot;-&quot;??_);_(@_)"/>
    </dxf>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1" formatCode="0"/>
    </dxf>
    <dxf>
      <numFmt numFmtId="1" formatCode="0"/>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34" formatCode="_(&quot;$&quot;* #,##0.00_);_(&quot;$&quot;* \(#,##0.00\);_(&quot;$&quot;* &quot;-&quot;??_);_(@_)"/>
    </dxf>
    <dxf>
      <numFmt numFmtId="165" formatCode="_(* #,##0_);_(* \(#,##0\);_(* &quot;-&quot;??_);_(@_)"/>
    </dxf>
    <dxf>
      <numFmt numFmtId="34" formatCode="_(&quot;$&quot;* #,##0.00_);_(&quot;$&quot;* \(#,##0.00\);_(&quot;$&quot;* &quot;-&quot;??_);_(@_)"/>
    </dxf>
    <dxf>
      <numFmt numFmtId="1" formatCode="0"/>
    </dxf>
    <dxf>
      <numFmt numFmtId="34" formatCode="_(&quot;$&quot;* #,##0.00_);_(&quot;$&quot;* \(#,##0.00\);_(&quot;$&quot;* &quot;-&quot;??_);_(@_)"/>
    </dxf>
    <dxf>
      <numFmt numFmtId="1" formatCode="0"/>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34" formatCode="_(&quot;$&quot;* #,##0.00_);_(&quot;$&quot;* \(#,##0.00\);_(&quot;$&quot;* &quot;-&quot;??_);_(@_)"/>
    </dxf>
    <dxf>
      <font>
        <b/>
        <sz val="11"/>
        <color theme="1"/>
      </font>
    </dxf>
    <dxf>
      <fill>
        <patternFill patternType="solid">
          <fgColor theme="0"/>
          <bgColor rgb="FF57D3FF"/>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57D3FF"/>
        </patternFill>
      </fill>
      <border>
        <left style="thin">
          <color auto="1"/>
        </left>
        <right style="thin">
          <color auto="1"/>
        </right>
        <top style="thin">
          <color auto="1"/>
        </top>
        <bottom style="thin">
          <color auto="1"/>
        </bottom>
      </border>
    </dxf>
    <dxf>
      <fill>
        <patternFill>
          <bgColor rgb="FF57D3FF"/>
        </patternFill>
      </fill>
      <border>
        <left/>
        <right style="thin">
          <color auto="1"/>
        </right>
        <top/>
        <bottom/>
      </border>
    </dxf>
    <dxf>
      <fill>
        <patternFill>
          <fgColor rgb="FF57D3FF"/>
          <bgColor rgb="FF57D3FF"/>
        </patternFill>
      </fill>
    </dxf>
    <dxf>
      <fill>
        <patternFill>
          <fgColor rgb="FF57D3FF"/>
        </patternFill>
      </fill>
    </dxf>
    <dxf>
      <fill>
        <patternFill>
          <fgColor rgb="FF57D3FF"/>
        </patternFill>
      </fill>
    </dxf>
  </dxfs>
  <tableStyles count="8" defaultTableStyle="TableStyleMedium2" defaultPivotStyle="PivotStyleLight16">
    <tableStyle name="Slicer Style 1" pivot="0" table="0" count="1" xr9:uid="{A31914A3-2649-46AD-AC12-65F6602DD4FD}">
      <tableStyleElement type="wholeTable" dxfId="224"/>
    </tableStyle>
    <tableStyle name="Slicer Style 2" pivot="0" table="0" count="1" xr9:uid="{EFA3D38C-CFE6-4FAE-AFA7-F94D57E9418B}">
      <tableStyleElement type="wholeTable" dxfId="223"/>
    </tableStyle>
    <tableStyle name="Slicer Style 3" pivot="0" table="0" count="1" xr9:uid="{184872F6-132A-4573-89C0-296AE5FC5C06}">
      <tableStyleElement type="wholeTable" dxfId="222"/>
    </tableStyle>
    <tableStyle name="Slicer Style 4" pivot="0" table="0" count="0" xr9:uid="{D1F14912-70B1-4073-A277-6870E148BF7E}"/>
    <tableStyle name="Slicer Style 5" pivot="0" table="0" count="1" xr9:uid="{307ACC92-49A8-483B-B659-733F3EE01E08}">
      <tableStyleElement type="wholeTable" dxfId="221"/>
    </tableStyle>
    <tableStyle name="Slicer Style 6" pivot="0" table="0" count="0" xr9:uid="{23C39CC4-8D70-4D23-9260-7DBDFAEFFC7B}"/>
    <tableStyle name="Slicer Style 7" pivot="0" table="0" count="1" xr9:uid="{1453BC6D-AC91-442F-973A-7438148F2A42}">
      <tableStyleElement type="wholeTable" dxfId="220"/>
    </tableStyle>
    <tableStyle name="Timeline Style 1" pivot="0" table="0" count="8" xr9:uid="{F4024D4A-5497-402E-9343-28D32042E40E}">
      <tableStyleElement type="wholeTable" dxfId="219"/>
      <tableStyleElement type="headerRow" dxfId="218"/>
    </tableStyle>
  </tableStyles>
  <colors>
    <mruColors>
      <color rgb="FF0081B4"/>
      <color rgb="FF0065B4"/>
      <color rgb="FF36ACA9"/>
      <color rgb="FFC2ECEB"/>
      <color rgb="FF57D3FF"/>
      <color rgb="FFE7F0F1"/>
      <color rgb="FF33CAFF"/>
      <color rgb="FF99D6F1"/>
      <color rgb="FF33C5FF"/>
      <color rgb="FFE9FCFD"/>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 Frontend.xlsx]Pivot Table!Retailer Perf</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Revenue by Retailer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81B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rgbClr val="0081B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Table'!$J$4:$J$8</c:f>
              <c:strCache>
                <c:ptCount val="4"/>
                <c:pt idx="0">
                  <c:v>Walmart</c:v>
                </c:pt>
                <c:pt idx="1">
                  <c:v>Costco</c:v>
                </c:pt>
                <c:pt idx="2">
                  <c:v>Walgreens</c:v>
                </c:pt>
                <c:pt idx="3">
                  <c:v>Target</c:v>
                </c:pt>
              </c:strCache>
            </c:strRef>
          </c:cat>
          <c:val>
            <c:numRef>
              <c:f>'Pivot Table'!$K$4:$K$8</c:f>
              <c:numCache>
                <c:formatCode>0</c:formatCode>
                <c:ptCount val="4"/>
                <c:pt idx="0">
                  <c:v>391773</c:v>
                </c:pt>
                <c:pt idx="1">
                  <c:v>331763</c:v>
                </c:pt>
                <c:pt idx="2">
                  <c:v>250654</c:v>
                </c:pt>
                <c:pt idx="3">
                  <c:v>238854</c:v>
                </c:pt>
              </c:numCache>
            </c:numRef>
          </c:val>
          <c:extLst>
            <c:ext xmlns:c16="http://schemas.microsoft.com/office/drawing/2014/chart" uri="{C3380CC4-5D6E-409C-BE32-E72D297353CC}">
              <c16:uniqueId val="{00000000-8B60-46DF-9466-7B7DACFD0727}"/>
            </c:ext>
          </c:extLst>
        </c:ser>
        <c:dLbls>
          <c:dLblPos val="outEnd"/>
          <c:showLegendKey val="0"/>
          <c:showVal val="1"/>
          <c:showCatName val="0"/>
          <c:showSerName val="0"/>
          <c:showPercent val="0"/>
          <c:showBubbleSize val="0"/>
        </c:dLbls>
        <c:gapWidth val="219"/>
        <c:overlap val="-27"/>
        <c:axId val="1749135919"/>
        <c:axId val="401095871"/>
      </c:barChart>
      <c:catAx>
        <c:axId val="17491359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01095871"/>
        <c:crosses val="autoZero"/>
        <c:auto val="1"/>
        <c:lblAlgn val="ctr"/>
        <c:lblOffset val="100"/>
        <c:noMultiLvlLbl val="0"/>
      </c:catAx>
      <c:valAx>
        <c:axId val="401095871"/>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4913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 Frontend.xlsx]Pivot Table!Monthly Performance</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33CAF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4C4E6"/>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33CAF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4C4E6"/>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rgbClr val="33CAF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4C4E6"/>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rgbClr val="33CAFF"/>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4C4E6"/>
            </a:solidFill>
            <a:round/>
          </a:ln>
          <a:effectLst/>
        </c:spPr>
        <c:marker>
          <c:symbol val="circle"/>
          <c:size val="5"/>
          <c:spPr>
            <a:solidFill>
              <a:schemeClr val="accent1"/>
            </a:solidFill>
            <a:ln w="9525">
              <a:solidFill>
                <a:schemeClr val="accent1"/>
              </a:solidFill>
            </a:ln>
            <a:effectLst/>
          </c:spPr>
        </c:marker>
      </c:pivotFmt>
      <c:pivotFmt>
        <c:idx val="8"/>
        <c:spPr>
          <a:ln w="28575" cap="rnd">
            <a:solidFill>
              <a:srgbClr val="0081B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81B4"/>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Table'!$AE$3</c:f>
              <c:strCache>
                <c:ptCount val="1"/>
                <c:pt idx="0">
                  <c:v>Total</c:v>
                </c:pt>
              </c:strCache>
            </c:strRef>
          </c:tx>
          <c:spPr>
            <a:ln w="28575" cap="rnd">
              <a:solidFill>
                <a:srgbClr val="0081B4"/>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spPr>
              <a:ln w="28575" cap="rnd">
                <a:solidFill>
                  <a:srgbClr val="0081B4"/>
                </a:solidFill>
                <a:round/>
              </a:ln>
              <a:effectLst/>
            </c:spPr>
            <c:extLst>
              <c:ext xmlns:c16="http://schemas.microsoft.com/office/drawing/2014/chart" uri="{C3380CC4-5D6E-409C-BE32-E72D297353CC}">
                <c16:uniqueId val="{00000001-B9A8-455C-9EB2-ED941F92DF0A}"/>
              </c:ext>
            </c:extLst>
          </c:dPt>
          <c:cat>
            <c:strRef>
              <c:f>'Pivot Table'!$AD$4:$AD$16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Table'!$AE$4:$AE$16</c:f>
              <c:numCache>
                <c:formatCode>_("$"* #,##0.00_);_("$"* \(#,##0.00\);_("$"* "-"??_);_(@_)</c:formatCode>
                <c:ptCount val="12"/>
                <c:pt idx="0">
                  <c:v>82063</c:v>
                </c:pt>
                <c:pt idx="1">
                  <c:v>78565</c:v>
                </c:pt>
                <c:pt idx="2">
                  <c:v>83563</c:v>
                </c:pt>
                <c:pt idx="3">
                  <c:v>89641</c:v>
                </c:pt>
                <c:pt idx="4">
                  <c:v>98709</c:v>
                </c:pt>
                <c:pt idx="5">
                  <c:v>110127</c:v>
                </c:pt>
                <c:pt idx="6">
                  <c:v>114327</c:v>
                </c:pt>
                <c:pt idx="7">
                  <c:v>115952</c:v>
                </c:pt>
                <c:pt idx="8">
                  <c:v>109640</c:v>
                </c:pt>
                <c:pt idx="9">
                  <c:v>105604</c:v>
                </c:pt>
                <c:pt idx="10">
                  <c:v>109551</c:v>
                </c:pt>
                <c:pt idx="11">
                  <c:v>115302</c:v>
                </c:pt>
              </c:numCache>
            </c:numRef>
          </c:val>
          <c:smooth val="0"/>
          <c:extLst>
            <c:ext xmlns:c16="http://schemas.microsoft.com/office/drawing/2014/chart" uri="{C3380CC4-5D6E-409C-BE32-E72D297353CC}">
              <c16:uniqueId val="{00000002-B9A8-455C-9EB2-ED941F92DF0A}"/>
            </c:ext>
          </c:extLst>
        </c:ser>
        <c:dLbls>
          <c:showLegendKey val="0"/>
          <c:showVal val="0"/>
          <c:showCatName val="0"/>
          <c:showSerName val="0"/>
          <c:showPercent val="0"/>
          <c:showBubbleSize val="0"/>
        </c:dLbls>
        <c:marker val="1"/>
        <c:smooth val="0"/>
        <c:axId val="215666975"/>
        <c:axId val="215666015"/>
      </c:lineChart>
      <c:catAx>
        <c:axId val="2156669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5666015"/>
        <c:crosses val="autoZero"/>
        <c:auto val="1"/>
        <c:lblAlgn val="ctr"/>
        <c:lblOffset val="100"/>
        <c:noMultiLvlLbl val="0"/>
      </c:catAx>
      <c:valAx>
        <c:axId val="2156660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566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 Frontend.xlsx]Pivot Table!Region Performance</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33CAFF"/>
          </a:solidFill>
          <a:ln w="19050">
            <a:noFill/>
          </a:ln>
          <a:effectLst/>
        </c:spPr>
        <c:dLbl>
          <c:idx val="0"/>
          <c:layout>
            <c:manualLayout>
              <c:x val="3.3841426071741031E-2"/>
              <c:y val="2.713218139399241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99D6F1"/>
          </a:solidFill>
          <a:ln w="19050">
            <a:noFill/>
          </a:ln>
          <a:effectLst/>
        </c:spPr>
        <c:dLbl>
          <c:idx val="0"/>
          <c:layout>
            <c:manualLayout>
              <c:x val="-6.3622703412073489E-2"/>
              <c:y val="9.468503937007873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64C4E6"/>
          </a:solidFill>
          <a:ln w="19050">
            <a:noFill/>
          </a:ln>
          <a:effectLst/>
        </c:spPr>
        <c:dLbl>
          <c:idx val="0"/>
          <c:layout>
            <c:manualLayout>
              <c:x val="-3.8599190726159228E-2"/>
              <c:y val="1.438903470399533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33CAFF"/>
          </a:solidFill>
          <a:ln w="19050">
            <a:noFill/>
          </a:ln>
          <a:effectLst/>
        </c:spPr>
        <c:dLbl>
          <c:idx val="0"/>
          <c:layout>
            <c:manualLayout>
              <c:x val="3.3841426071741031E-2"/>
              <c:y val="2.713218139399241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64C4E6"/>
          </a:solidFill>
          <a:ln w="19050">
            <a:noFill/>
          </a:ln>
          <a:effectLst/>
        </c:spPr>
        <c:dLbl>
          <c:idx val="0"/>
          <c:layout>
            <c:manualLayout>
              <c:x val="-3.8599190726159228E-2"/>
              <c:y val="1.438903470399533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99D6F1"/>
          </a:solidFill>
          <a:ln w="19050">
            <a:noFill/>
          </a:ln>
          <a:effectLst/>
        </c:spPr>
        <c:dLbl>
          <c:idx val="0"/>
          <c:layout>
            <c:manualLayout>
              <c:x val="-6.3622703412073489E-2"/>
              <c:y val="9.468503937007873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33CAFF"/>
          </a:solidFill>
          <a:ln w="19050">
            <a:noFill/>
          </a:ln>
          <a:effectLst/>
        </c:spPr>
        <c:dLbl>
          <c:idx val="0"/>
          <c:layout>
            <c:manualLayout>
              <c:x val="3.3841426071741031E-2"/>
              <c:y val="2.713218139399241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64C4E6"/>
          </a:solidFill>
          <a:ln w="19050">
            <a:noFill/>
          </a:ln>
          <a:effectLst/>
        </c:spPr>
        <c:dLbl>
          <c:idx val="0"/>
          <c:layout>
            <c:manualLayout>
              <c:x val="-3.8599190726159228E-2"/>
              <c:y val="1.438903470399533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99D6F1"/>
          </a:solidFill>
          <a:ln w="19050">
            <a:noFill/>
          </a:ln>
          <a:effectLst/>
        </c:spPr>
        <c:dLbl>
          <c:idx val="0"/>
          <c:layout>
            <c:manualLayout>
              <c:x val="-6.3622703412073489E-2"/>
              <c:y val="9.468503937007873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33CAFF"/>
          </a:solidFill>
          <a:ln w="19050">
            <a:noFill/>
          </a:ln>
          <a:effectLst/>
        </c:spPr>
        <c:dLbl>
          <c:idx val="0"/>
          <c:layout>
            <c:manualLayout>
              <c:x val="3.3841426071741031E-2"/>
              <c:y val="2.713218139399241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64C4E6"/>
          </a:solidFill>
          <a:ln w="19050">
            <a:noFill/>
          </a:ln>
          <a:effectLst/>
        </c:spPr>
        <c:dLbl>
          <c:idx val="0"/>
          <c:layout>
            <c:manualLayout>
              <c:x val="-3.8599190726159228E-2"/>
              <c:y val="1.438903470399533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99D6F1"/>
          </a:solidFill>
          <a:ln w="19050">
            <a:noFill/>
          </a:ln>
          <a:effectLst/>
        </c:spPr>
        <c:dLbl>
          <c:idx val="0"/>
          <c:layout>
            <c:manualLayout>
              <c:x val="-6.3622703412073489E-2"/>
              <c:y val="9.468503937007873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0081B4"/>
          </a:solidFill>
          <a:ln w="19050">
            <a:noFill/>
          </a:ln>
          <a:effectLst/>
        </c:spPr>
        <c:dLbl>
          <c:idx val="0"/>
          <c:layout>
            <c:manualLayout>
              <c:x val="3.3841426071741031E-2"/>
              <c:y val="2.7132181393992417E-2"/>
            </c:manualLayout>
          </c:layout>
          <c:numFmt formatCode="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5">
              <a:lumMod val="60000"/>
              <a:lumOff val="40000"/>
            </a:schemeClr>
          </a:solidFill>
          <a:ln w="19050">
            <a:noFill/>
          </a:ln>
          <a:effectLst/>
        </c:spPr>
        <c:dLbl>
          <c:idx val="0"/>
          <c:layout>
            <c:manualLayout>
              <c:x val="-3.8599190726159228E-2"/>
              <c:y val="1.4389034703995334E-2"/>
            </c:manualLayout>
          </c:layout>
          <c:numFmt formatCode="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rgbClr val="99D6F1"/>
          </a:solidFill>
          <a:ln w="19050">
            <a:noFill/>
          </a:ln>
          <a:effectLst/>
        </c:spPr>
        <c:dLbl>
          <c:idx val="0"/>
          <c:layout>
            <c:manualLayout>
              <c:x val="-6.3622703412073489E-2"/>
              <c:y val="9.4685039370078737E-3"/>
            </c:manualLayout>
          </c:layout>
          <c:numFmt formatCode="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Table'!$W$3</c:f>
              <c:strCache>
                <c:ptCount val="1"/>
                <c:pt idx="0">
                  <c:v>Total</c:v>
                </c:pt>
              </c:strCache>
            </c:strRef>
          </c:tx>
          <c:spPr>
            <a:ln>
              <a:noFill/>
            </a:ln>
          </c:spPr>
          <c:dPt>
            <c:idx val="0"/>
            <c:bubble3D val="0"/>
            <c:spPr>
              <a:solidFill>
                <a:srgbClr val="0081B4"/>
              </a:solidFill>
              <a:ln w="19050">
                <a:noFill/>
              </a:ln>
              <a:effectLst/>
            </c:spPr>
            <c:extLst>
              <c:ext xmlns:c16="http://schemas.microsoft.com/office/drawing/2014/chart" uri="{C3380CC4-5D6E-409C-BE32-E72D297353CC}">
                <c16:uniqueId val="{00000001-3BE6-4BD8-814A-70D6D6690186}"/>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3BE6-4BD8-814A-70D6D6690186}"/>
              </c:ext>
            </c:extLst>
          </c:dPt>
          <c:dPt>
            <c:idx val="2"/>
            <c:bubble3D val="0"/>
            <c:spPr>
              <a:solidFill>
                <a:srgbClr val="99D6F1"/>
              </a:solidFill>
              <a:ln w="19050">
                <a:noFill/>
              </a:ln>
              <a:effectLst/>
            </c:spPr>
            <c:extLst>
              <c:ext xmlns:c16="http://schemas.microsoft.com/office/drawing/2014/chart" uri="{C3380CC4-5D6E-409C-BE32-E72D297353CC}">
                <c16:uniqueId val="{00000005-3BE6-4BD8-814A-70D6D6690186}"/>
              </c:ext>
            </c:extLst>
          </c:dPt>
          <c:dLbls>
            <c:dLbl>
              <c:idx val="0"/>
              <c:layout>
                <c:manualLayout>
                  <c:x val="3.3841426071741031E-2"/>
                  <c:y val="2.713218139399241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E6-4BD8-814A-70D6D6690186}"/>
                </c:ext>
              </c:extLst>
            </c:dLbl>
            <c:dLbl>
              <c:idx val="1"/>
              <c:layout>
                <c:manualLayout>
                  <c:x val="-3.8599190726159228E-2"/>
                  <c:y val="1.438903470399533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E6-4BD8-814A-70D6D6690186}"/>
                </c:ext>
              </c:extLst>
            </c:dLbl>
            <c:dLbl>
              <c:idx val="2"/>
              <c:layout>
                <c:manualLayout>
                  <c:x val="-6.3622703412073489E-2"/>
                  <c:y val="9.468503937007873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E6-4BD8-814A-70D6D6690186}"/>
                </c:ext>
              </c:extLst>
            </c:dLbl>
            <c:numFmt formatCode="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Table'!$V$4:$V$7</c:f>
              <c:strCache>
                <c:ptCount val="3"/>
                <c:pt idx="0">
                  <c:v>West</c:v>
                </c:pt>
                <c:pt idx="1">
                  <c:v>Northeast</c:v>
                </c:pt>
                <c:pt idx="2">
                  <c:v>South</c:v>
                </c:pt>
              </c:strCache>
            </c:strRef>
          </c:cat>
          <c:val>
            <c:numRef>
              <c:f>'Pivot Table'!$W$4:$W$7</c:f>
              <c:numCache>
                <c:formatCode>0</c:formatCode>
                <c:ptCount val="3"/>
                <c:pt idx="0">
                  <c:v>582417</c:v>
                </c:pt>
                <c:pt idx="1">
                  <c:v>391773</c:v>
                </c:pt>
                <c:pt idx="2">
                  <c:v>238854</c:v>
                </c:pt>
              </c:numCache>
            </c:numRef>
          </c:val>
          <c:extLst>
            <c:ext xmlns:c16="http://schemas.microsoft.com/office/drawing/2014/chart" uri="{C3380CC4-5D6E-409C-BE32-E72D297353CC}">
              <c16:uniqueId val="{00000006-3BE6-4BD8-814A-70D6D669018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 Frontend.xlsx]Pivot Table!Brand Performance</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Revenue by Beverage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33CAFF"/>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CAFF"/>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CAFF"/>
          </a:solidFill>
          <a:ln>
            <a:noFill/>
          </a:ln>
          <a:effectLst/>
        </c:spPr>
        <c:marker>
          <c:symbol val="none"/>
        </c:marker>
      </c:pivotFmt>
      <c:pivotFmt>
        <c:idx val="3"/>
        <c:spPr>
          <a:solidFill>
            <a:srgbClr val="33CA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81B4"/>
          </a:solidFill>
          <a:ln>
            <a:noFill/>
          </a:ln>
          <a:effectLst/>
        </c:spPr>
        <c:marker>
          <c:symbol val="none"/>
        </c:marker>
        <c:dLbl>
          <c:idx val="0"/>
          <c:numFmt formatCode="&quot;$&quot;#,##0.0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Table'!$AA$3</c:f>
              <c:strCache>
                <c:ptCount val="1"/>
                <c:pt idx="0">
                  <c:v>Total</c:v>
                </c:pt>
              </c:strCache>
            </c:strRef>
          </c:tx>
          <c:spPr>
            <a:solidFill>
              <a:srgbClr val="0081B4"/>
            </a:solidFill>
            <a:ln>
              <a:noFill/>
            </a:ln>
            <a:effectLst/>
          </c:spPr>
          <c:invertIfNegative val="0"/>
          <c:dLbls>
            <c:numFmt formatCode="&quot;$&quot;#,##0.0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Table'!$Z$4:$Z$10</c:f>
              <c:strCache>
                <c:ptCount val="6"/>
                <c:pt idx="0">
                  <c:v>Fanta</c:v>
                </c:pt>
                <c:pt idx="1">
                  <c:v>Powerade</c:v>
                </c:pt>
                <c:pt idx="2">
                  <c:v>Sprite</c:v>
                </c:pt>
                <c:pt idx="3">
                  <c:v>Diet Coke</c:v>
                </c:pt>
                <c:pt idx="4">
                  <c:v>Coca-Cola</c:v>
                </c:pt>
                <c:pt idx="5">
                  <c:v>Dasani Water</c:v>
                </c:pt>
              </c:strCache>
            </c:strRef>
          </c:cat>
          <c:val>
            <c:numRef>
              <c:f>'Pivot Table'!$AA$4:$AA$10</c:f>
              <c:numCache>
                <c:formatCode>0</c:formatCode>
                <c:ptCount val="6"/>
                <c:pt idx="0">
                  <c:v>166556</c:v>
                </c:pt>
                <c:pt idx="1">
                  <c:v>181255</c:v>
                </c:pt>
                <c:pt idx="2">
                  <c:v>188641</c:v>
                </c:pt>
                <c:pt idx="3">
                  <c:v>214367</c:v>
                </c:pt>
                <c:pt idx="4">
                  <c:v>228448</c:v>
                </c:pt>
                <c:pt idx="5">
                  <c:v>233777</c:v>
                </c:pt>
              </c:numCache>
            </c:numRef>
          </c:val>
          <c:extLst>
            <c:ext xmlns:c16="http://schemas.microsoft.com/office/drawing/2014/chart" uri="{C3380CC4-5D6E-409C-BE32-E72D297353CC}">
              <c16:uniqueId val="{00000000-2061-4DD7-8A53-D9531766008D}"/>
            </c:ext>
          </c:extLst>
        </c:ser>
        <c:dLbls>
          <c:dLblPos val="outEnd"/>
          <c:showLegendKey val="0"/>
          <c:showVal val="1"/>
          <c:showCatName val="0"/>
          <c:showSerName val="0"/>
          <c:showPercent val="0"/>
          <c:showBubbleSize val="0"/>
        </c:dLbls>
        <c:gapWidth val="182"/>
        <c:axId val="1758608223"/>
        <c:axId val="1758589503"/>
      </c:barChart>
      <c:catAx>
        <c:axId val="17586082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58589503"/>
        <c:crosses val="autoZero"/>
        <c:auto val="1"/>
        <c:lblAlgn val="ctr"/>
        <c:lblOffset val="100"/>
        <c:noMultiLvlLbl val="0"/>
      </c:catAx>
      <c:valAx>
        <c:axId val="1758589503"/>
        <c:scaling>
          <c:orientation val="minMax"/>
        </c:scaling>
        <c:delete val="1"/>
        <c:axPos val="b"/>
        <c:numFmt formatCode="&quot;$&quot;#,##0" sourceLinked="0"/>
        <c:majorTickMark val="none"/>
        <c:minorTickMark val="none"/>
        <c:tickLblPos val="nextTo"/>
        <c:crossAx val="175860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 Frontend.xlsx]Pivot Table!State Performance</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Revenue &amp; Total Units by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57D3FF"/>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7F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7D3FF"/>
          </a:solidFill>
          <a:ln>
            <a:noFill/>
          </a:ln>
          <a:effectLst/>
        </c:spPr>
        <c:dLbl>
          <c:idx val="0"/>
          <c:layout>
            <c:manualLayout>
              <c:x val="1.1111111111111059E-2"/>
              <c:y val="9.2592592592592587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7D3FF"/>
          </a:solidFill>
          <a:ln>
            <a:noFill/>
          </a:ln>
          <a:effectLst/>
        </c:spPr>
        <c:dLbl>
          <c:idx val="0"/>
          <c:layout>
            <c:manualLayout>
              <c:x val="1.6666666666666566E-2"/>
              <c:y val="4.6296296296296294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7D3FF"/>
          </a:solidFill>
          <a:ln>
            <a:noFill/>
          </a:ln>
          <a:effectLst/>
        </c:spPr>
        <c:dLbl>
          <c:idx val="0"/>
          <c:layout>
            <c:manualLayout>
              <c:x val="1.6666666666666566E-2"/>
              <c:y val="-8.4875562720133283E-17"/>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D3FF"/>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7D3FF"/>
          </a:solidFill>
          <a:ln>
            <a:noFill/>
          </a:ln>
          <a:effectLst/>
        </c:spPr>
        <c:dLbl>
          <c:idx val="0"/>
          <c:layout>
            <c:manualLayout>
              <c:x val="1.1111111111111059E-2"/>
              <c:y val="9.2592592592592587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7D3FF"/>
          </a:solidFill>
          <a:ln>
            <a:noFill/>
          </a:ln>
          <a:effectLst/>
        </c:spPr>
        <c:dLbl>
          <c:idx val="0"/>
          <c:layout>
            <c:manualLayout>
              <c:x val="1.6666666666666566E-2"/>
              <c:y val="4.6296296296296294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7D3FF"/>
          </a:solidFill>
          <a:ln>
            <a:noFill/>
          </a:ln>
          <a:effectLst/>
        </c:spPr>
        <c:dLbl>
          <c:idx val="0"/>
          <c:layout>
            <c:manualLayout>
              <c:x val="1.6666666666666566E-2"/>
              <c:y val="-8.4875562720133283E-17"/>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7F0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81B4"/>
          </a:solidFill>
          <a:ln>
            <a:noFill/>
          </a:ln>
          <a:effectLst/>
        </c:spPr>
        <c:marker>
          <c:symbol val="none"/>
        </c:marker>
        <c:dLbl>
          <c:idx val="0"/>
          <c:numFmt formatCode="&quot;$&quot;#,##0.0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81B4"/>
          </a:solidFill>
          <a:ln>
            <a:noFill/>
          </a:ln>
          <a:effectLst/>
        </c:spPr>
        <c:dLbl>
          <c:idx val="0"/>
          <c:layout>
            <c:manualLayout>
              <c:x val="1.1111111111111059E-2"/>
              <c:y val="9.2592592592592587E-3"/>
            </c:manualLayout>
          </c:layout>
          <c:numFmt formatCode="&quot;$&quot;#,##0.0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81B4"/>
          </a:solidFill>
          <a:ln>
            <a:noFill/>
          </a:ln>
          <a:effectLst/>
        </c:spPr>
        <c:dLbl>
          <c:idx val="0"/>
          <c:layout>
            <c:manualLayout>
              <c:x val="1.6666666666666566E-2"/>
              <c:y val="4.6296296296296294E-3"/>
            </c:manualLayout>
          </c:layout>
          <c:numFmt formatCode="&quot;$&quot;#,##0.0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81B4"/>
          </a:solidFill>
          <a:ln>
            <a:noFill/>
          </a:ln>
          <a:effectLst/>
        </c:spPr>
        <c:dLbl>
          <c:idx val="0"/>
          <c:layout>
            <c:manualLayout>
              <c:x val="1.6666666666666566E-2"/>
              <c:y val="-8.4875562720133283E-17"/>
            </c:manualLayout>
          </c:layout>
          <c:numFmt formatCode="&quot;$&quot;#,##0.0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7F0F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Table'!$S$3</c:f>
              <c:strCache>
                <c:ptCount val="1"/>
                <c:pt idx="0">
                  <c:v>Sum of Revenue</c:v>
                </c:pt>
              </c:strCache>
            </c:strRef>
          </c:tx>
          <c:spPr>
            <a:solidFill>
              <a:srgbClr val="0081B4"/>
            </a:solidFill>
            <a:ln>
              <a:noFill/>
            </a:ln>
            <a:effectLst/>
          </c:spPr>
          <c:invertIfNegative val="0"/>
          <c:dPt>
            <c:idx val="0"/>
            <c:invertIfNegative val="0"/>
            <c:bubble3D val="0"/>
            <c:spPr>
              <a:solidFill>
                <a:srgbClr val="0081B4"/>
              </a:solidFill>
              <a:ln>
                <a:noFill/>
              </a:ln>
              <a:effectLst/>
            </c:spPr>
            <c:extLst>
              <c:ext xmlns:c16="http://schemas.microsoft.com/office/drawing/2014/chart" uri="{C3380CC4-5D6E-409C-BE32-E72D297353CC}">
                <c16:uniqueId val="{00000000-CF2E-405F-A57B-93D21BC8CE52}"/>
              </c:ext>
            </c:extLst>
          </c:dPt>
          <c:dPt>
            <c:idx val="1"/>
            <c:invertIfNegative val="0"/>
            <c:bubble3D val="0"/>
            <c:spPr>
              <a:solidFill>
                <a:srgbClr val="0081B4"/>
              </a:solidFill>
              <a:ln>
                <a:noFill/>
              </a:ln>
              <a:effectLst/>
            </c:spPr>
            <c:extLst>
              <c:ext xmlns:c16="http://schemas.microsoft.com/office/drawing/2014/chart" uri="{C3380CC4-5D6E-409C-BE32-E72D297353CC}">
                <c16:uniqueId val="{00000001-CF2E-405F-A57B-93D21BC8CE52}"/>
              </c:ext>
            </c:extLst>
          </c:dPt>
          <c:dPt>
            <c:idx val="2"/>
            <c:invertIfNegative val="0"/>
            <c:bubble3D val="0"/>
            <c:spPr>
              <a:solidFill>
                <a:srgbClr val="0081B4"/>
              </a:solidFill>
              <a:ln>
                <a:noFill/>
              </a:ln>
              <a:effectLst/>
            </c:spPr>
            <c:extLst>
              <c:ext xmlns:c16="http://schemas.microsoft.com/office/drawing/2014/chart" uri="{C3380CC4-5D6E-409C-BE32-E72D297353CC}">
                <c16:uniqueId val="{00000002-CF2E-405F-A57B-93D21BC8CE52}"/>
              </c:ext>
            </c:extLst>
          </c:dPt>
          <c:dLbls>
            <c:dLbl>
              <c:idx val="0"/>
              <c:layout>
                <c:manualLayout>
                  <c:x val="1.1111111111111059E-2"/>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F2E-405F-A57B-93D21BC8CE52}"/>
                </c:ext>
              </c:extLst>
            </c:dLbl>
            <c:dLbl>
              <c:idx val="1"/>
              <c:layout>
                <c:manualLayout>
                  <c:x val="1.6666666666666566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2E-405F-A57B-93D21BC8CE52}"/>
                </c:ext>
              </c:extLst>
            </c:dLbl>
            <c:dLbl>
              <c:idx val="2"/>
              <c:layout>
                <c:manualLayout>
                  <c:x val="1.6666666666666566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2E-405F-A57B-93D21BC8CE52}"/>
                </c:ext>
              </c:extLst>
            </c:dLbl>
            <c:numFmt formatCode="&quot;$&quot;#,##0.0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Table'!$R$4:$R$7</c:f>
              <c:strCache>
                <c:ptCount val="3"/>
                <c:pt idx="0">
                  <c:v>California</c:v>
                </c:pt>
                <c:pt idx="1">
                  <c:v>New York</c:v>
                </c:pt>
                <c:pt idx="2">
                  <c:v>Texas</c:v>
                </c:pt>
              </c:strCache>
            </c:strRef>
          </c:cat>
          <c:val>
            <c:numRef>
              <c:f>'Pivot Table'!$S$4:$S$7</c:f>
              <c:numCache>
                <c:formatCode>0</c:formatCode>
                <c:ptCount val="3"/>
                <c:pt idx="0">
                  <c:v>582417</c:v>
                </c:pt>
                <c:pt idx="1">
                  <c:v>391773</c:v>
                </c:pt>
                <c:pt idx="2">
                  <c:v>238854</c:v>
                </c:pt>
              </c:numCache>
            </c:numRef>
          </c:val>
          <c:extLst>
            <c:ext xmlns:c16="http://schemas.microsoft.com/office/drawing/2014/chart" uri="{C3380CC4-5D6E-409C-BE32-E72D297353CC}">
              <c16:uniqueId val="{00000003-CF2E-405F-A57B-93D21BC8CE52}"/>
            </c:ext>
          </c:extLst>
        </c:ser>
        <c:ser>
          <c:idx val="1"/>
          <c:order val="1"/>
          <c:tx>
            <c:strRef>
              <c:f>'Pivot Table'!$T$3</c:f>
              <c:strCache>
                <c:ptCount val="1"/>
                <c:pt idx="0">
                  <c:v>Sum of Units Sold</c:v>
                </c:pt>
              </c:strCache>
            </c:strRef>
          </c:tx>
          <c:spPr>
            <a:solidFill>
              <a:srgbClr val="E7F0F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Table'!$R$4:$R$7</c:f>
              <c:strCache>
                <c:ptCount val="3"/>
                <c:pt idx="0">
                  <c:v>California</c:v>
                </c:pt>
                <c:pt idx="1">
                  <c:v>New York</c:v>
                </c:pt>
                <c:pt idx="2">
                  <c:v>Texas</c:v>
                </c:pt>
              </c:strCache>
            </c:strRef>
          </c:cat>
          <c:val>
            <c:numRef>
              <c:f>'Pivot Table'!$T$4:$T$7</c:f>
              <c:numCache>
                <c:formatCode>0</c:formatCode>
                <c:ptCount val="3"/>
                <c:pt idx="0">
                  <c:v>1037250</c:v>
                </c:pt>
                <c:pt idx="1">
                  <c:v>706600</c:v>
                </c:pt>
                <c:pt idx="2">
                  <c:v>566000</c:v>
                </c:pt>
              </c:numCache>
            </c:numRef>
          </c:val>
          <c:extLst>
            <c:ext xmlns:c16="http://schemas.microsoft.com/office/drawing/2014/chart" uri="{C3380CC4-5D6E-409C-BE32-E72D297353CC}">
              <c16:uniqueId val="{00000004-CF2E-405F-A57B-93D21BC8CE52}"/>
            </c:ext>
          </c:extLst>
        </c:ser>
        <c:dLbls>
          <c:dLblPos val="ctr"/>
          <c:showLegendKey val="0"/>
          <c:showVal val="1"/>
          <c:showCatName val="0"/>
          <c:showSerName val="0"/>
          <c:showPercent val="0"/>
          <c:showBubbleSize val="0"/>
        </c:dLbls>
        <c:gapWidth val="150"/>
        <c:overlap val="100"/>
        <c:axId val="1354109808"/>
        <c:axId val="1354110768"/>
      </c:barChart>
      <c:catAx>
        <c:axId val="135410980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54110768"/>
        <c:crosses val="autoZero"/>
        <c:auto val="1"/>
        <c:lblAlgn val="ctr"/>
        <c:lblOffset val="100"/>
        <c:noMultiLvlLbl val="0"/>
      </c:catAx>
      <c:valAx>
        <c:axId val="135411076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54109808"/>
        <c:crosses val="autoZero"/>
        <c:crossBetween val="between"/>
      </c:valAx>
      <c:spPr>
        <a:noFill/>
        <a:ln w="3175">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Revenue by Representative</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Revenue by Representative</a:t>
          </a:r>
        </a:p>
      </cx:txPr>
    </cx:title>
    <cx:plotArea>
      <cx:plotAreaRegion>
        <cx:series layoutId="funnel" uniqueId="{A31CCA95-0C2C-4D39-9904-87E01E6E0EAF}">
          <cx:tx>
            <cx:txData>
              <cx:f>_xlchart.v2.1</cx:f>
              <cx:v>Sum of Revenue</cx:v>
            </cx:txData>
          </cx:tx>
          <cx:spPr>
            <a:solidFill>
              <a:srgbClr val="0081B4"/>
            </a:solidFill>
          </cx:spPr>
          <cx:dataLabels>
            <cx:numFmt formatCode="$#,##0.00" sourceLinked="0"/>
            <cx:txPr>
              <a:bodyPr vertOverflow="overflow" horzOverflow="overflow" wrap="square" lIns="0" tIns="0" rIns="0" bIns="0"/>
              <a:lstStyle/>
              <a:p>
                <a:pPr algn="ctr" rtl="0">
                  <a:defRPr sz="9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b="1">
                  <a:solidFill>
                    <a:sysClr val="windowText" lastClr="000000"/>
                  </a:solidFill>
                </a:endParaRPr>
              </a:p>
            </cx:txPr>
            <cx:visibility seriesName="0" categoryName="0" value="1"/>
            <cx:separator>, </cx:separator>
          </cx:dataLabels>
          <cx:dataId val="0"/>
        </cx:series>
      </cx:plotAreaRegion>
      <cx:axis id="0">
        <cx:catScaling gapWidth="0.0599999987"/>
        <cx:tickLabels/>
        <cx:spPr>
          <a:ln>
            <a:noFill/>
          </a:ln>
        </cx:spPr>
        <cx:txPr>
          <a:bodyPr vertOverflow="overflow" horzOverflow="overflow" wrap="square" lIns="0" tIns="0" rIns="0" bIns="0"/>
          <a:lstStyle/>
          <a:p>
            <a:pPr algn="ctr" rtl="0">
              <a:defRPr sz="9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b="1">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xdr:rowOff>
    </xdr:from>
    <xdr:to>
      <xdr:col>21</xdr:col>
      <xdr:colOff>162927</xdr:colOff>
      <xdr:row>38</xdr:row>
      <xdr:rowOff>100264</xdr:rowOff>
    </xdr:to>
    <xdr:sp macro="" textlink="">
      <xdr:nvSpPr>
        <xdr:cNvPr id="2" name="Rectangle: Rounded Corners 1">
          <a:extLst>
            <a:ext uri="{FF2B5EF4-FFF2-40B4-BE49-F238E27FC236}">
              <a16:creationId xmlns:a16="http://schemas.microsoft.com/office/drawing/2014/main" id="{DD845DB8-99E8-CF12-E1AA-049EB88402D0}"/>
            </a:ext>
          </a:extLst>
        </xdr:cNvPr>
        <xdr:cNvSpPr/>
      </xdr:nvSpPr>
      <xdr:spPr>
        <a:xfrm>
          <a:off x="0" y="2"/>
          <a:ext cx="13059276" cy="7244012"/>
        </a:xfrm>
        <a:prstGeom prst="roundRect">
          <a:avLst>
            <a:gd name="adj" fmla="val 1573"/>
          </a:avLst>
        </a:prstGeom>
        <a:solidFill>
          <a:srgbClr val="0081B4">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12533</xdr:colOff>
      <xdr:row>0</xdr:row>
      <xdr:rowOff>25067</xdr:rowOff>
    </xdr:from>
    <xdr:to>
      <xdr:col>2</xdr:col>
      <xdr:colOff>137862</xdr:colOff>
      <xdr:row>38</xdr:row>
      <xdr:rowOff>75197</xdr:rowOff>
    </xdr:to>
    <xdr:sp macro="" textlink="">
      <xdr:nvSpPr>
        <xdr:cNvPr id="3" name="Rectangle 2">
          <a:extLst>
            <a:ext uri="{FF2B5EF4-FFF2-40B4-BE49-F238E27FC236}">
              <a16:creationId xmlns:a16="http://schemas.microsoft.com/office/drawing/2014/main" id="{7CD6CDE4-CA97-5184-9261-D1DB4A561CEE}"/>
            </a:ext>
          </a:extLst>
        </xdr:cNvPr>
        <xdr:cNvSpPr/>
      </xdr:nvSpPr>
      <xdr:spPr>
        <a:xfrm>
          <a:off x="12533" y="25067"/>
          <a:ext cx="1353553" cy="7193880"/>
        </a:xfrm>
        <a:prstGeom prst="rect">
          <a:avLst/>
        </a:prstGeom>
        <a:solidFill>
          <a:srgbClr val="0081B4">
            <a:alpha val="7490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161925</xdr:colOff>
      <xdr:row>0</xdr:row>
      <xdr:rowOff>37600</xdr:rowOff>
    </xdr:from>
    <xdr:to>
      <xdr:col>20</xdr:col>
      <xdr:colOff>513849</xdr:colOff>
      <xdr:row>3</xdr:row>
      <xdr:rowOff>66676</xdr:rowOff>
    </xdr:to>
    <xdr:sp macro="" textlink="">
      <xdr:nvSpPr>
        <xdr:cNvPr id="4" name="Rectangle: Rounded Corners 3">
          <a:extLst>
            <a:ext uri="{FF2B5EF4-FFF2-40B4-BE49-F238E27FC236}">
              <a16:creationId xmlns:a16="http://schemas.microsoft.com/office/drawing/2014/main" id="{663B63CD-9713-E250-2BE8-3C4B70E1732A}"/>
            </a:ext>
          </a:extLst>
        </xdr:cNvPr>
        <xdr:cNvSpPr/>
      </xdr:nvSpPr>
      <xdr:spPr>
        <a:xfrm>
          <a:off x="1390149" y="37600"/>
          <a:ext cx="11405937" cy="593056"/>
        </a:xfrm>
        <a:prstGeom prst="roundRect">
          <a:avLst>
            <a:gd name="adj" fmla="val 0"/>
          </a:avLst>
        </a:prstGeom>
        <a:ln>
          <a:solidFill>
            <a:srgbClr val="0065B4"/>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800" b="1">
              <a:solidFill>
                <a:srgbClr val="0065B4"/>
              </a:solidFill>
            </a:rPr>
            <a:t>Annual</a:t>
          </a:r>
          <a:r>
            <a:rPr lang="en-US" sz="2800" b="1" baseline="0">
              <a:solidFill>
                <a:srgbClr val="0065B4"/>
              </a:solidFill>
            </a:rPr>
            <a:t> Revenue Performance Dashboard</a:t>
          </a:r>
          <a:endParaRPr lang="en-US" sz="2800" b="1">
            <a:solidFill>
              <a:srgbClr val="0065B4"/>
            </a:solidFill>
          </a:endParaRPr>
        </a:p>
      </xdr:txBody>
    </xdr:sp>
    <xdr:clientData/>
  </xdr:twoCellAnchor>
  <xdr:twoCellAnchor>
    <xdr:from>
      <xdr:col>2</xdr:col>
      <xdr:colOff>161925</xdr:colOff>
      <xdr:row>10</xdr:row>
      <xdr:rowOff>57150</xdr:rowOff>
    </xdr:from>
    <xdr:to>
      <xdr:col>8</xdr:col>
      <xdr:colOff>202406</xdr:colOff>
      <xdr:row>23</xdr:row>
      <xdr:rowOff>107156</xdr:rowOff>
    </xdr:to>
    <xdr:sp macro="" textlink="">
      <xdr:nvSpPr>
        <xdr:cNvPr id="18" name="Rectangle: Rounded Corners 17">
          <a:extLst>
            <a:ext uri="{FF2B5EF4-FFF2-40B4-BE49-F238E27FC236}">
              <a16:creationId xmlns:a16="http://schemas.microsoft.com/office/drawing/2014/main" id="{0D6E58E3-803B-1624-FDBD-20BC207148E6}"/>
            </a:ext>
          </a:extLst>
        </xdr:cNvPr>
        <xdr:cNvSpPr/>
      </xdr:nvSpPr>
      <xdr:spPr>
        <a:xfrm>
          <a:off x="1376363" y="1962150"/>
          <a:ext cx="3683793" cy="2526506"/>
        </a:xfrm>
        <a:prstGeom prst="roundRect">
          <a:avLst>
            <a:gd name="adj" fmla="val 364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190500</xdr:colOff>
      <xdr:row>3</xdr:row>
      <xdr:rowOff>133350</xdr:rowOff>
    </xdr:from>
    <xdr:to>
      <xdr:col>20</xdr:col>
      <xdr:colOff>538914</xdr:colOff>
      <xdr:row>10</xdr:row>
      <xdr:rowOff>0</xdr:rowOff>
    </xdr:to>
    <xdr:sp macro="" textlink="">
      <xdr:nvSpPr>
        <xdr:cNvPr id="19" name="Rectangle: Rounded Corners 18">
          <a:extLst>
            <a:ext uri="{FF2B5EF4-FFF2-40B4-BE49-F238E27FC236}">
              <a16:creationId xmlns:a16="http://schemas.microsoft.com/office/drawing/2014/main" id="{6CF5EF0F-A4B4-AF62-FAF1-0AFB6C925B2D}"/>
            </a:ext>
          </a:extLst>
        </xdr:cNvPr>
        <xdr:cNvSpPr/>
      </xdr:nvSpPr>
      <xdr:spPr>
        <a:xfrm>
          <a:off x="1418724" y="697330"/>
          <a:ext cx="11402427" cy="1182604"/>
        </a:xfrm>
        <a:prstGeom prst="roundRect">
          <a:avLst>
            <a:gd name="adj" fmla="val 4270"/>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228600</xdr:colOff>
      <xdr:row>4</xdr:row>
      <xdr:rowOff>117809</xdr:rowOff>
    </xdr:from>
    <xdr:to>
      <xdr:col>5</xdr:col>
      <xdr:colOff>104775</xdr:colOff>
      <xdr:row>9</xdr:row>
      <xdr:rowOff>15540</xdr:rowOff>
    </xdr:to>
    <xdr:sp macro="" textlink="">
      <xdr:nvSpPr>
        <xdr:cNvPr id="5" name="Rectangle: Rounded Corners 4">
          <a:extLst>
            <a:ext uri="{FF2B5EF4-FFF2-40B4-BE49-F238E27FC236}">
              <a16:creationId xmlns:a16="http://schemas.microsoft.com/office/drawing/2014/main" id="{34336803-18D8-D2A9-68BC-72FEDCFB6784}"/>
            </a:ext>
          </a:extLst>
        </xdr:cNvPr>
        <xdr:cNvSpPr/>
      </xdr:nvSpPr>
      <xdr:spPr>
        <a:xfrm>
          <a:off x="1456824" y="869783"/>
          <a:ext cx="1718510" cy="837698"/>
        </a:xfrm>
        <a:prstGeom prst="roundRect">
          <a:avLst>
            <a:gd name="adj" fmla="val 9925"/>
          </a:avLst>
        </a:prstGeom>
        <a:solidFill>
          <a:srgbClr val="0081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2</xdr:col>
      <xdr:colOff>439814</xdr:colOff>
      <xdr:row>5</xdr:row>
      <xdr:rowOff>80413</xdr:rowOff>
    </xdr:from>
    <xdr:to>
      <xdr:col>4</xdr:col>
      <xdr:colOff>594079</xdr:colOff>
      <xdr:row>6</xdr:row>
      <xdr:rowOff>127727</xdr:rowOff>
    </xdr:to>
    <xdr:sp macro="" textlink="">
      <xdr:nvSpPr>
        <xdr:cNvPr id="6" name="TextBox 5">
          <a:extLst>
            <a:ext uri="{FF2B5EF4-FFF2-40B4-BE49-F238E27FC236}">
              <a16:creationId xmlns:a16="http://schemas.microsoft.com/office/drawing/2014/main" id="{58EEF6CD-234F-DBF2-590C-B0EE45784889}"/>
            </a:ext>
          </a:extLst>
        </xdr:cNvPr>
        <xdr:cNvSpPr txBox="1"/>
      </xdr:nvSpPr>
      <xdr:spPr>
        <a:xfrm>
          <a:off x="1668038" y="1020380"/>
          <a:ext cx="1382488" cy="235308"/>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Revenue</a:t>
          </a:r>
        </a:p>
      </xdr:txBody>
    </xdr:sp>
    <xdr:clientData/>
  </xdr:twoCellAnchor>
  <xdr:twoCellAnchor>
    <xdr:from>
      <xdr:col>2</xdr:col>
      <xdr:colOff>439813</xdr:colOff>
      <xdr:row>7</xdr:row>
      <xdr:rowOff>24445</xdr:rowOff>
    </xdr:from>
    <xdr:to>
      <xdr:col>4</xdr:col>
      <xdr:colOff>575645</xdr:colOff>
      <xdr:row>8</xdr:row>
      <xdr:rowOff>125599</xdr:rowOff>
    </xdr:to>
    <xdr:sp macro="" textlink="'Pivot Table'!A4">
      <xdr:nvSpPr>
        <xdr:cNvPr id="7" name="TextBox 6">
          <a:extLst>
            <a:ext uri="{FF2B5EF4-FFF2-40B4-BE49-F238E27FC236}">
              <a16:creationId xmlns:a16="http://schemas.microsoft.com/office/drawing/2014/main" id="{3C21E23C-8FC4-4B2F-210D-50D493241A98}"/>
            </a:ext>
          </a:extLst>
        </xdr:cNvPr>
        <xdr:cNvSpPr txBox="1"/>
      </xdr:nvSpPr>
      <xdr:spPr>
        <a:xfrm>
          <a:off x="1668037" y="1340399"/>
          <a:ext cx="1364055" cy="289147"/>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9EFF03-6D48-4636-845D-9E21E47E25FD}" type="TxLink">
            <a:rPr lang="en-US" sz="1400" b="1" i="0" u="none" strike="noStrike">
              <a:solidFill>
                <a:srgbClr val="33CAFF"/>
              </a:solidFill>
              <a:latin typeface="Calibri"/>
              <a:ea typeface="Calibri"/>
              <a:cs typeface="Calibri"/>
            </a:rPr>
            <a:pPr algn="ctr"/>
            <a:t> $1,213,044 </a:t>
          </a:fld>
          <a:endParaRPr lang="en-US" sz="1400" b="1">
            <a:solidFill>
              <a:srgbClr val="33CAFF"/>
            </a:solidFill>
          </a:endParaRPr>
        </a:p>
      </xdr:txBody>
    </xdr:sp>
    <xdr:clientData/>
  </xdr:twoCellAnchor>
  <xdr:twoCellAnchor>
    <xdr:from>
      <xdr:col>5</xdr:col>
      <xdr:colOff>258879</xdr:colOff>
      <xdr:row>4</xdr:row>
      <xdr:rowOff>117809</xdr:rowOff>
    </xdr:from>
    <xdr:to>
      <xdr:col>8</xdr:col>
      <xdr:colOff>135054</xdr:colOff>
      <xdr:row>9</xdr:row>
      <xdr:rowOff>15540</xdr:rowOff>
    </xdr:to>
    <xdr:sp macro="" textlink="">
      <xdr:nvSpPr>
        <xdr:cNvPr id="10" name="Rectangle: Rounded Corners 9">
          <a:extLst>
            <a:ext uri="{FF2B5EF4-FFF2-40B4-BE49-F238E27FC236}">
              <a16:creationId xmlns:a16="http://schemas.microsoft.com/office/drawing/2014/main" id="{242656B0-8DA7-77A6-5D79-BA8913CB1CC2}"/>
            </a:ext>
          </a:extLst>
        </xdr:cNvPr>
        <xdr:cNvSpPr/>
      </xdr:nvSpPr>
      <xdr:spPr>
        <a:xfrm>
          <a:off x="3329438" y="869783"/>
          <a:ext cx="1718511" cy="837698"/>
        </a:xfrm>
        <a:prstGeom prst="roundRect">
          <a:avLst>
            <a:gd name="adj" fmla="val 9925"/>
          </a:avLst>
        </a:prstGeom>
        <a:solidFill>
          <a:srgbClr val="0081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5</xdr:col>
      <xdr:colOff>412489</xdr:colOff>
      <xdr:row>5</xdr:row>
      <xdr:rowOff>71001</xdr:rowOff>
    </xdr:from>
    <xdr:to>
      <xdr:col>7</xdr:col>
      <xdr:colOff>566754</xdr:colOff>
      <xdr:row>6</xdr:row>
      <xdr:rowOff>117939</xdr:rowOff>
    </xdr:to>
    <xdr:sp macro="" textlink="">
      <xdr:nvSpPr>
        <xdr:cNvPr id="15" name="TextBox 14">
          <a:extLst>
            <a:ext uri="{FF2B5EF4-FFF2-40B4-BE49-F238E27FC236}">
              <a16:creationId xmlns:a16="http://schemas.microsoft.com/office/drawing/2014/main" id="{4531B3D5-33A4-D526-6EBB-8991B0E9D1E4}"/>
            </a:ext>
          </a:extLst>
        </xdr:cNvPr>
        <xdr:cNvSpPr txBox="1"/>
      </xdr:nvSpPr>
      <xdr:spPr>
        <a:xfrm>
          <a:off x="3483048" y="1010968"/>
          <a:ext cx="1382489" cy="234932"/>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Units</a:t>
          </a:r>
          <a:r>
            <a:rPr lang="en-US" sz="1400" b="1" baseline="0">
              <a:solidFill>
                <a:schemeClr val="bg1"/>
              </a:solidFill>
            </a:rPr>
            <a:t> Sold</a:t>
          </a:r>
          <a:endParaRPr lang="en-US" sz="1400" b="1">
            <a:solidFill>
              <a:schemeClr val="bg1"/>
            </a:solidFill>
          </a:endParaRPr>
        </a:p>
      </xdr:txBody>
    </xdr:sp>
    <xdr:clientData/>
  </xdr:twoCellAnchor>
  <xdr:twoCellAnchor>
    <xdr:from>
      <xdr:col>5</xdr:col>
      <xdr:colOff>431690</xdr:colOff>
      <xdr:row>7</xdr:row>
      <xdr:rowOff>15034</xdr:rowOff>
    </xdr:from>
    <xdr:to>
      <xdr:col>7</xdr:col>
      <xdr:colOff>566754</xdr:colOff>
      <xdr:row>8</xdr:row>
      <xdr:rowOff>118823</xdr:rowOff>
    </xdr:to>
    <xdr:sp macro="" textlink="'Pivot Table'!C4">
      <xdr:nvSpPr>
        <xdr:cNvPr id="16" name="TextBox 15">
          <a:extLst>
            <a:ext uri="{FF2B5EF4-FFF2-40B4-BE49-F238E27FC236}">
              <a16:creationId xmlns:a16="http://schemas.microsoft.com/office/drawing/2014/main" id="{170DD2CC-002F-5227-87F6-1001B01BB90D}"/>
            </a:ext>
          </a:extLst>
        </xdr:cNvPr>
        <xdr:cNvSpPr txBox="1"/>
      </xdr:nvSpPr>
      <xdr:spPr>
        <a:xfrm>
          <a:off x="3502249" y="1330988"/>
          <a:ext cx="1363288" cy="291782"/>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4E55A5-37DB-4B37-BF9A-6C981DC68017}" type="TxLink">
            <a:rPr lang="en-US" sz="1400" b="1" i="0" u="none" strike="noStrike">
              <a:solidFill>
                <a:srgbClr val="33CAFF"/>
              </a:solidFill>
              <a:latin typeface="Calibri"/>
              <a:ea typeface="Calibri"/>
              <a:cs typeface="Calibri"/>
            </a:rPr>
            <a:pPr algn="ctr"/>
            <a:t> 2,309,850 </a:t>
          </a:fld>
          <a:endParaRPr lang="en-US" sz="1400" b="1">
            <a:solidFill>
              <a:srgbClr val="33CAFF"/>
            </a:solidFill>
          </a:endParaRPr>
        </a:p>
      </xdr:txBody>
    </xdr:sp>
    <xdr:clientData/>
  </xdr:twoCellAnchor>
  <xdr:twoCellAnchor>
    <xdr:from>
      <xdr:col>8</xdr:col>
      <xdr:colOff>289158</xdr:colOff>
      <xdr:row>4</xdr:row>
      <xdr:rowOff>117809</xdr:rowOff>
    </xdr:from>
    <xdr:to>
      <xdr:col>11</xdr:col>
      <xdr:colOff>160821</xdr:colOff>
      <xdr:row>9</xdr:row>
      <xdr:rowOff>15540</xdr:rowOff>
    </xdr:to>
    <xdr:sp macro="" textlink="">
      <xdr:nvSpPr>
        <xdr:cNvPr id="8" name="Rectangle: Rounded Corners 7">
          <a:extLst>
            <a:ext uri="{FF2B5EF4-FFF2-40B4-BE49-F238E27FC236}">
              <a16:creationId xmlns:a16="http://schemas.microsoft.com/office/drawing/2014/main" id="{0C3DA520-3FFA-166F-A17B-073E8A1FF6E5}"/>
            </a:ext>
          </a:extLst>
        </xdr:cNvPr>
        <xdr:cNvSpPr/>
      </xdr:nvSpPr>
      <xdr:spPr>
        <a:xfrm>
          <a:off x="5202053" y="869783"/>
          <a:ext cx="1713998" cy="837698"/>
        </a:xfrm>
        <a:prstGeom prst="roundRect">
          <a:avLst>
            <a:gd name="adj" fmla="val 9925"/>
          </a:avLst>
        </a:prstGeom>
        <a:solidFill>
          <a:srgbClr val="0081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8</xdr:col>
      <xdr:colOff>375337</xdr:colOff>
      <xdr:row>4</xdr:row>
      <xdr:rowOff>155507</xdr:rowOff>
    </xdr:from>
    <xdr:to>
      <xdr:col>11</xdr:col>
      <xdr:colOff>62665</xdr:colOff>
      <xdr:row>7</xdr:row>
      <xdr:rowOff>150394</xdr:rowOff>
    </xdr:to>
    <xdr:sp macro="" textlink="">
      <xdr:nvSpPr>
        <xdr:cNvPr id="20" name="TextBox 19">
          <a:extLst>
            <a:ext uri="{FF2B5EF4-FFF2-40B4-BE49-F238E27FC236}">
              <a16:creationId xmlns:a16="http://schemas.microsoft.com/office/drawing/2014/main" id="{07A0DBC8-70DC-C77D-5779-EAF8A82B00CA}"/>
            </a:ext>
          </a:extLst>
        </xdr:cNvPr>
        <xdr:cNvSpPr txBox="1"/>
      </xdr:nvSpPr>
      <xdr:spPr>
        <a:xfrm>
          <a:off x="5288232" y="907481"/>
          <a:ext cx="1529663" cy="558867"/>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AVG</a:t>
          </a:r>
          <a:r>
            <a:rPr lang="en-US" sz="1400" b="1" baseline="0">
              <a:solidFill>
                <a:schemeClr val="bg1"/>
              </a:solidFill>
            </a:rPr>
            <a:t> Payment Duration</a:t>
          </a:r>
          <a:endParaRPr lang="en-US" sz="1400">
            <a:solidFill>
              <a:schemeClr val="bg1"/>
            </a:solidFill>
          </a:endParaRPr>
        </a:p>
      </xdr:txBody>
    </xdr:sp>
    <xdr:clientData/>
  </xdr:twoCellAnchor>
  <xdr:twoCellAnchor>
    <xdr:from>
      <xdr:col>8</xdr:col>
      <xdr:colOff>451939</xdr:colOff>
      <xdr:row>7</xdr:row>
      <xdr:rowOff>62664</xdr:rowOff>
    </xdr:from>
    <xdr:to>
      <xdr:col>10</xdr:col>
      <xdr:colOff>589044</xdr:colOff>
      <xdr:row>8</xdr:row>
      <xdr:rowOff>143671</xdr:rowOff>
    </xdr:to>
    <xdr:sp macro="" textlink="'Pivot Table'!E4">
      <xdr:nvSpPr>
        <xdr:cNvPr id="21" name="TextBox 20">
          <a:extLst>
            <a:ext uri="{FF2B5EF4-FFF2-40B4-BE49-F238E27FC236}">
              <a16:creationId xmlns:a16="http://schemas.microsoft.com/office/drawing/2014/main" id="{E2CC13FB-98EF-A586-202B-C8A3AADAFB57}"/>
            </a:ext>
          </a:extLst>
        </xdr:cNvPr>
        <xdr:cNvSpPr txBox="1"/>
      </xdr:nvSpPr>
      <xdr:spPr>
        <a:xfrm>
          <a:off x="5364834" y="1378618"/>
          <a:ext cx="1365328" cy="269000"/>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3D3BCDD-97F9-4312-ABDE-F395A80B0D30}" type="TxLink">
            <a:rPr lang="en-US" sz="1400" b="1" i="0" u="none" strike="noStrike">
              <a:solidFill>
                <a:srgbClr val="33CAFF"/>
              </a:solidFill>
              <a:latin typeface="Calibri"/>
              <a:ea typeface="Calibri"/>
              <a:cs typeface="Calibri"/>
            </a:rPr>
            <a:pPr algn="ctr"/>
            <a:t>31</a:t>
          </a:fld>
          <a:endParaRPr lang="en-US" sz="1400" b="1">
            <a:solidFill>
              <a:srgbClr val="33CAFF"/>
            </a:solidFill>
          </a:endParaRPr>
        </a:p>
      </xdr:txBody>
    </xdr:sp>
    <xdr:clientData/>
  </xdr:twoCellAnchor>
  <xdr:twoCellAnchor>
    <xdr:from>
      <xdr:col>11</xdr:col>
      <xdr:colOff>314925</xdr:colOff>
      <xdr:row>4</xdr:row>
      <xdr:rowOff>119062</xdr:rowOff>
    </xdr:from>
    <xdr:to>
      <xdr:col>14</xdr:col>
      <xdr:colOff>191100</xdr:colOff>
      <xdr:row>9</xdr:row>
      <xdr:rowOff>14287</xdr:rowOff>
    </xdr:to>
    <xdr:sp macro="" textlink="">
      <xdr:nvSpPr>
        <xdr:cNvPr id="11" name="Rectangle: Rounded Corners 10">
          <a:extLst>
            <a:ext uri="{FF2B5EF4-FFF2-40B4-BE49-F238E27FC236}">
              <a16:creationId xmlns:a16="http://schemas.microsoft.com/office/drawing/2014/main" id="{C75AF87C-9F69-909B-2604-CFBA756AD135}"/>
            </a:ext>
          </a:extLst>
        </xdr:cNvPr>
        <xdr:cNvSpPr/>
      </xdr:nvSpPr>
      <xdr:spPr>
        <a:xfrm>
          <a:off x="7070155" y="871036"/>
          <a:ext cx="1718511" cy="835192"/>
        </a:xfrm>
        <a:prstGeom prst="roundRect">
          <a:avLst>
            <a:gd name="adj" fmla="val 9925"/>
          </a:avLst>
        </a:prstGeom>
        <a:solidFill>
          <a:srgbClr val="0081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11</xdr:col>
      <xdr:colOff>468535</xdr:colOff>
      <xdr:row>7</xdr:row>
      <xdr:rowOff>14906</xdr:rowOff>
    </xdr:from>
    <xdr:to>
      <xdr:col>13</xdr:col>
      <xdr:colOff>604367</xdr:colOff>
      <xdr:row>8</xdr:row>
      <xdr:rowOff>133213</xdr:rowOff>
    </xdr:to>
    <xdr:sp macro="" textlink="'Pivot Table'!A8">
      <xdr:nvSpPr>
        <xdr:cNvPr id="22" name="TextBox 21">
          <a:extLst>
            <a:ext uri="{FF2B5EF4-FFF2-40B4-BE49-F238E27FC236}">
              <a16:creationId xmlns:a16="http://schemas.microsoft.com/office/drawing/2014/main" id="{D0B2CE06-EB12-F93D-673E-467EF6498B9C}"/>
            </a:ext>
          </a:extLst>
        </xdr:cNvPr>
        <xdr:cNvSpPr txBox="1"/>
      </xdr:nvSpPr>
      <xdr:spPr>
        <a:xfrm>
          <a:off x="7223765" y="1330860"/>
          <a:ext cx="1364056" cy="306300"/>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B8AB273-AE11-4EEE-A4B4-1DD52EF5A7A3}" type="TxLink">
            <a:rPr lang="en-US" sz="1400" b="1" i="0" u="none" strike="noStrike">
              <a:solidFill>
                <a:srgbClr val="33CAFF"/>
              </a:solidFill>
              <a:latin typeface="Calibri"/>
              <a:ea typeface="Calibri"/>
              <a:cs typeface="Calibri"/>
            </a:rPr>
            <a:pPr algn="ctr"/>
            <a:t>Dasani Water</a:t>
          </a:fld>
          <a:endParaRPr lang="en-US" sz="1400" b="1">
            <a:solidFill>
              <a:srgbClr val="33CAFF"/>
            </a:solidFill>
          </a:endParaRPr>
        </a:p>
      </xdr:txBody>
    </xdr:sp>
    <xdr:clientData/>
  </xdr:twoCellAnchor>
  <xdr:twoCellAnchor>
    <xdr:from>
      <xdr:col>11</xdr:col>
      <xdr:colOff>338388</xdr:colOff>
      <xdr:row>4</xdr:row>
      <xdr:rowOff>184749</xdr:rowOff>
    </xdr:from>
    <xdr:to>
      <xdr:col>14</xdr:col>
      <xdr:colOff>200526</xdr:colOff>
      <xdr:row>7</xdr:row>
      <xdr:rowOff>75196</xdr:rowOff>
    </xdr:to>
    <xdr:sp macro="" textlink="">
      <xdr:nvSpPr>
        <xdr:cNvPr id="23" name="TextBox 22">
          <a:extLst>
            <a:ext uri="{FF2B5EF4-FFF2-40B4-BE49-F238E27FC236}">
              <a16:creationId xmlns:a16="http://schemas.microsoft.com/office/drawing/2014/main" id="{58862152-40B3-132C-368F-B95A627C7621}"/>
            </a:ext>
          </a:extLst>
        </xdr:cNvPr>
        <xdr:cNvSpPr txBox="1"/>
      </xdr:nvSpPr>
      <xdr:spPr>
        <a:xfrm>
          <a:off x="7093618" y="936723"/>
          <a:ext cx="1704474" cy="454427"/>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Top Beverage Brand</a:t>
          </a:r>
        </a:p>
      </xdr:txBody>
    </xdr:sp>
    <xdr:clientData/>
  </xdr:twoCellAnchor>
  <xdr:twoCellAnchor>
    <xdr:from>
      <xdr:col>14</xdr:col>
      <xdr:colOff>345204</xdr:colOff>
      <xdr:row>4</xdr:row>
      <xdr:rowOff>117809</xdr:rowOff>
    </xdr:from>
    <xdr:to>
      <xdr:col>17</xdr:col>
      <xdr:colOff>221379</xdr:colOff>
      <xdr:row>9</xdr:row>
      <xdr:rowOff>15540</xdr:rowOff>
    </xdr:to>
    <xdr:sp macro="" textlink="">
      <xdr:nvSpPr>
        <xdr:cNvPr id="12" name="Rectangle: Rounded Corners 11">
          <a:extLst>
            <a:ext uri="{FF2B5EF4-FFF2-40B4-BE49-F238E27FC236}">
              <a16:creationId xmlns:a16="http://schemas.microsoft.com/office/drawing/2014/main" id="{D1D81EBF-11E0-0EA1-395F-52E5FF571BDB}"/>
            </a:ext>
          </a:extLst>
        </xdr:cNvPr>
        <xdr:cNvSpPr/>
      </xdr:nvSpPr>
      <xdr:spPr>
        <a:xfrm>
          <a:off x="8942770" y="869783"/>
          <a:ext cx="1718510" cy="837698"/>
        </a:xfrm>
        <a:prstGeom prst="roundRect">
          <a:avLst>
            <a:gd name="adj" fmla="val 9925"/>
          </a:avLst>
        </a:prstGeom>
        <a:solidFill>
          <a:srgbClr val="0081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14</xdr:col>
      <xdr:colOff>508414</xdr:colOff>
      <xdr:row>7</xdr:row>
      <xdr:rowOff>33857</xdr:rowOff>
    </xdr:from>
    <xdr:to>
      <xdr:col>17</xdr:col>
      <xdr:colOff>30134</xdr:colOff>
      <xdr:row>8</xdr:row>
      <xdr:rowOff>153083</xdr:rowOff>
    </xdr:to>
    <xdr:sp macro="" textlink="'Pivot Table'!D8">
      <xdr:nvSpPr>
        <xdr:cNvPr id="24" name="TextBox 23">
          <a:extLst>
            <a:ext uri="{FF2B5EF4-FFF2-40B4-BE49-F238E27FC236}">
              <a16:creationId xmlns:a16="http://schemas.microsoft.com/office/drawing/2014/main" id="{D493E190-E6A2-0F69-8307-971BAA4B19A0}"/>
            </a:ext>
          </a:extLst>
        </xdr:cNvPr>
        <xdr:cNvSpPr txBox="1"/>
      </xdr:nvSpPr>
      <xdr:spPr>
        <a:xfrm>
          <a:off x="9105980" y="1349811"/>
          <a:ext cx="1364055" cy="307219"/>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AEC74E-8744-4A4E-94D9-E8BA7F94DE84}" type="TxLink">
            <a:rPr lang="en-US" sz="1400" b="1" i="0" u="none" strike="noStrike">
              <a:solidFill>
                <a:srgbClr val="33CAFF"/>
              </a:solidFill>
              <a:latin typeface="Calibri"/>
              <a:ea typeface="Calibri"/>
              <a:cs typeface="Calibri"/>
            </a:rPr>
            <a:pPr algn="ctr"/>
            <a:t>Aug</a:t>
          </a:fld>
          <a:endParaRPr lang="en-US" sz="1400" b="1">
            <a:solidFill>
              <a:srgbClr val="33CAFF"/>
            </a:solidFill>
          </a:endParaRPr>
        </a:p>
      </xdr:txBody>
    </xdr:sp>
    <xdr:clientData/>
  </xdr:twoCellAnchor>
  <xdr:twoCellAnchor>
    <xdr:from>
      <xdr:col>14</xdr:col>
      <xdr:colOff>489213</xdr:colOff>
      <xdr:row>5</xdr:row>
      <xdr:rowOff>14526</xdr:rowOff>
    </xdr:from>
    <xdr:to>
      <xdr:col>17</xdr:col>
      <xdr:colOff>29366</xdr:colOff>
      <xdr:row>6</xdr:row>
      <xdr:rowOff>61464</xdr:rowOff>
    </xdr:to>
    <xdr:sp macro="" textlink="">
      <xdr:nvSpPr>
        <xdr:cNvPr id="25" name="TextBox 24">
          <a:extLst>
            <a:ext uri="{FF2B5EF4-FFF2-40B4-BE49-F238E27FC236}">
              <a16:creationId xmlns:a16="http://schemas.microsoft.com/office/drawing/2014/main" id="{D609B9DD-2B09-92D4-8FB8-C2CDA8B25D53}"/>
            </a:ext>
          </a:extLst>
        </xdr:cNvPr>
        <xdr:cNvSpPr txBox="1"/>
      </xdr:nvSpPr>
      <xdr:spPr>
        <a:xfrm>
          <a:off x="9086779" y="954493"/>
          <a:ext cx="1382488" cy="234932"/>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Best Month</a:t>
          </a:r>
        </a:p>
      </xdr:txBody>
    </xdr:sp>
    <xdr:clientData/>
  </xdr:twoCellAnchor>
  <xdr:twoCellAnchor>
    <xdr:from>
      <xdr:col>17</xdr:col>
      <xdr:colOff>375485</xdr:colOff>
      <xdr:row>4</xdr:row>
      <xdr:rowOff>117809</xdr:rowOff>
    </xdr:from>
    <xdr:to>
      <xdr:col>20</xdr:col>
      <xdr:colOff>251660</xdr:colOff>
      <xdr:row>9</xdr:row>
      <xdr:rowOff>15540</xdr:rowOff>
    </xdr:to>
    <xdr:sp macro="" textlink="">
      <xdr:nvSpPr>
        <xdr:cNvPr id="9" name="Rectangle: Rounded Corners 8">
          <a:extLst>
            <a:ext uri="{FF2B5EF4-FFF2-40B4-BE49-F238E27FC236}">
              <a16:creationId xmlns:a16="http://schemas.microsoft.com/office/drawing/2014/main" id="{BAEC83CD-4B10-FB4B-7A0B-F25362FDCCC0}"/>
            </a:ext>
          </a:extLst>
        </xdr:cNvPr>
        <xdr:cNvSpPr/>
      </xdr:nvSpPr>
      <xdr:spPr>
        <a:xfrm>
          <a:off x="10815386" y="869783"/>
          <a:ext cx="1718511" cy="837698"/>
        </a:xfrm>
        <a:prstGeom prst="roundRect">
          <a:avLst>
            <a:gd name="adj" fmla="val 9925"/>
          </a:avLst>
        </a:prstGeom>
        <a:solidFill>
          <a:srgbClr val="0081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17</xdr:col>
      <xdr:colOff>548297</xdr:colOff>
      <xdr:row>7</xdr:row>
      <xdr:rowOff>71508</xdr:rowOff>
    </xdr:from>
    <xdr:to>
      <xdr:col>19</xdr:col>
      <xdr:colOff>548952</xdr:colOff>
      <xdr:row>8</xdr:row>
      <xdr:rowOff>162496</xdr:rowOff>
    </xdr:to>
    <xdr:sp macro="" textlink="'Pivot Table'!A21">
      <xdr:nvSpPr>
        <xdr:cNvPr id="26" name="TextBox 25">
          <a:extLst>
            <a:ext uri="{FF2B5EF4-FFF2-40B4-BE49-F238E27FC236}">
              <a16:creationId xmlns:a16="http://schemas.microsoft.com/office/drawing/2014/main" id="{861EE413-CAEC-6764-EDC9-EC6AAF82422C}"/>
            </a:ext>
          </a:extLst>
        </xdr:cNvPr>
        <xdr:cNvSpPr txBox="1"/>
      </xdr:nvSpPr>
      <xdr:spPr>
        <a:xfrm>
          <a:off x="10988198" y="1387462"/>
          <a:ext cx="1228879" cy="278981"/>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FFBD62-4F21-4EC9-900D-AF9DBFD1E0D8}" type="TxLink">
            <a:rPr lang="en-US" sz="1400" b="1" i="0" u="none" strike="noStrike">
              <a:solidFill>
                <a:srgbClr val="33CAFF"/>
              </a:solidFill>
              <a:latin typeface="Calibri"/>
              <a:ea typeface="Calibri"/>
              <a:cs typeface="Calibri"/>
            </a:rPr>
            <a:pPr algn="ctr"/>
            <a:t>California</a:t>
          </a:fld>
          <a:endParaRPr lang="en-US" sz="1400" b="1">
            <a:solidFill>
              <a:srgbClr val="33CAFF"/>
            </a:solidFill>
          </a:endParaRPr>
        </a:p>
      </xdr:txBody>
    </xdr:sp>
    <xdr:clientData/>
  </xdr:twoCellAnchor>
  <xdr:twoCellAnchor>
    <xdr:from>
      <xdr:col>17</xdr:col>
      <xdr:colOff>481092</xdr:colOff>
      <xdr:row>4</xdr:row>
      <xdr:rowOff>155458</xdr:rowOff>
    </xdr:from>
    <xdr:to>
      <xdr:col>20</xdr:col>
      <xdr:colOff>136453</xdr:colOff>
      <xdr:row>7</xdr:row>
      <xdr:rowOff>127981</xdr:rowOff>
    </xdr:to>
    <xdr:sp macro="" textlink="">
      <xdr:nvSpPr>
        <xdr:cNvPr id="27" name="TextBox 26">
          <a:extLst>
            <a:ext uri="{FF2B5EF4-FFF2-40B4-BE49-F238E27FC236}">
              <a16:creationId xmlns:a16="http://schemas.microsoft.com/office/drawing/2014/main" id="{C64F43A0-0363-043E-BC9A-3C5A82162431}"/>
            </a:ext>
          </a:extLst>
        </xdr:cNvPr>
        <xdr:cNvSpPr txBox="1"/>
      </xdr:nvSpPr>
      <xdr:spPr>
        <a:xfrm>
          <a:off x="10920993" y="907432"/>
          <a:ext cx="1497697" cy="536503"/>
        </a:xfrm>
        <a:prstGeom prst="rect">
          <a:avLst/>
        </a:prstGeom>
        <a:solidFill>
          <a:srgbClr val="0081B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Top performing state</a:t>
          </a:r>
        </a:p>
      </xdr:txBody>
    </xdr:sp>
    <xdr:clientData/>
  </xdr:twoCellAnchor>
  <xdr:twoCellAnchor>
    <xdr:from>
      <xdr:col>2</xdr:col>
      <xdr:colOff>183357</xdr:colOff>
      <xdr:row>10</xdr:row>
      <xdr:rowOff>83344</xdr:rowOff>
    </xdr:from>
    <xdr:to>
      <xdr:col>8</xdr:col>
      <xdr:colOff>178594</xdr:colOff>
      <xdr:row>23</xdr:row>
      <xdr:rowOff>106774</xdr:rowOff>
    </xdr:to>
    <xdr:graphicFrame macro="">
      <xdr:nvGraphicFramePr>
        <xdr:cNvPr id="32" name="Chart 31">
          <a:extLst>
            <a:ext uri="{FF2B5EF4-FFF2-40B4-BE49-F238E27FC236}">
              <a16:creationId xmlns:a16="http://schemas.microsoft.com/office/drawing/2014/main" id="{3B01762C-856D-4E0E-B662-9D928841F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10</xdr:row>
      <xdr:rowOff>66674</xdr:rowOff>
    </xdr:from>
    <xdr:to>
      <xdr:col>14</xdr:col>
      <xdr:colOff>365569</xdr:colOff>
      <xdr:row>23</xdr:row>
      <xdr:rowOff>132206</xdr:rowOff>
    </xdr:to>
    <xdr:sp macro="" textlink="">
      <xdr:nvSpPr>
        <xdr:cNvPr id="33" name="Rectangle: Rounded Corners 32">
          <a:extLst>
            <a:ext uri="{FF2B5EF4-FFF2-40B4-BE49-F238E27FC236}">
              <a16:creationId xmlns:a16="http://schemas.microsoft.com/office/drawing/2014/main" id="{860912BF-1E95-ACA4-B0D0-E07F0C19C2D5}"/>
            </a:ext>
          </a:extLst>
        </xdr:cNvPr>
        <xdr:cNvSpPr/>
      </xdr:nvSpPr>
      <xdr:spPr>
        <a:xfrm>
          <a:off x="5236745" y="1946608"/>
          <a:ext cx="3726390" cy="2509447"/>
        </a:xfrm>
        <a:prstGeom prst="roundRect">
          <a:avLst>
            <a:gd name="adj" fmla="val 364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497194</xdr:colOff>
      <xdr:row>10</xdr:row>
      <xdr:rowOff>66674</xdr:rowOff>
    </xdr:from>
    <xdr:to>
      <xdr:col>20</xdr:col>
      <xdr:colOff>538914</xdr:colOff>
      <xdr:row>23</xdr:row>
      <xdr:rowOff>128215</xdr:rowOff>
    </xdr:to>
    <xdr:sp macro="" textlink="">
      <xdr:nvSpPr>
        <xdr:cNvPr id="34" name="Rectangle: Rounded Corners 33">
          <a:extLst>
            <a:ext uri="{FF2B5EF4-FFF2-40B4-BE49-F238E27FC236}">
              <a16:creationId xmlns:a16="http://schemas.microsoft.com/office/drawing/2014/main" id="{EF206B17-8973-2262-5F7F-29AFF023321E}"/>
            </a:ext>
          </a:extLst>
        </xdr:cNvPr>
        <xdr:cNvSpPr/>
      </xdr:nvSpPr>
      <xdr:spPr>
        <a:xfrm>
          <a:off x="9094760" y="1946608"/>
          <a:ext cx="3726391" cy="2505456"/>
        </a:xfrm>
        <a:prstGeom prst="roundRect">
          <a:avLst>
            <a:gd name="adj" fmla="val 364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390526</xdr:colOff>
      <xdr:row>10</xdr:row>
      <xdr:rowOff>85725</xdr:rowOff>
    </xdr:from>
    <xdr:to>
      <xdr:col>14</xdr:col>
      <xdr:colOff>238125</xdr:colOff>
      <xdr:row>23</xdr:row>
      <xdr:rowOff>35719</xdr:rowOff>
    </xdr:to>
    <mc:AlternateContent xmlns:mc="http://schemas.openxmlformats.org/markup-compatibility/2006">
      <mc:Choice xmlns:cx2="http://schemas.microsoft.com/office/drawing/2015/10/21/chartex" Requires="cx2">
        <xdr:graphicFrame macro="">
          <xdr:nvGraphicFramePr>
            <xdr:cNvPr id="39" name="Chart 38">
              <a:extLst>
                <a:ext uri="{FF2B5EF4-FFF2-40B4-BE49-F238E27FC236}">
                  <a16:creationId xmlns:a16="http://schemas.microsoft.com/office/drawing/2014/main" id="{4DAC7232-5888-42C0-8C74-45855633DF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67326" y="1990725"/>
              <a:ext cx="3505199" cy="24264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497194</xdr:colOff>
      <xdr:row>24</xdr:row>
      <xdr:rowOff>102394</xdr:rowOff>
    </xdr:from>
    <xdr:to>
      <xdr:col>20</xdr:col>
      <xdr:colOff>538914</xdr:colOff>
      <xdr:row>37</xdr:row>
      <xdr:rowOff>149638</xdr:rowOff>
    </xdr:to>
    <xdr:sp macro="" textlink="">
      <xdr:nvSpPr>
        <xdr:cNvPr id="47" name="Rectangle: Rounded Corners 46">
          <a:extLst>
            <a:ext uri="{FF2B5EF4-FFF2-40B4-BE49-F238E27FC236}">
              <a16:creationId xmlns:a16="http://schemas.microsoft.com/office/drawing/2014/main" id="{8897FB60-0A76-07B4-8DF7-21003EFC87A6}"/>
            </a:ext>
          </a:extLst>
        </xdr:cNvPr>
        <xdr:cNvSpPr/>
      </xdr:nvSpPr>
      <xdr:spPr>
        <a:xfrm>
          <a:off x="9094760" y="4614236"/>
          <a:ext cx="3726391" cy="2491159"/>
        </a:xfrm>
        <a:prstGeom prst="roundRect">
          <a:avLst>
            <a:gd name="adj" fmla="val 364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323850</xdr:colOff>
      <xdr:row>24</xdr:row>
      <xdr:rowOff>102394</xdr:rowOff>
    </xdr:from>
    <xdr:to>
      <xdr:col>14</xdr:col>
      <xdr:colOff>365569</xdr:colOff>
      <xdr:row>37</xdr:row>
      <xdr:rowOff>149638</xdr:rowOff>
    </xdr:to>
    <xdr:sp macro="" textlink="">
      <xdr:nvSpPr>
        <xdr:cNvPr id="48" name="Rectangle: Rounded Corners 47">
          <a:extLst>
            <a:ext uri="{FF2B5EF4-FFF2-40B4-BE49-F238E27FC236}">
              <a16:creationId xmlns:a16="http://schemas.microsoft.com/office/drawing/2014/main" id="{1F46FBEA-2910-FD4D-F2D9-06482B75FC9F}"/>
            </a:ext>
          </a:extLst>
        </xdr:cNvPr>
        <xdr:cNvSpPr/>
      </xdr:nvSpPr>
      <xdr:spPr>
        <a:xfrm>
          <a:off x="5236745" y="4614236"/>
          <a:ext cx="3726390" cy="2491159"/>
        </a:xfrm>
        <a:prstGeom prst="roundRect">
          <a:avLst>
            <a:gd name="adj" fmla="val 364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166687</xdr:colOff>
      <xdr:row>24</xdr:row>
      <xdr:rowOff>102394</xdr:rowOff>
    </xdr:from>
    <xdr:to>
      <xdr:col>8</xdr:col>
      <xdr:colOff>208407</xdr:colOff>
      <xdr:row>37</xdr:row>
      <xdr:rowOff>149638</xdr:rowOff>
    </xdr:to>
    <xdr:sp macro="" textlink="">
      <xdr:nvSpPr>
        <xdr:cNvPr id="49" name="Rectangle: Rounded Corners 48">
          <a:extLst>
            <a:ext uri="{FF2B5EF4-FFF2-40B4-BE49-F238E27FC236}">
              <a16:creationId xmlns:a16="http://schemas.microsoft.com/office/drawing/2014/main" id="{33C6B866-DF36-043A-7DC0-CE1A13F6852A}"/>
            </a:ext>
          </a:extLst>
        </xdr:cNvPr>
        <xdr:cNvSpPr/>
      </xdr:nvSpPr>
      <xdr:spPr>
        <a:xfrm>
          <a:off x="1394911" y="4614236"/>
          <a:ext cx="3726391" cy="2491159"/>
        </a:xfrm>
        <a:prstGeom prst="roundRect">
          <a:avLst>
            <a:gd name="adj" fmla="val 364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226219</xdr:colOff>
      <xdr:row>24</xdr:row>
      <xdr:rowOff>123826</xdr:rowOff>
    </xdr:from>
    <xdr:to>
      <xdr:col>8</xdr:col>
      <xdr:colOff>142875</xdr:colOff>
      <xdr:row>36</xdr:row>
      <xdr:rowOff>178594</xdr:rowOff>
    </xdr:to>
    <xdr:graphicFrame macro="">
      <xdr:nvGraphicFramePr>
        <xdr:cNvPr id="50" name="Chart 49">
          <a:extLst>
            <a:ext uri="{FF2B5EF4-FFF2-40B4-BE49-F238E27FC236}">
              <a16:creationId xmlns:a16="http://schemas.microsoft.com/office/drawing/2014/main" id="{D0718D26-FD59-43FF-9BB9-2F62F0C5E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359569</xdr:colOff>
      <xdr:row>25</xdr:row>
      <xdr:rowOff>30957</xdr:rowOff>
    </xdr:from>
    <xdr:to>
      <xdr:col>14</xdr:col>
      <xdr:colOff>273843</xdr:colOff>
      <xdr:row>37</xdr:row>
      <xdr:rowOff>71437</xdr:rowOff>
    </xdr:to>
    <xdr:graphicFrame macro="">
      <xdr:nvGraphicFramePr>
        <xdr:cNvPr id="51" name="Chart 50">
          <a:extLst>
            <a:ext uri="{FF2B5EF4-FFF2-40B4-BE49-F238E27FC236}">
              <a16:creationId xmlns:a16="http://schemas.microsoft.com/office/drawing/2014/main" id="{A4CB3E35-A29F-40F9-812C-CB767A544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526632</xdr:colOff>
      <xdr:row>11</xdr:row>
      <xdr:rowOff>7518</xdr:rowOff>
    </xdr:from>
    <xdr:to>
      <xdr:col>20</xdr:col>
      <xdr:colOff>401052</xdr:colOff>
      <xdr:row>23</xdr:row>
      <xdr:rowOff>50130</xdr:rowOff>
    </xdr:to>
    <xdr:graphicFrame macro="">
      <xdr:nvGraphicFramePr>
        <xdr:cNvPr id="52" name="Chart 51">
          <a:extLst>
            <a:ext uri="{FF2B5EF4-FFF2-40B4-BE49-F238E27FC236}">
              <a16:creationId xmlns:a16="http://schemas.microsoft.com/office/drawing/2014/main" id="{95E4DFCB-4BC1-4D7F-B2B9-779251B56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561849</xdr:colOff>
      <xdr:row>24</xdr:row>
      <xdr:rowOff>150395</xdr:rowOff>
    </xdr:from>
    <xdr:to>
      <xdr:col>20</xdr:col>
      <xdr:colOff>501315</xdr:colOff>
      <xdr:row>37</xdr:row>
      <xdr:rowOff>100263</xdr:rowOff>
    </xdr:to>
    <xdr:graphicFrame macro="">
      <xdr:nvGraphicFramePr>
        <xdr:cNvPr id="53" name="Chart 52">
          <a:extLst>
            <a:ext uri="{FF2B5EF4-FFF2-40B4-BE49-F238E27FC236}">
              <a16:creationId xmlns:a16="http://schemas.microsoft.com/office/drawing/2014/main" id="{1877B911-B491-4FD3-88A7-A97D9E340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4</xdr:row>
      <xdr:rowOff>92243</xdr:rowOff>
    </xdr:from>
    <xdr:to>
      <xdr:col>2</xdr:col>
      <xdr:colOff>137863</xdr:colOff>
      <xdr:row>10</xdr:row>
      <xdr:rowOff>112796</xdr:rowOff>
    </xdr:to>
    <mc:AlternateContent xmlns:mc="http://schemas.openxmlformats.org/markup-compatibility/2006" xmlns:a14="http://schemas.microsoft.com/office/drawing/2010/main">
      <mc:Choice Requires="a14">
        <xdr:graphicFrame macro="">
          <xdr:nvGraphicFramePr>
            <xdr:cNvPr id="54" name="State">
              <a:extLst>
                <a:ext uri="{FF2B5EF4-FFF2-40B4-BE49-F238E27FC236}">
                  <a16:creationId xmlns:a16="http://schemas.microsoft.com/office/drawing/2014/main" id="{F8204904-3FF9-7912-C0A5-E7293621FFC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 y="844217"/>
              <a:ext cx="1366086" cy="1148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167441</xdr:rowOff>
    </xdr:from>
    <xdr:to>
      <xdr:col>2</xdr:col>
      <xdr:colOff>150394</xdr:colOff>
      <xdr:row>24</xdr:row>
      <xdr:rowOff>75198</xdr:rowOff>
    </xdr:to>
    <mc:AlternateContent xmlns:mc="http://schemas.openxmlformats.org/markup-compatibility/2006" xmlns:a14="http://schemas.microsoft.com/office/drawing/2010/main">
      <mc:Choice Requires="a14">
        <xdr:graphicFrame macro="">
          <xdr:nvGraphicFramePr>
            <xdr:cNvPr id="55" name="Beverage Brand">
              <a:extLst>
                <a:ext uri="{FF2B5EF4-FFF2-40B4-BE49-F238E27FC236}">
                  <a16:creationId xmlns:a16="http://schemas.microsoft.com/office/drawing/2014/main" id="{D675E03E-CE3A-17D3-8F87-8F974B0B998F}"/>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2611355"/>
              <a:ext cx="1378618" cy="1975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146887</xdr:rowOff>
    </xdr:from>
    <xdr:to>
      <xdr:col>2</xdr:col>
      <xdr:colOff>112796</xdr:colOff>
      <xdr:row>34</xdr:row>
      <xdr:rowOff>125331</xdr:rowOff>
    </xdr:to>
    <mc:AlternateContent xmlns:mc="http://schemas.openxmlformats.org/markup-compatibility/2006" xmlns:tsle="http://schemas.microsoft.com/office/drawing/2012/timeslicer">
      <mc:Choice Requires="tsle">
        <xdr:graphicFrame macro="">
          <xdr:nvGraphicFramePr>
            <xdr:cNvPr id="56" name="Payment Date">
              <a:extLst>
                <a:ext uri="{FF2B5EF4-FFF2-40B4-BE49-F238E27FC236}">
                  <a16:creationId xmlns:a16="http://schemas.microsoft.com/office/drawing/2014/main" id="{F0EDDEED-1C69-DE97-3A14-69F42062A0B7}"/>
                </a:ext>
              </a:extLst>
            </xdr:cNvPr>
            <xdr:cNvGraphicFramePr/>
          </xdr:nvGraphicFramePr>
          <xdr:xfrm>
            <a:off x="0" y="0"/>
            <a:ext cx="0" cy="0"/>
          </xdr:xfrm>
          <a:graphic>
            <a:graphicData uri="http://schemas.microsoft.com/office/drawing/2012/timeslicer">
              <tsle:timeslicer name="Payment Date"/>
            </a:graphicData>
          </a:graphic>
        </xdr:graphicFrame>
      </mc:Choice>
      <mc:Fallback xmlns="">
        <xdr:sp macro="" textlink="">
          <xdr:nvSpPr>
            <xdr:cNvPr id="0" name=""/>
            <xdr:cNvSpPr>
              <a:spLocks noTextEdit="1"/>
            </xdr:cNvSpPr>
          </xdr:nvSpPr>
          <xdr:spPr>
            <a:xfrm>
              <a:off x="0" y="5222709"/>
              <a:ext cx="1341020" cy="12943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09.780630439818" createdVersion="8" refreshedVersion="8" minRefreshableVersion="3" recordCount="288" xr:uid="{7270FE2C-43C3-41F4-93F5-EE1B5672BF22}">
  <cacheSource type="worksheet">
    <worksheetSource name="RETAILERS"/>
  </cacheSource>
  <cacheFields count="15">
    <cacheField name="Retailer" numFmtId="0">
      <sharedItems count="4">
        <s v="Costco"/>
        <s v="Target"/>
        <s v="Walgreens"/>
        <s v="Walmart"/>
      </sharedItems>
    </cacheField>
    <cacheField name="Representative" numFmtId="0">
      <sharedItems count="4">
        <s v="Ana"/>
        <s v="Stuart"/>
        <s v="Maria"/>
        <s v="Allen"/>
      </sharedItems>
    </cacheField>
    <cacheField name="Retailer ID" numFmtId="0">
      <sharedItems/>
    </cacheField>
    <cacheField name="Order Date" numFmtId="14">
      <sharedItems containsSemiMixedTypes="0" containsNonDate="0" containsDate="1" containsString="0" minDate="2022-01-02T00:00:00" maxDate="2022-12-20T00:00:00" count="48">
        <d v="2022-01-20T00:00:00"/>
        <d v="2022-02-20T00:00:00"/>
        <d v="2022-03-19T00:00:00"/>
        <d v="2022-04-20T00:00:00"/>
        <d v="2022-05-21T00:00:00"/>
        <d v="2022-06-20T00:00:00"/>
        <d v="2022-07-19T00:00:00"/>
        <d v="2022-08-20T00:00:00"/>
        <d v="2022-09-21T00:00:00"/>
        <d v="2022-10-20T00:00:00"/>
        <d v="2022-11-20T00:00:00"/>
        <d v="2022-12-19T00:00:00"/>
        <d v="2022-01-02T00:00:00"/>
        <d v="2022-02-01T00:00:00"/>
        <d v="2022-03-03T00:00:00"/>
        <d v="2022-04-02T00:00:00"/>
        <d v="2022-05-02T00:00:00"/>
        <d v="2022-06-01T00:00:00"/>
        <d v="2022-07-03T00:00:00"/>
        <d v="2022-08-05T00:00:00"/>
        <d v="2022-09-02T00:00:00"/>
        <d v="2022-10-01T00:00:00"/>
        <d v="2022-11-02T00:00:00"/>
        <d v="2022-12-01T00:00:00"/>
        <d v="2022-01-15T00:00:00"/>
        <d v="2022-02-15T00:00:00"/>
        <d v="2022-03-14T00:00:00"/>
        <d v="2022-04-15T00:00:00"/>
        <d v="2022-05-16T00:00:00"/>
        <d v="2022-06-15T00:00:00"/>
        <d v="2022-07-14T00:00:00"/>
        <d v="2022-08-15T00:00:00"/>
        <d v="2022-09-16T00:00:00"/>
        <d v="2022-10-15T00:00:00"/>
        <d v="2022-11-15T00:00:00"/>
        <d v="2022-12-14T00:00:00"/>
        <d v="2022-01-14T00:00:00"/>
        <d v="2022-02-12T00:00:00"/>
        <d v="2022-03-10T00:00:00"/>
        <d v="2022-04-11T00:00:00"/>
        <d v="2022-05-10T00:00:00"/>
        <d v="2022-06-12T00:00:00"/>
        <d v="2022-07-10T00:00:00"/>
        <d v="2022-08-11T00:00:00"/>
        <d v="2022-09-10T00:00:00"/>
        <d v="2022-10-12T00:00:00"/>
        <d v="2022-11-11T00:00:00"/>
        <d v="2022-12-10T00:00:00"/>
      </sharedItems>
      <fieldGroup par="14"/>
    </cacheField>
    <cacheField name="Payment Date" numFmtId="14">
      <sharedItems containsSemiMixedTypes="0" containsNonDate="0" containsDate="1" containsString="0" minDate="2022-02-01T00:00:00" maxDate="2023-01-19T00:00:00" count="55">
        <d v="2022-02-19T00:00:00"/>
        <d v="2022-03-26T00:00:00"/>
        <d v="2022-02-26T00:00:00"/>
        <d v="2022-03-22T00:00:00"/>
        <d v="2022-03-25T00:00:00"/>
        <d v="2022-04-18T00:00:00"/>
        <d v="2022-05-20T00:00:00"/>
        <d v="2022-06-20T00:00:00"/>
        <d v="2022-07-20T00:00:00"/>
        <d v="2022-08-18T00:00:00"/>
        <d v="2022-09-19T00:00:00"/>
        <d v="2022-10-21T00:00:00"/>
        <d v="2022-11-19T00:00:00"/>
        <d v="2022-12-20T00:00:00"/>
        <d v="2023-01-18T00:00:00"/>
        <d v="2022-02-01T00:00:00"/>
        <d v="2022-03-03T00:00:00"/>
        <d v="2022-03-11T00:00:00"/>
        <d v="2022-04-02T00:00:00"/>
        <d v="2022-05-02T00:00:00"/>
        <d v="2022-06-01T00:00:00"/>
        <d v="2022-07-01T00:00:00"/>
        <d v="2022-08-02T00:00:00"/>
        <d v="2022-09-04T00:00:00"/>
        <d v="2022-10-02T00:00:00"/>
        <d v="2022-10-31T00:00:00"/>
        <d v="2022-12-02T00:00:00"/>
        <d v="2022-12-31T00:00:00"/>
        <d v="2022-02-14T00:00:00"/>
        <d v="2022-03-17T00:00:00"/>
        <d v="2022-04-13T00:00:00"/>
        <d v="2022-05-15T00:00:00"/>
        <d v="2022-06-15T00:00:00"/>
        <d v="2022-07-15T00:00:00"/>
        <d v="2022-08-13T00:00:00"/>
        <d v="2022-09-14T00:00:00"/>
        <d v="2022-10-16T00:00:00"/>
        <d v="2022-11-14T00:00:00"/>
        <d v="2022-12-15T00:00:00"/>
        <d v="2023-01-13T00:00:00"/>
        <d v="2022-02-13T00:00:00"/>
        <d v="2022-02-28T00:00:00"/>
        <d v="2022-03-14T00:00:00"/>
        <d v="2022-03-29T00:00:00"/>
        <d v="2022-04-09T00:00:00"/>
        <d v="2022-04-24T00:00:00"/>
        <d v="2022-05-11T00:00:00"/>
        <d v="2022-06-09T00:00:00"/>
        <d v="2022-07-12T00:00:00"/>
        <d v="2022-08-09T00:00:00"/>
        <d v="2022-09-10T00:00:00"/>
        <d v="2022-10-10T00:00:00"/>
        <d v="2022-11-11T00:00:00"/>
        <d v="2022-12-11T00:00:00"/>
        <d v="2023-01-09T00:00:00"/>
      </sharedItems>
    </cacheField>
    <cacheField name="Payment duration" numFmtId="0">
      <sharedItems containsSemiMixedTypes="0" containsString="0" containsNumber="1" containsInteger="1" minValue="30" maxValue="65" count="8">
        <n v="30"/>
        <n v="65"/>
        <n v="37"/>
        <n v="33"/>
        <n v="38"/>
        <n v="49"/>
        <n v="35"/>
        <n v="45"/>
      </sharedItems>
    </cacheField>
    <cacheField name="Region" numFmtId="0">
      <sharedItems count="3">
        <s v="West"/>
        <s v="South"/>
        <s v="Northeast"/>
      </sharedItems>
    </cacheField>
    <cacheField name="State" numFmtId="0">
      <sharedItems count="3">
        <s v="California"/>
        <s v="Texas"/>
        <s v="New York"/>
      </sharedItems>
    </cacheField>
    <cacheField name="Beverage Brand" numFmtId="0">
      <sharedItems count="6">
        <s v="Coca-Cola"/>
        <s v="Diet Coke"/>
        <s v="Sprite"/>
        <s v="Fanta"/>
        <s v="Powerade"/>
        <s v="Dasani Water"/>
      </sharedItems>
    </cacheField>
    <cacheField name="Price per Unit" numFmtId="0">
      <sharedItems containsSemiMixedTypes="0" containsString="0" containsNumber="1" minValue="0.25" maxValue="0.8"/>
    </cacheField>
    <cacheField name="Units Sold" numFmtId="0">
      <sharedItems containsSemiMixedTypes="0" containsString="0" containsNumber="1" containsInteger="1" minValue="4250" maxValue="12750"/>
    </cacheField>
    <cacheField name="Revenue" numFmtId="0">
      <sharedItems containsSemiMixedTypes="0" containsString="0" containsNumber="1" containsInteger="1" minValue="2000" maxValue="7800"/>
    </cacheField>
    <cacheField name="Purchase Status" numFmtId="0">
      <sharedItems/>
    </cacheField>
    <cacheField name="Days (Order Date)" numFmtId="0" databaseField="0">
      <fieldGroup base="3">
        <rangePr groupBy="days" startDate="2022-01-02T00:00:00" endDate="2022-12-20T00:00:00"/>
        <groupItems count="368">
          <s v="&lt;1/2/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022"/>
        </groupItems>
      </fieldGroup>
    </cacheField>
    <cacheField name="Months (Order Date)" numFmtId="0" databaseField="0">
      <fieldGroup base="3">
        <rangePr groupBy="months" startDate="2022-01-02T00:00:00" endDate="2022-12-20T00:00:00"/>
        <groupItems count="14">
          <s v="&lt;1/2/2022"/>
          <s v="Jan"/>
          <s v="Feb"/>
          <s v="Mar"/>
          <s v="Apr"/>
          <s v="May"/>
          <s v="Jun"/>
          <s v="Jul"/>
          <s v="Aug"/>
          <s v="Sep"/>
          <s v="Oct"/>
          <s v="Nov"/>
          <s v="Dec"/>
          <s v="&gt;12/20/2022"/>
        </groupItems>
      </fieldGroup>
    </cacheField>
  </cacheFields>
  <extLst>
    <ext xmlns:x14="http://schemas.microsoft.com/office/spreadsheetml/2009/9/main" uri="{725AE2AE-9491-48be-B2B4-4EB974FC3084}">
      <x14:pivotCacheDefinition pivotCacheId="1543429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s v="1128299"/>
    <x v="0"/>
    <x v="0"/>
    <x v="0"/>
    <x v="0"/>
    <x v="0"/>
    <x v="0"/>
    <n v="0.4"/>
    <n v="7750"/>
    <n v="3100"/>
    <s v="Less Purchased"/>
  </r>
  <r>
    <x v="0"/>
    <x v="0"/>
    <s v="1128299"/>
    <x v="0"/>
    <x v="1"/>
    <x v="1"/>
    <x v="0"/>
    <x v="0"/>
    <x v="1"/>
    <n v="0.5"/>
    <n v="7750"/>
    <n v="3875"/>
    <s v="Less Purchased"/>
  </r>
  <r>
    <x v="0"/>
    <x v="0"/>
    <s v="1128299"/>
    <x v="0"/>
    <x v="1"/>
    <x v="1"/>
    <x v="0"/>
    <x v="0"/>
    <x v="2"/>
    <n v="0.5"/>
    <n v="7750"/>
    <n v="3875"/>
    <s v="Less Purchased"/>
  </r>
  <r>
    <x v="0"/>
    <x v="0"/>
    <s v="1128299"/>
    <x v="0"/>
    <x v="2"/>
    <x v="2"/>
    <x v="0"/>
    <x v="0"/>
    <x v="3"/>
    <n v="0.5"/>
    <n v="6250"/>
    <n v="3125"/>
    <s v="Less Purchased"/>
  </r>
  <r>
    <x v="0"/>
    <x v="0"/>
    <s v="1128299"/>
    <x v="0"/>
    <x v="0"/>
    <x v="0"/>
    <x v="0"/>
    <x v="0"/>
    <x v="4"/>
    <n v="0.55000000000000004"/>
    <n v="5750"/>
    <n v="3163"/>
    <s v="Less Purchased"/>
  </r>
  <r>
    <x v="0"/>
    <x v="0"/>
    <s v="1128299"/>
    <x v="0"/>
    <x v="0"/>
    <x v="0"/>
    <x v="0"/>
    <x v="0"/>
    <x v="5"/>
    <n v="0.5"/>
    <n v="7750"/>
    <n v="3875"/>
    <s v="Less Purchased"/>
  </r>
  <r>
    <x v="0"/>
    <x v="0"/>
    <s v="1128299"/>
    <x v="1"/>
    <x v="3"/>
    <x v="0"/>
    <x v="0"/>
    <x v="0"/>
    <x v="0"/>
    <n v="0.4"/>
    <n v="8250"/>
    <n v="3300"/>
    <s v="Less Purchased"/>
  </r>
  <r>
    <x v="0"/>
    <x v="0"/>
    <s v="1128299"/>
    <x v="1"/>
    <x v="3"/>
    <x v="0"/>
    <x v="0"/>
    <x v="0"/>
    <x v="1"/>
    <n v="0.5"/>
    <n v="7250"/>
    <n v="3625"/>
    <s v="Less Purchased"/>
  </r>
  <r>
    <x v="0"/>
    <x v="0"/>
    <s v="1128299"/>
    <x v="1"/>
    <x v="3"/>
    <x v="0"/>
    <x v="0"/>
    <x v="0"/>
    <x v="2"/>
    <n v="0.5"/>
    <n v="7250"/>
    <n v="3625"/>
    <s v="Less Purchased"/>
  </r>
  <r>
    <x v="0"/>
    <x v="0"/>
    <s v="1128299"/>
    <x v="1"/>
    <x v="3"/>
    <x v="0"/>
    <x v="0"/>
    <x v="0"/>
    <x v="3"/>
    <n v="0.5"/>
    <n v="5750"/>
    <n v="2875"/>
    <s v="Less Purchased"/>
  </r>
  <r>
    <x v="0"/>
    <x v="0"/>
    <s v="1128299"/>
    <x v="1"/>
    <x v="4"/>
    <x v="3"/>
    <x v="0"/>
    <x v="0"/>
    <x v="4"/>
    <n v="0.55000000000000004"/>
    <n v="5000"/>
    <n v="2750"/>
    <s v="Less Purchased"/>
  </r>
  <r>
    <x v="0"/>
    <x v="0"/>
    <s v="1128299"/>
    <x v="1"/>
    <x v="3"/>
    <x v="0"/>
    <x v="0"/>
    <x v="0"/>
    <x v="5"/>
    <n v="0.5"/>
    <n v="7000"/>
    <n v="3500"/>
    <s v="Less Purchased"/>
  </r>
  <r>
    <x v="0"/>
    <x v="0"/>
    <s v="1128299"/>
    <x v="2"/>
    <x v="5"/>
    <x v="0"/>
    <x v="0"/>
    <x v="0"/>
    <x v="0"/>
    <n v="0.5"/>
    <n v="8500"/>
    <n v="4250"/>
    <s v="Highly Purchased"/>
  </r>
  <r>
    <x v="0"/>
    <x v="0"/>
    <s v="1128299"/>
    <x v="2"/>
    <x v="5"/>
    <x v="0"/>
    <x v="0"/>
    <x v="0"/>
    <x v="1"/>
    <n v="0.6"/>
    <n v="7000"/>
    <n v="4200"/>
    <s v="Less Purchased"/>
  </r>
  <r>
    <x v="0"/>
    <x v="0"/>
    <s v="1128299"/>
    <x v="2"/>
    <x v="5"/>
    <x v="0"/>
    <x v="0"/>
    <x v="0"/>
    <x v="2"/>
    <n v="0.6"/>
    <n v="7000"/>
    <n v="4200"/>
    <s v="Less Purchased"/>
  </r>
  <r>
    <x v="0"/>
    <x v="0"/>
    <s v="1128299"/>
    <x v="2"/>
    <x v="5"/>
    <x v="0"/>
    <x v="0"/>
    <x v="0"/>
    <x v="3"/>
    <n v="0.6"/>
    <n v="6000"/>
    <n v="3600"/>
    <s v="Less Purchased"/>
  </r>
  <r>
    <x v="0"/>
    <x v="0"/>
    <s v="1128299"/>
    <x v="2"/>
    <x v="5"/>
    <x v="0"/>
    <x v="0"/>
    <x v="0"/>
    <x v="4"/>
    <n v="0.65"/>
    <n v="5000"/>
    <n v="3250"/>
    <s v="Less Purchased"/>
  </r>
  <r>
    <x v="0"/>
    <x v="0"/>
    <s v="1128299"/>
    <x v="2"/>
    <x v="5"/>
    <x v="0"/>
    <x v="0"/>
    <x v="0"/>
    <x v="5"/>
    <n v="0.6"/>
    <n v="7000"/>
    <n v="4200"/>
    <s v="Less Purchased"/>
  </r>
  <r>
    <x v="0"/>
    <x v="0"/>
    <s v="1128299"/>
    <x v="3"/>
    <x v="6"/>
    <x v="0"/>
    <x v="0"/>
    <x v="0"/>
    <x v="0"/>
    <n v="0.6"/>
    <n v="8750"/>
    <n v="5250"/>
    <s v="Highly Purchased"/>
  </r>
  <r>
    <x v="0"/>
    <x v="0"/>
    <s v="1128299"/>
    <x v="3"/>
    <x v="6"/>
    <x v="0"/>
    <x v="0"/>
    <x v="0"/>
    <x v="1"/>
    <n v="0.65"/>
    <n v="6750"/>
    <n v="4388"/>
    <s v="Highly Purchased"/>
  </r>
  <r>
    <x v="0"/>
    <x v="0"/>
    <s v="1128299"/>
    <x v="3"/>
    <x v="6"/>
    <x v="0"/>
    <x v="0"/>
    <x v="0"/>
    <x v="2"/>
    <n v="0.65"/>
    <n v="7250"/>
    <n v="4713"/>
    <s v="Highly Purchased"/>
  </r>
  <r>
    <x v="0"/>
    <x v="0"/>
    <s v="1128299"/>
    <x v="3"/>
    <x v="6"/>
    <x v="0"/>
    <x v="0"/>
    <x v="0"/>
    <x v="3"/>
    <n v="0.6"/>
    <n v="6250"/>
    <n v="3750"/>
    <s v="Less Purchased"/>
  </r>
  <r>
    <x v="0"/>
    <x v="0"/>
    <s v="1128299"/>
    <x v="3"/>
    <x v="6"/>
    <x v="0"/>
    <x v="0"/>
    <x v="0"/>
    <x v="4"/>
    <n v="0.65"/>
    <n v="5250"/>
    <n v="3413"/>
    <s v="Less Purchased"/>
  </r>
  <r>
    <x v="0"/>
    <x v="0"/>
    <s v="1128299"/>
    <x v="3"/>
    <x v="6"/>
    <x v="0"/>
    <x v="0"/>
    <x v="0"/>
    <x v="5"/>
    <n v="0.8"/>
    <n v="7000"/>
    <n v="5600"/>
    <s v="Highly Purchased"/>
  </r>
  <r>
    <x v="0"/>
    <x v="0"/>
    <s v="1128299"/>
    <x v="4"/>
    <x v="7"/>
    <x v="0"/>
    <x v="0"/>
    <x v="0"/>
    <x v="0"/>
    <n v="0.6"/>
    <n v="9000"/>
    <n v="5400"/>
    <s v="Highly Purchased"/>
  </r>
  <r>
    <x v="0"/>
    <x v="0"/>
    <s v="1128299"/>
    <x v="4"/>
    <x v="7"/>
    <x v="0"/>
    <x v="0"/>
    <x v="0"/>
    <x v="1"/>
    <n v="0.65"/>
    <n v="7500"/>
    <n v="4875"/>
    <s v="Highly Purchased"/>
  </r>
  <r>
    <x v="0"/>
    <x v="0"/>
    <s v="1128299"/>
    <x v="4"/>
    <x v="7"/>
    <x v="0"/>
    <x v="0"/>
    <x v="0"/>
    <x v="2"/>
    <n v="0.65"/>
    <n v="7500"/>
    <n v="4875"/>
    <s v="Highly Purchased"/>
  </r>
  <r>
    <x v="0"/>
    <x v="0"/>
    <s v="1128299"/>
    <x v="4"/>
    <x v="7"/>
    <x v="0"/>
    <x v="0"/>
    <x v="0"/>
    <x v="3"/>
    <n v="0.6"/>
    <n v="6500"/>
    <n v="3900"/>
    <s v="Less Purchased"/>
  </r>
  <r>
    <x v="0"/>
    <x v="0"/>
    <s v="1128299"/>
    <x v="4"/>
    <x v="7"/>
    <x v="0"/>
    <x v="0"/>
    <x v="0"/>
    <x v="4"/>
    <n v="0.65"/>
    <n v="5500"/>
    <n v="3575"/>
    <s v="Less Purchased"/>
  </r>
  <r>
    <x v="0"/>
    <x v="0"/>
    <s v="1128299"/>
    <x v="4"/>
    <x v="7"/>
    <x v="0"/>
    <x v="0"/>
    <x v="0"/>
    <x v="5"/>
    <n v="0.8"/>
    <n v="7250"/>
    <n v="5800"/>
    <s v="Highly Purchased"/>
  </r>
  <r>
    <x v="0"/>
    <x v="0"/>
    <s v="1128299"/>
    <x v="5"/>
    <x v="8"/>
    <x v="0"/>
    <x v="0"/>
    <x v="0"/>
    <x v="0"/>
    <n v="0.6"/>
    <n v="9750"/>
    <n v="5850"/>
    <s v="Highly Purchased"/>
  </r>
  <r>
    <x v="0"/>
    <x v="0"/>
    <s v="1128299"/>
    <x v="5"/>
    <x v="8"/>
    <x v="0"/>
    <x v="0"/>
    <x v="0"/>
    <x v="1"/>
    <n v="0.65"/>
    <n v="8250"/>
    <n v="5363"/>
    <s v="Highly Purchased"/>
  </r>
  <r>
    <x v="0"/>
    <x v="0"/>
    <s v="1128299"/>
    <x v="5"/>
    <x v="8"/>
    <x v="0"/>
    <x v="0"/>
    <x v="0"/>
    <x v="2"/>
    <n v="0.65"/>
    <n v="8250"/>
    <n v="5363"/>
    <s v="Highly Purchased"/>
  </r>
  <r>
    <x v="0"/>
    <x v="0"/>
    <s v="1128299"/>
    <x v="5"/>
    <x v="8"/>
    <x v="0"/>
    <x v="0"/>
    <x v="0"/>
    <x v="3"/>
    <n v="0.6"/>
    <n v="7000"/>
    <n v="4200"/>
    <s v="Less Purchased"/>
  </r>
  <r>
    <x v="0"/>
    <x v="0"/>
    <s v="1128299"/>
    <x v="5"/>
    <x v="8"/>
    <x v="0"/>
    <x v="0"/>
    <x v="0"/>
    <x v="4"/>
    <n v="0.65"/>
    <n v="5750"/>
    <n v="3738"/>
    <s v="Less Purchased"/>
  </r>
  <r>
    <x v="0"/>
    <x v="0"/>
    <s v="1128299"/>
    <x v="5"/>
    <x v="8"/>
    <x v="0"/>
    <x v="0"/>
    <x v="0"/>
    <x v="5"/>
    <n v="0.8"/>
    <n v="8750"/>
    <n v="7000"/>
    <s v="Highly Purchased"/>
  </r>
  <r>
    <x v="0"/>
    <x v="0"/>
    <s v="1128299"/>
    <x v="6"/>
    <x v="9"/>
    <x v="0"/>
    <x v="0"/>
    <x v="0"/>
    <x v="0"/>
    <n v="0.6"/>
    <n v="10250"/>
    <n v="6150"/>
    <s v="Highly Purchased"/>
  </r>
  <r>
    <x v="0"/>
    <x v="0"/>
    <s v="1128299"/>
    <x v="6"/>
    <x v="9"/>
    <x v="0"/>
    <x v="0"/>
    <x v="0"/>
    <x v="1"/>
    <n v="0.65"/>
    <n v="8750"/>
    <n v="5688"/>
    <s v="Highly Purchased"/>
  </r>
  <r>
    <x v="0"/>
    <x v="0"/>
    <s v="1128299"/>
    <x v="6"/>
    <x v="9"/>
    <x v="0"/>
    <x v="0"/>
    <x v="0"/>
    <x v="2"/>
    <n v="0.65"/>
    <n v="8250"/>
    <n v="5363"/>
    <s v="Highly Purchased"/>
  </r>
  <r>
    <x v="0"/>
    <x v="0"/>
    <s v="1128299"/>
    <x v="6"/>
    <x v="9"/>
    <x v="0"/>
    <x v="0"/>
    <x v="0"/>
    <x v="3"/>
    <n v="0.6"/>
    <n v="7250"/>
    <n v="4350"/>
    <s v="Highly Purchased"/>
  </r>
  <r>
    <x v="0"/>
    <x v="0"/>
    <s v="1128299"/>
    <x v="6"/>
    <x v="9"/>
    <x v="0"/>
    <x v="0"/>
    <x v="0"/>
    <x v="4"/>
    <n v="0.65"/>
    <n v="7750"/>
    <n v="5038"/>
    <s v="Highly Purchased"/>
  </r>
  <r>
    <x v="0"/>
    <x v="0"/>
    <s v="1128299"/>
    <x v="6"/>
    <x v="9"/>
    <x v="0"/>
    <x v="0"/>
    <x v="0"/>
    <x v="5"/>
    <n v="0.8"/>
    <n v="7750"/>
    <n v="6200"/>
    <s v="Highly Purchased"/>
  </r>
  <r>
    <x v="0"/>
    <x v="0"/>
    <s v="1128299"/>
    <x v="7"/>
    <x v="10"/>
    <x v="0"/>
    <x v="0"/>
    <x v="0"/>
    <x v="0"/>
    <n v="0.65"/>
    <n v="9750"/>
    <n v="6338"/>
    <s v="Highly Purchased"/>
  </r>
  <r>
    <x v="0"/>
    <x v="0"/>
    <s v="1128299"/>
    <x v="7"/>
    <x v="10"/>
    <x v="0"/>
    <x v="0"/>
    <x v="0"/>
    <x v="1"/>
    <n v="0.7"/>
    <n v="9250"/>
    <n v="6475"/>
    <s v="Highly Purchased"/>
  </r>
  <r>
    <x v="0"/>
    <x v="0"/>
    <s v="1128299"/>
    <x v="7"/>
    <x v="10"/>
    <x v="0"/>
    <x v="0"/>
    <x v="0"/>
    <x v="2"/>
    <n v="0.65"/>
    <n v="8000"/>
    <n v="5200"/>
    <s v="Highly Purchased"/>
  </r>
  <r>
    <x v="0"/>
    <x v="0"/>
    <s v="1128299"/>
    <x v="7"/>
    <x v="10"/>
    <x v="0"/>
    <x v="0"/>
    <x v="0"/>
    <x v="3"/>
    <n v="0.65"/>
    <n v="7500"/>
    <n v="4875"/>
    <s v="Highly Purchased"/>
  </r>
  <r>
    <x v="0"/>
    <x v="0"/>
    <s v="1128299"/>
    <x v="7"/>
    <x v="10"/>
    <x v="0"/>
    <x v="0"/>
    <x v="0"/>
    <x v="4"/>
    <n v="0.75"/>
    <n v="7500"/>
    <n v="5625"/>
    <s v="Highly Purchased"/>
  </r>
  <r>
    <x v="0"/>
    <x v="0"/>
    <s v="1128299"/>
    <x v="7"/>
    <x v="10"/>
    <x v="0"/>
    <x v="0"/>
    <x v="0"/>
    <x v="5"/>
    <n v="0.8"/>
    <n v="7250"/>
    <n v="5800"/>
    <s v="Highly Purchased"/>
  </r>
  <r>
    <x v="0"/>
    <x v="0"/>
    <s v="1128299"/>
    <x v="8"/>
    <x v="11"/>
    <x v="0"/>
    <x v="0"/>
    <x v="0"/>
    <x v="0"/>
    <n v="0.55000000000000004"/>
    <n v="9250"/>
    <n v="5088"/>
    <s v="Highly Purchased"/>
  </r>
  <r>
    <x v="0"/>
    <x v="0"/>
    <s v="1128299"/>
    <x v="8"/>
    <x v="11"/>
    <x v="0"/>
    <x v="0"/>
    <x v="0"/>
    <x v="1"/>
    <n v="0.6"/>
    <n v="9250"/>
    <n v="5550"/>
    <s v="Highly Purchased"/>
  </r>
  <r>
    <x v="0"/>
    <x v="0"/>
    <s v="1128299"/>
    <x v="8"/>
    <x v="11"/>
    <x v="0"/>
    <x v="0"/>
    <x v="0"/>
    <x v="2"/>
    <n v="0.55000000000000004"/>
    <n v="7750"/>
    <n v="4263"/>
    <s v="Highly Purchased"/>
  </r>
  <r>
    <x v="0"/>
    <x v="0"/>
    <s v="1128299"/>
    <x v="8"/>
    <x v="11"/>
    <x v="0"/>
    <x v="0"/>
    <x v="0"/>
    <x v="3"/>
    <n v="0.55000000000000004"/>
    <n v="7250"/>
    <n v="3988"/>
    <s v="Less Purchased"/>
  </r>
  <r>
    <x v="0"/>
    <x v="0"/>
    <s v="1128299"/>
    <x v="8"/>
    <x v="11"/>
    <x v="0"/>
    <x v="0"/>
    <x v="0"/>
    <x v="4"/>
    <n v="0.65"/>
    <n v="7250"/>
    <n v="4713"/>
    <s v="Highly Purchased"/>
  </r>
  <r>
    <x v="0"/>
    <x v="0"/>
    <s v="1128299"/>
    <x v="8"/>
    <x v="11"/>
    <x v="0"/>
    <x v="0"/>
    <x v="0"/>
    <x v="5"/>
    <n v="0.7"/>
    <n v="7750"/>
    <n v="5425"/>
    <s v="Highly Purchased"/>
  </r>
  <r>
    <x v="0"/>
    <x v="0"/>
    <s v="1128299"/>
    <x v="9"/>
    <x v="12"/>
    <x v="0"/>
    <x v="0"/>
    <x v="0"/>
    <x v="0"/>
    <n v="0.55000000000000004"/>
    <n v="8750"/>
    <n v="4813"/>
    <s v="Highly Purchased"/>
  </r>
  <r>
    <x v="0"/>
    <x v="0"/>
    <s v="1128299"/>
    <x v="9"/>
    <x v="12"/>
    <x v="0"/>
    <x v="0"/>
    <x v="0"/>
    <x v="1"/>
    <n v="0.6"/>
    <n v="8750"/>
    <n v="5250"/>
    <s v="Highly Purchased"/>
  </r>
  <r>
    <x v="0"/>
    <x v="0"/>
    <s v="1128299"/>
    <x v="9"/>
    <x v="12"/>
    <x v="0"/>
    <x v="0"/>
    <x v="0"/>
    <x v="2"/>
    <n v="0.55000000000000004"/>
    <n v="7000"/>
    <n v="3851"/>
    <s v="Less Purchased"/>
  </r>
  <r>
    <x v="0"/>
    <x v="0"/>
    <s v="1128299"/>
    <x v="9"/>
    <x v="12"/>
    <x v="0"/>
    <x v="0"/>
    <x v="0"/>
    <x v="3"/>
    <n v="0.55000000000000004"/>
    <n v="6750"/>
    <n v="3713"/>
    <s v="Less Purchased"/>
  </r>
  <r>
    <x v="0"/>
    <x v="0"/>
    <s v="1128299"/>
    <x v="9"/>
    <x v="12"/>
    <x v="0"/>
    <x v="0"/>
    <x v="0"/>
    <x v="4"/>
    <n v="0.65"/>
    <n v="6500"/>
    <n v="4225"/>
    <s v="Highly Purchased"/>
  </r>
  <r>
    <x v="0"/>
    <x v="0"/>
    <s v="1128299"/>
    <x v="9"/>
    <x v="12"/>
    <x v="0"/>
    <x v="0"/>
    <x v="0"/>
    <x v="5"/>
    <n v="0.7"/>
    <n v="7000"/>
    <n v="4900"/>
    <s v="Highly Purchased"/>
  </r>
  <r>
    <x v="0"/>
    <x v="0"/>
    <s v="1128299"/>
    <x v="10"/>
    <x v="13"/>
    <x v="0"/>
    <x v="0"/>
    <x v="0"/>
    <x v="0"/>
    <n v="0.55000000000000004"/>
    <n v="8750"/>
    <n v="4813"/>
    <s v="Highly Purchased"/>
  </r>
  <r>
    <x v="0"/>
    <x v="0"/>
    <s v="1128299"/>
    <x v="10"/>
    <x v="13"/>
    <x v="0"/>
    <x v="0"/>
    <x v="0"/>
    <x v="1"/>
    <n v="0.6"/>
    <n v="8750"/>
    <n v="5250"/>
    <s v="Highly Purchased"/>
  </r>
  <r>
    <x v="0"/>
    <x v="0"/>
    <s v="1128299"/>
    <x v="10"/>
    <x v="13"/>
    <x v="0"/>
    <x v="0"/>
    <x v="0"/>
    <x v="2"/>
    <n v="0.55000000000000004"/>
    <n v="7250"/>
    <n v="3988"/>
    <s v="Less Purchased"/>
  </r>
  <r>
    <x v="0"/>
    <x v="0"/>
    <s v="1128299"/>
    <x v="10"/>
    <x v="13"/>
    <x v="0"/>
    <x v="0"/>
    <x v="0"/>
    <x v="3"/>
    <n v="0.55000000000000004"/>
    <n v="7000"/>
    <n v="3851"/>
    <s v="Less Purchased"/>
  </r>
  <r>
    <x v="0"/>
    <x v="0"/>
    <s v="1128299"/>
    <x v="10"/>
    <x v="13"/>
    <x v="0"/>
    <x v="0"/>
    <x v="0"/>
    <x v="4"/>
    <n v="0.65"/>
    <n v="6500"/>
    <n v="4225"/>
    <s v="Highly Purchased"/>
  </r>
  <r>
    <x v="0"/>
    <x v="0"/>
    <s v="1128299"/>
    <x v="10"/>
    <x v="13"/>
    <x v="0"/>
    <x v="0"/>
    <x v="0"/>
    <x v="5"/>
    <n v="0.7"/>
    <n v="7750"/>
    <n v="5425"/>
    <s v="Highly Purchased"/>
  </r>
  <r>
    <x v="0"/>
    <x v="0"/>
    <s v="1128299"/>
    <x v="11"/>
    <x v="14"/>
    <x v="0"/>
    <x v="0"/>
    <x v="0"/>
    <x v="0"/>
    <n v="0.55000000000000004"/>
    <n v="9750"/>
    <n v="5363"/>
    <s v="Highly Purchased"/>
  </r>
  <r>
    <x v="0"/>
    <x v="0"/>
    <s v="1128299"/>
    <x v="11"/>
    <x v="14"/>
    <x v="0"/>
    <x v="0"/>
    <x v="0"/>
    <x v="1"/>
    <n v="0.6"/>
    <n v="9750"/>
    <n v="5850"/>
    <s v="Highly Purchased"/>
  </r>
  <r>
    <x v="0"/>
    <x v="0"/>
    <s v="1128299"/>
    <x v="11"/>
    <x v="14"/>
    <x v="0"/>
    <x v="0"/>
    <x v="0"/>
    <x v="2"/>
    <n v="0.55000000000000004"/>
    <n v="7750"/>
    <n v="4263"/>
    <s v="Highly Purchased"/>
  </r>
  <r>
    <x v="0"/>
    <x v="0"/>
    <s v="1128299"/>
    <x v="11"/>
    <x v="14"/>
    <x v="0"/>
    <x v="0"/>
    <x v="0"/>
    <x v="3"/>
    <n v="0.55000000000000004"/>
    <n v="7750"/>
    <n v="4263"/>
    <s v="Highly Purchased"/>
  </r>
  <r>
    <x v="0"/>
    <x v="0"/>
    <s v="1128299"/>
    <x v="11"/>
    <x v="14"/>
    <x v="0"/>
    <x v="0"/>
    <x v="0"/>
    <x v="4"/>
    <n v="0.65"/>
    <n v="7000"/>
    <n v="4550"/>
    <s v="Highly Purchased"/>
  </r>
  <r>
    <x v="0"/>
    <x v="0"/>
    <s v="1128299"/>
    <x v="11"/>
    <x v="14"/>
    <x v="0"/>
    <x v="0"/>
    <x v="0"/>
    <x v="5"/>
    <n v="0.7"/>
    <n v="8000"/>
    <n v="5600"/>
    <s v="Highly Purchased"/>
  </r>
  <r>
    <x v="1"/>
    <x v="1"/>
    <s v="1197831"/>
    <x v="12"/>
    <x v="15"/>
    <x v="0"/>
    <x v="1"/>
    <x v="1"/>
    <x v="0"/>
    <n v="0.25"/>
    <n v="9000"/>
    <n v="2250"/>
    <s v="Less Purchased"/>
  </r>
  <r>
    <x v="1"/>
    <x v="1"/>
    <s v="1197831"/>
    <x v="12"/>
    <x v="15"/>
    <x v="0"/>
    <x v="1"/>
    <x v="1"/>
    <x v="1"/>
    <n v="0.35"/>
    <n v="9000"/>
    <n v="3150"/>
    <s v="Less Purchased"/>
  </r>
  <r>
    <x v="1"/>
    <x v="1"/>
    <s v="1197831"/>
    <x v="12"/>
    <x v="15"/>
    <x v="0"/>
    <x v="1"/>
    <x v="1"/>
    <x v="2"/>
    <n v="0.35"/>
    <n v="7000"/>
    <n v="2450"/>
    <s v="Less Purchased"/>
  </r>
  <r>
    <x v="1"/>
    <x v="1"/>
    <s v="1197831"/>
    <x v="12"/>
    <x v="15"/>
    <x v="0"/>
    <x v="1"/>
    <x v="1"/>
    <x v="3"/>
    <n v="0.35"/>
    <n v="7000"/>
    <n v="2450"/>
    <s v="Less Purchased"/>
  </r>
  <r>
    <x v="1"/>
    <x v="1"/>
    <s v="1197831"/>
    <x v="12"/>
    <x v="15"/>
    <x v="0"/>
    <x v="1"/>
    <x v="1"/>
    <x v="4"/>
    <n v="0.4"/>
    <n v="5500"/>
    <n v="2200"/>
    <s v="Less Purchased"/>
  </r>
  <r>
    <x v="1"/>
    <x v="1"/>
    <s v="1197831"/>
    <x v="12"/>
    <x v="15"/>
    <x v="0"/>
    <x v="1"/>
    <x v="1"/>
    <x v="5"/>
    <n v="0.35"/>
    <n v="7000"/>
    <n v="2450"/>
    <s v="Less Purchased"/>
  </r>
  <r>
    <x v="1"/>
    <x v="1"/>
    <s v="1197831"/>
    <x v="13"/>
    <x v="16"/>
    <x v="0"/>
    <x v="1"/>
    <x v="1"/>
    <x v="0"/>
    <n v="0.25"/>
    <n v="8500"/>
    <n v="2125"/>
    <s v="Less Purchased"/>
  </r>
  <r>
    <x v="1"/>
    <x v="1"/>
    <s v="1197831"/>
    <x v="13"/>
    <x v="17"/>
    <x v="4"/>
    <x v="1"/>
    <x v="1"/>
    <x v="1"/>
    <n v="0.35"/>
    <n v="8500"/>
    <n v="2975"/>
    <s v="Less Purchased"/>
  </r>
  <r>
    <x v="1"/>
    <x v="1"/>
    <s v="1197831"/>
    <x v="13"/>
    <x v="3"/>
    <x v="5"/>
    <x v="1"/>
    <x v="1"/>
    <x v="2"/>
    <n v="0.35"/>
    <n v="6750"/>
    <n v="2363"/>
    <s v="Less Purchased"/>
  </r>
  <r>
    <x v="1"/>
    <x v="1"/>
    <s v="1197831"/>
    <x v="13"/>
    <x v="16"/>
    <x v="0"/>
    <x v="1"/>
    <x v="1"/>
    <x v="3"/>
    <n v="0.35"/>
    <n v="6250"/>
    <n v="2188"/>
    <s v="Less Purchased"/>
  </r>
  <r>
    <x v="1"/>
    <x v="1"/>
    <s v="1197831"/>
    <x v="13"/>
    <x v="16"/>
    <x v="0"/>
    <x v="1"/>
    <x v="1"/>
    <x v="4"/>
    <n v="0.4"/>
    <n v="5000"/>
    <n v="2000"/>
    <s v="Less Purchased"/>
  </r>
  <r>
    <x v="1"/>
    <x v="1"/>
    <s v="1197831"/>
    <x v="13"/>
    <x v="16"/>
    <x v="0"/>
    <x v="1"/>
    <x v="1"/>
    <x v="5"/>
    <n v="0.35"/>
    <n v="7000"/>
    <n v="2450"/>
    <s v="Less Purchased"/>
  </r>
  <r>
    <x v="1"/>
    <x v="1"/>
    <s v="1197831"/>
    <x v="14"/>
    <x v="18"/>
    <x v="0"/>
    <x v="1"/>
    <x v="1"/>
    <x v="0"/>
    <n v="0.3"/>
    <n v="8750"/>
    <n v="2625"/>
    <s v="Less Purchased"/>
  </r>
  <r>
    <x v="1"/>
    <x v="1"/>
    <s v="1197831"/>
    <x v="14"/>
    <x v="18"/>
    <x v="0"/>
    <x v="1"/>
    <x v="1"/>
    <x v="1"/>
    <n v="0.4"/>
    <n v="8750"/>
    <n v="3500"/>
    <s v="Less Purchased"/>
  </r>
  <r>
    <x v="1"/>
    <x v="1"/>
    <s v="1197831"/>
    <x v="14"/>
    <x v="18"/>
    <x v="0"/>
    <x v="1"/>
    <x v="1"/>
    <x v="2"/>
    <n v="0.35"/>
    <n v="7000"/>
    <n v="2450"/>
    <s v="Less Purchased"/>
  </r>
  <r>
    <x v="1"/>
    <x v="1"/>
    <s v="1197831"/>
    <x v="14"/>
    <x v="18"/>
    <x v="0"/>
    <x v="1"/>
    <x v="1"/>
    <x v="3"/>
    <n v="0.4"/>
    <n v="6000"/>
    <n v="2400"/>
    <s v="Less Purchased"/>
  </r>
  <r>
    <x v="1"/>
    <x v="1"/>
    <s v="1197831"/>
    <x v="14"/>
    <x v="18"/>
    <x v="0"/>
    <x v="1"/>
    <x v="1"/>
    <x v="4"/>
    <n v="0.45"/>
    <n v="5000"/>
    <n v="2250"/>
    <s v="Less Purchased"/>
  </r>
  <r>
    <x v="1"/>
    <x v="1"/>
    <s v="1197831"/>
    <x v="14"/>
    <x v="18"/>
    <x v="0"/>
    <x v="1"/>
    <x v="1"/>
    <x v="5"/>
    <n v="0.4"/>
    <n v="6500"/>
    <n v="2600"/>
    <s v="Less Purchased"/>
  </r>
  <r>
    <x v="1"/>
    <x v="1"/>
    <s v="1197831"/>
    <x v="15"/>
    <x v="19"/>
    <x v="0"/>
    <x v="1"/>
    <x v="1"/>
    <x v="0"/>
    <n v="0.3"/>
    <n v="9000"/>
    <n v="2700"/>
    <s v="Less Purchased"/>
  </r>
  <r>
    <x v="1"/>
    <x v="1"/>
    <s v="1197831"/>
    <x v="15"/>
    <x v="19"/>
    <x v="0"/>
    <x v="1"/>
    <x v="1"/>
    <x v="1"/>
    <n v="0.4"/>
    <n v="9000"/>
    <n v="3600"/>
    <s v="Less Purchased"/>
  </r>
  <r>
    <x v="1"/>
    <x v="1"/>
    <s v="1197831"/>
    <x v="15"/>
    <x v="19"/>
    <x v="0"/>
    <x v="1"/>
    <x v="1"/>
    <x v="2"/>
    <n v="0.35"/>
    <n v="7250"/>
    <n v="2538"/>
    <s v="Less Purchased"/>
  </r>
  <r>
    <x v="1"/>
    <x v="1"/>
    <s v="1197831"/>
    <x v="15"/>
    <x v="19"/>
    <x v="0"/>
    <x v="1"/>
    <x v="1"/>
    <x v="3"/>
    <n v="0.4"/>
    <n v="6250"/>
    <n v="2500"/>
    <s v="Less Purchased"/>
  </r>
  <r>
    <x v="1"/>
    <x v="1"/>
    <s v="1197831"/>
    <x v="15"/>
    <x v="19"/>
    <x v="0"/>
    <x v="1"/>
    <x v="1"/>
    <x v="4"/>
    <n v="0.45"/>
    <n v="5250"/>
    <n v="2363"/>
    <s v="Less Purchased"/>
  </r>
  <r>
    <x v="1"/>
    <x v="1"/>
    <s v="1197831"/>
    <x v="15"/>
    <x v="19"/>
    <x v="0"/>
    <x v="1"/>
    <x v="1"/>
    <x v="5"/>
    <n v="0.4"/>
    <n v="8000"/>
    <n v="3200"/>
    <s v="Less Purchased"/>
  </r>
  <r>
    <x v="1"/>
    <x v="1"/>
    <s v="1197831"/>
    <x v="16"/>
    <x v="20"/>
    <x v="0"/>
    <x v="1"/>
    <x v="1"/>
    <x v="0"/>
    <n v="0.3"/>
    <n v="9250"/>
    <n v="2775"/>
    <s v="Less Purchased"/>
  </r>
  <r>
    <x v="1"/>
    <x v="1"/>
    <s v="1197831"/>
    <x v="16"/>
    <x v="20"/>
    <x v="0"/>
    <x v="1"/>
    <x v="1"/>
    <x v="1"/>
    <n v="0.4"/>
    <n v="9250"/>
    <n v="3700"/>
    <s v="Less Purchased"/>
  </r>
  <r>
    <x v="1"/>
    <x v="1"/>
    <s v="1197831"/>
    <x v="16"/>
    <x v="20"/>
    <x v="0"/>
    <x v="1"/>
    <x v="1"/>
    <x v="2"/>
    <n v="0.35"/>
    <n v="7750"/>
    <n v="2713"/>
    <s v="Less Purchased"/>
  </r>
  <r>
    <x v="1"/>
    <x v="1"/>
    <s v="1197831"/>
    <x v="16"/>
    <x v="20"/>
    <x v="0"/>
    <x v="1"/>
    <x v="1"/>
    <x v="3"/>
    <n v="0.4"/>
    <n v="7000"/>
    <n v="2800"/>
    <s v="Less Purchased"/>
  </r>
  <r>
    <x v="1"/>
    <x v="1"/>
    <s v="1197831"/>
    <x v="16"/>
    <x v="20"/>
    <x v="0"/>
    <x v="1"/>
    <x v="1"/>
    <x v="4"/>
    <n v="0.45"/>
    <n v="6000"/>
    <n v="2700"/>
    <s v="Less Purchased"/>
  </r>
  <r>
    <x v="1"/>
    <x v="1"/>
    <s v="1197831"/>
    <x v="16"/>
    <x v="20"/>
    <x v="0"/>
    <x v="1"/>
    <x v="1"/>
    <x v="5"/>
    <n v="0.4"/>
    <n v="9500"/>
    <n v="3800"/>
    <s v="Less Purchased"/>
  </r>
  <r>
    <x v="1"/>
    <x v="1"/>
    <s v="1197831"/>
    <x v="17"/>
    <x v="21"/>
    <x v="0"/>
    <x v="1"/>
    <x v="1"/>
    <x v="0"/>
    <n v="0.4"/>
    <n v="9500"/>
    <n v="3800"/>
    <s v="Less Purchased"/>
  </r>
  <r>
    <x v="1"/>
    <x v="1"/>
    <s v="1197831"/>
    <x v="17"/>
    <x v="21"/>
    <x v="0"/>
    <x v="1"/>
    <x v="1"/>
    <x v="1"/>
    <n v="0.45"/>
    <n v="9500"/>
    <n v="4275"/>
    <s v="Highly Purchased"/>
  </r>
  <r>
    <x v="1"/>
    <x v="1"/>
    <s v="1197831"/>
    <x v="17"/>
    <x v="21"/>
    <x v="0"/>
    <x v="1"/>
    <x v="1"/>
    <x v="2"/>
    <n v="0.4"/>
    <n v="8000"/>
    <n v="3200"/>
    <s v="Less Purchased"/>
  </r>
  <r>
    <x v="1"/>
    <x v="1"/>
    <s v="1197831"/>
    <x v="17"/>
    <x v="21"/>
    <x v="0"/>
    <x v="1"/>
    <x v="1"/>
    <x v="3"/>
    <n v="0.4"/>
    <n v="7500"/>
    <n v="3000"/>
    <s v="Less Purchased"/>
  </r>
  <r>
    <x v="1"/>
    <x v="1"/>
    <s v="1197831"/>
    <x v="17"/>
    <x v="21"/>
    <x v="0"/>
    <x v="1"/>
    <x v="1"/>
    <x v="4"/>
    <n v="0.45"/>
    <n v="6500"/>
    <n v="2925"/>
    <s v="Less Purchased"/>
  </r>
  <r>
    <x v="1"/>
    <x v="1"/>
    <s v="1197831"/>
    <x v="17"/>
    <x v="21"/>
    <x v="0"/>
    <x v="1"/>
    <x v="1"/>
    <x v="5"/>
    <n v="0.5"/>
    <n v="10000"/>
    <n v="5000"/>
    <s v="Highly Purchased"/>
  </r>
  <r>
    <x v="1"/>
    <x v="1"/>
    <s v="1197831"/>
    <x v="18"/>
    <x v="22"/>
    <x v="0"/>
    <x v="1"/>
    <x v="1"/>
    <x v="0"/>
    <n v="0.4"/>
    <n v="9500"/>
    <n v="3800"/>
    <s v="Less Purchased"/>
  </r>
  <r>
    <x v="1"/>
    <x v="1"/>
    <s v="1197831"/>
    <x v="18"/>
    <x v="22"/>
    <x v="0"/>
    <x v="1"/>
    <x v="1"/>
    <x v="1"/>
    <n v="0.45"/>
    <n v="9500"/>
    <n v="4275"/>
    <s v="Highly Purchased"/>
  </r>
  <r>
    <x v="1"/>
    <x v="1"/>
    <s v="1197831"/>
    <x v="18"/>
    <x v="22"/>
    <x v="0"/>
    <x v="1"/>
    <x v="1"/>
    <x v="2"/>
    <n v="0.4"/>
    <n v="11000"/>
    <n v="4400"/>
    <s v="Highly Purchased"/>
  </r>
  <r>
    <x v="1"/>
    <x v="1"/>
    <s v="1197831"/>
    <x v="18"/>
    <x v="22"/>
    <x v="0"/>
    <x v="1"/>
    <x v="1"/>
    <x v="3"/>
    <n v="0.4"/>
    <n v="7000"/>
    <n v="2800"/>
    <s v="Less Purchased"/>
  </r>
  <r>
    <x v="1"/>
    <x v="1"/>
    <s v="1197831"/>
    <x v="18"/>
    <x v="22"/>
    <x v="0"/>
    <x v="1"/>
    <x v="1"/>
    <x v="4"/>
    <n v="0.45"/>
    <n v="7000"/>
    <n v="3150"/>
    <s v="Less Purchased"/>
  </r>
  <r>
    <x v="1"/>
    <x v="1"/>
    <s v="1197831"/>
    <x v="18"/>
    <x v="22"/>
    <x v="0"/>
    <x v="1"/>
    <x v="1"/>
    <x v="5"/>
    <n v="0.5"/>
    <n v="9750"/>
    <n v="4875"/>
    <s v="Highly Purchased"/>
  </r>
  <r>
    <x v="1"/>
    <x v="1"/>
    <s v="1197831"/>
    <x v="19"/>
    <x v="23"/>
    <x v="0"/>
    <x v="1"/>
    <x v="1"/>
    <x v="0"/>
    <n v="0.4"/>
    <n v="9250"/>
    <n v="3700"/>
    <s v="Less Purchased"/>
  </r>
  <r>
    <x v="1"/>
    <x v="1"/>
    <s v="1197831"/>
    <x v="19"/>
    <x v="23"/>
    <x v="0"/>
    <x v="1"/>
    <x v="1"/>
    <x v="1"/>
    <n v="0.45"/>
    <n v="9250"/>
    <n v="4163"/>
    <s v="Less Purchased"/>
  </r>
  <r>
    <x v="1"/>
    <x v="1"/>
    <s v="1197831"/>
    <x v="19"/>
    <x v="23"/>
    <x v="0"/>
    <x v="1"/>
    <x v="1"/>
    <x v="2"/>
    <n v="0.4"/>
    <n v="11000"/>
    <n v="4400"/>
    <s v="Highly Purchased"/>
  </r>
  <r>
    <x v="1"/>
    <x v="1"/>
    <s v="1197831"/>
    <x v="19"/>
    <x v="23"/>
    <x v="0"/>
    <x v="1"/>
    <x v="1"/>
    <x v="3"/>
    <n v="0.4"/>
    <n v="6500"/>
    <n v="2600"/>
    <s v="Less Purchased"/>
  </r>
  <r>
    <x v="1"/>
    <x v="1"/>
    <s v="1197831"/>
    <x v="19"/>
    <x v="23"/>
    <x v="0"/>
    <x v="1"/>
    <x v="1"/>
    <x v="4"/>
    <n v="0.45"/>
    <n v="6500"/>
    <n v="2925"/>
    <s v="Less Purchased"/>
  </r>
  <r>
    <x v="1"/>
    <x v="1"/>
    <s v="1197831"/>
    <x v="19"/>
    <x v="23"/>
    <x v="0"/>
    <x v="1"/>
    <x v="1"/>
    <x v="5"/>
    <n v="0.5"/>
    <n v="9000"/>
    <n v="4500"/>
    <s v="Highly Purchased"/>
  </r>
  <r>
    <x v="1"/>
    <x v="1"/>
    <s v="1197831"/>
    <x v="20"/>
    <x v="24"/>
    <x v="0"/>
    <x v="1"/>
    <x v="1"/>
    <x v="0"/>
    <n v="0.45"/>
    <n v="8500"/>
    <n v="3825"/>
    <s v="Less Purchased"/>
  </r>
  <r>
    <x v="1"/>
    <x v="1"/>
    <s v="1197831"/>
    <x v="20"/>
    <x v="24"/>
    <x v="0"/>
    <x v="1"/>
    <x v="1"/>
    <x v="1"/>
    <n v="0.45"/>
    <n v="8500"/>
    <n v="3825"/>
    <s v="Less Purchased"/>
  </r>
  <r>
    <x v="1"/>
    <x v="1"/>
    <s v="1197831"/>
    <x v="20"/>
    <x v="24"/>
    <x v="0"/>
    <x v="1"/>
    <x v="1"/>
    <x v="2"/>
    <n v="0.5"/>
    <n v="9000"/>
    <n v="4500"/>
    <s v="Highly Purchased"/>
  </r>
  <r>
    <x v="1"/>
    <x v="1"/>
    <s v="1197831"/>
    <x v="20"/>
    <x v="24"/>
    <x v="0"/>
    <x v="1"/>
    <x v="1"/>
    <x v="3"/>
    <n v="0.5"/>
    <n v="6250"/>
    <n v="3125"/>
    <s v="Less Purchased"/>
  </r>
  <r>
    <x v="1"/>
    <x v="1"/>
    <s v="1197831"/>
    <x v="20"/>
    <x v="24"/>
    <x v="0"/>
    <x v="1"/>
    <x v="1"/>
    <x v="4"/>
    <n v="0.45"/>
    <n v="6250"/>
    <n v="2813"/>
    <s v="Less Purchased"/>
  </r>
  <r>
    <x v="1"/>
    <x v="1"/>
    <s v="1197831"/>
    <x v="20"/>
    <x v="24"/>
    <x v="0"/>
    <x v="1"/>
    <x v="1"/>
    <x v="5"/>
    <n v="0.55000000000000004"/>
    <n v="8500"/>
    <n v="4675"/>
    <s v="Highly Purchased"/>
  </r>
  <r>
    <x v="1"/>
    <x v="1"/>
    <s v="1197831"/>
    <x v="21"/>
    <x v="25"/>
    <x v="0"/>
    <x v="1"/>
    <x v="1"/>
    <x v="0"/>
    <n v="0.45"/>
    <n v="8000"/>
    <n v="3600"/>
    <s v="Less Purchased"/>
  </r>
  <r>
    <x v="1"/>
    <x v="1"/>
    <s v="1197831"/>
    <x v="21"/>
    <x v="25"/>
    <x v="0"/>
    <x v="1"/>
    <x v="1"/>
    <x v="1"/>
    <n v="0.45"/>
    <n v="8000"/>
    <n v="3600"/>
    <s v="Less Purchased"/>
  </r>
  <r>
    <x v="1"/>
    <x v="1"/>
    <s v="1197831"/>
    <x v="21"/>
    <x v="25"/>
    <x v="0"/>
    <x v="1"/>
    <x v="1"/>
    <x v="2"/>
    <n v="0.5"/>
    <n v="7500"/>
    <n v="3750"/>
    <s v="Less Purchased"/>
  </r>
  <r>
    <x v="1"/>
    <x v="1"/>
    <s v="1197831"/>
    <x v="21"/>
    <x v="25"/>
    <x v="0"/>
    <x v="1"/>
    <x v="1"/>
    <x v="3"/>
    <n v="0.5"/>
    <n v="6000"/>
    <n v="3000"/>
    <s v="Less Purchased"/>
  </r>
  <r>
    <x v="1"/>
    <x v="1"/>
    <s v="1197831"/>
    <x v="21"/>
    <x v="25"/>
    <x v="0"/>
    <x v="1"/>
    <x v="1"/>
    <x v="4"/>
    <n v="0.45"/>
    <n v="5750"/>
    <n v="2588"/>
    <s v="Less Purchased"/>
  </r>
  <r>
    <x v="1"/>
    <x v="1"/>
    <s v="1197831"/>
    <x v="21"/>
    <x v="25"/>
    <x v="0"/>
    <x v="1"/>
    <x v="1"/>
    <x v="5"/>
    <n v="0.55000000000000004"/>
    <n v="7500"/>
    <n v="4125"/>
    <s v="Less Purchased"/>
  </r>
  <r>
    <x v="1"/>
    <x v="1"/>
    <s v="1197831"/>
    <x v="22"/>
    <x v="26"/>
    <x v="0"/>
    <x v="1"/>
    <x v="1"/>
    <x v="0"/>
    <n v="0.45"/>
    <n v="9000"/>
    <n v="4050"/>
    <s v="Less Purchased"/>
  </r>
  <r>
    <x v="1"/>
    <x v="1"/>
    <s v="1197831"/>
    <x v="22"/>
    <x v="26"/>
    <x v="0"/>
    <x v="1"/>
    <x v="1"/>
    <x v="1"/>
    <n v="0.45"/>
    <n v="9000"/>
    <n v="4050"/>
    <s v="Less Purchased"/>
  </r>
  <r>
    <x v="1"/>
    <x v="1"/>
    <s v="1197831"/>
    <x v="22"/>
    <x v="26"/>
    <x v="0"/>
    <x v="1"/>
    <x v="1"/>
    <x v="2"/>
    <n v="0.5"/>
    <n v="8250"/>
    <n v="4125"/>
    <s v="Less Purchased"/>
  </r>
  <r>
    <x v="1"/>
    <x v="1"/>
    <s v="1197831"/>
    <x v="22"/>
    <x v="26"/>
    <x v="0"/>
    <x v="1"/>
    <x v="1"/>
    <x v="3"/>
    <n v="0.5"/>
    <n v="6750"/>
    <n v="3375"/>
    <s v="Less Purchased"/>
  </r>
  <r>
    <x v="1"/>
    <x v="1"/>
    <s v="1197831"/>
    <x v="22"/>
    <x v="26"/>
    <x v="0"/>
    <x v="1"/>
    <x v="1"/>
    <x v="4"/>
    <n v="0.45"/>
    <n v="6500"/>
    <n v="2925"/>
    <s v="Less Purchased"/>
  </r>
  <r>
    <x v="1"/>
    <x v="1"/>
    <s v="1197831"/>
    <x v="22"/>
    <x v="26"/>
    <x v="0"/>
    <x v="1"/>
    <x v="1"/>
    <x v="5"/>
    <n v="0.55000000000000004"/>
    <n v="8500"/>
    <n v="4675"/>
    <s v="Highly Purchased"/>
  </r>
  <r>
    <x v="1"/>
    <x v="1"/>
    <s v="1197831"/>
    <x v="23"/>
    <x v="27"/>
    <x v="0"/>
    <x v="1"/>
    <x v="1"/>
    <x v="0"/>
    <n v="0.45"/>
    <n v="9500"/>
    <n v="4275"/>
    <s v="Highly Purchased"/>
  </r>
  <r>
    <x v="1"/>
    <x v="1"/>
    <s v="1197831"/>
    <x v="23"/>
    <x v="27"/>
    <x v="0"/>
    <x v="1"/>
    <x v="1"/>
    <x v="1"/>
    <n v="0.45"/>
    <n v="9500"/>
    <n v="4275"/>
    <s v="Highly Purchased"/>
  </r>
  <r>
    <x v="1"/>
    <x v="1"/>
    <s v="1197831"/>
    <x v="23"/>
    <x v="27"/>
    <x v="0"/>
    <x v="1"/>
    <x v="1"/>
    <x v="2"/>
    <n v="0.5"/>
    <n v="8500"/>
    <n v="4250"/>
    <s v="Highly Purchased"/>
  </r>
  <r>
    <x v="1"/>
    <x v="1"/>
    <s v="1197831"/>
    <x v="23"/>
    <x v="27"/>
    <x v="0"/>
    <x v="1"/>
    <x v="1"/>
    <x v="3"/>
    <n v="0.5"/>
    <n v="7000"/>
    <n v="3500"/>
    <s v="Less Purchased"/>
  </r>
  <r>
    <x v="1"/>
    <x v="1"/>
    <s v="1197831"/>
    <x v="23"/>
    <x v="27"/>
    <x v="0"/>
    <x v="1"/>
    <x v="1"/>
    <x v="4"/>
    <n v="0.45"/>
    <n v="6500"/>
    <n v="2925"/>
    <s v="Less Purchased"/>
  </r>
  <r>
    <x v="1"/>
    <x v="1"/>
    <s v="1197831"/>
    <x v="23"/>
    <x v="27"/>
    <x v="0"/>
    <x v="1"/>
    <x v="1"/>
    <x v="5"/>
    <n v="0.55000000000000004"/>
    <n v="9000"/>
    <n v="4950"/>
    <s v="Highly Purchased"/>
  </r>
  <r>
    <x v="2"/>
    <x v="2"/>
    <s v="1189833"/>
    <x v="24"/>
    <x v="0"/>
    <x v="6"/>
    <x v="0"/>
    <x v="0"/>
    <x v="0"/>
    <n v="0.35"/>
    <n v="7000"/>
    <n v="2450"/>
    <s v="Less Purchased"/>
  </r>
  <r>
    <x v="2"/>
    <x v="2"/>
    <s v="1189833"/>
    <x v="24"/>
    <x v="28"/>
    <x v="0"/>
    <x v="0"/>
    <x v="0"/>
    <x v="1"/>
    <n v="0.45"/>
    <n v="7000"/>
    <n v="3150"/>
    <s v="Less Purchased"/>
  </r>
  <r>
    <x v="2"/>
    <x v="2"/>
    <s v="1189833"/>
    <x v="24"/>
    <x v="28"/>
    <x v="0"/>
    <x v="0"/>
    <x v="0"/>
    <x v="2"/>
    <n v="0.45"/>
    <n v="7000"/>
    <n v="3150"/>
    <s v="Less Purchased"/>
  </r>
  <r>
    <x v="2"/>
    <x v="2"/>
    <s v="1189833"/>
    <x v="24"/>
    <x v="28"/>
    <x v="0"/>
    <x v="0"/>
    <x v="0"/>
    <x v="3"/>
    <n v="0.45"/>
    <n v="5500"/>
    <n v="2475"/>
    <s v="Less Purchased"/>
  </r>
  <r>
    <x v="2"/>
    <x v="2"/>
    <s v="1189833"/>
    <x v="24"/>
    <x v="28"/>
    <x v="0"/>
    <x v="0"/>
    <x v="0"/>
    <x v="4"/>
    <n v="0.5"/>
    <n v="5000"/>
    <n v="2500"/>
    <s v="Less Purchased"/>
  </r>
  <r>
    <x v="2"/>
    <x v="2"/>
    <s v="1189833"/>
    <x v="24"/>
    <x v="28"/>
    <x v="0"/>
    <x v="0"/>
    <x v="0"/>
    <x v="5"/>
    <n v="0.45"/>
    <n v="7000"/>
    <n v="3150"/>
    <s v="Less Purchased"/>
  </r>
  <r>
    <x v="2"/>
    <x v="2"/>
    <s v="1189833"/>
    <x v="25"/>
    <x v="29"/>
    <x v="0"/>
    <x v="0"/>
    <x v="0"/>
    <x v="0"/>
    <n v="0.35"/>
    <n v="7500"/>
    <n v="2625"/>
    <s v="Less Purchased"/>
  </r>
  <r>
    <x v="2"/>
    <x v="2"/>
    <s v="1189833"/>
    <x v="25"/>
    <x v="29"/>
    <x v="0"/>
    <x v="0"/>
    <x v="0"/>
    <x v="1"/>
    <n v="0.45"/>
    <n v="6500"/>
    <n v="2925"/>
    <s v="Less Purchased"/>
  </r>
  <r>
    <x v="2"/>
    <x v="2"/>
    <s v="1189833"/>
    <x v="25"/>
    <x v="29"/>
    <x v="0"/>
    <x v="0"/>
    <x v="0"/>
    <x v="2"/>
    <n v="0.45"/>
    <n v="6750"/>
    <n v="3038"/>
    <s v="Less Purchased"/>
  </r>
  <r>
    <x v="2"/>
    <x v="2"/>
    <s v="1189833"/>
    <x v="25"/>
    <x v="29"/>
    <x v="0"/>
    <x v="0"/>
    <x v="0"/>
    <x v="3"/>
    <n v="0.45"/>
    <n v="5250"/>
    <n v="2363"/>
    <s v="Less Purchased"/>
  </r>
  <r>
    <x v="2"/>
    <x v="2"/>
    <s v="1189833"/>
    <x v="25"/>
    <x v="3"/>
    <x v="6"/>
    <x v="0"/>
    <x v="0"/>
    <x v="4"/>
    <n v="0.5"/>
    <n v="4500"/>
    <n v="2250"/>
    <s v="Less Purchased"/>
  </r>
  <r>
    <x v="2"/>
    <x v="2"/>
    <s v="1189833"/>
    <x v="25"/>
    <x v="4"/>
    <x v="4"/>
    <x v="0"/>
    <x v="0"/>
    <x v="5"/>
    <n v="0.45"/>
    <n v="6500"/>
    <n v="2925"/>
    <s v="Less Purchased"/>
  </r>
  <r>
    <x v="2"/>
    <x v="2"/>
    <s v="1189833"/>
    <x v="26"/>
    <x v="30"/>
    <x v="0"/>
    <x v="0"/>
    <x v="0"/>
    <x v="0"/>
    <n v="0.35"/>
    <n v="8000"/>
    <n v="2800"/>
    <s v="Less Purchased"/>
  </r>
  <r>
    <x v="2"/>
    <x v="2"/>
    <s v="1189833"/>
    <x v="26"/>
    <x v="30"/>
    <x v="0"/>
    <x v="0"/>
    <x v="0"/>
    <x v="1"/>
    <n v="0.45"/>
    <n v="6500"/>
    <n v="2925"/>
    <s v="Less Purchased"/>
  </r>
  <r>
    <x v="2"/>
    <x v="2"/>
    <s v="1189833"/>
    <x v="26"/>
    <x v="30"/>
    <x v="0"/>
    <x v="0"/>
    <x v="0"/>
    <x v="2"/>
    <n v="0.45"/>
    <n v="6500"/>
    <n v="2925"/>
    <s v="Less Purchased"/>
  </r>
  <r>
    <x v="2"/>
    <x v="2"/>
    <s v="1189833"/>
    <x v="26"/>
    <x v="30"/>
    <x v="0"/>
    <x v="0"/>
    <x v="0"/>
    <x v="3"/>
    <n v="0.45"/>
    <n v="5500"/>
    <n v="2475"/>
    <s v="Less Purchased"/>
  </r>
  <r>
    <x v="2"/>
    <x v="2"/>
    <s v="1189833"/>
    <x v="26"/>
    <x v="30"/>
    <x v="0"/>
    <x v="0"/>
    <x v="0"/>
    <x v="4"/>
    <n v="0.5"/>
    <n v="4250"/>
    <n v="2125"/>
    <s v="Less Purchased"/>
  </r>
  <r>
    <x v="2"/>
    <x v="2"/>
    <s v="1189833"/>
    <x v="26"/>
    <x v="30"/>
    <x v="0"/>
    <x v="0"/>
    <x v="0"/>
    <x v="5"/>
    <n v="0.45"/>
    <n v="6250"/>
    <n v="2813"/>
    <s v="Less Purchased"/>
  </r>
  <r>
    <x v="2"/>
    <x v="2"/>
    <s v="1189833"/>
    <x v="27"/>
    <x v="31"/>
    <x v="0"/>
    <x v="0"/>
    <x v="0"/>
    <x v="0"/>
    <n v="0.45"/>
    <n v="8000"/>
    <n v="3600"/>
    <s v="Less Purchased"/>
  </r>
  <r>
    <x v="2"/>
    <x v="2"/>
    <s v="1189833"/>
    <x v="27"/>
    <x v="31"/>
    <x v="0"/>
    <x v="0"/>
    <x v="0"/>
    <x v="1"/>
    <n v="0.5"/>
    <n v="6000"/>
    <n v="3000"/>
    <s v="Less Purchased"/>
  </r>
  <r>
    <x v="2"/>
    <x v="2"/>
    <s v="1189833"/>
    <x v="27"/>
    <x v="31"/>
    <x v="0"/>
    <x v="0"/>
    <x v="0"/>
    <x v="2"/>
    <n v="0.5"/>
    <n v="6250"/>
    <n v="3125"/>
    <s v="Less Purchased"/>
  </r>
  <r>
    <x v="2"/>
    <x v="2"/>
    <s v="1189833"/>
    <x v="27"/>
    <x v="31"/>
    <x v="0"/>
    <x v="0"/>
    <x v="0"/>
    <x v="3"/>
    <n v="0.45"/>
    <n v="5250"/>
    <n v="2363"/>
    <s v="Less Purchased"/>
  </r>
  <r>
    <x v="2"/>
    <x v="2"/>
    <s v="1189833"/>
    <x v="27"/>
    <x v="31"/>
    <x v="0"/>
    <x v="0"/>
    <x v="0"/>
    <x v="4"/>
    <n v="0.5"/>
    <n v="4250"/>
    <n v="2125"/>
    <s v="Less Purchased"/>
  </r>
  <r>
    <x v="2"/>
    <x v="2"/>
    <s v="1189833"/>
    <x v="27"/>
    <x v="31"/>
    <x v="0"/>
    <x v="0"/>
    <x v="0"/>
    <x v="5"/>
    <n v="0.65"/>
    <n v="6000"/>
    <n v="3900"/>
    <s v="Less Purchased"/>
  </r>
  <r>
    <x v="2"/>
    <x v="2"/>
    <s v="1189833"/>
    <x v="28"/>
    <x v="32"/>
    <x v="0"/>
    <x v="0"/>
    <x v="0"/>
    <x v="0"/>
    <n v="0.45"/>
    <n v="8000"/>
    <n v="3600"/>
    <s v="Less Purchased"/>
  </r>
  <r>
    <x v="2"/>
    <x v="2"/>
    <s v="1189833"/>
    <x v="28"/>
    <x v="32"/>
    <x v="0"/>
    <x v="0"/>
    <x v="0"/>
    <x v="1"/>
    <n v="0.5"/>
    <n v="6500"/>
    <n v="3250"/>
    <s v="Less Purchased"/>
  </r>
  <r>
    <x v="2"/>
    <x v="2"/>
    <s v="1189833"/>
    <x v="28"/>
    <x v="32"/>
    <x v="0"/>
    <x v="0"/>
    <x v="0"/>
    <x v="2"/>
    <n v="0.5"/>
    <n v="6500"/>
    <n v="3250"/>
    <s v="Less Purchased"/>
  </r>
  <r>
    <x v="2"/>
    <x v="2"/>
    <s v="1189833"/>
    <x v="28"/>
    <x v="32"/>
    <x v="0"/>
    <x v="0"/>
    <x v="0"/>
    <x v="3"/>
    <n v="0.45"/>
    <n v="5500"/>
    <n v="2475"/>
    <s v="Less Purchased"/>
  </r>
  <r>
    <x v="2"/>
    <x v="2"/>
    <s v="1189833"/>
    <x v="28"/>
    <x v="32"/>
    <x v="0"/>
    <x v="0"/>
    <x v="0"/>
    <x v="4"/>
    <n v="0.5"/>
    <n v="4500"/>
    <n v="2250"/>
    <s v="Less Purchased"/>
  </r>
  <r>
    <x v="2"/>
    <x v="2"/>
    <s v="1189833"/>
    <x v="28"/>
    <x v="32"/>
    <x v="0"/>
    <x v="0"/>
    <x v="0"/>
    <x v="5"/>
    <n v="0.65"/>
    <n v="6250"/>
    <n v="4063"/>
    <s v="Less Purchased"/>
  </r>
  <r>
    <x v="2"/>
    <x v="2"/>
    <s v="1189833"/>
    <x v="29"/>
    <x v="33"/>
    <x v="0"/>
    <x v="0"/>
    <x v="0"/>
    <x v="0"/>
    <n v="0.45"/>
    <n v="9000"/>
    <n v="4050"/>
    <s v="Less Purchased"/>
  </r>
  <r>
    <x v="2"/>
    <x v="2"/>
    <s v="1189833"/>
    <x v="29"/>
    <x v="33"/>
    <x v="0"/>
    <x v="0"/>
    <x v="0"/>
    <x v="1"/>
    <n v="0.5"/>
    <n v="7500"/>
    <n v="3750"/>
    <s v="Less Purchased"/>
  </r>
  <r>
    <x v="2"/>
    <x v="2"/>
    <s v="1189833"/>
    <x v="29"/>
    <x v="33"/>
    <x v="0"/>
    <x v="0"/>
    <x v="0"/>
    <x v="2"/>
    <n v="0.5"/>
    <n v="7500"/>
    <n v="3750"/>
    <s v="Less Purchased"/>
  </r>
  <r>
    <x v="2"/>
    <x v="2"/>
    <s v="1189833"/>
    <x v="29"/>
    <x v="33"/>
    <x v="0"/>
    <x v="0"/>
    <x v="0"/>
    <x v="3"/>
    <n v="0.45"/>
    <n v="6250"/>
    <n v="2813"/>
    <s v="Less Purchased"/>
  </r>
  <r>
    <x v="2"/>
    <x v="2"/>
    <s v="1189833"/>
    <x v="29"/>
    <x v="33"/>
    <x v="0"/>
    <x v="0"/>
    <x v="0"/>
    <x v="4"/>
    <n v="0.5"/>
    <n v="5000"/>
    <n v="2500"/>
    <s v="Less Purchased"/>
  </r>
  <r>
    <x v="2"/>
    <x v="2"/>
    <s v="1189833"/>
    <x v="29"/>
    <x v="33"/>
    <x v="0"/>
    <x v="0"/>
    <x v="0"/>
    <x v="5"/>
    <n v="0.65"/>
    <n v="8000"/>
    <n v="5200"/>
    <s v="Highly Purchased"/>
  </r>
  <r>
    <x v="2"/>
    <x v="2"/>
    <s v="1189833"/>
    <x v="30"/>
    <x v="34"/>
    <x v="0"/>
    <x v="0"/>
    <x v="0"/>
    <x v="0"/>
    <n v="0.45"/>
    <n v="9500"/>
    <n v="4275"/>
    <s v="Highly Purchased"/>
  </r>
  <r>
    <x v="2"/>
    <x v="2"/>
    <s v="1189833"/>
    <x v="30"/>
    <x v="34"/>
    <x v="0"/>
    <x v="0"/>
    <x v="0"/>
    <x v="1"/>
    <n v="0.5"/>
    <n v="8000"/>
    <n v="4000"/>
    <s v="Less Purchased"/>
  </r>
  <r>
    <x v="2"/>
    <x v="2"/>
    <s v="1189833"/>
    <x v="30"/>
    <x v="34"/>
    <x v="0"/>
    <x v="0"/>
    <x v="0"/>
    <x v="2"/>
    <n v="0.5"/>
    <n v="7500"/>
    <n v="3750"/>
    <s v="Less Purchased"/>
  </r>
  <r>
    <x v="2"/>
    <x v="2"/>
    <s v="1189833"/>
    <x v="30"/>
    <x v="34"/>
    <x v="0"/>
    <x v="0"/>
    <x v="0"/>
    <x v="3"/>
    <n v="0.45"/>
    <n v="6500"/>
    <n v="2925"/>
    <s v="Less Purchased"/>
  </r>
  <r>
    <x v="2"/>
    <x v="2"/>
    <s v="1189833"/>
    <x v="30"/>
    <x v="34"/>
    <x v="0"/>
    <x v="0"/>
    <x v="0"/>
    <x v="4"/>
    <n v="0.5"/>
    <n v="7000"/>
    <n v="3500"/>
    <s v="Less Purchased"/>
  </r>
  <r>
    <x v="2"/>
    <x v="2"/>
    <s v="1189833"/>
    <x v="30"/>
    <x v="34"/>
    <x v="0"/>
    <x v="0"/>
    <x v="0"/>
    <x v="5"/>
    <n v="0.65"/>
    <n v="7000"/>
    <n v="4550"/>
    <s v="Highly Purchased"/>
  </r>
  <r>
    <x v="2"/>
    <x v="2"/>
    <s v="1189833"/>
    <x v="31"/>
    <x v="35"/>
    <x v="0"/>
    <x v="0"/>
    <x v="0"/>
    <x v="0"/>
    <n v="0.5"/>
    <n v="9000"/>
    <n v="4500"/>
    <s v="Highly Purchased"/>
  </r>
  <r>
    <x v="2"/>
    <x v="2"/>
    <s v="1189833"/>
    <x v="31"/>
    <x v="35"/>
    <x v="0"/>
    <x v="0"/>
    <x v="0"/>
    <x v="1"/>
    <n v="0.55000000000000004"/>
    <n v="8500"/>
    <n v="4675"/>
    <s v="Highly Purchased"/>
  </r>
  <r>
    <x v="2"/>
    <x v="2"/>
    <s v="1189833"/>
    <x v="31"/>
    <x v="35"/>
    <x v="0"/>
    <x v="0"/>
    <x v="0"/>
    <x v="2"/>
    <n v="0.5"/>
    <n v="7250"/>
    <n v="3625"/>
    <s v="Less Purchased"/>
  </r>
  <r>
    <x v="2"/>
    <x v="2"/>
    <s v="1189833"/>
    <x v="31"/>
    <x v="35"/>
    <x v="0"/>
    <x v="0"/>
    <x v="0"/>
    <x v="3"/>
    <n v="0.5"/>
    <n v="6750"/>
    <n v="3375"/>
    <s v="Less Purchased"/>
  </r>
  <r>
    <x v="2"/>
    <x v="2"/>
    <s v="1189833"/>
    <x v="31"/>
    <x v="35"/>
    <x v="0"/>
    <x v="0"/>
    <x v="0"/>
    <x v="4"/>
    <n v="0.6"/>
    <n v="6750"/>
    <n v="4050"/>
    <s v="Less Purchased"/>
  </r>
  <r>
    <x v="2"/>
    <x v="2"/>
    <s v="1189833"/>
    <x v="31"/>
    <x v="35"/>
    <x v="0"/>
    <x v="0"/>
    <x v="0"/>
    <x v="5"/>
    <n v="0.65"/>
    <n v="6500"/>
    <n v="4225"/>
    <s v="Highly Purchased"/>
  </r>
  <r>
    <x v="2"/>
    <x v="2"/>
    <s v="1189833"/>
    <x v="32"/>
    <x v="36"/>
    <x v="0"/>
    <x v="0"/>
    <x v="0"/>
    <x v="0"/>
    <n v="0.5"/>
    <n v="8500"/>
    <n v="4250"/>
    <s v="Highly Purchased"/>
  </r>
  <r>
    <x v="2"/>
    <x v="2"/>
    <s v="1189833"/>
    <x v="32"/>
    <x v="36"/>
    <x v="0"/>
    <x v="0"/>
    <x v="0"/>
    <x v="1"/>
    <n v="0.55000000000000004"/>
    <n v="8500"/>
    <n v="4675"/>
    <s v="Highly Purchased"/>
  </r>
  <r>
    <x v="2"/>
    <x v="2"/>
    <s v="1189833"/>
    <x v="32"/>
    <x v="36"/>
    <x v="0"/>
    <x v="0"/>
    <x v="0"/>
    <x v="2"/>
    <n v="0.5"/>
    <n v="7000"/>
    <n v="3500"/>
    <s v="Less Purchased"/>
  </r>
  <r>
    <x v="2"/>
    <x v="2"/>
    <s v="1189833"/>
    <x v="32"/>
    <x v="36"/>
    <x v="0"/>
    <x v="0"/>
    <x v="0"/>
    <x v="3"/>
    <n v="0.5"/>
    <n v="6500"/>
    <n v="3250"/>
    <s v="Less Purchased"/>
  </r>
  <r>
    <x v="2"/>
    <x v="2"/>
    <s v="1189833"/>
    <x v="32"/>
    <x v="36"/>
    <x v="0"/>
    <x v="0"/>
    <x v="0"/>
    <x v="4"/>
    <n v="0.6"/>
    <n v="6500"/>
    <n v="3900"/>
    <s v="Less Purchased"/>
  </r>
  <r>
    <x v="2"/>
    <x v="2"/>
    <s v="1189833"/>
    <x v="32"/>
    <x v="36"/>
    <x v="0"/>
    <x v="0"/>
    <x v="0"/>
    <x v="5"/>
    <n v="0.65"/>
    <n v="7000"/>
    <n v="4550"/>
    <s v="Highly Purchased"/>
  </r>
  <r>
    <x v="2"/>
    <x v="2"/>
    <s v="1189833"/>
    <x v="33"/>
    <x v="37"/>
    <x v="0"/>
    <x v="0"/>
    <x v="0"/>
    <x v="0"/>
    <n v="0.5"/>
    <n v="8000"/>
    <n v="4000"/>
    <s v="Less Purchased"/>
  </r>
  <r>
    <x v="2"/>
    <x v="2"/>
    <s v="1189833"/>
    <x v="33"/>
    <x v="37"/>
    <x v="0"/>
    <x v="0"/>
    <x v="0"/>
    <x v="1"/>
    <n v="0.55000000000000004"/>
    <n v="8000"/>
    <n v="4400"/>
    <s v="Highly Purchased"/>
  </r>
  <r>
    <x v="2"/>
    <x v="2"/>
    <s v="1189833"/>
    <x v="33"/>
    <x v="37"/>
    <x v="0"/>
    <x v="0"/>
    <x v="0"/>
    <x v="2"/>
    <n v="0.5"/>
    <n v="6500"/>
    <n v="3250"/>
    <s v="Less Purchased"/>
  </r>
  <r>
    <x v="2"/>
    <x v="2"/>
    <s v="1189833"/>
    <x v="33"/>
    <x v="37"/>
    <x v="0"/>
    <x v="0"/>
    <x v="0"/>
    <x v="3"/>
    <n v="0.5"/>
    <n v="6250"/>
    <n v="3125"/>
    <s v="Less Purchased"/>
  </r>
  <r>
    <x v="2"/>
    <x v="2"/>
    <s v="1189833"/>
    <x v="33"/>
    <x v="37"/>
    <x v="0"/>
    <x v="0"/>
    <x v="0"/>
    <x v="4"/>
    <n v="0.6"/>
    <n v="6000"/>
    <n v="3600"/>
    <s v="Less Purchased"/>
  </r>
  <r>
    <x v="2"/>
    <x v="2"/>
    <s v="1189833"/>
    <x v="33"/>
    <x v="37"/>
    <x v="0"/>
    <x v="0"/>
    <x v="0"/>
    <x v="5"/>
    <n v="0.65"/>
    <n v="6500"/>
    <n v="4225"/>
    <s v="Highly Purchased"/>
  </r>
  <r>
    <x v="2"/>
    <x v="2"/>
    <s v="1189833"/>
    <x v="34"/>
    <x v="38"/>
    <x v="0"/>
    <x v="0"/>
    <x v="0"/>
    <x v="0"/>
    <n v="0.5"/>
    <n v="8250"/>
    <n v="4125"/>
    <s v="Less Purchased"/>
  </r>
  <r>
    <x v="2"/>
    <x v="2"/>
    <s v="1189833"/>
    <x v="34"/>
    <x v="38"/>
    <x v="0"/>
    <x v="0"/>
    <x v="0"/>
    <x v="1"/>
    <n v="0.55000000000000004"/>
    <n v="8250"/>
    <n v="4538"/>
    <s v="Highly Purchased"/>
  </r>
  <r>
    <x v="2"/>
    <x v="2"/>
    <s v="1189833"/>
    <x v="34"/>
    <x v="38"/>
    <x v="0"/>
    <x v="0"/>
    <x v="0"/>
    <x v="2"/>
    <n v="0.5"/>
    <n v="6750"/>
    <n v="3375"/>
    <s v="Less Purchased"/>
  </r>
  <r>
    <x v="2"/>
    <x v="2"/>
    <s v="1189833"/>
    <x v="34"/>
    <x v="38"/>
    <x v="0"/>
    <x v="0"/>
    <x v="0"/>
    <x v="3"/>
    <n v="0.5"/>
    <n v="6500"/>
    <n v="3250"/>
    <s v="Less Purchased"/>
  </r>
  <r>
    <x v="2"/>
    <x v="2"/>
    <s v="1189833"/>
    <x v="34"/>
    <x v="38"/>
    <x v="0"/>
    <x v="0"/>
    <x v="0"/>
    <x v="4"/>
    <n v="0.6"/>
    <n v="6000"/>
    <n v="3600"/>
    <s v="Less Purchased"/>
  </r>
  <r>
    <x v="2"/>
    <x v="2"/>
    <s v="1189833"/>
    <x v="34"/>
    <x v="38"/>
    <x v="0"/>
    <x v="0"/>
    <x v="0"/>
    <x v="5"/>
    <n v="0.65"/>
    <n v="7000"/>
    <n v="4550"/>
    <s v="Highly Purchased"/>
  </r>
  <r>
    <x v="2"/>
    <x v="2"/>
    <s v="1189833"/>
    <x v="35"/>
    <x v="39"/>
    <x v="0"/>
    <x v="0"/>
    <x v="0"/>
    <x v="0"/>
    <n v="0.5"/>
    <n v="9000"/>
    <n v="4500"/>
    <s v="Highly Purchased"/>
  </r>
  <r>
    <x v="2"/>
    <x v="2"/>
    <s v="1189833"/>
    <x v="35"/>
    <x v="39"/>
    <x v="0"/>
    <x v="0"/>
    <x v="0"/>
    <x v="1"/>
    <n v="0.55000000000000004"/>
    <n v="9000"/>
    <n v="4950"/>
    <s v="Highly Purchased"/>
  </r>
  <r>
    <x v="2"/>
    <x v="2"/>
    <s v="1189833"/>
    <x v="35"/>
    <x v="39"/>
    <x v="0"/>
    <x v="0"/>
    <x v="0"/>
    <x v="2"/>
    <n v="0.5"/>
    <n v="7000"/>
    <n v="3500"/>
    <s v="Less Purchased"/>
  </r>
  <r>
    <x v="2"/>
    <x v="2"/>
    <s v="1189833"/>
    <x v="35"/>
    <x v="39"/>
    <x v="0"/>
    <x v="0"/>
    <x v="0"/>
    <x v="3"/>
    <n v="0.5"/>
    <n v="7000"/>
    <n v="3500"/>
    <s v="Less Purchased"/>
  </r>
  <r>
    <x v="2"/>
    <x v="2"/>
    <s v="1189833"/>
    <x v="35"/>
    <x v="39"/>
    <x v="0"/>
    <x v="0"/>
    <x v="0"/>
    <x v="4"/>
    <n v="0.6"/>
    <n v="6250"/>
    <n v="3750"/>
    <s v="Less Purchased"/>
  </r>
  <r>
    <x v="2"/>
    <x v="2"/>
    <s v="1189833"/>
    <x v="35"/>
    <x v="39"/>
    <x v="0"/>
    <x v="0"/>
    <x v="0"/>
    <x v="5"/>
    <n v="0.65"/>
    <n v="7250"/>
    <n v="4713"/>
    <s v="Highly Purchased"/>
  </r>
  <r>
    <x v="3"/>
    <x v="3"/>
    <s v="1185732"/>
    <x v="36"/>
    <x v="40"/>
    <x v="0"/>
    <x v="2"/>
    <x v="2"/>
    <x v="0"/>
    <n v="0.5"/>
    <n v="12000"/>
    <n v="6000"/>
    <s v="Highly Purchased"/>
  </r>
  <r>
    <x v="3"/>
    <x v="3"/>
    <s v="1185732"/>
    <x v="36"/>
    <x v="40"/>
    <x v="0"/>
    <x v="2"/>
    <x v="2"/>
    <x v="1"/>
    <n v="0.5"/>
    <n v="10000"/>
    <n v="5000"/>
    <s v="Highly Purchased"/>
  </r>
  <r>
    <x v="3"/>
    <x v="3"/>
    <s v="1185732"/>
    <x v="36"/>
    <x v="40"/>
    <x v="0"/>
    <x v="2"/>
    <x v="2"/>
    <x v="2"/>
    <n v="0.4"/>
    <n v="10000"/>
    <n v="4000"/>
    <s v="Less Purchased"/>
  </r>
  <r>
    <x v="3"/>
    <x v="3"/>
    <s v="1185732"/>
    <x v="36"/>
    <x v="40"/>
    <x v="0"/>
    <x v="2"/>
    <x v="2"/>
    <x v="3"/>
    <n v="0.45"/>
    <n v="8500"/>
    <n v="3825"/>
    <s v="Less Purchased"/>
  </r>
  <r>
    <x v="3"/>
    <x v="3"/>
    <s v="1185732"/>
    <x v="36"/>
    <x v="40"/>
    <x v="0"/>
    <x v="2"/>
    <x v="2"/>
    <x v="4"/>
    <n v="0.6"/>
    <n v="9000"/>
    <n v="5400"/>
    <s v="Highly Purchased"/>
  </r>
  <r>
    <x v="3"/>
    <x v="3"/>
    <s v="1185732"/>
    <x v="36"/>
    <x v="41"/>
    <x v="7"/>
    <x v="2"/>
    <x v="2"/>
    <x v="5"/>
    <n v="0.5"/>
    <n v="10000"/>
    <n v="5000"/>
    <s v="Highly Purchased"/>
  </r>
  <r>
    <x v="3"/>
    <x v="3"/>
    <s v="1185732"/>
    <x v="37"/>
    <x v="42"/>
    <x v="0"/>
    <x v="2"/>
    <x v="2"/>
    <x v="0"/>
    <n v="0.5"/>
    <n v="12500"/>
    <n v="6250"/>
    <s v="Highly Purchased"/>
  </r>
  <r>
    <x v="3"/>
    <x v="3"/>
    <s v="1185732"/>
    <x v="37"/>
    <x v="42"/>
    <x v="0"/>
    <x v="2"/>
    <x v="2"/>
    <x v="1"/>
    <n v="0.5"/>
    <n v="9000"/>
    <n v="4500"/>
    <s v="Highly Purchased"/>
  </r>
  <r>
    <x v="3"/>
    <x v="3"/>
    <s v="1185732"/>
    <x v="37"/>
    <x v="42"/>
    <x v="0"/>
    <x v="2"/>
    <x v="2"/>
    <x v="2"/>
    <n v="0.4"/>
    <n v="9500"/>
    <n v="3800"/>
    <s v="Less Purchased"/>
  </r>
  <r>
    <x v="3"/>
    <x v="3"/>
    <s v="1185732"/>
    <x v="37"/>
    <x v="42"/>
    <x v="0"/>
    <x v="2"/>
    <x v="2"/>
    <x v="3"/>
    <n v="0.45"/>
    <n v="8250"/>
    <n v="3713"/>
    <s v="Less Purchased"/>
  </r>
  <r>
    <x v="3"/>
    <x v="3"/>
    <s v="1185732"/>
    <x v="37"/>
    <x v="43"/>
    <x v="7"/>
    <x v="2"/>
    <x v="2"/>
    <x v="4"/>
    <n v="0.6"/>
    <n v="9000"/>
    <n v="5400"/>
    <s v="Highly Purchased"/>
  </r>
  <r>
    <x v="3"/>
    <x v="3"/>
    <s v="1185732"/>
    <x v="37"/>
    <x v="42"/>
    <x v="0"/>
    <x v="2"/>
    <x v="2"/>
    <x v="5"/>
    <n v="0.5"/>
    <n v="10000"/>
    <n v="5000"/>
    <s v="Highly Purchased"/>
  </r>
  <r>
    <x v="3"/>
    <x v="3"/>
    <s v="1185732"/>
    <x v="38"/>
    <x v="44"/>
    <x v="0"/>
    <x v="2"/>
    <x v="2"/>
    <x v="0"/>
    <n v="0.5"/>
    <n v="12200"/>
    <n v="6100"/>
    <s v="Highly Purchased"/>
  </r>
  <r>
    <x v="3"/>
    <x v="3"/>
    <s v="1185732"/>
    <x v="38"/>
    <x v="44"/>
    <x v="0"/>
    <x v="2"/>
    <x v="2"/>
    <x v="1"/>
    <n v="0.5"/>
    <n v="9250"/>
    <n v="4625"/>
    <s v="Highly Purchased"/>
  </r>
  <r>
    <x v="3"/>
    <x v="3"/>
    <s v="1185732"/>
    <x v="38"/>
    <x v="45"/>
    <x v="7"/>
    <x v="2"/>
    <x v="2"/>
    <x v="2"/>
    <n v="0.4"/>
    <n v="9500"/>
    <n v="3800"/>
    <s v="Less Purchased"/>
  </r>
  <r>
    <x v="3"/>
    <x v="3"/>
    <s v="1185732"/>
    <x v="38"/>
    <x v="44"/>
    <x v="0"/>
    <x v="2"/>
    <x v="2"/>
    <x v="3"/>
    <n v="0.45"/>
    <n v="8000"/>
    <n v="3600"/>
    <s v="Less Purchased"/>
  </r>
  <r>
    <x v="3"/>
    <x v="3"/>
    <s v="1185732"/>
    <x v="38"/>
    <x v="44"/>
    <x v="0"/>
    <x v="2"/>
    <x v="2"/>
    <x v="4"/>
    <n v="0.6"/>
    <n v="8500"/>
    <n v="5100"/>
    <s v="Highly Purchased"/>
  </r>
  <r>
    <x v="3"/>
    <x v="3"/>
    <s v="1185732"/>
    <x v="38"/>
    <x v="44"/>
    <x v="0"/>
    <x v="2"/>
    <x v="2"/>
    <x v="5"/>
    <n v="0.5"/>
    <n v="9500"/>
    <n v="4750"/>
    <s v="Highly Purchased"/>
  </r>
  <r>
    <x v="3"/>
    <x v="3"/>
    <s v="1185732"/>
    <x v="39"/>
    <x v="46"/>
    <x v="0"/>
    <x v="2"/>
    <x v="2"/>
    <x v="0"/>
    <n v="0.5"/>
    <n v="12000"/>
    <n v="6000"/>
    <s v="Highly Purchased"/>
  </r>
  <r>
    <x v="3"/>
    <x v="3"/>
    <s v="1185732"/>
    <x v="39"/>
    <x v="46"/>
    <x v="0"/>
    <x v="2"/>
    <x v="2"/>
    <x v="1"/>
    <n v="0.5"/>
    <n v="9000"/>
    <n v="4500"/>
    <s v="Highly Purchased"/>
  </r>
  <r>
    <x v="3"/>
    <x v="3"/>
    <s v="1185732"/>
    <x v="39"/>
    <x v="46"/>
    <x v="0"/>
    <x v="2"/>
    <x v="2"/>
    <x v="2"/>
    <n v="0.4"/>
    <n v="9000"/>
    <n v="3600"/>
    <s v="Less Purchased"/>
  </r>
  <r>
    <x v="3"/>
    <x v="3"/>
    <s v="1185732"/>
    <x v="39"/>
    <x v="46"/>
    <x v="0"/>
    <x v="2"/>
    <x v="2"/>
    <x v="3"/>
    <n v="0.45"/>
    <n v="8250"/>
    <n v="3713"/>
    <s v="Less Purchased"/>
  </r>
  <r>
    <x v="3"/>
    <x v="3"/>
    <s v="1185732"/>
    <x v="39"/>
    <x v="46"/>
    <x v="0"/>
    <x v="2"/>
    <x v="2"/>
    <x v="4"/>
    <n v="0.6"/>
    <n v="8250"/>
    <n v="4950"/>
    <s v="Highly Purchased"/>
  </r>
  <r>
    <x v="3"/>
    <x v="3"/>
    <s v="1185732"/>
    <x v="39"/>
    <x v="46"/>
    <x v="0"/>
    <x v="2"/>
    <x v="2"/>
    <x v="5"/>
    <n v="0.5"/>
    <n v="9500"/>
    <n v="4750"/>
    <s v="Highly Purchased"/>
  </r>
  <r>
    <x v="3"/>
    <x v="3"/>
    <s v="1185732"/>
    <x v="40"/>
    <x v="47"/>
    <x v="0"/>
    <x v="2"/>
    <x v="2"/>
    <x v="0"/>
    <n v="0.6"/>
    <n v="12200"/>
    <n v="7320"/>
    <s v="Highly Purchased"/>
  </r>
  <r>
    <x v="3"/>
    <x v="3"/>
    <s v="1185732"/>
    <x v="40"/>
    <x v="47"/>
    <x v="0"/>
    <x v="2"/>
    <x v="2"/>
    <x v="1"/>
    <n v="0.55000000000000004"/>
    <n v="9250"/>
    <n v="5088"/>
    <s v="Highly Purchased"/>
  </r>
  <r>
    <x v="3"/>
    <x v="3"/>
    <s v="1185732"/>
    <x v="40"/>
    <x v="47"/>
    <x v="0"/>
    <x v="2"/>
    <x v="2"/>
    <x v="2"/>
    <n v="0.5"/>
    <n v="9000"/>
    <n v="4500"/>
    <s v="Highly Purchased"/>
  </r>
  <r>
    <x v="3"/>
    <x v="3"/>
    <s v="1185732"/>
    <x v="40"/>
    <x v="47"/>
    <x v="0"/>
    <x v="2"/>
    <x v="2"/>
    <x v="3"/>
    <n v="0.5"/>
    <n v="8500"/>
    <n v="4250"/>
    <s v="Highly Purchased"/>
  </r>
  <r>
    <x v="3"/>
    <x v="3"/>
    <s v="1185732"/>
    <x v="40"/>
    <x v="47"/>
    <x v="0"/>
    <x v="2"/>
    <x v="2"/>
    <x v="4"/>
    <n v="0.6"/>
    <n v="8750"/>
    <n v="5250"/>
    <s v="Highly Purchased"/>
  </r>
  <r>
    <x v="3"/>
    <x v="3"/>
    <s v="1185732"/>
    <x v="40"/>
    <x v="47"/>
    <x v="0"/>
    <x v="2"/>
    <x v="2"/>
    <x v="5"/>
    <n v="0.65"/>
    <n v="10000"/>
    <n v="6500"/>
    <s v="Highly Purchased"/>
  </r>
  <r>
    <x v="3"/>
    <x v="3"/>
    <s v="1185732"/>
    <x v="41"/>
    <x v="48"/>
    <x v="0"/>
    <x v="2"/>
    <x v="2"/>
    <x v="0"/>
    <n v="0.6"/>
    <n v="12500"/>
    <n v="7500"/>
    <s v="Highly Purchased"/>
  </r>
  <r>
    <x v="3"/>
    <x v="3"/>
    <s v="1185732"/>
    <x v="41"/>
    <x v="48"/>
    <x v="0"/>
    <x v="2"/>
    <x v="2"/>
    <x v="1"/>
    <n v="0.55000000000000004"/>
    <n v="10000"/>
    <n v="5500"/>
    <s v="Highly Purchased"/>
  </r>
  <r>
    <x v="3"/>
    <x v="3"/>
    <s v="1185732"/>
    <x v="41"/>
    <x v="48"/>
    <x v="0"/>
    <x v="2"/>
    <x v="2"/>
    <x v="2"/>
    <n v="0.5"/>
    <n v="9250"/>
    <n v="4625"/>
    <s v="Highly Purchased"/>
  </r>
  <r>
    <x v="3"/>
    <x v="3"/>
    <s v="1185732"/>
    <x v="41"/>
    <x v="48"/>
    <x v="0"/>
    <x v="2"/>
    <x v="2"/>
    <x v="3"/>
    <n v="0.5"/>
    <n v="9000"/>
    <n v="4500"/>
    <s v="Highly Purchased"/>
  </r>
  <r>
    <x v="3"/>
    <x v="3"/>
    <s v="1185732"/>
    <x v="41"/>
    <x v="48"/>
    <x v="0"/>
    <x v="2"/>
    <x v="2"/>
    <x v="4"/>
    <n v="0.6"/>
    <n v="9000"/>
    <n v="5400"/>
    <s v="Highly Purchased"/>
  </r>
  <r>
    <x v="3"/>
    <x v="3"/>
    <s v="1185732"/>
    <x v="41"/>
    <x v="48"/>
    <x v="0"/>
    <x v="2"/>
    <x v="2"/>
    <x v="5"/>
    <n v="0.65"/>
    <n v="10500"/>
    <n v="6825"/>
    <s v="Highly Purchased"/>
  </r>
  <r>
    <x v="3"/>
    <x v="3"/>
    <s v="1185732"/>
    <x v="42"/>
    <x v="49"/>
    <x v="0"/>
    <x v="2"/>
    <x v="2"/>
    <x v="0"/>
    <n v="0.6"/>
    <n v="12750"/>
    <n v="7650"/>
    <s v="Highly Purchased"/>
  </r>
  <r>
    <x v="3"/>
    <x v="3"/>
    <s v="1185732"/>
    <x v="42"/>
    <x v="49"/>
    <x v="0"/>
    <x v="2"/>
    <x v="2"/>
    <x v="1"/>
    <n v="0.55000000000000004"/>
    <n v="10250"/>
    <n v="5638"/>
    <s v="Highly Purchased"/>
  </r>
  <r>
    <x v="3"/>
    <x v="3"/>
    <s v="1185732"/>
    <x v="42"/>
    <x v="49"/>
    <x v="0"/>
    <x v="2"/>
    <x v="2"/>
    <x v="2"/>
    <n v="0.5"/>
    <n v="9500"/>
    <n v="4750"/>
    <s v="Highly Purchased"/>
  </r>
  <r>
    <x v="3"/>
    <x v="3"/>
    <s v="1185732"/>
    <x v="42"/>
    <x v="49"/>
    <x v="0"/>
    <x v="2"/>
    <x v="2"/>
    <x v="3"/>
    <n v="0.5"/>
    <n v="9000"/>
    <n v="4500"/>
    <s v="Highly Purchased"/>
  </r>
  <r>
    <x v="3"/>
    <x v="3"/>
    <s v="1185732"/>
    <x v="42"/>
    <x v="49"/>
    <x v="0"/>
    <x v="2"/>
    <x v="2"/>
    <x v="4"/>
    <n v="0.6"/>
    <n v="9250"/>
    <n v="5550"/>
    <s v="Highly Purchased"/>
  </r>
  <r>
    <x v="3"/>
    <x v="3"/>
    <s v="1185732"/>
    <x v="42"/>
    <x v="49"/>
    <x v="0"/>
    <x v="2"/>
    <x v="2"/>
    <x v="5"/>
    <n v="0.65"/>
    <n v="11000"/>
    <n v="7150"/>
    <s v="Highly Purchased"/>
  </r>
  <r>
    <x v="3"/>
    <x v="3"/>
    <s v="1185732"/>
    <x v="43"/>
    <x v="50"/>
    <x v="0"/>
    <x v="2"/>
    <x v="2"/>
    <x v="0"/>
    <n v="0.6"/>
    <n v="12500"/>
    <n v="7500"/>
    <s v="Highly Purchased"/>
  </r>
  <r>
    <x v="3"/>
    <x v="3"/>
    <s v="1185732"/>
    <x v="43"/>
    <x v="50"/>
    <x v="0"/>
    <x v="2"/>
    <x v="2"/>
    <x v="1"/>
    <n v="0.55000000000000004"/>
    <n v="10250"/>
    <n v="5638"/>
    <s v="Highly Purchased"/>
  </r>
  <r>
    <x v="3"/>
    <x v="3"/>
    <s v="1185732"/>
    <x v="43"/>
    <x v="50"/>
    <x v="0"/>
    <x v="2"/>
    <x v="2"/>
    <x v="2"/>
    <n v="0.5"/>
    <n v="9500"/>
    <n v="4750"/>
    <s v="Highly Purchased"/>
  </r>
  <r>
    <x v="3"/>
    <x v="3"/>
    <s v="1185732"/>
    <x v="43"/>
    <x v="50"/>
    <x v="0"/>
    <x v="2"/>
    <x v="2"/>
    <x v="3"/>
    <n v="0.5"/>
    <n v="9250"/>
    <n v="4625"/>
    <s v="Highly Purchased"/>
  </r>
  <r>
    <x v="3"/>
    <x v="3"/>
    <s v="1185732"/>
    <x v="43"/>
    <x v="50"/>
    <x v="0"/>
    <x v="2"/>
    <x v="2"/>
    <x v="4"/>
    <n v="0.6"/>
    <n v="9000"/>
    <n v="5400"/>
    <s v="Highly Purchased"/>
  </r>
  <r>
    <x v="3"/>
    <x v="3"/>
    <s v="1185732"/>
    <x v="43"/>
    <x v="50"/>
    <x v="0"/>
    <x v="2"/>
    <x v="2"/>
    <x v="5"/>
    <n v="0.65"/>
    <n v="10750"/>
    <n v="6988"/>
    <s v="Highly Purchased"/>
  </r>
  <r>
    <x v="3"/>
    <x v="3"/>
    <s v="1185732"/>
    <x v="44"/>
    <x v="51"/>
    <x v="0"/>
    <x v="2"/>
    <x v="2"/>
    <x v="0"/>
    <n v="0.6"/>
    <n v="12000"/>
    <n v="7200"/>
    <s v="Highly Purchased"/>
  </r>
  <r>
    <x v="3"/>
    <x v="3"/>
    <s v="1185732"/>
    <x v="44"/>
    <x v="51"/>
    <x v="0"/>
    <x v="2"/>
    <x v="2"/>
    <x v="1"/>
    <n v="0.55000000000000004"/>
    <n v="10000"/>
    <n v="5500"/>
    <s v="Highly Purchased"/>
  </r>
  <r>
    <x v="3"/>
    <x v="3"/>
    <s v="1185732"/>
    <x v="44"/>
    <x v="51"/>
    <x v="0"/>
    <x v="2"/>
    <x v="2"/>
    <x v="2"/>
    <n v="0.5"/>
    <n v="9250"/>
    <n v="4625"/>
    <s v="Highly Purchased"/>
  </r>
  <r>
    <x v="3"/>
    <x v="3"/>
    <s v="1185732"/>
    <x v="44"/>
    <x v="51"/>
    <x v="0"/>
    <x v="2"/>
    <x v="2"/>
    <x v="3"/>
    <n v="0.5"/>
    <n v="9000"/>
    <n v="4500"/>
    <s v="Highly Purchased"/>
  </r>
  <r>
    <x v="3"/>
    <x v="3"/>
    <s v="1185732"/>
    <x v="44"/>
    <x v="51"/>
    <x v="0"/>
    <x v="2"/>
    <x v="2"/>
    <x v="4"/>
    <n v="0.6"/>
    <n v="9000"/>
    <n v="5400"/>
    <s v="Highly Purchased"/>
  </r>
  <r>
    <x v="3"/>
    <x v="3"/>
    <s v="1185732"/>
    <x v="44"/>
    <x v="51"/>
    <x v="0"/>
    <x v="2"/>
    <x v="2"/>
    <x v="5"/>
    <n v="0.65"/>
    <n v="10000"/>
    <n v="6500"/>
    <s v="Highly Purchased"/>
  </r>
  <r>
    <x v="3"/>
    <x v="3"/>
    <s v="1185732"/>
    <x v="45"/>
    <x v="52"/>
    <x v="0"/>
    <x v="2"/>
    <x v="2"/>
    <x v="0"/>
    <n v="0.65"/>
    <n v="11750"/>
    <n v="7638"/>
    <s v="Highly Purchased"/>
  </r>
  <r>
    <x v="3"/>
    <x v="3"/>
    <s v="1185732"/>
    <x v="45"/>
    <x v="52"/>
    <x v="0"/>
    <x v="2"/>
    <x v="2"/>
    <x v="1"/>
    <n v="0.55000000000000004"/>
    <n v="10000"/>
    <n v="5500"/>
    <s v="Highly Purchased"/>
  </r>
  <r>
    <x v="3"/>
    <x v="3"/>
    <s v="1185732"/>
    <x v="45"/>
    <x v="52"/>
    <x v="0"/>
    <x v="2"/>
    <x v="2"/>
    <x v="2"/>
    <n v="0.55000000000000004"/>
    <n v="9000"/>
    <n v="4950"/>
    <s v="Highly Purchased"/>
  </r>
  <r>
    <x v="3"/>
    <x v="3"/>
    <s v="1185732"/>
    <x v="45"/>
    <x v="52"/>
    <x v="0"/>
    <x v="2"/>
    <x v="2"/>
    <x v="3"/>
    <n v="0.55000000000000004"/>
    <n v="8750"/>
    <n v="4813"/>
    <s v="Highly Purchased"/>
  </r>
  <r>
    <x v="3"/>
    <x v="3"/>
    <s v="1185732"/>
    <x v="45"/>
    <x v="52"/>
    <x v="0"/>
    <x v="2"/>
    <x v="2"/>
    <x v="4"/>
    <n v="0.65"/>
    <n v="8750"/>
    <n v="5688"/>
    <s v="Highly Purchased"/>
  </r>
  <r>
    <x v="3"/>
    <x v="3"/>
    <s v="1185732"/>
    <x v="45"/>
    <x v="52"/>
    <x v="0"/>
    <x v="2"/>
    <x v="2"/>
    <x v="5"/>
    <n v="0.7"/>
    <n v="10000"/>
    <n v="7000"/>
    <s v="Highly Purchased"/>
  </r>
  <r>
    <x v="3"/>
    <x v="3"/>
    <s v="1185732"/>
    <x v="46"/>
    <x v="53"/>
    <x v="0"/>
    <x v="2"/>
    <x v="2"/>
    <x v="0"/>
    <n v="0.65"/>
    <n v="11500"/>
    <n v="7475"/>
    <s v="Highly Purchased"/>
  </r>
  <r>
    <x v="3"/>
    <x v="3"/>
    <s v="1185732"/>
    <x v="46"/>
    <x v="53"/>
    <x v="0"/>
    <x v="2"/>
    <x v="2"/>
    <x v="1"/>
    <n v="0.55000000000000004"/>
    <n v="9750"/>
    <n v="5363"/>
    <s v="Highly Purchased"/>
  </r>
  <r>
    <x v="3"/>
    <x v="3"/>
    <s v="1185732"/>
    <x v="46"/>
    <x v="53"/>
    <x v="0"/>
    <x v="2"/>
    <x v="2"/>
    <x v="2"/>
    <n v="0.55000000000000004"/>
    <n v="9200"/>
    <n v="5060"/>
    <s v="Highly Purchased"/>
  </r>
  <r>
    <x v="3"/>
    <x v="3"/>
    <s v="1185732"/>
    <x v="46"/>
    <x v="53"/>
    <x v="0"/>
    <x v="2"/>
    <x v="2"/>
    <x v="3"/>
    <n v="0.55000000000000004"/>
    <n v="9000"/>
    <n v="4950"/>
    <s v="Highly Purchased"/>
  </r>
  <r>
    <x v="3"/>
    <x v="3"/>
    <s v="1185732"/>
    <x v="46"/>
    <x v="53"/>
    <x v="0"/>
    <x v="2"/>
    <x v="2"/>
    <x v="4"/>
    <n v="0.65"/>
    <n v="8750"/>
    <n v="5688"/>
    <s v="Highly Purchased"/>
  </r>
  <r>
    <x v="3"/>
    <x v="3"/>
    <s v="1185732"/>
    <x v="46"/>
    <x v="53"/>
    <x v="0"/>
    <x v="2"/>
    <x v="2"/>
    <x v="5"/>
    <n v="0.7"/>
    <n v="9750"/>
    <n v="6825"/>
    <s v="Highly Purchased"/>
  </r>
  <r>
    <x v="3"/>
    <x v="3"/>
    <s v="1185732"/>
    <x v="47"/>
    <x v="54"/>
    <x v="0"/>
    <x v="2"/>
    <x v="2"/>
    <x v="0"/>
    <n v="0.65"/>
    <n v="12000"/>
    <n v="7800"/>
    <s v="Highly Purchased"/>
  </r>
  <r>
    <x v="3"/>
    <x v="3"/>
    <s v="1185732"/>
    <x v="47"/>
    <x v="54"/>
    <x v="0"/>
    <x v="2"/>
    <x v="2"/>
    <x v="1"/>
    <n v="0.55000000000000004"/>
    <n v="10000"/>
    <n v="5500"/>
    <s v="Highly Purchased"/>
  </r>
  <r>
    <x v="3"/>
    <x v="3"/>
    <s v="1185732"/>
    <x v="47"/>
    <x v="54"/>
    <x v="0"/>
    <x v="2"/>
    <x v="2"/>
    <x v="2"/>
    <n v="0.55000000000000004"/>
    <n v="9500"/>
    <n v="5225"/>
    <s v="Highly Purchased"/>
  </r>
  <r>
    <x v="3"/>
    <x v="3"/>
    <s v="1185732"/>
    <x v="47"/>
    <x v="54"/>
    <x v="0"/>
    <x v="2"/>
    <x v="2"/>
    <x v="3"/>
    <n v="0.55000000000000004"/>
    <n v="9000"/>
    <n v="4950"/>
    <s v="Highly Purchased"/>
  </r>
  <r>
    <x v="3"/>
    <x v="3"/>
    <s v="1185732"/>
    <x v="47"/>
    <x v="54"/>
    <x v="0"/>
    <x v="2"/>
    <x v="2"/>
    <x v="4"/>
    <n v="0.65"/>
    <n v="9000"/>
    <n v="5850"/>
    <s v="Highly Purchased"/>
  </r>
  <r>
    <x v="3"/>
    <x v="3"/>
    <s v="1185732"/>
    <x v="47"/>
    <x v="54"/>
    <x v="0"/>
    <x v="2"/>
    <x v="2"/>
    <x v="5"/>
    <n v="0.7"/>
    <n v="10000"/>
    <n v="7000"/>
    <s v="Highly Purchas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A99C18-1F7E-42EA-BF76-E9AFB5B4282E}" name="Best Stat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20:B24" firstHeaderRow="1" firstDataRow="1" firstDataCol="1"/>
  <pivotFields count="15">
    <pivotField compact="0" outline="0" showAll="0"/>
    <pivotField compact="0" outline="0" showAll="0"/>
    <pivotField compact="0" outline="0" showAll="0"/>
    <pivotField compact="0" numFmtId="14" outline="0"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compact="0" numFmtId="14" outline="0"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compact="0" outline="0" showAll="0"/>
    <pivotField compact="0" outline="0" showAll="0"/>
    <pivotField axis="axisRow" compact="0" outline="0" showAll="0">
      <items count="4">
        <item x="0"/>
        <item x="2"/>
        <item x="1"/>
        <item t="default"/>
      </items>
    </pivotField>
    <pivotField compact="0" outline="0" showAll="0" sortType="de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Sum of Revenue" fld="11" baseField="0" baseItem="0" numFmtId="44"/>
  </dataFields>
  <formats count="1">
    <format dxfId="2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CC885A-02D0-42A7-8514-C1ACCB7F79F9}" name="Average payment day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3:E4" firstHeaderRow="1" firstDataRow="1" firstDataCol="0"/>
  <pivotFields count="15">
    <pivotField showAll="0"/>
    <pivotField showAll="0"/>
    <pivotField showAll="0"/>
    <pivotField numFmtId="14"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numFmtId="14"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dataField="1" showAll="0"/>
    <pivotField showAll="0"/>
    <pivotField showAll="0">
      <items count="4">
        <item x="0"/>
        <item x="2"/>
        <item x="1"/>
        <item t="default"/>
      </items>
    </pivotField>
    <pivotField showAll="0">
      <items count="7">
        <item x="0"/>
        <item x="5"/>
        <item x="1"/>
        <item x="3"/>
        <item x="4"/>
        <item x="2"/>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Payment duration" fld="5" subtotal="average" baseField="0" baseItem="0"/>
  </dataFields>
  <formats count="1">
    <format dxfId="2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2E43AA1-522D-4465-8F1D-72F61674B9B5}" name="Rep Performanc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N3:O8" firstHeaderRow="1" firstDataRow="1" firstDataCol="1"/>
  <pivotFields count="15">
    <pivotField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axis="axisRow" compact="0" outline="0" showAll="0">
      <items count="5">
        <item x="3"/>
        <item x="0"/>
        <item x="2"/>
        <item x="1"/>
        <item t="default"/>
      </items>
    </pivotField>
    <pivotField compact="0" outline="0" showAll="0"/>
    <pivotField compact="0" numFmtId="14" outline="0"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compact="0" numFmtId="14" outline="0"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compact="0" outline="0" showAll="0"/>
    <pivotField compact="0" outline="0" showAll="0"/>
    <pivotField compact="0" outline="0" showAll="0">
      <items count="4">
        <item x="0"/>
        <item x="2"/>
        <item x="1"/>
        <item t="default"/>
      </items>
    </pivotField>
    <pivotField compact="0" outline="0" showAll="0">
      <items count="7">
        <item x="0"/>
        <item x="5"/>
        <item x="1"/>
        <item x="3"/>
        <item x="4"/>
        <item x="2"/>
        <item t="default"/>
      </items>
    </pivotField>
    <pivotField compact="0" outline="0" showAll="0"/>
    <pivotField compact="0" outline="0" showAll="0"/>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11" baseField="0" baseItem="0"/>
  </dataFields>
  <formats count="1">
    <format dxfId="2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D953F1-D4F3-4D86-840F-C684F20CAEBD}" name="Best Brand"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7:B14" firstHeaderRow="1" firstDataRow="1" firstDataCol="1"/>
  <pivotFields count="15">
    <pivotField compact="0" outline="0" showAll="0"/>
    <pivotField compact="0" outline="0" showAll="0"/>
    <pivotField compact="0" outline="0" showAll="0"/>
    <pivotField compact="0" numFmtId="14" outline="0"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compact="0" numFmtId="14" outline="0"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compact="0" outline="0" showAll="0"/>
    <pivotField compact="0" outline="0" showAll="0"/>
    <pivotField compact="0" outline="0" showAll="0">
      <items count="4">
        <item x="0"/>
        <item x="2"/>
        <item x="1"/>
        <item t="default"/>
      </items>
    </pivotField>
    <pivotField axis="axisRow" compact="0" outline="0" showAll="0" sortType="de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8"/>
  </rowFields>
  <rowItems count="7">
    <i>
      <x v="1"/>
    </i>
    <i>
      <x/>
    </i>
    <i>
      <x v="2"/>
    </i>
    <i>
      <x v="5"/>
    </i>
    <i>
      <x v="4"/>
    </i>
    <i>
      <x v="3"/>
    </i>
    <i t="grand">
      <x/>
    </i>
  </rowItems>
  <colItems count="1">
    <i/>
  </colItems>
  <dataFields count="1">
    <dataField name="Sum of Revenue" fld="11" baseField="0" baseItem="0" numFmtId="44"/>
  </dataFields>
  <formats count="1">
    <format dxfId="2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5656CA-AC5C-4393-8D13-A8965D5A287A}" name="Total Quanti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pivotFields count="15">
    <pivotField showAll="0"/>
    <pivotField showAll="0"/>
    <pivotField showAll="0"/>
    <pivotField numFmtId="14"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numFmtId="14"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showAll="0"/>
    <pivotField showAll="0"/>
    <pivotField showAll="0">
      <items count="4">
        <item x="0"/>
        <item x="2"/>
        <item x="1"/>
        <item t="default"/>
      </items>
    </pivotField>
    <pivotField showAll="0">
      <items count="7">
        <item x="0"/>
        <item x="5"/>
        <item x="1"/>
        <item x="3"/>
        <item x="4"/>
        <item x="2"/>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Sold" fld="10" baseField="0" baseItem="0" numFmtId="165"/>
  </dataFields>
  <formats count="1">
    <format dxfId="2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884392-FC48-44E5-AC6A-50000D0C2D0B}" name="Monthly Performanc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D3:AE16" firstHeaderRow="1" firstDataRow="1" firstDataCol="1"/>
  <pivotFields count="15">
    <pivotField compact="0" outline="0" showAll="0">
      <items count="5">
        <item x="0"/>
        <item x="1"/>
        <item x="2"/>
        <item x="3"/>
        <item t="default"/>
      </items>
    </pivotField>
    <pivotField compact="0" outline="0" showAll="0">
      <items count="5">
        <item x="3"/>
        <item x="0"/>
        <item x="2"/>
        <item x="1"/>
        <item t="default"/>
      </items>
    </pivotField>
    <pivotField compact="0" outline="0" showAll="0"/>
    <pivotField compact="0" numFmtId="14" outline="0"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compact="0" numFmtId="14" outline="0"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compact="0" outline="0" showAll="0"/>
    <pivotField compact="0" outline="0" showAll="0">
      <items count="4">
        <item x="2"/>
        <item x="1"/>
        <item x="0"/>
        <item t="default"/>
      </items>
    </pivotField>
    <pivotField compact="0" outline="0" showAll="0">
      <items count="4">
        <item x="0"/>
        <item x="2"/>
        <item x="1"/>
        <item t="default"/>
      </items>
    </pivotField>
    <pivotField compact="0" outline="0" showAll="0">
      <items count="7">
        <item x="0"/>
        <item x="5"/>
        <item x="1"/>
        <item x="3"/>
        <item x="4"/>
        <item x="2"/>
        <item t="default"/>
      </items>
    </pivotField>
    <pivotField compact="0" outline="0" showAll="0"/>
    <pivotField compact="0" outline="0" showAll="0"/>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Revenue" fld="11" baseField="0" baseItem="0" numFmtId="44"/>
  </dataFields>
  <formats count="2">
    <format dxfId="207">
      <pivotArea outline="0" collapsedLevelsAreSubtotals="1" fieldPosition="0"/>
    </format>
    <format dxfId="206">
      <pivotArea outline="0" fieldPosition="0">
        <references count="1">
          <reference field="4294967294" count="1" selected="0">
            <x v="0"/>
          </reference>
        </references>
      </pivotArea>
    </format>
  </formats>
  <chartFormats count="2">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74AB13-B8AA-47B6-8E2B-DD027DA60C54}" name="Best Month"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D7:F9" firstHeaderRow="0" firstDataRow="1" firstDataCol="1"/>
  <pivotFields count="15">
    <pivotField compact="0" outline="0" showAll="0">
      <items count="5">
        <item x="0"/>
        <item x="1"/>
        <item x="2"/>
        <item x="3"/>
        <item t="default"/>
      </items>
    </pivotField>
    <pivotField compact="0" outline="0" showAll="0">
      <items count="5">
        <item x="3"/>
        <item x="0"/>
        <item x="2"/>
        <item x="1"/>
        <item t="default"/>
      </items>
    </pivotField>
    <pivotField compact="0" outline="0" showAll="0"/>
    <pivotField compact="0" numFmtId="14" outline="0"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compact="0" numFmtId="14" outline="0"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compact="0" outline="0" showAll="0"/>
    <pivotField compact="0" outline="0" showAll="0">
      <items count="4">
        <item x="2"/>
        <item x="1"/>
        <item x="0"/>
        <item t="default"/>
      </items>
    </pivotField>
    <pivotField compact="0" outline="0" showAll="0">
      <items count="4">
        <item x="0"/>
        <item x="2"/>
        <item x="1"/>
        <item t="default"/>
      </items>
    </pivotField>
    <pivotField compact="0" outline="0" showAll="0">
      <items count="7">
        <item x="0"/>
        <item x="5"/>
        <item x="1"/>
        <item x="3"/>
        <item x="4"/>
        <item x="2"/>
        <item t="default"/>
      </items>
    </pivotField>
    <pivotField compact="0" outline="0" showAll="0"/>
    <pivotField dataField="1" compact="0" outline="0" showAll="0"/>
    <pivotField dataField="1" compact="0" outline="0" showAll="0"/>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sortType="descending">
      <items count="15">
        <item h="1" sd="0" x="0"/>
        <item h="1" sd="0" x="1"/>
        <item h="1" sd="0" x="2"/>
        <item h="1" sd="0" x="3"/>
        <item h="1" sd="0" x="4"/>
        <item h="1" sd="0" x="5"/>
        <item h="1" sd="0" x="6"/>
        <item h="1" sd="0" x="7"/>
        <item sd="0" x="8"/>
        <item h="1" sd="0" x="9"/>
        <item h="1" sd="0" x="10"/>
        <item h="1" sd="0" x="11"/>
        <item h="1" sd="0" x="12"/>
        <item h="1" sd="0" x="13"/>
        <item t="default"/>
      </items>
      <autoSortScope>
        <pivotArea dataOnly="0" outline="0" fieldPosition="0">
          <references count="1">
            <reference field="4294967294" count="1" selected="0">
              <x v="1"/>
            </reference>
          </references>
        </pivotArea>
      </autoSortScope>
    </pivotField>
  </pivotFields>
  <rowFields count="1">
    <field x="14"/>
  </rowFields>
  <rowItems count="2">
    <i>
      <x v="8"/>
    </i>
    <i t="grand">
      <x/>
    </i>
  </rowItems>
  <colFields count="1">
    <field x="-2"/>
  </colFields>
  <colItems count="2">
    <i>
      <x/>
    </i>
    <i i="1">
      <x v="1"/>
    </i>
  </colItems>
  <dataFields count="2">
    <dataField name="Sum of Units Sold" fld="10" baseField="0" baseItem="0"/>
    <dataField name="Sum of Revenue" fld="11" baseField="0" baseItem="0" numFmtId="44"/>
  </dataFields>
  <formats count="2">
    <format dxfId="209">
      <pivotArea outline="0" collapsedLevelsAreSubtotals="1" fieldPosition="0"/>
    </format>
    <format dxfId="208">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24EC0F-A2F7-4AA5-ACE4-C8639B29C9E2}" name="Brand Performanc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Z3:AA10" firstHeaderRow="1" firstDataRow="1" firstDataCol="1"/>
  <pivotFields count="15">
    <pivotField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items count="5">
        <item x="3"/>
        <item x="0"/>
        <item x="2"/>
        <item x="1"/>
        <item t="default"/>
      </items>
    </pivotField>
    <pivotField compact="0" outline="0" showAll="0"/>
    <pivotField compact="0" numFmtId="14" outline="0"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compact="0" numFmtId="14" outline="0"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compact="0" outline="0" showAll="0"/>
    <pivotField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items count="4">
        <item x="0"/>
        <item x="2"/>
        <item x="1"/>
        <item t="default"/>
      </items>
    </pivotField>
    <pivotField axis="axisRow" compact="0" outline="0" showAll="0" sortType="a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8"/>
  </rowFields>
  <rowItems count="7">
    <i>
      <x v="3"/>
    </i>
    <i>
      <x v="4"/>
    </i>
    <i>
      <x v="5"/>
    </i>
    <i>
      <x v="2"/>
    </i>
    <i>
      <x/>
    </i>
    <i>
      <x v="1"/>
    </i>
    <i t="grand">
      <x/>
    </i>
  </rowItems>
  <colItems count="1">
    <i/>
  </colItems>
  <dataFields count="1">
    <dataField name="Sum of Revenue" fld="11" baseField="0" baseItem="0"/>
  </dataFields>
  <formats count="1">
    <format dxfId="210">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FABFAF-0EEF-4D66-850F-A4AD45EFAB60}" name="State Performanc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R3:T7" firstHeaderRow="0" firstDataRow="1" firstDataCol="1"/>
  <pivotFields count="15">
    <pivotField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items count="5">
        <item x="3"/>
        <item x="0"/>
        <item x="2"/>
        <item x="1"/>
        <item t="default"/>
      </items>
    </pivotField>
    <pivotField compact="0" outline="0" showAll="0"/>
    <pivotField compact="0" numFmtId="14" outline="0"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compact="0" numFmtId="14" outline="0"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compact="0" outline="0" showAll="0"/>
    <pivotField compact="0" outline="0" showAll="0"/>
    <pivotField axis="axisRow" compact="0" outline="0" showAll="0">
      <items count="4">
        <item x="0"/>
        <item x="2"/>
        <item x="1"/>
        <item t="default"/>
      </items>
    </pivotField>
    <pivotField compact="0" outline="0" showAll="0">
      <items count="7">
        <item x="0"/>
        <item x="5"/>
        <item x="1"/>
        <item x="3"/>
        <item x="4"/>
        <item x="2"/>
        <item t="default"/>
      </items>
    </pivotField>
    <pivotField compact="0" outline="0" showAll="0"/>
    <pivotField dataField="1" compact="0" outline="0" showAll="0"/>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Fields count="1">
    <field x="-2"/>
  </colFields>
  <colItems count="2">
    <i>
      <x/>
    </i>
    <i i="1">
      <x v="1"/>
    </i>
  </colItems>
  <dataFields count="2">
    <dataField name="Sum of Revenue" fld="11" baseField="0" baseItem="0"/>
    <dataField name="Sum of Units Sold" fld="10" baseField="0" baseItem="0"/>
  </dataFields>
  <formats count="1">
    <format dxfId="211">
      <pivotArea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7" count="1" selected="0">
            <x v="0"/>
          </reference>
        </references>
      </pivotArea>
    </chartFormat>
    <chartFormat chart="3" format="12">
      <pivotArea type="data" outline="0" fieldPosition="0">
        <references count="2">
          <reference field="4294967294" count="1" selected="0">
            <x v="0"/>
          </reference>
          <reference field="7" count="1" selected="0">
            <x v="1"/>
          </reference>
        </references>
      </pivotArea>
    </chartFormat>
    <chartFormat chart="3" format="13">
      <pivotArea type="data" outline="0" fieldPosition="0">
        <references count="2">
          <reference field="4294967294" count="1" selected="0">
            <x v="0"/>
          </reference>
          <reference field="7" count="1" selected="0">
            <x v="2"/>
          </reference>
        </references>
      </pivotArea>
    </chartFormat>
    <chartFormat chart="3"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DA313E-368E-4FA9-B17E-E10A8587DB0B}" name="Retailer Perf"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J3:K8" firstHeaderRow="1" firstDataRow="1" firstDataCol="1"/>
  <pivotFields count="15">
    <pivotField axis="axisRow"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4" outline="0"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compact="0" numFmtId="14" outline="0"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compact="0" outline="0" showAll="0"/>
    <pivotField compact="0" outline="0" showAll="0"/>
    <pivotField compact="0" outline="0" showAll="0">
      <items count="4">
        <item x="0"/>
        <item x="2"/>
        <item x="1"/>
        <item t="default"/>
      </items>
    </pivotField>
    <pivotField compact="0" outline="0" showAll="0">
      <items count="7">
        <item x="0"/>
        <item x="5"/>
        <item x="1"/>
        <item x="3"/>
        <item x="4"/>
        <item x="2"/>
        <item t="default"/>
      </items>
    </pivotField>
    <pivotField compact="0" outline="0" showAll="0"/>
    <pivotField compact="0" outline="0" showAll="0"/>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0"/>
  </rowFields>
  <rowItems count="5">
    <i>
      <x v="3"/>
    </i>
    <i>
      <x/>
    </i>
    <i>
      <x v="2"/>
    </i>
    <i>
      <x v="1"/>
    </i>
    <i t="grand">
      <x/>
    </i>
  </rowItems>
  <colItems count="1">
    <i/>
  </colItems>
  <dataFields count="1">
    <dataField name="Sum of Revenue" fld="11" baseField="0" baseItem="0"/>
  </dataFields>
  <formats count="1">
    <format dxfId="21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385240-D7E9-4FD3-93DA-DB95A86FAA4C}" name="Total Revenu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5">
    <pivotField showAll="0"/>
    <pivotField showAll="0"/>
    <pivotField showAll="0"/>
    <pivotField numFmtId="14"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numFmtId="14"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showAll="0"/>
    <pivotField showAll="0"/>
    <pivotField showAll="0">
      <items count="4">
        <item x="0"/>
        <item x="2"/>
        <item x="1"/>
        <item t="default"/>
      </items>
    </pivotField>
    <pivotField showAll="0">
      <items count="7">
        <item x="0"/>
        <item x="5"/>
        <item x="1"/>
        <item x="3"/>
        <item x="4"/>
        <item x="2"/>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11" baseField="0" baseItem="0" numFmtId="164"/>
  </dataFields>
  <formats count="1">
    <format dxfId="2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9B87FD-78C8-4FF1-8040-EF59252A0731}" name="Region Performanc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V3:W7" firstHeaderRow="1" firstDataRow="1" firstDataCol="1"/>
  <pivotFields count="15">
    <pivotField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items count="5">
        <item x="3"/>
        <item x="0"/>
        <item x="2"/>
        <item x="1"/>
        <item t="default"/>
      </items>
    </pivotField>
    <pivotField compact="0" outline="0" showAll="0"/>
    <pivotField compact="0" numFmtId="14" outline="0" showAll="0">
      <items count="49">
        <item x="12"/>
        <item x="36"/>
        <item x="24"/>
        <item x="0"/>
        <item x="13"/>
        <item x="37"/>
        <item x="25"/>
        <item x="1"/>
        <item x="14"/>
        <item x="38"/>
        <item x="26"/>
        <item x="2"/>
        <item x="15"/>
        <item x="39"/>
        <item x="27"/>
        <item x="3"/>
        <item x="16"/>
        <item x="40"/>
        <item x="28"/>
        <item x="4"/>
        <item x="17"/>
        <item x="41"/>
        <item x="29"/>
        <item x="5"/>
        <item x="18"/>
        <item x="42"/>
        <item x="30"/>
        <item x="6"/>
        <item x="19"/>
        <item x="43"/>
        <item x="31"/>
        <item x="7"/>
        <item x="20"/>
        <item x="44"/>
        <item x="32"/>
        <item x="8"/>
        <item x="21"/>
        <item x="45"/>
        <item x="33"/>
        <item x="9"/>
        <item x="22"/>
        <item x="46"/>
        <item x="34"/>
        <item x="10"/>
        <item x="23"/>
        <item x="47"/>
        <item x="35"/>
        <item x="11"/>
        <item t="default"/>
      </items>
    </pivotField>
    <pivotField compact="0" numFmtId="14" outline="0" showAll="0">
      <items count="56">
        <item x="15"/>
        <item x="40"/>
        <item x="28"/>
        <item x="0"/>
        <item x="2"/>
        <item x="41"/>
        <item x="16"/>
        <item x="17"/>
        <item x="42"/>
        <item x="29"/>
        <item x="3"/>
        <item x="4"/>
        <item x="1"/>
        <item x="43"/>
        <item x="18"/>
        <item x="44"/>
        <item x="30"/>
        <item x="5"/>
        <item x="45"/>
        <item x="19"/>
        <item x="46"/>
        <item x="31"/>
        <item x="6"/>
        <item x="20"/>
        <item x="47"/>
        <item x="32"/>
        <item x="7"/>
        <item x="21"/>
        <item x="48"/>
        <item x="33"/>
        <item x="8"/>
        <item x="22"/>
        <item x="49"/>
        <item x="34"/>
        <item x="9"/>
        <item x="23"/>
        <item x="50"/>
        <item x="35"/>
        <item x="10"/>
        <item x="24"/>
        <item x="51"/>
        <item x="36"/>
        <item x="11"/>
        <item x="25"/>
        <item x="52"/>
        <item x="37"/>
        <item x="12"/>
        <item x="26"/>
        <item x="53"/>
        <item x="38"/>
        <item x="13"/>
        <item x="27"/>
        <item x="54"/>
        <item x="39"/>
        <item x="14"/>
        <item t="default"/>
      </items>
    </pivotField>
    <pivotField compact="0" outline="0" showAll="0"/>
    <pivotField axis="axisRow"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items count="4">
        <item x="0"/>
        <item x="2"/>
        <item x="1"/>
        <item t="default"/>
      </items>
    </pivotField>
    <pivotField compact="0" outline="0" showAll="0">
      <items count="7">
        <item x="0"/>
        <item x="5"/>
        <item x="1"/>
        <item x="3"/>
        <item x="4"/>
        <item x="2"/>
        <item t="default"/>
      </items>
    </pivotField>
    <pivotField compact="0" outline="0" showAll="0"/>
    <pivotField compact="0" outline="0" showAll="0"/>
    <pivotField dataField="1" compact="0" outline="0" showAll="0"/>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6"/>
  </rowFields>
  <rowItems count="4">
    <i>
      <x v="2"/>
    </i>
    <i>
      <x/>
    </i>
    <i>
      <x v="1"/>
    </i>
    <i t="grand">
      <x/>
    </i>
  </rowItems>
  <colItems count="1">
    <i/>
  </colItems>
  <dataFields count="1">
    <dataField name="Sum of Revenue" fld="11" baseField="0" baseItem="0"/>
  </dataFields>
  <formats count="1">
    <format dxfId="214">
      <pivotArea outline="0" collapsedLevelsAreSubtotals="1" fieldPosition="0"/>
    </format>
  </formats>
  <chartFormats count="4">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6" count="1" selected="0">
            <x v="2"/>
          </reference>
        </references>
      </pivotArea>
    </chartFormat>
    <chartFormat chart="5" format="18">
      <pivotArea type="data" outline="0" fieldPosition="0">
        <references count="2">
          <reference field="4294967294" count="1" selected="0">
            <x v="0"/>
          </reference>
          <reference field="6" count="1" selected="0">
            <x v="0"/>
          </reference>
        </references>
      </pivotArea>
    </chartFormat>
    <chartFormat chart="5" format="19">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60653B0-049A-4256-8753-4CBAF771A80C}" autoFormatId="16" applyNumberFormats="0" applyBorderFormats="0" applyFontFormats="0" applyPatternFormats="0" applyAlignmentFormats="0" applyWidthHeightFormats="0">
  <queryTableRefresh nextId="14">
    <queryTableFields count="13">
      <queryTableField id="1" name="Retailer" tableColumnId="1"/>
      <queryTableField id="2" name="Representative" tableColumnId="2"/>
      <queryTableField id="3" name="Retailer ID" tableColumnId="3"/>
      <queryTableField id="4" name="Order Date" tableColumnId="4"/>
      <queryTableField id="5" name="Payment Date" tableColumnId="5"/>
      <queryTableField id="6" name="Payment duration" tableColumnId="6"/>
      <queryTableField id="7" name="Region" tableColumnId="7"/>
      <queryTableField id="8" name="State" tableColumnId="8"/>
      <queryTableField id="9" name="Beverage Brand" tableColumnId="9"/>
      <queryTableField id="10" name="Price per Unit" tableColumnId="10"/>
      <queryTableField id="11" name="Units Sold" tableColumnId="11"/>
      <queryTableField id="12" name="Revenue" tableColumnId="12"/>
      <queryTableField id="13" name="Purchase Statu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265FA74-410D-4BD3-8205-5878EF7A4203}" sourceName="State">
  <pivotTables>
    <pivotTable tabId="3" name="Retailer Perf"/>
    <pivotTable tabId="3" name="Average payment days"/>
    <pivotTable tabId="3" name="Best Brand"/>
    <pivotTable tabId="3" name="Best Month"/>
    <pivotTable tabId="3" name="Best State"/>
    <pivotTable tabId="3" name="Brand Performance"/>
    <pivotTable tabId="3" name="Monthly Performance"/>
    <pivotTable tabId="3" name="Region Performance"/>
    <pivotTable tabId="3" name="Rep Performance"/>
    <pivotTable tabId="3" name="State Performance"/>
    <pivotTable tabId="3" name="Total Quantity"/>
    <pivotTable tabId="3" name="Total Revenue"/>
  </pivotTables>
  <data>
    <tabular pivotCacheId="154342980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72B9DFDA-5B3D-4742-8C50-675B7EF495AB}" sourceName="Beverage Brand">
  <pivotTables>
    <pivotTable tabId="3" name="Retailer Perf"/>
    <pivotTable tabId="3" name="Average payment days"/>
    <pivotTable tabId="3" name="Best Brand"/>
    <pivotTable tabId="3" name="Best Month"/>
    <pivotTable tabId="3" name="Best State"/>
    <pivotTable tabId="3" name="Brand Performance"/>
    <pivotTable tabId="3" name="Monthly Performance"/>
    <pivotTable tabId="3" name="Region Performance"/>
    <pivotTable tabId="3" name="Rep Performance"/>
    <pivotTable tabId="3" name="State Performance"/>
    <pivotTable tabId="3" name="Total Quantity"/>
    <pivotTable tabId="3" name="Total Revenue"/>
  </pivotTables>
  <data>
    <tabular pivotCacheId="1543429807">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4B18B6A-CD2C-4E9E-9E47-512648C22E8F}" cache="Slicer_State" caption="State" style="SlicerStyleDark1" rowHeight="241300"/>
  <slicer name="Beverage Brand" xr10:uid="{18EDE15D-FB30-4712-AC7F-16D5721E82D1}" cache="Slicer_Beverage_Brand" caption="Beverage Brand"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A8A88B-D939-44D7-8AED-424C42CCB525}" name="RETAILERS" displayName="RETAILERS" ref="A1:M289" tableType="queryTable" totalsRowShown="0">
  <autoFilter ref="A1:M289" xr:uid="{9FA8A88B-D939-44D7-8AED-424C42CCB525}"/>
  <tableColumns count="13">
    <tableColumn id="1" xr3:uid="{4BBD343E-9588-4165-8229-AA107D476A4A}" uniqueName="1" name="Retailer" queryTableFieldId="1" dataDxfId="203"/>
    <tableColumn id="2" xr3:uid="{A0731E68-A84B-4757-B2D3-1279565031EE}" uniqueName="2" name="Representative" queryTableFieldId="2" dataDxfId="202"/>
    <tableColumn id="3" xr3:uid="{5FD13C35-EF28-4BCE-AFBC-EB81F1C17F4E}" uniqueName="3" name="Retailer ID" queryTableFieldId="3" dataDxfId="201"/>
    <tableColumn id="4" xr3:uid="{BF385B45-BF44-42C0-BDFA-6E49D75F7B93}" uniqueName="4" name="Order Date" queryTableFieldId="4" dataDxfId="200"/>
    <tableColumn id="5" xr3:uid="{B2C292C5-A943-4F0D-A063-5C674D96A986}" uniqueName="5" name="Payment Date" queryTableFieldId="5" dataDxfId="199"/>
    <tableColumn id="6" xr3:uid="{6DBF5D32-5793-44AE-A486-7316508D3679}" uniqueName="6" name="Payment duration" queryTableFieldId="6"/>
    <tableColumn id="7" xr3:uid="{EA0ADE21-9241-49B3-9739-CC75E6372ABD}" uniqueName="7" name="Region" queryTableFieldId="7" dataDxfId="198"/>
    <tableColumn id="8" xr3:uid="{BD396309-341A-4FDB-ABA3-5BF6C7AFF023}" uniqueName="8" name="State" queryTableFieldId="8" dataDxfId="197"/>
    <tableColumn id="9" xr3:uid="{E757D219-1D1E-4744-8449-FD786389B51D}" uniqueName="9" name="Beverage Brand" queryTableFieldId="9" dataDxfId="196"/>
    <tableColumn id="10" xr3:uid="{EA960047-D36C-4385-8B88-80878878AB18}" uniqueName="10" name="Price per Unit" queryTableFieldId="10"/>
    <tableColumn id="11" xr3:uid="{95406FC3-58BB-426D-8D57-F229F2A27442}" uniqueName="11" name="Units Sold" queryTableFieldId="11"/>
    <tableColumn id="12" xr3:uid="{EF55AFEC-4D09-4D66-9BA1-67EC01AEDEC2}" uniqueName="12" name="Revenue" queryTableFieldId="12"/>
    <tableColumn id="13" xr3:uid="{8D93A274-E8A6-45D2-BA1E-1A30E4B92D05}" uniqueName="13" name="Purchase Status"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ayment_Date" xr10:uid="{9704E692-B04A-4121-AAED-BACECD3B0E76}" sourceName="Payment Date">
  <pivotTables>
    <pivotTable tabId="3" name="Retailer Perf"/>
    <pivotTable tabId="3" name="Average payment days"/>
    <pivotTable tabId="3" name="Best Brand"/>
    <pivotTable tabId="3" name="Best Month"/>
    <pivotTable tabId="3" name="Best State"/>
    <pivotTable tabId="3" name="Brand Performance"/>
    <pivotTable tabId="3" name="Monthly Performance"/>
    <pivotTable tabId="3" name="Region Performance"/>
    <pivotTable tabId="3" name="Rep Performance"/>
    <pivotTable tabId="3" name="State Performance"/>
    <pivotTable tabId="3" name="Total Quantity"/>
    <pivotTable tabId="3" name="Total Revenue"/>
  </pivotTables>
  <state minimalRefreshVersion="6" lastRefreshVersion="6" pivotCacheId="1543429807"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ayment Date" xr10:uid="{E6714492-82BE-470D-904F-CEC360BBFB0D}" cache="NativeTimeline_Payment_Date" caption="Payment Date" level="2" selectionLevel="2" scrollPosition="2022-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6A112-307E-42E1-A0EC-9E182F2A127E}">
  <dimension ref="A1:M289"/>
  <sheetViews>
    <sheetView workbookViewId="0"/>
  </sheetViews>
  <sheetFormatPr defaultRowHeight="15" x14ac:dyDescent="0.25"/>
  <cols>
    <col min="1" max="1" width="10.42578125" bestFit="1" customWidth="1"/>
    <col min="2" max="2" width="17" bestFit="1" customWidth="1"/>
    <col min="3" max="3" width="12.5703125" bestFit="1" customWidth="1"/>
    <col min="4" max="4" width="13" bestFit="1" customWidth="1"/>
    <col min="5" max="5" width="15.85546875" bestFit="1" customWidth="1"/>
    <col min="6" max="6" width="19.28515625" bestFit="1" customWidth="1"/>
    <col min="7" max="7" width="9.85546875" bestFit="1" customWidth="1"/>
    <col min="8" max="8" width="9.5703125" bestFit="1" customWidth="1"/>
    <col min="9" max="9" width="17.28515625" bestFit="1" customWidth="1"/>
    <col min="10" max="10" width="15.5703125" bestFit="1" customWidth="1"/>
    <col min="11" max="11" width="12.28515625" bestFit="1" customWidth="1"/>
    <col min="12" max="12" width="11.140625" bestFit="1" customWidth="1"/>
    <col min="13" max="13" width="17.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s="1">
        <v>44581</v>
      </c>
      <c r="E2" s="1">
        <v>44611</v>
      </c>
      <c r="F2">
        <v>30</v>
      </c>
      <c r="G2" t="s">
        <v>16</v>
      </c>
      <c r="H2" t="s">
        <v>17</v>
      </c>
      <c r="I2" t="s">
        <v>18</v>
      </c>
      <c r="J2">
        <v>0.4</v>
      </c>
      <c r="K2">
        <v>7750</v>
      </c>
      <c r="L2">
        <v>3100</v>
      </c>
      <c r="M2" t="s">
        <v>19</v>
      </c>
    </row>
    <row r="3" spans="1:13" x14ac:dyDescent="0.25">
      <c r="A3" t="s">
        <v>13</v>
      </c>
      <c r="B3" t="s">
        <v>14</v>
      </c>
      <c r="C3" t="s">
        <v>15</v>
      </c>
      <c r="D3" s="1">
        <v>44581</v>
      </c>
      <c r="E3" s="1">
        <v>44646</v>
      </c>
      <c r="F3">
        <v>65</v>
      </c>
      <c r="G3" t="s">
        <v>16</v>
      </c>
      <c r="H3" t="s">
        <v>17</v>
      </c>
      <c r="I3" t="s">
        <v>20</v>
      </c>
      <c r="J3">
        <v>0.5</v>
      </c>
      <c r="K3">
        <v>7750</v>
      </c>
      <c r="L3">
        <v>3875</v>
      </c>
      <c r="M3" t="s">
        <v>19</v>
      </c>
    </row>
    <row r="4" spans="1:13" x14ac:dyDescent="0.25">
      <c r="A4" t="s">
        <v>13</v>
      </c>
      <c r="B4" t="s">
        <v>14</v>
      </c>
      <c r="C4" t="s">
        <v>15</v>
      </c>
      <c r="D4" s="1">
        <v>44581</v>
      </c>
      <c r="E4" s="1">
        <v>44646</v>
      </c>
      <c r="F4">
        <v>65</v>
      </c>
      <c r="G4" t="s">
        <v>16</v>
      </c>
      <c r="H4" t="s">
        <v>17</v>
      </c>
      <c r="I4" t="s">
        <v>21</v>
      </c>
      <c r="J4">
        <v>0.5</v>
      </c>
      <c r="K4">
        <v>7750</v>
      </c>
      <c r="L4">
        <v>3875</v>
      </c>
      <c r="M4" t="s">
        <v>19</v>
      </c>
    </row>
    <row r="5" spans="1:13" x14ac:dyDescent="0.25">
      <c r="A5" t="s">
        <v>13</v>
      </c>
      <c r="B5" t="s">
        <v>14</v>
      </c>
      <c r="C5" t="s">
        <v>15</v>
      </c>
      <c r="D5" s="1">
        <v>44581</v>
      </c>
      <c r="E5" s="1">
        <v>44618</v>
      </c>
      <c r="F5">
        <v>37</v>
      </c>
      <c r="G5" t="s">
        <v>16</v>
      </c>
      <c r="H5" t="s">
        <v>17</v>
      </c>
      <c r="I5" t="s">
        <v>22</v>
      </c>
      <c r="J5">
        <v>0.5</v>
      </c>
      <c r="K5">
        <v>6250</v>
      </c>
      <c r="L5">
        <v>3125</v>
      </c>
      <c r="M5" t="s">
        <v>19</v>
      </c>
    </row>
    <row r="6" spans="1:13" x14ac:dyDescent="0.25">
      <c r="A6" t="s">
        <v>13</v>
      </c>
      <c r="B6" t="s">
        <v>14</v>
      </c>
      <c r="C6" t="s">
        <v>15</v>
      </c>
      <c r="D6" s="1">
        <v>44581</v>
      </c>
      <c r="E6" s="1">
        <v>44611</v>
      </c>
      <c r="F6">
        <v>30</v>
      </c>
      <c r="G6" t="s">
        <v>16</v>
      </c>
      <c r="H6" t="s">
        <v>17</v>
      </c>
      <c r="I6" t="s">
        <v>23</v>
      </c>
      <c r="J6">
        <v>0.55000000000000004</v>
      </c>
      <c r="K6">
        <v>5750</v>
      </c>
      <c r="L6">
        <v>3163</v>
      </c>
      <c r="M6" t="s">
        <v>19</v>
      </c>
    </row>
    <row r="7" spans="1:13" x14ac:dyDescent="0.25">
      <c r="A7" t="s">
        <v>13</v>
      </c>
      <c r="B7" t="s">
        <v>14</v>
      </c>
      <c r="C7" t="s">
        <v>15</v>
      </c>
      <c r="D7" s="1">
        <v>44581</v>
      </c>
      <c r="E7" s="1">
        <v>44611</v>
      </c>
      <c r="F7">
        <v>30</v>
      </c>
      <c r="G7" t="s">
        <v>16</v>
      </c>
      <c r="H7" t="s">
        <v>17</v>
      </c>
      <c r="I7" t="s">
        <v>24</v>
      </c>
      <c r="J7">
        <v>0.5</v>
      </c>
      <c r="K7">
        <v>7750</v>
      </c>
      <c r="L7">
        <v>3875</v>
      </c>
      <c r="M7" t="s">
        <v>19</v>
      </c>
    </row>
    <row r="8" spans="1:13" x14ac:dyDescent="0.25">
      <c r="A8" t="s">
        <v>13</v>
      </c>
      <c r="B8" t="s">
        <v>14</v>
      </c>
      <c r="C8" t="s">
        <v>15</v>
      </c>
      <c r="D8" s="1">
        <v>44612</v>
      </c>
      <c r="E8" s="1">
        <v>44642</v>
      </c>
      <c r="F8">
        <v>30</v>
      </c>
      <c r="G8" t="s">
        <v>16</v>
      </c>
      <c r="H8" t="s">
        <v>17</v>
      </c>
      <c r="I8" t="s">
        <v>18</v>
      </c>
      <c r="J8">
        <v>0.4</v>
      </c>
      <c r="K8">
        <v>8250</v>
      </c>
      <c r="L8">
        <v>3300</v>
      </c>
      <c r="M8" t="s">
        <v>19</v>
      </c>
    </row>
    <row r="9" spans="1:13" x14ac:dyDescent="0.25">
      <c r="A9" t="s">
        <v>13</v>
      </c>
      <c r="B9" t="s">
        <v>14</v>
      </c>
      <c r="C9" t="s">
        <v>15</v>
      </c>
      <c r="D9" s="1">
        <v>44612</v>
      </c>
      <c r="E9" s="1">
        <v>44642</v>
      </c>
      <c r="F9">
        <v>30</v>
      </c>
      <c r="G9" t="s">
        <v>16</v>
      </c>
      <c r="H9" t="s">
        <v>17</v>
      </c>
      <c r="I9" t="s">
        <v>20</v>
      </c>
      <c r="J9">
        <v>0.5</v>
      </c>
      <c r="K9">
        <v>7250</v>
      </c>
      <c r="L9">
        <v>3625</v>
      </c>
      <c r="M9" t="s">
        <v>19</v>
      </c>
    </row>
    <row r="10" spans="1:13" x14ac:dyDescent="0.25">
      <c r="A10" t="s">
        <v>13</v>
      </c>
      <c r="B10" t="s">
        <v>14</v>
      </c>
      <c r="C10" t="s">
        <v>15</v>
      </c>
      <c r="D10" s="1">
        <v>44612</v>
      </c>
      <c r="E10" s="1">
        <v>44642</v>
      </c>
      <c r="F10">
        <v>30</v>
      </c>
      <c r="G10" t="s">
        <v>16</v>
      </c>
      <c r="H10" t="s">
        <v>17</v>
      </c>
      <c r="I10" t="s">
        <v>21</v>
      </c>
      <c r="J10">
        <v>0.5</v>
      </c>
      <c r="K10">
        <v>7250</v>
      </c>
      <c r="L10">
        <v>3625</v>
      </c>
      <c r="M10" t="s">
        <v>19</v>
      </c>
    </row>
    <row r="11" spans="1:13" x14ac:dyDescent="0.25">
      <c r="A11" t="s">
        <v>13</v>
      </c>
      <c r="B11" t="s">
        <v>14</v>
      </c>
      <c r="C11" t="s">
        <v>15</v>
      </c>
      <c r="D11" s="1">
        <v>44612</v>
      </c>
      <c r="E11" s="1">
        <v>44642</v>
      </c>
      <c r="F11">
        <v>30</v>
      </c>
      <c r="G11" t="s">
        <v>16</v>
      </c>
      <c r="H11" t="s">
        <v>17</v>
      </c>
      <c r="I11" t="s">
        <v>22</v>
      </c>
      <c r="J11">
        <v>0.5</v>
      </c>
      <c r="K11">
        <v>5750</v>
      </c>
      <c r="L11">
        <v>2875</v>
      </c>
      <c r="M11" t="s">
        <v>19</v>
      </c>
    </row>
    <row r="12" spans="1:13" x14ac:dyDescent="0.25">
      <c r="A12" t="s">
        <v>13</v>
      </c>
      <c r="B12" t="s">
        <v>14</v>
      </c>
      <c r="C12" t="s">
        <v>15</v>
      </c>
      <c r="D12" s="1">
        <v>44612</v>
      </c>
      <c r="E12" s="1">
        <v>44645</v>
      </c>
      <c r="F12">
        <v>33</v>
      </c>
      <c r="G12" t="s">
        <v>16</v>
      </c>
      <c r="H12" t="s">
        <v>17</v>
      </c>
      <c r="I12" t="s">
        <v>23</v>
      </c>
      <c r="J12">
        <v>0.55000000000000004</v>
      </c>
      <c r="K12">
        <v>5000</v>
      </c>
      <c r="L12">
        <v>2750</v>
      </c>
      <c r="M12" t="s">
        <v>19</v>
      </c>
    </row>
    <row r="13" spans="1:13" x14ac:dyDescent="0.25">
      <c r="A13" t="s">
        <v>13</v>
      </c>
      <c r="B13" t="s">
        <v>14</v>
      </c>
      <c r="C13" t="s">
        <v>15</v>
      </c>
      <c r="D13" s="1">
        <v>44612</v>
      </c>
      <c r="E13" s="1">
        <v>44642</v>
      </c>
      <c r="F13">
        <v>30</v>
      </c>
      <c r="G13" t="s">
        <v>16</v>
      </c>
      <c r="H13" t="s">
        <v>17</v>
      </c>
      <c r="I13" t="s">
        <v>24</v>
      </c>
      <c r="J13">
        <v>0.5</v>
      </c>
      <c r="K13">
        <v>7000</v>
      </c>
      <c r="L13">
        <v>3500</v>
      </c>
      <c r="M13" t="s">
        <v>19</v>
      </c>
    </row>
    <row r="14" spans="1:13" x14ac:dyDescent="0.25">
      <c r="A14" t="s">
        <v>13</v>
      </c>
      <c r="B14" t="s">
        <v>14</v>
      </c>
      <c r="C14" t="s">
        <v>15</v>
      </c>
      <c r="D14" s="1">
        <v>44639</v>
      </c>
      <c r="E14" s="1">
        <v>44669</v>
      </c>
      <c r="F14">
        <v>30</v>
      </c>
      <c r="G14" t="s">
        <v>16</v>
      </c>
      <c r="H14" t="s">
        <v>17</v>
      </c>
      <c r="I14" t="s">
        <v>18</v>
      </c>
      <c r="J14">
        <v>0.5</v>
      </c>
      <c r="K14">
        <v>8500</v>
      </c>
      <c r="L14">
        <v>4250</v>
      </c>
      <c r="M14" t="s">
        <v>25</v>
      </c>
    </row>
    <row r="15" spans="1:13" x14ac:dyDescent="0.25">
      <c r="A15" t="s">
        <v>13</v>
      </c>
      <c r="B15" t="s">
        <v>14</v>
      </c>
      <c r="C15" t="s">
        <v>15</v>
      </c>
      <c r="D15" s="1">
        <v>44639</v>
      </c>
      <c r="E15" s="1">
        <v>44669</v>
      </c>
      <c r="F15">
        <v>30</v>
      </c>
      <c r="G15" t="s">
        <v>16</v>
      </c>
      <c r="H15" t="s">
        <v>17</v>
      </c>
      <c r="I15" t="s">
        <v>20</v>
      </c>
      <c r="J15">
        <v>0.6</v>
      </c>
      <c r="K15">
        <v>7000</v>
      </c>
      <c r="L15">
        <v>4200</v>
      </c>
      <c r="M15" t="s">
        <v>19</v>
      </c>
    </row>
    <row r="16" spans="1:13" x14ac:dyDescent="0.25">
      <c r="A16" t="s">
        <v>13</v>
      </c>
      <c r="B16" t="s">
        <v>14</v>
      </c>
      <c r="C16" t="s">
        <v>15</v>
      </c>
      <c r="D16" s="1">
        <v>44639</v>
      </c>
      <c r="E16" s="1">
        <v>44669</v>
      </c>
      <c r="F16">
        <v>30</v>
      </c>
      <c r="G16" t="s">
        <v>16</v>
      </c>
      <c r="H16" t="s">
        <v>17</v>
      </c>
      <c r="I16" t="s">
        <v>21</v>
      </c>
      <c r="J16">
        <v>0.6</v>
      </c>
      <c r="K16">
        <v>7000</v>
      </c>
      <c r="L16">
        <v>4200</v>
      </c>
      <c r="M16" t="s">
        <v>19</v>
      </c>
    </row>
    <row r="17" spans="1:13" x14ac:dyDescent="0.25">
      <c r="A17" t="s">
        <v>13</v>
      </c>
      <c r="B17" t="s">
        <v>14</v>
      </c>
      <c r="C17" t="s">
        <v>15</v>
      </c>
      <c r="D17" s="1">
        <v>44639</v>
      </c>
      <c r="E17" s="1">
        <v>44669</v>
      </c>
      <c r="F17">
        <v>30</v>
      </c>
      <c r="G17" t="s">
        <v>16</v>
      </c>
      <c r="H17" t="s">
        <v>17</v>
      </c>
      <c r="I17" t="s">
        <v>22</v>
      </c>
      <c r="J17">
        <v>0.6</v>
      </c>
      <c r="K17">
        <v>6000</v>
      </c>
      <c r="L17">
        <v>3600</v>
      </c>
      <c r="M17" t="s">
        <v>19</v>
      </c>
    </row>
    <row r="18" spans="1:13" x14ac:dyDescent="0.25">
      <c r="A18" t="s">
        <v>13</v>
      </c>
      <c r="B18" t="s">
        <v>14</v>
      </c>
      <c r="C18" t="s">
        <v>15</v>
      </c>
      <c r="D18" s="1">
        <v>44639</v>
      </c>
      <c r="E18" s="1">
        <v>44669</v>
      </c>
      <c r="F18">
        <v>30</v>
      </c>
      <c r="G18" t="s">
        <v>16</v>
      </c>
      <c r="H18" t="s">
        <v>17</v>
      </c>
      <c r="I18" t="s">
        <v>23</v>
      </c>
      <c r="J18">
        <v>0.65</v>
      </c>
      <c r="K18">
        <v>5000</v>
      </c>
      <c r="L18">
        <v>3250</v>
      </c>
      <c r="M18" t="s">
        <v>19</v>
      </c>
    </row>
    <row r="19" spans="1:13" x14ac:dyDescent="0.25">
      <c r="A19" t="s">
        <v>13</v>
      </c>
      <c r="B19" t="s">
        <v>14</v>
      </c>
      <c r="C19" t="s">
        <v>15</v>
      </c>
      <c r="D19" s="1">
        <v>44639</v>
      </c>
      <c r="E19" s="1">
        <v>44669</v>
      </c>
      <c r="F19">
        <v>30</v>
      </c>
      <c r="G19" t="s">
        <v>16</v>
      </c>
      <c r="H19" t="s">
        <v>17</v>
      </c>
      <c r="I19" t="s">
        <v>24</v>
      </c>
      <c r="J19">
        <v>0.6</v>
      </c>
      <c r="K19">
        <v>7000</v>
      </c>
      <c r="L19">
        <v>4200</v>
      </c>
      <c r="M19" t="s">
        <v>19</v>
      </c>
    </row>
    <row r="20" spans="1:13" x14ac:dyDescent="0.25">
      <c r="A20" t="s">
        <v>13</v>
      </c>
      <c r="B20" t="s">
        <v>14</v>
      </c>
      <c r="C20" t="s">
        <v>15</v>
      </c>
      <c r="D20" s="1">
        <v>44671</v>
      </c>
      <c r="E20" s="1">
        <v>44701</v>
      </c>
      <c r="F20">
        <v>30</v>
      </c>
      <c r="G20" t="s">
        <v>16</v>
      </c>
      <c r="H20" t="s">
        <v>17</v>
      </c>
      <c r="I20" t="s">
        <v>18</v>
      </c>
      <c r="J20">
        <v>0.6</v>
      </c>
      <c r="K20">
        <v>8750</v>
      </c>
      <c r="L20">
        <v>5250</v>
      </c>
      <c r="M20" t="s">
        <v>25</v>
      </c>
    </row>
    <row r="21" spans="1:13" x14ac:dyDescent="0.25">
      <c r="A21" t="s">
        <v>13</v>
      </c>
      <c r="B21" t="s">
        <v>14</v>
      </c>
      <c r="C21" t="s">
        <v>15</v>
      </c>
      <c r="D21" s="1">
        <v>44671</v>
      </c>
      <c r="E21" s="1">
        <v>44701</v>
      </c>
      <c r="F21">
        <v>30</v>
      </c>
      <c r="G21" t="s">
        <v>16</v>
      </c>
      <c r="H21" t="s">
        <v>17</v>
      </c>
      <c r="I21" t="s">
        <v>20</v>
      </c>
      <c r="J21">
        <v>0.65</v>
      </c>
      <c r="K21">
        <v>6750</v>
      </c>
      <c r="L21">
        <v>4388</v>
      </c>
      <c r="M21" t="s">
        <v>25</v>
      </c>
    </row>
    <row r="22" spans="1:13" x14ac:dyDescent="0.25">
      <c r="A22" t="s">
        <v>13</v>
      </c>
      <c r="B22" t="s">
        <v>14</v>
      </c>
      <c r="C22" t="s">
        <v>15</v>
      </c>
      <c r="D22" s="1">
        <v>44671</v>
      </c>
      <c r="E22" s="1">
        <v>44701</v>
      </c>
      <c r="F22">
        <v>30</v>
      </c>
      <c r="G22" t="s">
        <v>16</v>
      </c>
      <c r="H22" t="s">
        <v>17</v>
      </c>
      <c r="I22" t="s">
        <v>21</v>
      </c>
      <c r="J22">
        <v>0.65</v>
      </c>
      <c r="K22">
        <v>7250</v>
      </c>
      <c r="L22">
        <v>4713</v>
      </c>
      <c r="M22" t="s">
        <v>25</v>
      </c>
    </row>
    <row r="23" spans="1:13" x14ac:dyDescent="0.25">
      <c r="A23" t="s">
        <v>13</v>
      </c>
      <c r="B23" t="s">
        <v>14</v>
      </c>
      <c r="C23" t="s">
        <v>15</v>
      </c>
      <c r="D23" s="1">
        <v>44671</v>
      </c>
      <c r="E23" s="1">
        <v>44701</v>
      </c>
      <c r="F23">
        <v>30</v>
      </c>
      <c r="G23" t="s">
        <v>16</v>
      </c>
      <c r="H23" t="s">
        <v>17</v>
      </c>
      <c r="I23" t="s">
        <v>22</v>
      </c>
      <c r="J23">
        <v>0.6</v>
      </c>
      <c r="K23">
        <v>6250</v>
      </c>
      <c r="L23">
        <v>3750</v>
      </c>
      <c r="M23" t="s">
        <v>19</v>
      </c>
    </row>
    <row r="24" spans="1:13" x14ac:dyDescent="0.25">
      <c r="A24" t="s">
        <v>13</v>
      </c>
      <c r="B24" t="s">
        <v>14</v>
      </c>
      <c r="C24" t="s">
        <v>15</v>
      </c>
      <c r="D24" s="1">
        <v>44671</v>
      </c>
      <c r="E24" s="1">
        <v>44701</v>
      </c>
      <c r="F24">
        <v>30</v>
      </c>
      <c r="G24" t="s">
        <v>16</v>
      </c>
      <c r="H24" t="s">
        <v>17</v>
      </c>
      <c r="I24" t="s">
        <v>23</v>
      </c>
      <c r="J24">
        <v>0.65</v>
      </c>
      <c r="K24">
        <v>5250</v>
      </c>
      <c r="L24">
        <v>3413</v>
      </c>
      <c r="M24" t="s">
        <v>19</v>
      </c>
    </row>
    <row r="25" spans="1:13" x14ac:dyDescent="0.25">
      <c r="A25" t="s">
        <v>13</v>
      </c>
      <c r="B25" t="s">
        <v>14</v>
      </c>
      <c r="C25" t="s">
        <v>15</v>
      </c>
      <c r="D25" s="1">
        <v>44671</v>
      </c>
      <c r="E25" s="1">
        <v>44701</v>
      </c>
      <c r="F25">
        <v>30</v>
      </c>
      <c r="G25" t="s">
        <v>16</v>
      </c>
      <c r="H25" t="s">
        <v>17</v>
      </c>
      <c r="I25" t="s">
        <v>24</v>
      </c>
      <c r="J25">
        <v>0.8</v>
      </c>
      <c r="K25">
        <v>7000</v>
      </c>
      <c r="L25">
        <v>5600</v>
      </c>
      <c r="M25" t="s">
        <v>25</v>
      </c>
    </row>
    <row r="26" spans="1:13" x14ac:dyDescent="0.25">
      <c r="A26" t="s">
        <v>13</v>
      </c>
      <c r="B26" t="s">
        <v>14</v>
      </c>
      <c r="C26" t="s">
        <v>15</v>
      </c>
      <c r="D26" s="1">
        <v>44702</v>
      </c>
      <c r="E26" s="1">
        <v>44732</v>
      </c>
      <c r="F26">
        <v>30</v>
      </c>
      <c r="G26" t="s">
        <v>16</v>
      </c>
      <c r="H26" t="s">
        <v>17</v>
      </c>
      <c r="I26" t="s">
        <v>18</v>
      </c>
      <c r="J26">
        <v>0.6</v>
      </c>
      <c r="K26">
        <v>9000</v>
      </c>
      <c r="L26">
        <v>5400</v>
      </c>
      <c r="M26" t="s">
        <v>25</v>
      </c>
    </row>
    <row r="27" spans="1:13" x14ac:dyDescent="0.25">
      <c r="A27" t="s">
        <v>13</v>
      </c>
      <c r="B27" t="s">
        <v>14</v>
      </c>
      <c r="C27" t="s">
        <v>15</v>
      </c>
      <c r="D27" s="1">
        <v>44702</v>
      </c>
      <c r="E27" s="1">
        <v>44732</v>
      </c>
      <c r="F27">
        <v>30</v>
      </c>
      <c r="G27" t="s">
        <v>16</v>
      </c>
      <c r="H27" t="s">
        <v>17</v>
      </c>
      <c r="I27" t="s">
        <v>20</v>
      </c>
      <c r="J27">
        <v>0.65</v>
      </c>
      <c r="K27">
        <v>7500</v>
      </c>
      <c r="L27">
        <v>4875</v>
      </c>
      <c r="M27" t="s">
        <v>25</v>
      </c>
    </row>
    <row r="28" spans="1:13" x14ac:dyDescent="0.25">
      <c r="A28" t="s">
        <v>13</v>
      </c>
      <c r="B28" t="s">
        <v>14</v>
      </c>
      <c r="C28" t="s">
        <v>15</v>
      </c>
      <c r="D28" s="1">
        <v>44702</v>
      </c>
      <c r="E28" s="1">
        <v>44732</v>
      </c>
      <c r="F28">
        <v>30</v>
      </c>
      <c r="G28" t="s">
        <v>16</v>
      </c>
      <c r="H28" t="s">
        <v>17</v>
      </c>
      <c r="I28" t="s">
        <v>21</v>
      </c>
      <c r="J28">
        <v>0.65</v>
      </c>
      <c r="K28">
        <v>7500</v>
      </c>
      <c r="L28">
        <v>4875</v>
      </c>
      <c r="M28" t="s">
        <v>25</v>
      </c>
    </row>
    <row r="29" spans="1:13" x14ac:dyDescent="0.25">
      <c r="A29" t="s">
        <v>13</v>
      </c>
      <c r="B29" t="s">
        <v>14</v>
      </c>
      <c r="C29" t="s">
        <v>15</v>
      </c>
      <c r="D29" s="1">
        <v>44702</v>
      </c>
      <c r="E29" s="1">
        <v>44732</v>
      </c>
      <c r="F29">
        <v>30</v>
      </c>
      <c r="G29" t="s">
        <v>16</v>
      </c>
      <c r="H29" t="s">
        <v>17</v>
      </c>
      <c r="I29" t="s">
        <v>22</v>
      </c>
      <c r="J29">
        <v>0.6</v>
      </c>
      <c r="K29">
        <v>6500</v>
      </c>
      <c r="L29">
        <v>3900</v>
      </c>
      <c r="M29" t="s">
        <v>19</v>
      </c>
    </row>
    <row r="30" spans="1:13" x14ac:dyDescent="0.25">
      <c r="A30" t="s">
        <v>13</v>
      </c>
      <c r="B30" t="s">
        <v>14</v>
      </c>
      <c r="C30" t="s">
        <v>15</v>
      </c>
      <c r="D30" s="1">
        <v>44702</v>
      </c>
      <c r="E30" s="1">
        <v>44732</v>
      </c>
      <c r="F30">
        <v>30</v>
      </c>
      <c r="G30" t="s">
        <v>16</v>
      </c>
      <c r="H30" t="s">
        <v>17</v>
      </c>
      <c r="I30" t="s">
        <v>23</v>
      </c>
      <c r="J30">
        <v>0.65</v>
      </c>
      <c r="K30">
        <v>5500</v>
      </c>
      <c r="L30">
        <v>3575</v>
      </c>
      <c r="M30" t="s">
        <v>19</v>
      </c>
    </row>
    <row r="31" spans="1:13" x14ac:dyDescent="0.25">
      <c r="A31" t="s">
        <v>13</v>
      </c>
      <c r="B31" t="s">
        <v>14</v>
      </c>
      <c r="C31" t="s">
        <v>15</v>
      </c>
      <c r="D31" s="1">
        <v>44702</v>
      </c>
      <c r="E31" s="1">
        <v>44732</v>
      </c>
      <c r="F31">
        <v>30</v>
      </c>
      <c r="G31" t="s">
        <v>16</v>
      </c>
      <c r="H31" t="s">
        <v>17</v>
      </c>
      <c r="I31" t="s">
        <v>24</v>
      </c>
      <c r="J31">
        <v>0.8</v>
      </c>
      <c r="K31">
        <v>7250</v>
      </c>
      <c r="L31">
        <v>5800</v>
      </c>
      <c r="M31" t="s">
        <v>25</v>
      </c>
    </row>
    <row r="32" spans="1:13" x14ac:dyDescent="0.25">
      <c r="A32" t="s">
        <v>13</v>
      </c>
      <c r="B32" t="s">
        <v>14</v>
      </c>
      <c r="C32" t="s">
        <v>15</v>
      </c>
      <c r="D32" s="1">
        <v>44732</v>
      </c>
      <c r="E32" s="1">
        <v>44762</v>
      </c>
      <c r="F32">
        <v>30</v>
      </c>
      <c r="G32" t="s">
        <v>16</v>
      </c>
      <c r="H32" t="s">
        <v>17</v>
      </c>
      <c r="I32" t="s">
        <v>18</v>
      </c>
      <c r="J32">
        <v>0.6</v>
      </c>
      <c r="K32">
        <v>9750</v>
      </c>
      <c r="L32">
        <v>5850</v>
      </c>
      <c r="M32" t="s">
        <v>25</v>
      </c>
    </row>
    <row r="33" spans="1:13" x14ac:dyDescent="0.25">
      <c r="A33" t="s">
        <v>13</v>
      </c>
      <c r="B33" t="s">
        <v>14</v>
      </c>
      <c r="C33" t="s">
        <v>15</v>
      </c>
      <c r="D33" s="1">
        <v>44732</v>
      </c>
      <c r="E33" s="1">
        <v>44762</v>
      </c>
      <c r="F33">
        <v>30</v>
      </c>
      <c r="G33" t="s">
        <v>16</v>
      </c>
      <c r="H33" t="s">
        <v>17</v>
      </c>
      <c r="I33" t="s">
        <v>20</v>
      </c>
      <c r="J33">
        <v>0.65</v>
      </c>
      <c r="K33">
        <v>8250</v>
      </c>
      <c r="L33">
        <v>5363</v>
      </c>
      <c r="M33" t="s">
        <v>25</v>
      </c>
    </row>
    <row r="34" spans="1:13" x14ac:dyDescent="0.25">
      <c r="A34" t="s">
        <v>13</v>
      </c>
      <c r="B34" t="s">
        <v>14</v>
      </c>
      <c r="C34" t="s">
        <v>15</v>
      </c>
      <c r="D34" s="1">
        <v>44732</v>
      </c>
      <c r="E34" s="1">
        <v>44762</v>
      </c>
      <c r="F34">
        <v>30</v>
      </c>
      <c r="G34" t="s">
        <v>16</v>
      </c>
      <c r="H34" t="s">
        <v>17</v>
      </c>
      <c r="I34" t="s">
        <v>21</v>
      </c>
      <c r="J34">
        <v>0.65</v>
      </c>
      <c r="K34">
        <v>8250</v>
      </c>
      <c r="L34">
        <v>5363</v>
      </c>
      <c r="M34" t="s">
        <v>25</v>
      </c>
    </row>
    <row r="35" spans="1:13" x14ac:dyDescent="0.25">
      <c r="A35" t="s">
        <v>13</v>
      </c>
      <c r="B35" t="s">
        <v>14</v>
      </c>
      <c r="C35" t="s">
        <v>15</v>
      </c>
      <c r="D35" s="1">
        <v>44732</v>
      </c>
      <c r="E35" s="1">
        <v>44762</v>
      </c>
      <c r="F35">
        <v>30</v>
      </c>
      <c r="G35" t="s">
        <v>16</v>
      </c>
      <c r="H35" t="s">
        <v>17</v>
      </c>
      <c r="I35" t="s">
        <v>22</v>
      </c>
      <c r="J35">
        <v>0.6</v>
      </c>
      <c r="K35">
        <v>7000</v>
      </c>
      <c r="L35">
        <v>4200</v>
      </c>
      <c r="M35" t="s">
        <v>19</v>
      </c>
    </row>
    <row r="36" spans="1:13" x14ac:dyDescent="0.25">
      <c r="A36" t="s">
        <v>13</v>
      </c>
      <c r="B36" t="s">
        <v>14</v>
      </c>
      <c r="C36" t="s">
        <v>15</v>
      </c>
      <c r="D36" s="1">
        <v>44732</v>
      </c>
      <c r="E36" s="1">
        <v>44762</v>
      </c>
      <c r="F36">
        <v>30</v>
      </c>
      <c r="G36" t="s">
        <v>16</v>
      </c>
      <c r="H36" t="s">
        <v>17</v>
      </c>
      <c r="I36" t="s">
        <v>23</v>
      </c>
      <c r="J36">
        <v>0.65</v>
      </c>
      <c r="K36">
        <v>5750</v>
      </c>
      <c r="L36">
        <v>3738</v>
      </c>
      <c r="M36" t="s">
        <v>19</v>
      </c>
    </row>
    <row r="37" spans="1:13" x14ac:dyDescent="0.25">
      <c r="A37" t="s">
        <v>13</v>
      </c>
      <c r="B37" t="s">
        <v>14</v>
      </c>
      <c r="C37" t="s">
        <v>15</v>
      </c>
      <c r="D37" s="1">
        <v>44732</v>
      </c>
      <c r="E37" s="1">
        <v>44762</v>
      </c>
      <c r="F37">
        <v>30</v>
      </c>
      <c r="G37" t="s">
        <v>16</v>
      </c>
      <c r="H37" t="s">
        <v>17</v>
      </c>
      <c r="I37" t="s">
        <v>24</v>
      </c>
      <c r="J37">
        <v>0.8</v>
      </c>
      <c r="K37">
        <v>8750</v>
      </c>
      <c r="L37">
        <v>7000</v>
      </c>
      <c r="M37" t="s">
        <v>25</v>
      </c>
    </row>
    <row r="38" spans="1:13" x14ac:dyDescent="0.25">
      <c r="A38" t="s">
        <v>13</v>
      </c>
      <c r="B38" t="s">
        <v>14</v>
      </c>
      <c r="C38" t="s">
        <v>15</v>
      </c>
      <c r="D38" s="1">
        <v>44761</v>
      </c>
      <c r="E38" s="1">
        <v>44791</v>
      </c>
      <c r="F38">
        <v>30</v>
      </c>
      <c r="G38" t="s">
        <v>16</v>
      </c>
      <c r="H38" t="s">
        <v>17</v>
      </c>
      <c r="I38" t="s">
        <v>18</v>
      </c>
      <c r="J38">
        <v>0.6</v>
      </c>
      <c r="K38">
        <v>10250</v>
      </c>
      <c r="L38">
        <v>6150</v>
      </c>
      <c r="M38" t="s">
        <v>25</v>
      </c>
    </row>
    <row r="39" spans="1:13" x14ac:dyDescent="0.25">
      <c r="A39" t="s">
        <v>13</v>
      </c>
      <c r="B39" t="s">
        <v>14</v>
      </c>
      <c r="C39" t="s">
        <v>15</v>
      </c>
      <c r="D39" s="1">
        <v>44761</v>
      </c>
      <c r="E39" s="1">
        <v>44791</v>
      </c>
      <c r="F39">
        <v>30</v>
      </c>
      <c r="G39" t="s">
        <v>16</v>
      </c>
      <c r="H39" t="s">
        <v>17</v>
      </c>
      <c r="I39" t="s">
        <v>20</v>
      </c>
      <c r="J39">
        <v>0.65</v>
      </c>
      <c r="K39">
        <v>8750</v>
      </c>
      <c r="L39">
        <v>5688</v>
      </c>
      <c r="M39" t="s">
        <v>25</v>
      </c>
    </row>
    <row r="40" spans="1:13" x14ac:dyDescent="0.25">
      <c r="A40" t="s">
        <v>13</v>
      </c>
      <c r="B40" t="s">
        <v>14</v>
      </c>
      <c r="C40" t="s">
        <v>15</v>
      </c>
      <c r="D40" s="1">
        <v>44761</v>
      </c>
      <c r="E40" s="1">
        <v>44791</v>
      </c>
      <c r="F40">
        <v>30</v>
      </c>
      <c r="G40" t="s">
        <v>16</v>
      </c>
      <c r="H40" t="s">
        <v>17</v>
      </c>
      <c r="I40" t="s">
        <v>21</v>
      </c>
      <c r="J40">
        <v>0.65</v>
      </c>
      <c r="K40">
        <v>8250</v>
      </c>
      <c r="L40">
        <v>5363</v>
      </c>
      <c r="M40" t="s">
        <v>25</v>
      </c>
    </row>
    <row r="41" spans="1:13" x14ac:dyDescent="0.25">
      <c r="A41" t="s">
        <v>13</v>
      </c>
      <c r="B41" t="s">
        <v>14</v>
      </c>
      <c r="C41" t="s">
        <v>15</v>
      </c>
      <c r="D41" s="1">
        <v>44761</v>
      </c>
      <c r="E41" s="1">
        <v>44791</v>
      </c>
      <c r="F41">
        <v>30</v>
      </c>
      <c r="G41" t="s">
        <v>16</v>
      </c>
      <c r="H41" t="s">
        <v>17</v>
      </c>
      <c r="I41" t="s">
        <v>22</v>
      </c>
      <c r="J41">
        <v>0.6</v>
      </c>
      <c r="K41">
        <v>7250</v>
      </c>
      <c r="L41">
        <v>4350</v>
      </c>
      <c r="M41" t="s">
        <v>25</v>
      </c>
    </row>
    <row r="42" spans="1:13" x14ac:dyDescent="0.25">
      <c r="A42" t="s">
        <v>13</v>
      </c>
      <c r="B42" t="s">
        <v>14</v>
      </c>
      <c r="C42" t="s">
        <v>15</v>
      </c>
      <c r="D42" s="1">
        <v>44761</v>
      </c>
      <c r="E42" s="1">
        <v>44791</v>
      </c>
      <c r="F42">
        <v>30</v>
      </c>
      <c r="G42" t="s">
        <v>16</v>
      </c>
      <c r="H42" t="s">
        <v>17</v>
      </c>
      <c r="I42" t="s">
        <v>23</v>
      </c>
      <c r="J42">
        <v>0.65</v>
      </c>
      <c r="K42">
        <v>7750</v>
      </c>
      <c r="L42">
        <v>5038</v>
      </c>
      <c r="M42" t="s">
        <v>25</v>
      </c>
    </row>
    <row r="43" spans="1:13" x14ac:dyDescent="0.25">
      <c r="A43" t="s">
        <v>13</v>
      </c>
      <c r="B43" t="s">
        <v>14</v>
      </c>
      <c r="C43" t="s">
        <v>15</v>
      </c>
      <c r="D43" s="1">
        <v>44761</v>
      </c>
      <c r="E43" s="1">
        <v>44791</v>
      </c>
      <c r="F43">
        <v>30</v>
      </c>
      <c r="G43" t="s">
        <v>16</v>
      </c>
      <c r="H43" t="s">
        <v>17</v>
      </c>
      <c r="I43" t="s">
        <v>24</v>
      </c>
      <c r="J43">
        <v>0.8</v>
      </c>
      <c r="K43">
        <v>7750</v>
      </c>
      <c r="L43">
        <v>6200</v>
      </c>
      <c r="M43" t="s">
        <v>25</v>
      </c>
    </row>
    <row r="44" spans="1:13" x14ac:dyDescent="0.25">
      <c r="A44" t="s">
        <v>13</v>
      </c>
      <c r="B44" t="s">
        <v>14</v>
      </c>
      <c r="C44" t="s">
        <v>15</v>
      </c>
      <c r="D44" s="1">
        <v>44793</v>
      </c>
      <c r="E44" s="1">
        <v>44823</v>
      </c>
      <c r="F44">
        <v>30</v>
      </c>
      <c r="G44" t="s">
        <v>16</v>
      </c>
      <c r="H44" t="s">
        <v>17</v>
      </c>
      <c r="I44" t="s">
        <v>18</v>
      </c>
      <c r="J44">
        <v>0.65</v>
      </c>
      <c r="K44">
        <v>9750</v>
      </c>
      <c r="L44">
        <v>6338</v>
      </c>
      <c r="M44" t="s">
        <v>25</v>
      </c>
    </row>
    <row r="45" spans="1:13" x14ac:dyDescent="0.25">
      <c r="A45" t="s">
        <v>13</v>
      </c>
      <c r="B45" t="s">
        <v>14</v>
      </c>
      <c r="C45" t="s">
        <v>15</v>
      </c>
      <c r="D45" s="1">
        <v>44793</v>
      </c>
      <c r="E45" s="1">
        <v>44823</v>
      </c>
      <c r="F45">
        <v>30</v>
      </c>
      <c r="G45" t="s">
        <v>16</v>
      </c>
      <c r="H45" t="s">
        <v>17</v>
      </c>
      <c r="I45" t="s">
        <v>20</v>
      </c>
      <c r="J45">
        <v>0.7</v>
      </c>
      <c r="K45">
        <v>9250</v>
      </c>
      <c r="L45">
        <v>6475</v>
      </c>
      <c r="M45" t="s">
        <v>25</v>
      </c>
    </row>
    <row r="46" spans="1:13" x14ac:dyDescent="0.25">
      <c r="A46" t="s">
        <v>13</v>
      </c>
      <c r="B46" t="s">
        <v>14</v>
      </c>
      <c r="C46" t="s">
        <v>15</v>
      </c>
      <c r="D46" s="1">
        <v>44793</v>
      </c>
      <c r="E46" s="1">
        <v>44823</v>
      </c>
      <c r="F46">
        <v>30</v>
      </c>
      <c r="G46" t="s">
        <v>16</v>
      </c>
      <c r="H46" t="s">
        <v>17</v>
      </c>
      <c r="I46" t="s">
        <v>21</v>
      </c>
      <c r="J46">
        <v>0.65</v>
      </c>
      <c r="K46">
        <v>8000</v>
      </c>
      <c r="L46">
        <v>5200</v>
      </c>
      <c r="M46" t="s">
        <v>25</v>
      </c>
    </row>
    <row r="47" spans="1:13" x14ac:dyDescent="0.25">
      <c r="A47" t="s">
        <v>13</v>
      </c>
      <c r="B47" t="s">
        <v>14</v>
      </c>
      <c r="C47" t="s">
        <v>15</v>
      </c>
      <c r="D47" s="1">
        <v>44793</v>
      </c>
      <c r="E47" s="1">
        <v>44823</v>
      </c>
      <c r="F47">
        <v>30</v>
      </c>
      <c r="G47" t="s">
        <v>16</v>
      </c>
      <c r="H47" t="s">
        <v>17</v>
      </c>
      <c r="I47" t="s">
        <v>22</v>
      </c>
      <c r="J47">
        <v>0.65</v>
      </c>
      <c r="K47">
        <v>7500</v>
      </c>
      <c r="L47">
        <v>4875</v>
      </c>
      <c r="M47" t="s">
        <v>25</v>
      </c>
    </row>
    <row r="48" spans="1:13" x14ac:dyDescent="0.25">
      <c r="A48" t="s">
        <v>13</v>
      </c>
      <c r="B48" t="s">
        <v>14</v>
      </c>
      <c r="C48" t="s">
        <v>15</v>
      </c>
      <c r="D48" s="1">
        <v>44793</v>
      </c>
      <c r="E48" s="1">
        <v>44823</v>
      </c>
      <c r="F48">
        <v>30</v>
      </c>
      <c r="G48" t="s">
        <v>16</v>
      </c>
      <c r="H48" t="s">
        <v>17</v>
      </c>
      <c r="I48" t="s">
        <v>23</v>
      </c>
      <c r="J48">
        <v>0.75</v>
      </c>
      <c r="K48">
        <v>7500</v>
      </c>
      <c r="L48">
        <v>5625</v>
      </c>
      <c r="M48" t="s">
        <v>25</v>
      </c>
    </row>
    <row r="49" spans="1:13" x14ac:dyDescent="0.25">
      <c r="A49" t="s">
        <v>13</v>
      </c>
      <c r="B49" t="s">
        <v>14</v>
      </c>
      <c r="C49" t="s">
        <v>15</v>
      </c>
      <c r="D49" s="1">
        <v>44793</v>
      </c>
      <c r="E49" s="1">
        <v>44823</v>
      </c>
      <c r="F49">
        <v>30</v>
      </c>
      <c r="G49" t="s">
        <v>16</v>
      </c>
      <c r="H49" t="s">
        <v>17</v>
      </c>
      <c r="I49" t="s">
        <v>24</v>
      </c>
      <c r="J49">
        <v>0.8</v>
      </c>
      <c r="K49">
        <v>7250</v>
      </c>
      <c r="L49">
        <v>5800</v>
      </c>
      <c r="M49" t="s">
        <v>25</v>
      </c>
    </row>
    <row r="50" spans="1:13" x14ac:dyDescent="0.25">
      <c r="A50" t="s">
        <v>13</v>
      </c>
      <c r="B50" t="s">
        <v>14</v>
      </c>
      <c r="C50" t="s">
        <v>15</v>
      </c>
      <c r="D50" s="1">
        <v>44825</v>
      </c>
      <c r="E50" s="1">
        <v>44855</v>
      </c>
      <c r="F50">
        <v>30</v>
      </c>
      <c r="G50" t="s">
        <v>16</v>
      </c>
      <c r="H50" t="s">
        <v>17</v>
      </c>
      <c r="I50" t="s">
        <v>18</v>
      </c>
      <c r="J50">
        <v>0.55000000000000004</v>
      </c>
      <c r="K50">
        <v>9250</v>
      </c>
      <c r="L50">
        <v>5088</v>
      </c>
      <c r="M50" t="s">
        <v>25</v>
      </c>
    </row>
    <row r="51" spans="1:13" x14ac:dyDescent="0.25">
      <c r="A51" t="s">
        <v>13</v>
      </c>
      <c r="B51" t="s">
        <v>14</v>
      </c>
      <c r="C51" t="s">
        <v>15</v>
      </c>
      <c r="D51" s="1">
        <v>44825</v>
      </c>
      <c r="E51" s="1">
        <v>44855</v>
      </c>
      <c r="F51">
        <v>30</v>
      </c>
      <c r="G51" t="s">
        <v>16</v>
      </c>
      <c r="H51" t="s">
        <v>17</v>
      </c>
      <c r="I51" t="s">
        <v>20</v>
      </c>
      <c r="J51">
        <v>0.6</v>
      </c>
      <c r="K51">
        <v>9250</v>
      </c>
      <c r="L51">
        <v>5550</v>
      </c>
      <c r="M51" t="s">
        <v>25</v>
      </c>
    </row>
    <row r="52" spans="1:13" x14ac:dyDescent="0.25">
      <c r="A52" t="s">
        <v>13</v>
      </c>
      <c r="B52" t="s">
        <v>14</v>
      </c>
      <c r="C52" t="s">
        <v>15</v>
      </c>
      <c r="D52" s="1">
        <v>44825</v>
      </c>
      <c r="E52" s="1">
        <v>44855</v>
      </c>
      <c r="F52">
        <v>30</v>
      </c>
      <c r="G52" t="s">
        <v>16</v>
      </c>
      <c r="H52" t="s">
        <v>17</v>
      </c>
      <c r="I52" t="s">
        <v>21</v>
      </c>
      <c r="J52">
        <v>0.55000000000000004</v>
      </c>
      <c r="K52">
        <v>7750</v>
      </c>
      <c r="L52">
        <v>4263</v>
      </c>
      <c r="M52" t="s">
        <v>25</v>
      </c>
    </row>
    <row r="53" spans="1:13" x14ac:dyDescent="0.25">
      <c r="A53" t="s">
        <v>13</v>
      </c>
      <c r="B53" t="s">
        <v>14</v>
      </c>
      <c r="C53" t="s">
        <v>15</v>
      </c>
      <c r="D53" s="1">
        <v>44825</v>
      </c>
      <c r="E53" s="1">
        <v>44855</v>
      </c>
      <c r="F53">
        <v>30</v>
      </c>
      <c r="G53" t="s">
        <v>16</v>
      </c>
      <c r="H53" t="s">
        <v>17</v>
      </c>
      <c r="I53" t="s">
        <v>22</v>
      </c>
      <c r="J53">
        <v>0.55000000000000004</v>
      </c>
      <c r="K53">
        <v>7250</v>
      </c>
      <c r="L53">
        <v>3988</v>
      </c>
      <c r="M53" t="s">
        <v>19</v>
      </c>
    </row>
    <row r="54" spans="1:13" x14ac:dyDescent="0.25">
      <c r="A54" t="s">
        <v>13</v>
      </c>
      <c r="B54" t="s">
        <v>14</v>
      </c>
      <c r="C54" t="s">
        <v>15</v>
      </c>
      <c r="D54" s="1">
        <v>44825</v>
      </c>
      <c r="E54" s="1">
        <v>44855</v>
      </c>
      <c r="F54">
        <v>30</v>
      </c>
      <c r="G54" t="s">
        <v>16</v>
      </c>
      <c r="H54" t="s">
        <v>17</v>
      </c>
      <c r="I54" t="s">
        <v>23</v>
      </c>
      <c r="J54">
        <v>0.65</v>
      </c>
      <c r="K54">
        <v>7250</v>
      </c>
      <c r="L54">
        <v>4713</v>
      </c>
      <c r="M54" t="s">
        <v>25</v>
      </c>
    </row>
    <row r="55" spans="1:13" x14ac:dyDescent="0.25">
      <c r="A55" t="s">
        <v>13</v>
      </c>
      <c r="B55" t="s">
        <v>14</v>
      </c>
      <c r="C55" t="s">
        <v>15</v>
      </c>
      <c r="D55" s="1">
        <v>44825</v>
      </c>
      <c r="E55" s="1">
        <v>44855</v>
      </c>
      <c r="F55">
        <v>30</v>
      </c>
      <c r="G55" t="s">
        <v>16</v>
      </c>
      <c r="H55" t="s">
        <v>17</v>
      </c>
      <c r="I55" t="s">
        <v>24</v>
      </c>
      <c r="J55">
        <v>0.7</v>
      </c>
      <c r="K55">
        <v>7750</v>
      </c>
      <c r="L55">
        <v>5425</v>
      </c>
      <c r="M55" t="s">
        <v>25</v>
      </c>
    </row>
    <row r="56" spans="1:13" x14ac:dyDescent="0.25">
      <c r="A56" t="s">
        <v>13</v>
      </c>
      <c r="B56" t="s">
        <v>14</v>
      </c>
      <c r="C56" t="s">
        <v>15</v>
      </c>
      <c r="D56" s="1">
        <v>44854</v>
      </c>
      <c r="E56" s="1">
        <v>44884</v>
      </c>
      <c r="F56">
        <v>30</v>
      </c>
      <c r="G56" t="s">
        <v>16</v>
      </c>
      <c r="H56" t="s">
        <v>17</v>
      </c>
      <c r="I56" t="s">
        <v>18</v>
      </c>
      <c r="J56">
        <v>0.55000000000000004</v>
      </c>
      <c r="K56">
        <v>8750</v>
      </c>
      <c r="L56">
        <v>4813</v>
      </c>
      <c r="M56" t="s">
        <v>25</v>
      </c>
    </row>
    <row r="57" spans="1:13" x14ac:dyDescent="0.25">
      <c r="A57" t="s">
        <v>13</v>
      </c>
      <c r="B57" t="s">
        <v>14</v>
      </c>
      <c r="C57" t="s">
        <v>15</v>
      </c>
      <c r="D57" s="1">
        <v>44854</v>
      </c>
      <c r="E57" s="1">
        <v>44884</v>
      </c>
      <c r="F57">
        <v>30</v>
      </c>
      <c r="G57" t="s">
        <v>16</v>
      </c>
      <c r="H57" t="s">
        <v>17</v>
      </c>
      <c r="I57" t="s">
        <v>20</v>
      </c>
      <c r="J57">
        <v>0.6</v>
      </c>
      <c r="K57">
        <v>8750</v>
      </c>
      <c r="L57">
        <v>5250</v>
      </c>
      <c r="M57" t="s">
        <v>25</v>
      </c>
    </row>
    <row r="58" spans="1:13" x14ac:dyDescent="0.25">
      <c r="A58" t="s">
        <v>13</v>
      </c>
      <c r="B58" t="s">
        <v>14</v>
      </c>
      <c r="C58" t="s">
        <v>15</v>
      </c>
      <c r="D58" s="1">
        <v>44854</v>
      </c>
      <c r="E58" s="1">
        <v>44884</v>
      </c>
      <c r="F58">
        <v>30</v>
      </c>
      <c r="G58" t="s">
        <v>16</v>
      </c>
      <c r="H58" t="s">
        <v>17</v>
      </c>
      <c r="I58" t="s">
        <v>21</v>
      </c>
      <c r="J58">
        <v>0.55000000000000004</v>
      </c>
      <c r="K58">
        <v>7000</v>
      </c>
      <c r="L58">
        <v>3851</v>
      </c>
      <c r="M58" t="s">
        <v>19</v>
      </c>
    </row>
    <row r="59" spans="1:13" x14ac:dyDescent="0.25">
      <c r="A59" t="s">
        <v>13</v>
      </c>
      <c r="B59" t="s">
        <v>14</v>
      </c>
      <c r="C59" t="s">
        <v>15</v>
      </c>
      <c r="D59" s="1">
        <v>44854</v>
      </c>
      <c r="E59" s="1">
        <v>44884</v>
      </c>
      <c r="F59">
        <v>30</v>
      </c>
      <c r="G59" t="s">
        <v>16</v>
      </c>
      <c r="H59" t="s">
        <v>17</v>
      </c>
      <c r="I59" t="s">
        <v>22</v>
      </c>
      <c r="J59">
        <v>0.55000000000000004</v>
      </c>
      <c r="K59">
        <v>6750</v>
      </c>
      <c r="L59">
        <v>3713</v>
      </c>
      <c r="M59" t="s">
        <v>19</v>
      </c>
    </row>
    <row r="60" spans="1:13" x14ac:dyDescent="0.25">
      <c r="A60" t="s">
        <v>13</v>
      </c>
      <c r="B60" t="s">
        <v>14</v>
      </c>
      <c r="C60" t="s">
        <v>15</v>
      </c>
      <c r="D60" s="1">
        <v>44854</v>
      </c>
      <c r="E60" s="1">
        <v>44884</v>
      </c>
      <c r="F60">
        <v>30</v>
      </c>
      <c r="G60" t="s">
        <v>16</v>
      </c>
      <c r="H60" t="s">
        <v>17</v>
      </c>
      <c r="I60" t="s">
        <v>23</v>
      </c>
      <c r="J60">
        <v>0.65</v>
      </c>
      <c r="K60">
        <v>6500</v>
      </c>
      <c r="L60">
        <v>4225</v>
      </c>
      <c r="M60" t="s">
        <v>25</v>
      </c>
    </row>
    <row r="61" spans="1:13" x14ac:dyDescent="0.25">
      <c r="A61" t="s">
        <v>13</v>
      </c>
      <c r="B61" t="s">
        <v>14</v>
      </c>
      <c r="C61" t="s">
        <v>15</v>
      </c>
      <c r="D61" s="1">
        <v>44854</v>
      </c>
      <c r="E61" s="1">
        <v>44884</v>
      </c>
      <c r="F61">
        <v>30</v>
      </c>
      <c r="G61" t="s">
        <v>16</v>
      </c>
      <c r="H61" t="s">
        <v>17</v>
      </c>
      <c r="I61" t="s">
        <v>24</v>
      </c>
      <c r="J61">
        <v>0.7</v>
      </c>
      <c r="K61">
        <v>7000</v>
      </c>
      <c r="L61">
        <v>4900</v>
      </c>
      <c r="M61" t="s">
        <v>25</v>
      </c>
    </row>
    <row r="62" spans="1:13" x14ac:dyDescent="0.25">
      <c r="A62" t="s">
        <v>13</v>
      </c>
      <c r="B62" t="s">
        <v>14</v>
      </c>
      <c r="C62" t="s">
        <v>15</v>
      </c>
      <c r="D62" s="1">
        <v>44885</v>
      </c>
      <c r="E62" s="1">
        <v>44915</v>
      </c>
      <c r="F62">
        <v>30</v>
      </c>
      <c r="G62" t="s">
        <v>16</v>
      </c>
      <c r="H62" t="s">
        <v>17</v>
      </c>
      <c r="I62" t="s">
        <v>18</v>
      </c>
      <c r="J62">
        <v>0.55000000000000004</v>
      </c>
      <c r="K62">
        <v>8750</v>
      </c>
      <c r="L62">
        <v>4813</v>
      </c>
      <c r="M62" t="s">
        <v>25</v>
      </c>
    </row>
    <row r="63" spans="1:13" x14ac:dyDescent="0.25">
      <c r="A63" t="s">
        <v>13</v>
      </c>
      <c r="B63" t="s">
        <v>14</v>
      </c>
      <c r="C63" t="s">
        <v>15</v>
      </c>
      <c r="D63" s="1">
        <v>44885</v>
      </c>
      <c r="E63" s="1">
        <v>44915</v>
      </c>
      <c r="F63">
        <v>30</v>
      </c>
      <c r="G63" t="s">
        <v>16</v>
      </c>
      <c r="H63" t="s">
        <v>17</v>
      </c>
      <c r="I63" t="s">
        <v>20</v>
      </c>
      <c r="J63">
        <v>0.6</v>
      </c>
      <c r="K63">
        <v>8750</v>
      </c>
      <c r="L63">
        <v>5250</v>
      </c>
      <c r="M63" t="s">
        <v>25</v>
      </c>
    </row>
    <row r="64" spans="1:13" x14ac:dyDescent="0.25">
      <c r="A64" t="s">
        <v>13</v>
      </c>
      <c r="B64" t="s">
        <v>14</v>
      </c>
      <c r="C64" t="s">
        <v>15</v>
      </c>
      <c r="D64" s="1">
        <v>44885</v>
      </c>
      <c r="E64" s="1">
        <v>44915</v>
      </c>
      <c r="F64">
        <v>30</v>
      </c>
      <c r="G64" t="s">
        <v>16</v>
      </c>
      <c r="H64" t="s">
        <v>17</v>
      </c>
      <c r="I64" t="s">
        <v>21</v>
      </c>
      <c r="J64">
        <v>0.55000000000000004</v>
      </c>
      <c r="K64">
        <v>7250</v>
      </c>
      <c r="L64">
        <v>3988</v>
      </c>
      <c r="M64" t="s">
        <v>19</v>
      </c>
    </row>
    <row r="65" spans="1:13" x14ac:dyDescent="0.25">
      <c r="A65" t="s">
        <v>13</v>
      </c>
      <c r="B65" t="s">
        <v>14</v>
      </c>
      <c r="C65" t="s">
        <v>15</v>
      </c>
      <c r="D65" s="1">
        <v>44885</v>
      </c>
      <c r="E65" s="1">
        <v>44915</v>
      </c>
      <c r="F65">
        <v>30</v>
      </c>
      <c r="G65" t="s">
        <v>16</v>
      </c>
      <c r="H65" t="s">
        <v>17</v>
      </c>
      <c r="I65" t="s">
        <v>22</v>
      </c>
      <c r="J65">
        <v>0.55000000000000004</v>
      </c>
      <c r="K65">
        <v>7000</v>
      </c>
      <c r="L65">
        <v>3851</v>
      </c>
      <c r="M65" t="s">
        <v>19</v>
      </c>
    </row>
    <row r="66" spans="1:13" x14ac:dyDescent="0.25">
      <c r="A66" t="s">
        <v>13</v>
      </c>
      <c r="B66" t="s">
        <v>14</v>
      </c>
      <c r="C66" t="s">
        <v>15</v>
      </c>
      <c r="D66" s="1">
        <v>44885</v>
      </c>
      <c r="E66" s="1">
        <v>44915</v>
      </c>
      <c r="F66">
        <v>30</v>
      </c>
      <c r="G66" t="s">
        <v>16</v>
      </c>
      <c r="H66" t="s">
        <v>17</v>
      </c>
      <c r="I66" t="s">
        <v>23</v>
      </c>
      <c r="J66">
        <v>0.65</v>
      </c>
      <c r="K66">
        <v>6500</v>
      </c>
      <c r="L66">
        <v>4225</v>
      </c>
      <c r="M66" t="s">
        <v>25</v>
      </c>
    </row>
    <row r="67" spans="1:13" x14ac:dyDescent="0.25">
      <c r="A67" t="s">
        <v>13</v>
      </c>
      <c r="B67" t="s">
        <v>14</v>
      </c>
      <c r="C67" t="s">
        <v>15</v>
      </c>
      <c r="D67" s="1">
        <v>44885</v>
      </c>
      <c r="E67" s="1">
        <v>44915</v>
      </c>
      <c r="F67">
        <v>30</v>
      </c>
      <c r="G67" t="s">
        <v>16</v>
      </c>
      <c r="H67" t="s">
        <v>17</v>
      </c>
      <c r="I67" t="s">
        <v>24</v>
      </c>
      <c r="J67">
        <v>0.7</v>
      </c>
      <c r="K67">
        <v>7750</v>
      </c>
      <c r="L67">
        <v>5425</v>
      </c>
      <c r="M67" t="s">
        <v>25</v>
      </c>
    </row>
    <row r="68" spans="1:13" x14ac:dyDescent="0.25">
      <c r="A68" t="s">
        <v>13</v>
      </c>
      <c r="B68" t="s">
        <v>14</v>
      </c>
      <c r="C68" t="s">
        <v>15</v>
      </c>
      <c r="D68" s="1">
        <v>44914</v>
      </c>
      <c r="E68" s="1">
        <v>44944</v>
      </c>
      <c r="F68">
        <v>30</v>
      </c>
      <c r="G68" t="s">
        <v>16</v>
      </c>
      <c r="H68" t="s">
        <v>17</v>
      </c>
      <c r="I68" t="s">
        <v>18</v>
      </c>
      <c r="J68">
        <v>0.55000000000000004</v>
      </c>
      <c r="K68">
        <v>9750</v>
      </c>
      <c r="L68">
        <v>5363</v>
      </c>
      <c r="M68" t="s">
        <v>25</v>
      </c>
    </row>
    <row r="69" spans="1:13" x14ac:dyDescent="0.25">
      <c r="A69" t="s">
        <v>13</v>
      </c>
      <c r="B69" t="s">
        <v>14</v>
      </c>
      <c r="C69" t="s">
        <v>15</v>
      </c>
      <c r="D69" s="1">
        <v>44914</v>
      </c>
      <c r="E69" s="1">
        <v>44944</v>
      </c>
      <c r="F69">
        <v>30</v>
      </c>
      <c r="G69" t="s">
        <v>16</v>
      </c>
      <c r="H69" t="s">
        <v>17</v>
      </c>
      <c r="I69" t="s">
        <v>20</v>
      </c>
      <c r="J69">
        <v>0.6</v>
      </c>
      <c r="K69">
        <v>9750</v>
      </c>
      <c r="L69">
        <v>5850</v>
      </c>
      <c r="M69" t="s">
        <v>25</v>
      </c>
    </row>
    <row r="70" spans="1:13" x14ac:dyDescent="0.25">
      <c r="A70" t="s">
        <v>13</v>
      </c>
      <c r="B70" t="s">
        <v>14</v>
      </c>
      <c r="C70" t="s">
        <v>15</v>
      </c>
      <c r="D70" s="1">
        <v>44914</v>
      </c>
      <c r="E70" s="1">
        <v>44944</v>
      </c>
      <c r="F70">
        <v>30</v>
      </c>
      <c r="G70" t="s">
        <v>16</v>
      </c>
      <c r="H70" t="s">
        <v>17</v>
      </c>
      <c r="I70" t="s">
        <v>21</v>
      </c>
      <c r="J70">
        <v>0.55000000000000004</v>
      </c>
      <c r="K70">
        <v>7750</v>
      </c>
      <c r="L70">
        <v>4263</v>
      </c>
      <c r="M70" t="s">
        <v>25</v>
      </c>
    </row>
    <row r="71" spans="1:13" x14ac:dyDescent="0.25">
      <c r="A71" t="s">
        <v>13</v>
      </c>
      <c r="B71" t="s">
        <v>14</v>
      </c>
      <c r="C71" t="s">
        <v>15</v>
      </c>
      <c r="D71" s="1">
        <v>44914</v>
      </c>
      <c r="E71" s="1">
        <v>44944</v>
      </c>
      <c r="F71">
        <v>30</v>
      </c>
      <c r="G71" t="s">
        <v>16</v>
      </c>
      <c r="H71" t="s">
        <v>17</v>
      </c>
      <c r="I71" t="s">
        <v>22</v>
      </c>
      <c r="J71">
        <v>0.55000000000000004</v>
      </c>
      <c r="K71">
        <v>7750</v>
      </c>
      <c r="L71">
        <v>4263</v>
      </c>
      <c r="M71" t="s">
        <v>25</v>
      </c>
    </row>
    <row r="72" spans="1:13" x14ac:dyDescent="0.25">
      <c r="A72" t="s">
        <v>13</v>
      </c>
      <c r="B72" t="s">
        <v>14</v>
      </c>
      <c r="C72" t="s">
        <v>15</v>
      </c>
      <c r="D72" s="1">
        <v>44914</v>
      </c>
      <c r="E72" s="1">
        <v>44944</v>
      </c>
      <c r="F72">
        <v>30</v>
      </c>
      <c r="G72" t="s">
        <v>16</v>
      </c>
      <c r="H72" t="s">
        <v>17</v>
      </c>
      <c r="I72" t="s">
        <v>23</v>
      </c>
      <c r="J72">
        <v>0.65</v>
      </c>
      <c r="K72">
        <v>7000</v>
      </c>
      <c r="L72">
        <v>4550</v>
      </c>
      <c r="M72" t="s">
        <v>25</v>
      </c>
    </row>
    <row r="73" spans="1:13" x14ac:dyDescent="0.25">
      <c r="A73" t="s">
        <v>13</v>
      </c>
      <c r="B73" t="s">
        <v>14</v>
      </c>
      <c r="C73" t="s">
        <v>15</v>
      </c>
      <c r="D73" s="1">
        <v>44914</v>
      </c>
      <c r="E73" s="1">
        <v>44944</v>
      </c>
      <c r="F73">
        <v>30</v>
      </c>
      <c r="G73" t="s">
        <v>16</v>
      </c>
      <c r="H73" t="s">
        <v>17</v>
      </c>
      <c r="I73" t="s">
        <v>24</v>
      </c>
      <c r="J73">
        <v>0.7</v>
      </c>
      <c r="K73">
        <v>8000</v>
      </c>
      <c r="L73">
        <v>5600</v>
      </c>
      <c r="M73" t="s">
        <v>25</v>
      </c>
    </row>
    <row r="74" spans="1:13" x14ac:dyDescent="0.25">
      <c r="A74" t="s">
        <v>26</v>
      </c>
      <c r="B74" t="s">
        <v>27</v>
      </c>
      <c r="C74" t="s">
        <v>28</v>
      </c>
      <c r="D74" s="1">
        <v>44563</v>
      </c>
      <c r="E74" s="1">
        <v>44593</v>
      </c>
      <c r="F74">
        <v>30</v>
      </c>
      <c r="G74" t="s">
        <v>29</v>
      </c>
      <c r="H74" t="s">
        <v>30</v>
      </c>
      <c r="I74" t="s">
        <v>18</v>
      </c>
      <c r="J74">
        <v>0.25</v>
      </c>
      <c r="K74">
        <v>9000</v>
      </c>
      <c r="L74">
        <v>2250</v>
      </c>
      <c r="M74" t="s">
        <v>19</v>
      </c>
    </row>
    <row r="75" spans="1:13" x14ac:dyDescent="0.25">
      <c r="A75" t="s">
        <v>26</v>
      </c>
      <c r="B75" t="s">
        <v>27</v>
      </c>
      <c r="C75" t="s">
        <v>28</v>
      </c>
      <c r="D75" s="1">
        <v>44563</v>
      </c>
      <c r="E75" s="1">
        <v>44593</v>
      </c>
      <c r="F75">
        <v>30</v>
      </c>
      <c r="G75" t="s">
        <v>29</v>
      </c>
      <c r="H75" t="s">
        <v>30</v>
      </c>
      <c r="I75" t="s">
        <v>20</v>
      </c>
      <c r="J75">
        <v>0.35</v>
      </c>
      <c r="K75">
        <v>9000</v>
      </c>
      <c r="L75">
        <v>3150</v>
      </c>
      <c r="M75" t="s">
        <v>19</v>
      </c>
    </row>
    <row r="76" spans="1:13" x14ac:dyDescent="0.25">
      <c r="A76" t="s">
        <v>26</v>
      </c>
      <c r="B76" t="s">
        <v>27</v>
      </c>
      <c r="C76" t="s">
        <v>28</v>
      </c>
      <c r="D76" s="1">
        <v>44563</v>
      </c>
      <c r="E76" s="1">
        <v>44593</v>
      </c>
      <c r="F76">
        <v>30</v>
      </c>
      <c r="G76" t="s">
        <v>29</v>
      </c>
      <c r="H76" t="s">
        <v>30</v>
      </c>
      <c r="I76" t="s">
        <v>21</v>
      </c>
      <c r="J76">
        <v>0.35</v>
      </c>
      <c r="K76">
        <v>7000</v>
      </c>
      <c r="L76">
        <v>2450</v>
      </c>
      <c r="M76" t="s">
        <v>19</v>
      </c>
    </row>
    <row r="77" spans="1:13" x14ac:dyDescent="0.25">
      <c r="A77" t="s">
        <v>26</v>
      </c>
      <c r="B77" t="s">
        <v>27</v>
      </c>
      <c r="C77" t="s">
        <v>28</v>
      </c>
      <c r="D77" s="1">
        <v>44563</v>
      </c>
      <c r="E77" s="1">
        <v>44593</v>
      </c>
      <c r="F77">
        <v>30</v>
      </c>
      <c r="G77" t="s">
        <v>29</v>
      </c>
      <c r="H77" t="s">
        <v>30</v>
      </c>
      <c r="I77" t="s">
        <v>22</v>
      </c>
      <c r="J77">
        <v>0.35</v>
      </c>
      <c r="K77">
        <v>7000</v>
      </c>
      <c r="L77">
        <v>2450</v>
      </c>
      <c r="M77" t="s">
        <v>19</v>
      </c>
    </row>
    <row r="78" spans="1:13" x14ac:dyDescent="0.25">
      <c r="A78" t="s">
        <v>26</v>
      </c>
      <c r="B78" t="s">
        <v>27</v>
      </c>
      <c r="C78" t="s">
        <v>28</v>
      </c>
      <c r="D78" s="1">
        <v>44563</v>
      </c>
      <c r="E78" s="1">
        <v>44593</v>
      </c>
      <c r="F78">
        <v>30</v>
      </c>
      <c r="G78" t="s">
        <v>29</v>
      </c>
      <c r="H78" t="s">
        <v>30</v>
      </c>
      <c r="I78" t="s">
        <v>23</v>
      </c>
      <c r="J78">
        <v>0.4</v>
      </c>
      <c r="K78">
        <v>5500</v>
      </c>
      <c r="L78">
        <v>2200</v>
      </c>
      <c r="M78" t="s">
        <v>19</v>
      </c>
    </row>
    <row r="79" spans="1:13" x14ac:dyDescent="0.25">
      <c r="A79" t="s">
        <v>26</v>
      </c>
      <c r="B79" t="s">
        <v>27</v>
      </c>
      <c r="C79" t="s">
        <v>28</v>
      </c>
      <c r="D79" s="1">
        <v>44563</v>
      </c>
      <c r="E79" s="1">
        <v>44593</v>
      </c>
      <c r="F79">
        <v>30</v>
      </c>
      <c r="G79" t="s">
        <v>29</v>
      </c>
      <c r="H79" t="s">
        <v>30</v>
      </c>
      <c r="I79" t="s">
        <v>24</v>
      </c>
      <c r="J79">
        <v>0.35</v>
      </c>
      <c r="K79">
        <v>7000</v>
      </c>
      <c r="L79">
        <v>2450</v>
      </c>
      <c r="M79" t="s">
        <v>19</v>
      </c>
    </row>
    <row r="80" spans="1:13" x14ac:dyDescent="0.25">
      <c r="A80" t="s">
        <v>26</v>
      </c>
      <c r="B80" t="s">
        <v>27</v>
      </c>
      <c r="C80" t="s">
        <v>28</v>
      </c>
      <c r="D80" s="1">
        <v>44593</v>
      </c>
      <c r="E80" s="1">
        <v>44623</v>
      </c>
      <c r="F80">
        <v>30</v>
      </c>
      <c r="G80" t="s">
        <v>29</v>
      </c>
      <c r="H80" t="s">
        <v>30</v>
      </c>
      <c r="I80" t="s">
        <v>18</v>
      </c>
      <c r="J80">
        <v>0.25</v>
      </c>
      <c r="K80">
        <v>8500</v>
      </c>
      <c r="L80">
        <v>2125</v>
      </c>
      <c r="M80" t="s">
        <v>19</v>
      </c>
    </row>
    <row r="81" spans="1:13" x14ac:dyDescent="0.25">
      <c r="A81" t="s">
        <v>26</v>
      </c>
      <c r="B81" t="s">
        <v>27</v>
      </c>
      <c r="C81" t="s">
        <v>28</v>
      </c>
      <c r="D81" s="1">
        <v>44593</v>
      </c>
      <c r="E81" s="1">
        <v>44631</v>
      </c>
      <c r="F81">
        <v>38</v>
      </c>
      <c r="G81" t="s">
        <v>29</v>
      </c>
      <c r="H81" t="s">
        <v>30</v>
      </c>
      <c r="I81" t="s">
        <v>20</v>
      </c>
      <c r="J81">
        <v>0.35</v>
      </c>
      <c r="K81">
        <v>8500</v>
      </c>
      <c r="L81">
        <v>2975</v>
      </c>
      <c r="M81" t="s">
        <v>19</v>
      </c>
    </row>
    <row r="82" spans="1:13" x14ac:dyDescent="0.25">
      <c r="A82" t="s">
        <v>26</v>
      </c>
      <c r="B82" t="s">
        <v>27</v>
      </c>
      <c r="C82" t="s">
        <v>28</v>
      </c>
      <c r="D82" s="1">
        <v>44593</v>
      </c>
      <c r="E82" s="1">
        <v>44642</v>
      </c>
      <c r="F82">
        <v>49</v>
      </c>
      <c r="G82" t="s">
        <v>29</v>
      </c>
      <c r="H82" t="s">
        <v>30</v>
      </c>
      <c r="I82" t="s">
        <v>21</v>
      </c>
      <c r="J82">
        <v>0.35</v>
      </c>
      <c r="K82">
        <v>6750</v>
      </c>
      <c r="L82">
        <v>2363</v>
      </c>
      <c r="M82" t="s">
        <v>19</v>
      </c>
    </row>
    <row r="83" spans="1:13" x14ac:dyDescent="0.25">
      <c r="A83" t="s">
        <v>26</v>
      </c>
      <c r="B83" t="s">
        <v>27</v>
      </c>
      <c r="C83" t="s">
        <v>28</v>
      </c>
      <c r="D83" s="1">
        <v>44593</v>
      </c>
      <c r="E83" s="1">
        <v>44623</v>
      </c>
      <c r="F83">
        <v>30</v>
      </c>
      <c r="G83" t="s">
        <v>29</v>
      </c>
      <c r="H83" t="s">
        <v>30</v>
      </c>
      <c r="I83" t="s">
        <v>22</v>
      </c>
      <c r="J83">
        <v>0.35</v>
      </c>
      <c r="K83">
        <v>6250</v>
      </c>
      <c r="L83">
        <v>2188</v>
      </c>
      <c r="M83" t="s">
        <v>19</v>
      </c>
    </row>
    <row r="84" spans="1:13" x14ac:dyDescent="0.25">
      <c r="A84" t="s">
        <v>26</v>
      </c>
      <c r="B84" t="s">
        <v>27</v>
      </c>
      <c r="C84" t="s">
        <v>28</v>
      </c>
      <c r="D84" s="1">
        <v>44593</v>
      </c>
      <c r="E84" s="1">
        <v>44623</v>
      </c>
      <c r="F84">
        <v>30</v>
      </c>
      <c r="G84" t="s">
        <v>29</v>
      </c>
      <c r="H84" t="s">
        <v>30</v>
      </c>
      <c r="I84" t="s">
        <v>23</v>
      </c>
      <c r="J84">
        <v>0.4</v>
      </c>
      <c r="K84">
        <v>5000</v>
      </c>
      <c r="L84">
        <v>2000</v>
      </c>
      <c r="M84" t="s">
        <v>19</v>
      </c>
    </row>
    <row r="85" spans="1:13" x14ac:dyDescent="0.25">
      <c r="A85" t="s">
        <v>26</v>
      </c>
      <c r="B85" t="s">
        <v>27</v>
      </c>
      <c r="C85" t="s">
        <v>28</v>
      </c>
      <c r="D85" s="1">
        <v>44593</v>
      </c>
      <c r="E85" s="1">
        <v>44623</v>
      </c>
      <c r="F85">
        <v>30</v>
      </c>
      <c r="G85" t="s">
        <v>29</v>
      </c>
      <c r="H85" t="s">
        <v>30</v>
      </c>
      <c r="I85" t="s">
        <v>24</v>
      </c>
      <c r="J85">
        <v>0.35</v>
      </c>
      <c r="K85">
        <v>7000</v>
      </c>
      <c r="L85">
        <v>2450</v>
      </c>
      <c r="M85" t="s">
        <v>19</v>
      </c>
    </row>
    <row r="86" spans="1:13" x14ac:dyDescent="0.25">
      <c r="A86" t="s">
        <v>26</v>
      </c>
      <c r="B86" t="s">
        <v>27</v>
      </c>
      <c r="C86" t="s">
        <v>28</v>
      </c>
      <c r="D86" s="1">
        <v>44623</v>
      </c>
      <c r="E86" s="1">
        <v>44653</v>
      </c>
      <c r="F86">
        <v>30</v>
      </c>
      <c r="G86" t="s">
        <v>29</v>
      </c>
      <c r="H86" t="s">
        <v>30</v>
      </c>
      <c r="I86" t="s">
        <v>18</v>
      </c>
      <c r="J86">
        <v>0.3</v>
      </c>
      <c r="K86">
        <v>8750</v>
      </c>
      <c r="L86">
        <v>2625</v>
      </c>
      <c r="M86" t="s">
        <v>19</v>
      </c>
    </row>
    <row r="87" spans="1:13" x14ac:dyDescent="0.25">
      <c r="A87" t="s">
        <v>26</v>
      </c>
      <c r="B87" t="s">
        <v>27</v>
      </c>
      <c r="C87" t="s">
        <v>28</v>
      </c>
      <c r="D87" s="1">
        <v>44623</v>
      </c>
      <c r="E87" s="1">
        <v>44653</v>
      </c>
      <c r="F87">
        <v>30</v>
      </c>
      <c r="G87" t="s">
        <v>29</v>
      </c>
      <c r="H87" t="s">
        <v>30</v>
      </c>
      <c r="I87" t="s">
        <v>20</v>
      </c>
      <c r="J87">
        <v>0.4</v>
      </c>
      <c r="K87">
        <v>8750</v>
      </c>
      <c r="L87">
        <v>3500</v>
      </c>
      <c r="M87" t="s">
        <v>19</v>
      </c>
    </row>
    <row r="88" spans="1:13" x14ac:dyDescent="0.25">
      <c r="A88" t="s">
        <v>26</v>
      </c>
      <c r="B88" t="s">
        <v>27</v>
      </c>
      <c r="C88" t="s">
        <v>28</v>
      </c>
      <c r="D88" s="1">
        <v>44623</v>
      </c>
      <c r="E88" s="1">
        <v>44653</v>
      </c>
      <c r="F88">
        <v>30</v>
      </c>
      <c r="G88" t="s">
        <v>29</v>
      </c>
      <c r="H88" t="s">
        <v>30</v>
      </c>
      <c r="I88" t="s">
        <v>21</v>
      </c>
      <c r="J88">
        <v>0.35</v>
      </c>
      <c r="K88">
        <v>7000</v>
      </c>
      <c r="L88">
        <v>2450</v>
      </c>
      <c r="M88" t="s">
        <v>19</v>
      </c>
    </row>
    <row r="89" spans="1:13" x14ac:dyDescent="0.25">
      <c r="A89" t="s">
        <v>26</v>
      </c>
      <c r="B89" t="s">
        <v>27</v>
      </c>
      <c r="C89" t="s">
        <v>28</v>
      </c>
      <c r="D89" s="1">
        <v>44623</v>
      </c>
      <c r="E89" s="1">
        <v>44653</v>
      </c>
      <c r="F89">
        <v>30</v>
      </c>
      <c r="G89" t="s">
        <v>29</v>
      </c>
      <c r="H89" t="s">
        <v>30</v>
      </c>
      <c r="I89" t="s">
        <v>22</v>
      </c>
      <c r="J89">
        <v>0.4</v>
      </c>
      <c r="K89">
        <v>6000</v>
      </c>
      <c r="L89">
        <v>2400</v>
      </c>
      <c r="M89" t="s">
        <v>19</v>
      </c>
    </row>
    <row r="90" spans="1:13" x14ac:dyDescent="0.25">
      <c r="A90" t="s">
        <v>26</v>
      </c>
      <c r="B90" t="s">
        <v>27</v>
      </c>
      <c r="C90" t="s">
        <v>28</v>
      </c>
      <c r="D90" s="1">
        <v>44623</v>
      </c>
      <c r="E90" s="1">
        <v>44653</v>
      </c>
      <c r="F90">
        <v>30</v>
      </c>
      <c r="G90" t="s">
        <v>29</v>
      </c>
      <c r="H90" t="s">
        <v>30</v>
      </c>
      <c r="I90" t="s">
        <v>23</v>
      </c>
      <c r="J90">
        <v>0.45</v>
      </c>
      <c r="K90">
        <v>5000</v>
      </c>
      <c r="L90">
        <v>2250</v>
      </c>
      <c r="M90" t="s">
        <v>19</v>
      </c>
    </row>
    <row r="91" spans="1:13" x14ac:dyDescent="0.25">
      <c r="A91" t="s">
        <v>26</v>
      </c>
      <c r="B91" t="s">
        <v>27</v>
      </c>
      <c r="C91" t="s">
        <v>28</v>
      </c>
      <c r="D91" s="1">
        <v>44623</v>
      </c>
      <c r="E91" s="1">
        <v>44653</v>
      </c>
      <c r="F91">
        <v>30</v>
      </c>
      <c r="G91" t="s">
        <v>29</v>
      </c>
      <c r="H91" t="s">
        <v>30</v>
      </c>
      <c r="I91" t="s">
        <v>24</v>
      </c>
      <c r="J91">
        <v>0.4</v>
      </c>
      <c r="K91">
        <v>6500</v>
      </c>
      <c r="L91">
        <v>2600</v>
      </c>
      <c r="M91" t="s">
        <v>19</v>
      </c>
    </row>
    <row r="92" spans="1:13" x14ac:dyDescent="0.25">
      <c r="A92" t="s">
        <v>26</v>
      </c>
      <c r="B92" t="s">
        <v>27</v>
      </c>
      <c r="C92" t="s">
        <v>28</v>
      </c>
      <c r="D92" s="1">
        <v>44653</v>
      </c>
      <c r="E92" s="1">
        <v>44683</v>
      </c>
      <c r="F92">
        <v>30</v>
      </c>
      <c r="G92" t="s">
        <v>29</v>
      </c>
      <c r="H92" t="s">
        <v>30</v>
      </c>
      <c r="I92" t="s">
        <v>18</v>
      </c>
      <c r="J92">
        <v>0.3</v>
      </c>
      <c r="K92">
        <v>9000</v>
      </c>
      <c r="L92">
        <v>2700</v>
      </c>
      <c r="M92" t="s">
        <v>19</v>
      </c>
    </row>
    <row r="93" spans="1:13" x14ac:dyDescent="0.25">
      <c r="A93" t="s">
        <v>26</v>
      </c>
      <c r="B93" t="s">
        <v>27</v>
      </c>
      <c r="C93" t="s">
        <v>28</v>
      </c>
      <c r="D93" s="1">
        <v>44653</v>
      </c>
      <c r="E93" s="1">
        <v>44683</v>
      </c>
      <c r="F93">
        <v>30</v>
      </c>
      <c r="G93" t="s">
        <v>29</v>
      </c>
      <c r="H93" t="s">
        <v>30</v>
      </c>
      <c r="I93" t="s">
        <v>20</v>
      </c>
      <c r="J93">
        <v>0.4</v>
      </c>
      <c r="K93">
        <v>9000</v>
      </c>
      <c r="L93">
        <v>3600</v>
      </c>
      <c r="M93" t="s">
        <v>19</v>
      </c>
    </row>
    <row r="94" spans="1:13" x14ac:dyDescent="0.25">
      <c r="A94" t="s">
        <v>26</v>
      </c>
      <c r="B94" t="s">
        <v>27</v>
      </c>
      <c r="C94" t="s">
        <v>28</v>
      </c>
      <c r="D94" s="1">
        <v>44653</v>
      </c>
      <c r="E94" s="1">
        <v>44683</v>
      </c>
      <c r="F94">
        <v>30</v>
      </c>
      <c r="G94" t="s">
        <v>29</v>
      </c>
      <c r="H94" t="s">
        <v>30</v>
      </c>
      <c r="I94" t="s">
        <v>21</v>
      </c>
      <c r="J94">
        <v>0.35</v>
      </c>
      <c r="K94">
        <v>7250</v>
      </c>
      <c r="L94">
        <v>2538</v>
      </c>
      <c r="M94" t="s">
        <v>19</v>
      </c>
    </row>
    <row r="95" spans="1:13" x14ac:dyDescent="0.25">
      <c r="A95" t="s">
        <v>26</v>
      </c>
      <c r="B95" t="s">
        <v>27</v>
      </c>
      <c r="C95" t="s">
        <v>28</v>
      </c>
      <c r="D95" s="1">
        <v>44653</v>
      </c>
      <c r="E95" s="1">
        <v>44683</v>
      </c>
      <c r="F95">
        <v>30</v>
      </c>
      <c r="G95" t="s">
        <v>29</v>
      </c>
      <c r="H95" t="s">
        <v>30</v>
      </c>
      <c r="I95" t="s">
        <v>22</v>
      </c>
      <c r="J95">
        <v>0.4</v>
      </c>
      <c r="K95">
        <v>6250</v>
      </c>
      <c r="L95">
        <v>2500</v>
      </c>
      <c r="M95" t="s">
        <v>19</v>
      </c>
    </row>
    <row r="96" spans="1:13" x14ac:dyDescent="0.25">
      <c r="A96" t="s">
        <v>26</v>
      </c>
      <c r="B96" t="s">
        <v>27</v>
      </c>
      <c r="C96" t="s">
        <v>28</v>
      </c>
      <c r="D96" s="1">
        <v>44653</v>
      </c>
      <c r="E96" s="1">
        <v>44683</v>
      </c>
      <c r="F96">
        <v>30</v>
      </c>
      <c r="G96" t="s">
        <v>29</v>
      </c>
      <c r="H96" t="s">
        <v>30</v>
      </c>
      <c r="I96" t="s">
        <v>23</v>
      </c>
      <c r="J96">
        <v>0.45</v>
      </c>
      <c r="K96">
        <v>5250</v>
      </c>
      <c r="L96">
        <v>2363</v>
      </c>
      <c r="M96" t="s">
        <v>19</v>
      </c>
    </row>
    <row r="97" spans="1:13" x14ac:dyDescent="0.25">
      <c r="A97" t="s">
        <v>26</v>
      </c>
      <c r="B97" t="s">
        <v>27</v>
      </c>
      <c r="C97" t="s">
        <v>28</v>
      </c>
      <c r="D97" s="1">
        <v>44653</v>
      </c>
      <c r="E97" s="1">
        <v>44683</v>
      </c>
      <c r="F97">
        <v>30</v>
      </c>
      <c r="G97" t="s">
        <v>29</v>
      </c>
      <c r="H97" t="s">
        <v>30</v>
      </c>
      <c r="I97" t="s">
        <v>24</v>
      </c>
      <c r="J97">
        <v>0.4</v>
      </c>
      <c r="K97">
        <v>8000</v>
      </c>
      <c r="L97">
        <v>3200</v>
      </c>
      <c r="M97" t="s">
        <v>19</v>
      </c>
    </row>
    <row r="98" spans="1:13" x14ac:dyDescent="0.25">
      <c r="A98" t="s">
        <v>26</v>
      </c>
      <c r="B98" t="s">
        <v>27</v>
      </c>
      <c r="C98" t="s">
        <v>28</v>
      </c>
      <c r="D98" s="1">
        <v>44683</v>
      </c>
      <c r="E98" s="1">
        <v>44713</v>
      </c>
      <c r="F98">
        <v>30</v>
      </c>
      <c r="G98" t="s">
        <v>29</v>
      </c>
      <c r="H98" t="s">
        <v>30</v>
      </c>
      <c r="I98" t="s">
        <v>18</v>
      </c>
      <c r="J98">
        <v>0.3</v>
      </c>
      <c r="K98">
        <v>9250</v>
      </c>
      <c r="L98">
        <v>2775</v>
      </c>
      <c r="M98" t="s">
        <v>19</v>
      </c>
    </row>
    <row r="99" spans="1:13" x14ac:dyDescent="0.25">
      <c r="A99" t="s">
        <v>26</v>
      </c>
      <c r="B99" t="s">
        <v>27</v>
      </c>
      <c r="C99" t="s">
        <v>28</v>
      </c>
      <c r="D99" s="1">
        <v>44683</v>
      </c>
      <c r="E99" s="1">
        <v>44713</v>
      </c>
      <c r="F99">
        <v>30</v>
      </c>
      <c r="G99" t="s">
        <v>29</v>
      </c>
      <c r="H99" t="s">
        <v>30</v>
      </c>
      <c r="I99" t="s">
        <v>20</v>
      </c>
      <c r="J99">
        <v>0.4</v>
      </c>
      <c r="K99">
        <v>9250</v>
      </c>
      <c r="L99">
        <v>3700</v>
      </c>
      <c r="M99" t="s">
        <v>19</v>
      </c>
    </row>
    <row r="100" spans="1:13" x14ac:dyDescent="0.25">
      <c r="A100" t="s">
        <v>26</v>
      </c>
      <c r="B100" t="s">
        <v>27</v>
      </c>
      <c r="C100" t="s">
        <v>28</v>
      </c>
      <c r="D100" s="1">
        <v>44683</v>
      </c>
      <c r="E100" s="1">
        <v>44713</v>
      </c>
      <c r="F100">
        <v>30</v>
      </c>
      <c r="G100" t="s">
        <v>29</v>
      </c>
      <c r="H100" t="s">
        <v>30</v>
      </c>
      <c r="I100" t="s">
        <v>21</v>
      </c>
      <c r="J100">
        <v>0.35</v>
      </c>
      <c r="K100">
        <v>7750</v>
      </c>
      <c r="L100">
        <v>2713</v>
      </c>
      <c r="M100" t="s">
        <v>19</v>
      </c>
    </row>
    <row r="101" spans="1:13" x14ac:dyDescent="0.25">
      <c r="A101" t="s">
        <v>26</v>
      </c>
      <c r="B101" t="s">
        <v>27</v>
      </c>
      <c r="C101" t="s">
        <v>28</v>
      </c>
      <c r="D101" s="1">
        <v>44683</v>
      </c>
      <c r="E101" s="1">
        <v>44713</v>
      </c>
      <c r="F101">
        <v>30</v>
      </c>
      <c r="G101" t="s">
        <v>29</v>
      </c>
      <c r="H101" t="s">
        <v>30</v>
      </c>
      <c r="I101" t="s">
        <v>22</v>
      </c>
      <c r="J101">
        <v>0.4</v>
      </c>
      <c r="K101">
        <v>7000</v>
      </c>
      <c r="L101">
        <v>2800</v>
      </c>
      <c r="M101" t="s">
        <v>19</v>
      </c>
    </row>
    <row r="102" spans="1:13" x14ac:dyDescent="0.25">
      <c r="A102" t="s">
        <v>26</v>
      </c>
      <c r="B102" t="s">
        <v>27</v>
      </c>
      <c r="C102" t="s">
        <v>28</v>
      </c>
      <c r="D102" s="1">
        <v>44683</v>
      </c>
      <c r="E102" s="1">
        <v>44713</v>
      </c>
      <c r="F102">
        <v>30</v>
      </c>
      <c r="G102" t="s">
        <v>29</v>
      </c>
      <c r="H102" t="s">
        <v>30</v>
      </c>
      <c r="I102" t="s">
        <v>23</v>
      </c>
      <c r="J102">
        <v>0.45</v>
      </c>
      <c r="K102">
        <v>6000</v>
      </c>
      <c r="L102">
        <v>2700</v>
      </c>
      <c r="M102" t="s">
        <v>19</v>
      </c>
    </row>
    <row r="103" spans="1:13" x14ac:dyDescent="0.25">
      <c r="A103" t="s">
        <v>26</v>
      </c>
      <c r="B103" t="s">
        <v>27</v>
      </c>
      <c r="C103" t="s">
        <v>28</v>
      </c>
      <c r="D103" s="1">
        <v>44683</v>
      </c>
      <c r="E103" s="1">
        <v>44713</v>
      </c>
      <c r="F103">
        <v>30</v>
      </c>
      <c r="G103" t="s">
        <v>29</v>
      </c>
      <c r="H103" t="s">
        <v>30</v>
      </c>
      <c r="I103" t="s">
        <v>24</v>
      </c>
      <c r="J103">
        <v>0.4</v>
      </c>
      <c r="K103">
        <v>9500</v>
      </c>
      <c r="L103">
        <v>3800</v>
      </c>
      <c r="M103" t="s">
        <v>19</v>
      </c>
    </row>
    <row r="104" spans="1:13" x14ac:dyDescent="0.25">
      <c r="A104" t="s">
        <v>26</v>
      </c>
      <c r="B104" t="s">
        <v>27</v>
      </c>
      <c r="C104" t="s">
        <v>28</v>
      </c>
      <c r="D104" s="1">
        <v>44713</v>
      </c>
      <c r="E104" s="1">
        <v>44743</v>
      </c>
      <c r="F104">
        <v>30</v>
      </c>
      <c r="G104" t="s">
        <v>29</v>
      </c>
      <c r="H104" t="s">
        <v>30</v>
      </c>
      <c r="I104" t="s">
        <v>18</v>
      </c>
      <c r="J104">
        <v>0.4</v>
      </c>
      <c r="K104">
        <v>9500</v>
      </c>
      <c r="L104">
        <v>3800</v>
      </c>
      <c r="M104" t="s">
        <v>19</v>
      </c>
    </row>
    <row r="105" spans="1:13" x14ac:dyDescent="0.25">
      <c r="A105" t="s">
        <v>26</v>
      </c>
      <c r="B105" t="s">
        <v>27</v>
      </c>
      <c r="C105" t="s">
        <v>28</v>
      </c>
      <c r="D105" s="1">
        <v>44713</v>
      </c>
      <c r="E105" s="1">
        <v>44743</v>
      </c>
      <c r="F105">
        <v>30</v>
      </c>
      <c r="G105" t="s">
        <v>29</v>
      </c>
      <c r="H105" t="s">
        <v>30</v>
      </c>
      <c r="I105" t="s">
        <v>20</v>
      </c>
      <c r="J105">
        <v>0.45</v>
      </c>
      <c r="K105">
        <v>9500</v>
      </c>
      <c r="L105">
        <v>4275</v>
      </c>
      <c r="M105" t="s">
        <v>25</v>
      </c>
    </row>
    <row r="106" spans="1:13" x14ac:dyDescent="0.25">
      <c r="A106" t="s">
        <v>26</v>
      </c>
      <c r="B106" t="s">
        <v>27</v>
      </c>
      <c r="C106" t="s">
        <v>28</v>
      </c>
      <c r="D106" s="1">
        <v>44713</v>
      </c>
      <c r="E106" s="1">
        <v>44743</v>
      </c>
      <c r="F106">
        <v>30</v>
      </c>
      <c r="G106" t="s">
        <v>29</v>
      </c>
      <c r="H106" t="s">
        <v>30</v>
      </c>
      <c r="I106" t="s">
        <v>21</v>
      </c>
      <c r="J106">
        <v>0.4</v>
      </c>
      <c r="K106">
        <v>8000</v>
      </c>
      <c r="L106">
        <v>3200</v>
      </c>
      <c r="M106" t="s">
        <v>19</v>
      </c>
    </row>
    <row r="107" spans="1:13" x14ac:dyDescent="0.25">
      <c r="A107" t="s">
        <v>26</v>
      </c>
      <c r="B107" t="s">
        <v>27</v>
      </c>
      <c r="C107" t="s">
        <v>28</v>
      </c>
      <c r="D107" s="1">
        <v>44713</v>
      </c>
      <c r="E107" s="1">
        <v>44743</v>
      </c>
      <c r="F107">
        <v>30</v>
      </c>
      <c r="G107" t="s">
        <v>29</v>
      </c>
      <c r="H107" t="s">
        <v>30</v>
      </c>
      <c r="I107" t="s">
        <v>22</v>
      </c>
      <c r="J107">
        <v>0.4</v>
      </c>
      <c r="K107">
        <v>7500</v>
      </c>
      <c r="L107">
        <v>3000</v>
      </c>
      <c r="M107" t="s">
        <v>19</v>
      </c>
    </row>
    <row r="108" spans="1:13" x14ac:dyDescent="0.25">
      <c r="A108" t="s">
        <v>26</v>
      </c>
      <c r="B108" t="s">
        <v>27</v>
      </c>
      <c r="C108" t="s">
        <v>28</v>
      </c>
      <c r="D108" s="1">
        <v>44713</v>
      </c>
      <c r="E108" s="1">
        <v>44743</v>
      </c>
      <c r="F108">
        <v>30</v>
      </c>
      <c r="G108" t="s">
        <v>29</v>
      </c>
      <c r="H108" t="s">
        <v>30</v>
      </c>
      <c r="I108" t="s">
        <v>23</v>
      </c>
      <c r="J108">
        <v>0.45</v>
      </c>
      <c r="K108">
        <v>6500</v>
      </c>
      <c r="L108">
        <v>2925</v>
      </c>
      <c r="M108" t="s">
        <v>19</v>
      </c>
    </row>
    <row r="109" spans="1:13" x14ac:dyDescent="0.25">
      <c r="A109" t="s">
        <v>26</v>
      </c>
      <c r="B109" t="s">
        <v>27</v>
      </c>
      <c r="C109" t="s">
        <v>28</v>
      </c>
      <c r="D109" s="1">
        <v>44713</v>
      </c>
      <c r="E109" s="1">
        <v>44743</v>
      </c>
      <c r="F109">
        <v>30</v>
      </c>
      <c r="G109" t="s">
        <v>29</v>
      </c>
      <c r="H109" t="s">
        <v>30</v>
      </c>
      <c r="I109" t="s">
        <v>24</v>
      </c>
      <c r="J109">
        <v>0.5</v>
      </c>
      <c r="K109">
        <v>10000</v>
      </c>
      <c r="L109">
        <v>5000</v>
      </c>
      <c r="M109" t="s">
        <v>25</v>
      </c>
    </row>
    <row r="110" spans="1:13" x14ac:dyDescent="0.25">
      <c r="A110" t="s">
        <v>26</v>
      </c>
      <c r="B110" t="s">
        <v>27</v>
      </c>
      <c r="C110" t="s">
        <v>28</v>
      </c>
      <c r="D110" s="1">
        <v>44745</v>
      </c>
      <c r="E110" s="1">
        <v>44775</v>
      </c>
      <c r="F110">
        <v>30</v>
      </c>
      <c r="G110" t="s">
        <v>29</v>
      </c>
      <c r="H110" t="s">
        <v>30</v>
      </c>
      <c r="I110" t="s">
        <v>18</v>
      </c>
      <c r="J110">
        <v>0.4</v>
      </c>
      <c r="K110">
        <v>9500</v>
      </c>
      <c r="L110">
        <v>3800</v>
      </c>
      <c r="M110" t="s">
        <v>19</v>
      </c>
    </row>
    <row r="111" spans="1:13" x14ac:dyDescent="0.25">
      <c r="A111" t="s">
        <v>26</v>
      </c>
      <c r="B111" t="s">
        <v>27</v>
      </c>
      <c r="C111" t="s">
        <v>28</v>
      </c>
      <c r="D111" s="1">
        <v>44745</v>
      </c>
      <c r="E111" s="1">
        <v>44775</v>
      </c>
      <c r="F111">
        <v>30</v>
      </c>
      <c r="G111" t="s">
        <v>29</v>
      </c>
      <c r="H111" t="s">
        <v>30</v>
      </c>
      <c r="I111" t="s">
        <v>20</v>
      </c>
      <c r="J111">
        <v>0.45</v>
      </c>
      <c r="K111">
        <v>9500</v>
      </c>
      <c r="L111">
        <v>4275</v>
      </c>
      <c r="M111" t="s">
        <v>25</v>
      </c>
    </row>
    <row r="112" spans="1:13" x14ac:dyDescent="0.25">
      <c r="A112" t="s">
        <v>26</v>
      </c>
      <c r="B112" t="s">
        <v>27</v>
      </c>
      <c r="C112" t="s">
        <v>28</v>
      </c>
      <c r="D112" s="1">
        <v>44745</v>
      </c>
      <c r="E112" s="1">
        <v>44775</v>
      </c>
      <c r="F112">
        <v>30</v>
      </c>
      <c r="G112" t="s">
        <v>29</v>
      </c>
      <c r="H112" t="s">
        <v>30</v>
      </c>
      <c r="I112" t="s">
        <v>21</v>
      </c>
      <c r="J112">
        <v>0.4</v>
      </c>
      <c r="K112">
        <v>11000</v>
      </c>
      <c r="L112">
        <v>4400</v>
      </c>
      <c r="M112" t="s">
        <v>25</v>
      </c>
    </row>
    <row r="113" spans="1:13" x14ac:dyDescent="0.25">
      <c r="A113" t="s">
        <v>26</v>
      </c>
      <c r="B113" t="s">
        <v>27</v>
      </c>
      <c r="C113" t="s">
        <v>28</v>
      </c>
      <c r="D113" s="1">
        <v>44745</v>
      </c>
      <c r="E113" s="1">
        <v>44775</v>
      </c>
      <c r="F113">
        <v>30</v>
      </c>
      <c r="G113" t="s">
        <v>29</v>
      </c>
      <c r="H113" t="s">
        <v>30</v>
      </c>
      <c r="I113" t="s">
        <v>22</v>
      </c>
      <c r="J113">
        <v>0.4</v>
      </c>
      <c r="K113">
        <v>7000</v>
      </c>
      <c r="L113">
        <v>2800</v>
      </c>
      <c r="M113" t="s">
        <v>19</v>
      </c>
    </row>
    <row r="114" spans="1:13" x14ac:dyDescent="0.25">
      <c r="A114" t="s">
        <v>26</v>
      </c>
      <c r="B114" t="s">
        <v>27</v>
      </c>
      <c r="C114" t="s">
        <v>28</v>
      </c>
      <c r="D114" s="1">
        <v>44745</v>
      </c>
      <c r="E114" s="1">
        <v>44775</v>
      </c>
      <c r="F114">
        <v>30</v>
      </c>
      <c r="G114" t="s">
        <v>29</v>
      </c>
      <c r="H114" t="s">
        <v>30</v>
      </c>
      <c r="I114" t="s">
        <v>23</v>
      </c>
      <c r="J114">
        <v>0.45</v>
      </c>
      <c r="K114">
        <v>7000</v>
      </c>
      <c r="L114">
        <v>3150</v>
      </c>
      <c r="M114" t="s">
        <v>19</v>
      </c>
    </row>
    <row r="115" spans="1:13" x14ac:dyDescent="0.25">
      <c r="A115" t="s">
        <v>26</v>
      </c>
      <c r="B115" t="s">
        <v>27</v>
      </c>
      <c r="C115" t="s">
        <v>28</v>
      </c>
      <c r="D115" s="1">
        <v>44745</v>
      </c>
      <c r="E115" s="1">
        <v>44775</v>
      </c>
      <c r="F115">
        <v>30</v>
      </c>
      <c r="G115" t="s">
        <v>29</v>
      </c>
      <c r="H115" t="s">
        <v>30</v>
      </c>
      <c r="I115" t="s">
        <v>24</v>
      </c>
      <c r="J115">
        <v>0.5</v>
      </c>
      <c r="K115">
        <v>9750</v>
      </c>
      <c r="L115">
        <v>4875</v>
      </c>
      <c r="M115" t="s">
        <v>25</v>
      </c>
    </row>
    <row r="116" spans="1:13" x14ac:dyDescent="0.25">
      <c r="A116" t="s">
        <v>26</v>
      </c>
      <c r="B116" t="s">
        <v>27</v>
      </c>
      <c r="C116" t="s">
        <v>28</v>
      </c>
      <c r="D116" s="1">
        <v>44778</v>
      </c>
      <c r="E116" s="1">
        <v>44808</v>
      </c>
      <c r="F116">
        <v>30</v>
      </c>
      <c r="G116" t="s">
        <v>29</v>
      </c>
      <c r="H116" t="s">
        <v>30</v>
      </c>
      <c r="I116" t="s">
        <v>18</v>
      </c>
      <c r="J116">
        <v>0.4</v>
      </c>
      <c r="K116">
        <v>9250</v>
      </c>
      <c r="L116">
        <v>3700</v>
      </c>
      <c r="M116" t="s">
        <v>19</v>
      </c>
    </row>
    <row r="117" spans="1:13" x14ac:dyDescent="0.25">
      <c r="A117" t="s">
        <v>26</v>
      </c>
      <c r="B117" t="s">
        <v>27</v>
      </c>
      <c r="C117" t="s">
        <v>28</v>
      </c>
      <c r="D117" s="1">
        <v>44778</v>
      </c>
      <c r="E117" s="1">
        <v>44808</v>
      </c>
      <c r="F117">
        <v>30</v>
      </c>
      <c r="G117" t="s">
        <v>29</v>
      </c>
      <c r="H117" t="s">
        <v>30</v>
      </c>
      <c r="I117" t="s">
        <v>20</v>
      </c>
      <c r="J117">
        <v>0.45</v>
      </c>
      <c r="K117">
        <v>9250</v>
      </c>
      <c r="L117">
        <v>4163</v>
      </c>
      <c r="M117" t="s">
        <v>19</v>
      </c>
    </row>
    <row r="118" spans="1:13" x14ac:dyDescent="0.25">
      <c r="A118" t="s">
        <v>26</v>
      </c>
      <c r="B118" t="s">
        <v>27</v>
      </c>
      <c r="C118" t="s">
        <v>28</v>
      </c>
      <c r="D118" s="1">
        <v>44778</v>
      </c>
      <c r="E118" s="1">
        <v>44808</v>
      </c>
      <c r="F118">
        <v>30</v>
      </c>
      <c r="G118" t="s">
        <v>29</v>
      </c>
      <c r="H118" t="s">
        <v>30</v>
      </c>
      <c r="I118" t="s">
        <v>21</v>
      </c>
      <c r="J118">
        <v>0.4</v>
      </c>
      <c r="K118">
        <v>11000</v>
      </c>
      <c r="L118">
        <v>4400</v>
      </c>
      <c r="M118" t="s">
        <v>25</v>
      </c>
    </row>
    <row r="119" spans="1:13" x14ac:dyDescent="0.25">
      <c r="A119" t="s">
        <v>26</v>
      </c>
      <c r="B119" t="s">
        <v>27</v>
      </c>
      <c r="C119" t="s">
        <v>28</v>
      </c>
      <c r="D119" s="1">
        <v>44778</v>
      </c>
      <c r="E119" s="1">
        <v>44808</v>
      </c>
      <c r="F119">
        <v>30</v>
      </c>
      <c r="G119" t="s">
        <v>29</v>
      </c>
      <c r="H119" t="s">
        <v>30</v>
      </c>
      <c r="I119" t="s">
        <v>22</v>
      </c>
      <c r="J119">
        <v>0.4</v>
      </c>
      <c r="K119">
        <v>6500</v>
      </c>
      <c r="L119">
        <v>2600</v>
      </c>
      <c r="M119" t="s">
        <v>19</v>
      </c>
    </row>
    <row r="120" spans="1:13" x14ac:dyDescent="0.25">
      <c r="A120" t="s">
        <v>26</v>
      </c>
      <c r="B120" t="s">
        <v>27</v>
      </c>
      <c r="C120" t="s">
        <v>28</v>
      </c>
      <c r="D120" s="1">
        <v>44778</v>
      </c>
      <c r="E120" s="1">
        <v>44808</v>
      </c>
      <c r="F120">
        <v>30</v>
      </c>
      <c r="G120" t="s">
        <v>29</v>
      </c>
      <c r="H120" t="s">
        <v>30</v>
      </c>
      <c r="I120" t="s">
        <v>23</v>
      </c>
      <c r="J120">
        <v>0.45</v>
      </c>
      <c r="K120">
        <v>6500</v>
      </c>
      <c r="L120">
        <v>2925</v>
      </c>
      <c r="M120" t="s">
        <v>19</v>
      </c>
    </row>
    <row r="121" spans="1:13" x14ac:dyDescent="0.25">
      <c r="A121" t="s">
        <v>26</v>
      </c>
      <c r="B121" t="s">
        <v>27</v>
      </c>
      <c r="C121" t="s">
        <v>28</v>
      </c>
      <c r="D121" s="1">
        <v>44778</v>
      </c>
      <c r="E121" s="1">
        <v>44808</v>
      </c>
      <c r="F121">
        <v>30</v>
      </c>
      <c r="G121" t="s">
        <v>29</v>
      </c>
      <c r="H121" t="s">
        <v>30</v>
      </c>
      <c r="I121" t="s">
        <v>24</v>
      </c>
      <c r="J121">
        <v>0.5</v>
      </c>
      <c r="K121">
        <v>9000</v>
      </c>
      <c r="L121">
        <v>4500</v>
      </c>
      <c r="M121" t="s">
        <v>25</v>
      </c>
    </row>
    <row r="122" spans="1:13" x14ac:dyDescent="0.25">
      <c r="A122" t="s">
        <v>26</v>
      </c>
      <c r="B122" t="s">
        <v>27</v>
      </c>
      <c r="C122" t="s">
        <v>28</v>
      </c>
      <c r="D122" s="1">
        <v>44806</v>
      </c>
      <c r="E122" s="1">
        <v>44836</v>
      </c>
      <c r="F122">
        <v>30</v>
      </c>
      <c r="G122" t="s">
        <v>29</v>
      </c>
      <c r="H122" t="s">
        <v>30</v>
      </c>
      <c r="I122" t="s">
        <v>18</v>
      </c>
      <c r="J122">
        <v>0.45</v>
      </c>
      <c r="K122">
        <v>8500</v>
      </c>
      <c r="L122">
        <v>3825</v>
      </c>
      <c r="M122" t="s">
        <v>19</v>
      </c>
    </row>
    <row r="123" spans="1:13" x14ac:dyDescent="0.25">
      <c r="A123" t="s">
        <v>26</v>
      </c>
      <c r="B123" t="s">
        <v>27</v>
      </c>
      <c r="C123" t="s">
        <v>28</v>
      </c>
      <c r="D123" s="1">
        <v>44806</v>
      </c>
      <c r="E123" s="1">
        <v>44836</v>
      </c>
      <c r="F123">
        <v>30</v>
      </c>
      <c r="G123" t="s">
        <v>29</v>
      </c>
      <c r="H123" t="s">
        <v>30</v>
      </c>
      <c r="I123" t="s">
        <v>20</v>
      </c>
      <c r="J123">
        <v>0.45</v>
      </c>
      <c r="K123">
        <v>8500</v>
      </c>
      <c r="L123">
        <v>3825</v>
      </c>
      <c r="M123" t="s">
        <v>19</v>
      </c>
    </row>
    <row r="124" spans="1:13" x14ac:dyDescent="0.25">
      <c r="A124" t="s">
        <v>26</v>
      </c>
      <c r="B124" t="s">
        <v>27</v>
      </c>
      <c r="C124" t="s">
        <v>28</v>
      </c>
      <c r="D124" s="1">
        <v>44806</v>
      </c>
      <c r="E124" s="1">
        <v>44836</v>
      </c>
      <c r="F124">
        <v>30</v>
      </c>
      <c r="G124" t="s">
        <v>29</v>
      </c>
      <c r="H124" t="s">
        <v>30</v>
      </c>
      <c r="I124" t="s">
        <v>21</v>
      </c>
      <c r="J124">
        <v>0.5</v>
      </c>
      <c r="K124">
        <v>9000</v>
      </c>
      <c r="L124">
        <v>4500</v>
      </c>
      <c r="M124" t="s">
        <v>25</v>
      </c>
    </row>
    <row r="125" spans="1:13" x14ac:dyDescent="0.25">
      <c r="A125" t="s">
        <v>26</v>
      </c>
      <c r="B125" t="s">
        <v>27</v>
      </c>
      <c r="C125" t="s">
        <v>28</v>
      </c>
      <c r="D125" s="1">
        <v>44806</v>
      </c>
      <c r="E125" s="1">
        <v>44836</v>
      </c>
      <c r="F125">
        <v>30</v>
      </c>
      <c r="G125" t="s">
        <v>29</v>
      </c>
      <c r="H125" t="s">
        <v>30</v>
      </c>
      <c r="I125" t="s">
        <v>22</v>
      </c>
      <c r="J125">
        <v>0.5</v>
      </c>
      <c r="K125">
        <v>6250</v>
      </c>
      <c r="L125">
        <v>3125</v>
      </c>
      <c r="M125" t="s">
        <v>19</v>
      </c>
    </row>
    <row r="126" spans="1:13" x14ac:dyDescent="0.25">
      <c r="A126" t="s">
        <v>26</v>
      </c>
      <c r="B126" t="s">
        <v>27</v>
      </c>
      <c r="C126" t="s">
        <v>28</v>
      </c>
      <c r="D126" s="1">
        <v>44806</v>
      </c>
      <c r="E126" s="1">
        <v>44836</v>
      </c>
      <c r="F126">
        <v>30</v>
      </c>
      <c r="G126" t="s">
        <v>29</v>
      </c>
      <c r="H126" t="s">
        <v>30</v>
      </c>
      <c r="I126" t="s">
        <v>23</v>
      </c>
      <c r="J126">
        <v>0.45</v>
      </c>
      <c r="K126">
        <v>6250</v>
      </c>
      <c r="L126">
        <v>2813</v>
      </c>
      <c r="M126" t="s">
        <v>19</v>
      </c>
    </row>
    <row r="127" spans="1:13" x14ac:dyDescent="0.25">
      <c r="A127" t="s">
        <v>26</v>
      </c>
      <c r="B127" t="s">
        <v>27</v>
      </c>
      <c r="C127" t="s">
        <v>28</v>
      </c>
      <c r="D127" s="1">
        <v>44806</v>
      </c>
      <c r="E127" s="1">
        <v>44836</v>
      </c>
      <c r="F127">
        <v>30</v>
      </c>
      <c r="G127" t="s">
        <v>29</v>
      </c>
      <c r="H127" t="s">
        <v>30</v>
      </c>
      <c r="I127" t="s">
        <v>24</v>
      </c>
      <c r="J127">
        <v>0.55000000000000004</v>
      </c>
      <c r="K127">
        <v>8500</v>
      </c>
      <c r="L127">
        <v>4675</v>
      </c>
      <c r="M127" t="s">
        <v>25</v>
      </c>
    </row>
    <row r="128" spans="1:13" x14ac:dyDescent="0.25">
      <c r="A128" t="s">
        <v>26</v>
      </c>
      <c r="B128" t="s">
        <v>27</v>
      </c>
      <c r="C128" t="s">
        <v>28</v>
      </c>
      <c r="D128" s="1">
        <v>44835</v>
      </c>
      <c r="E128" s="1">
        <v>44865</v>
      </c>
      <c r="F128">
        <v>30</v>
      </c>
      <c r="G128" t="s">
        <v>29</v>
      </c>
      <c r="H128" t="s">
        <v>30</v>
      </c>
      <c r="I128" t="s">
        <v>18</v>
      </c>
      <c r="J128">
        <v>0.45</v>
      </c>
      <c r="K128">
        <v>8000</v>
      </c>
      <c r="L128">
        <v>3600</v>
      </c>
      <c r="M128" t="s">
        <v>19</v>
      </c>
    </row>
    <row r="129" spans="1:13" x14ac:dyDescent="0.25">
      <c r="A129" t="s">
        <v>26</v>
      </c>
      <c r="B129" t="s">
        <v>27</v>
      </c>
      <c r="C129" t="s">
        <v>28</v>
      </c>
      <c r="D129" s="1">
        <v>44835</v>
      </c>
      <c r="E129" s="1">
        <v>44865</v>
      </c>
      <c r="F129">
        <v>30</v>
      </c>
      <c r="G129" t="s">
        <v>29</v>
      </c>
      <c r="H129" t="s">
        <v>30</v>
      </c>
      <c r="I129" t="s">
        <v>20</v>
      </c>
      <c r="J129">
        <v>0.45</v>
      </c>
      <c r="K129">
        <v>8000</v>
      </c>
      <c r="L129">
        <v>3600</v>
      </c>
      <c r="M129" t="s">
        <v>19</v>
      </c>
    </row>
    <row r="130" spans="1:13" x14ac:dyDescent="0.25">
      <c r="A130" t="s">
        <v>26</v>
      </c>
      <c r="B130" t="s">
        <v>27</v>
      </c>
      <c r="C130" t="s">
        <v>28</v>
      </c>
      <c r="D130" s="1">
        <v>44835</v>
      </c>
      <c r="E130" s="1">
        <v>44865</v>
      </c>
      <c r="F130">
        <v>30</v>
      </c>
      <c r="G130" t="s">
        <v>29</v>
      </c>
      <c r="H130" t="s">
        <v>30</v>
      </c>
      <c r="I130" t="s">
        <v>21</v>
      </c>
      <c r="J130">
        <v>0.5</v>
      </c>
      <c r="K130">
        <v>7500</v>
      </c>
      <c r="L130">
        <v>3750</v>
      </c>
      <c r="M130" t="s">
        <v>19</v>
      </c>
    </row>
    <row r="131" spans="1:13" x14ac:dyDescent="0.25">
      <c r="A131" t="s">
        <v>26</v>
      </c>
      <c r="B131" t="s">
        <v>27</v>
      </c>
      <c r="C131" t="s">
        <v>28</v>
      </c>
      <c r="D131" s="1">
        <v>44835</v>
      </c>
      <c r="E131" s="1">
        <v>44865</v>
      </c>
      <c r="F131">
        <v>30</v>
      </c>
      <c r="G131" t="s">
        <v>29</v>
      </c>
      <c r="H131" t="s">
        <v>30</v>
      </c>
      <c r="I131" t="s">
        <v>22</v>
      </c>
      <c r="J131">
        <v>0.5</v>
      </c>
      <c r="K131">
        <v>6000</v>
      </c>
      <c r="L131">
        <v>3000</v>
      </c>
      <c r="M131" t="s">
        <v>19</v>
      </c>
    </row>
    <row r="132" spans="1:13" x14ac:dyDescent="0.25">
      <c r="A132" t="s">
        <v>26</v>
      </c>
      <c r="B132" t="s">
        <v>27</v>
      </c>
      <c r="C132" t="s">
        <v>28</v>
      </c>
      <c r="D132" s="1">
        <v>44835</v>
      </c>
      <c r="E132" s="1">
        <v>44865</v>
      </c>
      <c r="F132">
        <v>30</v>
      </c>
      <c r="G132" t="s">
        <v>29</v>
      </c>
      <c r="H132" t="s">
        <v>30</v>
      </c>
      <c r="I132" t="s">
        <v>23</v>
      </c>
      <c r="J132">
        <v>0.45</v>
      </c>
      <c r="K132">
        <v>5750</v>
      </c>
      <c r="L132">
        <v>2588</v>
      </c>
      <c r="M132" t="s">
        <v>19</v>
      </c>
    </row>
    <row r="133" spans="1:13" x14ac:dyDescent="0.25">
      <c r="A133" t="s">
        <v>26</v>
      </c>
      <c r="B133" t="s">
        <v>27</v>
      </c>
      <c r="C133" t="s">
        <v>28</v>
      </c>
      <c r="D133" s="1">
        <v>44835</v>
      </c>
      <c r="E133" s="1">
        <v>44865</v>
      </c>
      <c r="F133">
        <v>30</v>
      </c>
      <c r="G133" t="s">
        <v>29</v>
      </c>
      <c r="H133" t="s">
        <v>30</v>
      </c>
      <c r="I133" t="s">
        <v>24</v>
      </c>
      <c r="J133">
        <v>0.55000000000000004</v>
      </c>
      <c r="K133">
        <v>7500</v>
      </c>
      <c r="L133">
        <v>4125</v>
      </c>
      <c r="M133" t="s">
        <v>19</v>
      </c>
    </row>
    <row r="134" spans="1:13" x14ac:dyDescent="0.25">
      <c r="A134" t="s">
        <v>26</v>
      </c>
      <c r="B134" t="s">
        <v>27</v>
      </c>
      <c r="C134" t="s">
        <v>28</v>
      </c>
      <c r="D134" s="1">
        <v>44867</v>
      </c>
      <c r="E134" s="1">
        <v>44897</v>
      </c>
      <c r="F134">
        <v>30</v>
      </c>
      <c r="G134" t="s">
        <v>29</v>
      </c>
      <c r="H134" t="s">
        <v>30</v>
      </c>
      <c r="I134" t="s">
        <v>18</v>
      </c>
      <c r="J134">
        <v>0.45</v>
      </c>
      <c r="K134">
        <v>9000</v>
      </c>
      <c r="L134">
        <v>4050</v>
      </c>
      <c r="M134" t="s">
        <v>19</v>
      </c>
    </row>
    <row r="135" spans="1:13" x14ac:dyDescent="0.25">
      <c r="A135" t="s">
        <v>26</v>
      </c>
      <c r="B135" t="s">
        <v>27</v>
      </c>
      <c r="C135" t="s">
        <v>28</v>
      </c>
      <c r="D135" s="1">
        <v>44867</v>
      </c>
      <c r="E135" s="1">
        <v>44897</v>
      </c>
      <c r="F135">
        <v>30</v>
      </c>
      <c r="G135" t="s">
        <v>29</v>
      </c>
      <c r="H135" t="s">
        <v>30</v>
      </c>
      <c r="I135" t="s">
        <v>20</v>
      </c>
      <c r="J135">
        <v>0.45</v>
      </c>
      <c r="K135">
        <v>9000</v>
      </c>
      <c r="L135">
        <v>4050</v>
      </c>
      <c r="M135" t="s">
        <v>19</v>
      </c>
    </row>
    <row r="136" spans="1:13" x14ac:dyDescent="0.25">
      <c r="A136" t="s">
        <v>26</v>
      </c>
      <c r="B136" t="s">
        <v>27</v>
      </c>
      <c r="C136" t="s">
        <v>28</v>
      </c>
      <c r="D136" s="1">
        <v>44867</v>
      </c>
      <c r="E136" s="1">
        <v>44897</v>
      </c>
      <c r="F136">
        <v>30</v>
      </c>
      <c r="G136" t="s">
        <v>29</v>
      </c>
      <c r="H136" t="s">
        <v>30</v>
      </c>
      <c r="I136" t="s">
        <v>21</v>
      </c>
      <c r="J136">
        <v>0.5</v>
      </c>
      <c r="K136">
        <v>8250</v>
      </c>
      <c r="L136">
        <v>4125</v>
      </c>
      <c r="M136" t="s">
        <v>19</v>
      </c>
    </row>
    <row r="137" spans="1:13" x14ac:dyDescent="0.25">
      <c r="A137" t="s">
        <v>26</v>
      </c>
      <c r="B137" t="s">
        <v>27</v>
      </c>
      <c r="C137" t="s">
        <v>28</v>
      </c>
      <c r="D137" s="1">
        <v>44867</v>
      </c>
      <c r="E137" s="1">
        <v>44897</v>
      </c>
      <c r="F137">
        <v>30</v>
      </c>
      <c r="G137" t="s">
        <v>29</v>
      </c>
      <c r="H137" t="s">
        <v>30</v>
      </c>
      <c r="I137" t="s">
        <v>22</v>
      </c>
      <c r="J137">
        <v>0.5</v>
      </c>
      <c r="K137">
        <v>6750</v>
      </c>
      <c r="L137">
        <v>3375</v>
      </c>
      <c r="M137" t="s">
        <v>19</v>
      </c>
    </row>
    <row r="138" spans="1:13" x14ac:dyDescent="0.25">
      <c r="A138" t="s">
        <v>26</v>
      </c>
      <c r="B138" t="s">
        <v>27</v>
      </c>
      <c r="C138" t="s">
        <v>28</v>
      </c>
      <c r="D138" s="1">
        <v>44867</v>
      </c>
      <c r="E138" s="1">
        <v>44897</v>
      </c>
      <c r="F138">
        <v>30</v>
      </c>
      <c r="G138" t="s">
        <v>29</v>
      </c>
      <c r="H138" t="s">
        <v>30</v>
      </c>
      <c r="I138" t="s">
        <v>23</v>
      </c>
      <c r="J138">
        <v>0.45</v>
      </c>
      <c r="K138">
        <v>6500</v>
      </c>
      <c r="L138">
        <v>2925</v>
      </c>
      <c r="M138" t="s">
        <v>19</v>
      </c>
    </row>
    <row r="139" spans="1:13" x14ac:dyDescent="0.25">
      <c r="A139" t="s">
        <v>26</v>
      </c>
      <c r="B139" t="s">
        <v>27</v>
      </c>
      <c r="C139" t="s">
        <v>28</v>
      </c>
      <c r="D139" s="1">
        <v>44867</v>
      </c>
      <c r="E139" s="1">
        <v>44897</v>
      </c>
      <c r="F139">
        <v>30</v>
      </c>
      <c r="G139" t="s">
        <v>29</v>
      </c>
      <c r="H139" t="s">
        <v>30</v>
      </c>
      <c r="I139" t="s">
        <v>24</v>
      </c>
      <c r="J139">
        <v>0.55000000000000004</v>
      </c>
      <c r="K139">
        <v>8500</v>
      </c>
      <c r="L139">
        <v>4675</v>
      </c>
      <c r="M139" t="s">
        <v>25</v>
      </c>
    </row>
    <row r="140" spans="1:13" x14ac:dyDescent="0.25">
      <c r="A140" t="s">
        <v>26</v>
      </c>
      <c r="B140" t="s">
        <v>27</v>
      </c>
      <c r="C140" t="s">
        <v>28</v>
      </c>
      <c r="D140" s="1">
        <v>44896</v>
      </c>
      <c r="E140" s="1">
        <v>44926</v>
      </c>
      <c r="F140">
        <v>30</v>
      </c>
      <c r="G140" t="s">
        <v>29</v>
      </c>
      <c r="H140" t="s">
        <v>30</v>
      </c>
      <c r="I140" t="s">
        <v>18</v>
      </c>
      <c r="J140">
        <v>0.45</v>
      </c>
      <c r="K140">
        <v>9500</v>
      </c>
      <c r="L140">
        <v>4275</v>
      </c>
      <c r="M140" t="s">
        <v>25</v>
      </c>
    </row>
    <row r="141" spans="1:13" x14ac:dyDescent="0.25">
      <c r="A141" t="s">
        <v>26</v>
      </c>
      <c r="B141" t="s">
        <v>27</v>
      </c>
      <c r="C141" t="s">
        <v>28</v>
      </c>
      <c r="D141" s="1">
        <v>44896</v>
      </c>
      <c r="E141" s="1">
        <v>44926</v>
      </c>
      <c r="F141">
        <v>30</v>
      </c>
      <c r="G141" t="s">
        <v>29</v>
      </c>
      <c r="H141" t="s">
        <v>30</v>
      </c>
      <c r="I141" t="s">
        <v>20</v>
      </c>
      <c r="J141">
        <v>0.45</v>
      </c>
      <c r="K141">
        <v>9500</v>
      </c>
      <c r="L141">
        <v>4275</v>
      </c>
      <c r="M141" t="s">
        <v>25</v>
      </c>
    </row>
    <row r="142" spans="1:13" x14ac:dyDescent="0.25">
      <c r="A142" t="s">
        <v>26</v>
      </c>
      <c r="B142" t="s">
        <v>27</v>
      </c>
      <c r="C142" t="s">
        <v>28</v>
      </c>
      <c r="D142" s="1">
        <v>44896</v>
      </c>
      <c r="E142" s="1">
        <v>44926</v>
      </c>
      <c r="F142">
        <v>30</v>
      </c>
      <c r="G142" t="s">
        <v>29</v>
      </c>
      <c r="H142" t="s">
        <v>30</v>
      </c>
      <c r="I142" t="s">
        <v>21</v>
      </c>
      <c r="J142">
        <v>0.5</v>
      </c>
      <c r="K142">
        <v>8500</v>
      </c>
      <c r="L142">
        <v>4250</v>
      </c>
      <c r="M142" t="s">
        <v>25</v>
      </c>
    </row>
    <row r="143" spans="1:13" x14ac:dyDescent="0.25">
      <c r="A143" t="s">
        <v>26</v>
      </c>
      <c r="B143" t="s">
        <v>27</v>
      </c>
      <c r="C143" t="s">
        <v>28</v>
      </c>
      <c r="D143" s="1">
        <v>44896</v>
      </c>
      <c r="E143" s="1">
        <v>44926</v>
      </c>
      <c r="F143">
        <v>30</v>
      </c>
      <c r="G143" t="s">
        <v>29</v>
      </c>
      <c r="H143" t="s">
        <v>30</v>
      </c>
      <c r="I143" t="s">
        <v>22</v>
      </c>
      <c r="J143">
        <v>0.5</v>
      </c>
      <c r="K143">
        <v>7000</v>
      </c>
      <c r="L143">
        <v>3500</v>
      </c>
      <c r="M143" t="s">
        <v>19</v>
      </c>
    </row>
    <row r="144" spans="1:13" x14ac:dyDescent="0.25">
      <c r="A144" t="s">
        <v>26</v>
      </c>
      <c r="B144" t="s">
        <v>27</v>
      </c>
      <c r="C144" t="s">
        <v>28</v>
      </c>
      <c r="D144" s="1">
        <v>44896</v>
      </c>
      <c r="E144" s="1">
        <v>44926</v>
      </c>
      <c r="F144">
        <v>30</v>
      </c>
      <c r="G144" t="s">
        <v>29</v>
      </c>
      <c r="H144" t="s">
        <v>30</v>
      </c>
      <c r="I144" t="s">
        <v>23</v>
      </c>
      <c r="J144">
        <v>0.45</v>
      </c>
      <c r="K144">
        <v>6500</v>
      </c>
      <c r="L144">
        <v>2925</v>
      </c>
      <c r="M144" t="s">
        <v>19</v>
      </c>
    </row>
    <row r="145" spans="1:13" x14ac:dyDescent="0.25">
      <c r="A145" t="s">
        <v>26</v>
      </c>
      <c r="B145" t="s">
        <v>27</v>
      </c>
      <c r="C145" t="s">
        <v>28</v>
      </c>
      <c r="D145" s="1">
        <v>44896</v>
      </c>
      <c r="E145" s="1">
        <v>44926</v>
      </c>
      <c r="F145">
        <v>30</v>
      </c>
      <c r="G145" t="s">
        <v>29</v>
      </c>
      <c r="H145" t="s">
        <v>30</v>
      </c>
      <c r="I145" t="s">
        <v>24</v>
      </c>
      <c r="J145">
        <v>0.55000000000000004</v>
      </c>
      <c r="K145">
        <v>9000</v>
      </c>
      <c r="L145">
        <v>4950</v>
      </c>
      <c r="M145" t="s">
        <v>25</v>
      </c>
    </row>
    <row r="146" spans="1:13" x14ac:dyDescent="0.25">
      <c r="A146" t="s">
        <v>31</v>
      </c>
      <c r="B146" t="s">
        <v>32</v>
      </c>
      <c r="C146" t="s">
        <v>33</v>
      </c>
      <c r="D146" s="1">
        <v>44576</v>
      </c>
      <c r="E146" s="1">
        <v>44611</v>
      </c>
      <c r="F146">
        <v>35</v>
      </c>
      <c r="G146" t="s">
        <v>16</v>
      </c>
      <c r="H146" t="s">
        <v>17</v>
      </c>
      <c r="I146" t="s">
        <v>18</v>
      </c>
      <c r="J146">
        <v>0.35</v>
      </c>
      <c r="K146">
        <v>7000</v>
      </c>
      <c r="L146">
        <v>2450</v>
      </c>
      <c r="M146" t="s">
        <v>19</v>
      </c>
    </row>
    <row r="147" spans="1:13" x14ac:dyDescent="0.25">
      <c r="A147" t="s">
        <v>31</v>
      </c>
      <c r="B147" t="s">
        <v>32</v>
      </c>
      <c r="C147" t="s">
        <v>33</v>
      </c>
      <c r="D147" s="1">
        <v>44576</v>
      </c>
      <c r="E147" s="1">
        <v>44606</v>
      </c>
      <c r="F147">
        <v>30</v>
      </c>
      <c r="G147" t="s">
        <v>16</v>
      </c>
      <c r="H147" t="s">
        <v>17</v>
      </c>
      <c r="I147" t="s">
        <v>20</v>
      </c>
      <c r="J147">
        <v>0.45</v>
      </c>
      <c r="K147">
        <v>7000</v>
      </c>
      <c r="L147">
        <v>3150</v>
      </c>
      <c r="M147" t="s">
        <v>19</v>
      </c>
    </row>
    <row r="148" spans="1:13" x14ac:dyDescent="0.25">
      <c r="A148" t="s">
        <v>31</v>
      </c>
      <c r="B148" t="s">
        <v>32</v>
      </c>
      <c r="C148" t="s">
        <v>33</v>
      </c>
      <c r="D148" s="1">
        <v>44576</v>
      </c>
      <c r="E148" s="1">
        <v>44606</v>
      </c>
      <c r="F148">
        <v>30</v>
      </c>
      <c r="G148" t="s">
        <v>16</v>
      </c>
      <c r="H148" t="s">
        <v>17</v>
      </c>
      <c r="I148" t="s">
        <v>21</v>
      </c>
      <c r="J148">
        <v>0.45</v>
      </c>
      <c r="K148">
        <v>7000</v>
      </c>
      <c r="L148">
        <v>3150</v>
      </c>
      <c r="M148" t="s">
        <v>19</v>
      </c>
    </row>
    <row r="149" spans="1:13" x14ac:dyDescent="0.25">
      <c r="A149" t="s">
        <v>31</v>
      </c>
      <c r="B149" t="s">
        <v>32</v>
      </c>
      <c r="C149" t="s">
        <v>33</v>
      </c>
      <c r="D149" s="1">
        <v>44576</v>
      </c>
      <c r="E149" s="1">
        <v>44606</v>
      </c>
      <c r="F149">
        <v>30</v>
      </c>
      <c r="G149" t="s">
        <v>16</v>
      </c>
      <c r="H149" t="s">
        <v>17</v>
      </c>
      <c r="I149" t="s">
        <v>22</v>
      </c>
      <c r="J149">
        <v>0.45</v>
      </c>
      <c r="K149">
        <v>5500</v>
      </c>
      <c r="L149">
        <v>2475</v>
      </c>
      <c r="M149" t="s">
        <v>19</v>
      </c>
    </row>
    <row r="150" spans="1:13" x14ac:dyDescent="0.25">
      <c r="A150" t="s">
        <v>31</v>
      </c>
      <c r="B150" t="s">
        <v>32</v>
      </c>
      <c r="C150" t="s">
        <v>33</v>
      </c>
      <c r="D150" s="1">
        <v>44576</v>
      </c>
      <c r="E150" s="1">
        <v>44606</v>
      </c>
      <c r="F150">
        <v>30</v>
      </c>
      <c r="G150" t="s">
        <v>16</v>
      </c>
      <c r="H150" t="s">
        <v>17</v>
      </c>
      <c r="I150" t="s">
        <v>23</v>
      </c>
      <c r="J150">
        <v>0.5</v>
      </c>
      <c r="K150">
        <v>5000</v>
      </c>
      <c r="L150">
        <v>2500</v>
      </c>
      <c r="M150" t="s">
        <v>19</v>
      </c>
    </row>
    <row r="151" spans="1:13" x14ac:dyDescent="0.25">
      <c r="A151" t="s">
        <v>31</v>
      </c>
      <c r="B151" t="s">
        <v>32</v>
      </c>
      <c r="C151" t="s">
        <v>33</v>
      </c>
      <c r="D151" s="1">
        <v>44576</v>
      </c>
      <c r="E151" s="1">
        <v>44606</v>
      </c>
      <c r="F151">
        <v>30</v>
      </c>
      <c r="G151" t="s">
        <v>16</v>
      </c>
      <c r="H151" t="s">
        <v>17</v>
      </c>
      <c r="I151" t="s">
        <v>24</v>
      </c>
      <c r="J151">
        <v>0.45</v>
      </c>
      <c r="K151">
        <v>7000</v>
      </c>
      <c r="L151">
        <v>3150</v>
      </c>
      <c r="M151" t="s">
        <v>19</v>
      </c>
    </row>
    <row r="152" spans="1:13" x14ac:dyDescent="0.25">
      <c r="A152" t="s">
        <v>31</v>
      </c>
      <c r="B152" t="s">
        <v>32</v>
      </c>
      <c r="C152" t="s">
        <v>33</v>
      </c>
      <c r="D152" s="1">
        <v>44607</v>
      </c>
      <c r="E152" s="1">
        <v>44637</v>
      </c>
      <c r="F152">
        <v>30</v>
      </c>
      <c r="G152" t="s">
        <v>16</v>
      </c>
      <c r="H152" t="s">
        <v>17</v>
      </c>
      <c r="I152" t="s">
        <v>18</v>
      </c>
      <c r="J152">
        <v>0.35</v>
      </c>
      <c r="K152">
        <v>7500</v>
      </c>
      <c r="L152">
        <v>2625</v>
      </c>
      <c r="M152" t="s">
        <v>19</v>
      </c>
    </row>
    <row r="153" spans="1:13" x14ac:dyDescent="0.25">
      <c r="A153" t="s">
        <v>31</v>
      </c>
      <c r="B153" t="s">
        <v>32</v>
      </c>
      <c r="C153" t="s">
        <v>33</v>
      </c>
      <c r="D153" s="1">
        <v>44607</v>
      </c>
      <c r="E153" s="1">
        <v>44637</v>
      </c>
      <c r="F153">
        <v>30</v>
      </c>
      <c r="G153" t="s">
        <v>16</v>
      </c>
      <c r="H153" t="s">
        <v>17</v>
      </c>
      <c r="I153" t="s">
        <v>20</v>
      </c>
      <c r="J153">
        <v>0.45</v>
      </c>
      <c r="K153">
        <v>6500</v>
      </c>
      <c r="L153">
        <v>2925</v>
      </c>
      <c r="M153" t="s">
        <v>19</v>
      </c>
    </row>
    <row r="154" spans="1:13" x14ac:dyDescent="0.25">
      <c r="A154" t="s">
        <v>31</v>
      </c>
      <c r="B154" t="s">
        <v>32</v>
      </c>
      <c r="C154" t="s">
        <v>33</v>
      </c>
      <c r="D154" s="1">
        <v>44607</v>
      </c>
      <c r="E154" s="1">
        <v>44637</v>
      </c>
      <c r="F154">
        <v>30</v>
      </c>
      <c r="G154" t="s">
        <v>16</v>
      </c>
      <c r="H154" t="s">
        <v>17</v>
      </c>
      <c r="I154" t="s">
        <v>21</v>
      </c>
      <c r="J154">
        <v>0.45</v>
      </c>
      <c r="K154">
        <v>6750</v>
      </c>
      <c r="L154">
        <v>3038</v>
      </c>
      <c r="M154" t="s">
        <v>19</v>
      </c>
    </row>
    <row r="155" spans="1:13" x14ac:dyDescent="0.25">
      <c r="A155" t="s">
        <v>31</v>
      </c>
      <c r="B155" t="s">
        <v>32</v>
      </c>
      <c r="C155" t="s">
        <v>33</v>
      </c>
      <c r="D155" s="1">
        <v>44607</v>
      </c>
      <c r="E155" s="1">
        <v>44637</v>
      </c>
      <c r="F155">
        <v>30</v>
      </c>
      <c r="G155" t="s">
        <v>16</v>
      </c>
      <c r="H155" t="s">
        <v>17</v>
      </c>
      <c r="I155" t="s">
        <v>22</v>
      </c>
      <c r="J155">
        <v>0.45</v>
      </c>
      <c r="K155">
        <v>5250</v>
      </c>
      <c r="L155">
        <v>2363</v>
      </c>
      <c r="M155" t="s">
        <v>19</v>
      </c>
    </row>
    <row r="156" spans="1:13" x14ac:dyDescent="0.25">
      <c r="A156" t="s">
        <v>31</v>
      </c>
      <c r="B156" t="s">
        <v>32</v>
      </c>
      <c r="C156" t="s">
        <v>33</v>
      </c>
      <c r="D156" s="1">
        <v>44607</v>
      </c>
      <c r="E156" s="1">
        <v>44642</v>
      </c>
      <c r="F156">
        <v>35</v>
      </c>
      <c r="G156" t="s">
        <v>16</v>
      </c>
      <c r="H156" t="s">
        <v>17</v>
      </c>
      <c r="I156" t="s">
        <v>23</v>
      </c>
      <c r="J156">
        <v>0.5</v>
      </c>
      <c r="K156">
        <v>4500</v>
      </c>
      <c r="L156">
        <v>2250</v>
      </c>
      <c r="M156" t="s">
        <v>19</v>
      </c>
    </row>
    <row r="157" spans="1:13" x14ac:dyDescent="0.25">
      <c r="A157" t="s">
        <v>31</v>
      </c>
      <c r="B157" t="s">
        <v>32</v>
      </c>
      <c r="C157" t="s">
        <v>33</v>
      </c>
      <c r="D157" s="1">
        <v>44607</v>
      </c>
      <c r="E157" s="1">
        <v>44645</v>
      </c>
      <c r="F157">
        <v>38</v>
      </c>
      <c r="G157" t="s">
        <v>16</v>
      </c>
      <c r="H157" t="s">
        <v>17</v>
      </c>
      <c r="I157" t="s">
        <v>24</v>
      </c>
      <c r="J157">
        <v>0.45</v>
      </c>
      <c r="K157">
        <v>6500</v>
      </c>
      <c r="L157">
        <v>2925</v>
      </c>
      <c r="M157" t="s">
        <v>19</v>
      </c>
    </row>
    <row r="158" spans="1:13" x14ac:dyDescent="0.25">
      <c r="A158" t="s">
        <v>31</v>
      </c>
      <c r="B158" t="s">
        <v>32</v>
      </c>
      <c r="C158" t="s">
        <v>33</v>
      </c>
      <c r="D158" s="1">
        <v>44634</v>
      </c>
      <c r="E158" s="1">
        <v>44664</v>
      </c>
      <c r="F158">
        <v>30</v>
      </c>
      <c r="G158" t="s">
        <v>16</v>
      </c>
      <c r="H158" t="s">
        <v>17</v>
      </c>
      <c r="I158" t="s">
        <v>18</v>
      </c>
      <c r="J158">
        <v>0.35</v>
      </c>
      <c r="K158">
        <v>8000</v>
      </c>
      <c r="L158">
        <v>2800</v>
      </c>
      <c r="M158" t="s">
        <v>19</v>
      </c>
    </row>
    <row r="159" spans="1:13" x14ac:dyDescent="0.25">
      <c r="A159" t="s">
        <v>31</v>
      </c>
      <c r="B159" t="s">
        <v>32</v>
      </c>
      <c r="C159" t="s">
        <v>33</v>
      </c>
      <c r="D159" s="1">
        <v>44634</v>
      </c>
      <c r="E159" s="1">
        <v>44664</v>
      </c>
      <c r="F159">
        <v>30</v>
      </c>
      <c r="G159" t="s">
        <v>16</v>
      </c>
      <c r="H159" t="s">
        <v>17</v>
      </c>
      <c r="I159" t="s">
        <v>20</v>
      </c>
      <c r="J159">
        <v>0.45</v>
      </c>
      <c r="K159">
        <v>6500</v>
      </c>
      <c r="L159">
        <v>2925</v>
      </c>
      <c r="M159" t="s">
        <v>19</v>
      </c>
    </row>
    <row r="160" spans="1:13" x14ac:dyDescent="0.25">
      <c r="A160" t="s">
        <v>31</v>
      </c>
      <c r="B160" t="s">
        <v>32</v>
      </c>
      <c r="C160" t="s">
        <v>33</v>
      </c>
      <c r="D160" s="1">
        <v>44634</v>
      </c>
      <c r="E160" s="1">
        <v>44664</v>
      </c>
      <c r="F160">
        <v>30</v>
      </c>
      <c r="G160" t="s">
        <v>16</v>
      </c>
      <c r="H160" t="s">
        <v>17</v>
      </c>
      <c r="I160" t="s">
        <v>21</v>
      </c>
      <c r="J160">
        <v>0.45</v>
      </c>
      <c r="K160">
        <v>6500</v>
      </c>
      <c r="L160">
        <v>2925</v>
      </c>
      <c r="M160" t="s">
        <v>19</v>
      </c>
    </row>
    <row r="161" spans="1:13" x14ac:dyDescent="0.25">
      <c r="A161" t="s">
        <v>31</v>
      </c>
      <c r="B161" t="s">
        <v>32</v>
      </c>
      <c r="C161" t="s">
        <v>33</v>
      </c>
      <c r="D161" s="1">
        <v>44634</v>
      </c>
      <c r="E161" s="1">
        <v>44664</v>
      </c>
      <c r="F161">
        <v>30</v>
      </c>
      <c r="G161" t="s">
        <v>16</v>
      </c>
      <c r="H161" t="s">
        <v>17</v>
      </c>
      <c r="I161" t="s">
        <v>22</v>
      </c>
      <c r="J161">
        <v>0.45</v>
      </c>
      <c r="K161">
        <v>5500</v>
      </c>
      <c r="L161">
        <v>2475</v>
      </c>
      <c r="M161" t="s">
        <v>19</v>
      </c>
    </row>
    <row r="162" spans="1:13" x14ac:dyDescent="0.25">
      <c r="A162" t="s">
        <v>31</v>
      </c>
      <c r="B162" t="s">
        <v>32</v>
      </c>
      <c r="C162" t="s">
        <v>33</v>
      </c>
      <c r="D162" s="1">
        <v>44634</v>
      </c>
      <c r="E162" s="1">
        <v>44664</v>
      </c>
      <c r="F162">
        <v>30</v>
      </c>
      <c r="G162" t="s">
        <v>16</v>
      </c>
      <c r="H162" t="s">
        <v>17</v>
      </c>
      <c r="I162" t="s">
        <v>23</v>
      </c>
      <c r="J162">
        <v>0.5</v>
      </c>
      <c r="K162">
        <v>4250</v>
      </c>
      <c r="L162">
        <v>2125</v>
      </c>
      <c r="M162" t="s">
        <v>19</v>
      </c>
    </row>
    <row r="163" spans="1:13" x14ac:dyDescent="0.25">
      <c r="A163" t="s">
        <v>31</v>
      </c>
      <c r="B163" t="s">
        <v>32</v>
      </c>
      <c r="C163" t="s">
        <v>33</v>
      </c>
      <c r="D163" s="1">
        <v>44634</v>
      </c>
      <c r="E163" s="1">
        <v>44664</v>
      </c>
      <c r="F163">
        <v>30</v>
      </c>
      <c r="G163" t="s">
        <v>16</v>
      </c>
      <c r="H163" t="s">
        <v>17</v>
      </c>
      <c r="I163" t="s">
        <v>24</v>
      </c>
      <c r="J163">
        <v>0.45</v>
      </c>
      <c r="K163">
        <v>6250</v>
      </c>
      <c r="L163">
        <v>2813</v>
      </c>
      <c r="M163" t="s">
        <v>19</v>
      </c>
    </row>
    <row r="164" spans="1:13" x14ac:dyDescent="0.25">
      <c r="A164" t="s">
        <v>31</v>
      </c>
      <c r="B164" t="s">
        <v>32</v>
      </c>
      <c r="C164" t="s">
        <v>33</v>
      </c>
      <c r="D164" s="1">
        <v>44666</v>
      </c>
      <c r="E164" s="1">
        <v>44696</v>
      </c>
      <c r="F164">
        <v>30</v>
      </c>
      <c r="G164" t="s">
        <v>16</v>
      </c>
      <c r="H164" t="s">
        <v>17</v>
      </c>
      <c r="I164" t="s">
        <v>18</v>
      </c>
      <c r="J164">
        <v>0.45</v>
      </c>
      <c r="K164">
        <v>8000</v>
      </c>
      <c r="L164">
        <v>3600</v>
      </c>
      <c r="M164" t="s">
        <v>19</v>
      </c>
    </row>
    <row r="165" spans="1:13" x14ac:dyDescent="0.25">
      <c r="A165" t="s">
        <v>31</v>
      </c>
      <c r="B165" t="s">
        <v>32</v>
      </c>
      <c r="C165" t="s">
        <v>33</v>
      </c>
      <c r="D165" s="1">
        <v>44666</v>
      </c>
      <c r="E165" s="1">
        <v>44696</v>
      </c>
      <c r="F165">
        <v>30</v>
      </c>
      <c r="G165" t="s">
        <v>16</v>
      </c>
      <c r="H165" t="s">
        <v>17</v>
      </c>
      <c r="I165" t="s">
        <v>20</v>
      </c>
      <c r="J165">
        <v>0.5</v>
      </c>
      <c r="K165">
        <v>6000</v>
      </c>
      <c r="L165">
        <v>3000</v>
      </c>
      <c r="M165" t="s">
        <v>19</v>
      </c>
    </row>
    <row r="166" spans="1:13" x14ac:dyDescent="0.25">
      <c r="A166" t="s">
        <v>31</v>
      </c>
      <c r="B166" t="s">
        <v>32</v>
      </c>
      <c r="C166" t="s">
        <v>33</v>
      </c>
      <c r="D166" s="1">
        <v>44666</v>
      </c>
      <c r="E166" s="1">
        <v>44696</v>
      </c>
      <c r="F166">
        <v>30</v>
      </c>
      <c r="G166" t="s">
        <v>16</v>
      </c>
      <c r="H166" t="s">
        <v>17</v>
      </c>
      <c r="I166" t="s">
        <v>21</v>
      </c>
      <c r="J166">
        <v>0.5</v>
      </c>
      <c r="K166">
        <v>6250</v>
      </c>
      <c r="L166">
        <v>3125</v>
      </c>
      <c r="M166" t="s">
        <v>19</v>
      </c>
    </row>
    <row r="167" spans="1:13" x14ac:dyDescent="0.25">
      <c r="A167" t="s">
        <v>31</v>
      </c>
      <c r="B167" t="s">
        <v>32</v>
      </c>
      <c r="C167" t="s">
        <v>33</v>
      </c>
      <c r="D167" s="1">
        <v>44666</v>
      </c>
      <c r="E167" s="1">
        <v>44696</v>
      </c>
      <c r="F167">
        <v>30</v>
      </c>
      <c r="G167" t="s">
        <v>16</v>
      </c>
      <c r="H167" t="s">
        <v>17</v>
      </c>
      <c r="I167" t="s">
        <v>22</v>
      </c>
      <c r="J167">
        <v>0.45</v>
      </c>
      <c r="K167">
        <v>5250</v>
      </c>
      <c r="L167">
        <v>2363</v>
      </c>
      <c r="M167" t="s">
        <v>19</v>
      </c>
    </row>
    <row r="168" spans="1:13" x14ac:dyDescent="0.25">
      <c r="A168" t="s">
        <v>31</v>
      </c>
      <c r="B168" t="s">
        <v>32</v>
      </c>
      <c r="C168" t="s">
        <v>33</v>
      </c>
      <c r="D168" s="1">
        <v>44666</v>
      </c>
      <c r="E168" s="1">
        <v>44696</v>
      </c>
      <c r="F168">
        <v>30</v>
      </c>
      <c r="G168" t="s">
        <v>16</v>
      </c>
      <c r="H168" t="s">
        <v>17</v>
      </c>
      <c r="I168" t="s">
        <v>23</v>
      </c>
      <c r="J168">
        <v>0.5</v>
      </c>
      <c r="K168">
        <v>4250</v>
      </c>
      <c r="L168">
        <v>2125</v>
      </c>
      <c r="M168" t="s">
        <v>19</v>
      </c>
    </row>
    <row r="169" spans="1:13" x14ac:dyDescent="0.25">
      <c r="A169" t="s">
        <v>31</v>
      </c>
      <c r="B169" t="s">
        <v>32</v>
      </c>
      <c r="C169" t="s">
        <v>33</v>
      </c>
      <c r="D169" s="1">
        <v>44666</v>
      </c>
      <c r="E169" s="1">
        <v>44696</v>
      </c>
      <c r="F169">
        <v>30</v>
      </c>
      <c r="G169" t="s">
        <v>16</v>
      </c>
      <c r="H169" t="s">
        <v>17</v>
      </c>
      <c r="I169" t="s">
        <v>24</v>
      </c>
      <c r="J169">
        <v>0.65</v>
      </c>
      <c r="K169">
        <v>6000</v>
      </c>
      <c r="L169">
        <v>3900</v>
      </c>
      <c r="M169" t="s">
        <v>19</v>
      </c>
    </row>
    <row r="170" spans="1:13" x14ac:dyDescent="0.25">
      <c r="A170" t="s">
        <v>31</v>
      </c>
      <c r="B170" t="s">
        <v>32</v>
      </c>
      <c r="C170" t="s">
        <v>33</v>
      </c>
      <c r="D170" s="1">
        <v>44697</v>
      </c>
      <c r="E170" s="1">
        <v>44727</v>
      </c>
      <c r="F170">
        <v>30</v>
      </c>
      <c r="G170" t="s">
        <v>16</v>
      </c>
      <c r="H170" t="s">
        <v>17</v>
      </c>
      <c r="I170" t="s">
        <v>18</v>
      </c>
      <c r="J170">
        <v>0.45</v>
      </c>
      <c r="K170">
        <v>8000</v>
      </c>
      <c r="L170">
        <v>3600</v>
      </c>
      <c r="M170" t="s">
        <v>19</v>
      </c>
    </row>
    <row r="171" spans="1:13" x14ac:dyDescent="0.25">
      <c r="A171" t="s">
        <v>31</v>
      </c>
      <c r="B171" t="s">
        <v>32</v>
      </c>
      <c r="C171" t="s">
        <v>33</v>
      </c>
      <c r="D171" s="1">
        <v>44697</v>
      </c>
      <c r="E171" s="1">
        <v>44727</v>
      </c>
      <c r="F171">
        <v>30</v>
      </c>
      <c r="G171" t="s">
        <v>16</v>
      </c>
      <c r="H171" t="s">
        <v>17</v>
      </c>
      <c r="I171" t="s">
        <v>20</v>
      </c>
      <c r="J171">
        <v>0.5</v>
      </c>
      <c r="K171">
        <v>6500</v>
      </c>
      <c r="L171">
        <v>3250</v>
      </c>
      <c r="M171" t="s">
        <v>19</v>
      </c>
    </row>
    <row r="172" spans="1:13" x14ac:dyDescent="0.25">
      <c r="A172" t="s">
        <v>31</v>
      </c>
      <c r="B172" t="s">
        <v>32</v>
      </c>
      <c r="C172" t="s">
        <v>33</v>
      </c>
      <c r="D172" s="1">
        <v>44697</v>
      </c>
      <c r="E172" s="1">
        <v>44727</v>
      </c>
      <c r="F172">
        <v>30</v>
      </c>
      <c r="G172" t="s">
        <v>16</v>
      </c>
      <c r="H172" t="s">
        <v>17</v>
      </c>
      <c r="I172" t="s">
        <v>21</v>
      </c>
      <c r="J172">
        <v>0.5</v>
      </c>
      <c r="K172">
        <v>6500</v>
      </c>
      <c r="L172">
        <v>3250</v>
      </c>
      <c r="M172" t="s">
        <v>19</v>
      </c>
    </row>
    <row r="173" spans="1:13" x14ac:dyDescent="0.25">
      <c r="A173" t="s">
        <v>31</v>
      </c>
      <c r="B173" t="s">
        <v>32</v>
      </c>
      <c r="C173" t="s">
        <v>33</v>
      </c>
      <c r="D173" s="1">
        <v>44697</v>
      </c>
      <c r="E173" s="1">
        <v>44727</v>
      </c>
      <c r="F173">
        <v>30</v>
      </c>
      <c r="G173" t="s">
        <v>16</v>
      </c>
      <c r="H173" t="s">
        <v>17</v>
      </c>
      <c r="I173" t="s">
        <v>22</v>
      </c>
      <c r="J173">
        <v>0.45</v>
      </c>
      <c r="K173">
        <v>5500</v>
      </c>
      <c r="L173">
        <v>2475</v>
      </c>
      <c r="M173" t="s">
        <v>19</v>
      </c>
    </row>
    <row r="174" spans="1:13" x14ac:dyDescent="0.25">
      <c r="A174" t="s">
        <v>31</v>
      </c>
      <c r="B174" t="s">
        <v>32</v>
      </c>
      <c r="C174" t="s">
        <v>33</v>
      </c>
      <c r="D174" s="1">
        <v>44697</v>
      </c>
      <c r="E174" s="1">
        <v>44727</v>
      </c>
      <c r="F174">
        <v>30</v>
      </c>
      <c r="G174" t="s">
        <v>16</v>
      </c>
      <c r="H174" t="s">
        <v>17</v>
      </c>
      <c r="I174" t="s">
        <v>23</v>
      </c>
      <c r="J174">
        <v>0.5</v>
      </c>
      <c r="K174">
        <v>4500</v>
      </c>
      <c r="L174">
        <v>2250</v>
      </c>
      <c r="M174" t="s">
        <v>19</v>
      </c>
    </row>
    <row r="175" spans="1:13" x14ac:dyDescent="0.25">
      <c r="A175" t="s">
        <v>31</v>
      </c>
      <c r="B175" t="s">
        <v>32</v>
      </c>
      <c r="C175" t="s">
        <v>33</v>
      </c>
      <c r="D175" s="1">
        <v>44697</v>
      </c>
      <c r="E175" s="1">
        <v>44727</v>
      </c>
      <c r="F175">
        <v>30</v>
      </c>
      <c r="G175" t="s">
        <v>16</v>
      </c>
      <c r="H175" t="s">
        <v>17</v>
      </c>
      <c r="I175" t="s">
        <v>24</v>
      </c>
      <c r="J175">
        <v>0.65</v>
      </c>
      <c r="K175">
        <v>6250</v>
      </c>
      <c r="L175">
        <v>4063</v>
      </c>
      <c r="M175" t="s">
        <v>19</v>
      </c>
    </row>
    <row r="176" spans="1:13" x14ac:dyDescent="0.25">
      <c r="A176" t="s">
        <v>31</v>
      </c>
      <c r="B176" t="s">
        <v>32</v>
      </c>
      <c r="C176" t="s">
        <v>33</v>
      </c>
      <c r="D176" s="1">
        <v>44727</v>
      </c>
      <c r="E176" s="1">
        <v>44757</v>
      </c>
      <c r="F176">
        <v>30</v>
      </c>
      <c r="G176" t="s">
        <v>16</v>
      </c>
      <c r="H176" t="s">
        <v>17</v>
      </c>
      <c r="I176" t="s">
        <v>18</v>
      </c>
      <c r="J176">
        <v>0.45</v>
      </c>
      <c r="K176">
        <v>9000</v>
      </c>
      <c r="L176">
        <v>4050</v>
      </c>
      <c r="M176" t="s">
        <v>19</v>
      </c>
    </row>
    <row r="177" spans="1:13" x14ac:dyDescent="0.25">
      <c r="A177" t="s">
        <v>31</v>
      </c>
      <c r="B177" t="s">
        <v>32</v>
      </c>
      <c r="C177" t="s">
        <v>33</v>
      </c>
      <c r="D177" s="1">
        <v>44727</v>
      </c>
      <c r="E177" s="1">
        <v>44757</v>
      </c>
      <c r="F177">
        <v>30</v>
      </c>
      <c r="G177" t="s">
        <v>16</v>
      </c>
      <c r="H177" t="s">
        <v>17</v>
      </c>
      <c r="I177" t="s">
        <v>20</v>
      </c>
      <c r="J177">
        <v>0.5</v>
      </c>
      <c r="K177">
        <v>7500</v>
      </c>
      <c r="L177">
        <v>3750</v>
      </c>
      <c r="M177" t="s">
        <v>19</v>
      </c>
    </row>
    <row r="178" spans="1:13" x14ac:dyDescent="0.25">
      <c r="A178" t="s">
        <v>31</v>
      </c>
      <c r="B178" t="s">
        <v>32</v>
      </c>
      <c r="C178" t="s">
        <v>33</v>
      </c>
      <c r="D178" s="1">
        <v>44727</v>
      </c>
      <c r="E178" s="1">
        <v>44757</v>
      </c>
      <c r="F178">
        <v>30</v>
      </c>
      <c r="G178" t="s">
        <v>16</v>
      </c>
      <c r="H178" t="s">
        <v>17</v>
      </c>
      <c r="I178" t="s">
        <v>21</v>
      </c>
      <c r="J178">
        <v>0.5</v>
      </c>
      <c r="K178">
        <v>7500</v>
      </c>
      <c r="L178">
        <v>3750</v>
      </c>
      <c r="M178" t="s">
        <v>19</v>
      </c>
    </row>
    <row r="179" spans="1:13" x14ac:dyDescent="0.25">
      <c r="A179" t="s">
        <v>31</v>
      </c>
      <c r="B179" t="s">
        <v>32</v>
      </c>
      <c r="C179" t="s">
        <v>33</v>
      </c>
      <c r="D179" s="1">
        <v>44727</v>
      </c>
      <c r="E179" s="1">
        <v>44757</v>
      </c>
      <c r="F179">
        <v>30</v>
      </c>
      <c r="G179" t="s">
        <v>16</v>
      </c>
      <c r="H179" t="s">
        <v>17</v>
      </c>
      <c r="I179" t="s">
        <v>22</v>
      </c>
      <c r="J179">
        <v>0.45</v>
      </c>
      <c r="K179">
        <v>6250</v>
      </c>
      <c r="L179">
        <v>2813</v>
      </c>
      <c r="M179" t="s">
        <v>19</v>
      </c>
    </row>
    <row r="180" spans="1:13" x14ac:dyDescent="0.25">
      <c r="A180" t="s">
        <v>31</v>
      </c>
      <c r="B180" t="s">
        <v>32</v>
      </c>
      <c r="C180" t="s">
        <v>33</v>
      </c>
      <c r="D180" s="1">
        <v>44727</v>
      </c>
      <c r="E180" s="1">
        <v>44757</v>
      </c>
      <c r="F180">
        <v>30</v>
      </c>
      <c r="G180" t="s">
        <v>16</v>
      </c>
      <c r="H180" t="s">
        <v>17</v>
      </c>
      <c r="I180" t="s">
        <v>23</v>
      </c>
      <c r="J180">
        <v>0.5</v>
      </c>
      <c r="K180">
        <v>5000</v>
      </c>
      <c r="L180">
        <v>2500</v>
      </c>
      <c r="M180" t="s">
        <v>19</v>
      </c>
    </row>
    <row r="181" spans="1:13" x14ac:dyDescent="0.25">
      <c r="A181" t="s">
        <v>31</v>
      </c>
      <c r="B181" t="s">
        <v>32</v>
      </c>
      <c r="C181" t="s">
        <v>33</v>
      </c>
      <c r="D181" s="1">
        <v>44727</v>
      </c>
      <c r="E181" s="1">
        <v>44757</v>
      </c>
      <c r="F181">
        <v>30</v>
      </c>
      <c r="G181" t="s">
        <v>16</v>
      </c>
      <c r="H181" t="s">
        <v>17</v>
      </c>
      <c r="I181" t="s">
        <v>24</v>
      </c>
      <c r="J181">
        <v>0.65</v>
      </c>
      <c r="K181">
        <v>8000</v>
      </c>
      <c r="L181">
        <v>5200</v>
      </c>
      <c r="M181" t="s">
        <v>25</v>
      </c>
    </row>
    <row r="182" spans="1:13" x14ac:dyDescent="0.25">
      <c r="A182" t="s">
        <v>31</v>
      </c>
      <c r="B182" t="s">
        <v>32</v>
      </c>
      <c r="C182" t="s">
        <v>33</v>
      </c>
      <c r="D182" s="1">
        <v>44756</v>
      </c>
      <c r="E182" s="1">
        <v>44786</v>
      </c>
      <c r="F182">
        <v>30</v>
      </c>
      <c r="G182" t="s">
        <v>16</v>
      </c>
      <c r="H182" t="s">
        <v>17</v>
      </c>
      <c r="I182" t="s">
        <v>18</v>
      </c>
      <c r="J182">
        <v>0.45</v>
      </c>
      <c r="K182">
        <v>9500</v>
      </c>
      <c r="L182">
        <v>4275</v>
      </c>
      <c r="M182" t="s">
        <v>25</v>
      </c>
    </row>
    <row r="183" spans="1:13" x14ac:dyDescent="0.25">
      <c r="A183" t="s">
        <v>31</v>
      </c>
      <c r="B183" t="s">
        <v>32</v>
      </c>
      <c r="C183" t="s">
        <v>33</v>
      </c>
      <c r="D183" s="1">
        <v>44756</v>
      </c>
      <c r="E183" s="1">
        <v>44786</v>
      </c>
      <c r="F183">
        <v>30</v>
      </c>
      <c r="G183" t="s">
        <v>16</v>
      </c>
      <c r="H183" t="s">
        <v>17</v>
      </c>
      <c r="I183" t="s">
        <v>20</v>
      </c>
      <c r="J183">
        <v>0.5</v>
      </c>
      <c r="K183">
        <v>8000</v>
      </c>
      <c r="L183">
        <v>4000</v>
      </c>
      <c r="M183" t="s">
        <v>19</v>
      </c>
    </row>
    <row r="184" spans="1:13" x14ac:dyDescent="0.25">
      <c r="A184" t="s">
        <v>31</v>
      </c>
      <c r="B184" t="s">
        <v>32</v>
      </c>
      <c r="C184" t="s">
        <v>33</v>
      </c>
      <c r="D184" s="1">
        <v>44756</v>
      </c>
      <c r="E184" s="1">
        <v>44786</v>
      </c>
      <c r="F184">
        <v>30</v>
      </c>
      <c r="G184" t="s">
        <v>16</v>
      </c>
      <c r="H184" t="s">
        <v>17</v>
      </c>
      <c r="I184" t="s">
        <v>21</v>
      </c>
      <c r="J184">
        <v>0.5</v>
      </c>
      <c r="K184">
        <v>7500</v>
      </c>
      <c r="L184">
        <v>3750</v>
      </c>
      <c r="M184" t="s">
        <v>19</v>
      </c>
    </row>
    <row r="185" spans="1:13" x14ac:dyDescent="0.25">
      <c r="A185" t="s">
        <v>31</v>
      </c>
      <c r="B185" t="s">
        <v>32</v>
      </c>
      <c r="C185" t="s">
        <v>33</v>
      </c>
      <c r="D185" s="1">
        <v>44756</v>
      </c>
      <c r="E185" s="1">
        <v>44786</v>
      </c>
      <c r="F185">
        <v>30</v>
      </c>
      <c r="G185" t="s">
        <v>16</v>
      </c>
      <c r="H185" t="s">
        <v>17</v>
      </c>
      <c r="I185" t="s">
        <v>22</v>
      </c>
      <c r="J185">
        <v>0.45</v>
      </c>
      <c r="K185">
        <v>6500</v>
      </c>
      <c r="L185">
        <v>2925</v>
      </c>
      <c r="M185" t="s">
        <v>19</v>
      </c>
    </row>
    <row r="186" spans="1:13" x14ac:dyDescent="0.25">
      <c r="A186" t="s">
        <v>31</v>
      </c>
      <c r="B186" t="s">
        <v>32</v>
      </c>
      <c r="C186" t="s">
        <v>33</v>
      </c>
      <c r="D186" s="1">
        <v>44756</v>
      </c>
      <c r="E186" s="1">
        <v>44786</v>
      </c>
      <c r="F186">
        <v>30</v>
      </c>
      <c r="G186" t="s">
        <v>16</v>
      </c>
      <c r="H186" t="s">
        <v>17</v>
      </c>
      <c r="I186" t="s">
        <v>23</v>
      </c>
      <c r="J186">
        <v>0.5</v>
      </c>
      <c r="K186">
        <v>7000</v>
      </c>
      <c r="L186">
        <v>3500</v>
      </c>
      <c r="M186" t="s">
        <v>19</v>
      </c>
    </row>
    <row r="187" spans="1:13" x14ac:dyDescent="0.25">
      <c r="A187" t="s">
        <v>31</v>
      </c>
      <c r="B187" t="s">
        <v>32</v>
      </c>
      <c r="C187" t="s">
        <v>33</v>
      </c>
      <c r="D187" s="1">
        <v>44756</v>
      </c>
      <c r="E187" s="1">
        <v>44786</v>
      </c>
      <c r="F187">
        <v>30</v>
      </c>
      <c r="G187" t="s">
        <v>16</v>
      </c>
      <c r="H187" t="s">
        <v>17</v>
      </c>
      <c r="I187" t="s">
        <v>24</v>
      </c>
      <c r="J187">
        <v>0.65</v>
      </c>
      <c r="K187">
        <v>7000</v>
      </c>
      <c r="L187">
        <v>4550</v>
      </c>
      <c r="M187" t="s">
        <v>25</v>
      </c>
    </row>
    <row r="188" spans="1:13" x14ac:dyDescent="0.25">
      <c r="A188" t="s">
        <v>31</v>
      </c>
      <c r="B188" t="s">
        <v>32</v>
      </c>
      <c r="C188" t="s">
        <v>33</v>
      </c>
      <c r="D188" s="1">
        <v>44788</v>
      </c>
      <c r="E188" s="1">
        <v>44818</v>
      </c>
      <c r="F188">
        <v>30</v>
      </c>
      <c r="G188" t="s">
        <v>16</v>
      </c>
      <c r="H188" t="s">
        <v>17</v>
      </c>
      <c r="I188" t="s">
        <v>18</v>
      </c>
      <c r="J188">
        <v>0.5</v>
      </c>
      <c r="K188">
        <v>9000</v>
      </c>
      <c r="L188">
        <v>4500</v>
      </c>
      <c r="M188" t="s">
        <v>25</v>
      </c>
    </row>
    <row r="189" spans="1:13" x14ac:dyDescent="0.25">
      <c r="A189" t="s">
        <v>31</v>
      </c>
      <c r="B189" t="s">
        <v>32</v>
      </c>
      <c r="C189" t="s">
        <v>33</v>
      </c>
      <c r="D189" s="1">
        <v>44788</v>
      </c>
      <c r="E189" s="1">
        <v>44818</v>
      </c>
      <c r="F189">
        <v>30</v>
      </c>
      <c r="G189" t="s">
        <v>16</v>
      </c>
      <c r="H189" t="s">
        <v>17</v>
      </c>
      <c r="I189" t="s">
        <v>20</v>
      </c>
      <c r="J189">
        <v>0.55000000000000004</v>
      </c>
      <c r="K189">
        <v>8500</v>
      </c>
      <c r="L189">
        <v>4675</v>
      </c>
      <c r="M189" t="s">
        <v>25</v>
      </c>
    </row>
    <row r="190" spans="1:13" x14ac:dyDescent="0.25">
      <c r="A190" t="s">
        <v>31</v>
      </c>
      <c r="B190" t="s">
        <v>32</v>
      </c>
      <c r="C190" t="s">
        <v>33</v>
      </c>
      <c r="D190" s="1">
        <v>44788</v>
      </c>
      <c r="E190" s="1">
        <v>44818</v>
      </c>
      <c r="F190">
        <v>30</v>
      </c>
      <c r="G190" t="s">
        <v>16</v>
      </c>
      <c r="H190" t="s">
        <v>17</v>
      </c>
      <c r="I190" t="s">
        <v>21</v>
      </c>
      <c r="J190">
        <v>0.5</v>
      </c>
      <c r="K190">
        <v>7250</v>
      </c>
      <c r="L190">
        <v>3625</v>
      </c>
      <c r="M190" t="s">
        <v>19</v>
      </c>
    </row>
    <row r="191" spans="1:13" x14ac:dyDescent="0.25">
      <c r="A191" t="s">
        <v>31</v>
      </c>
      <c r="B191" t="s">
        <v>32</v>
      </c>
      <c r="C191" t="s">
        <v>33</v>
      </c>
      <c r="D191" s="1">
        <v>44788</v>
      </c>
      <c r="E191" s="1">
        <v>44818</v>
      </c>
      <c r="F191">
        <v>30</v>
      </c>
      <c r="G191" t="s">
        <v>16</v>
      </c>
      <c r="H191" t="s">
        <v>17</v>
      </c>
      <c r="I191" t="s">
        <v>22</v>
      </c>
      <c r="J191">
        <v>0.5</v>
      </c>
      <c r="K191">
        <v>6750</v>
      </c>
      <c r="L191">
        <v>3375</v>
      </c>
      <c r="M191" t="s">
        <v>19</v>
      </c>
    </row>
    <row r="192" spans="1:13" x14ac:dyDescent="0.25">
      <c r="A192" t="s">
        <v>31</v>
      </c>
      <c r="B192" t="s">
        <v>32</v>
      </c>
      <c r="C192" t="s">
        <v>33</v>
      </c>
      <c r="D192" s="1">
        <v>44788</v>
      </c>
      <c r="E192" s="1">
        <v>44818</v>
      </c>
      <c r="F192">
        <v>30</v>
      </c>
      <c r="G192" t="s">
        <v>16</v>
      </c>
      <c r="H192" t="s">
        <v>17</v>
      </c>
      <c r="I192" t="s">
        <v>23</v>
      </c>
      <c r="J192">
        <v>0.6</v>
      </c>
      <c r="K192">
        <v>6750</v>
      </c>
      <c r="L192">
        <v>4050</v>
      </c>
      <c r="M192" t="s">
        <v>19</v>
      </c>
    </row>
    <row r="193" spans="1:13" x14ac:dyDescent="0.25">
      <c r="A193" t="s">
        <v>31</v>
      </c>
      <c r="B193" t="s">
        <v>32</v>
      </c>
      <c r="C193" t="s">
        <v>33</v>
      </c>
      <c r="D193" s="1">
        <v>44788</v>
      </c>
      <c r="E193" s="1">
        <v>44818</v>
      </c>
      <c r="F193">
        <v>30</v>
      </c>
      <c r="G193" t="s">
        <v>16</v>
      </c>
      <c r="H193" t="s">
        <v>17</v>
      </c>
      <c r="I193" t="s">
        <v>24</v>
      </c>
      <c r="J193">
        <v>0.65</v>
      </c>
      <c r="K193">
        <v>6500</v>
      </c>
      <c r="L193">
        <v>4225</v>
      </c>
      <c r="M193" t="s">
        <v>25</v>
      </c>
    </row>
    <row r="194" spans="1:13" x14ac:dyDescent="0.25">
      <c r="A194" t="s">
        <v>31</v>
      </c>
      <c r="B194" t="s">
        <v>32</v>
      </c>
      <c r="C194" t="s">
        <v>33</v>
      </c>
      <c r="D194" s="1">
        <v>44820</v>
      </c>
      <c r="E194" s="1">
        <v>44850</v>
      </c>
      <c r="F194">
        <v>30</v>
      </c>
      <c r="G194" t="s">
        <v>16</v>
      </c>
      <c r="H194" t="s">
        <v>17</v>
      </c>
      <c r="I194" t="s">
        <v>18</v>
      </c>
      <c r="J194">
        <v>0.5</v>
      </c>
      <c r="K194">
        <v>8500</v>
      </c>
      <c r="L194">
        <v>4250</v>
      </c>
      <c r="M194" t="s">
        <v>25</v>
      </c>
    </row>
    <row r="195" spans="1:13" x14ac:dyDescent="0.25">
      <c r="A195" t="s">
        <v>31</v>
      </c>
      <c r="B195" t="s">
        <v>32</v>
      </c>
      <c r="C195" t="s">
        <v>33</v>
      </c>
      <c r="D195" s="1">
        <v>44820</v>
      </c>
      <c r="E195" s="1">
        <v>44850</v>
      </c>
      <c r="F195">
        <v>30</v>
      </c>
      <c r="G195" t="s">
        <v>16</v>
      </c>
      <c r="H195" t="s">
        <v>17</v>
      </c>
      <c r="I195" t="s">
        <v>20</v>
      </c>
      <c r="J195">
        <v>0.55000000000000004</v>
      </c>
      <c r="K195">
        <v>8500</v>
      </c>
      <c r="L195">
        <v>4675</v>
      </c>
      <c r="M195" t="s">
        <v>25</v>
      </c>
    </row>
    <row r="196" spans="1:13" x14ac:dyDescent="0.25">
      <c r="A196" t="s">
        <v>31</v>
      </c>
      <c r="B196" t="s">
        <v>32</v>
      </c>
      <c r="C196" t="s">
        <v>33</v>
      </c>
      <c r="D196" s="1">
        <v>44820</v>
      </c>
      <c r="E196" s="1">
        <v>44850</v>
      </c>
      <c r="F196">
        <v>30</v>
      </c>
      <c r="G196" t="s">
        <v>16</v>
      </c>
      <c r="H196" t="s">
        <v>17</v>
      </c>
      <c r="I196" t="s">
        <v>21</v>
      </c>
      <c r="J196">
        <v>0.5</v>
      </c>
      <c r="K196">
        <v>7000</v>
      </c>
      <c r="L196">
        <v>3500</v>
      </c>
      <c r="M196" t="s">
        <v>19</v>
      </c>
    </row>
    <row r="197" spans="1:13" x14ac:dyDescent="0.25">
      <c r="A197" t="s">
        <v>31</v>
      </c>
      <c r="B197" t="s">
        <v>32</v>
      </c>
      <c r="C197" t="s">
        <v>33</v>
      </c>
      <c r="D197" s="1">
        <v>44820</v>
      </c>
      <c r="E197" s="1">
        <v>44850</v>
      </c>
      <c r="F197">
        <v>30</v>
      </c>
      <c r="G197" t="s">
        <v>16</v>
      </c>
      <c r="H197" t="s">
        <v>17</v>
      </c>
      <c r="I197" t="s">
        <v>22</v>
      </c>
      <c r="J197">
        <v>0.5</v>
      </c>
      <c r="K197">
        <v>6500</v>
      </c>
      <c r="L197">
        <v>3250</v>
      </c>
      <c r="M197" t="s">
        <v>19</v>
      </c>
    </row>
    <row r="198" spans="1:13" x14ac:dyDescent="0.25">
      <c r="A198" t="s">
        <v>31</v>
      </c>
      <c r="B198" t="s">
        <v>32</v>
      </c>
      <c r="C198" t="s">
        <v>33</v>
      </c>
      <c r="D198" s="1">
        <v>44820</v>
      </c>
      <c r="E198" s="1">
        <v>44850</v>
      </c>
      <c r="F198">
        <v>30</v>
      </c>
      <c r="G198" t="s">
        <v>16</v>
      </c>
      <c r="H198" t="s">
        <v>17</v>
      </c>
      <c r="I198" t="s">
        <v>23</v>
      </c>
      <c r="J198">
        <v>0.6</v>
      </c>
      <c r="K198">
        <v>6500</v>
      </c>
      <c r="L198">
        <v>3900</v>
      </c>
      <c r="M198" t="s">
        <v>19</v>
      </c>
    </row>
    <row r="199" spans="1:13" x14ac:dyDescent="0.25">
      <c r="A199" t="s">
        <v>31</v>
      </c>
      <c r="B199" t="s">
        <v>32</v>
      </c>
      <c r="C199" t="s">
        <v>33</v>
      </c>
      <c r="D199" s="1">
        <v>44820</v>
      </c>
      <c r="E199" s="1">
        <v>44850</v>
      </c>
      <c r="F199">
        <v>30</v>
      </c>
      <c r="G199" t="s">
        <v>16</v>
      </c>
      <c r="H199" t="s">
        <v>17</v>
      </c>
      <c r="I199" t="s">
        <v>24</v>
      </c>
      <c r="J199">
        <v>0.65</v>
      </c>
      <c r="K199">
        <v>7000</v>
      </c>
      <c r="L199">
        <v>4550</v>
      </c>
      <c r="M199" t="s">
        <v>25</v>
      </c>
    </row>
    <row r="200" spans="1:13" x14ac:dyDescent="0.25">
      <c r="A200" t="s">
        <v>31</v>
      </c>
      <c r="B200" t="s">
        <v>32</v>
      </c>
      <c r="C200" t="s">
        <v>33</v>
      </c>
      <c r="D200" s="1">
        <v>44849</v>
      </c>
      <c r="E200" s="1">
        <v>44879</v>
      </c>
      <c r="F200">
        <v>30</v>
      </c>
      <c r="G200" t="s">
        <v>16</v>
      </c>
      <c r="H200" t="s">
        <v>17</v>
      </c>
      <c r="I200" t="s">
        <v>18</v>
      </c>
      <c r="J200">
        <v>0.5</v>
      </c>
      <c r="K200">
        <v>8000</v>
      </c>
      <c r="L200">
        <v>4000</v>
      </c>
      <c r="M200" t="s">
        <v>19</v>
      </c>
    </row>
    <row r="201" spans="1:13" x14ac:dyDescent="0.25">
      <c r="A201" t="s">
        <v>31</v>
      </c>
      <c r="B201" t="s">
        <v>32</v>
      </c>
      <c r="C201" t="s">
        <v>33</v>
      </c>
      <c r="D201" s="1">
        <v>44849</v>
      </c>
      <c r="E201" s="1">
        <v>44879</v>
      </c>
      <c r="F201">
        <v>30</v>
      </c>
      <c r="G201" t="s">
        <v>16</v>
      </c>
      <c r="H201" t="s">
        <v>17</v>
      </c>
      <c r="I201" t="s">
        <v>20</v>
      </c>
      <c r="J201">
        <v>0.55000000000000004</v>
      </c>
      <c r="K201">
        <v>8000</v>
      </c>
      <c r="L201">
        <v>4400</v>
      </c>
      <c r="M201" t="s">
        <v>25</v>
      </c>
    </row>
    <row r="202" spans="1:13" x14ac:dyDescent="0.25">
      <c r="A202" t="s">
        <v>31</v>
      </c>
      <c r="B202" t="s">
        <v>32</v>
      </c>
      <c r="C202" t="s">
        <v>33</v>
      </c>
      <c r="D202" s="1">
        <v>44849</v>
      </c>
      <c r="E202" s="1">
        <v>44879</v>
      </c>
      <c r="F202">
        <v>30</v>
      </c>
      <c r="G202" t="s">
        <v>16</v>
      </c>
      <c r="H202" t="s">
        <v>17</v>
      </c>
      <c r="I202" t="s">
        <v>21</v>
      </c>
      <c r="J202">
        <v>0.5</v>
      </c>
      <c r="K202">
        <v>6500</v>
      </c>
      <c r="L202">
        <v>3250</v>
      </c>
      <c r="M202" t="s">
        <v>19</v>
      </c>
    </row>
    <row r="203" spans="1:13" x14ac:dyDescent="0.25">
      <c r="A203" t="s">
        <v>31</v>
      </c>
      <c r="B203" t="s">
        <v>32</v>
      </c>
      <c r="C203" t="s">
        <v>33</v>
      </c>
      <c r="D203" s="1">
        <v>44849</v>
      </c>
      <c r="E203" s="1">
        <v>44879</v>
      </c>
      <c r="F203">
        <v>30</v>
      </c>
      <c r="G203" t="s">
        <v>16</v>
      </c>
      <c r="H203" t="s">
        <v>17</v>
      </c>
      <c r="I203" t="s">
        <v>22</v>
      </c>
      <c r="J203">
        <v>0.5</v>
      </c>
      <c r="K203">
        <v>6250</v>
      </c>
      <c r="L203">
        <v>3125</v>
      </c>
      <c r="M203" t="s">
        <v>19</v>
      </c>
    </row>
    <row r="204" spans="1:13" x14ac:dyDescent="0.25">
      <c r="A204" t="s">
        <v>31</v>
      </c>
      <c r="B204" t="s">
        <v>32</v>
      </c>
      <c r="C204" t="s">
        <v>33</v>
      </c>
      <c r="D204" s="1">
        <v>44849</v>
      </c>
      <c r="E204" s="1">
        <v>44879</v>
      </c>
      <c r="F204">
        <v>30</v>
      </c>
      <c r="G204" t="s">
        <v>16</v>
      </c>
      <c r="H204" t="s">
        <v>17</v>
      </c>
      <c r="I204" t="s">
        <v>23</v>
      </c>
      <c r="J204">
        <v>0.6</v>
      </c>
      <c r="K204">
        <v>6000</v>
      </c>
      <c r="L204">
        <v>3600</v>
      </c>
      <c r="M204" t="s">
        <v>19</v>
      </c>
    </row>
    <row r="205" spans="1:13" x14ac:dyDescent="0.25">
      <c r="A205" t="s">
        <v>31</v>
      </c>
      <c r="B205" t="s">
        <v>32</v>
      </c>
      <c r="C205" t="s">
        <v>33</v>
      </c>
      <c r="D205" s="1">
        <v>44849</v>
      </c>
      <c r="E205" s="1">
        <v>44879</v>
      </c>
      <c r="F205">
        <v>30</v>
      </c>
      <c r="G205" t="s">
        <v>16</v>
      </c>
      <c r="H205" t="s">
        <v>17</v>
      </c>
      <c r="I205" t="s">
        <v>24</v>
      </c>
      <c r="J205">
        <v>0.65</v>
      </c>
      <c r="K205">
        <v>6500</v>
      </c>
      <c r="L205">
        <v>4225</v>
      </c>
      <c r="M205" t="s">
        <v>25</v>
      </c>
    </row>
    <row r="206" spans="1:13" x14ac:dyDescent="0.25">
      <c r="A206" t="s">
        <v>31</v>
      </c>
      <c r="B206" t="s">
        <v>32</v>
      </c>
      <c r="C206" t="s">
        <v>33</v>
      </c>
      <c r="D206" s="1">
        <v>44880</v>
      </c>
      <c r="E206" s="1">
        <v>44910</v>
      </c>
      <c r="F206">
        <v>30</v>
      </c>
      <c r="G206" t="s">
        <v>16</v>
      </c>
      <c r="H206" t="s">
        <v>17</v>
      </c>
      <c r="I206" t="s">
        <v>18</v>
      </c>
      <c r="J206">
        <v>0.5</v>
      </c>
      <c r="K206">
        <v>8250</v>
      </c>
      <c r="L206">
        <v>4125</v>
      </c>
      <c r="M206" t="s">
        <v>19</v>
      </c>
    </row>
    <row r="207" spans="1:13" x14ac:dyDescent="0.25">
      <c r="A207" t="s">
        <v>31</v>
      </c>
      <c r="B207" t="s">
        <v>32</v>
      </c>
      <c r="C207" t="s">
        <v>33</v>
      </c>
      <c r="D207" s="1">
        <v>44880</v>
      </c>
      <c r="E207" s="1">
        <v>44910</v>
      </c>
      <c r="F207">
        <v>30</v>
      </c>
      <c r="G207" t="s">
        <v>16</v>
      </c>
      <c r="H207" t="s">
        <v>17</v>
      </c>
      <c r="I207" t="s">
        <v>20</v>
      </c>
      <c r="J207">
        <v>0.55000000000000004</v>
      </c>
      <c r="K207">
        <v>8250</v>
      </c>
      <c r="L207">
        <v>4538</v>
      </c>
      <c r="M207" t="s">
        <v>25</v>
      </c>
    </row>
    <row r="208" spans="1:13" x14ac:dyDescent="0.25">
      <c r="A208" t="s">
        <v>31</v>
      </c>
      <c r="B208" t="s">
        <v>32</v>
      </c>
      <c r="C208" t="s">
        <v>33</v>
      </c>
      <c r="D208" s="1">
        <v>44880</v>
      </c>
      <c r="E208" s="1">
        <v>44910</v>
      </c>
      <c r="F208">
        <v>30</v>
      </c>
      <c r="G208" t="s">
        <v>16</v>
      </c>
      <c r="H208" t="s">
        <v>17</v>
      </c>
      <c r="I208" t="s">
        <v>21</v>
      </c>
      <c r="J208">
        <v>0.5</v>
      </c>
      <c r="K208">
        <v>6750</v>
      </c>
      <c r="L208">
        <v>3375</v>
      </c>
      <c r="M208" t="s">
        <v>19</v>
      </c>
    </row>
    <row r="209" spans="1:13" x14ac:dyDescent="0.25">
      <c r="A209" t="s">
        <v>31</v>
      </c>
      <c r="B209" t="s">
        <v>32</v>
      </c>
      <c r="C209" t="s">
        <v>33</v>
      </c>
      <c r="D209" s="1">
        <v>44880</v>
      </c>
      <c r="E209" s="1">
        <v>44910</v>
      </c>
      <c r="F209">
        <v>30</v>
      </c>
      <c r="G209" t="s">
        <v>16</v>
      </c>
      <c r="H209" t="s">
        <v>17</v>
      </c>
      <c r="I209" t="s">
        <v>22</v>
      </c>
      <c r="J209">
        <v>0.5</v>
      </c>
      <c r="K209">
        <v>6500</v>
      </c>
      <c r="L209">
        <v>3250</v>
      </c>
      <c r="M209" t="s">
        <v>19</v>
      </c>
    </row>
    <row r="210" spans="1:13" x14ac:dyDescent="0.25">
      <c r="A210" t="s">
        <v>31</v>
      </c>
      <c r="B210" t="s">
        <v>32</v>
      </c>
      <c r="C210" t="s">
        <v>33</v>
      </c>
      <c r="D210" s="1">
        <v>44880</v>
      </c>
      <c r="E210" s="1">
        <v>44910</v>
      </c>
      <c r="F210">
        <v>30</v>
      </c>
      <c r="G210" t="s">
        <v>16</v>
      </c>
      <c r="H210" t="s">
        <v>17</v>
      </c>
      <c r="I210" t="s">
        <v>23</v>
      </c>
      <c r="J210">
        <v>0.6</v>
      </c>
      <c r="K210">
        <v>6000</v>
      </c>
      <c r="L210">
        <v>3600</v>
      </c>
      <c r="M210" t="s">
        <v>19</v>
      </c>
    </row>
    <row r="211" spans="1:13" x14ac:dyDescent="0.25">
      <c r="A211" t="s">
        <v>31</v>
      </c>
      <c r="B211" t="s">
        <v>32</v>
      </c>
      <c r="C211" t="s">
        <v>33</v>
      </c>
      <c r="D211" s="1">
        <v>44880</v>
      </c>
      <c r="E211" s="1">
        <v>44910</v>
      </c>
      <c r="F211">
        <v>30</v>
      </c>
      <c r="G211" t="s">
        <v>16</v>
      </c>
      <c r="H211" t="s">
        <v>17</v>
      </c>
      <c r="I211" t="s">
        <v>24</v>
      </c>
      <c r="J211">
        <v>0.65</v>
      </c>
      <c r="K211">
        <v>7000</v>
      </c>
      <c r="L211">
        <v>4550</v>
      </c>
      <c r="M211" t="s">
        <v>25</v>
      </c>
    </row>
    <row r="212" spans="1:13" x14ac:dyDescent="0.25">
      <c r="A212" t="s">
        <v>31</v>
      </c>
      <c r="B212" t="s">
        <v>32</v>
      </c>
      <c r="C212" t="s">
        <v>33</v>
      </c>
      <c r="D212" s="1">
        <v>44909</v>
      </c>
      <c r="E212" s="1">
        <v>44939</v>
      </c>
      <c r="F212">
        <v>30</v>
      </c>
      <c r="G212" t="s">
        <v>16</v>
      </c>
      <c r="H212" t="s">
        <v>17</v>
      </c>
      <c r="I212" t="s">
        <v>18</v>
      </c>
      <c r="J212">
        <v>0.5</v>
      </c>
      <c r="K212">
        <v>9000</v>
      </c>
      <c r="L212">
        <v>4500</v>
      </c>
      <c r="M212" t="s">
        <v>25</v>
      </c>
    </row>
    <row r="213" spans="1:13" x14ac:dyDescent="0.25">
      <c r="A213" t="s">
        <v>31</v>
      </c>
      <c r="B213" t="s">
        <v>32</v>
      </c>
      <c r="C213" t="s">
        <v>33</v>
      </c>
      <c r="D213" s="1">
        <v>44909</v>
      </c>
      <c r="E213" s="1">
        <v>44939</v>
      </c>
      <c r="F213">
        <v>30</v>
      </c>
      <c r="G213" t="s">
        <v>16</v>
      </c>
      <c r="H213" t="s">
        <v>17</v>
      </c>
      <c r="I213" t="s">
        <v>20</v>
      </c>
      <c r="J213">
        <v>0.55000000000000004</v>
      </c>
      <c r="K213">
        <v>9000</v>
      </c>
      <c r="L213">
        <v>4950</v>
      </c>
      <c r="M213" t="s">
        <v>25</v>
      </c>
    </row>
    <row r="214" spans="1:13" x14ac:dyDescent="0.25">
      <c r="A214" t="s">
        <v>31</v>
      </c>
      <c r="B214" t="s">
        <v>32</v>
      </c>
      <c r="C214" t="s">
        <v>33</v>
      </c>
      <c r="D214" s="1">
        <v>44909</v>
      </c>
      <c r="E214" s="1">
        <v>44939</v>
      </c>
      <c r="F214">
        <v>30</v>
      </c>
      <c r="G214" t="s">
        <v>16</v>
      </c>
      <c r="H214" t="s">
        <v>17</v>
      </c>
      <c r="I214" t="s">
        <v>21</v>
      </c>
      <c r="J214">
        <v>0.5</v>
      </c>
      <c r="K214">
        <v>7000</v>
      </c>
      <c r="L214">
        <v>3500</v>
      </c>
      <c r="M214" t="s">
        <v>19</v>
      </c>
    </row>
    <row r="215" spans="1:13" x14ac:dyDescent="0.25">
      <c r="A215" t="s">
        <v>31</v>
      </c>
      <c r="B215" t="s">
        <v>32</v>
      </c>
      <c r="C215" t="s">
        <v>33</v>
      </c>
      <c r="D215" s="1">
        <v>44909</v>
      </c>
      <c r="E215" s="1">
        <v>44939</v>
      </c>
      <c r="F215">
        <v>30</v>
      </c>
      <c r="G215" t="s">
        <v>16</v>
      </c>
      <c r="H215" t="s">
        <v>17</v>
      </c>
      <c r="I215" t="s">
        <v>22</v>
      </c>
      <c r="J215">
        <v>0.5</v>
      </c>
      <c r="K215">
        <v>7000</v>
      </c>
      <c r="L215">
        <v>3500</v>
      </c>
      <c r="M215" t="s">
        <v>19</v>
      </c>
    </row>
    <row r="216" spans="1:13" x14ac:dyDescent="0.25">
      <c r="A216" t="s">
        <v>31</v>
      </c>
      <c r="B216" t="s">
        <v>32</v>
      </c>
      <c r="C216" t="s">
        <v>33</v>
      </c>
      <c r="D216" s="1">
        <v>44909</v>
      </c>
      <c r="E216" s="1">
        <v>44939</v>
      </c>
      <c r="F216">
        <v>30</v>
      </c>
      <c r="G216" t="s">
        <v>16</v>
      </c>
      <c r="H216" t="s">
        <v>17</v>
      </c>
      <c r="I216" t="s">
        <v>23</v>
      </c>
      <c r="J216">
        <v>0.6</v>
      </c>
      <c r="K216">
        <v>6250</v>
      </c>
      <c r="L216">
        <v>3750</v>
      </c>
      <c r="M216" t="s">
        <v>19</v>
      </c>
    </row>
    <row r="217" spans="1:13" x14ac:dyDescent="0.25">
      <c r="A217" t="s">
        <v>31</v>
      </c>
      <c r="B217" t="s">
        <v>32</v>
      </c>
      <c r="C217" t="s">
        <v>33</v>
      </c>
      <c r="D217" s="1">
        <v>44909</v>
      </c>
      <c r="E217" s="1">
        <v>44939</v>
      </c>
      <c r="F217">
        <v>30</v>
      </c>
      <c r="G217" t="s">
        <v>16</v>
      </c>
      <c r="H217" t="s">
        <v>17</v>
      </c>
      <c r="I217" t="s">
        <v>24</v>
      </c>
      <c r="J217">
        <v>0.65</v>
      </c>
      <c r="K217">
        <v>7250</v>
      </c>
      <c r="L217">
        <v>4713</v>
      </c>
      <c r="M217" t="s">
        <v>25</v>
      </c>
    </row>
    <row r="218" spans="1:13" x14ac:dyDescent="0.25">
      <c r="A218" t="s">
        <v>34</v>
      </c>
      <c r="B218" t="s">
        <v>35</v>
      </c>
      <c r="C218" t="s">
        <v>36</v>
      </c>
      <c r="D218" s="1">
        <v>44575</v>
      </c>
      <c r="E218" s="1">
        <v>44605</v>
      </c>
      <c r="F218">
        <v>30</v>
      </c>
      <c r="G218" t="s">
        <v>37</v>
      </c>
      <c r="H218" t="s">
        <v>38</v>
      </c>
      <c r="I218" t="s">
        <v>18</v>
      </c>
      <c r="J218">
        <v>0.5</v>
      </c>
      <c r="K218">
        <v>12000</v>
      </c>
      <c r="L218">
        <v>6000</v>
      </c>
      <c r="M218" t="s">
        <v>25</v>
      </c>
    </row>
    <row r="219" spans="1:13" x14ac:dyDescent="0.25">
      <c r="A219" t="s">
        <v>34</v>
      </c>
      <c r="B219" t="s">
        <v>35</v>
      </c>
      <c r="C219" t="s">
        <v>36</v>
      </c>
      <c r="D219" s="1">
        <v>44575</v>
      </c>
      <c r="E219" s="1">
        <v>44605</v>
      </c>
      <c r="F219">
        <v>30</v>
      </c>
      <c r="G219" t="s">
        <v>37</v>
      </c>
      <c r="H219" t="s">
        <v>38</v>
      </c>
      <c r="I219" t="s">
        <v>20</v>
      </c>
      <c r="J219">
        <v>0.5</v>
      </c>
      <c r="K219">
        <v>10000</v>
      </c>
      <c r="L219">
        <v>5000</v>
      </c>
      <c r="M219" t="s">
        <v>25</v>
      </c>
    </row>
    <row r="220" spans="1:13" x14ac:dyDescent="0.25">
      <c r="A220" t="s">
        <v>34</v>
      </c>
      <c r="B220" t="s">
        <v>35</v>
      </c>
      <c r="C220" t="s">
        <v>36</v>
      </c>
      <c r="D220" s="1">
        <v>44575</v>
      </c>
      <c r="E220" s="1">
        <v>44605</v>
      </c>
      <c r="F220">
        <v>30</v>
      </c>
      <c r="G220" t="s">
        <v>37</v>
      </c>
      <c r="H220" t="s">
        <v>38</v>
      </c>
      <c r="I220" t="s">
        <v>21</v>
      </c>
      <c r="J220">
        <v>0.4</v>
      </c>
      <c r="K220">
        <v>10000</v>
      </c>
      <c r="L220">
        <v>4000</v>
      </c>
      <c r="M220" t="s">
        <v>19</v>
      </c>
    </row>
    <row r="221" spans="1:13" x14ac:dyDescent="0.25">
      <c r="A221" t="s">
        <v>34</v>
      </c>
      <c r="B221" t="s">
        <v>35</v>
      </c>
      <c r="C221" t="s">
        <v>36</v>
      </c>
      <c r="D221" s="1">
        <v>44575</v>
      </c>
      <c r="E221" s="1">
        <v>44605</v>
      </c>
      <c r="F221">
        <v>30</v>
      </c>
      <c r="G221" t="s">
        <v>37</v>
      </c>
      <c r="H221" t="s">
        <v>38</v>
      </c>
      <c r="I221" t="s">
        <v>22</v>
      </c>
      <c r="J221">
        <v>0.45</v>
      </c>
      <c r="K221">
        <v>8500</v>
      </c>
      <c r="L221">
        <v>3825</v>
      </c>
      <c r="M221" t="s">
        <v>19</v>
      </c>
    </row>
    <row r="222" spans="1:13" x14ac:dyDescent="0.25">
      <c r="A222" t="s">
        <v>34</v>
      </c>
      <c r="B222" t="s">
        <v>35</v>
      </c>
      <c r="C222" t="s">
        <v>36</v>
      </c>
      <c r="D222" s="1">
        <v>44575</v>
      </c>
      <c r="E222" s="1">
        <v>44605</v>
      </c>
      <c r="F222">
        <v>30</v>
      </c>
      <c r="G222" t="s">
        <v>37</v>
      </c>
      <c r="H222" t="s">
        <v>38</v>
      </c>
      <c r="I222" t="s">
        <v>23</v>
      </c>
      <c r="J222">
        <v>0.6</v>
      </c>
      <c r="K222">
        <v>9000</v>
      </c>
      <c r="L222">
        <v>5400</v>
      </c>
      <c r="M222" t="s">
        <v>25</v>
      </c>
    </row>
    <row r="223" spans="1:13" x14ac:dyDescent="0.25">
      <c r="A223" t="s">
        <v>34</v>
      </c>
      <c r="B223" t="s">
        <v>35</v>
      </c>
      <c r="C223" t="s">
        <v>36</v>
      </c>
      <c r="D223" s="1">
        <v>44575</v>
      </c>
      <c r="E223" s="1">
        <v>44620</v>
      </c>
      <c r="F223">
        <v>45</v>
      </c>
      <c r="G223" t="s">
        <v>37</v>
      </c>
      <c r="H223" t="s">
        <v>38</v>
      </c>
      <c r="I223" t="s">
        <v>24</v>
      </c>
      <c r="J223">
        <v>0.5</v>
      </c>
      <c r="K223">
        <v>10000</v>
      </c>
      <c r="L223">
        <v>5000</v>
      </c>
      <c r="M223" t="s">
        <v>25</v>
      </c>
    </row>
    <row r="224" spans="1:13" x14ac:dyDescent="0.25">
      <c r="A224" t="s">
        <v>34</v>
      </c>
      <c r="B224" t="s">
        <v>35</v>
      </c>
      <c r="C224" t="s">
        <v>36</v>
      </c>
      <c r="D224" s="1">
        <v>44604</v>
      </c>
      <c r="E224" s="1">
        <v>44634</v>
      </c>
      <c r="F224">
        <v>30</v>
      </c>
      <c r="G224" t="s">
        <v>37</v>
      </c>
      <c r="H224" t="s">
        <v>38</v>
      </c>
      <c r="I224" t="s">
        <v>18</v>
      </c>
      <c r="J224">
        <v>0.5</v>
      </c>
      <c r="K224">
        <v>12500</v>
      </c>
      <c r="L224">
        <v>6250</v>
      </c>
      <c r="M224" t="s">
        <v>25</v>
      </c>
    </row>
    <row r="225" spans="1:13" x14ac:dyDescent="0.25">
      <c r="A225" t="s">
        <v>34</v>
      </c>
      <c r="B225" t="s">
        <v>35</v>
      </c>
      <c r="C225" t="s">
        <v>36</v>
      </c>
      <c r="D225" s="1">
        <v>44604</v>
      </c>
      <c r="E225" s="1">
        <v>44634</v>
      </c>
      <c r="F225">
        <v>30</v>
      </c>
      <c r="G225" t="s">
        <v>37</v>
      </c>
      <c r="H225" t="s">
        <v>38</v>
      </c>
      <c r="I225" t="s">
        <v>20</v>
      </c>
      <c r="J225">
        <v>0.5</v>
      </c>
      <c r="K225">
        <v>9000</v>
      </c>
      <c r="L225">
        <v>4500</v>
      </c>
      <c r="M225" t="s">
        <v>25</v>
      </c>
    </row>
    <row r="226" spans="1:13" x14ac:dyDescent="0.25">
      <c r="A226" t="s">
        <v>34</v>
      </c>
      <c r="B226" t="s">
        <v>35</v>
      </c>
      <c r="C226" t="s">
        <v>36</v>
      </c>
      <c r="D226" s="1">
        <v>44604</v>
      </c>
      <c r="E226" s="1">
        <v>44634</v>
      </c>
      <c r="F226">
        <v>30</v>
      </c>
      <c r="G226" t="s">
        <v>37</v>
      </c>
      <c r="H226" t="s">
        <v>38</v>
      </c>
      <c r="I226" t="s">
        <v>21</v>
      </c>
      <c r="J226">
        <v>0.4</v>
      </c>
      <c r="K226">
        <v>9500</v>
      </c>
      <c r="L226">
        <v>3800</v>
      </c>
      <c r="M226" t="s">
        <v>19</v>
      </c>
    </row>
    <row r="227" spans="1:13" x14ac:dyDescent="0.25">
      <c r="A227" t="s">
        <v>34</v>
      </c>
      <c r="B227" t="s">
        <v>35</v>
      </c>
      <c r="C227" t="s">
        <v>36</v>
      </c>
      <c r="D227" s="1">
        <v>44604</v>
      </c>
      <c r="E227" s="1">
        <v>44634</v>
      </c>
      <c r="F227">
        <v>30</v>
      </c>
      <c r="G227" t="s">
        <v>37</v>
      </c>
      <c r="H227" t="s">
        <v>38</v>
      </c>
      <c r="I227" t="s">
        <v>22</v>
      </c>
      <c r="J227">
        <v>0.45</v>
      </c>
      <c r="K227">
        <v>8250</v>
      </c>
      <c r="L227">
        <v>3713</v>
      </c>
      <c r="M227" t="s">
        <v>19</v>
      </c>
    </row>
    <row r="228" spans="1:13" x14ac:dyDescent="0.25">
      <c r="A228" t="s">
        <v>34</v>
      </c>
      <c r="B228" t="s">
        <v>35</v>
      </c>
      <c r="C228" t="s">
        <v>36</v>
      </c>
      <c r="D228" s="1">
        <v>44604</v>
      </c>
      <c r="E228" s="1">
        <v>44649</v>
      </c>
      <c r="F228">
        <v>45</v>
      </c>
      <c r="G228" t="s">
        <v>37</v>
      </c>
      <c r="H228" t="s">
        <v>38</v>
      </c>
      <c r="I228" t="s">
        <v>23</v>
      </c>
      <c r="J228">
        <v>0.6</v>
      </c>
      <c r="K228">
        <v>9000</v>
      </c>
      <c r="L228">
        <v>5400</v>
      </c>
      <c r="M228" t="s">
        <v>25</v>
      </c>
    </row>
    <row r="229" spans="1:13" x14ac:dyDescent="0.25">
      <c r="A229" t="s">
        <v>34</v>
      </c>
      <c r="B229" t="s">
        <v>35</v>
      </c>
      <c r="C229" t="s">
        <v>36</v>
      </c>
      <c r="D229" s="1">
        <v>44604</v>
      </c>
      <c r="E229" s="1">
        <v>44634</v>
      </c>
      <c r="F229">
        <v>30</v>
      </c>
      <c r="G229" t="s">
        <v>37</v>
      </c>
      <c r="H229" t="s">
        <v>38</v>
      </c>
      <c r="I229" t="s">
        <v>24</v>
      </c>
      <c r="J229">
        <v>0.5</v>
      </c>
      <c r="K229">
        <v>10000</v>
      </c>
      <c r="L229">
        <v>5000</v>
      </c>
      <c r="M229" t="s">
        <v>25</v>
      </c>
    </row>
    <row r="230" spans="1:13" x14ac:dyDescent="0.25">
      <c r="A230" t="s">
        <v>34</v>
      </c>
      <c r="B230" t="s">
        <v>35</v>
      </c>
      <c r="C230" t="s">
        <v>36</v>
      </c>
      <c r="D230" s="1">
        <v>44630</v>
      </c>
      <c r="E230" s="1">
        <v>44660</v>
      </c>
      <c r="F230">
        <v>30</v>
      </c>
      <c r="G230" t="s">
        <v>37</v>
      </c>
      <c r="H230" t="s">
        <v>38</v>
      </c>
      <c r="I230" t="s">
        <v>18</v>
      </c>
      <c r="J230">
        <v>0.5</v>
      </c>
      <c r="K230">
        <v>12200</v>
      </c>
      <c r="L230">
        <v>6100</v>
      </c>
      <c r="M230" t="s">
        <v>25</v>
      </c>
    </row>
    <row r="231" spans="1:13" x14ac:dyDescent="0.25">
      <c r="A231" t="s">
        <v>34</v>
      </c>
      <c r="B231" t="s">
        <v>35</v>
      </c>
      <c r="C231" t="s">
        <v>36</v>
      </c>
      <c r="D231" s="1">
        <v>44630</v>
      </c>
      <c r="E231" s="1">
        <v>44660</v>
      </c>
      <c r="F231">
        <v>30</v>
      </c>
      <c r="G231" t="s">
        <v>37</v>
      </c>
      <c r="H231" t="s">
        <v>38</v>
      </c>
      <c r="I231" t="s">
        <v>20</v>
      </c>
      <c r="J231">
        <v>0.5</v>
      </c>
      <c r="K231">
        <v>9250</v>
      </c>
      <c r="L231">
        <v>4625</v>
      </c>
      <c r="M231" t="s">
        <v>25</v>
      </c>
    </row>
    <row r="232" spans="1:13" x14ac:dyDescent="0.25">
      <c r="A232" t="s">
        <v>34</v>
      </c>
      <c r="B232" t="s">
        <v>35</v>
      </c>
      <c r="C232" t="s">
        <v>36</v>
      </c>
      <c r="D232" s="1">
        <v>44630</v>
      </c>
      <c r="E232" s="1">
        <v>44675</v>
      </c>
      <c r="F232">
        <v>45</v>
      </c>
      <c r="G232" t="s">
        <v>37</v>
      </c>
      <c r="H232" t="s">
        <v>38</v>
      </c>
      <c r="I232" t="s">
        <v>21</v>
      </c>
      <c r="J232">
        <v>0.4</v>
      </c>
      <c r="K232">
        <v>9500</v>
      </c>
      <c r="L232">
        <v>3800</v>
      </c>
      <c r="M232" t="s">
        <v>19</v>
      </c>
    </row>
    <row r="233" spans="1:13" x14ac:dyDescent="0.25">
      <c r="A233" t="s">
        <v>34</v>
      </c>
      <c r="B233" t="s">
        <v>35</v>
      </c>
      <c r="C233" t="s">
        <v>36</v>
      </c>
      <c r="D233" s="1">
        <v>44630</v>
      </c>
      <c r="E233" s="1">
        <v>44660</v>
      </c>
      <c r="F233">
        <v>30</v>
      </c>
      <c r="G233" t="s">
        <v>37</v>
      </c>
      <c r="H233" t="s">
        <v>38</v>
      </c>
      <c r="I233" t="s">
        <v>22</v>
      </c>
      <c r="J233">
        <v>0.45</v>
      </c>
      <c r="K233">
        <v>8000</v>
      </c>
      <c r="L233">
        <v>3600</v>
      </c>
      <c r="M233" t="s">
        <v>19</v>
      </c>
    </row>
    <row r="234" spans="1:13" x14ac:dyDescent="0.25">
      <c r="A234" t="s">
        <v>34</v>
      </c>
      <c r="B234" t="s">
        <v>35</v>
      </c>
      <c r="C234" t="s">
        <v>36</v>
      </c>
      <c r="D234" s="1">
        <v>44630</v>
      </c>
      <c r="E234" s="1">
        <v>44660</v>
      </c>
      <c r="F234">
        <v>30</v>
      </c>
      <c r="G234" t="s">
        <v>37</v>
      </c>
      <c r="H234" t="s">
        <v>38</v>
      </c>
      <c r="I234" t="s">
        <v>23</v>
      </c>
      <c r="J234">
        <v>0.6</v>
      </c>
      <c r="K234">
        <v>8500</v>
      </c>
      <c r="L234">
        <v>5100</v>
      </c>
      <c r="M234" t="s">
        <v>25</v>
      </c>
    </row>
    <row r="235" spans="1:13" x14ac:dyDescent="0.25">
      <c r="A235" t="s">
        <v>34</v>
      </c>
      <c r="B235" t="s">
        <v>35</v>
      </c>
      <c r="C235" t="s">
        <v>36</v>
      </c>
      <c r="D235" s="1">
        <v>44630</v>
      </c>
      <c r="E235" s="1">
        <v>44660</v>
      </c>
      <c r="F235">
        <v>30</v>
      </c>
      <c r="G235" t="s">
        <v>37</v>
      </c>
      <c r="H235" t="s">
        <v>38</v>
      </c>
      <c r="I235" t="s">
        <v>24</v>
      </c>
      <c r="J235">
        <v>0.5</v>
      </c>
      <c r="K235">
        <v>9500</v>
      </c>
      <c r="L235">
        <v>4750</v>
      </c>
      <c r="M235" t="s">
        <v>25</v>
      </c>
    </row>
    <row r="236" spans="1:13" x14ac:dyDescent="0.25">
      <c r="A236" t="s">
        <v>34</v>
      </c>
      <c r="B236" t="s">
        <v>35</v>
      </c>
      <c r="C236" t="s">
        <v>36</v>
      </c>
      <c r="D236" s="1">
        <v>44662</v>
      </c>
      <c r="E236" s="1">
        <v>44692</v>
      </c>
      <c r="F236">
        <v>30</v>
      </c>
      <c r="G236" t="s">
        <v>37</v>
      </c>
      <c r="H236" t="s">
        <v>38</v>
      </c>
      <c r="I236" t="s">
        <v>18</v>
      </c>
      <c r="J236">
        <v>0.5</v>
      </c>
      <c r="K236">
        <v>12000</v>
      </c>
      <c r="L236">
        <v>6000</v>
      </c>
      <c r="M236" t="s">
        <v>25</v>
      </c>
    </row>
    <row r="237" spans="1:13" x14ac:dyDescent="0.25">
      <c r="A237" t="s">
        <v>34</v>
      </c>
      <c r="B237" t="s">
        <v>35</v>
      </c>
      <c r="C237" t="s">
        <v>36</v>
      </c>
      <c r="D237" s="1">
        <v>44662</v>
      </c>
      <c r="E237" s="1">
        <v>44692</v>
      </c>
      <c r="F237">
        <v>30</v>
      </c>
      <c r="G237" t="s">
        <v>37</v>
      </c>
      <c r="H237" t="s">
        <v>38</v>
      </c>
      <c r="I237" t="s">
        <v>20</v>
      </c>
      <c r="J237">
        <v>0.5</v>
      </c>
      <c r="K237">
        <v>9000</v>
      </c>
      <c r="L237">
        <v>4500</v>
      </c>
      <c r="M237" t="s">
        <v>25</v>
      </c>
    </row>
    <row r="238" spans="1:13" x14ac:dyDescent="0.25">
      <c r="A238" t="s">
        <v>34</v>
      </c>
      <c r="B238" t="s">
        <v>35</v>
      </c>
      <c r="C238" t="s">
        <v>36</v>
      </c>
      <c r="D238" s="1">
        <v>44662</v>
      </c>
      <c r="E238" s="1">
        <v>44692</v>
      </c>
      <c r="F238">
        <v>30</v>
      </c>
      <c r="G238" t="s">
        <v>37</v>
      </c>
      <c r="H238" t="s">
        <v>38</v>
      </c>
      <c r="I238" t="s">
        <v>21</v>
      </c>
      <c r="J238">
        <v>0.4</v>
      </c>
      <c r="K238">
        <v>9000</v>
      </c>
      <c r="L238">
        <v>3600</v>
      </c>
      <c r="M238" t="s">
        <v>19</v>
      </c>
    </row>
    <row r="239" spans="1:13" x14ac:dyDescent="0.25">
      <c r="A239" t="s">
        <v>34</v>
      </c>
      <c r="B239" t="s">
        <v>35</v>
      </c>
      <c r="C239" t="s">
        <v>36</v>
      </c>
      <c r="D239" s="1">
        <v>44662</v>
      </c>
      <c r="E239" s="1">
        <v>44692</v>
      </c>
      <c r="F239">
        <v>30</v>
      </c>
      <c r="G239" t="s">
        <v>37</v>
      </c>
      <c r="H239" t="s">
        <v>38</v>
      </c>
      <c r="I239" t="s">
        <v>22</v>
      </c>
      <c r="J239">
        <v>0.45</v>
      </c>
      <c r="K239">
        <v>8250</v>
      </c>
      <c r="L239">
        <v>3713</v>
      </c>
      <c r="M239" t="s">
        <v>19</v>
      </c>
    </row>
    <row r="240" spans="1:13" x14ac:dyDescent="0.25">
      <c r="A240" t="s">
        <v>34</v>
      </c>
      <c r="B240" t="s">
        <v>35</v>
      </c>
      <c r="C240" t="s">
        <v>36</v>
      </c>
      <c r="D240" s="1">
        <v>44662</v>
      </c>
      <c r="E240" s="1">
        <v>44692</v>
      </c>
      <c r="F240">
        <v>30</v>
      </c>
      <c r="G240" t="s">
        <v>37</v>
      </c>
      <c r="H240" t="s">
        <v>38</v>
      </c>
      <c r="I240" t="s">
        <v>23</v>
      </c>
      <c r="J240">
        <v>0.6</v>
      </c>
      <c r="K240">
        <v>8250</v>
      </c>
      <c r="L240">
        <v>4950</v>
      </c>
      <c r="M240" t="s">
        <v>25</v>
      </c>
    </row>
    <row r="241" spans="1:13" x14ac:dyDescent="0.25">
      <c r="A241" t="s">
        <v>34</v>
      </c>
      <c r="B241" t="s">
        <v>35</v>
      </c>
      <c r="C241" t="s">
        <v>36</v>
      </c>
      <c r="D241" s="1">
        <v>44662</v>
      </c>
      <c r="E241" s="1">
        <v>44692</v>
      </c>
      <c r="F241">
        <v>30</v>
      </c>
      <c r="G241" t="s">
        <v>37</v>
      </c>
      <c r="H241" t="s">
        <v>38</v>
      </c>
      <c r="I241" t="s">
        <v>24</v>
      </c>
      <c r="J241">
        <v>0.5</v>
      </c>
      <c r="K241">
        <v>9500</v>
      </c>
      <c r="L241">
        <v>4750</v>
      </c>
      <c r="M241" t="s">
        <v>25</v>
      </c>
    </row>
    <row r="242" spans="1:13" x14ac:dyDescent="0.25">
      <c r="A242" t="s">
        <v>34</v>
      </c>
      <c r="B242" t="s">
        <v>35</v>
      </c>
      <c r="C242" t="s">
        <v>36</v>
      </c>
      <c r="D242" s="1">
        <v>44691</v>
      </c>
      <c r="E242" s="1">
        <v>44721</v>
      </c>
      <c r="F242">
        <v>30</v>
      </c>
      <c r="G242" t="s">
        <v>37</v>
      </c>
      <c r="H242" t="s">
        <v>38</v>
      </c>
      <c r="I242" t="s">
        <v>18</v>
      </c>
      <c r="J242">
        <v>0.6</v>
      </c>
      <c r="K242">
        <v>12200</v>
      </c>
      <c r="L242">
        <v>7320</v>
      </c>
      <c r="M242" t="s">
        <v>25</v>
      </c>
    </row>
    <row r="243" spans="1:13" x14ac:dyDescent="0.25">
      <c r="A243" t="s">
        <v>34</v>
      </c>
      <c r="B243" t="s">
        <v>35</v>
      </c>
      <c r="C243" t="s">
        <v>36</v>
      </c>
      <c r="D243" s="1">
        <v>44691</v>
      </c>
      <c r="E243" s="1">
        <v>44721</v>
      </c>
      <c r="F243">
        <v>30</v>
      </c>
      <c r="G243" t="s">
        <v>37</v>
      </c>
      <c r="H243" t="s">
        <v>38</v>
      </c>
      <c r="I243" t="s">
        <v>20</v>
      </c>
      <c r="J243">
        <v>0.55000000000000004</v>
      </c>
      <c r="K243">
        <v>9250</v>
      </c>
      <c r="L243">
        <v>5088</v>
      </c>
      <c r="M243" t="s">
        <v>25</v>
      </c>
    </row>
    <row r="244" spans="1:13" x14ac:dyDescent="0.25">
      <c r="A244" t="s">
        <v>34</v>
      </c>
      <c r="B244" t="s">
        <v>35</v>
      </c>
      <c r="C244" t="s">
        <v>36</v>
      </c>
      <c r="D244" s="1">
        <v>44691</v>
      </c>
      <c r="E244" s="1">
        <v>44721</v>
      </c>
      <c r="F244">
        <v>30</v>
      </c>
      <c r="G244" t="s">
        <v>37</v>
      </c>
      <c r="H244" t="s">
        <v>38</v>
      </c>
      <c r="I244" t="s">
        <v>21</v>
      </c>
      <c r="J244">
        <v>0.5</v>
      </c>
      <c r="K244">
        <v>9000</v>
      </c>
      <c r="L244">
        <v>4500</v>
      </c>
      <c r="M244" t="s">
        <v>25</v>
      </c>
    </row>
    <row r="245" spans="1:13" x14ac:dyDescent="0.25">
      <c r="A245" t="s">
        <v>34</v>
      </c>
      <c r="B245" t="s">
        <v>35</v>
      </c>
      <c r="C245" t="s">
        <v>36</v>
      </c>
      <c r="D245" s="1">
        <v>44691</v>
      </c>
      <c r="E245" s="1">
        <v>44721</v>
      </c>
      <c r="F245">
        <v>30</v>
      </c>
      <c r="G245" t="s">
        <v>37</v>
      </c>
      <c r="H245" t="s">
        <v>38</v>
      </c>
      <c r="I245" t="s">
        <v>22</v>
      </c>
      <c r="J245">
        <v>0.5</v>
      </c>
      <c r="K245">
        <v>8500</v>
      </c>
      <c r="L245">
        <v>4250</v>
      </c>
      <c r="M245" t="s">
        <v>25</v>
      </c>
    </row>
    <row r="246" spans="1:13" x14ac:dyDescent="0.25">
      <c r="A246" t="s">
        <v>34</v>
      </c>
      <c r="B246" t="s">
        <v>35</v>
      </c>
      <c r="C246" t="s">
        <v>36</v>
      </c>
      <c r="D246" s="1">
        <v>44691</v>
      </c>
      <c r="E246" s="1">
        <v>44721</v>
      </c>
      <c r="F246">
        <v>30</v>
      </c>
      <c r="G246" t="s">
        <v>37</v>
      </c>
      <c r="H246" t="s">
        <v>38</v>
      </c>
      <c r="I246" t="s">
        <v>23</v>
      </c>
      <c r="J246">
        <v>0.6</v>
      </c>
      <c r="K246">
        <v>8750</v>
      </c>
      <c r="L246">
        <v>5250</v>
      </c>
      <c r="M246" t="s">
        <v>25</v>
      </c>
    </row>
    <row r="247" spans="1:13" x14ac:dyDescent="0.25">
      <c r="A247" t="s">
        <v>34</v>
      </c>
      <c r="B247" t="s">
        <v>35</v>
      </c>
      <c r="C247" t="s">
        <v>36</v>
      </c>
      <c r="D247" s="1">
        <v>44691</v>
      </c>
      <c r="E247" s="1">
        <v>44721</v>
      </c>
      <c r="F247">
        <v>30</v>
      </c>
      <c r="G247" t="s">
        <v>37</v>
      </c>
      <c r="H247" t="s">
        <v>38</v>
      </c>
      <c r="I247" t="s">
        <v>24</v>
      </c>
      <c r="J247">
        <v>0.65</v>
      </c>
      <c r="K247">
        <v>10000</v>
      </c>
      <c r="L247">
        <v>6500</v>
      </c>
      <c r="M247" t="s">
        <v>25</v>
      </c>
    </row>
    <row r="248" spans="1:13" x14ac:dyDescent="0.25">
      <c r="A248" t="s">
        <v>34</v>
      </c>
      <c r="B248" t="s">
        <v>35</v>
      </c>
      <c r="C248" t="s">
        <v>36</v>
      </c>
      <c r="D248" s="1">
        <v>44724</v>
      </c>
      <c r="E248" s="1">
        <v>44754</v>
      </c>
      <c r="F248">
        <v>30</v>
      </c>
      <c r="G248" t="s">
        <v>37</v>
      </c>
      <c r="H248" t="s">
        <v>38</v>
      </c>
      <c r="I248" t="s">
        <v>18</v>
      </c>
      <c r="J248">
        <v>0.6</v>
      </c>
      <c r="K248">
        <v>12500</v>
      </c>
      <c r="L248">
        <v>7500</v>
      </c>
      <c r="M248" t="s">
        <v>25</v>
      </c>
    </row>
    <row r="249" spans="1:13" x14ac:dyDescent="0.25">
      <c r="A249" t="s">
        <v>34</v>
      </c>
      <c r="B249" t="s">
        <v>35</v>
      </c>
      <c r="C249" t="s">
        <v>36</v>
      </c>
      <c r="D249" s="1">
        <v>44724</v>
      </c>
      <c r="E249" s="1">
        <v>44754</v>
      </c>
      <c r="F249">
        <v>30</v>
      </c>
      <c r="G249" t="s">
        <v>37</v>
      </c>
      <c r="H249" t="s">
        <v>38</v>
      </c>
      <c r="I249" t="s">
        <v>20</v>
      </c>
      <c r="J249">
        <v>0.55000000000000004</v>
      </c>
      <c r="K249">
        <v>10000</v>
      </c>
      <c r="L249">
        <v>5500</v>
      </c>
      <c r="M249" t="s">
        <v>25</v>
      </c>
    </row>
    <row r="250" spans="1:13" x14ac:dyDescent="0.25">
      <c r="A250" t="s">
        <v>34</v>
      </c>
      <c r="B250" t="s">
        <v>35</v>
      </c>
      <c r="C250" t="s">
        <v>36</v>
      </c>
      <c r="D250" s="1">
        <v>44724</v>
      </c>
      <c r="E250" s="1">
        <v>44754</v>
      </c>
      <c r="F250">
        <v>30</v>
      </c>
      <c r="G250" t="s">
        <v>37</v>
      </c>
      <c r="H250" t="s">
        <v>38</v>
      </c>
      <c r="I250" t="s">
        <v>21</v>
      </c>
      <c r="J250">
        <v>0.5</v>
      </c>
      <c r="K250">
        <v>9250</v>
      </c>
      <c r="L250">
        <v>4625</v>
      </c>
      <c r="M250" t="s">
        <v>25</v>
      </c>
    </row>
    <row r="251" spans="1:13" x14ac:dyDescent="0.25">
      <c r="A251" t="s">
        <v>34</v>
      </c>
      <c r="B251" t="s">
        <v>35</v>
      </c>
      <c r="C251" t="s">
        <v>36</v>
      </c>
      <c r="D251" s="1">
        <v>44724</v>
      </c>
      <c r="E251" s="1">
        <v>44754</v>
      </c>
      <c r="F251">
        <v>30</v>
      </c>
      <c r="G251" t="s">
        <v>37</v>
      </c>
      <c r="H251" t="s">
        <v>38</v>
      </c>
      <c r="I251" t="s">
        <v>22</v>
      </c>
      <c r="J251">
        <v>0.5</v>
      </c>
      <c r="K251">
        <v>9000</v>
      </c>
      <c r="L251">
        <v>4500</v>
      </c>
      <c r="M251" t="s">
        <v>25</v>
      </c>
    </row>
    <row r="252" spans="1:13" x14ac:dyDescent="0.25">
      <c r="A252" t="s">
        <v>34</v>
      </c>
      <c r="B252" t="s">
        <v>35</v>
      </c>
      <c r="C252" t="s">
        <v>36</v>
      </c>
      <c r="D252" s="1">
        <v>44724</v>
      </c>
      <c r="E252" s="1">
        <v>44754</v>
      </c>
      <c r="F252">
        <v>30</v>
      </c>
      <c r="G252" t="s">
        <v>37</v>
      </c>
      <c r="H252" t="s">
        <v>38</v>
      </c>
      <c r="I252" t="s">
        <v>23</v>
      </c>
      <c r="J252">
        <v>0.6</v>
      </c>
      <c r="K252">
        <v>9000</v>
      </c>
      <c r="L252">
        <v>5400</v>
      </c>
      <c r="M252" t="s">
        <v>25</v>
      </c>
    </row>
    <row r="253" spans="1:13" x14ac:dyDescent="0.25">
      <c r="A253" t="s">
        <v>34</v>
      </c>
      <c r="B253" t="s">
        <v>35</v>
      </c>
      <c r="C253" t="s">
        <v>36</v>
      </c>
      <c r="D253" s="1">
        <v>44724</v>
      </c>
      <c r="E253" s="1">
        <v>44754</v>
      </c>
      <c r="F253">
        <v>30</v>
      </c>
      <c r="G253" t="s">
        <v>37</v>
      </c>
      <c r="H253" t="s">
        <v>38</v>
      </c>
      <c r="I253" t="s">
        <v>24</v>
      </c>
      <c r="J253">
        <v>0.65</v>
      </c>
      <c r="K253">
        <v>10500</v>
      </c>
      <c r="L253">
        <v>6825</v>
      </c>
      <c r="M253" t="s">
        <v>25</v>
      </c>
    </row>
    <row r="254" spans="1:13" x14ac:dyDescent="0.25">
      <c r="A254" t="s">
        <v>34</v>
      </c>
      <c r="B254" t="s">
        <v>35</v>
      </c>
      <c r="C254" t="s">
        <v>36</v>
      </c>
      <c r="D254" s="1">
        <v>44752</v>
      </c>
      <c r="E254" s="1">
        <v>44782</v>
      </c>
      <c r="F254">
        <v>30</v>
      </c>
      <c r="G254" t="s">
        <v>37</v>
      </c>
      <c r="H254" t="s">
        <v>38</v>
      </c>
      <c r="I254" t="s">
        <v>18</v>
      </c>
      <c r="J254">
        <v>0.6</v>
      </c>
      <c r="K254">
        <v>12750</v>
      </c>
      <c r="L254">
        <v>7650</v>
      </c>
      <c r="M254" t="s">
        <v>25</v>
      </c>
    </row>
    <row r="255" spans="1:13" x14ac:dyDescent="0.25">
      <c r="A255" t="s">
        <v>34</v>
      </c>
      <c r="B255" t="s">
        <v>35</v>
      </c>
      <c r="C255" t="s">
        <v>36</v>
      </c>
      <c r="D255" s="1">
        <v>44752</v>
      </c>
      <c r="E255" s="1">
        <v>44782</v>
      </c>
      <c r="F255">
        <v>30</v>
      </c>
      <c r="G255" t="s">
        <v>37</v>
      </c>
      <c r="H255" t="s">
        <v>38</v>
      </c>
      <c r="I255" t="s">
        <v>20</v>
      </c>
      <c r="J255">
        <v>0.55000000000000004</v>
      </c>
      <c r="K255">
        <v>10250</v>
      </c>
      <c r="L255">
        <v>5638</v>
      </c>
      <c r="M255" t="s">
        <v>25</v>
      </c>
    </row>
    <row r="256" spans="1:13" x14ac:dyDescent="0.25">
      <c r="A256" t="s">
        <v>34</v>
      </c>
      <c r="B256" t="s">
        <v>35</v>
      </c>
      <c r="C256" t="s">
        <v>36</v>
      </c>
      <c r="D256" s="1">
        <v>44752</v>
      </c>
      <c r="E256" s="1">
        <v>44782</v>
      </c>
      <c r="F256">
        <v>30</v>
      </c>
      <c r="G256" t="s">
        <v>37</v>
      </c>
      <c r="H256" t="s">
        <v>38</v>
      </c>
      <c r="I256" t="s">
        <v>21</v>
      </c>
      <c r="J256">
        <v>0.5</v>
      </c>
      <c r="K256">
        <v>9500</v>
      </c>
      <c r="L256">
        <v>4750</v>
      </c>
      <c r="M256" t="s">
        <v>25</v>
      </c>
    </row>
    <row r="257" spans="1:13" x14ac:dyDescent="0.25">
      <c r="A257" t="s">
        <v>34</v>
      </c>
      <c r="B257" t="s">
        <v>35</v>
      </c>
      <c r="C257" t="s">
        <v>36</v>
      </c>
      <c r="D257" s="1">
        <v>44752</v>
      </c>
      <c r="E257" s="1">
        <v>44782</v>
      </c>
      <c r="F257">
        <v>30</v>
      </c>
      <c r="G257" t="s">
        <v>37</v>
      </c>
      <c r="H257" t="s">
        <v>38</v>
      </c>
      <c r="I257" t="s">
        <v>22</v>
      </c>
      <c r="J257">
        <v>0.5</v>
      </c>
      <c r="K257">
        <v>9000</v>
      </c>
      <c r="L257">
        <v>4500</v>
      </c>
      <c r="M257" t="s">
        <v>25</v>
      </c>
    </row>
    <row r="258" spans="1:13" x14ac:dyDescent="0.25">
      <c r="A258" t="s">
        <v>34</v>
      </c>
      <c r="B258" t="s">
        <v>35</v>
      </c>
      <c r="C258" t="s">
        <v>36</v>
      </c>
      <c r="D258" s="1">
        <v>44752</v>
      </c>
      <c r="E258" s="1">
        <v>44782</v>
      </c>
      <c r="F258">
        <v>30</v>
      </c>
      <c r="G258" t="s">
        <v>37</v>
      </c>
      <c r="H258" t="s">
        <v>38</v>
      </c>
      <c r="I258" t="s">
        <v>23</v>
      </c>
      <c r="J258">
        <v>0.6</v>
      </c>
      <c r="K258">
        <v>9250</v>
      </c>
      <c r="L258">
        <v>5550</v>
      </c>
      <c r="M258" t="s">
        <v>25</v>
      </c>
    </row>
    <row r="259" spans="1:13" x14ac:dyDescent="0.25">
      <c r="A259" t="s">
        <v>34</v>
      </c>
      <c r="B259" t="s">
        <v>35</v>
      </c>
      <c r="C259" t="s">
        <v>36</v>
      </c>
      <c r="D259" s="1">
        <v>44752</v>
      </c>
      <c r="E259" s="1">
        <v>44782</v>
      </c>
      <c r="F259">
        <v>30</v>
      </c>
      <c r="G259" t="s">
        <v>37</v>
      </c>
      <c r="H259" t="s">
        <v>38</v>
      </c>
      <c r="I259" t="s">
        <v>24</v>
      </c>
      <c r="J259">
        <v>0.65</v>
      </c>
      <c r="K259">
        <v>11000</v>
      </c>
      <c r="L259">
        <v>7150</v>
      </c>
      <c r="M259" t="s">
        <v>25</v>
      </c>
    </row>
    <row r="260" spans="1:13" x14ac:dyDescent="0.25">
      <c r="A260" t="s">
        <v>34</v>
      </c>
      <c r="B260" t="s">
        <v>35</v>
      </c>
      <c r="C260" t="s">
        <v>36</v>
      </c>
      <c r="D260" s="1">
        <v>44784</v>
      </c>
      <c r="E260" s="1">
        <v>44814</v>
      </c>
      <c r="F260">
        <v>30</v>
      </c>
      <c r="G260" t="s">
        <v>37</v>
      </c>
      <c r="H260" t="s">
        <v>38</v>
      </c>
      <c r="I260" t="s">
        <v>18</v>
      </c>
      <c r="J260">
        <v>0.6</v>
      </c>
      <c r="K260">
        <v>12500</v>
      </c>
      <c r="L260">
        <v>7500</v>
      </c>
      <c r="M260" t="s">
        <v>25</v>
      </c>
    </row>
    <row r="261" spans="1:13" x14ac:dyDescent="0.25">
      <c r="A261" t="s">
        <v>34</v>
      </c>
      <c r="B261" t="s">
        <v>35</v>
      </c>
      <c r="C261" t="s">
        <v>36</v>
      </c>
      <c r="D261" s="1">
        <v>44784</v>
      </c>
      <c r="E261" s="1">
        <v>44814</v>
      </c>
      <c r="F261">
        <v>30</v>
      </c>
      <c r="G261" t="s">
        <v>37</v>
      </c>
      <c r="H261" t="s">
        <v>38</v>
      </c>
      <c r="I261" t="s">
        <v>20</v>
      </c>
      <c r="J261">
        <v>0.55000000000000004</v>
      </c>
      <c r="K261">
        <v>10250</v>
      </c>
      <c r="L261">
        <v>5638</v>
      </c>
      <c r="M261" t="s">
        <v>25</v>
      </c>
    </row>
    <row r="262" spans="1:13" x14ac:dyDescent="0.25">
      <c r="A262" t="s">
        <v>34</v>
      </c>
      <c r="B262" t="s">
        <v>35</v>
      </c>
      <c r="C262" t="s">
        <v>36</v>
      </c>
      <c r="D262" s="1">
        <v>44784</v>
      </c>
      <c r="E262" s="1">
        <v>44814</v>
      </c>
      <c r="F262">
        <v>30</v>
      </c>
      <c r="G262" t="s">
        <v>37</v>
      </c>
      <c r="H262" t="s">
        <v>38</v>
      </c>
      <c r="I262" t="s">
        <v>21</v>
      </c>
      <c r="J262">
        <v>0.5</v>
      </c>
      <c r="K262">
        <v>9500</v>
      </c>
      <c r="L262">
        <v>4750</v>
      </c>
      <c r="M262" t="s">
        <v>25</v>
      </c>
    </row>
    <row r="263" spans="1:13" x14ac:dyDescent="0.25">
      <c r="A263" t="s">
        <v>34</v>
      </c>
      <c r="B263" t="s">
        <v>35</v>
      </c>
      <c r="C263" t="s">
        <v>36</v>
      </c>
      <c r="D263" s="1">
        <v>44784</v>
      </c>
      <c r="E263" s="1">
        <v>44814</v>
      </c>
      <c r="F263">
        <v>30</v>
      </c>
      <c r="G263" t="s">
        <v>37</v>
      </c>
      <c r="H263" t="s">
        <v>38</v>
      </c>
      <c r="I263" t="s">
        <v>22</v>
      </c>
      <c r="J263">
        <v>0.5</v>
      </c>
      <c r="K263">
        <v>9250</v>
      </c>
      <c r="L263">
        <v>4625</v>
      </c>
      <c r="M263" t="s">
        <v>25</v>
      </c>
    </row>
    <row r="264" spans="1:13" x14ac:dyDescent="0.25">
      <c r="A264" t="s">
        <v>34</v>
      </c>
      <c r="B264" t="s">
        <v>35</v>
      </c>
      <c r="C264" t="s">
        <v>36</v>
      </c>
      <c r="D264" s="1">
        <v>44784</v>
      </c>
      <c r="E264" s="1">
        <v>44814</v>
      </c>
      <c r="F264">
        <v>30</v>
      </c>
      <c r="G264" t="s">
        <v>37</v>
      </c>
      <c r="H264" t="s">
        <v>38</v>
      </c>
      <c r="I264" t="s">
        <v>23</v>
      </c>
      <c r="J264">
        <v>0.6</v>
      </c>
      <c r="K264">
        <v>9000</v>
      </c>
      <c r="L264">
        <v>5400</v>
      </c>
      <c r="M264" t="s">
        <v>25</v>
      </c>
    </row>
    <row r="265" spans="1:13" x14ac:dyDescent="0.25">
      <c r="A265" t="s">
        <v>34</v>
      </c>
      <c r="B265" t="s">
        <v>35</v>
      </c>
      <c r="C265" t="s">
        <v>36</v>
      </c>
      <c r="D265" s="1">
        <v>44784</v>
      </c>
      <c r="E265" s="1">
        <v>44814</v>
      </c>
      <c r="F265">
        <v>30</v>
      </c>
      <c r="G265" t="s">
        <v>37</v>
      </c>
      <c r="H265" t="s">
        <v>38</v>
      </c>
      <c r="I265" t="s">
        <v>24</v>
      </c>
      <c r="J265">
        <v>0.65</v>
      </c>
      <c r="K265">
        <v>10750</v>
      </c>
      <c r="L265">
        <v>6988</v>
      </c>
      <c r="M265" t="s">
        <v>25</v>
      </c>
    </row>
    <row r="266" spans="1:13" x14ac:dyDescent="0.25">
      <c r="A266" t="s">
        <v>34</v>
      </c>
      <c r="B266" t="s">
        <v>35</v>
      </c>
      <c r="C266" t="s">
        <v>36</v>
      </c>
      <c r="D266" s="1">
        <v>44814</v>
      </c>
      <c r="E266" s="1">
        <v>44844</v>
      </c>
      <c r="F266">
        <v>30</v>
      </c>
      <c r="G266" t="s">
        <v>37</v>
      </c>
      <c r="H266" t="s">
        <v>38</v>
      </c>
      <c r="I266" t="s">
        <v>18</v>
      </c>
      <c r="J266">
        <v>0.6</v>
      </c>
      <c r="K266">
        <v>12000</v>
      </c>
      <c r="L266">
        <v>7200</v>
      </c>
      <c r="M266" t="s">
        <v>25</v>
      </c>
    </row>
    <row r="267" spans="1:13" x14ac:dyDescent="0.25">
      <c r="A267" t="s">
        <v>34</v>
      </c>
      <c r="B267" t="s">
        <v>35</v>
      </c>
      <c r="C267" t="s">
        <v>36</v>
      </c>
      <c r="D267" s="1">
        <v>44814</v>
      </c>
      <c r="E267" s="1">
        <v>44844</v>
      </c>
      <c r="F267">
        <v>30</v>
      </c>
      <c r="G267" t="s">
        <v>37</v>
      </c>
      <c r="H267" t="s">
        <v>38</v>
      </c>
      <c r="I267" t="s">
        <v>20</v>
      </c>
      <c r="J267">
        <v>0.55000000000000004</v>
      </c>
      <c r="K267">
        <v>10000</v>
      </c>
      <c r="L267">
        <v>5500</v>
      </c>
      <c r="M267" t="s">
        <v>25</v>
      </c>
    </row>
    <row r="268" spans="1:13" x14ac:dyDescent="0.25">
      <c r="A268" t="s">
        <v>34</v>
      </c>
      <c r="B268" t="s">
        <v>35</v>
      </c>
      <c r="C268" t="s">
        <v>36</v>
      </c>
      <c r="D268" s="1">
        <v>44814</v>
      </c>
      <c r="E268" s="1">
        <v>44844</v>
      </c>
      <c r="F268">
        <v>30</v>
      </c>
      <c r="G268" t="s">
        <v>37</v>
      </c>
      <c r="H268" t="s">
        <v>38</v>
      </c>
      <c r="I268" t="s">
        <v>21</v>
      </c>
      <c r="J268">
        <v>0.5</v>
      </c>
      <c r="K268">
        <v>9250</v>
      </c>
      <c r="L268">
        <v>4625</v>
      </c>
      <c r="M268" t="s">
        <v>25</v>
      </c>
    </row>
    <row r="269" spans="1:13" x14ac:dyDescent="0.25">
      <c r="A269" t="s">
        <v>34</v>
      </c>
      <c r="B269" t="s">
        <v>35</v>
      </c>
      <c r="C269" t="s">
        <v>36</v>
      </c>
      <c r="D269" s="1">
        <v>44814</v>
      </c>
      <c r="E269" s="1">
        <v>44844</v>
      </c>
      <c r="F269">
        <v>30</v>
      </c>
      <c r="G269" t="s">
        <v>37</v>
      </c>
      <c r="H269" t="s">
        <v>38</v>
      </c>
      <c r="I269" t="s">
        <v>22</v>
      </c>
      <c r="J269">
        <v>0.5</v>
      </c>
      <c r="K269">
        <v>9000</v>
      </c>
      <c r="L269">
        <v>4500</v>
      </c>
      <c r="M269" t="s">
        <v>25</v>
      </c>
    </row>
    <row r="270" spans="1:13" x14ac:dyDescent="0.25">
      <c r="A270" t="s">
        <v>34</v>
      </c>
      <c r="B270" t="s">
        <v>35</v>
      </c>
      <c r="C270" t="s">
        <v>36</v>
      </c>
      <c r="D270" s="1">
        <v>44814</v>
      </c>
      <c r="E270" s="1">
        <v>44844</v>
      </c>
      <c r="F270">
        <v>30</v>
      </c>
      <c r="G270" t="s">
        <v>37</v>
      </c>
      <c r="H270" t="s">
        <v>38</v>
      </c>
      <c r="I270" t="s">
        <v>23</v>
      </c>
      <c r="J270">
        <v>0.6</v>
      </c>
      <c r="K270">
        <v>9000</v>
      </c>
      <c r="L270">
        <v>5400</v>
      </c>
      <c r="M270" t="s">
        <v>25</v>
      </c>
    </row>
    <row r="271" spans="1:13" x14ac:dyDescent="0.25">
      <c r="A271" t="s">
        <v>34</v>
      </c>
      <c r="B271" t="s">
        <v>35</v>
      </c>
      <c r="C271" t="s">
        <v>36</v>
      </c>
      <c r="D271" s="1">
        <v>44814</v>
      </c>
      <c r="E271" s="1">
        <v>44844</v>
      </c>
      <c r="F271">
        <v>30</v>
      </c>
      <c r="G271" t="s">
        <v>37</v>
      </c>
      <c r="H271" t="s">
        <v>38</v>
      </c>
      <c r="I271" t="s">
        <v>24</v>
      </c>
      <c r="J271">
        <v>0.65</v>
      </c>
      <c r="K271">
        <v>10000</v>
      </c>
      <c r="L271">
        <v>6500</v>
      </c>
      <c r="M271" t="s">
        <v>25</v>
      </c>
    </row>
    <row r="272" spans="1:13" x14ac:dyDescent="0.25">
      <c r="A272" t="s">
        <v>34</v>
      </c>
      <c r="B272" t="s">
        <v>35</v>
      </c>
      <c r="C272" t="s">
        <v>36</v>
      </c>
      <c r="D272" s="1">
        <v>44846</v>
      </c>
      <c r="E272" s="1">
        <v>44876</v>
      </c>
      <c r="F272">
        <v>30</v>
      </c>
      <c r="G272" t="s">
        <v>37</v>
      </c>
      <c r="H272" t="s">
        <v>38</v>
      </c>
      <c r="I272" t="s">
        <v>18</v>
      </c>
      <c r="J272">
        <v>0.65</v>
      </c>
      <c r="K272">
        <v>11750</v>
      </c>
      <c r="L272">
        <v>7638</v>
      </c>
      <c r="M272" t="s">
        <v>25</v>
      </c>
    </row>
    <row r="273" spans="1:13" x14ac:dyDescent="0.25">
      <c r="A273" t="s">
        <v>34</v>
      </c>
      <c r="B273" t="s">
        <v>35</v>
      </c>
      <c r="C273" t="s">
        <v>36</v>
      </c>
      <c r="D273" s="1">
        <v>44846</v>
      </c>
      <c r="E273" s="1">
        <v>44876</v>
      </c>
      <c r="F273">
        <v>30</v>
      </c>
      <c r="G273" t="s">
        <v>37</v>
      </c>
      <c r="H273" t="s">
        <v>38</v>
      </c>
      <c r="I273" t="s">
        <v>20</v>
      </c>
      <c r="J273">
        <v>0.55000000000000004</v>
      </c>
      <c r="K273">
        <v>10000</v>
      </c>
      <c r="L273">
        <v>5500</v>
      </c>
      <c r="M273" t="s">
        <v>25</v>
      </c>
    </row>
    <row r="274" spans="1:13" x14ac:dyDescent="0.25">
      <c r="A274" t="s">
        <v>34</v>
      </c>
      <c r="B274" t="s">
        <v>35</v>
      </c>
      <c r="C274" t="s">
        <v>36</v>
      </c>
      <c r="D274" s="1">
        <v>44846</v>
      </c>
      <c r="E274" s="1">
        <v>44876</v>
      </c>
      <c r="F274">
        <v>30</v>
      </c>
      <c r="G274" t="s">
        <v>37</v>
      </c>
      <c r="H274" t="s">
        <v>38</v>
      </c>
      <c r="I274" t="s">
        <v>21</v>
      </c>
      <c r="J274">
        <v>0.55000000000000004</v>
      </c>
      <c r="K274">
        <v>9000</v>
      </c>
      <c r="L274">
        <v>4950</v>
      </c>
      <c r="M274" t="s">
        <v>25</v>
      </c>
    </row>
    <row r="275" spans="1:13" x14ac:dyDescent="0.25">
      <c r="A275" t="s">
        <v>34</v>
      </c>
      <c r="B275" t="s">
        <v>35</v>
      </c>
      <c r="C275" t="s">
        <v>36</v>
      </c>
      <c r="D275" s="1">
        <v>44846</v>
      </c>
      <c r="E275" s="1">
        <v>44876</v>
      </c>
      <c r="F275">
        <v>30</v>
      </c>
      <c r="G275" t="s">
        <v>37</v>
      </c>
      <c r="H275" t="s">
        <v>38</v>
      </c>
      <c r="I275" t="s">
        <v>22</v>
      </c>
      <c r="J275">
        <v>0.55000000000000004</v>
      </c>
      <c r="K275">
        <v>8750</v>
      </c>
      <c r="L275">
        <v>4813</v>
      </c>
      <c r="M275" t="s">
        <v>25</v>
      </c>
    </row>
    <row r="276" spans="1:13" x14ac:dyDescent="0.25">
      <c r="A276" t="s">
        <v>34</v>
      </c>
      <c r="B276" t="s">
        <v>35</v>
      </c>
      <c r="C276" t="s">
        <v>36</v>
      </c>
      <c r="D276" s="1">
        <v>44846</v>
      </c>
      <c r="E276" s="1">
        <v>44876</v>
      </c>
      <c r="F276">
        <v>30</v>
      </c>
      <c r="G276" t="s">
        <v>37</v>
      </c>
      <c r="H276" t="s">
        <v>38</v>
      </c>
      <c r="I276" t="s">
        <v>23</v>
      </c>
      <c r="J276">
        <v>0.65</v>
      </c>
      <c r="K276">
        <v>8750</v>
      </c>
      <c r="L276">
        <v>5688</v>
      </c>
      <c r="M276" t="s">
        <v>25</v>
      </c>
    </row>
    <row r="277" spans="1:13" x14ac:dyDescent="0.25">
      <c r="A277" t="s">
        <v>34</v>
      </c>
      <c r="B277" t="s">
        <v>35</v>
      </c>
      <c r="C277" t="s">
        <v>36</v>
      </c>
      <c r="D277" s="1">
        <v>44846</v>
      </c>
      <c r="E277" s="1">
        <v>44876</v>
      </c>
      <c r="F277">
        <v>30</v>
      </c>
      <c r="G277" t="s">
        <v>37</v>
      </c>
      <c r="H277" t="s">
        <v>38</v>
      </c>
      <c r="I277" t="s">
        <v>24</v>
      </c>
      <c r="J277">
        <v>0.7</v>
      </c>
      <c r="K277">
        <v>10000</v>
      </c>
      <c r="L277">
        <v>7000</v>
      </c>
      <c r="M277" t="s">
        <v>25</v>
      </c>
    </row>
    <row r="278" spans="1:13" x14ac:dyDescent="0.25">
      <c r="A278" t="s">
        <v>34</v>
      </c>
      <c r="B278" t="s">
        <v>35</v>
      </c>
      <c r="C278" t="s">
        <v>36</v>
      </c>
      <c r="D278" s="1">
        <v>44876</v>
      </c>
      <c r="E278" s="1">
        <v>44906</v>
      </c>
      <c r="F278">
        <v>30</v>
      </c>
      <c r="G278" t="s">
        <v>37</v>
      </c>
      <c r="H278" t="s">
        <v>38</v>
      </c>
      <c r="I278" t="s">
        <v>18</v>
      </c>
      <c r="J278">
        <v>0.65</v>
      </c>
      <c r="K278">
        <v>11500</v>
      </c>
      <c r="L278">
        <v>7475</v>
      </c>
      <c r="M278" t="s">
        <v>25</v>
      </c>
    </row>
    <row r="279" spans="1:13" x14ac:dyDescent="0.25">
      <c r="A279" t="s">
        <v>34</v>
      </c>
      <c r="B279" t="s">
        <v>35</v>
      </c>
      <c r="C279" t="s">
        <v>36</v>
      </c>
      <c r="D279" s="1">
        <v>44876</v>
      </c>
      <c r="E279" s="1">
        <v>44906</v>
      </c>
      <c r="F279">
        <v>30</v>
      </c>
      <c r="G279" t="s">
        <v>37</v>
      </c>
      <c r="H279" t="s">
        <v>38</v>
      </c>
      <c r="I279" t="s">
        <v>20</v>
      </c>
      <c r="J279">
        <v>0.55000000000000004</v>
      </c>
      <c r="K279">
        <v>9750</v>
      </c>
      <c r="L279">
        <v>5363</v>
      </c>
      <c r="M279" t="s">
        <v>25</v>
      </c>
    </row>
    <row r="280" spans="1:13" x14ac:dyDescent="0.25">
      <c r="A280" t="s">
        <v>34</v>
      </c>
      <c r="B280" t="s">
        <v>35</v>
      </c>
      <c r="C280" t="s">
        <v>36</v>
      </c>
      <c r="D280" s="1">
        <v>44876</v>
      </c>
      <c r="E280" s="1">
        <v>44906</v>
      </c>
      <c r="F280">
        <v>30</v>
      </c>
      <c r="G280" t="s">
        <v>37</v>
      </c>
      <c r="H280" t="s">
        <v>38</v>
      </c>
      <c r="I280" t="s">
        <v>21</v>
      </c>
      <c r="J280">
        <v>0.55000000000000004</v>
      </c>
      <c r="K280">
        <v>9200</v>
      </c>
      <c r="L280">
        <v>5060</v>
      </c>
      <c r="M280" t="s">
        <v>25</v>
      </c>
    </row>
    <row r="281" spans="1:13" x14ac:dyDescent="0.25">
      <c r="A281" t="s">
        <v>34</v>
      </c>
      <c r="B281" t="s">
        <v>35</v>
      </c>
      <c r="C281" t="s">
        <v>36</v>
      </c>
      <c r="D281" s="1">
        <v>44876</v>
      </c>
      <c r="E281" s="1">
        <v>44906</v>
      </c>
      <c r="F281">
        <v>30</v>
      </c>
      <c r="G281" t="s">
        <v>37</v>
      </c>
      <c r="H281" t="s">
        <v>38</v>
      </c>
      <c r="I281" t="s">
        <v>22</v>
      </c>
      <c r="J281">
        <v>0.55000000000000004</v>
      </c>
      <c r="K281">
        <v>9000</v>
      </c>
      <c r="L281">
        <v>4950</v>
      </c>
      <c r="M281" t="s">
        <v>25</v>
      </c>
    </row>
    <row r="282" spans="1:13" x14ac:dyDescent="0.25">
      <c r="A282" t="s">
        <v>34</v>
      </c>
      <c r="B282" t="s">
        <v>35</v>
      </c>
      <c r="C282" t="s">
        <v>36</v>
      </c>
      <c r="D282" s="1">
        <v>44876</v>
      </c>
      <c r="E282" s="1">
        <v>44906</v>
      </c>
      <c r="F282">
        <v>30</v>
      </c>
      <c r="G282" t="s">
        <v>37</v>
      </c>
      <c r="H282" t="s">
        <v>38</v>
      </c>
      <c r="I282" t="s">
        <v>23</v>
      </c>
      <c r="J282">
        <v>0.65</v>
      </c>
      <c r="K282">
        <v>8750</v>
      </c>
      <c r="L282">
        <v>5688</v>
      </c>
      <c r="M282" t="s">
        <v>25</v>
      </c>
    </row>
    <row r="283" spans="1:13" x14ac:dyDescent="0.25">
      <c r="A283" t="s">
        <v>34</v>
      </c>
      <c r="B283" t="s">
        <v>35</v>
      </c>
      <c r="C283" t="s">
        <v>36</v>
      </c>
      <c r="D283" s="1">
        <v>44876</v>
      </c>
      <c r="E283" s="1">
        <v>44906</v>
      </c>
      <c r="F283">
        <v>30</v>
      </c>
      <c r="G283" t="s">
        <v>37</v>
      </c>
      <c r="H283" t="s">
        <v>38</v>
      </c>
      <c r="I283" t="s">
        <v>24</v>
      </c>
      <c r="J283">
        <v>0.7</v>
      </c>
      <c r="K283">
        <v>9750</v>
      </c>
      <c r="L283">
        <v>6825</v>
      </c>
      <c r="M283" t="s">
        <v>25</v>
      </c>
    </row>
    <row r="284" spans="1:13" x14ac:dyDescent="0.25">
      <c r="A284" t="s">
        <v>34</v>
      </c>
      <c r="B284" t="s">
        <v>35</v>
      </c>
      <c r="C284" t="s">
        <v>36</v>
      </c>
      <c r="D284" s="1">
        <v>44905</v>
      </c>
      <c r="E284" s="1">
        <v>44935</v>
      </c>
      <c r="F284">
        <v>30</v>
      </c>
      <c r="G284" t="s">
        <v>37</v>
      </c>
      <c r="H284" t="s">
        <v>38</v>
      </c>
      <c r="I284" t="s">
        <v>18</v>
      </c>
      <c r="J284">
        <v>0.65</v>
      </c>
      <c r="K284">
        <v>12000</v>
      </c>
      <c r="L284">
        <v>7800</v>
      </c>
      <c r="M284" t="s">
        <v>25</v>
      </c>
    </row>
    <row r="285" spans="1:13" x14ac:dyDescent="0.25">
      <c r="A285" t="s">
        <v>34</v>
      </c>
      <c r="B285" t="s">
        <v>35</v>
      </c>
      <c r="C285" t="s">
        <v>36</v>
      </c>
      <c r="D285" s="1">
        <v>44905</v>
      </c>
      <c r="E285" s="1">
        <v>44935</v>
      </c>
      <c r="F285">
        <v>30</v>
      </c>
      <c r="G285" t="s">
        <v>37</v>
      </c>
      <c r="H285" t="s">
        <v>38</v>
      </c>
      <c r="I285" t="s">
        <v>20</v>
      </c>
      <c r="J285">
        <v>0.55000000000000004</v>
      </c>
      <c r="K285">
        <v>10000</v>
      </c>
      <c r="L285">
        <v>5500</v>
      </c>
      <c r="M285" t="s">
        <v>25</v>
      </c>
    </row>
    <row r="286" spans="1:13" x14ac:dyDescent="0.25">
      <c r="A286" t="s">
        <v>34</v>
      </c>
      <c r="B286" t="s">
        <v>35</v>
      </c>
      <c r="C286" t="s">
        <v>36</v>
      </c>
      <c r="D286" s="1">
        <v>44905</v>
      </c>
      <c r="E286" s="1">
        <v>44935</v>
      </c>
      <c r="F286">
        <v>30</v>
      </c>
      <c r="G286" t="s">
        <v>37</v>
      </c>
      <c r="H286" t="s">
        <v>38</v>
      </c>
      <c r="I286" t="s">
        <v>21</v>
      </c>
      <c r="J286">
        <v>0.55000000000000004</v>
      </c>
      <c r="K286">
        <v>9500</v>
      </c>
      <c r="L286">
        <v>5225</v>
      </c>
      <c r="M286" t="s">
        <v>25</v>
      </c>
    </row>
    <row r="287" spans="1:13" x14ac:dyDescent="0.25">
      <c r="A287" t="s">
        <v>34</v>
      </c>
      <c r="B287" t="s">
        <v>35</v>
      </c>
      <c r="C287" t="s">
        <v>36</v>
      </c>
      <c r="D287" s="1">
        <v>44905</v>
      </c>
      <c r="E287" s="1">
        <v>44935</v>
      </c>
      <c r="F287">
        <v>30</v>
      </c>
      <c r="G287" t="s">
        <v>37</v>
      </c>
      <c r="H287" t="s">
        <v>38</v>
      </c>
      <c r="I287" t="s">
        <v>22</v>
      </c>
      <c r="J287">
        <v>0.55000000000000004</v>
      </c>
      <c r="K287">
        <v>9000</v>
      </c>
      <c r="L287">
        <v>4950</v>
      </c>
      <c r="M287" t="s">
        <v>25</v>
      </c>
    </row>
    <row r="288" spans="1:13" x14ac:dyDescent="0.25">
      <c r="A288" t="s">
        <v>34</v>
      </c>
      <c r="B288" t="s">
        <v>35</v>
      </c>
      <c r="C288" t="s">
        <v>36</v>
      </c>
      <c r="D288" s="1">
        <v>44905</v>
      </c>
      <c r="E288" s="1">
        <v>44935</v>
      </c>
      <c r="F288">
        <v>30</v>
      </c>
      <c r="G288" t="s">
        <v>37</v>
      </c>
      <c r="H288" t="s">
        <v>38</v>
      </c>
      <c r="I288" t="s">
        <v>23</v>
      </c>
      <c r="J288">
        <v>0.65</v>
      </c>
      <c r="K288">
        <v>9000</v>
      </c>
      <c r="L288">
        <v>5850</v>
      </c>
      <c r="M288" t="s">
        <v>25</v>
      </c>
    </row>
    <row r="289" spans="1:13" x14ac:dyDescent="0.25">
      <c r="A289" t="s">
        <v>34</v>
      </c>
      <c r="B289" t="s">
        <v>35</v>
      </c>
      <c r="C289" t="s">
        <v>36</v>
      </c>
      <c r="D289" s="1">
        <v>44905</v>
      </c>
      <c r="E289" s="1">
        <v>44935</v>
      </c>
      <c r="F289">
        <v>30</v>
      </c>
      <c r="G289" t="s">
        <v>37</v>
      </c>
      <c r="H289" t="s">
        <v>38</v>
      </c>
      <c r="I289" t="s">
        <v>24</v>
      </c>
      <c r="J289">
        <v>0.7</v>
      </c>
      <c r="K289">
        <v>10000</v>
      </c>
      <c r="L289">
        <v>7000</v>
      </c>
      <c r="M289"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8ECA1-3958-4582-BA0C-EEE70EF7D21E}">
  <dimension ref="A2:AE24"/>
  <sheetViews>
    <sheetView workbookViewId="0">
      <selection activeCell="A20" sqref="A20:B24"/>
    </sheetView>
  </sheetViews>
  <sheetFormatPr defaultRowHeight="15" x14ac:dyDescent="0.25"/>
  <cols>
    <col min="1" max="2" width="15.5703125" bestFit="1" customWidth="1"/>
    <col min="3" max="3" width="16.7109375" bestFit="1" customWidth="1"/>
    <col min="4" max="4" width="22" bestFit="1" customWidth="1"/>
    <col min="5" max="5" width="16.7109375" bestFit="1" customWidth="1"/>
    <col min="6" max="6" width="15.5703125" bestFit="1" customWidth="1"/>
    <col min="7" max="7" width="16.7109375" customWidth="1"/>
    <col min="10" max="10" width="11.28515625" bestFit="1" customWidth="1"/>
    <col min="11" max="11" width="15.5703125" bestFit="1" customWidth="1"/>
    <col min="14" max="14" width="17" bestFit="1" customWidth="1"/>
    <col min="15" max="15" width="15.5703125" bestFit="1" customWidth="1"/>
    <col min="18" max="18" width="11.28515625" bestFit="1" customWidth="1"/>
    <col min="19" max="19" width="15.5703125" bestFit="1" customWidth="1"/>
    <col min="20" max="20" width="16.7109375" bestFit="1" customWidth="1"/>
    <col min="22" max="22" width="11.28515625" bestFit="1" customWidth="1"/>
    <col min="23" max="23" width="15.5703125" bestFit="1" customWidth="1"/>
    <col min="26" max="26" width="17.28515625" bestFit="1" customWidth="1"/>
    <col min="27" max="27" width="15.5703125" bestFit="1" customWidth="1"/>
    <col min="30" max="30" width="22" bestFit="1" customWidth="1"/>
    <col min="31" max="32" width="15.5703125" bestFit="1" customWidth="1"/>
    <col min="33" max="33" width="16.7109375" bestFit="1" customWidth="1"/>
  </cols>
  <sheetData>
    <row r="2" spans="1:31" x14ac:dyDescent="0.25">
      <c r="A2" t="s">
        <v>39</v>
      </c>
    </row>
    <row r="3" spans="1:31" x14ac:dyDescent="0.25">
      <c r="A3" t="s">
        <v>40</v>
      </c>
      <c r="C3" t="s">
        <v>41</v>
      </c>
      <c r="E3" t="s">
        <v>43</v>
      </c>
      <c r="J3" s="3" t="s">
        <v>0</v>
      </c>
      <c r="K3" t="s">
        <v>40</v>
      </c>
      <c r="N3" s="3" t="s">
        <v>1</v>
      </c>
      <c r="O3" t="s">
        <v>40</v>
      </c>
      <c r="R3" s="3" t="s">
        <v>7</v>
      </c>
      <c r="S3" t="s">
        <v>40</v>
      </c>
      <c r="T3" t="s">
        <v>41</v>
      </c>
      <c r="V3" s="3" t="s">
        <v>6</v>
      </c>
      <c r="W3" t="s">
        <v>40</v>
      </c>
      <c r="Z3" s="3" t="s">
        <v>8</v>
      </c>
      <c r="AA3" t="s">
        <v>40</v>
      </c>
      <c r="AD3" s="3" t="s">
        <v>44</v>
      </c>
      <c r="AE3" t="s">
        <v>40</v>
      </c>
    </row>
    <row r="4" spans="1:31" x14ac:dyDescent="0.25">
      <c r="A4" s="5">
        <v>1213044</v>
      </c>
      <c r="C4" s="6">
        <v>2309850</v>
      </c>
      <c r="D4" s="4"/>
      <c r="E4" s="4">
        <v>30.590277777777779</v>
      </c>
      <c r="J4" t="s">
        <v>34</v>
      </c>
      <c r="K4" s="4">
        <v>391773</v>
      </c>
      <c r="N4" t="s">
        <v>35</v>
      </c>
      <c r="O4" s="4">
        <v>391773</v>
      </c>
      <c r="R4" t="s">
        <v>17</v>
      </c>
      <c r="S4" s="4">
        <v>582417</v>
      </c>
      <c r="T4" s="4">
        <v>1037250</v>
      </c>
      <c r="V4" t="s">
        <v>16</v>
      </c>
      <c r="W4" s="4">
        <v>582417</v>
      </c>
      <c r="Z4" t="s">
        <v>22</v>
      </c>
      <c r="AA4" s="4">
        <v>166556</v>
      </c>
      <c r="AD4" t="s">
        <v>45</v>
      </c>
      <c r="AE4" s="2">
        <v>82063</v>
      </c>
    </row>
    <row r="5" spans="1:31" x14ac:dyDescent="0.25">
      <c r="J5" t="s">
        <v>13</v>
      </c>
      <c r="K5" s="4">
        <v>331763</v>
      </c>
      <c r="N5" t="s">
        <v>14</v>
      </c>
      <c r="O5" s="4">
        <v>331763</v>
      </c>
      <c r="R5" t="s">
        <v>38</v>
      </c>
      <c r="S5" s="4">
        <v>391773</v>
      </c>
      <c r="T5" s="4">
        <v>706600</v>
      </c>
      <c r="V5" t="s">
        <v>37</v>
      </c>
      <c r="W5" s="4">
        <v>391773</v>
      </c>
      <c r="Z5" t="s">
        <v>23</v>
      </c>
      <c r="AA5" s="4">
        <v>181255</v>
      </c>
      <c r="AD5" t="s">
        <v>46</v>
      </c>
      <c r="AE5" s="2">
        <v>78565</v>
      </c>
    </row>
    <row r="6" spans="1:31" x14ac:dyDescent="0.25">
      <c r="J6" t="s">
        <v>31</v>
      </c>
      <c r="K6" s="4">
        <v>250654</v>
      </c>
      <c r="N6" t="s">
        <v>32</v>
      </c>
      <c r="O6" s="4">
        <v>250654</v>
      </c>
      <c r="R6" t="s">
        <v>30</v>
      </c>
      <c r="S6" s="4">
        <v>238854</v>
      </c>
      <c r="T6" s="4">
        <v>566000</v>
      </c>
      <c r="V6" t="s">
        <v>29</v>
      </c>
      <c r="W6" s="4">
        <v>238854</v>
      </c>
      <c r="Z6" t="s">
        <v>21</v>
      </c>
      <c r="AA6" s="4">
        <v>188641</v>
      </c>
      <c r="AD6" t="s">
        <v>47</v>
      </c>
      <c r="AE6" s="2">
        <v>83563</v>
      </c>
    </row>
    <row r="7" spans="1:31" x14ac:dyDescent="0.25">
      <c r="A7" s="3" t="s">
        <v>8</v>
      </c>
      <c r="B7" t="s">
        <v>40</v>
      </c>
      <c r="D7" s="3" t="s">
        <v>44</v>
      </c>
      <c r="E7" t="s">
        <v>41</v>
      </c>
      <c r="F7" t="s">
        <v>40</v>
      </c>
      <c r="J7" t="s">
        <v>26</v>
      </c>
      <c r="K7" s="4">
        <v>238854</v>
      </c>
      <c r="N7" t="s">
        <v>27</v>
      </c>
      <c r="O7" s="4">
        <v>238854</v>
      </c>
      <c r="R7" t="s">
        <v>42</v>
      </c>
      <c r="S7" s="4">
        <v>1213044</v>
      </c>
      <c r="T7" s="4">
        <v>2309850</v>
      </c>
      <c r="V7" t="s">
        <v>42</v>
      </c>
      <c r="W7" s="4">
        <v>1213044</v>
      </c>
      <c r="Z7" t="s">
        <v>20</v>
      </c>
      <c r="AA7" s="4">
        <v>214367</v>
      </c>
      <c r="AD7" t="s">
        <v>48</v>
      </c>
      <c r="AE7" s="2">
        <v>89641</v>
      </c>
    </row>
    <row r="8" spans="1:31" x14ac:dyDescent="0.25">
      <c r="A8" t="s">
        <v>24</v>
      </c>
      <c r="B8" s="2">
        <v>233777</v>
      </c>
      <c r="D8" t="s">
        <v>52</v>
      </c>
      <c r="E8" s="4">
        <v>206750</v>
      </c>
      <c r="F8" s="2">
        <v>115952</v>
      </c>
      <c r="J8" t="s">
        <v>42</v>
      </c>
      <c r="K8" s="4">
        <v>1213044</v>
      </c>
      <c r="N8" t="s">
        <v>42</v>
      </c>
      <c r="O8" s="4">
        <v>1213044</v>
      </c>
      <c r="Z8" t="s">
        <v>18</v>
      </c>
      <c r="AA8" s="4">
        <v>228448</v>
      </c>
      <c r="AD8" t="s">
        <v>49</v>
      </c>
      <c r="AE8" s="2">
        <v>98709</v>
      </c>
    </row>
    <row r="9" spans="1:31" x14ac:dyDescent="0.25">
      <c r="A9" t="s">
        <v>18</v>
      </c>
      <c r="B9" s="2">
        <v>228448</v>
      </c>
      <c r="D9" t="s">
        <v>42</v>
      </c>
      <c r="E9" s="4">
        <v>206750</v>
      </c>
      <c r="F9" s="2">
        <v>115952</v>
      </c>
      <c r="Z9" t="s">
        <v>24</v>
      </c>
      <c r="AA9" s="4">
        <v>233777</v>
      </c>
      <c r="AD9" t="s">
        <v>50</v>
      </c>
      <c r="AE9" s="2">
        <v>110127</v>
      </c>
    </row>
    <row r="10" spans="1:31" x14ac:dyDescent="0.25">
      <c r="A10" t="s">
        <v>20</v>
      </c>
      <c r="B10" s="2">
        <v>214367</v>
      </c>
      <c r="N10" t="s">
        <v>1</v>
      </c>
      <c r="O10" t="s">
        <v>40</v>
      </c>
      <c r="S10" t="s">
        <v>7</v>
      </c>
      <c r="T10" t="s">
        <v>40</v>
      </c>
      <c r="Z10" t="s">
        <v>42</v>
      </c>
      <c r="AA10" s="4">
        <v>1213044</v>
      </c>
      <c r="AD10" t="s">
        <v>51</v>
      </c>
      <c r="AE10" s="2">
        <v>114327</v>
      </c>
    </row>
    <row r="11" spans="1:31" x14ac:dyDescent="0.25">
      <c r="A11" t="s">
        <v>21</v>
      </c>
      <c r="B11" s="2">
        <v>188641</v>
      </c>
      <c r="N11" t="s">
        <v>35</v>
      </c>
      <c r="O11">
        <v>391773</v>
      </c>
      <c r="S11" t="s">
        <v>17</v>
      </c>
      <c r="T11">
        <v>582417</v>
      </c>
      <c r="AD11" t="s">
        <v>52</v>
      </c>
      <c r="AE11" s="2">
        <v>115952</v>
      </c>
    </row>
    <row r="12" spans="1:31" x14ac:dyDescent="0.25">
      <c r="A12" t="s">
        <v>23</v>
      </c>
      <c r="B12" s="2">
        <v>181255</v>
      </c>
      <c r="N12" t="s">
        <v>14</v>
      </c>
      <c r="O12">
        <v>331763</v>
      </c>
      <c r="S12" t="s">
        <v>38</v>
      </c>
      <c r="T12">
        <v>391773</v>
      </c>
      <c r="AD12" t="s">
        <v>53</v>
      </c>
      <c r="AE12" s="2">
        <v>109640</v>
      </c>
    </row>
    <row r="13" spans="1:31" x14ac:dyDescent="0.25">
      <c r="A13" t="s">
        <v>22</v>
      </c>
      <c r="B13" s="2">
        <v>166556</v>
      </c>
      <c r="N13" t="s">
        <v>32</v>
      </c>
      <c r="O13">
        <v>250654</v>
      </c>
      <c r="S13" t="s">
        <v>30</v>
      </c>
      <c r="T13">
        <v>238854</v>
      </c>
      <c r="AD13" t="s">
        <v>54</v>
      </c>
      <c r="AE13" s="2">
        <v>105604</v>
      </c>
    </row>
    <row r="14" spans="1:31" x14ac:dyDescent="0.25">
      <c r="A14" t="s">
        <v>42</v>
      </c>
      <c r="B14" s="2">
        <v>1213044</v>
      </c>
      <c r="N14" t="s">
        <v>27</v>
      </c>
      <c r="O14">
        <v>238854</v>
      </c>
      <c r="AD14" t="s">
        <v>55</v>
      </c>
      <c r="AE14" s="2">
        <v>109551</v>
      </c>
    </row>
    <row r="15" spans="1:31" x14ac:dyDescent="0.25">
      <c r="AD15" t="s">
        <v>56</v>
      </c>
      <c r="AE15" s="2">
        <v>115302</v>
      </c>
    </row>
    <row r="16" spans="1:31" x14ac:dyDescent="0.25">
      <c r="AD16" t="s">
        <v>42</v>
      </c>
      <c r="AE16" s="2">
        <v>1213044</v>
      </c>
    </row>
    <row r="20" spans="1:2" x14ac:dyDescent="0.25">
      <c r="A20" s="3" t="s">
        <v>7</v>
      </c>
      <c r="B20" t="s">
        <v>40</v>
      </c>
    </row>
    <row r="21" spans="1:2" x14ac:dyDescent="0.25">
      <c r="A21" t="s">
        <v>17</v>
      </c>
      <c r="B21" s="2">
        <v>582417</v>
      </c>
    </row>
    <row r="22" spans="1:2" x14ac:dyDescent="0.25">
      <c r="A22" t="s">
        <v>38</v>
      </c>
      <c r="B22" s="2">
        <v>391773</v>
      </c>
    </row>
    <row r="23" spans="1:2" x14ac:dyDescent="0.25">
      <c r="A23" t="s">
        <v>30</v>
      </c>
      <c r="B23" s="2">
        <v>238854</v>
      </c>
    </row>
    <row r="24" spans="1:2" x14ac:dyDescent="0.25">
      <c r="A24" t="s">
        <v>42</v>
      </c>
      <c r="B24" s="2">
        <v>1213044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2454-8BE8-47AB-96B7-FD1D27339FAA}">
  <dimension ref="A1"/>
  <sheetViews>
    <sheetView showGridLines="0" tabSelected="1" topLeftCell="A9" zoomScale="76" zoomScaleNormal="76" workbookViewId="0">
      <selection activeCell="W7" sqref="W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c H A A B Q S w M E F A A C A A g A Y p X B 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Y p X 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K V w V p e 2 r t Q s Q Q A A A w Q A A A T A B w A R m 9 y b X V s Y X M v U 2 V j d G l v b j E u b S C i G A A o o B Q A A A A A A A A A A A A A A A A A A A A A A A A A A A C 1 V 1 t P 2 0 g U f k f i P 4 y G l 2 T l R B u K d q W 2 o Y I E R L R d S m P Q P h i r m s S H x M I e p + N x S h T x 3 / f M j L H H t 4 K 6 2 r 4 0 z J n z n e / c x y k s Z Z h w 4 p r / R x 8 O D w 4 P 0 j U T E J D 5 x e 3 Z 7 P P F 3 C V j E o E 8 P C D 4 z 0 0 y s Q Q 8 u U y i A M T w M o w g 7 d H J + / u 7 F E R 6 v 1 n e T 5 M f P E p Y k N 4 X C L T v G P U j i g o S F P x V G A T A i Q Y Y U U S 8 Z Y s I h i 5 E y G W e / E h 7 x p Z D g C 3 X x D u T U o S L T E L q f / K M s v + J f D w l U m R Q 4 s / 4 N n k E M s l S m c T k M u P G s d L A W R B M k i i L e a + T j E P o r W A 8 f U h E r M 9 o T u K o f t 7 z J g m X w K X f L y n M g b M Y Q Y 0 Z 2 z k j y c 9 7 3 W Q d s q f X e F M x M V E Y 6 j + f b S N x s k U j X + Q a R I s p E 8 f S V I O U s m F j N 5 2 2 r F 0 8 b R g P U F 2 D 5 y C W N S P X v 4 v g d j B s C 6 4 B M V c U G U W 4 H u k j 6 r J 4 g 8 b 1 n 3 0 r 3 p M 1 4 y v F b b e B k l K h b 2 C V U M F 2 e O L s 6 9 G Q q E A k P M l n F a k 5 S I Z 2 R U O g 8 s + W s l O B z K Y o m 3 H 5 x 8 l Q c d D C L w J 7 h 0 y Z L A w F + F u L b t g u x n p q F 8 5 h h f U x G L j S k h Y m z 2 E L g q 2 A n K P r Q U N 8 I 0 L s 3 A 0 a v u N h Q Z h n 8 Q K E v q C O U + z w K K g y b q m 6 P J t 2 Z S t B W W 6 V n D j 7 r i q 2 r 4 1 e z V 3 d u k p a N c 6 v e D z J h A C + 3 L X 4 V e m O 7 o 6 t E l Y E y g J A l I 2 A F L P H Z L h F P y s N J A X e U p r I j p w D e g d k C l E Y h z i C O l 1 v a V 3 V u f u 6 r X x A K f C h A S + w e 9 + Q G h n g D L b C Y 1 F z N 1 E o c 3 C y 2 L W R 0 l e K x n 7 N F x 2 J a q F q A J Q Z J K V 2 v i s J 0 s E A 7 3 z N E g m u 3 K l J k G 7 7 j X o f j h r I w + O u Y j p + t Z i 6 3 T Z l V b d c b + 8 q j Y 7 Y 1 l J 3 / L b C O u 6 g k B / R D g b U R N u 2 P + O 4 l V W m / s 4 i G a L H S 6 Y 2 T P s 2 b J B F y J r e y z K u d p Z P f i N e O T 3 8 W q N 1 h u P d z z Z j O 3 E V m A Y n x N 0 C z z p c V 5 O U u N l C F + 1 b n X + n 4 2 k p 5 Z 5 P M 6 G t D q d s l / Y 8 e 1 r 7 Z E C 8 c r L 7 f X u I d s b g 5 A 0 x a H i g t 1 W F X L E 3 g p w g r Z Z h o n i 1 D z g t 6 p w 2 J 2 p 6 W 9 u v O X h q I 7 i 6 3 O r 7 r M m z L O u i g v F H Y 5 c 1 h 3 l 1 X 5 U 1 U L q N + d W O 8 C B U p l i U O 9 V V A f U g K a u 4 t t Y s x f A j s y x 9 K Y P w g X i 5 Q Z 9 8 J C f H o z 8 J P n M 4 o Z 8 h T c m L V k A J R K h c u X 4 6 t u 9 f h a t 1 t G t o U P 1 q s t 7 N 8 y T T z 5 a 7 z U 9 3 R a f L Z q K Y E D n k W m / 9 o Q a 9 2 z Q X 4 + F B y F s s 2 5 8 H N 0 x g n e C 8 H C G f 6 u O M 4 D k j 3 i w t 7 n z N Q O z G 6 q X u k P O Q M 7 G b 4 X t b h g 8 h i H F V 2 d E j c E z N N f U S q c H M 4 X s W I g M N 5 9 u U 7 E d j h U / b B 8 z F 0 x K i 4 T + J e F w k y W O v d M f B N 1 E U O Z X v C q x e 9 s 1 d A 0 j U N B B 7 b y Y h H l M l o s 5 f I Q / G V N + g / r O n D v 0 i d z c i i R P V y F f A s M K s 7 s s l + X m v N O O o G a t l Z 1 H k L l n E R G o c r u S m g V w N x 6 t B + L W v u G u 2 D V e 6 e 0 d l O H 5 / L r 6 F S o b W T c 3 M K z 5 y d C o x x 0 H I V w h C 9 5 T C E y B d J i 4 x f 1 n E 9 F u R v q c d S a X P l P i t q e 9 2 1 8 p y n 4 x P y x u / X h n / t T r + n w p R q C 8 5 6 L B Q J s k w / v A v U E s B A i 0 A F A A C A A g A Y p X B W u 4 v n K m k A A A A 9 g A A A B I A A A A A A A A A A A A A A A A A A A A A A E N v b m Z p Z y 9 Q Y W N r Y W d l L n h t b F B L A Q I t A B Q A A g A I A G K V w V o P y u m r p A A A A O k A A A A T A A A A A A A A A A A A A A A A A P A A A A B b Q 2 9 u d G V u d F 9 U e X B l c 1 0 u e G 1 s U E s B A i 0 A F A A C A A g A Y p X B W l 7 a u 1 C x B A A A D B A A A B M A A A A A A A A A A A A A A A A A 4 Q E A A E Z v c m 1 1 b G F z L 1 N l Y 3 R p b 2 4 x L m 1 Q S w U G A A A A A A M A A w D C A A A A 3 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i 0 A A A A A A A A 4 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a T l E e U Z O e T l 3 U 0 w x T j d z L 2 Z 3 V j l 1 S F Z S e V l X N X p a b T l 5 Y l N C R 2 F X e G x J R 1 p 5 Y j I w Z 1 V r V l V R V W x N U l Z K V E F B Q U F B Q U F B Q U F B Q U F G a E 1 J b z Q y V m d S T 2 x L O G 5 E S W N j Z G t N T 1 N H V n N j R 1 Z 5 S U Z G M V p Y S n B a W E 1 B Q W F M M F B J V T N M M 0 J J d l U z d X o 5 L 0 J Y M j R B Q U F B Q S I g L z 4 8 L 1 N 0 Y W J s Z U V u d H J p Z X M + P C 9 J d G V t P j x J d G V t P j x J d G V t T G 9 j Y X R p b 2 4 + P E l 0 Z W 1 U e X B l P k Z v c m 1 1 b G E 8 L 0 l 0 Z W 1 U e X B l P j x J d G V t U G F 0 a D 5 T Z W N 0 a W 9 u M S 9 S R V R B S U x F U l M 8 L 0 l 0 Z W 1 Q Y X R o P j w v S X R l b U x v Y 2 F 0 a W 9 u P j x T d G F i b G V F b n R y a W V z P j x F b n R y e S B U e X B l P S J J c 1 B y a X Z h d G U i I F Z h b H V l P S J s M C I g L z 4 8 R W 5 0 c n k g V H l w Z T 0 i U X V l c n l J R C I g V m F s d W U 9 I n M 1 Y W M w O T U x N y 0 1 M T E x L T R j O D Y t Y T I 2 Y S 0 5 N T I z M T Y x N j c w Z 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F V E F J T E V S U y I g L z 4 8 R W 5 0 c n k g V H l w Z T 0 i R m l s b G V k Q 2 9 t c G x l d G V S Z X N 1 b H R U b 1 d v c m t z a G V l d C I g V m F s d W U 9 I m w x I i A v P j x F b n R y e S B U e X B l P S J B Z G R l Z F R v R G F 0 Y U 1 v Z G V s I i B W Y W x 1 Z T 0 i b D A i I C 8 + P E V u d H J 5 I F R 5 c G U 9 I k Z p b G x D b 3 V u d C I g V m F s d W U 9 I m w y O D g i I C 8 + P E V u d H J 5 I F R 5 c G U 9 I k Z p b G x F c n J v c k N v Z G U i I F Z h b H V l P S J z V W 5 r b m 9 3 b i I g L z 4 8 R W 5 0 c n k g V H l w Z T 0 i R m l s b E V y c m 9 y Q 2 9 1 b n Q i I F Z h b H V l P S J s M C I g L z 4 8 R W 5 0 c n k g V H l w Z T 0 i R m l s b E x h c 3 R V c G R h d G V k I i B W Y W x 1 Z T 0 i Z D I w M j U t M D Y t M D F U M T c 6 N D M 6 M D U u N D I 4 M D c y M F o i I C 8 + P E V u d H J 5 I F R 5 c G U 9 I k Z p b G x D b 2 x 1 b W 5 U e X B l c y I g V m F s d W U 9 I n N C Z 1 l H Q 1 F r R E J n W U d F U U 1 S Q U E 9 P S I g L z 4 8 R W 5 0 c n k g V H l w Z T 0 i R m l s b E N v b H V t b k 5 h b W V z I i B W Y W x 1 Z T 0 i c 1 s m c X V v d D t S Z X R h a W x l c i Z x d W 9 0 O y w m c X V v d D t S Z X B y Z X N l b n R h d G l 2 Z S Z x d W 9 0 O y w m c X V v d D t S Z X R h a W x l c i B J R C Z x d W 9 0 O y w m c X V v d D t P c m R l c i B E Y X R l J n F 1 b 3 Q 7 L C Z x d W 9 0 O 1 B h e W 1 l b n Q g R G F 0 Z S Z x d W 9 0 O y w m c X V v d D t Q Y X l t Z W 5 0 I G R 1 c m F 0 a W 9 u J n F 1 b 3 Q 7 L C Z x d W 9 0 O 1 J l Z 2 l v b i Z x d W 9 0 O y w m c X V v d D t T d G F 0 Z S Z x d W 9 0 O y w m c X V v d D t C Z X Z l c m F n Z S B C c m F u Z C Z x d W 9 0 O y w m c X V v d D t Q c m l j Z S B w Z X I g V W 5 p d C Z x d W 9 0 O y w m c X V v d D t V b m l 0 c y B T b 2 x k J n F 1 b 3 Q 7 L C Z x d W 9 0 O 1 J l d m V u d W U m c X V v d D s s J n F 1 b 3 Q 7 U H V y Y 2 h h c 2 U g U 3 R h d H V 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J F V E F J T E V S U y 9 B d X R v U m V t b 3 Z l Z E N v b H V t b n M x L n t S Z X R h a W x l c i w w f S Z x d W 9 0 O y w m c X V v d D t T Z W N 0 a W 9 u M S 9 S R V R B S U x F U l M v Q X V 0 b 1 J l b W 9 2 Z W R D b 2 x 1 b W 5 z M S 5 7 U m V w c m V z Z W 5 0 Y X R p d m U s M X 0 m c X V v d D s s J n F 1 b 3 Q 7 U 2 V j d G l v b j E v U k V U Q U l M R V J T L 0 F 1 d G 9 S Z W 1 v d m V k Q 2 9 s d W 1 u c z E u e 1 J l d G F p b G V y I E l E L D J 9 J n F 1 b 3 Q 7 L C Z x d W 9 0 O 1 N l Y 3 R p b 2 4 x L 1 J F V E F J T E V S U y 9 B d X R v U m V t b 3 Z l Z E N v b H V t b n M x L n t P c m R l c i B E Y X R l L D N 9 J n F 1 b 3 Q 7 L C Z x d W 9 0 O 1 N l Y 3 R p b 2 4 x L 1 J F V E F J T E V S U y 9 B d X R v U m V t b 3 Z l Z E N v b H V t b n M x L n t Q Y X l t Z W 5 0 I E R h d G U s N H 0 m c X V v d D s s J n F 1 b 3 Q 7 U 2 V j d G l v b j E v U k V U Q U l M R V J T L 0 F 1 d G 9 S Z W 1 v d m V k Q 2 9 s d W 1 u c z E u e 1 B h e W 1 l b n Q g Z H V y Y X R p b 2 4 s N X 0 m c X V v d D s s J n F 1 b 3 Q 7 U 2 V j d G l v b j E v U k V U Q U l M R V J T L 0 F 1 d G 9 S Z W 1 v d m V k Q 2 9 s d W 1 u c z E u e 1 J l Z 2 l v b i w 2 f S Z x d W 9 0 O y w m c X V v d D t T Z W N 0 a W 9 u M S 9 S R V R B S U x F U l M v Q X V 0 b 1 J l b W 9 2 Z W R D b 2 x 1 b W 5 z M S 5 7 U 3 R h d G U s N 3 0 m c X V v d D s s J n F 1 b 3 Q 7 U 2 V j d G l v b j E v U k V U Q U l M R V J T L 0 F 1 d G 9 S Z W 1 v d m V k Q 2 9 s d W 1 u c z E u e 0 J l d m V y Y W d l I E J y Y W 5 k L D h 9 J n F 1 b 3 Q 7 L C Z x d W 9 0 O 1 N l Y 3 R p b 2 4 x L 1 J F V E F J T E V S U y 9 B d X R v U m V t b 3 Z l Z E N v b H V t b n M x L n t Q c m l j Z S B w Z X I g V W 5 p d C w 5 f S Z x d W 9 0 O y w m c X V v d D t T Z W N 0 a W 9 u M S 9 S R V R B S U x F U l M v Q X V 0 b 1 J l b W 9 2 Z W R D b 2 x 1 b W 5 z M S 5 7 V W 5 p d H M g U 2 9 s Z C w x M H 0 m c X V v d D s s J n F 1 b 3 Q 7 U 2 V j d G l v b j E v U k V U Q U l M R V J T L 0 F 1 d G 9 S Z W 1 v d m V k Q 2 9 s d W 1 u c z E u e 1 J l d m V u d W U s M T F 9 J n F 1 b 3 Q 7 L C Z x d W 9 0 O 1 N l Y 3 R p b 2 4 x L 1 J F V E F J T E V S U y 9 B d X R v U m V t b 3 Z l Z E N v b H V t b n M x L n t Q d X J j a G F z Z S B T d G F 0 d X M s M T J 9 J n F 1 b 3 Q 7 X S w m c X V v d D t D b 2 x 1 b W 5 D b 3 V u d C Z x d W 9 0 O z o x M y w m c X V v d D t L Z X l D b 2 x 1 b W 5 O Y W 1 l c y Z x d W 9 0 O z p b X S w m c X V v d D t D b 2 x 1 b W 5 J Z G V u d G l 0 a W V z J n F 1 b 3 Q 7 O l s m c X V v d D t T Z W N 0 a W 9 u M S 9 S R V R B S U x F U l M v Q X V 0 b 1 J l b W 9 2 Z W R D b 2 x 1 b W 5 z M S 5 7 U m V 0 Y W l s Z X I s M H 0 m c X V v d D s s J n F 1 b 3 Q 7 U 2 V j d G l v b j E v U k V U Q U l M R V J T L 0 F 1 d G 9 S Z W 1 v d m V k Q 2 9 s d W 1 u c z E u e 1 J l c H J l c 2 V u d G F 0 a X Z l L D F 9 J n F 1 b 3 Q 7 L C Z x d W 9 0 O 1 N l Y 3 R p b 2 4 x L 1 J F V E F J T E V S U y 9 B d X R v U m V t b 3 Z l Z E N v b H V t b n M x L n t S Z X R h a W x l c i B J R C w y f S Z x d W 9 0 O y w m c X V v d D t T Z W N 0 a W 9 u M S 9 S R V R B S U x F U l M v Q X V 0 b 1 J l b W 9 2 Z W R D b 2 x 1 b W 5 z M S 5 7 T 3 J k Z X I g R G F 0 Z S w z f S Z x d W 9 0 O y w m c X V v d D t T Z W N 0 a W 9 u M S 9 S R V R B S U x F U l M v Q X V 0 b 1 J l b W 9 2 Z W R D b 2 x 1 b W 5 z M S 5 7 U G F 5 b W V u d C B E Y X R l L D R 9 J n F 1 b 3 Q 7 L C Z x d W 9 0 O 1 N l Y 3 R p b 2 4 x L 1 J F V E F J T E V S U y 9 B d X R v U m V t b 3 Z l Z E N v b H V t b n M x L n t Q Y X l t Z W 5 0 I G R 1 c m F 0 a W 9 u L D V 9 J n F 1 b 3 Q 7 L C Z x d W 9 0 O 1 N l Y 3 R p b 2 4 x L 1 J F V E F J T E V S U y 9 B d X R v U m V t b 3 Z l Z E N v b H V t b n M x L n t S Z W d p b 2 4 s N n 0 m c X V v d D s s J n F 1 b 3 Q 7 U 2 V j d G l v b j E v U k V U Q U l M R V J T L 0 F 1 d G 9 S Z W 1 v d m V k Q 2 9 s d W 1 u c z E u e 1 N 0 Y X R l L D d 9 J n F 1 b 3 Q 7 L C Z x d W 9 0 O 1 N l Y 3 R p b 2 4 x L 1 J F V E F J T E V S U y 9 B d X R v U m V t b 3 Z l Z E N v b H V t b n M x L n t C Z X Z l c m F n Z S B C c m F u Z C w 4 f S Z x d W 9 0 O y w m c X V v d D t T Z W N 0 a W 9 u M S 9 S R V R B S U x F U l M v Q X V 0 b 1 J l b W 9 2 Z W R D b 2 x 1 b W 5 z M S 5 7 U H J p Y 2 U g c G V y I F V u a X Q s O X 0 m c X V v d D s s J n F 1 b 3 Q 7 U 2 V j d G l v b j E v U k V U Q U l M R V J T L 0 F 1 d G 9 S Z W 1 v d m V k Q 2 9 s d W 1 u c z E u e 1 V u a X R z I F N v b G Q s M T B 9 J n F 1 b 3 Q 7 L C Z x d W 9 0 O 1 N l Y 3 R p b 2 4 x L 1 J F V E F J T E V S U y 9 B d X R v U m V t b 3 Z l Z E N v b H V t b n M x L n t S Z X Z l b n V l L D E x f S Z x d W 9 0 O y w m c X V v d D t T Z W N 0 a W 9 u M S 9 S R V R B S U x F U l M v Q X V 0 b 1 J l b W 9 2 Z W R D b 2 x 1 b W 5 z M S 5 7 U H V y Y 2 h h c 2 U g U 3 R h d H V z L D E y f S Z x d W 9 0 O 1 0 s J n F 1 b 3 Q 7 U m V s Y X R p b 2 5 z a G l w S W 5 m b y Z x d W 9 0 O z p b X X 0 i I C 8 + P C 9 T d G F i b G V F b n R y a W V z P j w v S X R l b T 4 8 S X R l b T 4 8 S X R l b U x v Y 2 F 0 a W 9 u P j x J d G V t V H l w Z T 5 G b 3 J t d W x h P C 9 J d G V t V H l w Z T 4 8 S X R l b V B h d G g + U 2 V j d G l v b j E v U k V U Q U l M R V J T 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2 O W Q w M D Y 3 N y 1 l M j h h L T R k O D Q t O W V i Y S 0 x Y m U z M 2 Y 4 O W R m N z U i I C 8 + P E V u d H J 5 I F R 5 c G U 9 I k x v Y W R U b 1 J l c G 9 y d E R p c 2 F i b G V k I i B W Y W x 1 Z T 0 i b D E i I C 8 + P E V u d H J 5 I F R 5 c G U 9 I l F 1 Z X J 5 R 3 J v d X B J R C I g V m F s d W U 9 I n M 4 Z T I y N G M 1 O C 0 1 N j M 2 L T R l M D Q t O T R h Z i 0 y N z B j O D c x Y z c 2 N D 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i 0 w M V Q x N z o 0 M z o w M S 4 x N j A 0 M T E 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z Y w M D I y N j I t N D A 4 Y S 0 0 N 2 I w L W I w N 2 U t O T F k N j M z Y z g 0 M z M w I i A v P j x F b n R y e S B U e X B l P S J M b 2 F k Z W R U b 0 F u Y W x 5 c 2 l z U 2 V y d m l j Z X M i I F Z h b H V l P S J s M C I g L z 4 8 R W 5 0 c n k g V H l w Z T 0 i R m l s b F N 0 Y X R 1 c y I g V m F s d W U 9 I n N D b 2 1 w b G V 0 Z S I g L z 4 8 R W 5 0 c n k g V H l w Z T 0 i R m l s b E x h c 3 R V c G R h d G V k I i B W Y W x 1 Z T 0 i Z D I w M j U t M D Y t M D F U M T c 6 N D M 6 M D E u M T Y w N D E x M l o i I C 8 + P E V u d H J 5 I F R 5 c G U 9 I k Z p b G x F c n J v c k N v Z G U i I F Z h b H V l P S J z V W 5 r b m 9 3 b i I g L z 4 8 R W 5 0 c n k g V H l w Z T 0 i Q W R k Z W R U b 0 R h d G F N b 2 R l b C I g V m F s d W U 9 I m w w I i A v P j x F b n R y e S B U e X B l P S J M b 2 F k V G 9 S Z X B v c n R E a X N h Y m x l Z C I g V m F s d W U 9 I m w x I i A v P j x F b n R y e S B U e X B l P S J R d W V y e U d y b 3 V w S U Q i I F Z h b H V l P S J z O G U y M j R j N T g t N T Y z N i 0 0 Z T A 0 L T k 0 Y W Y t M j c w Y z g 3 M W M 3 N j Q z 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M z J i N W M y Y y 0 0 Y z M 4 L T Q 0 N z U t Y j E 3 Y y 0 y N G I x M m M 4 Y T Q y M m M i I C 8 + P E V u d H J 5 I F R 5 c G U 9 I k x v Y W R U b 1 J l c G 9 y d E R p c 2 F i b G V k I i B W Y W x 1 Z T 0 i b D E i I C 8 + P E V u d H J 5 I F R 5 c G U 9 I l F 1 Z X J 5 R 3 J v d X B J R C I g V m F s d W U 9 I n M 4 N T N j Z j R h M i 0 y Z j M 3 L T Q 4 N z A t Y m Q 0 Z C 1 l Z W N m Z G Z j M T V m N m 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2 L T A x V D E 3 O j Q z O j A x L j E 2 M D Q x M T 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E Y X R h 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k Z m E w M D Q y Y i 0 1 O W I z L T Q y O T A t Y j A 3 M i 0 0 M D A 3 N D c 3 Y T I 2 Y j c i I C 8 + P E V u d H J 5 I F R 5 c G U 9 I l F 1 Z X J 5 R 3 J v d X B J R C I g V m F s d W U 9 I n M 4 Z T I y N G M 1 O C 0 1 N j M 2 L T R l M D Q t O T R h Z i 0 y N z B j O D c x Y z c 2 N D 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i 0 w M V Q x N z o 0 M z o w M S 4 x N z Y w M z E 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J F V E F J T E V S U y 9 G a W x 0 Z X J l Z C U y M E h p Z G R l b i U y M E Z p b G V z M T w v S X R l b V B h d G g + P C 9 J d G V t T G 9 j Y X R p b 2 4 + P F N 0 Y W J s Z U V u d H J p Z X M g L z 4 8 L 0 l 0 Z W 0 + P E l 0 Z W 0 + P E l 0 Z W 1 M b 2 N h d G l v b j 4 8 S X R l b V R 5 c G U + R m 9 y b X V s Y T w v S X R l b V R 5 c G U + P E l 0 Z W 1 Q Y X R o P l N l Y 3 R p b 2 4 x L 1 J F V E F J T E V S U y 9 J b n Z v a 2 U l M j B D d X N 0 b 2 0 l M j B G d W 5 j d G l v b j E 8 L 0 l 0 Z W 1 Q Y X R o P j w v S X R l b U x v Y 2 F 0 a W 9 u P j x T d G F i b G V F b n R y a W V z I C 8 + P C 9 J d G V t P j x J d G V t P j x J d G V t T G 9 j Y X R p b 2 4 + P E l 0 Z W 1 U e X B l P k Z v c m 1 1 b G E 8 L 0 l 0 Z W 1 U e X B l P j x J d G V t U G F 0 a D 5 T Z W N 0 a W 9 u M S 9 S R V R B S U x F U l M v U m V u Y W 1 l Z C U y M E N v b H V t b n M x P C 9 J d G V t U G F 0 a D 4 8 L 0 l 0 Z W 1 M b 2 N h d G l v b j 4 8 U 3 R h Y m x l R W 5 0 c m l l c y A v P j w v S X R l b T 4 8 S X R l b T 4 8 S X R l b U x v Y 2 F 0 a W 9 u P j x J d G V t V H l w Z T 5 G b 3 J t d W x h P C 9 J d G V t V H l w Z T 4 8 S X R l b V B h d G g + U 2 V j d G l v b j E v U k V U Q U l M R V J T L 1 J l b W 9 2 Z W Q l M j B P d G h l c i U y M E N v b H V t b n M x P C 9 J d G V t U G F 0 a D 4 8 L 0 l 0 Z W 1 M b 2 N h d G l v b j 4 8 U 3 R h Y m x l R W 5 0 c m l l c y A v P j w v S X R l b T 4 8 S X R l b T 4 8 S X R l b U x v Y 2 F 0 a W 9 u P j x J d G V t V H l w Z T 5 G b 3 J t d W x h P C 9 J d G V t V H l w Z T 4 8 S X R l b V B h d G g + U 2 V j d G l v b j E v U k V U Q U l M R V J T L 0 V 4 c G F u Z G V k J T I w V G F i b G U l M j B D b 2 x 1 b W 4 x P C 9 J d G V t U G F 0 a D 4 8 L 0 l 0 Z W 1 M b 2 N h d G l v b j 4 8 U 3 R h Y m x l R W 5 0 c m l l c y A v P j w v S X R l b T 4 8 S X R l b T 4 8 S X R l b U x v Y 2 F 0 a W 9 u P j x J d G V t V H l w Z T 5 G b 3 J t d W x h P C 9 J d G V t V H l w Z T 4 8 S X R l b V B h d G g + U 2 V j d G l v b j E v U k V U Q U l M R V J T L 0 N o Y W 5 n Z W Q l M j B U e X B l P C 9 J d G V t U G F 0 a D 4 8 L 0 l 0 Z W 1 M b 2 N h d G l v b j 4 8 U 3 R h Y m x l R W 5 0 c m l l c y A v P j w v S X R l b T 4 8 S X R l b T 4 8 S X R l b U x v Y 2 F 0 a W 9 u P j x J d G V t V H l w Z T 5 G b 3 J t d W x h P C 9 J d G V t V H l w Z T 4 8 S X R l b V B h d G g + U 2 V j d G l v b j E v U k V U Q U l M R V J T L 1 J l b W 9 2 Z W Q l M j B D b 2 x 1 b W 5 z P C 9 J d G V t U G F 0 a D 4 8 L 0 l 0 Z W 1 M b 2 N h d G l v b j 4 8 U 3 R h Y m x l R W 5 0 c m l l c y A v P j w v S X R l b T 4 8 S X R l b T 4 8 S X R l b U x v Y 2 F 0 a W 9 u P j x J d G V t V H l w Z T 5 G b 3 J t d W x h P C 9 J d G V t V H l w Z T 4 8 S X R l b V B h d G g + U 2 V j d G l v b j E v U k V U Q U l M R V J T L 0 N o Y W 5 n Z W Q l M j B U e X B l M T w v S X R l b V B h d G g + P C 9 J d G V t T G 9 j Y X R p b 2 4 + P F N 0 Y W J s Z U V u d H J p Z X M g L z 4 8 L 0 l 0 Z W 0 + P E l 0 Z W 0 + P E l 0 Z W 1 M b 2 N h d G l v b j 4 8 S X R l b V R 5 c G U + R m 9 y b X V s Y T w v S X R l b V R 5 c G U + P E l 0 Z W 1 Q Y X R o P l N l Y 3 R p b 2 4 x L 1 J F V E F J T E V S U y 9 S Z W 5 h b W V k J T I w Q 2 9 s d W 1 u c z w v S X R l b V B h d G g + P C 9 J d G V t T G 9 j Y X R p b 2 4 + P F N 0 Y W J s Z U V u d H J p Z X M g L z 4 8 L 0 l 0 Z W 0 + P E l 0 Z W 0 + P E l 0 Z W 1 M b 2 N h d G l v b j 4 8 S X R l b V R 5 c G U + R m 9 y b X V s Y T w v S X R l b V R 5 c G U + P E l 0 Z W 1 Q Y X R o P l N l Y 3 R p b 2 4 x L 1 J F V E F J T E V S U y 9 F e H R y Y W N 0 Z W Q l M j B U Z X h 0 J T I w Q m V m b 3 J l J T I w R G V s a W 1 p d G V y P C 9 J d G V t U G F 0 a D 4 8 L 0 l 0 Z W 1 M b 2 N h d G l v b j 4 8 U 3 R h Y m x l R W 5 0 c m l l c y A v P j w v S X R l b T 4 8 S X R l b T 4 8 S X R l b U x v Y 2 F 0 a W 9 u P j x J d G V t V H l w Z T 5 G b 3 J t d W x h P C 9 J d G V t V H l w Z T 4 8 S X R l b V B h d G g + U 2 V j d G l v b j E v U k V U Q U l M R V J T L 1 N w b G l 0 J T I w Q 2 9 s d W 1 u J T I w Y n k l M j B E Z W x p b W l 0 Z X I 8 L 0 l 0 Z W 1 Q Y X R o P j w v S X R l b U x v Y 2 F 0 a W 9 u P j x T d G F i b G V F b n R y a W V z I C 8 + P C 9 J d G V t P j x J d G V t P j x J d G V t T G 9 j Y X R p b 2 4 + P E l 0 Z W 1 U e X B l P k Z v c m 1 1 b G E 8 L 0 l 0 Z W 1 U e X B l P j x J d G V t U G F 0 a D 5 T Z W N 0 a W 9 u M S 9 S R V R B S U x F U l M v Q 2 h h b m d l Z C U y M F R 5 c G U y P C 9 J d G V t U G F 0 a D 4 8 L 0 l 0 Z W 1 M b 2 N h d G l v b j 4 8 U 3 R h Y m x l R W 5 0 c m l l c y A v P j w v S X R l b T 4 8 S X R l b T 4 8 S X R l b U x v Y 2 F 0 a W 9 u P j x J d G V t V H l w Z T 5 G b 3 J t d W x h P C 9 J d G V t V H l w Z T 4 8 S X R l b V B h d G g + U 2 V j d G l v b j E v U k V U Q U l M R V J T L 1 J l b m F t Z W Q l M j B D b 2 x 1 b W 5 z M j w v S X R l b V B h d G g + P C 9 J d G V t T G 9 j Y X R p b 2 4 + P F N 0 Y W J s Z U V u d H J p Z X M g L z 4 8 L 0 l 0 Z W 0 + P E l 0 Z W 0 + P E l 0 Z W 1 M b 2 N h d G l v b j 4 8 S X R l b V R 5 c G U + R m 9 y b X V s Y T w v S X R l b V R 5 c G U + P E l 0 Z W 1 Q Y X R o P l N l Y 3 R p b 2 4 x L 1 J F V E F J T E V S U y 9 J b n N l c n R l Z C U y M E 1 1 b H R p c G x p Y 2 F 0 a W 9 u P C 9 J d G V t U G F 0 a D 4 8 L 0 l 0 Z W 1 M b 2 N h d G l v b j 4 8 U 3 R h Y m x l R W 5 0 c m l l c y A v P j w v S X R l b T 4 8 S X R l b T 4 8 S X R l b U x v Y 2 F 0 a W 9 u P j x J d G V t V H l w Z T 5 G b 3 J t d W x h P C 9 J d G V t V H l w Z T 4 8 S X R l b V B h d G g + U 2 V j d G l v b j E v U k V U Q U l M R V J T L 1 J l b m F t Z W Q l M j B D b 2 x 1 b W 5 z M z w v S X R l b V B h d G g + P C 9 J d G V t T G 9 j Y X R p b 2 4 + P F N 0 Y W J s Z U V u d H J p Z X M g L z 4 8 L 0 l 0 Z W 0 + P E l 0 Z W 0 + P E l 0 Z W 1 M b 2 N h d G l v b j 4 8 S X R l b V R 5 c G U + R m 9 y b X V s Y T w v S X R l b V R 5 c G U + P E l 0 Z W 1 Q Y X R o P l N l Y 3 R p b 2 4 x L 1 J F V E F J T E V S U y 9 J b n N l c n R l Z C U y M E R h d G U l M j B T d W J 0 c m F j d G l v b j w v S X R l b V B h d G g + P C 9 J d G V t T G 9 j Y X R p b 2 4 + P F N 0 Y W J s Z U V u d H J p Z X M g L z 4 8 L 0 l 0 Z W 0 + P E l 0 Z W 0 + P E l 0 Z W 1 M b 2 N h d G l v b j 4 8 S X R l b V R 5 c G U + R m 9 y b X V s Y T w v S X R l b V R 5 c G U + P E l 0 Z W 1 Q Y X R o P l N l Y 3 R p b 2 4 x L 1 J F V E F J T E V S U y 9 S Z W 5 h b W V k J T I w Q 2 9 s d W 1 u c z Q 8 L 0 l 0 Z W 1 Q Y X R o P j w v S X R l b U x v Y 2 F 0 a W 9 u P j x T d G F i b G V F b n R y a W V z I C 8 + P C 9 J d G V t P j x J d G V t P j x J d G V t T G 9 j Y X R p b 2 4 + P E l 0 Z W 1 U e X B l P k Z v c m 1 1 b G E 8 L 0 l 0 Z W 1 U e X B l P j x J d G V t U G F 0 a D 5 T Z W N 0 a W 9 u M S 9 S R V R B S U x F U l M v U m V v c m R l c m V k J T I w Q 2 9 s d W 1 u c z w v S X R l b V B h d G g + P C 9 J d G V t T G 9 j Y X R p b 2 4 + P F N 0 Y W J s Z U V u d H J p Z X M g L z 4 8 L 0 l 0 Z W 0 + P E l 0 Z W 0 + P E l 0 Z W 1 M b 2 N h d G l v b j 4 8 S X R l b V R 5 c G U + R m 9 y b X V s Y T w v S X R l b V R 5 c G U + P E l 0 Z W 1 Q Y X R o P l N l Y 3 R p b 2 4 x L 1 J F V E F J T E V S U y 9 B Z G R l Z C U y M E N v b m R p d G l v b m F s J T I w Q 2 9 s d W 1 u P C 9 J d G V t U G F 0 a D 4 8 L 0 l 0 Z W 1 M b 2 N h d G l v b j 4 8 U 3 R h Y m x l R W 5 0 c m l l c y A v P j w v S X R l b T 4 8 S X R l b T 4 8 S X R l b U x v Y 2 F 0 a W 9 u P j x J d G V t V H l w Z T 5 G b 3 J t d W x h P C 9 J d G V t V H l w Z T 4 8 S X R l b V B h d G g + U 2 V j d G l v b j E v U k V U Q U l M R V J T L 1 J v d W 5 k Z W Q l M j B V c D w v S X R l b V B h d G g + P C 9 J d G V t T G 9 j Y X R p b 2 4 + P F N 0 Y W J s Z U V u d H J p Z X M g L z 4 8 L 0 l 0 Z W 0 + P C 9 J d G V t c z 4 8 L 0 x v Y 2 F s U G F j a 2 F n Z U 1 l d G F k Y X R h R m l s Z T 4 W A A A A U E s F B g A A A A A A A A A A A A A A A A A A A A A A A C Y B A A A B A A A A 0 I y d 3 w E V 0 R G M e g D A T 8 K X 6 w E A A A A y Y 2 4 Q m v e O S b A 9 c n V q 5 E 4 5 A A A A A A I A A A A A A B B m A A A A A Q A A I A A A A L r y O N C x Q z q N o C K e 0 I 1 5 N 3 K z x R 2 p A N C 5 L o 1 u 0 C s C f z T K A A A A A A 6 A A A A A A g A A I A A A A C c 9 b R z y L S Z O E d t O B R y C o S J z Y T X i h e U s m T C 1 s 5 U y l X D i U A A A A G v b V 9 Q 0 q i 4 P f B x l I K 8 y 0 U o c O D F X j 5 9 z Z E V Z K f N n Y U N R C x 5 O w Q 0 7 t 8 5 c b T a 6 F e U S E S M L U j 6 s G g E L G 3 O h N P Q 4 w i x K y d Q Y X 8 j 8 s c V w P p a 0 z g o 6 Q A A A A H 3 Z b O B 9 j 1 f H R H X Q d X L l m X U I n g B y u T s c z 5 u G Q F 1 3 j 9 y t 8 L A K y q d 7 D / 7 c 5 O s r 8 Y B a i g x Y 4 h b b S e + W 4 8 u 7 g v p X q Z E = < / D a t a M a s h u p > 
</file>

<file path=customXml/itemProps1.xml><?xml version="1.0" encoding="utf-8"?>
<ds:datastoreItem xmlns:ds="http://schemas.openxmlformats.org/officeDocument/2006/customXml" ds:itemID="{66A9D1FB-FF94-4F91-81D7-D981D31EE5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RETAILERS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Phina Chukwu</dc:creator>
  <cp:lastModifiedBy>Phina Chukwu</cp:lastModifiedBy>
  <dcterms:created xsi:type="dcterms:W3CDTF">2025-06-01T16:11:02Z</dcterms:created>
  <dcterms:modified xsi:type="dcterms:W3CDTF">2025-06-13T19:01:36Z</dcterms:modified>
</cp:coreProperties>
</file>