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ital\OneDrive\Desktop\"/>
    </mc:Choice>
  </mc:AlternateContent>
  <xr:revisionPtr revIDLastSave="0" documentId="13_ncr:1_{676389D2-6DB8-486C-85A5-3F358B97509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9" i="1" l="1"/>
  <c r="AI38" i="1"/>
  <c r="AI37" i="1"/>
  <c r="AI36" i="1"/>
  <c r="AI35" i="1"/>
  <c r="AI34" i="1"/>
  <c r="AI33" i="1"/>
  <c r="AI32" i="1"/>
  <c r="AI31" i="1"/>
  <c r="AI30" i="1"/>
  <c r="AI29" i="1"/>
  <c r="AI28" i="1"/>
  <c r="AI27" i="1"/>
  <c r="AI26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I3" i="1"/>
  <c r="AI2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AG2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E2" i="1"/>
  <c r="AF31" i="1"/>
  <c r="AH31" i="1"/>
  <c r="AH39" i="1"/>
  <c r="AH38" i="1"/>
  <c r="AH37" i="1"/>
  <c r="AH36" i="1"/>
  <c r="AH35" i="1"/>
  <c r="AH34" i="1"/>
  <c r="AH33" i="1"/>
  <c r="AH32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H2" i="1"/>
  <c r="AF39" i="1"/>
  <c r="AF38" i="1"/>
  <c r="AF37" i="1"/>
  <c r="AF36" i="1"/>
  <c r="AF35" i="1"/>
  <c r="AF34" i="1"/>
  <c r="AF33" i="1"/>
  <c r="AF32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  <c r="AJ2" i="1" l="1" a="1"/>
  <c r="A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<sst xmlns="http://schemas.openxmlformats.org/spreadsheetml/2006/main" count="75" uniqueCount="75">
  <si>
    <t>НИК</t>
  </si>
  <si>
    <t>HERO72</t>
  </si>
  <si>
    <t>I-arsen-I</t>
  </si>
  <si>
    <t>NE♾️KA</t>
  </si>
  <si>
    <t>Угон Мопедов</t>
  </si>
  <si>
    <t>saha777</t>
  </si>
  <si>
    <t>GGG</t>
  </si>
  <si>
    <t>Руслан</t>
  </si>
  <si>
    <t>NE♾️2♾️KA</t>
  </si>
  <si>
    <t>zenton</t>
  </si>
  <si>
    <t>Kvane</t>
  </si>
  <si>
    <t>ARTEM</t>
  </si>
  <si>
    <t>D0minator</t>
  </si>
  <si>
    <t>Zodiac</t>
  </si>
  <si>
    <t>✨Peterhoff✨</t>
  </si>
  <si>
    <t>✨LegionSpb✨</t>
  </si>
  <si>
    <t>LaMeute</t>
  </si>
  <si>
    <t>K1vi</t>
  </si>
  <si>
    <t>Thug</t>
  </si>
  <si>
    <t>KrankX0</t>
  </si>
  <si>
    <t>⭐Сквайлд⭐tm</t>
  </si>
  <si>
    <t>Tears of Angel</t>
  </si>
  <si>
    <t>Nibelung</t>
  </si>
  <si>
    <t>Neitrino</t>
  </si>
  <si>
    <t>po</t>
  </si>
  <si>
    <t>.::AdReNaLin:::.</t>
  </si>
  <si>
    <t>J7oTus</t>
  </si>
  <si>
    <t>TvDan</t>
  </si>
  <si>
    <t>Клоун</t>
  </si>
  <si>
    <t>_w221_</t>
  </si>
  <si>
    <t>гггг</t>
  </si>
  <si>
    <t>ANDRUZ</t>
  </si>
  <si>
    <t>Pekaboo❤️</t>
  </si>
  <si>
    <t>СМЕРТ</t>
  </si>
  <si>
    <t>⭐AquA⭐</t>
  </si>
  <si>
    <t>АТК 1</t>
  </si>
  <si>
    <t>АТК 1%</t>
  </si>
  <si>
    <t>АТК 2</t>
  </si>
  <si>
    <t>АТК 3</t>
  </si>
  <si>
    <t>АТК 4</t>
  </si>
  <si>
    <t>АТК 5</t>
  </si>
  <si>
    <t>АТК 6</t>
  </si>
  <si>
    <t>АТК 7</t>
  </si>
  <si>
    <t>АТК 7 %</t>
  </si>
  <si>
    <t>АТК 6 %</t>
  </si>
  <si>
    <t>АТК 5 %</t>
  </si>
  <si>
    <t>АТК 4 %</t>
  </si>
  <si>
    <t>АТК 3 %</t>
  </si>
  <si>
    <t>АТК 2 %</t>
  </si>
  <si>
    <t>ЗАЩ 1</t>
  </si>
  <si>
    <t>ЗАЩ 1 %</t>
  </si>
  <si>
    <t>ЗАЩ 2</t>
  </si>
  <si>
    <t>ЗАЩ 2 %</t>
  </si>
  <si>
    <t>ЗАЩ 3</t>
  </si>
  <si>
    <t>ЗАЩ 3 %</t>
  </si>
  <si>
    <t>ЗАЩ 4</t>
  </si>
  <si>
    <t>ЗАЩ 4 %</t>
  </si>
  <si>
    <t>ЗАЩ 5</t>
  </si>
  <si>
    <t>ЗАЩ 5 %</t>
  </si>
  <si>
    <t>ЗАЩ 6 %</t>
  </si>
  <si>
    <t>ЗАЩ 6</t>
  </si>
  <si>
    <t>ЗАЩ 7</t>
  </si>
  <si>
    <t>ЗАЩ 7 %</t>
  </si>
  <si>
    <t>АТК СУМ</t>
  </si>
  <si>
    <t>АТК СУМ %</t>
  </si>
  <si>
    <t>ЗАЩ СУМ</t>
  </si>
  <si>
    <t>ЗАЩ СУМ %</t>
  </si>
  <si>
    <t>ПАПА</t>
  </si>
  <si>
    <t>Iqiz</t>
  </si>
  <si>
    <t>shox1c</t>
  </si>
  <si>
    <t>rugg</t>
  </si>
  <si>
    <t xml:space="preserve"> </t>
  </si>
  <si>
    <t>Коэффициент</t>
  </si>
  <si>
    <t>Бонус</t>
  </si>
  <si>
    <t>САНКЦ 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</si>
</sst>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9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1"/>
  <sheetViews>
    <sheetView tabSelected="1" zoomScale="115" zoomScaleNormal="115" workbookViewId="0">
      <pane xSplit="1" topLeftCell="S1" activePane="topRight" state="frozen"/>
      <selection pane="topRight" activeCell="AK4" sqref="AK4"/>
    </sheetView>
  </sheetViews>
  <sheetFormatPr defaultRowHeight="15" x14ac:dyDescent="0.25"/>
  <cols>
    <col min="1" max="1" width="27.7109375" style="1" customWidth="1"/>
    <col min="2" max="29" width="9.140625" style="1"/>
    <col min="30" max="30" width="12.5703125" style="1" customWidth="1"/>
    <col min="31" max="31" width="10.7109375" style="1" customWidth="1"/>
    <col min="32" max="32" width="11.140625" style="1" customWidth="1"/>
    <col min="33" max="33" width="10.85546875" style="1" customWidth="1"/>
    <col min="34" max="34" width="11.42578125" style="1" customWidth="1"/>
    <col min="35" max="35" width="21.5703125" style="1" customWidth="1"/>
    <col min="36" max="36" width="21.7109375" style="1" customWidth="1"/>
    <col min="37" max="37" width="10" style="1" customWidth="1"/>
    <col min="38" max="16384" width="9.140625" style="1"/>
  </cols>
  <sheetData>
    <row r="1" spans="1:36" x14ac:dyDescent="0.25">
      <c r="A1" s="9" t="s">
        <v>0</v>
      </c>
      <c r="B1" s="5" t="s">
        <v>35</v>
      </c>
      <c r="C1" s="6" t="s">
        <v>36</v>
      </c>
      <c r="D1" s="7" t="s">
        <v>49</v>
      </c>
      <c r="E1" s="8" t="s">
        <v>50</v>
      </c>
      <c r="F1" s="5" t="s">
        <v>37</v>
      </c>
      <c r="G1" s="6" t="s">
        <v>48</v>
      </c>
      <c r="H1" s="7" t="s">
        <v>51</v>
      </c>
      <c r="I1" s="8" t="s">
        <v>52</v>
      </c>
      <c r="J1" s="5" t="s">
        <v>38</v>
      </c>
      <c r="K1" s="6" t="s">
        <v>47</v>
      </c>
      <c r="L1" s="7" t="s">
        <v>53</v>
      </c>
      <c r="M1" s="8" t="s">
        <v>54</v>
      </c>
      <c r="N1" s="5" t="s">
        <v>39</v>
      </c>
      <c r="O1" s="6" t="s">
        <v>46</v>
      </c>
      <c r="P1" s="7" t="s">
        <v>55</v>
      </c>
      <c r="Q1" s="8" t="s">
        <v>56</v>
      </c>
      <c r="R1" s="5" t="s">
        <v>40</v>
      </c>
      <c r="S1" s="6" t="s">
        <v>45</v>
      </c>
      <c r="T1" s="7" t="s">
        <v>57</v>
      </c>
      <c r="U1" s="8" t="s">
        <v>58</v>
      </c>
      <c r="V1" s="5" t="s">
        <v>41</v>
      </c>
      <c r="W1" s="6" t="s">
        <v>44</v>
      </c>
      <c r="X1" s="8" t="s">
        <v>60</v>
      </c>
      <c r="Y1" s="8" t="s">
        <v>59</v>
      </c>
      <c r="Z1" s="5" t="s">
        <v>42</v>
      </c>
      <c r="AA1" s="6" t="s">
        <v>43</v>
      </c>
      <c r="AB1" s="7" t="s">
        <v>61</v>
      </c>
      <c r="AC1" s="8" t="s">
        <v>62</v>
      </c>
      <c r="AD1" s="14" t="s">
        <v>74</v>
      </c>
      <c r="AE1" s="5" t="s">
        <v>63</v>
      </c>
      <c r="AF1" s="5" t="s">
        <v>64</v>
      </c>
      <c r="AG1" s="7" t="s">
        <v>65</v>
      </c>
      <c r="AH1" s="7" t="s">
        <v>66</v>
      </c>
      <c r="AI1" s="11" t="s">
        <v>72</v>
      </c>
      <c r="AJ1" s="12" t="s">
        <v>73</v>
      </c>
    </row>
    <row r="2" spans="1:36" s="2" customFormat="1" x14ac:dyDescent="0.25">
      <c r="A2" s="16" t="s">
        <v>11</v>
      </c>
      <c r="B2" s="3">
        <v>3</v>
      </c>
      <c r="C2" s="3">
        <v>100</v>
      </c>
      <c r="D2" s="3">
        <v>2</v>
      </c>
      <c r="E2" s="3">
        <v>63</v>
      </c>
      <c r="F2" s="3">
        <v>2</v>
      </c>
      <c r="G2" s="3">
        <v>79</v>
      </c>
      <c r="H2" s="3">
        <v>2</v>
      </c>
      <c r="I2" s="3">
        <v>83</v>
      </c>
      <c r="J2" s="3">
        <v>2</v>
      </c>
      <c r="K2" s="3">
        <v>69</v>
      </c>
      <c r="L2" s="3">
        <v>2</v>
      </c>
      <c r="M2" s="3">
        <v>75</v>
      </c>
      <c r="N2" s="3">
        <v>2</v>
      </c>
      <c r="O2" s="3">
        <v>92</v>
      </c>
      <c r="P2" s="3">
        <v>2</v>
      </c>
      <c r="Q2" s="3">
        <v>91</v>
      </c>
      <c r="R2" s="3">
        <v>2</v>
      </c>
      <c r="S2" s="3">
        <v>72</v>
      </c>
      <c r="T2" s="3">
        <v>2</v>
      </c>
      <c r="U2" s="3">
        <v>94</v>
      </c>
      <c r="V2" s="3">
        <v>2</v>
      </c>
      <c r="W2" s="3">
        <v>95</v>
      </c>
      <c r="X2" s="3">
        <v>2</v>
      </c>
      <c r="Y2" s="3">
        <v>71</v>
      </c>
      <c r="Z2" s="3">
        <v>2</v>
      </c>
      <c r="AA2" s="3">
        <v>90</v>
      </c>
      <c r="AB2" s="3">
        <v>2</v>
      </c>
      <c r="AC2" s="3">
        <v>61</v>
      </c>
      <c r="AD2" s="15"/>
      <c r="AE2" s="10">
        <f t="shared" ref="AE2:AE39" si="0">SUM(B2,F2,J2,N2,R2,V2,Z2)</f>
        <v>15</v>
      </c>
      <c r="AF2" s="10">
        <f t="shared" ref="AF2:AF39" si="1">SUM(C2,G2,K2,O2,S2,W2,AA2)</f>
        <v>597</v>
      </c>
      <c r="AG2" s="7">
        <f t="shared" ref="AG2:AG39" si="2">SUM(D2,H2,L2,P2,T2,X2,AB2)</f>
        <v>14</v>
      </c>
      <c r="AH2" s="7">
        <f t="shared" ref="AH2:AH39" si="3">SUM(E2,I2,M2,Q2,U2,Y2,AC2)</f>
        <v>538</v>
      </c>
      <c r="AI2" s="11">
        <f t="shared" ref="AI2:AI39" si="4">SUM(21/AE2+(700/AF2)*0.5)-(((21-AG2)/21+((700-AH2)/700)*0.5)*0.5)+AD2</f>
        <v>1.7617408470926057</v>
      </c>
      <c r="AJ2" s="12" t="str" cm="1">
        <f t="array" ref="AJ2:AJ39">_xlfn.SORTBY(A2:A39,AI2:AI39,1)</f>
        <v>⭐AquA⭐</v>
      </c>
    </row>
    <row r="3" spans="1:36" x14ac:dyDescent="0.25">
      <c r="A3" s="9" t="s">
        <v>19</v>
      </c>
      <c r="B3" s="4">
        <v>2</v>
      </c>
      <c r="C3" s="4">
        <v>88</v>
      </c>
      <c r="D3" s="4">
        <v>2</v>
      </c>
      <c r="E3" s="4">
        <v>53</v>
      </c>
      <c r="F3" s="4">
        <v>2</v>
      </c>
      <c r="G3" s="4">
        <v>88</v>
      </c>
      <c r="H3" s="4">
        <v>2</v>
      </c>
      <c r="I3" s="4">
        <v>85</v>
      </c>
      <c r="J3" s="4">
        <v>2</v>
      </c>
      <c r="K3" s="4">
        <v>58</v>
      </c>
      <c r="L3" s="4">
        <v>2</v>
      </c>
      <c r="M3" s="4">
        <v>66</v>
      </c>
      <c r="N3" s="4">
        <v>2</v>
      </c>
      <c r="O3" s="4">
        <v>97</v>
      </c>
      <c r="P3" s="4">
        <v>2</v>
      </c>
      <c r="Q3" s="4">
        <v>77</v>
      </c>
      <c r="R3" s="4">
        <v>2</v>
      </c>
      <c r="S3" s="4">
        <v>81</v>
      </c>
      <c r="T3" s="4">
        <v>2</v>
      </c>
      <c r="U3" s="4">
        <v>94</v>
      </c>
      <c r="V3" s="4">
        <v>2</v>
      </c>
      <c r="W3" s="4">
        <v>88</v>
      </c>
      <c r="X3" s="4">
        <v>1</v>
      </c>
      <c r="Y3" s="4">
        <v>76</v>
      </c>
      <c r="Z3" s="4">
        <v>1</v>
      </c>
      <c r="AA3" s="4">
        <v>68</v>
      </c>
      <c r="AB3" s="4">
        <v>2</v>
      </c>
      <c r="AC3" s="4">
        <v>60</v>
      </c>
      <c r="AD3" s="15"/>
      <c r="AE3" s="10">
        <f t="shared" si="0"/>
        <v>13</v>
      </c>
      <c r="AF3" s="10">
        <f t="shared" si="1"/>
        <v>568</v>
      </c>
      <c r="AG3" s="7">
        <f t="shared" si="2"/>
        <v>13</v>
      </c>
      <c r="AH3" s="7">
        <f t="shared" si="3"/>
        <v>511</v>
      </c>
      <c r="AI3" s="11">
        <f t="shared" si="4"/>
        <v>1.9736056080070163</v>
      </c>
      <c r="AJ3" s="12" t="str">
        <v>NE♾️KA</v>
      </c>
    </row>
    <row r="4" spans="1:36" s="2" customFormat="1" x14ac:dyDescent="0.25">
      <c r="A4" s="16" t="s">
        <v>18</v>
      </c>
      <c r="B4" s="3">
        <v>1</v>
      </c>
      <c r="C4" s="3">
        <v>49</v>
      </c>
      <c r="D4" s="3">
        <v>2</v>
      </c>
      <c r="E4" s="3">
        <v>74</v>
      </c>
      <c r="F4" s="3">
        <v>2</v>
      </c>
      <c r="G4" s="3">
        <v>97</v>
      </c>
      <c r="H4" s="3">
        <v>2</v>
      </c>
      <c r="I4" s="3">
        <v>62</v>
      </c>
      <c r="J4" s="3">
        <v>2</v>
      </c>
      <c r="K4" s="3">
        <v>85</v>
      </c>
      <c r="L4" s="3">
        <v>2</v>
      </c>
      <c r="M4" s="3">
        <v>70</v>
      </c>
      <c r="N4" s="3">
        <v>2</v>
      </c>
      <c r="O4" s="3">
        <v>71</v>
      </c>
      <c r="P4" s="3">
        <v>2</v>
      </c>
      <c r="Q4" s="3">
        <v>79</v>
      </c>
      <c r="R4" s="3">
        <v>2</v>
      </c>
      <c r="S4" s="3">
        <v>85</v>
      </c>
      <c r="T4" s="3">
        <v>2</v>
      </c>
      <c r="U4" s="3">
        <v>73</v>
      </c>
      <c r="V4" s="3">
        <v>3</v>
      </c>
      <c r="W4" s="3">
        <v>100</v>
      </c>
      <c r="X4" s="3">
        <v>2</v>
      </c>
      <c r="Y4" s="3">
        <v>71</v>
      </c>
      <c r="Z4" s="3"/>
      <c r="AA4" s="3"/>
      <c r="AB4" s="3"/>
      <c r="AC4" s="3"/>
      <c r="AD4" s="15"/>
      <c r="AE4" s="10">
        <f t="shared" si="0"/>
        <v>12</v>
      </c>
      <c r="AF4" s="10">
        <f t="shared" si="1"/>
        <v>487</v>
      </c>
      <c r="AG4" s="7">
        <f t="shared" si="2"/>
        <v>12</v>
      </c>
      <c r="AH4" s="7">
        <f t="shared" si="3"/>
        <v>429</v>
      </c>
      <c r="AI4" s="11">
        <f t="shared" si="4"/>
        <v>2.157614403050748</v>
      </c>
      <c r="AJ4" s="12" t="str">
        <v>po</v>
      </c>
    </row>
    <row r="5" spans="1:36" x14ac:dyDescent="0.25">
      <c r="A5" s="9" t="s">
        <v>2</v>
      </c>
      <c r="B5" s="4">
        <v>3</v>
      </c>
      <c r="C5" s="4">
        <v>100</v>
      </c>
      <c r="D5" s="4">
        <v>3</v>
      </c>
      <c r="E5" s="4">
        <v>100</v>
      </c>
      <c r="F5" s="4">
        <v>2</v>
      </c>
      <c r="G5" s="4">
        <v>77</v>
      </c>
      <c r="H5" s="4">
        <v>2</v>
      </c>
      <c r="I5" s="4">
        <v>61</v>
      </c>
      <c r="J5" s="4">
        <v>2</v>
      </c>
      <c r="K5" s="4">
        <v>89</v>
      </c>
      <c r="L5" s="4">
        <v>2</v>
      </c>
      <c r="M5" s="4">
        <v>63</v>
      </c>
      <c r="N5" s="4">
        <v>2</v>
      </c>
      <c r="O5" s="4">
        <v>97</v>
      </c>
      <c r="P5" s="4">
        <v>2</v>
      </c>
      <c r="Q5" s="4">
        <v>76</v>
      </c>
      <c r="R5" s="4">
        <v>2</v>
      </c>
      <c r="S5" s="4">
        <v>78</v>
      </c>
      <c r="T5" s="4">
        <v>2</v>
      </c>
      <c r="U5" s="4">
        <v>88</v>
      </c>
      <c r="V5" s="4">
        <v>2</v>
      </c>
      <c r="W5" s="4">
        <v>80</v>
      </c>
      <c r="X5" s="4">
        <v>2</v>
      </c>
      <c r="Y5" s="4">
        <v>92</v>
      </c>
      <c r="Z5" s="4">
        <v>3</v>
      </c>
      <c r="AA5" s="4">
        <v>100</v>
      </c>
      <c r="AB5" s="4">
        <v>2</v>
      </c>
      <c r="AC5" s="4">
        <v>65</v>
      </c>
      <c r="AD5" s="15"/>
      <c r="AE5" s="10">
        <f t="shared" si="0"/>
        <v>16</v>
      </c>
      <c r="AF5" s="10">
        <f t="shared" si="1"/>
        <v>621</v>
      </c>
      <c r="AG5" s="7">
        <f t="shared" si="2"/>
        <v>15</v>
      </c>
      <c r="AH5" s="7">
        <f t="shared" si="3"/>
        <v>545</v>
      </c>
      <c r="AI5" s="11">
        <f t="shared" si="4"/>
        <v>1.6778927996319299</v>
      </c>
      <c r="AJ5" s="12" t="str">
        <v>K1vi</v>
      </c>
    </row>
    <row r="6" spans="1:36" s="2" customFormat="1" x14ac:dyDescent="0.25">
      <c r="A6" s="16" t="s">
        <v>17</v>
      </c>
      <c r="B6" s="3">
        <v>3</v>
      </c>
      <c r="C6" s="3">
        <v>100</v>
      </c>
      <c r="D6" s="3">
        <v>1</v>
      </c>
      <c r="E6" s="3">
        <v>74</v>
      </c>
      <c r="F6" s="3">
        <v>3</v>
      </c>
      <c r="G6" s="3">
        <v>100</v>
      </c>
      <c r="H6" s="3">
        <v>2</v>
      </c>
      <c r="I6" s="3">
        <v>71</v>
      </c>
      <c r="J6" s="3">
        <v>3</v>
      </c>
      <c r="K6" s="3">
        <v>100</v>
      </c>
      <c r="L6" s="3">
        <v>2</v>
      </c>
      <c r="M6" s="3">
        <v>88</v>
      </c>
      <c r="N6" s="3">
        <v>2</v>
      </c>
      <c r="O6" s="3">
        <v>95</v>
      </c>
      <c r="P6" s="3">
        <v>1</v>
      </c>
      <c r="Q6" s="3">
        <v>70</v>
      </c>
      <c r="R6" s="3">
        <v>2</v>
      </c>
      <c r="S6" s="3">
        <v>90</v>
      </c>
      <c r="T6" s="3">
        <v>2</v>
      </c>
      <c r="U6" s="3">
        <v>66</v>
      </c>
      <c r="V6" s="3">
        <v>3</v>
      </c>
      <c r="W6" s="3">
        <v>100</v>
      </c>
      <c r="X6" s="3">
        <v>2</v>
      </c>
      <c r="Y6" s="3">
        <v>69</v>
      </c>
      <c r="Z6" s="3">
        <v>3</v>
      </c>
      <c r="AA6" s="3">
        <v>100</v>
      </c>
      <c r="AB6" s="3">
        <v>2</v>
      </c>
      <c r="AC6" s="3">
        <v>81</v>
      </c>
      <c r="AD6" s="15"/>
      <c r="AE6" s="10">
        <f t="shared" si="0"/>
        <v>19</v>
      </c>
      <c r="AF6" s="10">
        <f t="shared" si="1"/>
        <v>685</v>
      </c>
      <c r="AG6" s="7">
        <f t="shared" si="2"/>
        <v>12</v>
      </c>
      <c r="AH6" s="7">
        <f t="shared" si="3"/>
        <v>519</v>
      </c>
      <c r="AI6" s="11">
        <f t="shared" si="4"/>
        <v>1.3372834915756546</v>
      </c>
      <c r="AJ6" s="12" t="str">
        <v>Клоун</v>
      </c>
    </row>
    <row r="7" spans="1:36" x14ac:dyDescent="0.25">
      <c r="A7" s="9" t="s">
        <v>9</v>
      </c>
      <c r="B7" s="4">
        <v>3</v>
      </c>
      <c r="C7" s="4">
        <v>100</v>
      </c>
      <c r="D7" s="4">
        <v>2</v>
      </c>
      <c r="E7" s="4">
        <v>61</v>
      </c>
      <c r="F7" s="4">
        <v>2</v>
      </c>
      <c r="G7" s="4">
        <v>86</v>
      </c>
      <c r="H7" s="4">
        <v>2</v>
      </c>
      <c r="I7" s="4">
        <v>88</v>
      </c>
      <c r="J7" s="4">
        <v>3</v>
      </c>
      <c r="K7" s="4">
        <v>100</v>
      </c>
      <c r="L7" s="4">
        <v>2</v>
      </c>
      <c r="M7" s="4">
        <v>95</v>
      </c>
      <c r="N7" s="4">
        <v>2</v>
      </c>
      <c r="O7" s="4">
        <v>99</v>
      </c>
      <c r="P7" s="4">
        <v>2</v>
      </c>
      <c r="Q7" s="4">
        <v>72</v>
      </c>
      <c r="R7" s="4">
        <v>2</v>
      </c>
      <c r="S7" s="4">
        <v>97</v>
      </c>
      <c r="T7" s="4">
        <v>2</v>
      </c>
      <c r="U7" s="4">
        <v>96</v>
      </c>
      <c r="V7" s="4">
        <v>2</v>
      </c>
      <c r="W7" s="4">
        <v>97</v>
      </c>
      <c r="X7" s="4">
        <v>2</v>
      </c>
      <c r="Y7" s="4">
        <v>76</v>
      </c>
      <c r="Z7" s="4">
        <v>2</v>
      </c>
      <c r="AA7" s="4">
        <v>95</v>
      </c>
      <c r="AB7" s="4">
        <v>3</v>
      </c>
      <c r="AC7" s="4">
        <v>100</v>
      </c>
      <c r="AD7" s="15"/>
      <c r="AE7" s="10">
        <f t="shared" si="0"/>
        <v>16</v>
      </c>
      <c r="AF7" s="10">
        <f t="shared" si="1"/>
        <v>674</v>
      </c>
      <c r="AG7" s="7">
        <f t="shared" si="2"/>
        <v>15</v>
      </c>
      <c r="AH7" s="7">
        <f t="shared" si="3"/>
        <v>588</v>
      </c>
      <c r="AI7" s="11">
        <f t="shared" si="4"/>
        <v>1.6489306909707504</v>
      </c>
      <c r="AJ7" s="13" t="str">
        <v>Tears of Angel</v>
      </c>
    </row>
    <row r="8" spans="1:36" s="2" customFormat="1" x14ac:dyDescent="0.25">
      <c r="A8" s="16" t="s">
        <v>10</v>
      </c>
      <c r="B8" s="3">
        <v>3</v>
      </c>
      <c r="C8" s="3">
        <v>100</v>
      </c>
      <c r="D8" s="3">
        <v>2</v>
      </c>
      <c r="E8" s="3">
        <v>68</v>
      </c>
      <c r="F8" s="3">
        <v>3</v>
      </c>
      <c r="G8" s="3">
        <v>100</v>
      </c>
      <c r="H8" s="3">
        <v>2</v>
      </c>
      <c r="I8" s="3">
        <v>99</v>
      </c>
      <c r="J8" s="3">
        <v>3</v>
      </c>
      <c r="K8" s="3">
        <v>100</v>
      </c>
      <c r="L8" s="3">
        <v>2</v>
      </c>
      <c r="M8" s="3">
        <v>99</v>
      </c>
      <c r="N8" s="3">
        <v>3</v>
      </c>
      <c r="O8" s="3">
        <v>100</v>
      </c>
      <c r="P8" s="3">
        <v>2</v>
      </c>
      <c r="Q8" s="3">
        <v>65</v>
      </c>
      <c r="R8" s="3">
        <v>1</v>
      </c>
      <c r="S8" s="3">
        <v>83</v>
      </c>
      <c r="T8" s="3">
        <v>2</v>
      </c>
      <c r="U8" s="3">
        <v>90</v>
      </c>
      <c r="V8" s="3">
        <v>2</v>
      </c>
      <c r="W8" s="3">
        <v>56</v>
      </c>
      <c r="X8" s="3">
        <v>2</v>
      </c>
      <c r="Y8" s="3">
        <v>62</v>
      </c>
      <c r="Z8" s="3">
        <v>2</v>
      </c>
      <c r="AA8" s="3">
        <v>85</v>
      </c>
      <c r="AB8" s="3">
        <v>2</v>
      </c>
      <c r="AC8" s="3">
        <v>65</v>
      </c>
      <c r="AD8" s="15"/>
      <c r="AE8" s="10">
        <f t="shared" si="0"/>
        <v>17</v>
      </c>
      <c r="AF8" s="10">
        <f t="shared" si="1"/>
        <v>624</v>
      </c>
      <c r="AG8" s="7">
        <f t="shared" si="2"/>
        <v>14</v>
      </c>
      <c r="AH8" s="7">
        <f t="shared" si="3"/>
        <v>548</v>
      </c>
      <c r="AI8" s="11">
        <f t="shared" si="4"/>
        <v>1.5752391725921138</v>
      </c>
      <c r="AJ8" s="13" t="str">
        <v>✨Peterhoff✨</v>
      </c>
    </row>
    <row r="9" spans="1:36" x14ac:dyDescent="0.25">
      <c r="A9" s="9" t="s">
        <v>3</v>
      </c>
      <c r="B9" s="4">
        <v>3</v>
      </c>
      <c r="C9" s="4">
        <v>100</v>
      </c>
      <c r="D9" s="4">
        <v>1</v>
      </c>
      <c r="E9" s="4">
        <v>75</v>
      </c>
      <c r="F9" s="4">
        <v>3</v>
      </c>
      <c r="G9" s="4">
        <v>100</v>
      </c>
      <c r="H9" s="4">
        <v>1</v>
      </c>
      <c r="I9" s="4">
        <v>91</v>
      </c>
      <c r="J9" s="4">
        <v>3</v>
      </c>
      <c r="K9" s="4">
        <v>100</v>
      </c>
      <c r="L9" s="4">
        <v>2</v>
      </c>
      <c r="M9" s="4">
        <v>77</v>
      </c>
      <c r="N9" s="4">
        <v>3</v>
      </c>
      <c r="O9" s="4">
        <v>100</v>
      </c>
      <c r="P9" s="4">
        <v>2</v>
      </c>
      <c r="Q9" s="4">
        <v>69</v>
      </c>
      <c r="R9" s="4">
        <v>3</v>
      </c>
      <c r="S9" s="4">
        <v>100</v>
      </c>
      <c r="T9" s="4">
        <v>0</v>
      </c>
      <c r="U9" s="4">
        <v>0</v>
      </c>
      <c r="V9" s="4">
        <v>2</v>
      </c>
      <c r="W9" s="4">
        <v>81</v>
      </c>
      <c r="X9" s="4">
        <v>2</v>
      </c>
      <c r="Y9" s="4">
        <v>70</v>
      </c>
      <c r="Z9" s="4">
        <v>2</v>
      </c>
      <c r="AA9" s="4">
        <v>80</v>
      </c>
      <c r="AB9" s="4">
        <v>2</v>
      </c>
      <c r="AC9" s="4">
        <v>61</v>
      </c>
      <c r="AD9" s="15"/>
      <c r="AE9" s="10">
        <f t="shared" si="0"/>
        <v>19</v>
      </c>
      <c r="AF9" s="10">
        <f t="shared" si="1"/>
        <v>661</v>
      </c>
      <c r="AG9" s="7">
        <f t="shared" si="2"/>
        <v>10</v>
      </c>
      <c r="AH9" s="7">
        <f t="shared" si="3"/>
        <v>443</v>
      </c>
      <c r="AI9" s="11">
        <f t="shared" si="4"/>
        <v>1.2810734381339128</v>
      </c>
      <c r="AJ9" s="13" t="str">
        <v>Руслан</v>
      </c>
    </row>
    <row r="10" spans="1:36" s="2" customFormat="1" x14ac:dyDescent="0.25">
      <c r="A10" s="16" t="s">
        <v>1</v>
      </c>
      <c r="B10" s="3">
        <v>2</v>
      </c>
      <c r="C10" s="3">
        <v>71</v>
      </c>
      <c r="D10" s="3">
        <v>2</v>
      </c>
      <c r="E10" s="3">
        <v>77</v>
      </c>
      <c r="F10" s="3">
        <v>2</v>
      </c>
      <c r="G10" s="3">
        <v>92</v>
      </c>
      <c r="H10" s="3">
        <v>2</v>
      </c>
      <c r="I10" s="3">
        <v>79</v>
      </c>
      <c r="J10" s="3">
        <v>2</v>
      </c>
      <c r="K10" s="3">
        <v>78</v>
      </c>
      <c r="L10" s="3">
        <v>3</v>
      </c>
      <c r="M10" s="3">
        <v>100</v>
      </c>
      <c r="N10" s="3">
        <v>2</v>
      </c>
      <c r="O10" s="3">
        <v>66</v>
      </c>
      <c r="P10" s="3">
        <v>2</v>
      </c>
      <c r="Q10" s="3">
        <v>72</v>
      </c>
      <c r="R10" s="3">
        <v>2</v>
      </c>
      <c r="S10" s="3">
        <v>64</v>
      </c>
      <c r="T10" s="3">
        <v>2</v>
      </c>
      <c r="U10" s="3">
        <v>88</v>
      </c>
      <c r="V10" s="3">
        <v>3</v>
      </c>
      <c r="W10" s="3">
        <v>100</v>
      </c>
      <c r="X10" s="3">
        <v>2</v>
      </c>
      <c r="Y10" s="3">
        <v>80</v>
      </c>
      <c r="Z10" s="3">
        <v>2</v>
      </c>
      <c r="AA10" s="3">
        <v>72</v>
      </c>
      <c r="AB10" s="3">
        <v>2</v>
      </c>
      <c r="AC10" s="3">
        <v>87</v>
      </c>
      <c r="AD10" s="15"/>
      <c r="AE10" s="10">
        <f t="shared" si="0"/>
        <v>15</v>
      </c>
      <c r="AF10" s="10">
        <f t="shared" si="1"/>
        <v>543</v>
      </c>
      <c r="AG10" s="7">
        <f t="shared" si="2"/>
        <v>15</v>
      </c>
      <c r="AH10" s="7">
        <f t="shared" si="3"/>
        <v>583</v>
      </c>
      <c r="AI10" s="11">
        <f t="shared" si="4"/>
        <v>1.8599243620099972</v>
      </c>
      <c r="AJ10" s="13" t="str">
        <v>Zodiac</v>
      </c>
    </row>
    <row r="11" spans="1:36" x14ac:dyDescent="0.25">
      <c r="A11" s="9" t="s">
        <v>31</v>
      </c>
      <c r="B11" s="4">
        <v>3</v>
      </c>
      <c r="C11" s="4">
        <v>100</v>
      </c>
      <c r="D11" s="4">
        <v>0</v>
      </c>
      <c r="E11" s="4">
        <v>44</v>
      </c>
      <c r="F11" s="4">
        <v>2</v>
      </c>
      <c r="G11" s="4">
        <v>82</v>
      </c>
      <c r="H11" s="4">
        <v>2</v>
      </c>
      <c r="I11" s="4">
        <v>63</v>
      </c>
      <c r="J11" s="4">
        <v>2</v>
      </c>
      <c r="K11" s="4">
        <v>76</v>
      </c>
      <c r="L11" s="4">
        <v>2</v>
      </c>
      <c r="M11" s="4">
        <v>86</v>
      </c>
      <c r="N11" s="4">
        <v>2</v>
      </c>
      <c r="O11" s="4">
        <v>69</v>
      </c>
      <c r="P11" s="4">
        <v>2</v>
      </c>
      <c r="Q11" s="4">
        <v>73</v>
      </c>
      <c r="R11" s="4">
        <v>2</v>
      </c>
      <c r="S11" s="4">
        <v>71</v>
      </c>
      <c r="T11" s="4">
        <v>2</v>
      </c>
      <c r="U11" s="4">
        <v>88</v>
      </c>
      <c r="V11" s="4">
        <v>2</v>
      </c>
      <c r="W11" s="4">
        <v>93</v>
      </c>
      <c r="X11" s="4">
        <v>3</v>
      </c>
      <c r="Y11" s="4">
        <v>100</v>
      </c>
      <c r="Z11" s="4">
        <v>2</v>
      </c>
      <c r="AA11" s="4">
        <v>92</v>
      </c>
      <c r="AB11" s="4">
        <v>2</v>
      </c>
      <c r="AC11" s="4">
        <v>58</v>
      </c>
      <c r="AD11" s="15"/>
      <c r="AE11" s="10">
        <f t="shared" si="0"/>
        <v>15</v>
      </c>
      <c r="AF11" s="10">
        <f t="shared" si="1"/>
        <v>583</v>
      </c>
      <c r="AG11" s="7">
        <f t="shared" si="2"/>
        <v>13</v>
      </c>
      <c r="AH11" s="7">
        <f t="shared" si="3"/>
        <v>512</v>
      </c>
      <c r="AI11" s="11">
        <f t="shared" si="4"/>
        <v>1.7427240055541942</v>
      </c>
      <c r="AJ11" s="13" t="str">
        <v>J7oTus</v>
      </c>
    </row>
    <row r="12" spans="1:36" s="2" customFormat="1" x14ac:dyDescent="0.25">
      <c r="A12" s="16" t="s">
        <v>16</v>
      </c>
      <c r="B12" s="3">
        <v>2</v>
      </c>
      <c r="C12" s="3">
        <v>85</v>
      </c>
      <c r="D12" s="3">
        <v>2</v>
      </c>
      <c r="E12" s="3">
        <v>62</v>
      </c>
      <c r="F12" s="3">
        <v>2</v>
      </c>
      <c r="G12" s="3">
        <v>76</v>
      </c>
      <c r="H12" s="3">
        <v>2</v>
      </c>
      <c r="I12" s="3">
        <v>75</v>
      </c>
      <c r="J12" s="3">
        <v>2</v>
      </c>
      <c r="K12" s="3">
        <v>53</v>
      </c>
      <c r="L12" s="3">
        <v>2</v>
      </c>
      <c r="M12" s="3">
        <v>80</v>
      </c>
      <c r="N12" s="3">
        <v>2</v>
      </c>
      <c r="O12" s="3">
        <v>74</v>
      </c>
      <c r="P12" s="3">
        <v>2</v>
      </c>
      <c r="Q12" s="3">
        <v>78</v>
      </c>
      <c r="R12" s="3">
        <v>2</v>
      </c>
      <c r="S12" s="3">
        <v>67</v>
      </c>
      <c r="T12" s="3">
        <v>2</v>
      </c>
      <c r="U12" s="3">
        <v>79</v>
      </c>
      <c r="V12" s="3"/>
      <c r="W12" s="3"/>
      <c r="X12" s="3"/>
      <c r="Y12" s="3"/>
      <c r="Z12" s="3"/>
      <c r="AA12" s="3"/>
      <c r="AB12" s="3"/>
      <c r="AC12" s="3"/>
      <c r="AD12" s="15"/>
      <c r="AE12" s="10">
        <f t="shared" si="0"/>
        <v>10</v>
      </c>
      <c r="AF12" s="10">
        <f t="shared" si="1"/>
        <v>355</v>
      </c>
      <c r="AG12" s="7">
        <f t="shared" si="2"/>
        <v>10</v>
      </c>
      <c r="AH12" s="7">
        <f t="shared" si="3"/>
        <v>374</v>
      </c>
      <c r="AI12" s="11">
        <f t="shared" si="4"/>
        <v>2.7075821596244132</v>
      </c>
      <c r="AJ12" s="13" t="str">
        <v>Pekaboo❤️</v>
      </c>
    </row>
    <row r="13" spans="1:36" x14ac:dyDescent="0.25">
      <c r="A13" s="9" t="s">
        <v>12</v>
      </c>
      <c r="B13" s="4">
        <v>2</v>
      </c>
      <c r="C13" s="4">
        <v>91</v>
      </c>
      <c r="D13" s="4">
        <v>2</v>
      </c>
      <c r="E13" s="4">
        <v>55</v>
      </c>
      <c r="F13" s="4">
        <v>1</v>
      </c>
      <c r="G13" s="4">
        <v>66</v>
      </c>
      <c r="H13" s="4">
        <v>2</v>
      </c>
      <c r="I13" s="4">
        <v>91</v>
      </c>
      <c r="J13" s="4">
        <v>2</v>
      </c>
      <c r="K13" s="4">
        <v>95</v>
      </c>
      <c r="L13" s="4">
        <v>2</v>
      </c>
      <c r="M13" s="4">
        <v>75</v>
      </c>
      <c r="N13" s="4">
        <v>2</v>
      </c>
      <c r="O13" s="4">
        <v>84</v>
      </c>
      <c r="P13" s="4">
        <v>2</v>
      </c>
      <c r="Q13" s="4">
        <v>64</v>
      </c>
      <c r="R13" s="4">
        <v>1</v>
      </c>
      <c r="S13" s="4">
        <v>71</v>
      </c>
      <c r="T13" s="4">
        <v>2</v>
      </c>
      <c r="U13" s="4">
        <v>96</v>
      </c>
      <c r="V13" s="4"/>
      <c r="W13" s="4"/>
      <c r="X13" s="4"/>
      <c r="Y13" s="4"/>
      <c r="Z13" s="4"/>
      <c r="AA13" s="4"/>
      <c r="AB13" s="4"/>
      <c r="AC13" s="4"/>
      <c r="AD13" s="15"/>
      <c r="AE13" s="10">
        <f t="shared" si="0"/>
        <v>8</v>
      </c>
      <c r="AF13" s="10">
        <f t="shared" si="1"/>
        <v>407</v>
      </c>
      <c r="AG13" s="7">
        <f t="shared" si="2"/>
        <v>10</v>
      </c>
      <c r="AH13" s="7">
        <f t="shared" si="3"/>
        <v>381</v>
      </c>
      <c r="AI13" s="11">
        <f t="shared" si="4"/>
        <v>3.1091175266175264</v>
      </c>
      <c r="AJ13" s="13" t="str">
        <v>.::AdReNaLin:::.</v>
      </c>
    </row>
    <row r="14" spans="1:36" s="2" customFormat="1" x14ac:dyDescent="0.25">
      <c r="A14" s="16" t="s">
        <v>8</v>
      </c>
      <c r="B14" s="3">
        <v>2</v>
      </c>
      <c r="C14" s="3">
        <v>88</v>
      </c>
      <c r="D14" s="3">
        <v>2</v>
      </c>
      <c r="E14" s="3">
        <v>70</v>
      </c>
      <c r="F14" s="3">
        <v>3</v>
      </c>
      <c r="G14" s="3">
        <v>100</v>
      </c>
      <c r="H14" s="3">
        <v>3</v>
      </c>
      <c r="I14" s="3">
        <v>100</v>
      </c>
      <c r="J14" s="3">
        <v>3</v>
      </c>
      <c r="K14" s="3">
        <v>100</v>
      </c>
      <c r="L14" s="3">
        <v>2</v>
      </c>
      <c r="M14" s="3">
        <v>70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15"/>
      <c r="AE14" s="10">
        <f t="shared" si="0"/>
        <v>8</v>
      </c>
      <c r="AF14" s="10">
        <f t="shared" si="1"/>
        <v>288</v>
      </c>
      <c r="AG14" s="7">
        <f t="shared" si="2"/>
        <v>7</v>
      </c>
      <c r="AH14" s="7">
        <f t="shared" si="3"/>
        <v>240</v>
      </c>
      <c r="AI14" s="11">
        <f t="shared" si="4"/>
        <v>3.3426587301587301</v>
      </c>
      <c r="AJ14" s="13" t="str">
        <v>_w221_</v>
      </c>
    </row>
    <row r="15" spans="1:36" x14ac:dyDescent="0.25">
      <c r="A15" s="9" t="s">
        <v>25</v>
      </c>
      <c r="B15" s="4">
        <v>3</v>
      </c>
      <c r="C15" s="4">
        <v>100</v>
      </c>
      <c r="D15" s="4">
        <v>2</v>
      </c>
      <c r="E15" s="4">
        <v>74</v>
      </c>
      <c r="F15" s="4">
        <v>3</v>
      </c>
      <c r="G15" s="4">
        <v>100</v>
      </c>
      <c r="H15" s="4">
        <v>2</v>
      </c>
      <c r="I15" s="4">
        <v>66</v>
      </c>
      <c r="J15" s="4">
        <v>2</v>
      </c>
      <c r="K15" s="4">
        <v>94</v>
      </c>
      <c r="L15" s="4">
        <v>2</v>
      </c>
      <c r="M15" s="4">
        <v>65</v>
      </c>
      <c r="N15" s="4">
        <v>3</v>
      </c>
      <c r="O15" s="4">
        <v>100</v>
      </c>
      <c r="P15" s="4">
        <v>1</v>
      </c>
      <c r="Q15" s="4">
        <v>60</v>
      </c>
      <c r="R15" s="4">
        <v>3</v>
      </c>
      <c r="S15" s="4">
        <v>100</v>
      </c>
      <c r="T15" s="4">
        <v>1</v>
      </c>
      <c r="U15" s="4">
        <v>70</v>
      </c>
      <c r="V15" s="4">
        <v>3</v>
      </c>
      <c r="W15" s="4">
        <v>100</v>
      </c>
      <c r="X15" s="4">
        <v>2</v>
      </c>
      <c r="Y15" s="4">
        <v>84</v>
      </c>
      <c r="Z15" s="4"/>
      <c r="AA15" s="4"/>
      <c r="AB15" s="4"/>
      <c r="AC15" s="4"/>
      <c r="AD15" s="15"/>
      <c r="AE15" s="10">
        <f t="shared" si="0"/>
        <v>17</v>
      </c>
      <c r="AF15" s="10">
        <f t="shared" si="1"/>
        <v>594</v>
      </c>
      <c r="AG15" s="7">
        <f t="shared" si="2"/>
        <v>10</v>
      </c>
      <c r="AH15" s="7">
        <f t="shared" si="3"/>
        <v>419</v>
      </c>
      <c r="AI15" s="11">
        <f t="shared" si="4"/>
        <v>1.4622578021107433</v>
      </c>
      <c r="AJ15" s="13" t="str">
        <v>✨LegionSpb✨</v>
      </c>
    </row>
    <row r="16" spans="1:36" s="2" customFormat="1" x14ac:dyDescent="0.25">
      <c r="A16" s="16" t="s">
        <v>6</v>
      </c>
      <c r="B16" s="3">
        <v>2</v>
      </c>
      <c r="C16" s="3">
        <v>71</v>
      </c>
      <c r="D16" s="3">
        <v>2</v>
      </c>
      <c r="E16" s="3">
        <v>64</v>
      </c>
      <c r="F16" s="3">
        <v>2</v>
      </c>
      <c r="G16" s="3">
        <v>91</v>
      </c>
      <c r="H16" s="3">
        <v>2</v>
      </c>
      <c r="I16" s="3">
        <v>77</v>
      </c>
      <c r="J16" s="3">
        <v>2</v>
      </c>
      <c r="K16" s="3">
        <v>90</v>
      </c>
      <c r="L16" s="3">
        <v>2</v>
      </c>
      <c r="M16" s="3">
        <v>66</v>
      </c>
      <c r="N16" s="3">
        <v>3</v>
      </c>
      <c r="O16" s="3">
        <v>70</v>
      </c>
      <c r="P16" s="3">
        <v>3</v>
      </c>
      <c r="Q16" s="3">
        <v>100</v>
      </c>
      <c r="R16" s="3">
        <v>3</v>
      </c>
      <c r="S16" s="3">
        <v>100</v>
      </c>
      <c r="T16" s="3">
        <v>2</v>
      </c>
      <c r="U16" s="3">
        <v>84</v>
      </c>
      <c r="V16" s="3">
        <v>2</v>
      </c>
      <c r="W16" s="3">
        <v>86</v>
      </c>
      <c r="X16" s="3">
        <v>2</v>
      </c>
      <c r="Y16" s="3">
        <v>97</v>
      </c>
      <c r="Z16" s="3"/>
      <c r="AA16" s="3"/>
      <c r="AB16" s="3"/>
      <c r="AC16" s="3"/>
      <c r="AD16" s="15"/>
      <c r="AE16" s="10">
        <f t="shared" si="0"/>
        <v>14</v>
      </c>
      <c r="AF16" s="10">
        <f t="shared" si="1"/>
        <v>508</v>
      </c>
      <c r="AG16" s="7">
        <f t="shared" si="2"/>
        <v>13</v>
      </c>
      <c r="AH16" s="7">
        <f t="shared" si="3"/>
        <v>488</v>
      </c>
      <c r="AI16" s="11">
        <f t="shared" si="4"/>
        <v>1.9227859017622797</v>
      </c>
      <c r="AJ16" s="13" t="str">
        <v>Kvane</v>
      </c>
    </row>
    <row r="17" spans="1:36" x14ac:dyDescent="0.25">
      <c r="A17" s="9" t="s">
        <v>30</v>
      </c>
      <c r="B17" s="4">
        <v>2</v>
      </c>
      <c r="C17" s="4">
        <v>72</v>
      </c>
      <c r="D17" s="4">
        <v>2</v>
      </c>
      <c r="E17" s="4">
        <v>93</v>
      </c>
      <c r="F17" s="4">
        <v>2</v>
      </c>
      <c r="G17" s="4">
        <v>73</v>
      </c>
      <c r="H17" s="4">
        <v>2</v>
      </c>
      <c r="I17" s="4">
        <v>73</v>
      </c>
      <c r="J17" s="4">
        <v>2</v>
      </c>
      <c r="K17" s="4">
        <v>91</v>
      </c>
      <c r="L17" s="4">
        <v>2</v>
      </c>
      <c r="M17" s="4">
        <v>63</v>
      </c>
      <c r="N17" s="4">
        <v>2</v>
      </c>
      <c r="O17" s="4">
        <v>65</v>
      </c>
      <c r="P17" s="4">
        <v>1</v>
      </c>
      <c r="Q17" s="4">
        <v>68</v>
      </c>
      <c r="R17" s="4">
        <v>2</v>
      </c>
      <c r="S17" s="4">
        <v>68</v>
      </c>
      <c r="T17" s="4">
        <v>2</v>
      </c>
      <c r="U17" s="4">
        <v>72</v>
      </c>
      <c r="V17" s="4">
        <v>2</v>
      </c>
      <c r="W17" s="4">
        <v>69</v>
      </c>
      <c r="X17" s="4">
        <v>2</v>
      </c>
      <c r="Y17" s="4">
        <v>89</v>
      </c>
      <c r="Z17" s="4"/>
      <c r="AA17" s="4"/>
      <c r="AB17" s="4"/>
      <c r="AC17" s="4"/>
      <c r="AD17" s="15"/>
      <c r="AE17" s="10">
        <f t="shared" si="0"/>
        <v>12</v>
      </c>
      <c r="AF17" s="10">
        <f t="shared" si="1"/>
        <v>438</v>
      </c>
      <c r="AG17" s="7">
        <f t="shared" si="2"/>
        <v>11</v>
      </c>
      <c r="AH17" s="7">
        <f t="shared" si="3"/>
        <v>458</v>
      </c>
      <c r="AI17" s="11">
        <f t="shared" si="4"/>
        <v>2.2245629484670579</v>
      </c>
      <c r="AJ17" s="13" t="str">
        <v>zenton</v>
      </c>
    </row>
    <row r="18" spans="1:36" s="2" customFormat="1" x14ac:dyDescent="0.25">
      <c r="A18" s="16" t="s">
        <v>5</v>
      </c>
      <c r="B18" s="3">
        <v>2</v>
      </c>
      <c r="C18" s="3">
        <v>74</v>
      </c>
      <c r="D18" s="3">
        <v>2</v>
      </c>
      <c r="E18" s="3">
        <v>78</v>
      </c>
      <c r="F18" s="3">
        <v>2</v>
      </c>
      <c r="G18" s="3">
        <v>70</v>
      </c>
      <c r="H18" s="3">
        <v>2</v>
      </c>
      <c r="I18" s="3">
        <v>59</v>
      </c>
      <c r="J18" s="3">
        <v>1</v>
      </c>
      <c r="K18" s="3">
        <v>72</v>
      </c>
      <c r="L18" s="3">
        <v>1</v>
      </c>
      <c r="M18" s="3">
        <v>42</v>
      </c>
      <c r="N18" s="3">
        <v>2</v>
      </c>
      <c r="O18" s="3">
        <v>88</v>
      </c>
      <c r="P18" s="3">
        <v>1</v>
      </c>
      <c r="Q18" s="3">
        <v>47</v>
      </c>
      <c r="R18" s="3">
        <v>2</v>
      </c>
      <c r="S18" s="3">
        <v>60</v>
      </c>
      <c r="T18" s="3">
        <v>3</v>
      </c>
      <c r="U18" s="3">
        <v>100</v>
      </c>
      <c r="V18" s="3"/>
      <c r="W18" s="3"/>
      <c r="X18" s="3"/>
      <c r="Y18" s="3"/>
      <c r="Z18" s="3"/>
      <c r="AA18" s="3"/>
      <c r="AB18" s="3"/>
      <c r="AC18" s="3"/>
      <c r="AD18" s="15"/>
      <c r="AE18" s="10">
        <f t="shared" si="0"/>
        <v>9</v>
      </c>
      <c r="AF18" s="10">
        <f t="shared" si="1"/>
        <v>364</v>
      </c>
      <c r="AG18" s="7">
        <f t="shared" si="2"/>
        <v>9</v>
      </c>
      <c r="AH18" s="7">
        <f t="shared" si="3"/>
        <v>326</v>
      </c>
      <c r="AI18" s="11">
        <f t="shared" si="4"/>
        <v>2.8755860805860811</v>
      </c>
      <c r="AJ18" s="13" t="str">
        <v>I-arsen-I</v>
      </c>
    </row>
    <row r="19" spans="1:36" x14ac:dyDescent="0.25">
      <c r="A19" s="9" t="s">
        <v>14</v>
      </c>
      <c r="B19" s="4">
        <v>2</v>
      </c>
      <c r="C19" s="4">
        <v>88</v>
      </c>
      <c r="D19" s="4">
        <v>2</v>
      </c>
      <c r="E19" s="4">
        <v>61</v>
      </c>
      <c r="F19" s="4">
        <v>2</v>
      </c>
      <c r="G19" s="4">
        <v>98</v>
      </c>
      <c r="H19" s="4">
        <v>1</v>
      </c>
      <c r="I19" s="4">
        <v>75</v>
      </c>
      <c r="J19" s="4">
        <v>3</v>
      </c>
      <c r="K19" s="4">
        <v>100</v>
      </c>
      <c r="L19" s="4">
        <v>2</v>
      </c>
      <c r="M19" s="4">
        <v>69</v>
      </c>
      <c r="N19" s="4">
        <v>3</v>
      </c>
      <c r="O19" s="4">
        <v>100</v>
      </c>
      <c r="P19" s="4">
        <v>1</v>
      </c>
      <c r="Q19" s="4">
        <v>65</v>
      </c>
      <c r="R19" s="4">
        <v>3</v>
      </c>
      <c r="S19" s="4">
        <v>100</v>
      </c>
      <c r="T19" s="4">
        <v>2</v>
      </c>
      <c r="U19" s="4">
        <v>87</v>
      </c>
      <c r="V19" s="4">
        <v>3</v>
      </c>
      <c r="W19" s="4">
        <v>100</v>
      </c>
      <c r="X19" s="4">
        <v>2</v>
      </c>
      <c r="Y19" s="4">
        <v>99</v>
      </c>
      <c r="Z19" s="4">
        <v>3</v>
      </c>
      <c r="AA19" s="4">
        <v>100</v>
      </c>
      <c r="AB19" s="4">
        <v>3</v>
      </c>
      <c r="AC19" s="4">
        <v>100</v>
      </c>
      <c r="AD19" s="15"/>
      <c r="AE19" s="10">
        <f t="shared" si="0"/>
        <v>19</v>
      </c>
      <c r="AF19" s="10">
        <f t="shared" si="1"/>
        <v>686</v>
      </c>
      <c r="AG19" s="7">
        <f t="shared" si="2"/>
        <v>13</v>
      </c>
      <c r="AH19" s="7">
        <f t="shared" si="3"/>
        <v>556</v>
      </c>
      <c r="AI19" s="11">
        <f t="shared" si="4"/>
        <v>1.3735624776226283</v>
      </c>
      <c r="AJ19" s="13" t="str">
        <v>Neitrino</v>
      </c>
    </row>
    <row r="20" spans="1:36" s="2" customFormat="1" x14ac:dyDescent="0.25">
      <c r="A20" s="16" t="s">
        <v>15</v>
      </c>
      <c r="B20" s="3">
        <v>2</v>
      </c>
      <c r="C20" s="3">
        <v>92</v>
      </c>
      <c r="D20" s="3">
        <v>2</v>
      </c>
      <c r="E20" s="3">
        <v>87</v>
      </c>
      <c r="F20" s="3">
        <v>2</v>
      </c>
      <c r="G20" s="3">
        <v>72</v>
      </c>
      <c r="H20" s="3">
        <v>2</v>
      </c>
      <c r="I20" s="3">
        <v>60</v>
      </c>
      <c r="J20" s="3">
        <v>2</v>
      </c>
      <c r="K20" s="3">
        <v>99</v>
      </c>
      <c r="L20" s="3">
        <v>1</v>
      </c>
      <c r="M20" s="3">
        <v>60</v>
      </c>
      <c r="N20" s="3">
        <v>2</v>
      </c>
      <c r="O20" s="3">
        <v>93</v>
      </c>
      <c r="P20" s="3">
        <v>3</v>
      </c>
      <c r="Q20" s="3">
        <v>100</v>
      </c>
      <c r="R20" s="3">
        <v>3</v>
      </c>
      <c r="S20" s="3">
        <v>100</v>
      </c>
      <c r="T20" s="3">
        <v>2</v>
      </c>
      <c r="U20" s="3">
        <v>76</v>
      </c>
      <c r="V20" s="3">
        <v>3</v>
      </c>
      <c r="W20" s="3">
        <v>100</v>
      </c>
      <c r="X20" s="3">
        <v>2</v>
      </c>
      <c r="Y20" s="3">
        <v>72</v>
      </c>
      <c r="Z20" s="3">
        <v>3</v>
      </c>
      <c r="AA20" s="3">
        <v>100</v>
      </c>
      <c r="AB20" s="3">
        <v>2</v>
      </c>
      <c r="AC20" s="3">
        <v>86</v>
      </c>
      <c r="AD20" s="15"/>
      <c r="AE20" s="10">
        <f t="shared" si="0"/>
        <v>17</v>
      </c>
      <c r="AF20" s="10">
        <f t="shared" si="1"/>
        <v>656</v>
      </c>
      <c r="AG20" s="7">
        <f t="shared" si="2"/>
        <v>14</v>
      </c>
      <c r="AH20" s="7">
        <f t="shared" si="3"/>
        <v>541</v>
      </c>
      <c r="AI20" s="11">
        <f t="shared" si="4"/>
        <v>1.5453783220605317</v>
      </c>
      <c r="AJ20" s="13" t="str">
        <v>ANDRUZ</v>
      </c>
    </row>
    <row r="21" spans="1:36" x14ac:dyDescent="0.25">
      <c r="A21" s="9" t="s">
        <v>26</v>
      </c>
      <c r="B21" s="4">
        <v>3</v>
      </c>
      <c r="C21" s="4">
        <v>100</v>
      </c>
      <c r="D21" s="4">
        <v>3</v>
      </c>
      <c r="E21" s="4">
        <v>100</v>
      </c>
      <c r="F21" s="4">
        <v>2</v>
      </c>
      <c r="G21" s="4">
        <v>90</v>
      </c>
      <c r="H21" s="4">
        <v>2</v>
      </c>
      <c r="I21" s="4">
        <v>92</v>
      </c>
      <c r="J21" s="4">
        <v>3</v>
      </c>
      <c r="K21" s="4">
        <v>100</v>
      </c>
      <c r="L21" s="4">
        <v>2</v>
      </c>
      <c r="M21" s="4">
        <v>85</v>
      </c>
      <c r="N21" s="4">
        <v>3</v>
      </c>
      <c r="O21" s="4">
        <v>100</v>
      </c>
      <c r="P21" s="4">
        <v>1</v>
      </c>
      <c r="Q21" s="4">
        <v>86</v>
      </c>
      <c r="R21" s="4">
        <v>3</v>
      </c>
      <c r="S21" s="4">
        <v>100</v>
      </c>
      <c r="T21" s="4">
        <v>2</v>
      </c>
      <c r="U21" s="4">
        <v>72</v>
      </c>
      <c r="V21" s="4">
        <v>2</v>
      </c>
      <c r="W21" s="4">
        <v>91</v>
      </c>
      <c r="X21" s="4">
        <v>2</v>
      </c>
      <c r="Y21" s="4">
        <v>95</v>
      </c>
      <c r="Z21" s="4">
        <v>3</v>
      </c>
      <c r="AA21" s="4">
        <v>100</v>
      </c>
      <c r="AB21" s="4">
        <v>2</v>
      </c>
      <c r="AC21" s="4">
        <v>62</v>
      </c>
      <c r="AD21" s="15"/>
      <c r="AE21" s="10">
        <f t="shared" si="0"/>
        <v>19</v>
      </c>
      <c r="AF21" s="10">
        <f t="shared" si="1"/>
        <v>681</v>
      </c>
      <c r="AG21" s="7">
        <f t="shared" si="2"/>
        <v>14</v>
      </c>
      <c r="AH21" s="7">
        <f t="shared" si="3"/>
        <v>592</v>
      </c>
      <c r="AI21" s="11">
        <f t="shared" si="4"/>
        <v>1.4139751360780808</v>
      </c>
      <c r="AJ21" s="13" t="str">
        <v>ARTEM</v>
      </c>
    </row>
    <row r="22" spans="1:36" s="2" customFormat="1" x14ac:dyDescent="0.25">
      <c r="A22" s="16" t="s">
        <v>7</v>
      </c>
      <c r="B22" s="3">
        <v>3</v>
      </c>
      <c r="C22" s="3">
        <v>100</v>
      </c>
      <c r="D22" s="3">
        <v>2</v>
      </c>
      <c r="E22" s="3">
        <v>60</v>
      </c>
      <c r="F22" s="3">
        <v>3</v>
      </c>
      <c r="G22" s="3">
        <v>100</v>
      </c>
      <c r="H22" s="3">
        <v>2</v>
      </c>
      <c r="I22" s="3">
        <v>63</v>
      </c>
      <c r="J22" s="3">
        <v>3</v>
      </c>
      <c r="K22" s="3">
        <v>100</v>
      </c>
      <c r="L22" s="3">
        <v>2</v>
      </c>
      <c r="M22" s="3">
        <v>58</v>
      </c>
      <c r="N22" s="3">
        <v>3</v>
      </c>
      <c r="O22" s="3">
        <v>100</v>
      </c>
      <c r="P22" s="3">
        <v>1</v>
      </c>
      <c r="Q22" s="3">
        <v>75</v>
      </c>
      <c r="R22" s="3">
        <v>2</v>
      </c>
      <c r="S22" s="3">
        <v>93</v>
      </c>
      <c r="T22" s="3">
        <v>1</v>
      </c>
      <c r="U22" s="3">
        <v>85</v>
      </c>
      <c r="V22" s="3">
        <v>2</v>
      </c>
      <c r="W22" s="3">
        <v>98</v>
      </c>
      <c r="X22" s="3">
        <v>2</v>
      </c>
      <c r="Y22" s="3">
        <v>75</v>
      </c>
      <c r="Z22" s="3">
        <v>2</v>
      </c>
      <c r="AA22" s="3">
        <v>90</v>
      </c>
      <c r="AB22" s="3">
        <v>2</v>
      </c>
      <c r="AC22" s="3">
        <v>87</v>
      </c>
      <c r="AD22" s="15"/>
      <c r="AE22" s="10">
        <f t="shared" si="0"/>
        <v>18</v>
      </c>
      <c r="AF22" s="10">
        <f t="shared" si="1"/>
        <v>681</v>
      </c>
      <c r="AG22" s="7">
        <f t="shared" si="2"/>
        <v>12</v>
      </c>
      <c r="AH22" s="7">
        <f t="shared" si="3"/>
        <v>503</v>
      </c>
      <c r="AI22" s="11">
        <f t="shared" si="4"/>
        <v>1.3959738829452486</v>
      </c>
      <c r="AJ22" s="13" t="str">
        <v>HERO72</v>
      </c>
    </row>
    <row r="23" spans="1:36" x14ac:dyDescent="0.25">
      <c r="A23" s="9" t="s">
        <v>32</v>
      </c>
      <c r="B23" s="4">
        <v>3</v>
      </c>
      <c r="C23" s="4">
        <v>100</v>
      </c>
      <c r="D23" s="4">
        <v>2</v>
      </c>
      <c r="E23" s="4">
        <v>88</v>
      </c>
      <c r="F23" s="4">
        <v>3</v>
      </c>
      <c r="G23" s="4">
        <v>100</v>
      </c>
      <c r="H23" s="4">
        <v>2</v>
      </c>
      <c r="I23" s="4">
        <v>74</v>
      </c>
      <c r="J23" s="4">
        <v>3</v>
      </c>
      <c r="K23" s="4">
        <v>100</v>
      </c>
      <c r="L23" s="4">
        <v>2</v>
      </c>
      <c r="M23" s="4">
        <v>82</v>
      </c>
      <c r="N23" s="4">
        <v>3</v>
      </c>
      <c r="O23" s="4">
        <v>100</v>
      </c>
      <c r="P23" s="4">
        <v>1</v>
      </c>
      <c r="Q23" s="4">
        <v>90</v>
      </c>
      <c r="R23" s="4">
        <v>3</v>
      </c>
      <c r="S23" s="4">
        <v>100</v>
      </c>
      <c r="T23" s="4">
        <v>3</v>
      </c>
      <c r="U23" s="4">
        <v>100</v>
      </c>
      <c r="V23" s="4">
        <v>2</v>
      </c>
      <c r="W23" s="4">
        <v>91</v>
      </c>
      <c r="X23" s="4">
        <v>2</v>
      </c>
      <c r="Y23" s="4">
        <v>96</v>
      </c>
      <c r="Z23" s="4">
        <v>2</v>
      </c>
      <c r="AA23" s="4">
        <v>93</v>
      </c>
      <c r="AB23" s="4">
        <v>2</v>
      </c>
      <c r="AC23" s="4">
        <v>89</v>
      </c>
      <c r="AD23" s="15"/>
      <c r="AE23" s="10">
        <f t="shared" si="0"/>
        <v>19</v>
      </c>
      <c r="AF23" s="10">
        <f t="shared" si="1"/>
        <v>684</v>
      </c>
      <c r="AG23" s="7">
        <f t="shared" si="2"/>
        <v>14</v>
      </c>
      <c r="AH23" s="7">
        <f t="shared" si="3"/>
        <v>619</v>
      </c>
      <c r="AI23" s="11">
        <f t="shared" si="4"/>
        <v>1.4213638262322474</v>
      </c>
      <c r="AJ23" s="13" t="str">
        <v>GGG</v>
      </c>
    </row>
    <row r="24" spans="1:36" s="2" customFormat="1" x14ac:dyDescent="0.25">
      <c r="A24" s="16" t="s">
        <v>22</v>
      </c>
      <c r="B24" s="3">
        <v>3</v>
      </c>
      <c r="C24" s="3">
        <v>100</v>
      </c>
      <c r="D24" s="3">
        <v>3</v>
      </c>
      <c r="E24" s="3">
        <v>100</v>
      </c>
      <c r="F24" s="3">
        <v>2</v>
      </c>
      <c r="G24" s="3">
        <v>68</v>
      </c>
      <c r="H24" s="3">
        <v>2</v>
      </c>
      <c r="I24" s="3">
        <v>89</v>
      </c>
      <c r="J24" s="3">
        <v>2</v>
      </c>
      <c r="K24" s="3">
        <v>92</v>
      </c>
      <c r="L24" s="3">
        <v>3</v>
      </c>
      <c r="M24" s="3">
        <v>100</v>
      </c>
      <c r="N24" s="3">
        <v>2</v>
      </c>
      <c r="O24" s="3">
        <v>91</v>
      </c>
      <c r="P24" s="3">
        <v>2</v>
      </c>
      <c r="Q24" s="3">
        <v>75</v>
      </c>
      <c r="R24" s="3">
        <v>3</v>
      </c>
      <c r="S24" s="3">
        <v>100</v>
      </c>
      <c r="T24" s="3">
        <v>2</v>
      </c>
      <c r="U24" s="3">
        <v>99</v>
      </c>
      <c r="V24" s="3">
        <v>0</v>
      </c>
      <c r="W24" s="3">
        <v>4</v>
      </c>
      <c r="X24" s="3">
        <v>2</v>
      </c>
      <c r="Y24" s="3">
        <v>80</v>
      </c>
      <c r="Z24" s="3"/>
      <c r="AA24" s="3"/>
      <c r="AB24" s="3"/>
      <c r="AC24" s="3"/>
      <c r="AD24" s="15"/>
      <c r="AE24" s="10">
        <f t="shared" si="0"/>
        <v>12</v>
      </c>
      <c r="AF24" s="10">
        <f t="shared" si="1"/>
        <v>455</v>
      </c>
      <c r="AG24" s="7">
        <f t="shared" si="2"/>
        <v>14</v>
      </c>
      <c r="AH24" s="7">
        <f t="shared" si="3"/>
        <v>543</v>
      </c>
      <c r="AI24" s="11">
        <f t="shared" si="4"/>
        <v>2.2964926739926739</v>
      </c>
      <c r="AJ24" s="13" t="str">
        <v>KrankX0</v>
      </c>
    </row>
    <row r="25" spans="1:36" x14ac:dyDescent="0.25">
      <c r="A25" s="9" t="s">
        <v>23</v>
      </c>
      <c r="B25" s="4">
        <v>3</v>
      </c>
      <c r="C25" s="4">
        <v>100</v>
      </c>
      <c r="D25" s="4">
        <v>3</v>
      </c>
      <c r="E25" s="4">
        <v>100</v>
      </c>
      <c r="F25" s="4">
        <v>3</v>
      </c>
      <c r="G25" s="4">
        <v>100</v>
      </c>
      <c r="H25" s="4">
        <v>2</v>
      </c>
      <c r="I25" s="4">
        <v>93</v>
      </c>
      <c r="J25" s="4">
        <v>2</v>
      </c>
      <c r="K25" s="4">
        <v>76</v>
      </c>
      <c r="L25" s="4">
        <v>2</v>
      </c>
      <c r="M25" s="4">
        <v>79</v>
      </c>
      <c r="N25" s="4">
        <v>3</v>
      </c>
      <c r="O25" s="4">
        <v>100</v>
      </c>
      <c r="P25" s="4">
        <v>2</v>
      </c>
      <c r="Q25" s="4">
        <v>70</v>
      </c>
      <c r="R25" s="4">
        <v>2</v>
      </c>
      <c r="S25" s="4">
        <v>90</v>
      </c>
      <c r="T25" s="4">
        <v>3</v>
      </c>
      <c r="U25" s="4">
        <v>100</v>
      </c>
      <c r="V25" s="4">
        <v>3</v>
      </c>
      <c r="W25" s="4">
        <v>100</v>
      </c>
      <c r="X25" s="4">
        <v>3</v>
      </c>
      <c r="Y25" s="4">
        <v>100</v>
      </c>
      <c r="Z25" s="4">
        <v>1</v>
      </c>
      <c r="AA25" s="4">
        <v>48</v>
      </c>
      <c r="AB25" s="4">
        <v>3</v>
      </c>
      <c r="AC25" s="4">
        <v>100</v>
      </c>
      <c r="AD25" s="15"/>
      <c r="AE25" s="10">
        <f t="shared" si="0"/>
        <v>17</v>
      </c>
      <c r="AF25" s="10">
        <f t="shared" si="1"/>
        <v>614</v>
      </c>
      <c r="AG25" s="7">
        <f t="shared" si="2"/>
        <v>18</v>
      </c>
      <c r="AH25" s="7">
        <f t="shared" si="3"/>
        <v>642</v>
      </c>
      <c r="AI25" s="11">
        <f t="shared" si="4"/>
        <v>1.7131838337941041</v>
      </c>
      <c r="AJ25" s="13" t="str">
        <v>Thug</v>
      </c>
    </row>
    <row r="26" spans="1:36" s="2" customFormat="1" x14ac:dyDescent="0.25">
      <c r="A26" s="16" t="s">
        <v>28</v>
      </c>
      <c r="B26" s="3">
        <v>3</v>
      </c>
      <c r="C26" s="3">
        <v>100</v>
      </c>
      <c r="D26" s="3">
        <v>2</v>
      </c>
      <c r="E26" s="3">
        <v>93</v>
      </c>
      <c r="F26" s="3">
        <v>3</v>
      </c>
      <c r="G26" s="3">
        <v>100</v>
      </c>
      <c r="H26" s="3">
        <v>2</v>
      </c>
      <c r="I26" s="3">
        <v>71</v>
      </c>
      <c r="J26" s="3">
        <v>3</v>
      </c>
      <c r="K26" s="3">
        <v>100</v>
      </c>
      <c r="L26" s="3">
        <v>2</v>
      </c>
      <c r="M26" s="3">
        <v>94</v>
      </c>
      <c r="N26" s="3">
        <v>3</v>
      </c>
      <c r="O26" s="3">
        <v>100</v>
      </c>
      <c r="P26" s="3">
        <v>2</v>
      </c>
      <c r="Q26" s="3">
        <v>77</v>
      </c>
      <c r="R26" s="3">
        <v>3</v>
      </c>
      <c r="S26" s="3">
        <v>100</v>
      </c>
      <c r="T26" s="3">
        <v>3</v>
      </c>
      <c r="U26" s="3">
        <v>100</v>
      </c>
      <c r="V26" s="3">
        <v>3</v>
      </c>
      <c r="W26" s="3">
        <v>100</v>
      </c>
      <c r="X26" s="3">
        <v>3</v>
      </c>
      <c r="Y26" s="3">
        <v>100</v>
      </c>
      <c r="Z26" s="3">
        <v>3</v>
      </c>
      <c r="AA26" s="3">
        <v>100</v>
      </c>
      <c r="AB26" s="3">
        <v>2</v>
      </c>
      <c r="AC26" s="3">
        <v>90</v>
      </c>
      <c r="AD26" s="15"/>
      <c r="AE26" s="10">
        <f t="shared" si="0"/>
        <v>21</v>
      </c>
      <c r="AF26" s="10">
        <f t="shared" si="1"/>
        <v>700</v>
      </c>
      <c r="AG26" s="7">
        <f t="shared" si="2"/>
        <v>16</v>
      </c>
      <c r="AH26" s="7">
        <f t="shared" si="3"/>
        <v>625</v>
      </c>
      <c r="AI26" s="11">
        <f t="shared" si="4"/>
        <v>1.3541666666666667</v>
      </c>
      <c r="AJ26" s="13" t="str">
        <v>гггг</v>
      </c>
    </row>
    <row r="27" spans="1:36" x14ac:dyDescent="0.25">
      <c r="A27" s="9" t="s">
        <v>24</v>
      </c>
      <c r="B27" s="4">
        <v>3</v>
      </c>
      <c r="C27" s="4">
        <v>100</v>
      </c>
      <c r="D27" s="4">
        <v>2</v>
      </c>
      <c r="E27" s="4">
        <v>56</v>
      </c>
      <c r="F27" s="4">
        <v>3</v>
      </c>
      <c r="G27" s="4">
        <v>100</v>
      </c>
      <c r="H27" s="4">
        <v>1</v>
      </c>
      <c r="I27" s="4">
        <v>93</v>
      </c>
      <c r="J27" s="4">
        <v>3</v>
      </c>
      <c r="K27" s="4">
        <v>100</v>
      </c>
      <c r="L27" s="4">
        <v>2</v>
      </c>
      <c r="M27" s="4">
        <v>62</v>
      </c>
      <c r="N27" s="4">
        <v>2</v>
      </c>
      <c r="O27" s="4">
        <v>89</v>
      </c>
      <c r="P27" s="4">
        <v>2</v>
      </c>
      <c r="Q27" s="4">
        <v>72</v>
      </c>
      <c r="R27" s="4">
        <v>3</v>
      </c>
      <c r="S27" s="4">
        <v>100</v>
      </c>
      <c r="T27" s="4">
        <v>0</v>
      </c>
      <c r="U27" s="4">
        <v>0</v>
      </c>
      <c r="V27" s="4">
        <v>2</v>
      </c>
      <c r="W27" s="4">
        <v>91</v>
      </c>
      <c r="X27" s="4">
        <v>1</v>
      </c>
      <c r="Y27" s="4">
        <v>37</v>
      </c>
      <c r="Z27" s="4">
        <v>2</v>
      </c>
      <c r="AA27" s="4">
        <v>90</v>
      </c>
      <c r="AB27" s="4">
        <v>2</v>
      </c>
      <c r="AC27" s="4">
        <v>60</v>
      </c>
      <c r="AD27" s="15"/>
      <c r="AE27" s="10">
        <f t="shared" si="0"/>
        <v>18</v>
      </c>
      <c r="AF27" s="10">
        <f t="shared" si="1"/>
        <v>670</v>
      </c>
      <c r="AG27" s="7">
        <f t="shared" si="2"/>
        <v>10</v>
      </c>
      <c r="AH27" s="7">
        <f t="shared" si="3"/>
        <v>380</v>
      </c>
      <c r="AI27" s="11">
        <f t="shared" si="4"/>
        <v>1.312864250177683</v>
      </c>
      <c r="AJ27" s="13" t="str">
        <v>Nibelung</v>
      </c>
    </row>
    <row r="28" spans="1:36" s="2" customFormat="1" x14ac:dyDescent="0.25">
      <c r="A28" s="16" t="s">
        <v>29</v>
      </c>
      <c r="B28" s="3">
        <v>3</v>
      </c>
      <c r="C28" s="3">
        <v>100</v>
      </c>
      <c r="D28" s="3">
        <v>3</v>
      </c>
      <c r="E28" s="3">
        <v>100</v>
      </c>
      <c r="F28" s="3">
        <v>3</v>
      </c>
      <c r="G28" s="3">
        <v>100</v>
      </c>
      <c r="H28" s="3">
        <v>2</v>
      </c>
      <c r="I28" s="3">
        <v>66</v>
      </c>
      <c r="J28" s="3">
        <v>2</v>
      </c>
      <c r="K28" s="3">
        <v>99</v>
      </c>
      <c r="L28" s="3">
        <v>2</v>
      </c>
      <c r="M28" s="3">
        <v>63</v>
      </c>
      <c r="N28" s="3">
        <v>3</v>
      </c>
      <c r="O28" s="3">
        <v>100</v>
      </c>
      <c r="P28" s="3">
        <v>3</v>
      </c>
      <c r="Q28" s="3">
        <v>100</v>
      </c>
      <c r="R28" s="3">
        <v>3</v>
      </c>
      <c r="S28" s="3">
        <v>100</v>
      </c>
      <c r="T28" s="3">
        <v>2</v>
      </c>
      <c r="U28" s="3">
        <v>96</v>
      </c>
      <c r="V28" s="3">
        <v>3</v>
      </c>
      <c r="W28" s="3">
        <v>100</v>
      </c>
      <c r="X28" s="3">
        <v>3</v>
      </c>
      <c r="Y28" s="3">
        <v>100</v>
      </c>
      <c r="Z28" s="3">
        <v>2</v>
      </c>
      <c r="AA28" s="3">
        <v>74</v>
      </c>
      <c r="AB28" s="3">
        <v>2</v>
      </c>
      <c r="AC28" s="3">
        <v>78</v>
      </c>
      <c r="AD28" s="15"/>
      <c r="AE28" s="10">
        <f t="shared" si="0"/>
        <v>19</v>
      </c>
      <c r="AF28" s="10">
        <f t="shared" si="1"/>
        <v>673</v>
      </c>
      <c r="AG28" s="7">
        <f t="shared" si="2"/>
        <v>17</v>
      </c>
      <c r="AH28" s="7">
        <f t="shared" si="3"/>
        <v>603</v>
      </c>
      <c r="AI28" s="11">
        <f t="shared" si="4"/>
        <v>1.4954416408778264</v>
      </c>
      <c r="AJ28" s="13" t="str">
        <v>LaMeute</v>
      </c>
    </row>
    <row r="29" spans="1:36" x14ac:dyDescent="0.25">
      <c r="A29" s="9" t="s">
        <v>13</v>
      </c>
      <c r="B29" s="4">
        <v>3</v>
      </c>
      <c r="C29" s="4">
        <v>100</v>
      </c>
      <c r="D29" s="4">
        <v>3</v>
      </c>
      <c r="E29" s="4">
        <v>100</v>
      </c>
      <c r="F29" s="4">
        <v>3</v>
      </c>
      <c r="G29" s="4">
        <v>100</v>
      </c>
      <c r="H29" s="4">
        <v>2</v>
      </c>
      <c r="I29" s="4">
        <v>87</v>
      </c>
      <c r="J29" s="4">
        <v>3</v>
      </c>
      <c r="K29" s="4">
        <v>100</v>
      </c>
      <c r="L29" s="4">
        <v>2</v>
      </c>
      <c r="M29" s="4">
        <v>68</v>
      </c>
      <c r="N29" s="4">
        <v>3</v>
      </c>
      <c r="O29" s="4">
        <v>100</v>
      </c>
      <c r="P29" s="4">
        <v>2</v>
      </c>
      <c r="Q29" s="4">
        <v>64</v>
      </c>
      <c r="R29" s="4">
        <v>3</v>
      </c>
      <c r="S29" s="4">
        <v>100</v>
      </c>
      <c r="T29" s="4">
        <v>2</v>
      </c>
      <c r="U29" s="4">
        <v>95</v>
      </c>
      <c r="V29" s="4">
        <v>1</v>
      </c>
      <c r="W29" s="4">
        <v>73</v>
      </c>
      <c r="X29" s="4">
        <v>2</v>
      </c>
      <c r="Y29" s="4">
        <v>78</v>
      </c>
      <c r="Z29" s="4">
        <v>3</v>
      </c>
      <c r="AA29" s="4">
        <v>100</v>
      </c>
      <c r="AB29" s="4">
        <v>1</v>
      </c>
      <c r="AC29" s="4">
        <v>46</v>
      </c>
      <c r="AD29" s="15"/>
      <c r="AE29" s="10">
        <f t="shared" si="0"/>
        <v>19</v>
      </c>
      <c r="AF29" s="10">
        <f t="shared" si="1"/>
        <v>673</v>
      </c>
      <c r="AG29" s="7">
        <f t="shared" si="2"/>
        <v>14</v>
      </c>
      <c r="AH29" s="7">
        <f t="shared" si="3"/>
        <v>538</v>
      </c>
      <c r="AI29" s="11">
        <f t="shared" si="4"/>
        <v>1.4007987837349691</v>
      </c>
      <c r="AJ29" s="13" t="str">
        <v>saha777</v>
      </c>
    </row>
    <row r="30" spans="1:36" s="2" customFormat="1" x14ac:dyDescent="0.25">
      <c r="A30" s="16" t="s">
        <v>21</v>
      </c>
      <c r="B30" s="3">
        <v>3</v>
      </c>
      <c r="C30" s="3">
        <v>100</v>
      </c>
      <c r="D30" s="3">
        <v>2</v>
      </c>
      <c r="E30" s="3">
        <v>95</v>
      </c>
      <c r="F30" s="3">
        <v>3</v>
      </c>
      <c r="G30" s="3">
        <v>100</v>
      </c>
      <c r="H30" s="3">
        <v>3</v>
      </c>
      <c r="I30" s="3">
        <v>100</v>
      </c>
      <c r="J30" s="3">
        <v>3</v>
      </c>
      <c r="K30" s="3">
        <v>100</v>
      </c>
      <c r="L30" s="3">
        <v>2</v>
      </c>
      <c r="M30" s="3">
        <v>76</v>
      </c>
      <c r="N30" s="3">
        <v>3</v>
      </c>
      <c r="O30" s="3">
        <v>100</v>
      </c>
      <c r="P30" s="3">
        <v>2</v>
      </c>
      <c r="Q30" s="3">
        <v>74</v>
      </c>
      <c r="R30" s="3">
        <v>3</v>
      </c>
      <c r="S30" s="3">
        <v>100</v>
      </c>
      <c r="T30" s="3">
        <v>2</v>
      </c>
      <c r="U30" s="3">
        <v>90</v>
      </c>
      <c r="V30" s="3">
        <v>2</v>
      </c>
      <c r="W30" s="3">
        <v>78</v>
      </c>
      <c r="X30" s="3">
        <v>2</v>
      </c>
      <c r="Y30" s="3">
        <v>79</v>
      </c>
      <c r="Z30" s="3">
        <v>3</v>
      </c>
      <c r="AA30" s="3">
        <v>100</v>
      </c>
      <c r="AB30" s="3">
        <v>1</v>
      </c>
      <c r="AC30" s="3">
        <v>60</v>
      </c>
      <c r="AD30" s="15"/>
      <c r="AE30" s="10">
        <f t="shared" si="0"/>
        <v>20</v>
      </c>
      <c r="AF30" s="10">
        <f t="shared" si="1"/>
        <v>678</v>
      </c>
      <c r="AG30" s="7">
        <f t="shared" si="2"/>
        <v>14</v>
      </c>
      <c r="AH30" s="7">
        <f t="shared" si="3"/>
        <v>574</v>
      </c>
      <c r="AI30" s="11">
        <f t="shared" si="4"/>
        <v>1.3545575221238939</v>
      </c>
      <c r="AJ30" s="13" t="str">
        <v>⭐Сквайлд⭐tm</v>
      </c>
    </row>
    <row r="31" spans="1:36" x14ac:dyDescent="0.25">
      <c r="A31" s="9" t="s">
        <v>34</v>
      </c>
      <c r="B31" s="4">
        <v>3</v>
      </c>
      <c r="C31" s="4">
        <v>100</v>
      </c>
      <c r="D31" s="4">
        <v>2</v>
      </c>
      <c r="E31" s="4">
        <v>66</v>
      </c>
      <c r="F31" s="4">
        <v>3</v>
      </c>
      <c r="G31" s="4">
        <v>100</v>
      </c>
      <c r="H31" s="4">
        <v>1</v>
      </c>
      <c r="I31" s="4">
        <v>34</v>
      </c>
      <c r="J31" s="4">
        <v>3</v>
      </c>
      <c r="K31" s="4">
        <v>100</v>
      </c>
      <c r="L31" s="4">
        <v>2</v>
      </c>
      <c r="M31" s="4">
        <v>74</v>
      </c>
      <c r="N31" s="4">
        <v>3</v>
      </c>
      <c r="O31" s="4">
        <v>100</v>
      </c>
      <c r="P31" s="4">
        <v>2</v>
      </c>
      <c r="Q31" s="4">
        <v>71</v>
      </c>
      <c r="R31" s="4">
        <v>3</v>
      </c>
      <c r="S31" s="4">
        <v>100</v>
      </c>
      <c r="T31" s="4">
        <v>3</v>
      </c>
      <c r="U31" s="4">
        <v>100</v>
      </c>
      <c r="V31" s="4">
        <v>3</v>
      </c>
      <c r="W31" s="4">
        <v>100</v>
      </c>
      <c r="X31" s="4">
        <v>0</v>
      </c>
      <c r="Y31" s="4">
        <v>0</v>
      </c>
      <c r="Z31" s="4">
        <v>3</v>
      </c>
      <c r="AA31" s="4">
        <v>100</v>
      </c>
      <c r="AB31" s="4">
        <v>2</v>
      </c>
      <c r="AC31" s="4">
        <v>77</v>
      </c>
      <c r="AD31" s="15"/>
      <c r="AE31" s="10">
        <f t="shared" si="0"/>
        <v>21</v>
      </c>
      <c r="AF31" s="10">
        <f t="shared" si="1"/>
        <v>700</v>
      </c>
      <c r="AG31" s="7">
        <f t="shared" si="2"/>
        <v>12</v>
      </c>
      <c r="AH31" s="7">
        <f t="shared" si="3"/>
        <v>422</v>
      </c>
      <c r="AI31" s="11">
        <f t="shared" si="4"/>
        <v>1.1864285714285714</v>
      </c>
      <c r="AJ31" s="13" t="str">
        <v>D0minator</v>
      </c>
    </row>
    <row r="32" spans="1:36" s="2" customFormat="1" x14ac:dyDescent="0.25">
      <c r="A32" s="16" t="s">
        <v>20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>
        <v>2</v>
      </c>
      <c r="O32" s="3">
        <v>77</v>
      </c>
      <c r="P32" s="3">
        <v>2</v>
      </c>
      <c r="Q32" s="3">
        <v>60</v>
      </c>
      <c r="R32" s="3">
        <v>3</v>
      </c>
      <c r="S32" s="3">
        <v>100</v>
      </c>
      <c r="T32" s="3">
        <v>2</v>
      </c>
      <c r="U32" s="3">
        <v>94</v>
      </c>
      <c r="V32" s="3">
        <v>2</v>
      </c>
      <c r="W32" s="3">
        <v>91</v>
      </c>
      <c r="X32" s="3">
        <v>2</v>
      </c>
      <c r="Y32" s="3">
        <v>57</v>
      </c>
      <c r="Z32" s="3">
        <v>2</v>
      </c>
      <c r="AA32" s="3">
        <v>83</v>
      </c>
      <c r="AB32" s="3">
        <v>2</v>
      </c>
      <c r="AC32" s="3">
        <v>87</v>
      </c>
      <c r="AD32" s="15"/>
      <c r="AE32" s="10">
        <f t="shared" si="0"/>
        <v>9</v>
      </c>
      <c r="AF32" s="10">
        <f t="shared" si="1"/>
        <v>351</v>
      </c>
      <c r="AG32" s="7">
        <f t="shared" si="2"/>
        <v>8</v>
      </c>
      <c r="AH32" s="7">
        <f t="shared" si="3"/>
        <v>298</v>
      </c>
      <c r="AI32" s="11">
        <f t="shared" si="4"/>
        <v>2.8773890923890928</v>
      </c>
      <c r="AJ32" s="13" t="str">
        <v>NE♾️2♾️KA</v>
      </c>
    </row>
    <row r="33" spans="1:36" x14ac:dyDescent="0.25">
      <c r="A33" s="9" t="s">
        <v>27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>
        <v>2</v>
      </c>
      <c r="W33" s="4">
        <v>97</v>
      </c>
      <c r="X33" s="4">
        <v>3</v>
      </c>
      <c r="Y33" s="4">
        <v>100</v>
      </c>
      <c r="Z33" s="4">
        <v>2</v>
      </c>
      <c r="AA33" s="4">
        <v>92</v>
      </c>
      <c r="AB33" s="4">
        <v>2</v>
      </c>
      <c r="AC33" s="4">
        <v>73</v>
      </c>
      <c r="AD33" s="15"/>
      <c r="AE33" s="10">
        <f t="shared" si="0"/>
        <v>4</v>
      </c>
      <c r="AF33" s="10">
        <f t="shared" si="1"/>
        <v>189</v>
      </c>
      <c r="AG33" s="7">
        <f t="shared" si="2"/>
        <v>5</v>
      </c>
      <c r="AH33" s="7">
        <f t="shared" si="3"/>
        <v>173</v>
      </c>
      <c r="AI33" s="11">
        <f t="shared" si="4"/>
        <v>6.5326851851851853</v>
      </c>
      <c r="AJ33" s="13" t="str">
        <v>TvDan</v>
      </c>
    </row>
    <row r="34" spans="1:36" s="2" customFormat="1" x14ac:dyDescent="0.25">
      <c r="A34" s="16" t="s">
        <v>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>
        <v>2</v>
      </c>
      <c r="W34" s="3">
        <v>65</v>
      </c>
      <c r="X34" s="3">
        <v>2</v>
      </c>
      <c r="Y34" s="3">
        <v>77</v>
      </c>
      <c r="Z34" s="3">
        <v>2</v>
      </c>
      <c r="AA34" s="3">
        <v>87</v>
      </c>
      <c r="AB34" s="3">
        <v>3</v>
      </c>
      <c r="AC34" s="3">
        <v>100</v>
      </c>
      <c r="AD34" s="15"/>
      <c r="AE34" s="10">
        <f t="shared" si="0"/>
        <v>4</v>
      </c>
      <c r="AF34" s="10">
        <f t="shared" si="1"/>
        <v>152</v>
      </c>
      <c r="AG34" s="7">
        <f t="shared" si="2"/>
        <v>5</v>
      </c>
      <c r="AH34" s="7">
        <f t="shared" si="3"/>
        <v>177</v>
      </c>
      <c r="AI34" s="11">
        <f t="shared" si="4"/>
        <v>6.9848934837092731</v>
      </c>
      <c r="AJ34" s="13" t="str">
        <v>Угон Мопедов</v>
      </c>
    </row>
    <row r="35" spans="1:36" x14ac:dyDescent="0.25">
      <c r="A35" s="9" t="s">
        <v>33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>
        <v>2</v>
      </c>
      <c r="W35" s="4">
        <v>52</v>
      </c>
      <c r="X35" s="4">
        <v>2</v>
      </c>
      <c r="Y35" s="4">
        <v>77</v>
      </c>
      <c r="Z35" s="4"/>
      <c r="AA35" s="4"/>
      <c r="AB35" s="4"/>
      <c r="AC35" s="4"/>
      <c r="AD35" s="15"/>
      <c r="AE35" s="10">
        <f t="shared" si="0"/>
        <v>2</v>
      </c>
      <c r="AF35" s="10">
        <f t="shared" si="1"/>
        <v>52</v>
      </c>
      <c r="AG35" s="7">
        <f t="shared" si="2"/>
        <v>2</v>
      </c>
      <c r="AH35" s="7">
        <f t="shared" si="3"/>
        <v>77</v>
      </c>
      <c r="AI35" s="11">
        <f t="shared" si="4"/>
        <v>16.555888278388277</v>
      </c>
      <c r="AJ35" s="13" t="str">
        <v>Iqiz</v>
      </c>
    </row>
    <row r="36" spans="1:36" x14ac:dyDescent="0.25">
      <c r="A36" s="16" t="s">
        <v>67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>
        <v>0</v>
      </c>
      <c r="AA36" s="3">
        <v>0</v>
      </c>
      <c r="AB36" s="3">
        <v>2</v>
      </c>
      <c r="AC36" s="3">
        <v>92</v>
      </c>
      <c r="AD36" s="15"/>
      <c r="AE36" s="10">
        <f t="shared" si="0"/>
        <v>0</v>
      </c>
      <c r="AF36" s="10">
        <f t="shared" si="1"/>
        <v>0</v>
      </c>
      <c r="AG36" s="7">
        <f t="shared" si="2"/>
        <v>2</v>
      </c>
      <c r="AH36" s="7">
        <f t="shared" si="3"/>
        <v>92</v>
      </c>
      <c r="AI36" s="11" t="e">
        <f t="shared" si="4"/>
        <v>#DIV/0!</v>
      </c>
      <c r="AJ36" s="13" t="str">
        <v>rugg</v>
      </c>
    </row>
    <row r="37" spans="1:36" x14ac:dyDescent="0.25">
      <c r="A37" s="17" t="s">
        <v>68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>
        <v>3</v>
      </c>
      <c r="AA37" s="4">
        <v>100</v>
      </c>
      <c r="AB37" s="4">
        <v>2</v>
      </c>
      <c r="AC37" s="4">
        <v>67</v>
      </c>
      <c r="AD37" s="15"/>
      <c r="AE37" s="10">
        <f t="shared" si="0"/>
        <v>3</v>
      </c>
      <c r="AF37" s="10">
        <f t="shared" si="1"/>
        <v>100</v>
      </c>
      <c r="AG37" s="7">
        <f t="shared" si="2"/>
        <v>2</v>
      </c>
      <c r="AH37" s="7">
        <f t="shared" si="3"/>
        <v>67</v>
      </c>
      <c r="AI37" s="11">
        <f t="shared" si="4"/>
        <v>9.8215476190476192</v>
      </c>
      <c r="AJ37" s="13" t="str">
        <v>СМЕРТ</v>
      </c>
    </row>
    <row r="38" spans="1:36" x14ac:dyDescent="0.25">
      <c r="A38" s="16" t="s">
        <v>69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>
        <v>0</v>
      </c>
      <c r="AA38" s="3">
        <v>0</v>
      </c>
      <c r="AB38" s="3">
        <v>3</v>
      </c>
      <c r="AC38" s="3">
        <v>100</v>
      </c>
      <c r="AD38" s="15"/>
      <c r="AE38" s="10">
        <f t="shared" si="0"/>
        <v>0</v>
      </c>
      <c r="AF38" s="10">
        <f t="shared" si="1"/>
        <v>0</v>
      </c>
      <c r="AG38" s="7">
        <f t="shared" si="2"/>
        <v>3</v>
      </c>
      <c r="AH38" s="7">
        <f t="shared" si="3"/>
        <v>100</v>
      </c>
      <c r="AI38" s="11" t="e">
        <f t="shared" si="4"/>
        <v>#DIV/0!</v>
      </c>
      <c r="AJ38" s="13" t="str">
        <v>ПАПА</v>
      </c>
    </row>
    <row r="39" spans="1:36" x14ac:dyDescent="0.25">
      <c r="A39" s="17" t="s">
        <v>70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>
        <v>3</v>
      </c>
      <c r="AA39" s="4">
        <v>100</v>
      </c>
      <c r="AB39" s="4">
        <v>2</v>
      </c>
      <c r="AC39" s="4">
        <v>72</v>
      </c>
      <c r="AD39" s="15"/>
      <c r="AE39" s="10">
        <f t="shared" si="0"/>
        <v>3</v>
      </c>
      <c r="AF39" s="10">
        <f t="shared" si="1"/>
        <v>100</v>
      </c>
      <c r="AG39" s="7">
        <f t="shared" si="2"/>
        <v>2</v>
      </c>
      <c r="AH39" s="7">
        <f t="shared" si="3"/>
        <v>72</v>
      </c>
      <c r="AI39" s="11">
        <f t="shared" si="4"/>
        <v>9.8233333333333341</v>
      </c>
      <c r="AJ39" s="13" t="str">
        <v>shox1c</v>
      </c>
    </row>
    <row r="41" spans="1:36" x14ac:dyDescent="0.25">
      <c r="A41" s="1" t="s">
        <v>71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Vitalii Kovtun</dc:creator>
  <cp:lastModifiedBy>Vitalii Kovtun</cp:lastModifiedBy>
  <dcterms:created xsi:type="dcterms:W3CDTF">2015-06-05T18:19:34Z</dcterms:created>
  <dcterms:modified xsi:type="dcterms:W3CDTF">2024-12-23T05:08:41Z</dcterms:modified>
</cp:coreProperties>
</file>