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projects\rubrik-app\server\routes\export\"/>
    </mc:Choice>
  </mc:AlternateContent>
  <bookViews>
    <workbookView xWindow="120" yWindow="96" windowWidth="15312" windowHeight="7740"/>
  </bookViews>
  <sheets>
    <sheet name="EBP" sheetId="4" r:id="rId1"/>
  </sheets>
  <calcPr calcId="171027"/>
</workbook>
</file>

<file path=xl/calcChain.xml><?xml version="1.0" encoding="utf-8"?>
<calcChain xmlns="http://schemas.openxmlformats.org/spreadsheetml/2006/main">
  <c r="D38" i="4" l="1"/>
  <c r="D39" i="4"/>
  <c r="D36" i="4" l="1"/>
  <c r="B8" i="4" l="1"/>
  <c r="B9" i="4"/>
</calcChain>
</file>

<file path=xl/sharedStrings.xml><?xml version="1.0" encoding="utf-8"?>
<sst xmlns="http://schemas.openxmlformats.org/spreadsheetml/2006/main" count="98" uniqueCount="72">
  <si>
    <t>Rubric Review for Blog Drafts</t>
  </si>
  <si>
    <t>Score List</t>
  </si>
  <si>
    <t>Client Name:</t>
  </si>
  <si>
    <t>Final Rating:</t>
  </si>
  <si>
    <t>n/a</t>
  </si>
  <si>
    <t>Final Percentage:</t>
  </si>
  <si>
    <t>Criteria</t>
  </si>
  <si>
    <t>Criteria Definition</t>
  </si>
  <si>
    <t>Scale</t>
  </si>
  <si>
    <t>Rating</t>
  </si>
  <si>
    <r>
      <t>Notes</t>
    </r>
    <r>
      <rPr>
        <sz val="11"/>
        <color theme="1"/>
        <rFont val="Calibri"/>
        <family val="2"/>
        <scheme val="minor"/>
      </rPr>
      <t> </t>
    </r>
  </si>
  <si>
    <t>Plagiarism/Duplicate Content</t>
  </si>
  <si>
    <t>Y/N</t>
  </si>
  <si>
    <t>Compliance with Ethical Rules</t>
  </si>
  <si>
    <t>Writing Proficiency</t>
  </si>
  <si>
    <t>User-Focused Content/Conversion </t>
  </si>
  <si>
    <t>0-2</t>
  </si>
  <si>
    <t xml:space="preserve">Does the content avoid taking a position adverse to the interests of the intended audience? </t>
  </si>
  <si>
    <t xml:space="preserve">Does the content have user-focused headers that also describe the content below them? </t>
  </si>
  <si>
    <t>Performance</t>
  </si>
  <si>
    <t>Topic</t>
  </si>
  <si>
    <t>Source</t>
  </si>
  <si>
    <t>Tone</t>
  </si>
  <si>
    <t xml:space="preserve">Total Score </t>
  </si>
  <si>
    <t xml:space="preserve">Total Possible Points  </t>
  </si>
  <si>
    <t>Percentage</t>
  </si>
  <si>
    <t>Blog Type:</t>
  </si>
  <si>
    <t>Vendor Name</t>
  </si>
  <si>
    <t>Date of Post:</t>
  </si>
  <si>
    <t>Did the writer select appropriate sources to support the chosen topic?</t>
  </si>
  <si>
    <t>Does the content contain an interesting headline?</t>
  </si>
  <si>
    <t>Basic Spell Check and Review</t>
  </si>
  <si>
    <t>Yes</t>
  </si>
  <si>
    <t>No</t>
  </si>
  <si>
    <t>Is the content free from major grammar errors? (Examples include missing words that affect the readability or meaning of a sentence, glaringly incorrect punctuation, etc.)</t>
  </si>
  <si>
    <t>Does anchor text avoid using words that exactly match the content title or H1 header of the destination page?</t>
  </si>
  <si>
    <t>Does the post pass a basic Word spell check?</t>
  </si>
  <si>
    <t>Is the point of view consistent?</t>
  </si>
  <si>
    <t xml:space="preserve"> </t>
  </si>
  <si>
    <t>Does the tone match the client's brand and any provided notes on tone?</t>
  </si>
  <si>
    <t>Does the content stay focused on the topic? (Example: A headline sets an expectation for the blog, but the content focuses on a different topic)</t>
  </si>
  <si>
    <t>Is the content consistent with client goals as outlined in Performance Console? Tone and content is appropriate for audience and accurate representation of the firm, per directions provided. Content would not be considered puerile or offensive to an average and reasonable reader.</t>
  </si>
  <si>
    <t xml:space="preserve">Does anchor text give users a clear understanding of where the link(s) will lead? </t>
  </si>
  <si>
    <t>Does the content read well? For example: Is it free from redundancy, unnecessary repetition, inaccuracies and gaps in logic?</t>
  </si>
  <si>
    <t>Is the content free from ethical issues (expertise, comparisons, promises results, conflicts of interest)?</t>
  </si>
  <si>
    <t>If used in the blog post, are the firm name and geography correct? (Based on the information available to the vendors.)</t>
  </si>
  <si>
    <t>Post Title:</t>
  </si>
  <si>
    <t>Is the content free of grammar minor grammar errors? (Examples include agreement errors, capitalization errors, AP Style errors.)</t>
  </si>
  <si>
    <t>Request ID:</t>
  </si>
  <si>
    <t>Does the content avoid misleading impressions or promising results?</t>
  </si>
  <si>
    <t>Are all correctly spelled words used correctly? (Example: trial instead of trail)</t>
  </si>
  <si>
    <t>Is the subject of the post appropriate given the date of its publication? (Non-exhaustive examples of timeliness topics: holiday posts, back to school posts; cold-weather safety tactics, etc.)</t>
  </si>
  <si>
    <t>Additional Notes</t>
  </si>
  <si>
    <t>A "no" to this question results in automatic failure to achieve, a JIRA ticket should be filed and the blog post should be taken down immediately.</t>
  </si>
  <si>
    <t>A "0" results in an automatic failure. A JIRA ticket should be filed and the post should be taken down immediately.</t>
  </si>
  <si>
    <t>Scale Definitions for Scored Criteria</t>
  </si>
  <si>
    <t>Scoring</t>
  </si>
  <si>
    <t>2 - Strong example of blog content</t>
  </si>
  <si>
    <t>90% or higher = Achieved</t>
  </si>
  <si>
    <t>1 -  Meets best practices</t>
  </si>
  <si>
    <t>72% - 89.99% = Partially Achieved</t>
  </si>
  <si>
    <t>0 -  Does not meet best practices</t>
  </si>
  <si>
    <t>71.99% or lower = Did Not Achieve</t>
  </si>
  <si>
    <t>Yes - Criteria met - 1 point</t>
  </si>
  <si>
    <t>No - Criteria not met (include notes) - 0 points</t>
  </si>
  <si>
    <t>#N/A - Criteria does not apply to this draft</t>
  </si>
  <si>
    <t>Is the content free of plagiarism/duplicate content based on a Copyscape search?</t>
  </si>
  <si>
    <t>Is the topic or source particularly unique as compared to other articles/blog posts in the practice area? Topic and content should be unique as compared to the recent posts on the main blog landing page.</t>
  </si>
  <si>
    <t>Did the writer choose an appropriate topic for the client's practice and location (e.g., client practices Los Angeles family law and topic is about California child custody)? Did the writer take provided notes on topic selection into consideration?</t>
  </si>
  <si>
    <t xml:space="preserve">Does the content avoid words like expert, expertise, specialist or specialize? Acceptable use may include use when an attorney is a board-certified specialist. </t>
  </si>
  <si>
    <t>Are there no obvious legal or factual inaccuracies the reviewer can see without consulting another source? Are common legal terms (e.g., plaintiff, prosecution) used correctly?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</si>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</sst>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26"/>
      <color theme="0"/>
      <name val="Calibri"/>
      <family val="2"/>
      <scheme val="minor"/>
    </font>
    <font>
      <i/>
      <sz val="11"/>
      <color rgb="FFFF0000"/>
      <name val="Calibri"/>
      <family val="2"/>
      <scheme val="minor"/>
    </font>
    <font>
      <sz val="11"/>
      <name val="Calibri"/>
      <family val="2"/>
      <scheme val="minor"/>
    </font>
    <font>
      <sz val="11"/>
      <color rgb="FF000000"/>
      <name val="Calibri"/>
      <family val="2"/>
      <scheme val="minor"/>
    </font>
    <font>
      <b/>
      <sz val="16"/>
      <color theme="0"/>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59999389629810485"/>
        <bgColor indexed="64"/>
      </patternFill>
    </fill>
    <fill>
      <patternFill patternType="solid">
        <fgColor rgb="FFDBE5F1"/>
        <bgColor indexed="64"/>
      </patternFill>
    </fill>
    <fill>
      <patternFill patternType="solid">
        <fgColor theme="4" tint="0.79998168889431442"/>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s>
  <cellStyleXfs count="1">
    <xf numFmtId="0" fontId="0" fillId="0" borderId="0"/>
  </cellStyleXfs>
  <cellXfs count="88">
    <xf numFmtId="0" fontId="0" fillId="0" borderId="0" xfId="0"/>
    <xf numFmtId="0" fontId="0" fillId="0" borderId="0" xfId="0"/>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0" fillId="3"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15" xfId="0" applyFont="1" applyFill="1" applyBorder="1"/>
    <xf numFmtId="0" fontId="1" fillId="3" borderId="13" xfId="0" applyFont="1" applyFill="1" applyBorder="1"/>
    <xf numFmtId="0" fontId="1" fillId="3" borderId="18" xfId="0" applyFont="1" applyFill="1" applyBorder="1"/>
    <xf numFmtId="0" fontId="1" fillId="0" borderId="1"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 xfId="0" applyFont="1" applyBorder="1" applyAlignment="1">
      <alignment vertical="center" wrapText="1"/>
    </xf>
    <xf numFmtId="0" fontId="0" fillId="0" borderId="3" xfId="0" applyFont="1" applyBorder="1" applyAlignment="1">
      <alignment vertical="center" wrapText="1"/>
    </xf>
    <xf numFmtId="0" fontId="0" fillId="0" borderId="5" xfId="0"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left"/>
    </xf>
    <xf numFmtId="0" fontId="0" fillId="0" borderId="14" xfId="0" applyBorder="1" applyAlignment="1">
      <alignment horizontal="left"/>
    </xf>
    <xf numFmtId="0" fontId="0" fillId="0" borderId="3" xfId="0" applyBorder="1" applyAlignment="1">
      <alignment horizontal="center" vertical="center"/>
    </xf>
    <xf numFmtId="0" fontId="0" fillId="0" borderId="4" xfId="0" applyBorder="1" applyAlignment="1">
      <alignment horizontal="center" vertical="center" wrapText="1"/>
    </xf>
    <xf numFmtId="10" fontId="1" fillId="3" borderId="2" xfId="0" applyNumberFormat="1" applyFont="1" applyFill="1" applyBorder="1" applyAlignment="1">
      <alignment horizontal="lef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1" xfId="0" applyFont="1" applyBorder="1" applyAlignment="1">
      <alignment horizontal="center" vertical="center" wrapText="1"/>
    </xf>
    <xf numFmtId="0" fontId="0" fillId="0" borderId="11" xfId="0" applyBorder="1" applyAlignment="1">
      <alignment horizontal="center" vertical="center" wrapText="1"/>
    </xf>
    <xf numFmtId="0" fontId="0" fillId="0" borderId="7" xfId="0" applyBorder="1" applyAlignment="1">
      <alignment horizontal="center" vertical="center"/>
    </xf>
    <xf numFmtId="0" fontId="0" fillId="0" borderId="3"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vertical="center" wrapText="1"/>
    </xf>
    <xf numFmtId="0" fontId="1" fillId="0" borderId="16" xfId="0" applyFont="1" applyBorder="1"/>
    <xf numFmtId="0" fontId="1" fillId="3" borderId="8" xfId="0" applyFont="1" applyFill="1" applyBorder="1" applyAlignment="1">
      <alignment horizontal="right"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5" xfId="0" applyFill="1" applyBorder="1" applyAlignment="1">
      <alignment vertical="center" wrapText="1"/>
    </xf>
    <xf numFmtId="0" fontId="0" fillId="0" borderId="7" xfId="0" applyFill="1" applyBorder="1" applyAlignment="1">
      <alignment vertical="center" wrapText="1"/>
    </xf>
    <xf numFmtId="0" fontId="0" fillId="0" borderId="3" xfId="0" applyFill="1" applyBorder="1" applyAlignment="1">
      <alignment vertical="center" wrapText="1"/>
    </xf>
    <xf numFmtId="0" fontId="1" fillId="0" borderId="7" xfId="0" applyFont="1" applyBorder="1" applyAlignment="1">
      <alignment horizontal="center" vertical="center" wrapText="1"/>
    </xf>
    <xf numFmtId="0" fontId="0" fillId="0" borderId="7" xfId="0" applyBorder="1" applyAlignment="1">
      <alignment horizontal="center" vertical="center" wrapText="1"/>
    </xf>
    <xf numFmtId="0" fontId="0" fillId="0" borderId="0" xfId="0" applyBorder="1"/>
    <xf numFmtId="0" fontId="0" fillId="0" borderId="5" xfId="0" applyBorder="1"/>
    <xf numFmtId="0" fontId="0" fillId="0" borderId="3" xfId="0" applyBorder="1"/>
    <xf numFmtId="0" fontId="0" fillId="0" borderId="7" xfId="0" applyBorder="1"/>
    <xf numFmtId="0" fontId="3" fillId="0" borderId="5" xfId="0" applyFont="1" applyBorder="1" applyAlignment="1">
      <alignment vertical="center" wrapText="1"/>
    </xf>
    <xf numFmtId="0" fontId="0" fillId="0" borderId="1" xfId="0" applyBorder="1"/>
    <xf numFmtId="0" fontId="1" fillId="4" borderId="1" xfId="0" applyFont="1" applyFill="1" applyBorder="1" applyAlignment="1">
      <alignment horizontal="center" vertical="center" wrapText="1"/>
    </xf>
    <xf numFmtId="0" fontId="3" fillId="0" borderId="3" xfId="0" applyFont="1" applyBorder="1" applyAlignment="1">
      <alignment vertical="center" wrapText="1"/>
    </xf>
    <xf numFmtId="0" fontId="3" fillId="0" borderId="5" xfId="0" applyFont="1" applyBorder="1" applyAlignment="1">
      <alignment horizontal="left" vertical="center" wrapText="1"/>
    </xf>
    <xf numFmtId="0" fontId="5" fillId="5" borderId="11" xfId="0" applyFont="1" applyFill="1" applyBorder="1" applyAlignment="1">
      <alignment horizontal="left"/>
    </xf>
    <xf numFmtId="0" fontId="5" fillId="5" borderId="6" xfId="0" applyFont="1" applyFill="1" applyBorder="1" applyAlignment="1">
      <alignment horizontal="left"/>
    </xf>
    <xf numFmtId="0" fontId="0" fillId="5" borderId="6" xfId="0" applyFill="1" applyBorder="1" applyAlignment="1">
      <alignment horizontal="left"/>
    </xf>
    <xf numFmtId="0" fontId="0" fillId="5" borderId="4" xfId="0" applyFill="1" applyBorder="1" applyAlignment="1">
      <alignment horizontal="left"/>
    </xf>
    <xf numFmtId="0" fontId="6" fillId="2" borderId="21" xfId="0" applyFont="1" applyFill="1" applyBorder="1" applyAlignment="1">
      <alignment horizontal="center"/>
    </xf>
    <xf numFmtId="0" fontId="6" fillId="2" borderId="11" xfId="0" applyFont="1" applyFill="1" applyBorder="1" applyAlignment="1">
      <alignment horizontal="center"/>
    </xf>
    <xf numFmtId="0" fontId="5" fillId="5" borderId="21" xfId="0" applyFont="1" applyFill="1" applyBorder="1" applyAlignment="1">
      <alignment horizontal="left"/>
    </xf>
    <xf numFmtId="0" fontId="5" fillId="5" borderId="22" xfId="0" applyFont="1" applyFill="1" applyBorder="1" applyAlignment="1">
      <alignment horizontal="left"/>
    </xf>
    <xf numFmtId="0" fontId="5" fillId="5" borderId="18" xfId="0" applyFont="1" applyFill="1" applyBorder="1" applyAlignment="1">
      <alignment horizontal="left"/>
    </xf>
    <xf numFmtId="0" fontId="0" fillId="0" borderId="12"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6" xfId="0" applyBorder="1" applyAlignment="1">
      <alignment horizontal="left" vertical="center" wrapText="1"/>
    </xf>
    <xf numFmtId="0" fontId="4" fillId="0" borderId="3" xfId="0" applyFont="1" applyBorder="1" applyAlignment="1">
      <alignment horizontal="left" vertical="center" wrapText="1"/>
    </xf>
    <xf numFmtId="0" fontId="0" fillId="0" borderId="0" xfId="0" applyAlignment="1">
      <alignment horizontal="left" vertical="center" wrapText="1"/>
    </xf>
    <xf numFmtId="0" fontId="0" fillId="0" borderId="8" xfId="0" applyBorder="1" applyAlignment="1">
      <alignment horizontal="left" vertical="center" wrapText="1"/>
    </xf>
    <xf numFmtId="0" fontId="0" fillId="0" borderId="20"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12" xfId="0" applyBorder="1" applyAlignment="1">
      <alignment horizontal="left" vertical="center" wrapText="1"/>
    </xf>
    <xf numFmtId="0" fontId="0" fillId="0" borderId="5" xfId="0" applyBorder="1" applyAlignment="1">
      <alignment vertical="center" wrapText="1"/>
    </xf>
    <xf numFmtId="2" fontId="1" fillId="3" borderId="8" xfId="0" applyNumberFormat="1" applyFont="1" applyFill="1" applyBorder="1" applyAlignment="1">
      <alignment horizontal="center" vertical="center" wrapText="1"/>
    </xf>
    <xf numFmtId="0" fontId="1" fillId="3" borderId="8" xfId="0" applyFont="1" applyFill="1" applyBorder="1" applyAlignment="1">
      <alignment horizontal="left" vertical="center" wrapText="1"/>
    </xf>
    <xf numFmtId="0" fontId="0" fillId="0" borderId="2" xfId="0" applyBorder="1" applyAlignment="1">
      <alignment horizontal="left" vertical="center" wrapText="1"/>
    </xf>
    <xf numFmtId="0" fontId="2" fillId="2" borderId="8"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wrapText="1"/>
    </xf>
    <xf numFmtId="0" fontId="1" fillId="3" borderId="8" xfId="0" applyFont="1" applyFill="1" applyBorder="1" applyAlignment="1">
      <alignment horizontal="right" vertical="center" wrapText="1"/>
    </xf>
    <xf numFmtId="0" fontId="1" fillId="3" borderId="17" xfId="0" applyFont="1" applyFill="1" applyBorder="1" applyAlignment="1">
      <alignment horizontal="right" vertical="center" wrapText="1"/>
    </xf>
    <xf numFmtId="2" fontId="0" fillId="0" borderId="19" xfId="0" applyNumberFormat="1" applyBorder="1" applyAlignment="1">
      <alignment horizontal="left"/>
    </xf>
  </cellXfs>
  <cellStyles count="1">
    <cellStyle name="Normal" xfId="0" builtinId="0"/>
  </cellStyles>
  <dxfs count="6">
    <dxf>
      <font>
        <color theme="5" tint="-0.24994659260841701"/>
      </font>
      <fill>
        <patternFill>
          <bgColor theme="5" tint="0.59996337778862885"/>
        </patternFill>
      </fill>
    </dxf>
    <dxf>
      <font>
        <color theme="5" tint="-0.24994659260841701"/>
      </font>
      <fill>
        <patternFill>
          <bgColor theme="5" tint="0.59996337778862885"/>
        </patternFill>
      </fill>
    </dxf>
    <dxf>
      <font>
        <color rgb="FF005C2A"/>
      </font>
      <fill>
        <patternFill>
          <bgColor rgb="FFABD799"/>
        </patternFill>
      </fill>
    </dxf>
    <dxf>
      <font>
        <color theme="2" tint="-0.749961851863155"/>
      </font>
      <fill>
        <patternFill>
          <bgColor rgb="FFFFFF00"/>
        </patternFill>
      </fill>
    </dxf>
    <dxf>
      <font>
        <color rgb="FF0070C0"/>
      </font>
      <fill>
        <patternFill>
          <bgColor theme="3" tint="0.59996337778862885"/>
        </patternFill>
      </fill>
    </dxf>
    <dxf>
      <font>
        <color theme="5" tint="-0.24994659260841701"/>
      </font>
      <fill>
        <patternFill>
          <bgColor theme="5" tint="0.59996337778862885"/>
        </patternFill>
      </fill>
    </dxf>
  </dxfs>
  <tableStyles count="0" defaultTableStyle="TableStyleMedium2" defaultPivotStyle="PivotStyleLight16"/>
  <colors>
    <mruColors>
      <color rgb="FFABD799"/>
      <color rgb="FF02AE02"/>
      <color rgb="FF005C2A"/>
      <color rgb="FF00DA63"/>
      <color rgb="FF00863D"/>
      <color rgb="FF8FF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tabSelected="1" zoomScale="90" zoomScaleNormal="90" workbookViewId="0">
      <selection activeCell="B9" sqref="B9"/>
    </sheetView>
  </sheetViews>
  <sheetFormatPr defaultColWidth="9.109375" defaultRowHeight="14.4" x14ac:dyDescent="0.3"/>
  <cols>
    <col min="1" max="1" width="22.6640625" style="1" bestFit="1" customWidth="1"/>
    <col min="2" max="2" width="68.5546875" style="1" customWidth="1"/>
    <col min="3" max="3" width="10.6640625" style="1" customWidth="1"/>
    <col min="4" max="4" width="9.109375" style="1" customWidth="1"/>
    <col min="5" max="5" width="52.21875" style="1" customWidth="1"/>
    <col min="6" max="6" width="41.6640625" style="1" customWidth="1"/>
    <col min="7" max="16384" width="9.109375" style="1"/>
  </cols>
  <sheetData>
    <row r="1" spans="1:26" ht="34.200000000000003" thickBot="1" x14ac:dyDescent="0.45">
      <c r="A1" s="80" t="s">
        <v>0</v>
      </c>
      <c r="B1" s="81"/>
      <c r="E1" s="58" t="s">
        <v>55</v>
      </c>
      <c r="F1" s="59" t="s">
        <v>56</v>
      </c>
    </row>
    <row r="2" spans="1:26" x14ac:dyDescent="0.3">
      <c r="A2" s="11" t="s">
        <v>27</v>
      </c>
      <c r="B2" s="20"/>
      <c r="E2" s="60" t="s">
        <v>57</v>
      </c>
      <c r="F2" s="54" t="s">
        <v>58</v>
      </c>
      <c r="Z2" s="1" t="s">
        <v>1</v>
      </c>
    </row>
    <row r="3" spans="1:26" x14ac:dyDescent="0.3">
      <c r="A3" s="10" t="s">
        <v>28</v>
      </c>
      <c r="B3" s="19"/>
      <c r="E3" s="61" t="s">
        <v>59</v>
      </c>
      <c r="F3" s="55" t="s">
        <v>60</v>
      </c>
      <c r="Z3" s="1">
        <v>2</v>
      </c>
    </row>
    <row r="4" spans="1:26" x14ac:dyDescent="0.3">
      <c r="A4" s="10" t="s">
        <v>2</v>
      </c>
      <c r="B4" s="19"/>
      <c r="E4" s="61" t="s">
        <v>61</v>
      </c>
      <c r="F4" s="55" t="s">
        <v>62</v>
      </c>
      <c r="Z4" s="1">
        <v>1</v>
      </c>
    </row>
    <row r="5" spans="1:26" x14ac:dyDescent="0.3">
      <c r="A5" s="10" t="s">
        <v>26</v>
      </c>
      <c r="B5" s="19"/>
      <c r="E5" s="61" t="s">
        <v>63</v>
      </c>
      <c r="F5" s="56"/>
      <c r="Z5" s="1">
        <v>0</v>
      </c>
    </row>
    <row r="6" spans="1:26" x14ac:dyDescent="0.3">
      <c r="A6" s="10" t="s">
        <v>46</v>
      </c>
      <c r="B6" s="19"/>
      <c r="E6" s="61" t="s">
        <v>64</v>
      </c>
      <c r="F6" s="56"/>
    </row>
    <row r="7" spans="1:26" ht="15" thickBot="1" x14ac:dyDescent="0.35">
      <c r="A7" s="10" t="s">
        <v>48</v>
      </c>
      <c r="B7" s="19"/>
      <c r="E7" s="62" t="s">
        <v>65</v>
      </c>
      <c r="F7" s="57"/>
    </row>
    <row r="8" spans="1:26" x14ac:dyDescent="0.3">
      <c r="A8" s="10" t="s">
        <v>3</v>
      </c>
      <c r="B8" s="33" t="str">
        <f>D38</f>
        <v>Achieved</v>
      </c>
      <c r="Z8" s="1" t="s">
        <v>4</v>
      </c>
    </row>
    <row r="9" spans="1:26" ht="15" thickBot="1" x14ac:dyDescent="0.35">
      <c r="A9" s="12" t="s">
        <v>5</v>
      </c>
      <c r="B9" s="87">
        <f>D39</f>
        <v>100</v>
      </c>
      <c r="Z9" s="1" t="s">
        <v>32</v>
      </c>
    </row>
    <row r="10" spans="1:26" ht="15" thickBot="1" x14ac:dyDescent="0.35">
      <c r="B10" s="37"/>
      <c r="Z10" s="1" t="s">
        <v>33</v>
      </c>
    </row>
    <row r="11" spans="1:26" ht="15" thickBot="1" x14ac:dyDescent="0.35">
      <c r="A11" s="9" t="s">
        <v>6</v>
      </c>
      <c r="B11" s="8" t="s">
        <v>7</v>
      </c>
      <c r="C11" s="8" t="s">
        <v>8</v>
      </c>
      <c r="D11" s="7" t="s">
        <v>9</v>
      </c>
      <c r="E11" s="7" t="s">
        <v>10</v>
      </c>
      <c r="F11" s="51" t="s">
        <v>52</v>
      </c>
    </row>
    <row r="12" spans="1:26" ht="76.2" customHeight="1" x14ac:dyDescent="0.3">
      <c r="A12" s="83" t="s">
        <v>11</v>
      </c>
      <c r="B12" s="76" t="s">
        <v>66</v>
      </c>
      <c r="C12" s="35" t="s">
        <v>12</v>
      </c>
      <c r="D12" s="15" t="b">
        <v>1</v>
      </c>
      <c r="E12" s="24"/>
      <c r="F12" s="49" t="s">
        <v>53</v>
      </c>
    </row>
    <row r="13" spans="1:26" ht="43.8" thickBot="1" x14ac:dyDescent="0.35">
      <c r="A13" s="84"/>
      <c r="B13" s="63" t="s">
        <v>67</v>
      </c>
      <c r="C13" s="44" t="s">
        <v>12</v>
      </c>
      <c r="D13" s="16" t="b">
        <v>1</v>
      </c>
      <c r="E13" s="42"/>
      <c r="F13" s="47"/>
    </row>
    <row r="14" spans="1:26" ht="24.75" customHeight="1" x14ac:dyDescent="0.3">
      <c r="A14" s="83" t="s">
        <v>31</v>
      </c>
      <c r="B14" s="64" t="s">
        <v>36</v>
      </c>
      <c r="C14" s="17" t="s">
        <v>12</v>
      </c>
      <c r="D14" s="15" t="b">
        <v>1</v>
      </c>
      <c r="E14" s="40"/>
      <c r="F14" s="48"/>
    </row>
    <row r="15" spans="1:26" ht="28.8" x14ac:dyDescent="0.3">
      <c r="A15" s="82"/>
      <c r="B15" s="65" t="s">
        <v>45</v>
      </c>
      <c r="C15" s="28" t="s">
        <v>12</v>
      </c>
      <c r="D15" s="32" t="b">
        <v>1</v>
      </c>
      <c r="E15" s="41" t="s">
        <v>38</v>
      </c>
      <c r="F15" s="48"/>
    </row>
    <row r="16" spans="1:26" x14ac:dyDescent="0.3">
      <c r="A16" s="82"/>
      <c r="B16" s="65" t="s">
        <v>50</v>
      </c>
      <c r="C16" s="28" t="s">
        <v>12</v>
      </c>
      <c r="D16" s="32" t="b">
        <v>1</v>
      </c>
      <c r="E16" s="41"/>
      <c r="F16" s="48"/>
    </row>
    <row r="17" spans="1:6" ht="43.8" thickBot="1" x14ac:dyDescent="0.35">
      <c r="A17" s="84"/>
      <c r="B17" s="63" t="s">
        <v>34</v>
      </c>
      <c r="C17" s="21" t="s">
        <v>12</v>
      </c>
      <c r="D17" s="16" t="b">
        <v>1</v>
      </c>
      <c r="E17" s="42"/>
      <c r="F17" s="48"/>
    </row>
    <row r="18" spans="1:6" ht="24" customHeight="1" x14ac:dyDescent="0.3">
      <c r="A18" s="82" t="s">
        <v>14</v>
      </c>
      <c r="B18" s="66" t="s">
        <v>37</v>
      </c>
      <c r="C18" s="35" t="s">
        <v>12</v>
      </c>
      <c r="D18" s="14" t="b">
        <v>1</v>
      </c>
      <c r="E18" s="35"/>
      <c r="F18" s="46"/>
    </row>
    <row r="19" spans="1:6" ht="28.8" x14ac:dyDescent="0.3">
      <c r="A19" s="82"/>
      <c r="B19" s="66" t="s">
        <v>47</v>
      </c>
      <c r="C19" s="44" t="s">
        <v>12</v>
      </c>
      <c r="D19" s="3" t="b">
        <v>1</v>
      </c>
      <c r="E19" s="44"/>
      <c r="F19" s="48"/>
    </row>
    <row r="20" spans="1:6" ht="41.25" customHeight="1" thickBot="1" x14ac:dyDescent="0.35">
      <c r="A20" s="82"/>
      <c r="B20" s="67" t="s">
        <v>43</v>
      </c>
      <c r="C20" s="39" t="s">
        <v>12</v>
      </c>
      <c r="D20" s="29" t="b">
        <v>1</v>
      </c>
      <c r="E20" s="35"/>
      <c r="F20" s="48"/>
    </row>
    <row r="21" spans="1:6" ht="87.75" customHeight="1" x14ac:dyDescent="0.3">
      <c r="A21" s="83" t="s">
        <v>20</v>
      </c>
      <c r="B21" s="68" t="s">
        <v>68</v>
      </c>
      <c r="C21" s="17" t="s">
        <v>16</v>
      </c>
      <c r="D21" s="17">
        <v>2</v>
      </c>
      <c r="E21" s="24"/>
      <c r="F21" s="53" t="s">
        <v>54</v>
      </c>
    </row>
    <row r="22" spans="1:6" ht="43.8" thickBot="1" x14ac:dyDescent="0.35">
      <c r="A22" s="84"/>
      <c r="B22" s="68" t="s">
        <v>51</v>
      </c>
      <c r="C22" s="21" t="s">
        <v>12</v>
      </c>
      <c r="D22" s="29" t="b">
        <v>1</v>
      </c>
      <c r="E22" s="35"/>
      <c r="F22" s="47"/>
    </row>
    <row r="23" spans="1:6" s="45" customFormat="1" ht="33" customHeight="1" thickBot="1" x14ac:dyDescent="0.35">
      <c r="A23" s="43" t="s">
        <v>22</v>
      </c>
      <c r="B23" s="69" t="s">
        <v>39</v>
      </c>
      <c r="C23" s="18" t="s">
        <v>12</v>
      </c>
      <c r="D23" s="30" t="b">
        <v>1</v>
      </c>
      <c r="E23" s="38"/>
      <c r="F23" s="48" t="s">
        <v>38</v>
      </c>
    </row>
    <row r="24" spans="1:6" ht="28.8" x14ac:dyDescent="0.3">
      <c r="A24" s="83" t="s">
        <v>15</v>
      </c>
      <c r="B24" s="70" t="s">
        <v>40</v>
      </c>
      <c r="C24" s="35" t="s">
        <v>16</v>
      </c>
      <c r="D24" s="28">
        <v>2</v>
      </c>
      <c r="E24" s="35"/>
      <c r="F24" s="46"/>
    </row>
    <row r="25" spans="1:6" x14ac:dyDescent="0.3">
      <c r="A25" s="82"/>
      <c r="B25" s="70" t="s">
        <v>30</v>
      </c>
      <c r="C25" s="35" t="s">
        <v>16</v>
      </c>
      <c r="D25" s="28">
        <v>2</v>
      </c>
      <c r="E25" s="35"/>
      <c r="F25" s="48"/>
    </row>
    <row r="26" spans="1:6" ht="28.8" x14ac:dyDescent="0.3">
      <c r="A26" s="82"/>
      <c r="B26" s="70" t="s">
        <v>17</v>
      </c>
      <c r="C26" s="28" t="s">
        <v>12</v>
      </c>
      <c r="D26" s="28" t="b">
        <v>1</v>
      </c>
      <c r="E26" s="35"/>
      <c r="F26" s="48"/>
    </row>
    <row r="27" spans="1:6" ht="57.6" x14ac:dyDescent="0.3">
      <c r="A27" s="82"/>
      <c r="B27" s="70" t="s">
        <v>41</v>
      </c>
      <c r="C27" s="28" t="s">
        <v>12</v>
      </c>
      <c r="D27" s="32" t="b">
        <v>1</v>
      </c>
      <c r="E27" s="35"/>
      <c r="F27" s="48"/>
    </row>
    <row r="28" spans="1:6" ht="29.4" thickBot="1" x14ac:dyDescent="0.35">
      <c r="A28" s="84"/>
      <c r="B28" s="71" t="s">
        <v>18</v>
      </c>
      <c r="C28" s="21" t="s">
        <v>16</v>
      </c>
      <c r="D28" s="21">
        <v>2</v>
      </c>
      <c r="E28" s="36"/>
      <c r="F28" s="47"/>
    </row>
    <row r="29" spans="1:6" ht="15" thickBot="1" x14ac:dyDescent="0.35">
      <c r="A29" s="13" t="s">
        <v>21</v>
      </c>
      <c r="B29" s="72" t="s">
        <v>29</v>
      </c>
      <c r="C29" s="18" t="s">
        <v>16</v>
      </c>
      <c r="D29" s="18">
        <v>2</v>
      </c>
      <c r="E29" s="38"/>
      <c r="F29" s="48"/>
    </row>
    <row r="30" spans="1:6" x14ac:dyDescent="0.3">
      <c r="A30" s="82" t="s">
        <v>19</v>
      </c>
      <c r="B30" s="73" t="s">
        <v>42</v>
      </c>
      <c r="C30" s="28" t="s">
        <v>16</v>
      </c>
      <c r="D30" s="28">
        <v>2</v>
      </c>
      <c r="E30" s="35"/>
      <c r="F30" s="46"/>
    </row>
    <row r="31" spans="1:6" ht="29.4" thickBot="1" x14ac:dyDescent="0.35">
      <c r="A31" s="82"/>
      <c r="B31" s="71" t="s">
        <v>35</v>
      </c>
      <c r="C31" s="21" t="s">
        <v>16</v>
      </c>
      <c r="D31" s="28">
        <v>2</v>
      </c>
      <c r="E31" s="35"/>
      <c r="F31" s="47"/>
    </row>
    <row r="32" spans="1:6" ht="28.8" x14ac:dyDescent="0.3">
      <c r="A32" s="83" t="s">
        <v>13</v>
      </c>
      <c r="B32" s="74" t="s">
        <v>69</v>
      </c>
      <c r="C32" s="26" t="s">
        <v>12</v>
      </c>
      <c r="D32" s="26" t="b">
        <v>1</v>
      </c>
      <c r="E32" s="27"/>
      <c r="F32" s="46"/>
    </row>
    <row r="33" spans="1:6" ht="28.8" x14ac:dyDescent="0.3">
      <c r="A33" s="82"/>
      <c r="B33" s="68" t="s">
        <v>44</v>
      </c>
      <c r="C33" s="44" t="s">
        <v>12</v>
      </c>
      <c r="D33" s="31" t="b">
        <v>1</v>
      </c>
      <c r="E33" s="25"/>
      <c r="F33" s="48"/>
    </row>
    <row r="34" spans="1:6" ht="40.200000000000003" customHeight="1" x14ac:dyDescent="0.3">
      <c r="A34" s="82"/>
      <c r="B34" s="68" t="s">
        <v>49</v>
      </c>
      <c r="C34" s="35" t="s">
        <v>12</v>
      </c>
      <c r="D34" s="31" t="b">
        <v>1</v>
      </c>
      <c r="E34" s="25"/>
      <c r="F34" s="48"/>
    </row>
    <row r="35" spans="1:6" ht="104.4" customHeight="1" thickBot="1" x14ac:dyDescent="0.35">
      <c r="A35" s="84"/>
      <c r="B35" s="75" t="s">
        <v>70</v>
      </c>
      <c r="C35" s="29" t="s">
        <v>12</v>
      </c>
      <c r="D35" s="2" t="b">
        <v>1</v>
      </c>
      <c r="E35" s="22" t="s">
        <v>38</v>
      </c>
      <c r="F35" s="52" t="s">
        <v>53</v>
      </c>
    </row>
    <row r="36" spans="1:6" ht="15" thickBot="1" x14ac:dyDescent="0.35">
      <c r="A36" s="85" t="s">
        <v>23</v>
      </c>
      <c r="B36" s="86"/>
      <c r="C36" s="86"/>
      <c r="D36" s="5">
        <f>(COUNTIF(D12:D35, "TRUE"))+(SUMIF(D12:D35, "&lt;&gt;#N/A"))</f>
        <v>31</v>
      </c>
      <c r="E36" s="6"/>
      <c r="F36" s="47"/>
    </row>
    <row r="37" spans="1:6" ht="15" thickBot="1" x14ac:dyDescent="0.35">
      <c r="A37" s="34"/>
      <c r="B37" s="86" t="s">
        <v>24</v>
      </c>
      <c r="C37" s="86"/>
      <c r="D37" s="5">
        <v>31</v>
      </c>
      <c r="E37" s="4"/>
      <c r="F37" s="50"/>
    </row>
    <row r="38" spans="1:6" ht="15" thickBot="1" x14ac:dyDescent="0.35">
      <c r="A38" s="85" t="s">
        <v>9</v>
      </c>
      <c r="B38" s="86"/>
      <c r="C38" s="86"/>
      <c r="D38" s="78" t="str">
        <f>IF(D12=FALSE,"Did Not Achieve - Plagiarism",IF(D13=FALSE,"Did Not Achieve - Repetitive Content",IF(D14=FALSE,"Did Not Achieve - Spell Check",IF(D15=FALSE,"Did Not Achieve - Spell Check",IF(D16=FALSE,"Did Not Achieve - Spell Check",IF(D17=FALSE,"Did Not Achieve - Spell Check",IF(D35=FALSE,"Did Not Achieve - Legal Accuracy",IF(D39&gt;=90,"Achieved",IF(D39&gt;=72,"Partially Achieved",IF(D39&lt;72,"Did Not Achieve","Error"))))))))))</f>
        <v>Achieved</v>
      </c>
      <c r="E38" s="79"/>
      <c r="F38" s="50"/>
    </row>
    <row r="39" spans="1:6" ht="15" thickBot="1" x14ac:dyDescent="0.35">
      <c r="A39" s="85" t="s">
        <v>25</v>
      </c>
      <c r="B39" s="86"/>
      <c r="C39" s="86"/>
      <c r="D39" s="77">
        <f>(D36/D37)*100</f>
        <v>100</v>
      </c>
      <c r="E39" s="23" t="s">
        <v>71</v>
      </c>
      <c r="F39" s="50"/>
    </row>
  </sheetData>
  <mergeCells count="13">
    <mergeCell ref="A39:C39"/>
    <mergeCell ref="A30:A31"/>
    <mergeCell ref="A36:C36"/>
    <mergeCell ref="B37:C37"/>
    <mergeCell ref="A38:C38"/>
    <mergeCell ref="D38:E38"/>
    <mergeCell ref="A1:B1"/>
    <mergeCell ref="A18:A20"/>
    <mergeCell ref="A21:A22"/>
    <mergeCell ref="A24:A28"/>
    <mergeCell ref="A14:A17"/>
    <mergeCell ref="A32:A35"/>
    <mergeCell ref="A12:A13"/>
  </mergeCells>
  <conditionalFormatting sqref="D12:D17">
    <cfRule type="containsText" dxfId="5" priority="7" operator="containsText" text="FALSE">
      <formula>NOT(ISERROR(SEARCH("FALSE",D12)))</formula>
    </cfRule>
  </conditionalFormatting>
  <conditionalFormatting sqref="D38:E38 B8">
    <cfRule type="containsText" dxfId="4" priority="3" operator="containsText" text="Exceed">
      <formula>NOT(ISERROR(SEARCH("Exceed",B8)))</formula>
    </cfRule>
    <cfRule type="containsText" dxfId="3" priority="4" operator="containsText" text="Partially">
      <formula>NOT(ISERROR(SEARCH("Partially",B8)))</formula>
    </cfRule>
    <cfRule type="containsText" dxfId="2" priority="5" operator="containsText" text="Achieved">
      <formula>NOT(ISERROR(SEARCH("Achieved",B8)))</formula>
    </cfRule>
    <cfRule type="containsText" dxfId="1" priority="6" operator="containsText" text="Did Not Achieve">
      <formula>NOT(ISERROR(SEARCH("Did Not Achieve",B8)))</formula>
    </cfRule>
  </conditionalFormatting>
  <conditionalFormatting sqref="D27">
    <cfRule type="containsText" dxfId="0" priority="2" operator="containsText" text="FALSE">
      <formula>NOT(ISERROR(SEARCH("FALSE",D27)))</formula>
    </cfRule>
  </conditionalFormatting>
  <dataValidations disablePrompts="1" count="1">
    <dataValidation type="list" allowBlank="1" showInputMessage="1" showErrorMessage="1" error="Sorry! That score's outside the options available. Please select from the range in the drop-down list." sqref="D24:D25 D21 D28:D31">
      <formula1>$Z$3:$Z$5</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EBP</vt:lpstr>
    </vt:vector>
  </TitlesOfParts>
  <Company>Thomson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Domenic Sherony</dc:creator>
  <cp:lastModifiedBy>Marvel Jude, Winston</cp:lastModifiedBy>
  <dcterms:created xsi:type="dcterms:W3CDTF">2017-10-10T17:02:28Z</dcterms:created>
  <dcterms:modified xsi:type="dcterms:W3CDTF">2019-05-14T09:10:48Z</dcterms:modified>
</cp:coreProperties>
</file>