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Jeslyn\Desktop\Assignment\Degree Projects\System Security Ass\A2 SS\"/>
    </mc:Choice>
  </mc:AlternateContent>
  <xr:revisionPtr revIDLastSave="0" documentId="13_ncr:1_{6C57F064-F95C-4421-A812-4176AB61A1D4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Question1" sheetId="3" r:id="rId1"/>
    <sheet name="Question2(a)" sheetId="7" r:id="rId2"/>
    <sheet name="Question2(b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4" i="7"/>
  <c r="B3" i="7"/>
  <c r="K19" i="5"/>
  <c r="K21" i="5" s="1"/>
  <c r="J18" i="5"/>
  <c r="J17" i="5"/>
  <c r="J16" i="5"/>
  <c r="J15" i="5"/>
  <c r="I14" i="5"/>
  <c r="I15" i="5" s="1"/>
  <c r="I16" i="5" s="1"/>
  <c r="I17" i="5" s="1"/>
  <c r="I18" i="5" s="1"/>
  <c r="I12" i="5"/>
  <c r="I13" i="5" s="1"/>
  <c r="I10" i="5"/>
  <c r="I11" i="5" s="1"/>
  <c r="I8" i="5"/>
  <c r="I9" i="5" s="1"/>
  <c r="I6" i="5"/>
  <c r="I7" i="5" s="1"/>
  <c r="I4" i="5"/>
  <c r="I5" i="5" s="1"/>
  <c r="I2" i="5"/>
  <c r="I3" i="5" s="1"/>
  <c r="C18" i="5"/>
  <c r="C17" i="5"/>
  <c r="C16" i="5"/>
  <c r="C15" i="5"/>
  <c r="D19" i="5"/>
  <c r="C19" i="5" s="1"/>
  <c r="B14" i="5"/>
  <c r="B15" i="5" s="1"/>
  <c r="B16" i="5" s="1"/>
  <c r="B17" i="5" s="1"/>
  <c r="B18" i="5" s="1"/>
  <c r="B19" i="5" s="1"/>
  <c r="B20" i="5" s="1"/>
  <c r="B12" i="5"/>
  <c r="B13" i="5" s="1"/>
  <c r="B10" i="5"/>
  <c r="B11" i="5" s="1"/>
  <c r="B8" i="5"/>
  <c r="B9" i="5" s="1"/>
  <c r="B6" i="5"/>
  <c r="B7" i="5" s="1"/>
  <c r="B4" i="5"/>
  <c r="B5" i="5" s="1"/>
  <c r="B2" i="5"/>
  <c r="B3" i="5" s="1"/>
  <c r="D21" i="5" l="1"/>
  <c r="B21" i="5" s="1"/>
  <c r="B22" i="5" s="1"/>
  <c r="I19" i="5"/>
  <c r="I20" i="5" s="1"/>
  <c r="I21" i="5" s="1"/>
  <c r="I22" i="5" s="1"/>
  <c r="C20" i="5"/>
  <c r="J19" i="5"/>
  <c r="J21" i="5"/>
  <c r="K23" i="5"/>
  <c r="K25" i="5" s="1"/>
  <c r="K27" i="5" s="1"/>
  <c r="J23" i="5"/>
  <c r="J22" i="5"/>
  <c r="J20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J24" i="5" l="1"/>
  <c r="C21" i="5"/>
  <c r="C22" i="5"/>
  <c r="D23" i="5"/>
  <c r="D25" i="5" s="1"/>
  <c r="J26" i="5"/>
  <c r="J28" i="5"/>
  <c r="J27" i="5"/>
  <c r="K29" i="5"/>
  <c r="K31" i="5" s="1"/>
  <c r="K33" i="5" s="1"/>
  <c r="J25" i="5"/>
  <c r="I23" i="5"/>
  <c r="I24" i="5" s="1"/>
  <c r="I25" i="5" s="1"/>
  <c r="I26" i="5" s="1"/>
  <c r="I27" i="5" s="1"/>
  <c r="I28" i="5" s="1"/>
  <c r="I29" i="5" l="1"/>
  <c r="I30" i="5" s="1"/>
  <c r="I31" i="5" s="1"/>
  <c r="I32" i="5" s="1"/>
  <c r="J29" i="5"/>
  <c r="C25" i="5"/>
  <c r="J32" i="5"/>
  <c r="C26" i="5"/>
  <c r="D27" i="5"/>
  <c r="J33" i="5"/>
  <c r="C24" i="5"/>
  <c r="C23" i="5"/>
  <c r="J30" i="5"/>
  <c r="J31" i="5"/>
  <c r="B23" i="5"/>
  <c r="B24" i="5" s="1"/>
  <c r="B25" i="5" s="1"/>
  <c r="B26" i="5" s="1"/>
  <c r="B27" i="5" l="1"/>
  <c r="B28" i="5" s="1"/>
  <c r="B29" i="5" s="1"/>
  <c r="B30" i="5" s="1"/>
  <c r="B31" i="5" s="1"/>
  <c r="B32" i="5" s="1"/>
  <c r="B33" i="5" s="1"/>
  <c r="B34" i="5" s="1"/>
  <c r="D29" i="5"/>
  <c r="D31" i="5" s="1"/>
  <c r="D33" i="5" s="1"/>
  <c r="C28" i="5"/>
  <c r="C27" i="5"/>
  <c r="C30" i="5" l="1"/>
  <c r="C29" i="5"/>
  <c r="C31" i="5"/>
  <c r="C34" i="5"/>
  <c r="C33" i="5"/>
  <c r="D35" i="5"/>
  <c r="D37" i="5" s="1"/>
  <c r="D39" i="5" s="1"/>
  <c r="C32" i="5"/>
  <c r="C42" i="5" l="1"/>
  <c r="C40" i="5"/>
  <c r="D41" i="5"/>
  <c r="D43" i="5" s="1"/>
  <c r="D45" i="5" s="1"/>
  <c r="C39" i="5"/>
  <c r="C41" i="5"/>
  <c r="C44" i="5"/>
  <c r="C43" i="5"/>
  <c r="C38" i="5"/>
  <c r="C36" i="5"/>
  <c r="C37" i="5"/>
  <c r="B35" i="5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C35" i="5"/>
  <c r="B47" i="5" l="1"/>
  <c r="B48" i="5" s="1"/>
  <c r="B49" i="5" s="1"/>
  <c r="B50" i="5" s="1"/>
  <c r="C48" i="5"/>
  <c r="C49" i="5"/>
  <c r="D47" i="5"/>
  <c r="D49" i="5" s="1"/>
  <c r="C47" i="5"/>
  <c r="C46" i="5"/>
  <c r="C45" i="5"/>
  <c r="C50" i="5" l="1"/>
</calcChain>
</file>

<file path=xl/sharedStrings.xml><?xml version="1.0" encoding="utf-8"?>
<sst xmlns="http://schemas.openxmlformats.org/spreadsheetml/2006/main" count="18" uniqueCount="9">
  <si>
    <t>k\m</t>
  </si>
  <si>
    <t>Puzzle A</t>
  </si>
  <si>
    <t>Puzzle B</t>
  </si>
  <si>
    <t>1</t>
  </si>
  <si>
    <t>6</t>
  </si>
  <si>
    <t>Hour (t)</t>
  </si>
  <si>
    <t>Worm X-Infected Computers</t>
  </si>
  <si>
    <t>Counter-Worm W</t>
  </si>
  <si>
    <t>Worm W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</si>
</sst>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quotePrefix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Question1!$G$1</c:f>
              <c:strCache>
                <c:ptCount val="1"/>
                <c:pt idx="0">
                  <c:v>Puzzle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Question1!$G$2:$G$98</c:f>
              <c:numCache>
                <c:formatCode>General</c:formatCode>
                <c:ptCount val="9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12288</c:v>
                </c:pt>
                <c:pt idx="13">
                  <c:v>24576</c:v>
                </c:pt>
                <c:pt idx="14">
                  <c:v>49152</c:v>
                </c:pt>
                <c:pt idx="15">
                  <c:v>98304</c:v>
                </c:pt>
                <c:pt idx="16">
                  <c:v>196608</c:v>
                </c:pt>
                <c:pt idx="17">
                  <c:v>393216</c:v>
                </c:pt>
                <c:pt idx="18">
                  <c:v>786432</c:v>
                </c:pt>
                <c:pt idx="19">
                  <c:v>1572864</c:v>
                </c:pt>
                <c:pt idx="20">
                  <c:v>3145728</c:v>
                </c:pt>
                <c:pt idx="21">
                  <c:v>6291456</c:v>
                </c:pt>
                <c:pt idx="22">
                  <c:v>12582912</c:v>
                </c:pt>
                <c:pt idx="23">
                  <c:v>25165824</c:v>
                </c:pt>
                <c:pt idx="24">
                  <c:v>50331648</c:v>
                </c:pt>
                <c:pt idx="25">
                  <c:v>100663296</c:v>
                </c:pt>
                <c:pt idx="26">
                  <c:v>201326592</c:v>
                </c:pt>
                <c:pt idx="27">
                  <c:v>402653184</c:v>
                </c:pt>
                <c:pt idx="28">
                  <c:v>805306368</c:v>
                </c:pt>
                <c:pt idx="29">
                  <c:v>1610612736</c:v>
                </c:pt>
                <c:pt idx="30">
                  <c:v>3221225472</c:v>
                </c:pt>
                <c:pt idx="31">
                  <c:v>6442450944</c:v>
                </c:pt>
                <c:pt idx="32">
                  <c:v>12884901888</c:v>
                </c:pt>
                <c:pt idx="33">
                  <c:v>25769803776</c:v>
                </c:pt>
                <c:pt idx="34">
                  <c:v>51539607552</c:v>
                </c:pt>
                <c:pt idx="35">
                  <c:v>103079215104</c:v>
                </c:pt>
                <c:pt idx="36">
                  <c:v>206158430208</c:v>
                </c:pt>
                <c:pt idx="37">
                  <c:v>412316860416</c:v>
                </c:pt>
                <c:pt idx="38">
                  <c:v>824633720832</c:v>
                </c:pt>
                <c:pt idx="39">
                  <c:v>1649267441664</c:v>
                </c:pt>
                <c:pt idx="40">
                  <c:v>3298534883328</c:v>
                </c:pt>
                <c:pt idx="41">
                  <c:v>6597069766656</c:v>
                </c:pt>
                <c:pt idx="42">
                  <c:v>13194139533312</c:v>
                </c:pt>
                <c:pt idx="43">
                  <c:v>26388279066624</c:v>
                </c:pt>
                <c:pt idx="44">
                  <c:v>52776558133248</c:v>
                </c:pt>
                <c:pt idx="45">
                  <c:v>105553116266496</c:v>
                </c:pt>
                <c:pt idx="46">
                  <c:v>211106232532992</c:v>
                </c:pt>
                <c:pt idx="47">
                  <c:v>422212465065984</c:v>
                </c:pt>
                <c:pt idx="48">
                  <c:v>844424930131968</c:v>
                </c:pt>
                <c:pt idx="49">
                  <c:v>1688849860263936</c:v>
                </c:pt>
                <c:pt idx="50">
                  <c:v>3377699720527872</c:v>
                </c:pt>
                <c:pt idx="51">
                  <c:v>6755399441055744</c:v>
                </c:pt>
                <c:pt idx="52">
                  <c:v>1.3510798882111488E+16</c:v>
                </c:pt>
                <c:pt idx="53">
                  <c:v>2.7021597764222976E+16</c:v>
                </c:pt>
                <c:pt idx="54">
                  <c:v>5.4043195528445952E+16</c:v>
                </c:pt>
                <c:pt idx="55">
                  <c:v>1.080863910568919E+17</c:v>
                </c:pt>
                <c:pt idx="56">
                  <c:v>2.1617278211378381E+17</c:v>
                </c:pt>
                <c:pt idx="57">
                  <c:v>4.3234556422756762E+17</c:v>
                </c:pt>
                <c:pt idx="58">
                  <c:v>8.6469112845513523E+17</c:v>
                </c:pt>
                <c:pt idx="59">
                  <c:v>1.7293822569102705E+18</c:v>
                </c:pt>
                <c:pt idx="60">
                  <c:v>3.4587645138205409E+18</c:v>
                </c:pt>
                <c:pt idx="61">
                  <c:v>6.9175290276410819E+18</c:v>
                </c:pt>
                <c:pt idx="62">
                  <c:v>1.3835058055282164E+19</c:v>
                </c:pt>
                <c:pt idx="63">
                  <c:v>2.7670116110564327E+19</c:v>
                </c:pt>
                <c:pt idx="64">
                  <c:v>5.5340232221128655E+19</c:v>
                </c:pt>
                <c:pt idx="65">
                  <c:v>1.1068046444225731E+20</c:v>
                </c:pt>
                <c:pt idx="66">
                  <c:v>2.2136092888451462E+20</c:v>
                </c:pt>
                <c:pt idx="67">
                  <c:v>4.4272185776902924E+20</c:v>
                </c:pt>
                <c:pt idx="68">
                  <c:v>8.8544371553805848E+20</c:v>
                </c:pt>
                <c:pt idx="69">
                  <c:v>1.770887431076117E+21</c:v>
                </c:pt>
                <c:pt idx="70">
                  <c:v>3.5417748621522339E+21</c:v>
                </c:pt>
                <c:pt idx="71">
                  <c:v>7.0835497243044678E+21</c:v>
                </c:pt>
                <c:pt idx="72">
                  <c:v>1.4167099448608936E+22</c:v>
                </c:pt>
                <c:pt idx="73">
                  <c:v>2.8334198897217871E+22</c:v>
                </c:pt>
                <c:pt idx="74">
                  <c:v>5.6668397794435743E+22</c:v>
                </c:pt>
                <c:pt idx="75">
                  <c:v>1.1333679558887149E+23</c:v>
                </c:pt>
                <c:pt idx="76">
                  <c:v>2.2667359117774297E+23</c:v>
                </c:pt>
                <c:pt idx="77">
                  <c:v>4.5334718235548594E+23</c:v>
                </c:pt>
                <c:pt idx="78">
                  <c:v>9.0669436471097188E+23</c:v>
                </c:pt>
                <c:pt idx="79">
                  <c:v>1.8133887294219438E+24</c:v>
                </c:pt>
                <c:pt idx="80">
                  <c:v>3.6267774588438875E+24</c:v>
                </c:pt>
                <c:pt idx="81">
                  <c:v>7.253554917687775E+24</c:v>
                </c:pt>
                <c:pt idx="82">
                  <c:v>1.450710983537555E+25</c:v>
                </c:pt>
                <c:pt idx="83">
                  <c:v>2.90142196707511E+25</c:v>
                </c:pt>
                <c:pt idx="84">
                  <c:v>5.80284393415022E+25</c:v>
                </c:pt>
                <c:pt idx="85">
                  <c:v>1.160568786830044E+26</c:v>
                </c:pt>
                <c:pt idx="86">
                  <c:v>2.321137573660088E+26</c:v>
                </c:pt>
                <c:pt idx="87">
                  <c:v>4.642275147320176E+26</c:v>
                </c:pt>
                <c:pt idx="88">
                  <c:v>9.2845502946403521E+26</c:v>
                </c:pt>
                <c:pt idx="89">
                  <c:v>1.8569100589280704E+27</c:v>
                </c:pt>
                <c:pt idx="90">
                  <c:v>3.7138201178561408E+27</c:v>
                </c:pt>
                <c:pt idx="91">
                  <c:v>7.4276402357122816E+27</c:v>
                </c:pt>
                <c:pt idx="92">
                  <c:v>1.4855280471424563E+28</c:v>
                </c:pt>
                <c:pt idx="93">
                  <c:v>2.9710560942849127E+28</c:v>
                </c:pt>
                <c:pt idx="94">
                  <c:v>5.9421121885698253E+28</c:v>
                </c:pt>
                <c:pt idx="95">
                  <c:v>1.1884224377139651E+29</c:v>
                </c:pt>
                <c:pt idx="96">
                  <c:v>2.3768448754279301E+29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7-4205-BE33-47F14B3E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6751"/>
        <c:axId val="327667951"/>
      </c:lineChart>
      <c:catAx>
        <c:axId val="5379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951"/>
        <c:crosses val="autoZero"/>
        <c:auto val="1"/>
        <c:lblAlgn val="ctr"/>
        <c:lblOffset val="100"/>
        <c:noMultiLvlLbl val="0"/>
      </c:catAx>
      <c:valAx>
        <c:axId val="3276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Question1!$C$1:$C$2</c:f>
              <c:strCache>
                <c:ptCount val="2"/>
                <c:pt idx="0">
                  <c:v>Puzzle A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Question1!$C$3:$C$66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8-4D36-B50A-9EB44716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8495"/>
        <c:axId val="68968015"/>
      </c:lineChart>
      <c:catAx>
        <c:axId val="6896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8015"/>
        <c:crosses val="autoZero"/>
        <c:auto val="1"/>
        <c:lblAlgn val="ctr"/>
        <c:lblOffset val="100"/>
        <c:noMultiLvlLbl val="0"/>
      </c:catAx>
      <c:valAx>
        <c:axId val="689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'Question2(b)'!$I$1</c:f>
              <c:strCache>
                <c:ptCount val="1"/>
                <c:pt idx="0">
                  <c:v>Worm X-Infected Computers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'Question2(b)'!$H$2:$H$33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cat>
          <c:val>
            <c:numRef>
              <c:f>'Question2(b)'!$I$2:$I$33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63</c:v>
                </c:pt>
                <c:pt idx="14">
                  <c:v>126</c:v>
                </c:pt>
                <c:pt idx="15">
                  <c:v>124</c:v>
                </c:pt>
                <c:pt idx="16">
                  <c:v>248</c:v>
                </c:pt>
                <c:pt idx="17">
                  <c:v>242</c:v>
                </c:pt>
                <c:pt idx="18">
                  <c:v>484</c:v>
                </c:pt>
                <c:pt idx="19">
                  <c:v>466</c:v>
                </c:pt>
                <c:pt idx="20">
                  <c:v>932</c:v>
                </c:pt>
                <c:pt idx="21">
                  <c:v>878</c:v>
                </c:pt>
                <c:pt idx="22">
                  <c:v>1756</c:v>
                </c:pt>
                <c:pt idx="23">
                  <c:v>1594</c:v>
                </c:pt>
                <c:pt idx="24">
                  <c:v>3188</c:v>
                </c:pt>
                <c:pt idx="25">
                  <c:v>2702</c:v>
                </c:pt>
                <c:pt idx="26">
                  <c:v>5404</c:v>
                </c:pt>
                <c:pt idx="27">
                  <c:v>3946</c:v>
                </c:pt>
                <c:pt idx="28">
                  <c:v>7892</c:v>
                </c:pt>
                <c:pt idx="29">
                  <c:v>3518</c:v>
                </c:pt>
                <c:pt idx="30">
                  <c:v>7036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B1A-8ED5-7E1643FD14ED}"/>
            </c:ext>
          </c:extLst>
        </c:ser>
        <c:ser>
          <c:idx val="3"/>
          <c:order val="3"/>
          <c:tx>
            <c:strRef>
              <c:f>'Question2(b)'!$K$1</c:f>
              <c:strCache>
                <c:ptCount val="1"/>
                <c:pt idx="0">
                  <c:v>Worm W Produced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'Question2(b)'!$H$2:$H$33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cat>
          <c:val>
            <c:numRef>
              <c:f>'Question2(b)'!$K$2:$K$33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54</c:v>
                </c:pt>
                <c:pt idx="22">
                  <c:v>0</c:v>
                </c:pt>
                <c:pt idx="23">
                  <c:v>162</c:v>
                </c:pt>
                <c:pt idx="24">
                  <c:v>0</c:v>
                </c:pt>
                <c:pt idx="25">
                  <c:v>486</c:v>
                </c:pt>
                <c:pt idx="26">
                  <c:v>0</c:v>
                </c:pt>
                <c:pt idx="27">
                  <c:v>1458</c:v>
                </c:pt>
                <c:pt idx="28">
                  <c:v>0</c:v>
                </c:pt>
                <c:pt idx="29">
                  <c:v>4374</c:v>
                </c:pt>
                <c:pt idx="30">
                  <c:v>0</c:v>
                </c:pt>
                <c:pt idx="31">
                  <c:v>13122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7-4B1A-8ED5-7E1643FD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86416"/>
        <c:axId val="109820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'Question2(b)'!$H$1</c15:sqref>
                        </c15:formulaRef>
                      </c:ext>
                    </c:extLst>
                    <c:strCache>
                      <c:ptCount val="1"/>
                      <c:pt idx="0">
                        <c:v>Hour 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'Question2(b)'!$H$2:$H$33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'Question2(b)'!$H$2:$H$33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E7-4B1A-8ED5-7E1643FD14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'Question2(b)'!$J$1</c15:sqref>
                        </c15:formulaRef>
                      </c:ext>
                    </c:extLst>
                    <c:strCache>
                      <c:ptCount val="1"/>
                      <c:pt idx="0">
                        <c:v>Counter-Worm 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'Question2(b)'!$H$2:$H$33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'Question2(b)'!$J$2:$J$33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234</c:v>
                      </c:pt>
                      <c:pt idx="24">
                        <c:v>234</c:v>
                      </c:pt>
                      <c:pt idx="25">
                        <c:v>486</c:v>
                      </c:pt>
                      <c:pt idx="26">
                        <c:v>486</c:v>
                      </c:pt>
                      <c:pt idx="27">
                        <c:v>1944</c:v>
                      </c:pt>
                      <c:pt idx="28">
                        <c:v>1944</c:v>
                      </c:pt>
                      <c:pt idx="29">
                        <c:v>6318</c:v>
                      </c:pt>
                      <c:pt idx="30">
                        <c:v>6318</c:v>
                      </c:pt>
                      <c:pt idx="31">
                        <c:v>13122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E7-4B1A-8ED5-7E1643FD14ED}"/>
                  </c:ext>
                </c:extLst>
              </c15:ser>
            </c15:filteredLineSeries>
          </c:ext>
        </c:extLst>
      </c:lineChart>
      <c:catAx>
        <c:axId val="10981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Hour(t)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08496"/>
        <c:crosses val="autoZero"/>
        <c:auto val="1"/>
        <c:lblAlgn val="ctr"/>
        <c:lblOffset val="100"/>
        <c:tickMarkSkip val="1"/>
        <c:noMultiLvlLbl val="0"/>
      </c:catAx>
      <c:valAx>
        <c:axId val="10982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infected computers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461853</xdr:colOff>
      <xdr:row>29</xdr:row>
      <xdr:rowOff>24019</xdr:rowOff>
    </xdr:from>
    <xdr:to>
      <xdr:col>16</xdr:col>
      <xdr:colOff>171962</xdr:colOff>
      <xdr:row>44</xdr:row>
      <xdr:rowOff>45790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022E5-3870-0E4F-D546-0E061F2B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209825</xdr:colOff>
      <xdr:row>7</xdr:row>
      <xdr:rowOff>141355</xdr:rowOff>
    </xdr:from>
    <xdr:to>
      <xdr:col>16</xdr:col>
      <xdr:colOff>331304</xdr:colOff>
      <xdr:row>24</xdr:row>
      <xdr:rowOff>33129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6A2A3C-78AA-C9F7-786E-FE3611A9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391804</xdr:colOff>
      <xdr:row>2</xdr:row>
      <xdr:rowOff>72087</xdr:rowOff>
    </xdr:from>
    <xdr:to>
      <xdr:col>20</xdr:col>
      <xdr:colOff>400597</xdr:colOff>
      <xdr:row>20</xdr:row>
      <xdr:rowOff>42779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8BE46-4398-514C-350E-8746A9D1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EF5700-6B7A-4FA8-8B1F-25AE3B85FB09}" name="Table6" displayName="Table6" ref="B2:C66" totalsRowShown="0">
  <autoFilter ref="B2:C66" xr:uid="{78EF5700-6B7A-4FA8-8B1F-25AE3B85FB09}"/>
  <tableColumns count="2">
    <tableColumn id="1" xr3:uid="{5304BFA3-1F30-46C2-A217-81FAE0C30CBD}" name="k\m" dataDxfId="6"/>
    <tableColumn id="2" xr3:uid="{530498E0-0229-4179-B379-929E52AEBAEE}" name="1">
      <calculatedColumnFormula>$C$2*(POWER(2, ($B3-1)))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A67B05-7019-4C37-B715-75CDE97E1E5C}" name="Table9" displayName="Table9" ref="F2:G98" totalsRowShown="0">
  <autoFilter ref="F2:G98" xr:uid="{D2A67B05-7019-4C37-B715-75CDE97E1E5C}"/>
  <tableColumns count="2">
    <tableColumn id="1" xr3:uid="{E42F50FD-049F-4319-8F6C-1A7FFCC0EA5F}" name="k\m" dataDxfId="5"/>
    <tableColumn id="2" xr3:uid="{784900A1-AFAC-44AA-95FB-502791AF9C6C}" name="6">
      <calculatedColumnFormula>$G$2*(POWER(2, ($F3-1)))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C5F7D-4C7A-47BD-B764-6EF7AA646201}" name="Table3" displayName="Table3" ref="A1:B26" totalsRowShown="0" headerRowDxfId="0" headerRowBorderDxfId="1" tableBorderDxfId="2">
  <autoFilter ref="A1:B26" xr:uid="{E79C5F7D-4C7A-47BD-B764-6EF7AA646201}"/>
  <tableColumns count="2">
    <tableColumn id="1" xr3:uid="{E99E97F0-8F4D-4A66-AA0B-2EB6B4C3728A}" name="Hour (t)"/>
    <tableColumn id="2" xr3:uid="{13733563-9025-4FEA-AC75-BC184D4700E5}" name="Worm X-Infected Computers">
      <calculatedColumnFormula>B1*2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86548-ED54-45ED-A296-D969E11039FC}" name="Table1" displayName="Table1" ref="A1:D50" totalsRowShown="0" headerRowDxfId="4">
  <autoFilter ref="A1:D50" xr:uid="{A7186548-ED54-45ED-A296-D969E11039FC}"/>
  <tableColumns count="4">
    <tableColumn id="1" xr3:uid="{8511220A-6594-49D3-8A6C-5E040AE6DB1E}" name="Hour (t)"/>
    <tableColumn id="2" xr3:uid="{F1158C79-FA00-4EB1-8AD2-5AC1623A5A91}" name="Worm X-Infected Computers"/>
    <tableColumn id="3" xr3:uid="{C8AB62C1-3714-422E-9AE3-927FDCFB48AD}" name="Counter-Worm W"/>
    <tableColumn id="4" xr3:uid="{3D7B2789-251A-41E5-9616-FF953805BC94}" name="Worm W Produc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82F203-BC53-43A6-8FE0-164BCE2A1E87}" name="Table2" displayName="Table2" ref="H1:K33" totalsRowShown="0" headerRowDxfId="3">
  <autoFilter ref="H1:K33" xr:uid="{2182F203-BC53-43A6-8FE0-164BCE2A1E87}"/>
  <tableColumns count="4">
    <tableColumn id="1" xr3:uid="{97579781-F878-46D3-909A-F0E94B320EA2}" name="Hour (t)"/>
    <tableColumn id="2" xr3:uid="{5FD3394A-8504-4F51-B80B-A1A76183EC96}" name="Worm X-Infected Computers"/>
    <tableColumn id="3" xr3:uid="{1FAA7F2C-F6F1-48E7-BBA7-DFCC0BC51CE7}" name="Counter-Worm W"/>
    <tableColumn id="4" xr3:uid="{1225148A-AB42-4C1D-AD28-2025FD4A7413}" name="Worm W Produc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AA31-E067-4DC8-A407-878018B8EB8D}">
  <dimension ref="B1:L98"/>
  <sheetViews>
    <sheetView zoomScale="69" zoomScaleNormal="100" workbookViewId="0">
      <selection activeCell="U17" sqref="U17"/>
    </sheetView>
  </sheetViews>
  <sheetFormatPr defaultRowHeight="14.4" x14ac:dyDescent="0.3"/>
  <cols>
    <col min="2" max="4" width="8.88671875" customWidth="1"/>
    <col min="6" max="6" width="9.109375" bestFit="1" customWidth="1"/>
    <col min="7" max="7" width="13.44140625" bestFit="1" customWidth="1"/>
  </cols>
  <sheetData>
    <row r="1" spans="2:12" x14ac:dyDescent="0.3">
      <c r="B1" s="2" t="s">
        <v>1</v>
      </c>
      <c r="C1" s="2" t="s">
        <v>1</v>
      </c>
      <c r="F1" s="2" t="s">
        <v>2</v>
      </c>
      <c r="G1" s="2" t="s">
        <v>2</v>
      </c>
    </row>
    <row r="2" spans="2:12" x14ac:dyDescent="0.3">
      <c r="B2" t="s">
        <v>0</v>
      </c>
      <c r="C2" s="1" t="s">
        <v>3</v>
      </c>
      <c r="D2" s="1"/>
      <c r="E2" s="1"/>
      <c r="F2" t="s">
        <v>0</v>
      </c>
      <c r="G2" s="1" t="s">
        <v>4</v>
      </c>
      <c r="H2" s="1"/>
      <c r="I2" s="1"/>
      <c r="J2" s="1"/>
      <c r="K2" s="1"/>
      <c r="L2" s="1"/>
    </row>
    <row r="3" spans="2:12" x14ac:dyDescent="0.3">
      <c r="B3" s="1">
        <v>1</v>
      </c>
      <c r="C3">
        <f>$C$2*(POWER(2, ($B3-1)))</f>
        <v>1</v>
      </c>
      <c r="E3" s="1"/>
      <c r="F3" s="1">
        <v>1</v>
      </c>
      <c r="G3">
        <f>$G$2*(POWER(2, ($F3-1)))</f>
        <v>6</v>
      </c>
    </row>
    <row r="4" spans="2:12" x14ac:dyDescent="0.3">
      <c r="B4" s="1">
        <v>2</v>
      </c>
      <c r="C4">
        <f t="shared" ref="C4:C66" si="0">$C$2*(POWER(2, ($B4-1)))</f>
        <v>2</v>
      </c>
      <c r="E4" s="1"/>
      <c r="F4" s="1">
        <v>2</v>
      </c>
      <c r="G4">
        <f t="shared" ref="G4:G67" si="1">$G$2*(POWER(2, ($F4-1)))</f>
        <v>12</v>
      </c>
    </row>
    <row r="5" spans="2:12" x14ac:dyDescent="0.3">
      <c r="B5" s="1">
        <v>3</v>
      </c>
      <c r="C5">
        <f t="shared" si="0"/>
        <v>4</v>
      </c>
      <c r="E5" s="1"/>
      <c r="F5" s="1">
        <v>3</v>
      </c>
      <c r="G5">
        <f t="shared" si="1"/>
        <v>24</v>
      </c>
    </row>
    <row r="6" spans="2:12" x14ac:dyDescent="0.3">
      <c r="B6" s="1">
        <v>4</v>
      </c>
      <c r="C6">
        <f t="shared" si="0"/>
        <v>8</v>
      </c>
      <c r="E6" s="1"/>
      <c r="F6" s="1">
        <v>4</v>
      </c>
      <c r="G6">
        <f t="shared" si="1"/>
        <v>48</v>
      </c>
    </row>
    <row r="7" spans="2:12" x14ac:dyDescent="0.3">
      <c r="B7" s="1">
        <v>5</v>
      </c>
      <c r="C7">
        <f t="shared" si="0"/>
        <v>16</v>
      </c>
      <c r="E7" s="1"/>
      <c r="F7" s="1">
        <v>5</v>
      </c>
      <c r="G7">
        <f t="shared" si="1"/>
        <v>96</v>
      </c>
    </row>
    <row r="8" spans="2:12" x14ac:dyDescent="0.3">
      <c r="B8" s="1">
        <v>6</v>
      </c>
      <c r="C8">
        <f t="shared" si="0"/>
        <v>32</v>
      </c>
      <c r="E8" s="1"/>
      <c r="F8" s="1">
        <v>6</v>
      </c>
      <c r="G8">
        <f t="shared" si="1"/>
        <v>192</v>
      </c>
    </row>
    <row r="9" spans="2:12" x14ac:dyDescent="0.3">
      <c r="B9" s="1">
        <v>7</v>
      </c>
      <c r="C9">
        <f t="shared" si="0"/>
        <v>64</v>
      </c>
      <c r="E9" s="1"/>
      <c r="F9" s="1">
        <v>7</v>
      </c>
      <c r="G9">
        <f t="shared" si="1"/>
        <v>384</v>
      </c>
    </row>
    <row r="10" spans="2:12" x14ac:dyDescent="0.3">
      <c r="B10" s="1">
        <v>8</v>
      </c>
      <c r="C10">
        <f t="shared" si="0"/>
        <v>128</v>
      </c>
      <c r="E10" s="1"/>
      <c r="F10" s="1">
        <v>8</v>
      </c>
      <c r="G10">
        <f t="shared" si="1"/>
        <v>768</v>
      </c>
    </row>
    <row r="11" spans="2:12" x14ac:dyDescent="0.3">
      <c r="B11" s="1">
        <v>9</v>
      </c>
      <c r="C11">
        <f t="shared" si="0"/>
        <v>256</v>
      </c>
      <c r="E11" s="1"/>
      <c r="F11" s="1">
        <v>9</v>
      </c>
      <c r="G11">
        <f t="shared" si="1"/>
        <v>1536</v>
      </c>
    </row>
    <row r="12" spans="2:12" x14ac:dyDescent="0.3">
      <c r="B12" s="1">
        <v>10</v>
      </c>
      <c r="C12">
        <f t="shared" si="0"/>
        <v>512</v>
      </c>
      <c r="E12" s="1"/>
      <c r="F12" s="1">
        <v>10</v>
      </c>
      <c r="G12">
        <f t="shared" si="1"/>
        <v>3072</v>
      </c>
    </row>
    <row r="13" spans="2:12" x14ac:dyDescent="0.3">
      <c r="B13" s="1">
        <v>11</v>
      </c>
      <c r="C13">
        <f t="shared" si="0"/>
        <v>1024</v>
      </c>
      <c r="E13" s="1"/>
      <c r="F13" s="1">
        <v>11</v>
      </c>
      <c r="G13">
        <f t="shared" si="1"/>
        <v>6144</v>
      </c>
    </row>
    <row r="14" spans="2:12" x14ac:dyDescent="0.3">
      <c r="B14" s="1">
        <v>12</v>
      </c>
      <c r="C14">
        <f t="shared" si="0"/>
        <v>2048</v>
      </c>
      <c r="E14" s="1"/>
      <c r="F14" s="1">
        <v>12</v>
      </c>
      <c r="G14">
        <f t="shared" si="1"/>
        <v>12288</v>
      </c>
    </row>
    <row r="15" spans="2:12" x14ac:dyDescent="0.3">
      <c r="B15" s="1">
        <v>13</v>
      </c>
      <c r="C15">
        <f t="shared" si="0"/>
        <v>4096</v>
      </c>
      <c r="E15" s="1"/>
      <c r="F15" s="1">
        <v>13</v>
      </c>
      <c r="G15">
        <f t="shared" si="1"/>
        <v>24576</v>
      </c>
    </row>
    <row r="16" spans="2:12" x14ac:dyDescent="0.3">
      <c r="B16" s="1">
        <v>14</v>
      </c>
      <c r="C16">
        <f t="shared" si="0"/>
        <v>8192</v>
      </c>
      <c r="E16" s="1"/>
      <c r="F16" s="1">
        <v>14</v>
      </c>
      <c r="G16">
        <f t="shared" si="1"/>
        <v>49152</v>
      </c>
    </row>
    <row r="17" spans="2:7" x14ac:dyDescent="0.3">
      <c r="B17" s="1">
        <v>15</v>
      </c>
      <c r="C17">
        <f t="shared" si="0"/>
        <v>16384</v>
      </c>
      <c r="E17" s="1"/>
      <c r="F17" s="1">
        <v>15</v>
      </c>
      <c r="G17">
        <f t="shared" si="1"/>
        <v>98304</v>
      </c>
    </row>
    <row r="18" spans="2:7" x14ac:dyDescent="0.3">
      <c r="B18" s="1">
        <v>16</v>
      </c>
      <c r="C18">
        <f t="shared" si="0"/>
        <v>32768</v>
      </c>
      <c r="E18" s="1"/>
      <c r="F18" s="1">
        <v>16</v>
      </c>
      <c r="G18">
        <f t="shared" si="1"/>
        <v>196608</v>
      </c>
    </row>
    <row r="19" spans="2:7" x14ac:dyDescent="0.3">
      <c r="B19" s="1">
        <v>17</v>
      </c>
      <c r="C19">
        <f t="shared" si="0"/>
        <v>65536</v>
      </c>
      <c r="E19" s="1"/>
      <c r="F19" s="1">
        <v>17</v>
      </c>
      <c r="G19">
        <f t="shared" si="1"/>
        <v>393216</v>
      </c>
    </row>
    <row r="20" spans="2:7" x14ac:dyDescent="0.3">
      <c r="B20" s="1">
        <v>18</v>
      </c>
      <c r="C20">
        <f t="shared" si="0"/>
        <v>131072</v>
      </c>
      <c r="E20" s="1"/>
      <c r="F20" s="1">
        <v>18</v>
      </c>
      <c r="G20">
        <f t="shared" si="1"/>
        <v>786432</v>
      </c>
    </row>
    <row r="21" spans="2:7" x14ac:dyDescent="0.3">
      <c r="B21" s="1">
        <v>19</v>
      </c>
      <c r="C21">
        <f t="shared" si="0"/>
        <v>262144</v>
      </c>
      <c r="E21" s="1"/>
      <c r="F21" s="1">
        <v>19</v>
      </c>
      <c r="G21">
        <f t="shared" si="1"/>
        <v>1572864</v>
      </c>
    </row>
    <row r="22" spans="2:7" x14ac:dyDescent="0.3">
      <c r="B22" s="1">
        <v>20</v>
      </c>
      <c r="C22">
        <f t="shared" si="0"/>
        <v>524288</v>
      </c>
      <c r="E22" s="1"/>
      <c r="F22" s="1">
        <v>20</v>
      </c>
      <c r="G22">
        <f t="shared" si="1"/>
        <v>3145728</v>
      </c>
    </row>
    <row r="23" spans="2:7" x14ac:dyDescent="0.3">
      <c r="B23" s="1">
        <v>21</v>
      </c>
      <c r="C23">
        <f t="shared" si="0"/>
        <v>1048576</v>
      </c>
      <c r="E23" s="1"/>
      <c r="F23" s="1">
        <v>21</v>
      </c>
      <c r="G23">
        <f t="shared" si="1"/>
        <v>6291456</v>
      </c>
    </row>
    <row r="24" spans="2:7" x14ac:dyDescent="0.3">
      <c r="B24" s="1">
        <v>22</v>
      </c>
      <c r="C24">
        <f t="shared" si="0"/>
        <v>2097152</v>
      </c>
      <c r="E24" s="1"/>
      <c r="F24" s="1">
        <v>22</v>
      </c>
      <c r="G24">
        <f t="shared" si="1"/>
        <v>12582912</v>
      </c>
    </row>
    <row r="25" spans="2:7" x14ac:dyDescent="0.3">
      <c r="B25" s="1">
        <v>23</v>
      </c>
      <c r="C25">
        <f t="shared" si="0"/>
        <v>4194304</v>
      </c>
      <c r="E25" s="1"/>
      <c r="F25" s="1">
        <v>23</v>
      </c>
      <c r="G25">
        <f t="shared" si="1"/>
        <v>25165824</v>
      </c>
    </row>
    <row r="26" spans="2:7" x14ac:dyDescent="0.3">
      <c r="B26" s="1">
        <v>24</v>
      </c>
      <c r="C26">
        <f t="shared" si="0"/>
        <v>8388608</v>
      </c>
      <c r="E26" s="1"/>
      <c r="F26" s="1">
        <v>24</v>
      </c>
      <c r="G26">
        <f t="shared" si="1"/>
        <v>50331648</v>
      </c>
    </row>
    <row r="27" spans="2:7" x14ac:dyDescent="0.3">
      <c r="B27" s="1">
        <v>25</v>
      </c>
      <c r="C27">
        <f t="shared" si="0"/>
        <v>16777216</v>
      </c>
      <c r="E27" s="1"/>
      <c r="F27" s="1">
        <v>25</v>
      </c>
      <c r="G27">
        <f t="shared" si="1"/>
        <v>100663296</v>
      </c>
    </row>
    <row r="28" spans="2:7" x14ac:dyDescent="0.3">
      <c r="B28" s="1">
        <v>26</v>
      </c>
      <c r="C28">
        <f t="shared" si="0"/>
        <v>33554432</v>
      </c>
      <c r="E28" s="1"/>
      <c r="F28" s="1">
        <v>26</v>
      </c>
      <c r="G28">
        <f t="shared" si="1"/>
        <v>201326592</v>
      </c>
    </row>
    <row r="29" spans="2:7" x14ac:dyDescent="0.3">
      <c r="B29" s="1">
        <v>27</v>
      </c>
      <c r="C29">
        <f t="shared" si="0"/>
        <v>67108864</v>
      </c>
      <c r="E29" s="1"/>
      <c r="F29" s="1">
        <v>27</v>
      </c>
      <c r="G29">
        <f t="shared" si="1"/>
        <v>402653184</v>
      </c>
    </row>
    <row r="30" spans="2:7" x14ac:dyDescent="0.3">
      <c r="B30" s="1">
        <v>28</v>
      </c>
      <c r="C30">
        <f t="shared" si="0"/>
        <v>134217728</v>
      </c>
      <c r="E30" s="1"/>
      <c r="F30" s="1">
        <v>28</v>
      </c>
      <c r="G30">
        <f t="shared" si="1"/>
        <v>805306368</v>
      </c>
    </row>
    <row r="31" spans="2:7" x14ac:dyDescent="0.3">
      <c r="B31" s="1">
        <v>29</v>
      </c>
      <c r="C31">
        <f t="shared" si="0"/>
        <v>268435456</v>
      </c>
      <c r="E31" s="1"/>
      <c r="F31" s="1">
        <v>29</v>
      </c>
      <c r="G31">
        <f t="shared" si="1"/>
        <v>1610612736</v>
      </c>
    </row>
    <row r="32" spans="2:7" x14ac:dyDescent="0.3">
      <c r="B32" s="1">
        <v>30</v>
      </c>
      <c r="C32">
        <f t="shared" si="0"/>
        <v>536870912</v>
      </c>
      <c r="E32" s="1"/>
      <c r="F32" s="1">
        <v>30</v>
      </c>
      <c r="G32">
        <f t="shared" si="1"/>
        <v>3221225472</v>
      </c>
    </row>
    <row r="33" spans="2:7" x14ac:dyDescent="0.3">
      <c r="B33" s="1">
        <v>31</v>
      </c>
      <c r="C33">
        <f t="shared" si="0"/>
        <v>1073741824</v>
      </c>
      <c r="E33" s="1"/>
      <c r="F33" s="1">
        <v>31</v>
      </c>
      <c r="G33">
        <f t="shared" si="1"/>
        <v>6442450944</v>
      </c>
    </row>
    <row r="34" spans="2:7" x14ac:dyDescent="0.3">
      <c r="B34" s="1">
        <v>32</v>
      </c>
      <c r="C34">
        <f t="shared" si="0"/>
        <v>2147483648</v>
      </c>
      <c r="E34" s="1"/>
      <c r="F34" s="1">
        <v>32</v>
      </c>
      <c r="G34">
        <f t="shared" si="1"/>
        <v>12884901888</v>
      </c>
    </row>
    <row r="35" spans="2:7" x14ac:dyDescent="0.3">
      <c r="B35" s="1">
        <v>33</v>
      </c>
      <c r="C35">
        <f t="shared" si="0"/>
        <v>4294967296</v>
      </c>
      <c r="E35" s="1"/>
      <c r="F35" s="1">
        <v>33</v>
      </c>
      <c r="G35">
        <f t="shared" si="1"/>
        <v>25769803776</v>
      </c>
    </row>
    <row r="36" spans="2:7" x14ac:dyDescent="0.3">
      <c r="B36" s="1">
        <v>34</v>
      </c>
      <c r="C36">
        <f t="shared" si="0"/>
        <v>8589934592</v>
      </c>
      <c r="E36" s="1"/>
      <c r="F36" s="1">
        <v>34</v>
      </c>
      <c r="G36">
        <f t="shared" si="1"/>
        <v>51539607552</v>
      </c>
    </row>
    <row r="37" spans="2:7" x14ac:dyDescent="0.3">
      <c r="B37" s="1">
        <v>35</v>
      </c>
      <c r="C37">
        <f t="shared" si="0"/>
        <v>17179869184</v>
      </c>
      <c r="E37" s="1"/>
      <c r="F37" s="1">
        <v>35</v>
      </c>
      <c r="G37">
        <f t="shared" si="1"/>
        <v>103079215104</v>
      </c>
    </row>
    <row r="38" spans="2:7" x14ac:dyDescent="0.3">
      <c r="B38" s="1">
        <v>36</v>
      </c>
      <c r="C38">
        <f t="shared" si="0"/>
        <v>34359738368</v>
      </c>
      <c r="E38" s="1"/>
      <c r="F38" s="1">
        <v>36</v>
      </c>
      <c r="G38">
        <f t="shared" si="1"/>
        <v>206158430208</v>
      </c>
    </row>
    <row r="39" spans="2:7" x14ac:dyDescent="0.3">
      <c r="B39" s="1">
        <v>37</v>
      </c>
      <c r="C39">
        <f t="shared" si="0"/>
        <v>68719476736</v>
      </c>
      <c r="E39" s="1"/>
      <c r="F39" s="1">
        <v>37</v>
      </c>
      <c r="G39">
        <f t="shared" si="1"/>
        <v>412316860416</v>
      </c>
    </row>
    <row r="40" spans="2:7" x14ac:dyDescent="0.3">
      <c r="B40" s="1">
        <v>38</v>
      </c>
      <c r="C40">
        <f t="shared" si="0"/>
        <v>137438953472</v>
      </c>
      <c r="E40" s="1"/>
      <c r="F40" s="1">
        <v>38</v>
      </c>
      <c r="G40">
        <f t="shared" si="1"/>
        <v>824633720832</v>
      </c>
    </row>
    <row r="41" spans="2:7" x14ac:dyDescent="0.3">
      <c r="B41" s="1">
        <v>39</v>
      </c>
      <c r="C41">
        <f t="shared" si="0"/>
        <v>274877906944</v>
      </c>
      <c r="E41" s="1"/>
      <c r="F41" s="1">
        <v>39</v>
      </c>
      <c r="G41">
        <f t="shared" si="1"/>
        <v>1649267441664</v>
      </c>
    </row>
    <row r="42" spans="2:7" x14ac:dyDescent="0.3">
      <c r="B42" s="1">
        <v>40</v>
      </c>
      <c r="C42">
        <f t="shared" si="0"/>
        <v>549755813888</v>
      </c>
      <c r="E42" s="1"/>
      <c r="F42" s="1">
        <v>40</v>
      </c>
      <c r="G42">
        <f t="shared" si="1"/>
        <v>3298534883328</v>
      </c>
    </row>
    <row r="43" spans="2:7" x14ac:dyDescent="0.3">
      <c r="B43" s="1">
        <v>41</v>
      </c>
      <c r="C43">
        <f t="shared" si="0"/>
        <v>1099511627776</v>
      </c>
      <c r="E43" s="1"/>
      <c r="F43" s="1">
        <v>41</v>
      </c>
      <c r="G43">
        <f t="shared" si="1"/>
        <v>6597069766656</v>
      </c>
    </row>
    <row r="44" spans="2:7" x14ac:dyDescent="0.3">
      <c r="B44" s="1">
        <v>42</v>
      </c>
      <c r="C44">
        <f t="shared" si="0"/>
        <v>2199023255552</v>
      </c>
      <c r="E44" s="1"/>
      <c r="F44" s="1">
        <v>42</v>
      </c>
      <c r="G44">
        <f t="shared" si="1"/>
        <v>13194139533312</v>
      </c>
    </row>
    <row r="45" spans="2:7" x14ac:dyDescent="0.3">
      <c r="B45" s="1">
        <v>43</v>
      </c>
      <c r="C45">
        <f t="shared" si="0"/>
        <v>4398046511104</v>
      </c>
      <c r="E45" s="1"/>
      <c r="F45" s="1">
        <v>43</v>
      </c>
      <c r="G45">
        <f t="shared" si="1"/>
        <v>26388279066624</v>
      </c>
    </row>
    <row r="46" spans="2:7" x14ac:dyDescent="0.3">
      <c r="B46" s="1">
        <v>44</v>
      </c>
      <c r="C46">
        <f t="shared" si="0"/>
        <v>8796093022208</v>
      </c>
      <c r="E46" s="1"/>
      <c r="F46" s="1">
        <v>44</v>
      </c>
      <c r="G46">
        <f t="shared" si="1"/>
        <v>52776558133248</v>
      </c>
    </row>
    <row r="47" spans="2:7" x14ac:dyDescent="0.3">
      <c r="B47" s="1">
        <v>45</v>
      </c>
      <c r="C47">
        <f t="shared" si="0"/>
        <v>17592186044416</v>
      </c>
      <c r="E47" s="1"/>
      <c r="F47" s="1">
        <v>45</v>
      </c>
      <c r="G47">
        <f t="shared" si="1"/>
        <v>105553116266496</v>
      </c>
    </row>
    <row r="48" spans="2:7" x14ac:dyDescent="0.3">
      <c r="B48" s="1">
        <v>46</v>
      </c>
      <c r="C48">
        <f t="shared" si="0"/>
        <v>35184372088832</v>
      </c>
      <c r="E48" s="1"/>
      <c r="F48" s="1">
        <v>46</v>
      </c>
      <c r="G48">
        <f t="shared" si="1"/>
        <v>211106232532992</v>
      </c>
    </row>
    <row r="49" spans="2:7" x14ac:dyDescent="0.3">
      <c r="B49" s="1">
        <v>47</v>
      </c>
      <c r="C49">
        <f t="shared" si="0"/>
        <v>70368744177664</v>
      </c>
      <c r="E49" s="1"/>
      <c r="F49" s="1">
        <v>47</v>
      </c>
      <c r="G49">
        <f t="shared" si="1"/>
        <v>422212465065984</v>
      </c>
    </row>
    <row r="50" spans="2:7" x14ac:dyDescent="0.3">
      <c r="B50" s="1">
        <v>48</v>
      </c>
      <c r="C50">
        <f t="shared" si="0"/>
        <v>140737488355328</v>
      </c>
      <c r="E50" s="1"/>
      <c r="F50" s="1">
        <v>48</v>
      </c>
      <c r="G50">
        <f t="shared" si="1"/>
        <v>844424930131968</v>
      </c>
    </row>
    <row r="51" spans="2:7" x14ac:dyDescent="0.3">
      <c r="B51" s="1">
        <v>49</v>
      </c>
      <c r="C51">
        <f t="shared" si="0"/>
        <v>281474976710656</v>
      </c>
      <c r="E51" s="1"/>
      <c r="F51" s="1">
        <v>49</v>
      </c>
      <c r="G51">
        <f t="shared" si="1"/>
        <v>1688849860263936</v>
      </c>
    </row>
    <row r="52" spans="2:7" x14ac:dyDescent="0.3">
      <c r="B52" s="1">
        <v>50</v>
      </c>
      <c r="C52">
        <f t="shared" si="0"/>
        <v>562949953421312</v>
      </c>
      <c r="E52" s="1"/>
      <c r="F52" s="1">
        <v>50</v>
      </c>
      <c r="G52">
        <f t="shared" si="1"/>
        <v>3377699720527872</v>
      </c>
    </row>
    <row r="53" spans="2:7" x14ac:dyDescent="0.3">
      <c r="B53" s="1">
        <v>51</v>
      </c>
      <c r="C53">
        <f t="shared" si="0"/>
        <v>1125899906842624</v>
      </c>
      <c r="E53" s="1"/>
      <c r="F53" s="1">
        <v>51</v>
      </c>
      <c r="G53">
        <f t="shared" si="1"/>
        <v>6755399441055744</v>
      </c>
    </row>
    <row r="54" spans="2:7" x14ac:dyDescent="0.3">
      <c r="B54" s="1">
        <v>52</v>
      </c>
      <c r="C54">
        <f t="shared" si="0"/>
        <v>2251799813685248</v>
      </c>
      <c r="E54" s="1"/>
      <c r="F54" s="1">
        <v>52</v>
      </c>
      <c r="G54">
        <f t="shared" si="1"/>
        <v>1.3510798882111488E+16</v>
      </c>
    </row>
    <row r="55" spans="2:7" x14ac:dyDescent="0.3">
      <c r="B55" s="1">
        <v>53</v>
      </c>
      <c r="C55">
        <f t="shared" si="0"/>
        <v>4503599627370496</v>
      </c>
      <c r="E55" s="1"/>
      <c r="F55" s="1">
        <v>53</v>
      </c>
      <c r="G55">
        <f t="shared" si="1"/>
        <v>2.7021597764222976E+16</v>
      </c>
    </row>
    <row r="56" spans="2:7" x14ac:dyDescent="0.3">
      <c r="B56" s="1">
        <v>54</v>
      </c>
      <c r="C56">
        <f t="shared" si="0"/>
        <v>9007199254740992</v>
      </c>
      <c r="E56" s="1"/>
      <c r="F56" s="1">
        <v>54</v>
      </c>
      <c r="G56">
        <f t="shared" si="1"/>
        <v>5.4043195528445952E+16</v>
      </c>
    </row>
    <row r="57" spans="2:7" x14ac:dyDescent="0.3">
      <c r="B57" s="1">
        <v>55</v>
      </c>
      <c r="C57">
        <f t="shared" si="0"/>
        <v>1.8014398509481984E+16</v>
      </c>
      <c r="E57" s="1"/>
      <c r="F57" s="1">
        <v>55</v>
      </c>
      <c r="G57">
        <f t="shared" si="1"/>
        <v>1.080863910568919E+17</v>
      </c>
    </row>
    <row r="58" spans="2:7" x14ac:dyDescent="0.3">
      <c r="B58" s="1">
        <v>56</v>
      </c>
      <c r="C58">
        <f t="shared" si="0"/>
        <v>3.6028797018963968E+16</v>
      </c>
      <c r="E58" s="1"/>
      <c r="F58" s="1">
        <v>56</v>
      </c>
      <c r="G58">
        <f t="shared" si="1"/>
        <v>2.1617278211378381E+17</v>
      </c>
    </row>
    <row r="59" spans="2:7" x14ac:dyDescent="0.3">
      <c r="B59" s="1">
        <v>57</v>
      </c>
      <c r="C59">
        <f t="shared" si="0"/>
        <v>7.2057594037927936E+16</v>
      </c>
      <c r="E59" s="1"/>
      <c r="F59" s="1">
        <v>57</v>
      </c>
      <c r="G59">
        <f t="shared" si="1"/>
        <v>4.3234556422756762E+17</v>
      </c>
    </row>
    <row r="60" spans="2:7" x14ac:dyDescent="0.3">
      <c r="B60" s="1">
        <v>58</v>
      </c>
      <c r="C60">
        <f t="shared" si="0"/>
        <v>1.4411518807585587E+17</v>
      </c>
      <c r="E60" s="1"/>
      <c r="F60" s="1">
        <v>58</v>
      </c>
      <c r="G60">
        <f t="shared" si="1"/>
        <v>8.6469112845513523E+17</v>
      </c>
    </row>
    <row r="61" spans="2:7" x14ac:dyDescent="0.3">
      <c r="B61" s="1">
        <v>59</v>
      </c>
      <c r="C61">
        <f t="shared" si="0"/>
        <v>2.8823037615171174E+17</v>
      </c>
      <c r="E61" s="1"/>
      <c r="F61" s="1">
        <v>59</v>
      </c>
      <c r="G61">
        <f t="shared" si="1"/>
        <v>1.7293822569102705E+18</v>
      </c>
    </row>
    <row r="62" spans="2:7" x14ac:dyDescent="0.3">
      <c r="B62" s="1">
        <v>60</v>
      </c>
      <c r="C62">
        <f t="shared" si="0"/>
        <v>5.7646075230342349E+17</v>
      </c>
      <c r="E62" s="1"/>
      <c r="F62" s="1">
        <v>60</v>
      </c>
      <c r="G62">
        <f t="shared" si="1"/>
        <v>3.4587645138205409E+18</v>
      </c>
    </row>
    <row r="63" spans="2:7" x14ac:dyDescent="0.3">
      <c r="B63" s="1">
        <v>61</v>
      </c>
      <c r="C63">
        <f t="shared" si="0"/>
        <v>1.152921504606847E+18</v>
      </c>
      <c r="E63" s="1"/>
      <c r="F63" s="1">
        <v>61</v>
      </c>
      <c r="G63">
        <f t="shared" si="1"/>
        <v>6.9175290276410819E+18</v>
      </c>
    </row>
    <row r="64" spans="2:7" x14ac:dyDescent="0.3">
      <c r="B64" s="1">
        <v>62</v>
      </c>
      <c r="C64">
        <f t="shared" si="0"/>
        <v>2.305843009213694E+18</v>
      </c>
      <c r="E64" s="1"/>
      <c r="F64" s="1">
        <v>62</v>
      </c>
      <c r="G64">
        <f t="shared" si="1"/>
        <v>1.3835058055282164E+19</v>
      </c>
    </row>
    <row r="65" spans="2:7" x14ac:dyDescent="0.3">
      <c r="B65" s="1">
        <v>63</v>
      </c>
      <c r="C65">
        <f t="shared" si="0"/>
        <v>4.6116860184273879E+18</v>
      </c>
      <c r="E65" s="1"/>
      <c r="F65" s="1">
        <v>63</v>
      </c>
      <c r="G65">
        <f t="shared" si="1"/>
        <v>2.7670116110564327E+19</v>
      </c>
    </row>
    <row r="66" spans="2:7" x14ac:dyDescent="0.3">
      <c r="B66" s="1">
        <v>64</v>
      </c>
      <c r="C66">
        <f t="shared" si="0"/>
        <v>9.2233720368547758E+18</v>
      </c>
      <c r="E66" s="1"/>
      <c r="F66" s="1">
        <v>64</v>
      </c>
      <c r="G66">
        <f t="shared" si="1"/>
        <v>5.5340232221128655E+19</v>
      </c>
    </row>
    <row r="67" spans="2:7" x14ac:dyDescent="0.3">
      <c r="F67" s="1">
        <v>65</v>
      </c>
      <c r="G67">
        <f t="shared" si="1"/>
        <v>1.1068046444225731E+20</v>
      </c>
    </row>
    <row r="68" spans="2:7" x14ac:dyDescent="0.3">
      <c r="F68" s="1">
        <v>66</v>
      </c>
      <c r="G68">
        <f t="shared" ref="G68:G98" si="2">$G$2*(POWER(2, ($F68-1)))</f>
        <v>2.2136092888451462E+20</v>
      </c>
    </row>
    <row r="69" spans="2:7" x14ac:dyDescent="0.3">
      <c r="F69" s="1">
        <v>67</v>
      </c>
      <c r="G69">
        <f t="shared" si="2"/>
        <v>4.4272185776902924E+20</v>
      </c>
    </row>
    <row r="70" spans="2:7" x14ac:dyDescent="0.3">
      <c r="F70" s="1">
        <v>68</v>
      </c>
      <c r="G70">
        <f t="shared" si="2"/>
        <v>8.8544371553805848E+20</v>
      </c>
    </row>
    <row r="71" spans="2:7" x14ac:dyDescent="0.3">
      <c r="F71" s="1">
        <v>69</v>
      </c>
      <c r="G71">
        <f t="shared" si="2"/>
        <v>1.770887431076117E+21</v>
      </c>
    </row>
    <row r="72" spans="2:7" x14ac:dyDescent="0.3">
      <c r="F72" s="1">
        <v>70</v>
      </c>
      <c r="G72">
        <f t="shared" si="2"/>
        <v>3.5417748621522339E+21</v>
      </c>
    </row>
    <row r="73" spans="2:7" x14ac:dyDescent="0.3">
      <c r="F73" s="1">
        <v>71</v>
      </c>
      <c r="G73">
        <f t="shared" si="2"/>
        <v>7.0835497243044678E+21</v>
      </c>
    </row>
    <row r="74" spans="2:7" x14ac:dyDescent="0.3">
      <c r="F74" s="1">
        <v>72</v>
      </c>
      <c r="G74">
        <f t="shared" si="2"/>
        <v>1.4167099448608936E+22</v>
      </c>
    </row>
    <row r="75" spans="2:7" x14ac:dyDescent="0.3">
      <c r="F75" s="1">
        <v>73</v>
      </c>
      <c r="G75">
        <f t="shared" si="2"/>
        <v>2.8334198897217871E+22</v>
      </c>
    </row>
    <row r="76" spans="2:7" x14ac:dyDescent="0.3">
      <c r="F76" s="1">
        <v>74</v>
      </c>
      <c r="G76">
        <f t="shared" si="2"/>
        <v>5.6668397794435743E+22</v>
      </c>
    </row>
    <row r="77" spans="2:7" x14ac:dyDescent="0.3">
      <c r="F77" s="1">
        <v>75</v>
      </c>
      <c r="G77">
        <f t="shared" si="2"/>
        <v>1.1333679558887149E+23</v>
      </c>
    </row>
    <row r="78" spans="2:7" x14ac:dyDescent="0.3">
      <c r="F78" s="1">
        <v>76</v>
      </c>
      <c r="G78">
        <f t="shared" si="2"/>
        <v>2.2667359117774297E+23</v>
      </c>
    </row>
    <row r="79" spans="2:7" x14ac:dyDescent="0.3">
      <c r="F79" s="1">
        <v>77</v>
      </c>
      <c r="G79">
        <f t="shared" si="2"/>
        <v>4.5334718235548594E+23</v>
      </c>
    </row>
    <row r="80" spans="2:7" x14ac:dyDescent="0.3">
      <c r="F80" s="1">
        <v>78</v>
      </c>
      <c r="G80">
        <f t="shared" si="2"/>
        <v>9.0669436471097188E+23</v>
      </c>
    </row>
    <row r="81" spans="6:7" x14ac:dyDescent="0.3">
      <c r="F81" s="1">
        <v>79</v>
      </c>
      <c r="G81">
        <f t="shared" si="2"/>
        <v>1.8133887294219438E+24</v>
      </c>
    </row>
    <row r="82" spans="6:7" x14ac:dyDescent="0.3">
      <c r="F82" s="1">
        <v>80</v>
      </c>
      <c r="G82">
        <f t="shared" si="2"/>
        <v>3.6267774588438875E+24</v>
      </c>
    </row>
    <row r="83" spans="6:7" x14ac:dyDescent="0.3">
      <c r="F83" s="1">
        <v>81</v>
      </c>
      <c r="G83">
        <f t="shared" si="2"/>
        <v>7.253554917687775E+24</v>
      </c>
    </row>
    <row r="84" spans="6:7" x14ac:dyDescent="0.3">
      <c r="F84" s="1">
        <v>82</v>
      </c>
      <c r="G84">
        <f t="shared" si="2"/>
        <v>1.450710983537555E+25</v>
      </c>
    </row>
    <row r="85" spans="6:7" x14ac:dyDescent="0.3">
      <c r="F85" s="1">
        <v>83</v>
      </c>
      <c r="G85">
        <f t="shared" si="2"/>
        <v>2.90142196707511E+25</v>
      </c>
    </row>
    <row r="86" spans="6:7" x14ac:dyDescent="0.3">
      <c r="F86" s="1">
        <v>84</v>
      </c>
      <c r="G86">
        <f t="shared" si="2"/>
        <v>5.80284393415022E+25</v>
      </c>
    </row>
    <row r="87" spans="6:7" x14ac:dyDescent="0.3">
      <c r="F87" s="1">
        <v>85</v>
      </c>
      <c r="G87">
        <f t="shared" si="2"/>
        <v>1.160568786830044E+26</v>
      </c>
    </row>
    <row r="88" spans="6:7" x14ac:dyDescent="0.3">
      <c r="F88" s="1">
        <v>86</v>
      </c>
      <c r="G88">
        <f t="shared" si="2"/>
        <v>2.321137573660088E+26</v>
      </c>
    </row>
    <row r="89" spans="6:7" x14ac:dyDescent="0.3">
      <c r="F89" s="1">
        <v>87</v>
      </c>
      <c r="G89">
        <f t="shared" si="2"/>
        <v>4.642275147320176E+26</v>
      </c>
    </row>
    <row r="90" spans="6:7" x14ac:dyDescent="0.3">
      <c r="F90" s="1">
        <v>88</v>
      </c>
      <c r="G90">
        <f t="shared" si="2"/>
        <v>9.2845502946403521E+26</v>
      </c>
    </row>
    <row r="91" spans="6:7" x14ac:dyDescent="0.3">
      <c r="F91" s="1">
        <v>89</v>
      </c>
      <c r="G91">
        <f t="shared" si="2"/>
        <v>1.8569100589280704E+27</v>
      </c>
    </row>
    <row r="92" spans="6:7" x14ac:dyDescent="0.3">
      <c r="F92" s="1">
        <v>90</v>
      </c>
      <c r="G92">
        <f t="shared" si="2"/>
        <v>3.7138201178561408E+27</v>
      </c>
    </row>
    <row r="93" spans="6:7" x14ac:dyDescent="0.3">
      <c r="F93" s="1">
        <v>91</v>
      </c>
      <c r="G93">
        <f t="shared" si="2"/>
        <v>7.4276402357122816E+27</v>
      </c>
    </row>
    <row r="94" spans="6:7" x14ac:dyDescent="0.3">
      <c r="F94" s="1">
        <v>92</v>
      </c>
      <c r="G94">
        <f t="shared" si="2"/>
        <v>1.4855280471424563E+28</v>
      </c>
    </row>
    <row r="95" spans="6:7" x14ac:dyDescent="0.3">
      <c r="F95" s="1">
        <v>93</v>
      </c>
      <c r="G95">
        <f t="shared" si="2"/>
        <v>2.9710560942849127E+28</v>
      </c>
    </row>
    <row r="96" spans="6:7" x14ac:dyDescent="0.3">
      <c r="F96" s="1">
        <v>94</v>
      </c>
      <c r="G96">
        <f t="shared" si="2"/>
        <v>5.9421121885698253E+28</v>
      </c>
    </row>
    <row r="97" spans="6:7" x14ac:dyDescent="0.3">
      <c r="F97" s="1">
        <v>95</v>
      </c>
      <c r="G97">
        <f t="shared" si="2"/>
        <v>1.1884224377139651E+29</v>
      </c>
    </row>
    <row r="98" spans="6:7" x14ac:dyDescent="0.3">
      <c r="F98" s="1">
        <v>96</v>
      </c>
      <c r="G98">
        <f t="shared" si="2"/>
        <v>2.3768448754279301E+29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06A-051D-41C2-A392-4676866E0046}">
  <dimension ref="A1:B26"/>
  <sheetViews>
    <sheetView workbookViewId="0">
      <selection activeCell="K6" sqref="K6"/>
    </sheetView>
  </sheetViews>
  <sheetFormatPr defaultRowHeight="14.4" x14ac:dyDescent="0.3"/>
  <cols>
    <col min="1" max="1" width="15.33203125" customWidth="1"/>
    <col min="2" max="2" width="32.5546875" customWidth="1"/>
  </cols>
  <sheetData>
    <row r="1" spans="1:2" x14ac:dyDescent="0.3">
      <c r="A1" s="8" t="s">
        <v>5</v>
      </c>
      <c r="B1" s="9" t="s">
        <v>6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f>B2*2</f>
        <v>2</v>
      </c>
    </row>
    <row r="4" spans="1:2" x14ac:dyDescent="0.3">
      <c r="A4">
        <v>2</v>
      </c>
      <c r="B4">
        <f>B3*2</f>
        <v>4</v>
      </c>
    </row>
    <row r="5" spans="1:2" x14ac:dyDescent="0.3">
      <c r="A5">
        <v>3</v>
      </c>
      <c r="B5">
        <f t="shared" ref="B5:B26" si="0">B4*2</f>
        <v>8</v>
      </c>
    </row>
    <row r="6" spans="1:2" x14ac:dyDescent="0.3">
      <c r="A6">
        <v>4</v>
      </c>
      <c r="B6">
        <f t="shared" si="0"/>
        <v>16</v>
      </c>
    </row>
    <row r="7" spans="1:2" x14ac:dyDescent="0.3">
      <c r="A7">
        <v>5</v>
      </c>
      <c r="B7">
        <f t="shared" si="0"/>
        <v>32</v>
      </c>
    </row>
    <row r="8" spans="1:2" x14ac:dyDescent="0.3">
      <c r="A8">
        <v>6</v>
      </c>
      <c r="B8">
        <f t="shared" si="0"/>
        <v>64</v>
      </c>
    </row>
    <row r="9" spans="1:2" x14ac:dyDescent="0.3">
      <c r="A9">
        <v>7</v>
      </c>
      <c r="B9">
        <f t="shared" si="0"/>
        <v>128</v>
      </c>
    </row>
    <row r="10" spans="1:2" x14ac:dyDescent="0.3">
      <c r="A10">
        <v>8</v>
      </c>
      <c r="B10">
        <f t="shared" si="0"/>
        <v>256</v>
      </c>
    </row>
    <row r="11" spans="1:2" x14ac:dyDescent="0.3">
      <c r="A11">
        <v>9</v>
      </c>
      <c r="B11">
        <f t="shared" si="0"/>
        <v>512</v>
      </c>
    </row>
    <row r="12" spans="1:2" x14ac:dyDescent="0.3">
      <c r="A12">
        <v>10</v>
      </c>
      <c r="B12">
        <f t="shared" si="0"/>
        <v>1024</v>
      </c>
    </row>
    <row r="13" spans="1:2" x14ac:dyDescent="0.3">
      <c r="A13">
        <v>11</v>
      </c>
      <c r="B13">
        <f t="shared" si="0"/>
        <v>2048</v>
      </c>
    </row>
    <row r="14" spans="1:2" x14ac:dyDescent="0.3">
      <c r="A14">
        <v>12</v>
      </c>
      <c r="B14">
        <f t="shared" si="0"/>
        <v>4096</v>
      </c>
    </row>
    <row r="15" spans="1:2" x14ac:dyDescent="0.3">
      <c r="A15">
        <v>13</v>
      </c>
      <c r="B15">
        <f t="shared" si="0"/>
        <v>8192</v>
      </c>
    </row>
    <row r="16" spans="1:2" x14ac:dyDescent="0.3">
      <c r="A16">
        <v>14</v>
      </c>
      <c r="B16">
        <f t="shared" si="0"/>
        <v>16384</v>
      </c>
    </row>
    <row r="17" spans="1:2" x14ac:dyDescent="0.3">
      <c r="A17">
        <v>15</v>
      </c>
      <c r="B17">
        <f t="shared" si="0"/>
        <v>32768</v>
      </c>
    </row>
    <row r="18" spans="1:2" x14ac:dyDescent="0.3">
      <c r="A18">
        <v>16</v>
      </c>
      <c r="B18">
        <f t="shared" si="0"/>
        <v>65536</v>
      </c>
    </row>
    <row r="19" spans="1:2" x14ac:dyDescent="0.3">
      <c r="A19">
        <v>17</v>
      </c>
      <c r="B19">
        <f t="shared" si="0"/>
        <v>131072</v>
      </c>
    </row>
    <row r="20" spans="1:2" x14ac:dyDescent="0.3">
      <c r="A20">
        <v>18</v>
      </c>
      <c r="B20">
        <f t="shared" si="0"/>
        <v>262144</v>
      </c>
    </row>
    <row r="21" spans="1:2" x14ac:dyDescent="0.3">
      <c r="A21">
        <v>19</v>
      </c>
      <c r="B21">
        <f t="shared" si="0"/>
        <v>524288</v>
      </c>
    </row>
    <row r="22" spans="1:2" x14ac:dyDescent="0.3">
      <c r="A22">
        <v>20</v>
      </c>
      <c r="B22">
        <f t="shared" si="0"/>
        <v>1048576</v>
      </c>
    </row>
    <row r="23" spans="1:2" x14ac:dyDescent="0.3">
      <c r="A23">
        <v>21</v>
      </c>
      <c r="B23">
        <f t="shared" si="0"/>
        <v>2097152</v>
      </c>
    </row>
    <row r="24" spans="1:2" x14ac:dyDescent="0.3">
      <c r="A24">
        <v>22</v>
      </c>
      <c r="B24">
        <f t="shared" si="0"/>
        <v>4194304</v>
      </c>
    </row>
    <row r="25" spans="1:2" x14ac:dyDescent="0.3">
      <c r="A25">
        <v>23</v>
      </c>
      <c r="B25">
        <f t="shared" si="0"/>
        <v>8388608</v>
      </c>
    </row>
    <row r="26" spans="1:2" x14ac:dyDescent="0.3">
      <c r="A26">
        <v>24</v>
      </c>
      <c r="B26">
        <f t="shared" si="0"/>
        <v>16777216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DC0A-C96E-4282-8DB4-14C515708862}">
  <dimension ref="A1:K50"/>
  <sheetViews>
    <sheetView tabSelected="1" zoomScaleNormal="130" workbookViewId="0">
      <selection activeCell="F7" sqref="F7"/>
    </sheetView>
  </sheetViews>
  <sheetFormatPr defaultRowHeight="14.4" x14ac:dyDescent="0.3"/>
  <cols>
    <col min="1" max="1" width="13.6640625" customWidth="1"/>
    <col min="2" max="2" width="26.33203125" customWidth="1"/>
    <col min="3" max="3" width="18.21875" customWidth="1"/>
    <col min="4" max="4" width="22.33203125" customWidth="1"/>
    <col min="8" max="8" width="14" customWidth="1"/>
    <col min="9" max="9" width="26.33203125" customWidth="1"/>
    <col min="10" max="10" width="28.21875" customWidth="1"/>
    <col min="11" max="11" width="18.44140625" customWidth="1"/>
  </cols>
  <sheetData>
    <row r="1" spans="1:11" x14ac:dyDescent="0.3">
      <c r="A1" s="3" t="s">
        <v>5</v>
      </c>
      <c r="B1" s="3" t="s">
        <v>6</v>
      </c>
      <c r="C1" s="3" t="s">
        <v>7</v>
      </c>
      <c r="D1" s="3" t="s">
        <v>8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3">
      <c r="A2" s="4">
        <v>0</v>
      </c>
      <c r="B2" s="4">
        <f>2^A2</f>
        <v>1</v>
      </c>
      <c r="C2" s="4">
        <v>0</v>
      </c>
      <c r="D2" s="4">
        <v>0</v>
      </c>
      <c r="H2" s="4">
        <v>0</v>
      </c>
      <c r="I2" s="4">
        <f>2^H2</f>
        <v>1</v>
      </c>
      <c r="J2" s="4">
        <v>0</v>
      </c>
      <c r="K2" s="4">
        <v>0</v>
      </c>
    </row>
    <row r="3" spans="1:11" x14ac:dyDescent="0.3">
      <c r="A3" s="4">
        <v>0.5</v>
      </c>
      <c r="B3" s="4">
        <f>B2</f>
        <v>1</v>
      </c>
      <c r="C3" s="4">
        <v>0</v>
      </c>
      <c r="D3" s="4">
        <v>0</v>
      </c>
      <c r="H3" s="4">
        <v>0.5</v>
      </c>
      <c r="I3" s="4">
        <f>I2</f>
        <v>1</v>
      </c>
      <c r="J3" s="4">
        <v>0</v>
      </c>
      <c r="K3" s="4">
        <v>0</v>
      </c>
    </row>
    <row r="4" spans="1:11" x14ac:dyDescent="0.3">
      <c r="A4" s="4">
        <v>1</v>
      </c>
      <c r="B4" s="4">
        <f>2^A4</f>
        <v>2</v>
      </c>
      <c r="C4" s="4">
        <v>0</v>
      </c>
      <c r="D4" s="4">
        <v>0</v>
      </c>
      <c r="H4" s="4">
        <v>1</v>
      </c>
      <c r="I4" s="4">
        <f>2^H4</f>
        <v>2</v>
      </c>
      <c r="J4" s="4">
        <v>0</v>
      </c>
      <c r="K4" s="4">
        <v>0</v>
      </c>
    </row>
    <row r="5" spans="1:11" x14ac:dyDescent="0.3">
      <c r="A5" s="4">
        <v>1.5</v>
      </c>
      <c r="B5" s="4">
        <f>B4</f>
        <v>2</v>
      </c>
      <c r="C5" s="4">
        <v>0</v>
      </c>
      <c r="D5" s="4">
        <v>0</v>
      </c>
      <c r="H5" s="4">
        <v>1.5</v>
      </c>
      <c r="I5" s="4">
        <f>I4</f>
        <v>2</v>
      </c>
      <c r="J5" s="4">
        <v>0</v>
      </c>
      <c r="K5" s="4">
        <v>0</v>
      </c>
    </row>
    <row r="6" spans="1:11" x14ac:dyDescent="0.3">
      <c r="A6" s="4">
        <v>2</v>
      </c>
      <c r="B6" s="4">
        <f t="shared" ref="B6" si="0">2^A6</f>
        <v>4</v>
      </c>
      <c r="C6" s="4">
        <v>0</v>
      </c>
      <c r="D6" s="4">
        <v>0</v>
      </c>
      <c r="H6" s="4">
        <v>2</v>
      </c>
      <c r="I6" s="4">
        <f t="shared" ref="I6" si="1">2^H6</f>
        <v>4</v>
      </c>
      <c r="J6" s="4">
        <v>0</v>
      </c>
      <c r="K6" s="4">
        <v>0</v>
      </c>
    </row>
    <row r="7" spans="1:11" x14ac:dyDescent="0.3">
      <c r="A7" s="4">
        <v>2.5</v>
      </c>
      <c r="B7" s="4">
        <f t="shared" ref="B7" si="2">B6</f>
        <v>4</v>
      </c>
      <c r="C7" s="4">
        <v>0</v>
      </c>
      <c r="D7" s="4">
        <v>0</v>
      </c>
      <c r="H7" s="4">
        <v>2.5</v>
      </c>
      <c r="I7" s="4">
        <f t="shared" ref="I7" si="3">I6</f>
        <v>4</v>
      </c>
      <c r="J7" s="4">
        <v>0</v>
      </c>
      <c r="K7" s="4">
        <v>0</v>
      </c>
    </row>
    <row r="8" spans="1:11" x14ac:dyDescent="0.3">
      <c r="A8" s="4">
        <v>3</v>
      </c>
      <c r="B8" s="4">
        <f t="shared" ref="B8" si="4">2^A8</f>
        <v>8</v>
      </c>
      <c r="C8" s="4">
        <v>0</v>
      </c>
      <c r="D8" s="4">
        <v>0</v>
      </c>
      <c r="H8" s="4">
        <v>3</v>
      </c>
      <c r="I8" s="4">
        <f t="shared" ref="I8" si="5">2^H8</f>
        <v>8</v>
      </c>
      <c r="J8" s="4">
        <v>0</v>
      </c>
      <c r="K8" s="4">
        <v>0</v>
      </c>
    </row>
    <row r="9" spans="1:11" x14ac:dyDescent="0.3">
      <c r="A9" s="4">
        <v>3.5</v>
      </c>
      <c r="B9" s="4">
        <f t="shared" ref="B9" si="6">B8</f>
        <v>8</v>
      </c>
      <c r="C9" s="4">
        <v>0</v>
      </c>
      <c r="D9" s="4">
        <v>0</v>
      </c>
      <c r="H9" s="4">
        <v>3.5</v>
      </c>
      <c r="I9" s="4">
        <f t="shared" ref="I9" si="7">I8</f>
        <v>8</v>
      </c>
      <c r="J9" s="4">
        <v>0</v>
      </c>
      <c r="K9" s="4">
        <v>0</v>
      </c>
    </row>
    <row r="10" spans="1:11" x14ac:dyDescent="0.3">
      <c r="A10" s="4">
        <v>4</v>
      </c>
      <c r="B10" s="4">
        <f t="shared" ref="B10" si="8">2^A10</f>
        <v>16</v>
      </c>
      <c r="C10" s="4">
        <v>0</v>
      </c>
      <c r="D10" s="4">
        <v>0</v>
      </c>
      <c r="H10" s="4">
        <v>4</v>
      </c>
      <c r="I10" s="4">
        <f t="shared" ref="I10" si="9">2^H10</f>
        <v>16</v>
      </c>
      <c r="J10" s="4">
        <v>0</v>
      </c>
      <c r="K10" s="4">
        <v>0</v>
      </c>
    </row>
    <row r="11" spans="1:11" x14ac:dyDescent="0.3">
      <c r="A11" s="4">
        <v>4.5</v>
      </c>
      <c r="B11" s="4">
        <f t="shared" ref="B11" si="10">B10</f>
        <v>16</v>
      </c>
      <c r="C11" s="4">
        <v>0</v>
      </c>
      <c r="D11" s="4">
        <v>0</v>
      </c>
      <c r="H11" s="4">
        <v>4.5</v>
      </c>
      <c r="I11" s="4">
        <f t="shared" ref="I11" si="11">I10</f>
        <v>16</v>
      </c>
      <c r="J11" s="4">
        <v>0</v>
      </c>
      <c r="K11" s="4">
        <v>0</v>
      </c>
    </row>
    <row r="12" spans="1:11" x14ac:dyDescent="0.3">
      <c r="A12" s="4">
        <v>5</v>
      </c>
      <c r="B12" s="4">
        <f t="shared" ref="B12" si="12">2^A12</f>
        <v>32</v>
      </c>
      <c r="C12" s="4">
        <v>0</v>
      </c>
      <c r="D12" s="4">
        <v>0</v>
      </c>
      <c r="H12" s="4">
        <v>5</v>
      </c>
      <c r="I12" s="4">
        <f t="shared" ref="I12" si="13">2^H12</f>
        <v>32</v>
      </c>
      <c r="J12" s="4">
        <v>0</v>
      </c>
      <c r="K12" s="4">
        <v>0</v>
      </c>
    </row>
    <row r="13" spans="1:11" x14ac:dyDescent="0.3">
      <c r="A13" s="4">
        <v>5.5</v>
      </c>
      <c r="B13" s="4">
        <f t="shared" ref="B13" si="14">B12</f>
        <v>32</v>
      </c>
      <c r="C13" s="4">
        <v>0</v>
      </c>
      <c r="D13" s="4">
        <v>0</v>
      </c>
      <c r="H13" s="4">
        <v>5.5</v>
      </c>
      <c r="I13" s="4">
        <f t="shared" ref="I13" si="15">I12</f>
        <v>32</v>
      </c>
      <c r="J13" s="4">
        <v>0</v>
      </c>
      <c r="K13" s="4">
        <v>0</v>
      </c>
    </row>
    <row r="14" spans="1:11" x14ac:dyDescent="0.3">
      <c r="A14" s="5">
        <v>6</v>
      </c>
      <c r="B14" s="5">
        <f t="shared" ref="B14" si="16">2^A14</f>
        <v>64</v>
      </c>
      <c r="C14" s="5">
        <v>0</v>
      </c>
      <c r="D14" s="5">
        <v>0</v>
      </c>
      <c r="H14" s="5">
        <v>6</v>
      </c>
      <c r="I14" s="5">
        <f t="shared" ref="I14" si="17">2^H14</f>
        <v>64</v>
      </c>
      <c r="J14" s="5">
        <v>0</v>
      </c>
      <c r="K14" s="5">
        <v>0</v>
      </c>
    </row>
    <row r="15" spans="1:11" x14ac:dyDescent="0.3">
      <c r="A15">
        <v>6.5</v>
      </c>
      <c r="B15">
        <f>B14-D15</f>
        <v>63</v>
      </c>
      <c r="C15" s="6">
        <f>D15</f>
        <v>1</v>
      </c>
      <c r="D15" s="6">
        <v>1</v>
      </c>
      <c r="H15">
        <v>6.5</v>
      </c>
      <c r="I15">
        <f>I14-K15</f>
        <v>63</v>
      </c>
      <c r="J15" s="6">
        <f>K15</f>
        <v>1</v>
      </c>
      <c r="K15" s="6">
        <v>1</v>
      </c>
    </row>
    <row r="16" spans="1:11" x14ac:dyDescent="0.3">
      <c r="A16">
        <v>7</v>
      </c>
      <c r="B16">
        <f>B15*2</f>
        <v>126</v>
      </c>
      <c r="C16" s="6">
        <f>D15</f>
        <v>1</v>
      </c>
      <c r="D16" s="6">
        <v>0</v>
      </c>
      <c r="H16">
        <v>7</v>
      </c>
      <c r="I16">
        <f>I15*2</f>
        <v>126</v>
      </c>
      <c r="J16" s="6">
        <f>K15</f>
        <v>1</v>
      </c>
      <c r="K16" s="6">
        <v>0</v>
      </c>
    </row>
    <row r="17" spans="1:11" x14ac:dyDescent="0.3">
      <c r="A17">
        <v>7.5</v>
      </c>
      <c r="B17">
        <f>B16-D17</f>
        <v>124</v>
      </c>
      <c r="C17">
        <f>D15+D17</f>
        <v>3</v>
      </c>
      <c r="D17" s="7">
        <v>2</v>
      </c>
      <c r="H17">
        <v>7.5</v>
      </c>
      <c r="I17">
        <f>I16-K17</f>
        <v>124</v>
      </c>
      <c r="J17">
        <f>K15+K17</f>
        <v>3</v>
      </c>
      <c r="K17" s="7">
        <v>2</v>
      </c>
    </row>
    <row r="18" spans="1:11" x14ac:dyDescent="0.3">
      <c r="A18">
        <v>8</v>
      </c>
      <c r="B18">
        <f>B17*2</f>
        <v>248</v>
      </c>
      <c r="C18">
        <f>D15+D17</f>
        <v>3</v>
      </c>
      <c r="D18" s="7">
        <v>0</v>
      </c>
      <c r="H18">
        <v>8</v>
      </c>
      <c r="I18">
        <f>I17*2</f>
        <v>248</v>
      </c>
      <c r="J18">
        <f>K15+K17</f>
        <v>3</v>
      </c>
      <c r="K18" s="7">
        <v>0</v>
      </c>
    </row>
    <row r="19" spans="1:11" x14ac:dyDescent="0.3">
      <c r="A19">
        <v>8.5</v>
      </c>
      <c r="B19">
        <f>B18-D19</f>
        <v>242</v>
      </c>
      <c r="C19">
        <f>D15+D17+D19</f>
        <v>9</v>
      </c>
      <c r="D19">
        <f>D17*3</f>
        <v>6</v>
      </c>
      <c r="H19">
        <v>8.5</v>
      </c>
      <c r="I19">
        <f>I18-K19</f>
        <v>242</v>
      </c>
      <c r="J19">
        <f>K15+K17+K19</f>
        <v>9</v>
      </c>
      <c r="K19">
        <f>K17*3</f>
        <v>6</v>
      </c>
    </row>
    <row r="20" spans="1:11" x14ac:dyDescent="0.3">
      <c r="A20">
        <v>9</v>
      </c>
      <c r="B20">
        <f>B19*2</f>
        <v>484</v>
      </c>
      <c r="C20">
        <f>D15+D17+D19</f>
        <v>9</v>
      </c>
      <c r="D20">
        <v>0</v>
      </c>
      <c r="H20">
        <v>9</v>
      </c>
      <c r="I20">
        <f>I19*2</f>
        <v>484</v>
      </c>
      <c r="J20">
        <f>K15+K17+K19</f>
        <v>9</v>
      </c>
      <c r="K20">
        <v>0</v>
      </c>
    </row>
    <row r="21" spans="1:11" x14ac:dyDescent="0.3">
      <c r="A21">
        <v>9.5</v>
      </c>
      <c r="B21">
        <f t="shared" ref="B21" si="18">B20-D21</f>
        <v>466</v>
      </c>
      <c r="C21" s="6">
        <f t="shared" ref="C21" si="19">D21</f>
        <v>18</v>
      </c>
      <c r="D21">
        <f>D19*3</f>
        <v>18</v>
      </c>
      <c r="H21">
        <v>9.5</v>
      </c>
      <c r="I21">
        <f t="shared" ref="I21" si="20">I20-K21</f>
        <v>466</v>
      </c>
      <c r="J21" s="6">
        <f t="shared" ref="J21" si="21">K21</f>
        <v>18</v>
      </c>
      <c r="K21">
        <f>K19*3</f>
        <v>18</v>
      </c>
    </row>
    <row r="22" spans="1:11" x14ac:dyDescent="0.3">
      <c r="A22">
        <v>10</v>
      </c>
      <c r="B22">
        <f t="shared" ref="B22" si="22">B21*2</f>
        <v>932</v>
      </c>
      <c r="C22" s="6">
        <f t="shared" ref="C22" si="23">D21</f>
        <v>18</v>
      </c>
      <c r="D22">
        <v>0</v>
      </c>
      <c r="H22">
        <v>10</v>
      </c>
      <c r="I22">
        <f t="shared" ref="I22" si="24">I21*2</f>
        <v>932</v>
      </c>
      <c r="J22" s="6">
        <f t="shared" ref="J22" si="25">K21</f>
        <v>18</v>
      </c>
      <c r="K22">
        <v>0</v>
      </c>
    </row>
    <row r="23" spans="1:11" x14ac:dyDescent="0.3">
      <c r="A23">
        <v>10.5</v>
      </c>
      <c r="B23">
        <f t="shared" ref="B23" si="26">B22-D23</f>
        <v>878</v>
      </c>
      <c r="C23">
        <f t="shared" ref="C23" si="27">D21+D23</f>
        <v>72</v>
      </c>
      <c r="D23">
        <f t="shared" ref="D23" si="28">D21*3</f>
        <v>54</v>
      </c>
      <c r="H23">
        <v>10.5</v>
      </c>
      <c r="I23">
        <f t="shared" ref="I23" si="29">I22-K23</f>
        <v>878</v>
      </c>
      <c r="J23">
        <f t="shared" ref="J23" si="30">K21+K23</f>
        <v>72</v>
      </c>
      <c r="K23">
        <f t="shared" ref="K23" si="31">K21*3</f>
        <v>54</v>
      </c>
    </row>
    <row r="24" spans="1:11" x14ac:dyDescent="0.3">
      <c r="A24">
        <v>11</v>
      </c>
      <c r="B24">
        <f t="shared" ref="B24" si="32">B23*2</f>
        <v>1756</v>
      </c>
      <c r="C24">
        <f t="shared" ref="C24" si="33">D21+D23</f>
        <v>72</v>
      </c>
      <c r="D24" s="7">
        <v>0</v>
      </c>
      <c r="H24">
        <v>11</v>
      </c>
      <c r="I24">
        <f t="shared" ref="I24" si="34">I23*2</f>
        <v>1756</v>
      </c>
      <c r="J24">
        <f t="shared" ref="J24" si="35">K21+K23</f>
        <v>72</v>
      </c>
      <c r="K24" s="7">
        <v>0</v>
      </c>
    </row>
    <row r="25" spans="1:11" x14ac:dyDescent="0.3">
      <c r="A25">
        <v>11.5</v>
      </c>
      <c r="B25">
        <f t="shared" ref="B25" si="36">B24-D25</f>
        <v>1594</v>
      </c>
      <c r="C25">
        <f t="shared" ref="C25" si="37">D21+D23+D25</f>
        <v>234</v>
      </c>
      <c r="D25">
        <f t="shared" ref="D25" si="38">D23*3</f>
        <v>162</v>
      </c>
      <c r="H25">
        <v>11.5</v>
      </c>
      <c r="I25">
        <f t="shared" ref="I25" si="39">I24-K25</f>
        <v>1594</v>
      </c>
      <c r="J25">
        <f t="shared" ref="J25" si="40">K21+K23+K25</f>
        <v>234</v>
      </c>
      <c r="K25">
        <f t="shared" ref="K25" si="41">K23*3</f>
        <v>162</v>
      </c>
    </row>
    <row r="26" spans="1:11" x14ac:dyDescent="0.3">
      <c r="A26">
        <v>12</v>
      </c>
      <c r="B26">
        <f t="shared" ref="B26" si="42">B25*2</f>
        <v>3188</v>
      </c>
      <c r="C26">
        <f t="shared" ref="C26" si="43">D21+D23+D25</f>
        <v>234</v>
      </c>
      <c r="D26">
        <v>0</v>
      </c>
      <c r="H26">
        <v>12</v>
      </c>
      <c r="I26">
        <f t="shared" ref="I26" si="44">I25*2</f>
        <v>3188</v>
      </c>
      <c r="J26">
        <f t="shared" ref="J26" si="45">K21+K23+K25</f>
        <v>234</v>
      </c>
      <c r="K26">
        <v>0</v>
      </c>
    </row>
    <row r="27" spans="1:11" x14ac:dyDescent="0.3">
      <c r="A27">
        <v>12.5</v>
      </c>
      <c r="B27">
        <f t="shared" ref="B27" si="46">B26-D27</f>
        <v>2702</v>
      </c>
      <c r="C27" s="6">
        <f t="shared" ref="C27" si="47">D27</f>
        <v>486</v>
      </c>
      <c r="D27">
        <f t="shared" ref="D27" si="48">D25*3</f>
        <v>486</v>
      </c>
      <c r="H27">
        <v>12.5</v>
      </c>
      <c r="I27">
        <f t="shared" ref="I27" si="49">I26-K27</f>
        <v>2702</v>
      </c>
      <c r="J27" s="6">
        <f t="shared" ref="J27" si="50">K27</f>
        <v>486</v>
      </c>
      <c r="K27">
        <f t="shared" ref="K27" si="51">K25*3</f>
        <v>486</v>
      </c>
    </row>
    <row r="28" spans="1:11" x14ac:dyDescent="0.3">
      <c r="A28">
        <v>13</v>
      </c>
      <c r="B28">
        <f t="shared" ref="B28" si="52">B27*2</f>
        <v>5404</v>
      </c>
      <c r="C28" s="6">
        <f t="shared" ref="C28" si="53">D27</f>
        <v>486</v>
      </c>
      <c r="D28">
        <v>0</v>
      </c>
      <c r="H28">
        <v>13</v>
      </c>
      <c r="I28">
        <f t="shared" ref="I28" si="54">I27*2</f>
        <v>5404</v>
      </c>
      <c r="J28" s="6">
        <f t="shared" ref="J28" si="55">K27</f>
        <v>486</v>
      </c>
      <c r="K28">
        <v>0</v>
      </c>
    </row>
    <row r="29" spans="1:11" x14ac:dyDescent="0.3">
      <c r="A29">
        <v>13.5</v>
      </c>
      <c r="B29">
        <f t="shared" ref="B29" si="56">B28-D29</f>
        <v>3946</v>
      </c>
      <c r="C29">
        <f t="shared" ref="C29" si="57">D27+D29</f>
        <v>1944</v>
      </c>
      <c r="D29">
        <f t="shared" ref="D29:D47" si="58">D27*3</f>
        <v>1458</v>
      </c>
      <c r="H29">
        <v>13.5</v>
      </c>
      <c r="I29">
        <f t="shared" ref="I29" si="59">I28-K29</f>
        <v>3946</v>
      </c>
      <c r="J29">
        <f t="shared" ref="J29" si="60">K27+K29</f>
        <v>1944</v>
      </c>
      <c r="K29">
        <f t="shared" ref="K29" si="61">K27*3</f>
        <v>1458</v>
      </c>
    </row>
    <row r="30" spans="1:11" x14ac:dyDescent="0.3">
      <c r="A30">
        <v>14</v>
      </c>
      <c r="B30">
        <f t="shared" ref="B30" si="62">B29*2</f>
        <v>7892</v>
      </c>
      <c r="C30">
        <f t="shared" ref="C30" si="63">D27+D29</f>
        <v>1944</v>
      </c>
      <c r="D30" s="7">
        <v>0</v>
      </c>
      <c r="H30">
        <v>14</v>
      </c>
      <c r="I30">
        <f t="shared" ref="I30" si="64">I29*2</f>
        <v>7892</v>
      </c>
      <c r="J30">
        <f t="shared" ref="J30" si="65">K27+K29</f>
        <v>1944</v>
      </c>
      <c r="K30" s="7">
        <v>0</v>
      </c>
    </row>
    <row r="31" spans="1:11" x14ac:dyDescent="0.3">
      <c r="A31">
        <v>14.5</v>
      </c>
      <c r="B31">
        <f t="shared" ref="B31" si="66">B30-D31</f>
        <v>3518</v>
      </c>
      <c r="C31">
        <f t="shared" ref="C31" si="67">D27+D29+D31</f>
        <v>6318</v>
      </c>
      <c r="D31">
        <f t="shared" ref="D31" si="68">D29*3</f>
        <v>4374</v>
      </c>
      <c r="H31">
        <v>14.5</v>
      </c>
      <c r="I31">
        <f t="shared" ref="I31" si="69">I30-K31</f>
        <v>3518</v>
      </c>
      <c r="J31">
        <f t="shared" ref="J31" si="70">K27+K29+K31</f>
        <v>6318</v>
      </c>
      <c r="K31">
        <f t="shared" ref="K31" si="71">K29*3</f>
        <v>4374</v>
      </c>
    </row>
    <row r="32" spans="1:11" x14ac:dyDescent="0.3">
      <c r="A32">
        <v>15</v>
      </c>
      <c r="B32">
        <f t="shared" ref="B32" si="72">B31*2</f>
        <v>7036</v>
      </c>
      <c r="C32">
        <f t="shared" ref="C32" si="73">D27+D29+D31</f>
        <v>6318</v>
      </c>
      <c r="D32">
        <v>0</v>
      </c>
      <c r="H32">
        <v>15</v>
      </c>
      <c r="I32">
        <f t="shared" ref="I32" si="74">I31*2</f>
        <v>7036</v>
      </c>
      <c r="J32">
        <f t="shared" ref="J32" si="75">K27+K29+K31</f>
        <v>6318</v>
      </c>
      <c r="K32">
        <v>0</v>
      </c>
    </row>
    <row r="33" spans="1:11" x14ac:dyDescent="0.3">
      <c r="A33">
        <v>15.5</v>
      </c>
      <c r="B33">
        <f t="shared" ref="B33" si="76">B32-D33</f>
        <v>-6086</v>
      </c>
      <c r="C33" s="6">
        <f t="shared" ref="C33" si="77">D33</f>
        <v>13122</v>
      </c>
      <c r="D33">
        <f t="shared" ref="D33" si="78">D31*3</f>
        <v>13122</v>
      </c>
      <c r="H33">
        <v>15.5</v>
      </c>
      <c r="I33">
        <v>0</v>
      </c>
      <c r="J33" s="6">
        <f>K33</f>
        <v>13122</v>
      </c>
      <c r="K33">
        <f>K31*3</f>
        <v>13122</v>
      </c>
    </row>
    <row r="34" spans="1:11" x14ac:dyDescent="0.3">
      <c r="A34">
        <v>16</v>
      </c>
      <c r="B34">
        <f t="shared" ref="B34" si="79">B33*2</f>
        <v>-12172</v>
      </c>
      <c r="C34" s="6">
        <f t="shared" ref="C34:C50" si="80">D33</f>
        <v>13122</v>
      </c>
      <c r="D34">
        <v>0</v>
      </c>
    </row>
    <row r="35" spans="1:11" x14ac:dyDescent="0.3">
      <c r="A35">
        <v>16.5</v>
      </c>
      <c r="B35">
        <f t="shared" ref="B35" si="81">B34-D35</f>
        <v>-51538</v>
      </c>
      <c r="C35">
        <f t="shared" ref="C35" si="82">D33+D35</f>
        <v>52488</v>
      </c>
      <c r="D35">
        <f t="shared" si="58"/>
        <v>39366</v>
      </c>
    </row>
    <row r="36" spans="1:11" x14ac:dyDescent="0.3">
      <c r="A36">
        <v>17</v>
      </c>
      <c r="B36">
        <f t="shared" ref="B36:B50" si="83">B35*2</f>
        <v>-103076</v>
      </c>
      <c r="C36">
        <f t="shared" ref="C36" si="84">D33+D35</f>
        <v>52488</v>
      </c>
      <c r="D36" s="7">
        <v>0</v>
      </c>
    </row>
    <row r="37" spans="1:11" x14ac:dyDescent="0.3">
      <c r="A37">
        <v>17.5</v>
      </c>
      <c r="B37">
        <f t="shared" ref="B37:B50" si="85">B36-D37</f>
        <v>-221174</v>
      </c>
      <c r="C37">
        <f t="shared" ref="C37" si="86">D33+D35+D37</f>
        <v>170586</v>
      </c>
      <c r="D37">
        <f t="shared" ref="D37" si="87">D35*3</f>
        <v>118098</v>
      </c>
    </row>
    <row r="38" spans="1:11" x14ac:dyDescent="0.3">
      <c r="A38">
        <v>18</v>
      </c>
      <c r="B38">
        <f t="shared" ref="B38:B50" si="88">B37*2</f>
        <v>-442348</v>
      </c>
      <c r="C38">
        <f t="shared" ref="C38" si="89">D33+D35+D37</f>
        <v>170586</v>
      </c>
      <c r="D38">
        <v>0</v>
      </c>
    </row>
    <row r="39" spans="1:11" x14ac:dyDescent="0.3">
      <c r="A39">
        <v>18.5</v>
      </c>
      <c r="B39">
        <f t="shared" ref="B39:B50" si="90">B38-D39</f>
        <v>-796642</v>
      </c>
      <c r="C39" s="6">
        <f t="shared" ref="C39" si="91">D39</f>
        <v>354294</v>
      </c>
      <c r="D39">
        <f t="shared" ref="D39" si="92">D37*3</f>
        <v>354294</v>
      </c>
    </row>
    <row r="40" spans="1:11" x14ac:dyDescent="0.3">
      <c r="A40">
        <v>19</v>
      </c>
      <c r="B40">
        <f t="shared" ref="B40:B50" si="93">B39*2</f>
        <v>-1593284</v>
      </c>
      <c r="C40" s="6">
        <f t="shared" ref="C40:C50" si="94">D39</f>
        <v>354294</v>
      </c>
      <c r="D40">
        <v>0</v>
      </c>
    </row>
    <row r="41" spans="1:11" x14ac:dyDescent="0.3">
      <c r="A41">
        <v>19.5</v>
      </c>
      <c r="B41">
        <f t="shared" ref="B41:B50" si="95">B40-D41</f>
        <v>-2656166</v>
      </c>
      <c r="C41">
        <f t="shared" ref="C41" si="96">D39+D41</f>
        <v>1417176</v>
      </c>
      <c r="D41">
        <f t="shared" si="58"/>
        <v>1062882</v>
      </c>
    </row>
    <row r="42" spans="1:11" x14ac:dyDescent="0.3">
      <c r="A42">
        <v>20</v>
      </c>
      <c r="B42">
        <f t="shared" ref="B42:B50" si="97">B41*2</f>
        <v>-5312332</v>
      </c>
      <c r="C42">
        <f t="shared" ref="C42" si="98">D39+D41</f>
        <v>1417176</v>
      </c>
      <c r="D42" s="7">
        <v>0</v>
      </c>
    </row>
    <row r="43" spans="1:11" x14ac:dyDescent="0.3">
      <c r="A43">
        <v>20.5</v>
      </c>
      <c r="B43">
        <f t="shared" ref="B43:B50" si="99">B42-D43</f>
        <v>-8500978</v>
      </c>
      <c r="C43">
        <f t="shared" ref="C43" si="100">D39+D41+D43</f>
        <v>4605822</v>
      </c>
      <c r="D43">
        <f t="shared" ref="D43" si="101">D41*3</f>
        <v>3188646</v>
      </c>
    </row>
    <row r="44" spans="1:11" x14ac:dyDescent="0.3">
      <c r="A44">
        <v>21</v>
      </c>
      <c r="B44">
        <f t="shared" ref="B44:B50" si="102">B43*2</f>
        <v>-17001956</v>
      </c>
      <c r="C44">
        <f t="shared" ref="C44" si="103">D39+D41+D43</f>
        <v>4605822</v>
      </c>
      <c r="D44">
        <v>0</v>
      </c>
    </row>
    <row r="45" spans="1:11" x14ac:dyDescent="0.3">
      <c r="A45">
        <v>21.5</v>
      </c>
      <c r="B45">
        <f t="shared" ref="B45:B50" si="104">B44-D45</f>
        <v>-26567894</v>
      </c>
      <c r="C45" s="6">
        <f t="shared" ref="C45" si="105">D45</f>
        <v>9565938</v>
      </c>
      <c r="D45">
        <f t="shared" ref="D45" si="106">D43*3</f>
        <v>9565938</v>
      </c>
    </row>
    <row r="46" spans="1:11" x14ac:dyDescent="0.3">
      <c r="A46">
        <v>22</v>
      </c>
      <c r="B46">
        <f t="shared" ref="B46:B50" si="107">B45*2</f>
        <v>-53135788</v>
      </c>
      <c r="C46" s="6">
        <f t="shared" ref="C46:C50" si="108">D45</f>
        <v>9565938</v>
      </c>
      <c r="D46">
        <v>0</v>
      </c>
    </row>
    <row r="47" spans="1:11" x14ac:dyDescent="0.3">
      <c r="A47">
        <v>22.5</v>
      </c>
      <c r="B47">
        <f t="shared" ref="B47:B50" si="109">B46-D47</f>
        <v>-81833602</v>
      </c>
      <c r="C47">
        <f t="shared" ref="C47" si="110">D45+D47</f>
        <v>38263752</v>
      </c>
      <c r="D47">
        <f t="shared" si="58"/>
        <v>28697814</v>
      </c>
    </row>
    <row r="48" spans="1:11" x14ac:dyDescent="0.3">
      <c r="A48">
        <v>23</v>
      </c>
      <c r="B48">
        <f t="shared" ref="B48:B50" si="111">B47*2</f>
        <v>-163667204</v>
      </c>
      <c r="C48">
        <f t="shared" ref="C48" si="112">D45+D47</f>
        <v>38263752</v>
      </c>
      <c r="D48" s="7">
        <v>0</v>
      </c>
    </row>
    <row r="49" spans="1:4" x14ac:dyDescent="0.3">
      <c r="A49">
        <v>23.5</v>
      </c>
      <c r="B49">
        <f t="shared" ref="B49:B50" si="113">B48-D49</f>
        <v>-249760646</v>
      </c>
      <c r="C49">
        <f t="shared" ref="C49" si="114">D45+D47+D49</f>
        <v>124357194</v>
      </c>
      <c r="D49">
        <f t="shared" ref="D49" si="115">D47*3</f>
        <v>86093442</v>
      </c>
    </row>
    <row r="50" spans="1:4" x14ac:dyDescent="0.3">
      <c r="A50">
        <v>24</v>
      </c>
      <c r="B50">
        <f t="shared" ref="B50" si="116">B49*2</f>
        <v>-499521292</v>
      </c>
      <c r="C50">
        <f t="shared" ref="C50" si="117">D45+D47+D49</f>
        <v>124357194</v>
      </c>
      <c r="D50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Question2(a)</vt:lpstr>
      <vt:lpstr>Question2(b)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Jeslyn</dc:creator>
  <cp:lastModifiedBy>jeslyn ho</cp:lastModifiedBy>
  <dcterms:created xsi:type="dcterms:W3CDTF">2015-06-05T18:17:20Z</dcterms:created>
  <dcterms:modified xsi:type="dcterms:W3CDTF">2024-11-11T05:41:30Z</dcterms:modified>
</cp:coreProperties>
</file>