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ma\Documents\Diplom\"/>
    </mc:Choice>
  </mc:AlternateContent>
  <xr:revisionPtr revIDLastSave="0" documentId="13_ncr:1_{B341D8E5-C1D8-4E5D-AA2F-2104BB481D5C}" xr6:coauthVersionLast="46" xr6:coauthVersionMax="46" xr10:uidLastSave="{00000000-0000-0000-0000-000000000000}"/>
  <bookViews>
    <workbookView xWindow="-108" yWindow="-108" windowWidth="23256" windowHeight="12576" xr2:uid="{605B12B0-D78D-47BF-AEAE-1132119240B3}"/>
  </bookViews>
  <sheets>
    <sheet name="Лист1" sheetId="1" r:id="rId1"/>
    <sheet name="Лист4" sheetId="4" r:id="rId2"/>
    <sheet name="Лист2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2" i="4"/>
  <c r="C4" i="1"/>
  <c r="B4" i="1"/>
</calcChain>
</file>

<file path=xl/sharedStrings.xml><?xml version="1.0" encoding="utf-8"?>
<sst xmlns="http://schemas.openxmlformats.org/spreadsheetml/2006/main" count="14" uniqueCount="12">
  <si>
    <t>SWI-Prolog</t>
  </si>
  <si>
    <t>SICStus</t>
  </si>
  <si>
    <t>Пиксельная реализация</t>
  </si>
  <si>
    <t>Опорные точки</t>
  </si>
  <si>
    <t>Без поворотов</t>
  </si>
  <si>
    <t>3 поворота</t>
  </si>
  <si>
    <t>90 поворотов</t>
  </si>
  <si>
    <t>Идеальный случай</t>
  </si>
  <si>
    <t>Хороший случай</t>
  </si>
  <si>
    <t>Приемлемый случай</t>
  </si>
  <si>
    <t>Обычная реализация</t>
  </si>
  <si>
    <t>Параллельная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</si>
</sst>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Сравенине</a:t>
            </a:r>
            <a:r>
              <a:rPr lang="ru-RU" baseline="0"/>
              <a:t> реализаций пролога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SWI-Prolog</c:v>
                </c:pt>
              </c:strCache>
            </c:strRef>
          </c:tx>
          <c:spPr>
            <a:pattFill prst="pct20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Лист1!$A$2:$A$4</c:f>
              <c:strCache>
                <c:ptCount val="3"/>
                <c:pt idx="0">
                  <c:v>Идеальный случай</c:v>
                </c:pt>
                <c:pt idx="1">
                  <c:v>Хороший случай</c:v>
                </c:pt>
                <c:pt idx="2">
                  <c:v>Приемлемый случай</c:v>
                </c:pt>
              </c:strCache>
            </c:strRef>
          </c:cat>
          <c:val>
            <c:numRef>
              <c:f>Лист1!$B$2:$B$4</c:f>
              <c:numCache>
                <c:formatCode>General</c:formatCode>
                <c:ptCount val="3"/>
                <c:pt idx="0">
                  <c:v>3</c:v>
                </c:pt>
                <c:pt idx="1">
                  <c:v>12</c:v>
                </c:pt>
                <c:pt idx="2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C2-47DC-9267-2898F1F1D83B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SICStus</c:v>
                </c:pt>
              </c:strCache>
            </c:strRef>
          </c:tx>
          <c:spPr>
            <a:pattFill prst="lgCheck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Лист1!$A$2:$A$4</c:f>
              <c:strCache>
                <c:ptCount val="3"/>
                <c:pt idx="0">
                  <c:v>Идеальный случай</c:v>
                </c:pt>
                <c:pt idx="1">
                  <c:v>Хороший случай</c:v>
                </c:pt>
                <c:pt idx="2">
                  <c:v>Приемлемый случай</c:v>
                </c:pt>
              </c:strCache>
            </c:strRef>
          </c:cat>
          <c:val>
            <c:numRef>
              <c:f>Лист1!$C$2:$C$4</c:f>
              <c:numCache>
                <c:formatCode>General</c:formatCode>
                <c:ptCount val="3"/>
                <c:pt idx="0">
                  <c:v>4</c:v>
                </c:pt>
                <c:pt idx="1">
                  <c:v>25</c:v>
                </c:pt>
                <c:pt idx="2">
                  <c:v>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C2-47DC-9267-2898F1F1D8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91012544"/>
        <c:axId val="991012960"/>
      </c:barChart>
      <c:catAx>
        <c:axId val="99101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1012960"/>
        <c:crosses val="autoZero"/>
        <c:auto val="1"/>
        <c:lblAlgn val="ctr"/>
        <c:lblOffset val="100"/>
        <c:noMultiLvlLbl val="0"/>
      </c:catAx>
      <c:valAx>
        <c:axId val="99101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поиска,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101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реализаций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Лист4!$A$2</c:f>
              <c:strCache>
                <c:ptCount val="1"/>
                <c:pt idx="0">
                  <c:v>Обычная реализация</c:v>
                </c:pt>
              </c:strCache>
            </c:strRef>
          </c:tx>
          <c:spPr>
            <a:pattFill prst="pct20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Лист4!$B$1:$C$1</c:f>
              <c:strCache>
                <c:ptCount val="2"/>
                <c:pt idx="0">
                  <c:v>Хороший случай</c:v>
                </c:pt>
                <c:pt idx="1">
                  <c:v>Приемлемый случай</c:v>
                </c:pt>
              </c:strCache>
            </c:strRef>
          </c:cat>
          <c:val>
            <c:numRef>
              <c:f>Лист4!$B$2:$C$2</c:f>
              <c:numCache>
                <c:formatCode>General</c:formatCode>
                <c:ptCount val="2"/>
                <c:pt idx="0">
                  <c:v>12</c:v>
                </c:pt>
                <c:pt idx="1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E5-4C48-B021-A8668F123C6E}"/>
            </c:ext>
          </c:extLst>
        </c:ser>
        <c:ser>
          <c:idx val="1"/>
          <c:order val="1"/>
          <c:tx>
            <c:strRef>
              <c:f>Лист4!$A$3</c:f>
              <c:strCache>
                <c:ptCount val="1"/>
                <c:pt idx="0">
                  <c:v>Параллельная</c:v>
                </c:pt>
              </c:strCache>
            </c:strRef>
          </c:tx>
          <c:spPr>
            <a:pattFill prst="lgCheck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Лист4!$B$1:$C$1</c:f>
              <c:strCache>
                <c:ptCount val="2"/>
                <c:pt idx="0">
                  <c:v>Хороший случай</c:v>
                </c:pt>
                <c:pt idx="1">
                  <c:v>Приемлемый случай</c:v>
                </c:pt>
              </c:strCache>
            </c:strRef>
          </c:cat>
          <c:val>
            <c:numRef>
              <c:f>Лист4!$B$3:$C$3</c:f>
              <c:numCache>
                <c:formatCode>General</c:formatCode>
                <c:ptCount val="2"/>
                <c:pt idx="0">
                  <c:v>12</c:v>
                </c:pt>
                <c:pt idx="1">
                  <c:v>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E5-4C48-B021-A8668F123C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10516271"/>
        <c:axId val="2110505455"/>
      </c:barChart>
      <c:catAx>
        <c:axId val="211051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0505455"/>
        <c:crosses val="autoZero"/>
        <c:auto val="1"/>
        <c:lblAlgn val="ctr"/>
        <c:lblOffset val="100"/>
        <c:noMultiLvlLbl val="0"/>
      </c:catAx>
      <c:valAx>
        <c:axId val="211050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поиска,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051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</a:t>
            </a:r>
            <a:r>
              <a:rPr lang="ru-RU" baseline="0"/>
              <a:t> времени поиска всех решений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Лист2!$B$1</c:f>
              <c:strCache>
                <c:ptCount val="1"/>
                <c:pt idx="0">
                  <c:v>Пиксельная реализация</c:v>
                </c:pt>
              </c:strCache>
            </c:strRef>
          </c:tx>
          <c:spPr>
            <a:pattFill prst="pct20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Лист2!$A$2:$A$4</c:f>
              <c:strCache>
                <c:ptCount val="3"/>
                <c:pt idx="0">
                  <c:v>Без поворотов</c:v>
                </c:pt>
                <c:pt idx="1">
                  <c:v>3 поворота</c:v>
                </c:pt>
                <c:pt idx="2">
                  <c:v>90 поворотов</c:v>
                </c:pt>
              </c:strCache>
            </c:strRef>
          </c:cat>
          <c:val>
            <c:numRef>
              <c:f>Лист2!$B$2:$B$4</c:f>
              <c:numCache>
                <c:formatCode>General</c:formatCode>
                <c:ptCount val="3"/>
                <c:pt idx="0">
                  <c:v>0.66</c:v>
                </c:pt>
                <c:pt idx="1">
                  <c:v>1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4-40B3-87A6-42681FD8F0E9}"/>
            </c:ext>
          </c:extLst>
        </c:ser>
        <c:ser>
          <c:idx val="1"/>
          <c:order val="1"/>
          <c:tx>
            <c:strRef>
              <c:f>Лист2!$C$1</c:f>
              <c:strCache>
                <c:ptCount val="1"/>
                <c:pt idx="0">
                  <c:v>Опорные точки</c:v>
                </c:pt>
              </c:strCache>
            </c:strRef>
          </c:tx>
          <c:spPr>
            <a:pattFill prst="lgCheck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Лист2!$A$2:$A$4</c:f>
              <c:strCache>
                <c:ptCount val="3"/>
                <c:pt idx="0">
                  <c:v>Без поворотов</c:v>
                </c:pt>
                <c:pt idx="1">
                  <c:v>3 поворота</c:v>
                </c:pt>
                <c:pt idx="2">
                  <c:v>90 поворотов</c:v>
                </c:pt>
              </c:strCache>
            </c:strRef>
          </c:cat>
          <c:val>
            <c:numRef>
              <c:f>Лист2!$C$2:$C$4</c:f>
              <c:numCache>
                <c:formatCode>General</c:formatCode>
                <c:ptCount val="3"/>
                <c:pt idx="1">
                  <c:v>0.28000000000000003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64-40B3-87A6-42681FD8F0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00476768"/>
        <c:axId val="1000482592"/>
      </c:barChart>
      <c:catAx>
        <c:axId val="100047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0482592"/>
        <c:crosses val="autoZero"/>
        <c:auto val="1"/>
        <c:lblAlgn val="ctr"/>
        <c:lblOffset val="100"/>
        <c:noMultiLvlLbl val="0"/>
      </c:catAx>
      <c:valAx>
        <c:axId val="100048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поиска, мин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047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</xdr:row>
      <xdr:rowOff>167640</xdr:rowOff>
    </xdr:from>
    <xdr:to>
      <xdr:col>12</xdr:col>
      <xdr:colOff>266700</xdr:colOff>
      <xdr:row>16</xdr:row>
      <xdr:rowOff>167640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91B0DFA-B2EC-4A80-9820-A7D9B22E6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1082040</xdr:colOff>
      <xdr:row>7</xdr:row>
      <xdr:rowOff>15240</xdr:rowOff>
    </xdr:from>
    <xdr:to>
      <xdr:col>10</xdr:col>
      <xdr:colOff>160020</xdr:colOff>
      <xdr:row>25</xdr:row>
      <xdr:rowOff>45720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4BE5B5E-FE1A-478D-BB59-8620661E4C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945445</xdr:colOff>
      <xdr:row>5</xdr:row>
      <xdr:rowOff>169335</xdr:rowOff>
    </xdr:from>
    <xdr:to>
      <xdr:col>5</xdr:col>
      <xdr:colOff>533401</xdr:colOff>
      <xdr:row>24</xdr:row>
      <xdr:rowOff>67236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E6C283A-6BCE-4475-82CA-1AA5F8D77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D8D62-6A51-4F78-AE75-7D4F2DFA9DFA}">
  <dimension ref="A1:C4"/>
  <sheetViews>
    <sheetView tabSelected="1" zoomScale="116" workbookViewId="0">
      <selection activeCell="M21" sqref="M21"/>
    </sheetView>
  </sheetViews>
  <sheetFormatPr defaultRowHeight="14.4" x14ac:dyDescent="0.3"/>
  <cols>
    <col min="1" max="1" width="18.6640625" customWidth="1"/>
    <col min="2" max="2" width="11.77734375" customWidth="1"/>
  </cols>
  <sheetData>
    <row r="1" spans="1:3" x14ac:dyDescent="0.3">
      <c r="B1" t="s">
        <v>0</v>
      </c>
      <c r="C1" t="s">
        <v>1</v>
      </c>
    </row>
    <row r="2" spans="1:3" x14ac:dyDescent="0.3">
      <c r="A2" t="s">
        <v>7</v>
      </c>
      <c r="B2">
        <v>3</v>
      </c>
      <c r="C2">
        <v>4</v>
      </c>
    </row>
    <row r="3" spans="1:3" x14ac:dyDescent="0.3">
      <c r="A3" t="s">
        <v>8</v>
      </c>
      <c r="B3">
        <v>12</v>
      </c>
      <c r="C3">
        <v>25</v>
      </c>
    </row>
    <row r="4" spans="1:3" x14ac:dyDescent="0.3">
      <c r="A4" t="s">
        <v>9</v>
      </c>
      <c r="B4">
        <f>13*60</f>
        <v>780</v>
      </c>
      <c r="C4">
        <f>16*60</f>
        <v>960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CDC25-A34F-46CA-B97A-173DED5BB8E7}">
  <dimension ref="A1:C3"/>
  <sheetViews>
    <sheetView workbookViewId="0">
      <selection activeCell="L18" sqref="L18"/>
    </sheetView>
  </sheetViews>
  <sheetFormatPr defaultRowHeight="14.4" x14ac:dyDescent="0.3"/>
  <cols>
    <col min="1" max="1" width="29.5546875" customWidth="1"/>
    <col min="2" max="2" width="19.109375" customWidth="1"/>
    <col min="3" max="3" width="15.21875" customWidth="1"/>
  </cols>
  <sheetData>
    <row r="1" spans="1:3" x14ac:dyDescent="0.3">
      <c r="B1" t="s">
        <v>8</v>
      </c>
      <c r="C1" t="s">
        <v>9</v>
      </c>
    </row>
    <row r="2" spans="1:3" x14ac:dyDescent="0.3">
      <c r="A2" t="s">
        <v>10</v>
      </c>
      <c r="B2">
        <v>12</v>
      </c>
      <c r="C2">
        <f>13*60</f>
        <v>780</v>
      </c>
    </row>
    <row r="3" spans="1:3" x14ac:dyDescent="0.3">
      <c r="A3" t="s">
        <v>11</v>
      </c>
      <c r="B3">
        <v>12</v>
      </c>
      <c r="C3">
        <f>8*60</f>
        <v>480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19221-3348-4280-86A4-56E28D251FB2}">
  <dimension ref="A1:C4"/>
  <sheetViews>
    <sheetView zoomScale="108" zoomScaleNormal="85" workbookViewId="0">
      <selection activeCell="H24" sqref="H24"/>
    </sheetView>
  </sheetViews>
  <sheetFormatPr defaultRowHeight="14.4" x14ac:dyDescent="0.3"/>
  <cols>
    <col min="1" max="1" width="27.44140625" customWidth="1"/>
    <col min="2" max="2" width="24.109375" customWidth="1"/>
    <col min="3" max="3" width="18.21875" customWidth="1"/>
  </cols>
  <sheetData>
    <row r="1" spans="1:3" x14ac:dyDescent="0.3">
      <c r="B1" t="s">
        <v>2</v>
      </c>
      <c r="C1" t="s">
        <v>3</v>
      </c>
    </row>
    <row r="2" spans="1:3" x14ac:dyDescent="0.3">
      <c r="A2" t="s">
        <v>4</v>
      </c>
      <c r="B2">
        <v>0.66</v>
      </c>
    </row>
    <row r="3" spans="1:3" x14ac:dyDescent="0.3">
      <c r="A3" t="s">
        <v>5</v>
      </c>
      <c r="B3">
        <v>1</v>
      </c>
      <c r="C3">
        <v>0.28000000000000003</v>
      </c>
    </row>
    <row r="4" spans="1:3" x14ac:dyDescent="0.3">
      <c r="A4" t="s">
        <v>6</v>
      </c>
      <c r="B4">
        <v>60</v>
      </c>
      <c r="C4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Лист4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Puma</dc:creator>
  <cp:lastModifiedBy>Puma</cp:lastModifiedBy>
  <dcterms:created xsi:type="dcterms:W3CDTF">2021-05-28T09:29:12Z</dcterms:created>
  <dcterms:modified xsi:type="dcterms:W3CDTF">2021-06-13T04:16:23Z</dcterms:modified>
</cp:coreProperties>
</file>