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Viola15_font\HITEL\"/>
    </mc:Choice>
  </mc:AlternateContent>
  <xr:revisionPtr revIDLastSave="0" documentId="13_ncr:1_{5D0D16B4-9DF6-4BFB-AF3D-5BD890BD2ED4}" xr6:coauthVersionLast="47" xr6:coauthVersionMax="47" xr10:uidLastSave="{00000000-0000-0000-0000-000000000000}"/>
  <bookViews>
    <workbookView xWindow="-120" yWindow="-120" windowWidth="29040" windowHeight="15840" xr2:uid="{ECBBBA91-6ACC-4411-8119-0B98102DD867}"/>
  </bookViews>
  <sheets>
    <sheet name="한글" sheetId="1" r:id="rId1"/>
    <sheet name="영어" sheetId="2" r:id="rId2"/>
    <sheet name="ksg" sheetId="3" r:id="rId3"/>
    <sheet name="spc" sheetId="4" r:id="rId4"/>
  </sheets>
  <definedNames>
    <definedName name="_xlnm._FilterDatabase" localSheetId="0" hidden="1">한글!$B$1:$D$157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2" i="1"/>
</calcChain>
</file>

<file path=xl/sharedStrings.xml><?xml version="1.0" encoding="utf-8"?>
<sst xmlns="http://schemas.openxmlformats.org/spreadsheetml/2006/main" count="727" uniqueCount="576">
  <si>
    <t>ad24.han</t>
  </si>
  <si>
    <t>apple.han</t>
  </si>
  <si>
    <t>apple00.han</t>
  </si>
  <si>
    <t>a_font.han</t>
  </si>
  <si>
    <t>dally.han</t>
  </si>
  <si>
    <t>dinaru.han</t>
  </si>
  <si>
    <t>dkbgoth.han</t>
  </si>
  <si>
    <t>gam.han</t>
  </si>
  <si>
    <t>gg.han</t>
  </si>
  <si>
    <t>gmbo00.han</t>
  </si>
  <si>
    <t>gmth00.han</t>
  </si>
  <si>
    <t>gobo00.han</t>
  </si>
  <si>
    <t>gobo03.han</t>
  </si>
  <si>
    <t>goth00.han</t>
  </si>
  <si>
    <t>h01.han</t>
  </si>
  <si>
    <t>h02.han</t>
  </si>
  <si>
    <t>h03.han</t>
  </si>
  <si>
    <t>h04.han</t>
  </si>
  <si>
    <t>h05.han</t>
  </si>
  <si>
    <t>h06.han</t>
  </si>
  <si>
    <t>h07.han</t>
  </si>
  <si>
    <t>h08.han</t>
  </si>
  <si>
    <t>h09.han</t>
  </si>
  <si>
    <t>h10.han</t>
  </si>
  <si>
    <t>h11.han</t>
  </si>
  <si>
    <t>h12.han</t>
  </si>
  <si>
    <t>h13.han</t>
  </si>
  <si>
    <t>h14.han</t>
  </si>
  <si>
    <t>h15.han</t>
  </si>
  <si>
    <t>han.han</t>
  </si>
  <si>
    <t>Han1.han</t>
  </si>
  <si>
    <t>Han3.han</t>
  </si>
  <si>
    <t>Han4.han</t>
  </si>
  <si>
    <t>Han5.han</t>
  </si>
  <si>
    <t>Han6.han</t>
  </si>
  <si>
    <t>Han7.han</t>
  </si>
  <si>
    <t>Han8.han</t>
  </si>
  <si>
    <t>Han9.han</t>
  </si>
  <si>
    <t>hanahn.han</t>
  </si>
  <si>
    <t>hanbigo.han</t>
  </si>
  <si>
    <t>hanbyte.han</t>
  </si>
  <si>
    <t>hanch.han</t>
  </si>
  <si>
    <t>hanchd.han</t>
  </si>
  <si>
    <t>handg.han</t>
  </si>
  <si>
    <t>handgo.han</t>
  </si>
  <si>
    <t>handina.han</t>
  </si>
  <si>
    <t>haneapn.han</t>
  </si>
  <si>
    <t>hanfrog.han</t>
  </si>
  <si>
    <t>hanghs.han</t>
  </si>
  <si>
    <t>hangnsm.han</t>
  </si>
  <si>
    <t>hangrim.han</t>
  </si>
  <si>
    <t>hangrs.han</t>
  </si>
  <si>
    <t>hangs.han</t>
  </si>
  <si>
    <t>hangsm.han</t>
  </si>
  <si>
    <t>hangung.han</t>
  </si>
  <si>
    <t>hanhch.han</t>
  </si>
  <si>
    <t>hanhlgo.han</t>
  </si>
  <si>
    <t>hanhmsm.han</t>
  </si>
  <si>
    <t>hanho.han</t>
  </si>
  <si>
    <t>hanhyes.han</t>
  </si>
  <si>
    <t>hanipn.han</t>
  </si>
  <si>
    <t>haniron.han</t>
  </si>
  <si>
    <t>hanjs1.han</t>
  </si>
  <si>
    <t>hankbc.han</t>
  </si>
  <si>
    <t>hankbc2.han</t>
  </si>
  <si>
    <t>hankdr.han</t>
  </si>
  <si>
    <t>hankyh.han</t>
  </si>
  <si>
    <t>hanmy.han</t>
  </si>
  <si>
    <t>hannak.han</t>
  </si>
  <si>
    <t>hanpl2.han</t>
  </si>
  <si>
    <t>hanpw.han</t>
  </si>
  <si>
    <t>hansam.han</t>
  </si>
  <si>
    <t>hansena.han</t>
  </si>
  <si>
    <t>hansg.han</t>
  </si>
  <si>
    <t>hanshy.han</t>
  </si>
  <si>
    <t>hansm.han</t>
  </si>
  <si>
    <t>hansmgo.han</t>
  </si>
  <si>
    <t>hansora.han</t>
  </si>
  <si>
    <t>hanspn.han</t>
  </si>
  <si>
    <t>hanssmj.han</t>
  </si>
  <si>
    <t>hanvada.han</t>
  </si>
  <si>
    <t>hanyh.han</t>
  </si>
  <si>
    <t>heemang.han</t>
  </si>
  <si>
    <t>hiyggd2.han</t>
  </si>
  <si>
    <t>hmgoth.han</t>
  </si>
  <si>
    <t>hmsam.han</t>
  </si>
  <si>
    <t>hmsys.han</t>
  </si>
  <si>
    <t>hmsysth.han</t>
  </si>
  <si>
    <t>hpado.han</t>
  </si>
  <si>
    <t>hprcs.han</t>
  </si>
  <si>
    <t>h_soft.han</t>
  </si>
  <si>
    <t>iyg.han</t>
  </si>
  <si>
    <t>iyg2.han</t>
  </si>
  <si>
    <t>iygass.han</t>
  </si>
  <si>
    <t>iygsbs.han</t>
  </si>
  <si>
    <t>iyg_y.han</t>
  </si>
  <si>
    <t>kic.han</t>
  </si>
  <si>
    <t>kic2.han</t>
  </si>
  <si>
    <t>low.han</t>
  </si>
  <si>
    <t>middle.han</t>
  </si>
  <si>
    <t>middle2.han</t>
  </si>
  <si>
    <t>mini.han</t>
  </si>
  <si>
    <t>my.han</t>
  </si>
  <si>
    <t>mynr00.han</t>
  </si>
  <si>
    <t>normal.han</t>
  </si>
  <si>
    <t>normal2.han</t>
  </si>
  <si>
    <t>pado_b.han</t>
  </si>
  <si>
    <t>panbon.han</t>
  </si>
  <si>
    <t>panbon2.han</t>
  </si>
  <si>
    <t>panbon3.han</t>
  </si>
  <si>
    <t>paul.han</t>
  </si>
  <si>
    <t>paulus.han</t>
  </si>
  <si>
    <t>pc.han</t>
  </si>
  <si>
    <t>ped.han</t>
  </si>
  <si>
    <t>sabo00.han</t>
  </si>
  <si>
    <t>samm.han</t>
  </si>
  <si>
    <t>sanhsb.han</t>
  </si>
  <si>
    <t>sanigj.han</t>
  </si>
  <si>
    <t>sath00.han</t>
  </si>
  <si>
    <t>slant.han</t>
  </si>
  <si>
    <t>sleep.han</t>
  </si>
  <si>
    <t>sleep2.han</t>
  </si>
  <si>
    <t>somang.han</t>
  </si>
  <si>
    <t>son3.han</t>
  </si>
  <si>
    <t>tak.han</t>
  </si>
  <si>
    <t>tbg2.han</t>
  </si>
  <si>
    <t>tbg4.han</t>
  </si>
  <si>
    <t>tbhm.han</t>
  </si>
  <si>
    <t>tbpil.han</t>
  </si>
  <si>
    <t>tbpil2.han</t>
  </si>
  <si>
    <t>tggoth.han</t>
  </si>
  <si>
    <t>Vv.han</t>
  </si>
  <si>
    <t>Vv2.han</t>
  </si>
  <si>
    <t>Vv3.han</t>
  </si>
  <si>
    <t>Vv4.han</t>
  </si>
  <si>
    <t>Vv5.han</t>
  </si>
  <si>
    <t>Vv6.han</t>
  </si>
  <si>
    <t>Vv7.han</t>
  </si>
  <si>
    <t>Vv8.han</t>
  </si>
  <si>
    <t>Vv9.han</t>
  </si>
  <si>
    <t>뻗음꼴.han</t>
  </si>
  <si>
    <t>hanansam.han</t>
  </si>
  <si>
    <t>hanginsm.han</t>
  </si>
  <si>
    <t>hangsmgo.han</t>
  </si>
  <si>
    <t>haniron1.han</t>
  </si>
  <si>
    <t>haniron2.han</t>
  </si>
  <si>
    <t>hanmoran.han</t>
  </si>
  <si>
    <t>hanyetgo.han</t>
  </si>
  <si>
    <t>h_dmyong.han</t>
  </si>
  <si>
    <t>견샘물고딕체</t>
    <phoneticPr fontId="4" type="noConversion"/>
  </si>
  <si>
    <t>아래아한글</t>
    <phoneticPr fontId="4" type="noConversion"/>
  </si>
  <si>
    <t>궁서체</t>
    <phoneticPr fontId="4" type="noConversion"/>
  </si>
  <si>
    <t>디자인체</t>
    <phoneticPr fontId="4" type="noConversion"/>
  </si>
  <si>
    <t>강명조체</t>
    <phoneticPr fontId="4" type="noConversion"/>
  </si>
  <si>
    <t>강에디터, 박호용</t>
    <phoneticPr fontId="4" type="noConversion"/>
  </si>
  <si>
    <t>수줍음체</t>
    <phoneticPr fontId="4" type="noConversion"/>
  </si>
  <si>
    <t>곽택종</t>
    <phoneticPr fontId="4" type="noConversion"/>
  </si>
  <si>
    <t>청개구리체</t>
    <phoneticPr fontId="4" type="noConversion"/>
  </si>
  <si>
    <t xml:space="preserve">다른 사람의 글꼴을 조금 다듬은 글꼴  </t>
  </si>
  <si>
    <t>키다리체</t>
    <phoneticPr fontId="4" type="noConversion"/>
  </si>
  <si>
    <t>빨래체</t>
    <phoneticPr fontId="4" type="noConversion"/>
  </si>
  <si>
    <t>김기정</t>
    <phoneticPr fontId="4" type="noConversion"/>
  </si>
  <si>
    <t>전서체1</t>
    <phoneticPr fontId="4" type="noConversion"/>
  </si>
  <si>
    <t>흘림체</t>
    <phoneticPr fontId="4" type="noConversion"/>
  </si>
  <si>
    <t>김수구</t>
    <phoneticPr fontId="4" type="noConversion"/>
  </si>
  <si>
    <t>파도체</t>
    <phoneticPr fontId="4" type="noConversion"/>
  </si>
  <si>
    <t>김영석</t>
    <phoneticPr fontId="4" type="noConversion"/>
  </si>
  <si>
    <t>영화체</t>
  </si>
  <si>
    <t>김영화</t>
    <phoneticPr fontId="4" type="noConversion"/>
  </si>
  <si>
    <t>굵은달꼴</t>
    <phoneticPr fontId="4" type="noConversion"/>
  </si>
  <si>
    <t>가는달꼴</t>
    <phoneticPr fontId="4" type="noConversion"/>
  </si>
  <si>
    <t>대나무꼴</t>
  </si>
  <si>
    <t>둥근모꼴</t>
  </si>
  <si>
    <t>뫼꼴</t>
  </si>
  <si>
    <t>버금달꼴</t>
  </si>
  <si>
    <t xml:space="preserve">뻗음꼴 </t>
  </si>
  <si>
    <t>삐침꼴</t>
  </si>
  <si>
    <t>작은삐침꼴</t>
  </si>
  <si>
    <t>중태세모꼴</t>
  </si>
  <si>
    <t>짧은둥근모꼴</t>
  </si>
  <si>
    <t>짧은뫼꼴</t>
  </si>
  <si>
    <t>짧은뻗음꼴</t>
  </si>
  <si>
    <t>포갬꼴</t>
  </si>
  <si>
    <t>풀잎꼴</t>
  </si>
  <si>
    <t>김중태</t>
  </si>
  <si>
    <t>소라체</t>
  </si>
  <si>
    <t>남정우</t>
    <phoneticPr fontId="4" type="noConversion"/>
  </si>
  <si>
    <t>도깨비 한글 3.30, 조춘형</t>
  </si>
  <si>
    <t>도깨비디나루</t>
    <phoneticPr fontId="4" type="noConversion"/>
  </si>
  <si>
    <t>강철체</t>
  </si>
  <si>
    <t xml:space="preserve">강철체1 </t>
  </si>
  <si>
    <t>강철체2</t>
  </si>
  <si>
    <t>박호성</t>
  </si>
  <si>
    <t xml:space="preserve">전 버전의 강철체  </t>
  </si>
  <si>
    <t xml:space="preserve">다른 사람의 글꼴을 조금 다듬은 글꼴  </t>
    <phoneticPr fontId="4" type="noConversion"/>
  </si>
  <si>
    <t xml:space="preserve">전 버전의 강철체,다른 사람의 글꼴을 조금 다듬은 글꼴  </t>
    <phoneticPr fontId="4" type="noConversion"/>
  </si>
  <si>
    <t>서용원</t>
    <phoneticPr fontId="4" type="noConversion"/>
  </si>
  <si>
    <t>서정호</t>
    <phoneticPr fontId="4" type="noConversion"/>
  </si>
  <si>
    <t>그림체</t>
    <phoneticPr fontId="4" type="noConversion"/>
  </si>
  <si>
    <t>모란체</t>
    <phoneticPr fontId="4" type="noConversion"/>
  </si>
  <si>
    <t>선동술</t>
    <phoneticPr fontId="4" type="noConversion"/>
  </si>
  <si>
    <t>안샘체</t>
    <phoneticPr fontId="4" type="noConversion"/>
  </si>
  <si>
    <t>송성훈</t>
    <phoneticPr fontId="4" type="noConversion"/>
  </si>
  <si>
    <t>신동선</t>
    <phoneticPr fontId="4" type="noConversion"/>
  </si>
  <si>
    <t>신동선디나루체</t>
    <phoneticPr fontId="4" type="noConversion"/>
  </si>
  <si>
    <t>신동선세나루체</t>
    <phoneticPr fontId="4" type="noConversion"/>
  </si>
  <si>
    <t>가는샘물</t>
    <phoneticPr fontId="4" type="noConversion"/>
  </si>
  <si>
    <t>유승무</t>
    <phoneticPr fontId="4" type="noConversion"/>
  </si>
  <si>
    <t>굵은샘물</t>
    <phoneticPr fontId="4" type="noConversion"/>
  </si>
  <si>
    <t>큰새고딕체</t>
    <phoneticPr fontId="4" type="noConversion"/>
  </si>
  <si>
    <t>긴고딕체</t>
    <phoneticPr fontId="4" type="noConversion"/>
  </si>
  <si>
    <t>윤희옥</t>
    <phoneticPr fontId="4" type="noConversion"/>
  </si>
  <si>
    <t>소망체</t>
    <phoneticPr fontId="4" type="noConversion"/>
  </si>
  <si>
    <t>희망체</t>
    <phoneticPr fontId="4" type="noConversion"/>
  </si>
  <si>
    <t>긴샘체</t>
    <phoneticPr fontId="4" type="noConversion"/>
  </si>
  <si>
    <t>이종훈</t>
    <phoneticPr fontId="4" type="noConversion"/>
  </si>
  <si>
    <t>궁서흘림체</t>
    <phoneticPr fontId="4" type="noConversion"/>
  </si>
  <si>
    <t>이종훈(천리안 한컴)</t>
    <phoneticPr fontId="4" type="noConversion"/>
  </si>
  <si>
    <t>가는가을한글체</t>
    <phoneticPr fontId="4" type="noConversion"/>
  </si>
  <si>
    <t>이확영, 프린세스메이커</t>
    <phoneticPr fontId="4" type="noConversion"/>
  </si>
  <si>
    <t>이야기고딕체</t>
    <phoneticPr fontId="4" type="noConversion"/>
  </si>
  <si>
    <t>이확영, 이야기 굵은체 변형</t>
  </si>
  <si>
    <t>장영화</t>
  </si>
  <si>
    <t xml:space="preserve">등록번호: 93-00112-SB-F-016, 과학기술원 시스템 공학연구소 폰트개발보급센터  </t>
  </si>
  <si>
    <t>가로수체</t>
  </si>
  <si>
    <t>전영기</t>
  </si>
  <si>
    <t>태백한글</t>
    <phoneticPr fontId="4" type="noConversion"/>
  </si>
  <si>
    <t>태백훈민정음체</t>
    <phoneticPr fontId="4" type="noConversion"/>
  </si>
  <si>
    <t>TESTCOMM</t>
  </si>
  <si>
    <t>굵은둥근고딕체</t>
    <phoneticPr fontId="4" type="noConversion"/>
  </si>
  <si>
    <t>복선명조체</t>
    <phoneticPr fontId="4" type="noConversion"/>
  </si>
  <si>
    <t>소프트</t>
    <phoneticPr fontId="4" type="noConversion"/>
  </si>
  <si>
    <t>하나리 C 라이브러리, 이확영</t>
    <phoneticPr fontId="4" type="noConversion"/>
  </si>
  <si>
    <t>하혜성</t>
  </si>
  <si>
    <t>붓펜체</t>
  </si>
  <si>
    <t>어린이체</t>
  </si>
  <si>
    <t>하혜성 &lt;- 서정호 &lt;- 허인구</t>
  </si>
  <si>
    <t>혜성체</t>
  </si>
  <si>
    <t>탁체</t>
  </si>
  <si>
    <t>한기택</t>
  </si>
  <si>
    <t>낙서체</t>
  </si>
  <si>
    <t xml:space="preserve">허인구  </t>
  </si>
  <si>
    <t>둥근고딕체</t>
    <phoneticPr fontId="4" type="noConversion"/>
  </si>
  <si>
    <t>허인구</t>
  </si>
  <si>
    <t>바다체</t>
  </si>
  <si>
    <t>바이트체</t>
  </si>
  <si>
    <t>샘물고딕체</t>
  </si>
  <si>
    <t>허인구-&gt;곽택종</t>
  </si>
  <si>
    <t>샘물이쁜체</t>
  </si>
  <si>
    <t>손글이쁜체</t>
  </si>
  <si>
    <t>허인구-&gt;서정호</t>
  </si>
  <si>
    <t>예쁜손글체</t>
  </si>
  <si>
    <t>정서체</t>
  </si>
  <si>
    <t>허인구</t>
    <phoneticPr fontId="4" type="noConversion"/>
  </si>
  <si>
    <t>큰글고딕체</t>
  </si>
  <si>
    <t>한궁체</t>
  </si>
  <si>
    <t>한메샘물체</t>
  </si>
  <si>
    <t>허인구안상수체</t>
    <phoneticPr fontId="4" type="noConversion"/>
  </si>
  <si>
    <t>허인구 &lt;- 이야기안상수체</t>
    <phoneticPr fontId="4" type="noConversion"/>
  </si>
  <si>
    <t>흘림고딕체</t>
  </si>
  <si>
    <t>중간고딕체2</t>
    <phoneticPr fontId="4" type="noConversion"/>
  </si>
  <si>
    <t>굵은파도체</t>
    <phoneticPr fontId="4" type="noConversion"/>
  </si>
  <si>
    <t>이병도</t>
    <phoneticPr fontId="4" type="noConversion"/>
  </si>
  <si>
    <t>원래 흘림체(SON1)</t>
    <phoneticPr fontId="4" type="noConversion"/>
  </si>
  <si>
    <t>김인철체</t>
    <phoneticPr fontId="4" type="noConversion"/>
  </si>
  <si>
    <t>김인철</t>
    <phoneticPr fontId="4" type="noConversion"/>
  </si>
  <si>
    <t>원래 샘(SAM)</t>
    <phoneticPr fontId="4" type="noConversion"/>
  </si>
  <si>
    <t>김인철2체</t>
    <phoneticPr fontId="4" type="noConversion"/>
  </si>
  <si>
    <t>원래 샘2(SAM2)</t>
    <phoneticPr fontId="4" type="noConversion"/>
  </si>
  <si>
    <t>도깨비디나루2</t>
    <phoneticPr fontId="4" type="noConversion"/>
  </si>
  <si>
    <t xml:space="preserve">도깨비 한글  </t>
  </si>
  <si>
    <t>구 도깨비 디나루</t>
    <phoneticPr fontId="4" type="noConversion"/>
  </si>
  <si>
    <t>태백필기체</t>
    <phoneticPr fontId="4" type="noConversion"/>
  </si>
  <si>
    <t>태백필기체2</t>
    <phoneticPr fontId="4" type="noConversion"/>
  </si>
  <si>
    <t>박규현 변경</t>
    <phoneticPr fontId="4" type="noConversion"/>
  </si>
  <si>
    <t>신판본체</t>
    <phoneticPr fontId="4" type="noConversion"/>
  </si>
  <si>
    <t>신판본체2</t>
    <phoneticPr fontId="4" type="noConversion"/>
  </si>
  <si>
    <t>신판본체3</t>
    <phoneticPr fontId="4" type="noConversion"/>
  </si>
  <si>
    <t>김윤수</t>
    <phoneticPr fontId="4" type="noConversion"/>
  </si>
  <si>
    <t>바람</t>
    <phoneticPr fontId="4" type="noConversion"/>
  </si>
  <si>
    <t>한석봉체</t>
    <phoneticPr fontId="4" type="noConversion"/>
  </si>
  <si>
    <t>박규현, 산</t>
    <phoneticPr fontId="4" type="noConversion"/>
  </si>
  <si>
    <t>임꺽정체</t>
    <phoneticPr fontId="4" type="noConversion"/>
  </si>
  <si>
    <t>삼보고딕체</t>
    <phoneticPr fontId="4" type="noConversion"/>
  </si>
  <si>
    <t>삼보 한글 카드</t>
    <phoneticPr fontId="4" type="noConversion"/>
  </si>
  <si>
    <t>신선명조체</t>
    <phoneticPr fontId="4" type="noConversion"/>
  </si>
  <si>
    <t>한글명조체</t>
    <phoneticPr fontId="4" type="noConversion"/>
  </si>
  <si>
    <t>손글씨체</t>
    <phoneticPr fontId="4" type="noConversion"/>
  </si>
  <si>
    <t>사과체</t>
    <phoneticPr fontId="4" type="noConversion"/>
  </si>
  <si>
    <t>이야기굵은체</t>
    <phoneticPr fontId="4" type="noConversion"/>
  </si>
  <si>
    <t>이야기</t>
  </si>
  <si>
    <t>이야기</t>
    <phoneticPr fontId="4" type="noConversion"/>
  </si>
  <si>
    <t>이야기굵은체2</t>
    <phoneticPr fontId="4" type="noConversion"/>
  </si>
  <si>
    <t>이야기굵은체3</t>
    <phoneticPr fontId="4" type="noConversion"/>
  </si>
  <si>
    <t>이야기안상수체</t>
    <phoneticPr fontId="4" type="noConversion"/>
  </si>
  <si>
    <t>이야기삼벌식</t>
    <phoneticPr fontId="4" type="noConversion"/>
  </si>
  <si>
    <t>김인철체변형</t>
    <phoneticPr fontId="4" type="noConversion"/>
  </si>
  <si>
    <t>TESTCOMM , 이병도</t>
    <phoneticPr fontId="4" type="noConversion"/>
  </si>
  <si>
    <t>굵은고딕체</t>
    <phoneticPr fontId="4" type="noConversion"/>
  </si>
  <si>
    <t>가는고딕체</t>
    <phoneticPr fontId="4" type="noConversion"/>
  </si>
  <si>
    <t>TESTCOMM</t>
    <phoneticPr fontId="4" type="noConversion"/>
  </si>
  <si>
    <t>보통체</t>
    <phoneticPr fontId="4" type="noConversion"/>
  </si>
  <si>
    <t>보통체2</t>
    <phoneticPr fontId="4" type="noConversion"/>
  </si>
  <si>
    <t>반명조체</t>
    <phoneticPr fontId="4" type="noConversion"/>
  </si>
  <si>
    <t>굵은장식고딕체</t>
    <phoneticPr fontId="4" type="noConversion"/>
  </si>
  <si>
    <t>가는장식고딕체</t>
    <phoneticPr fontId="4" type="noConversion"/>
  </si>
  <si>
    <t>굵은샘물체</t>
    <phoneticPr fontId="4" type="noConversion"/>
  </si>
  <si>
    <t>가는김인철체</t>
    <phoneticPr fontId="4" type="noConversion"/>
  </si>
  <si>
    <t>장식고딕체</t>
    <phoneticPr fontId="4" type="noConversion"/>
  </si>
  <si>
    <t>한메고딕체</t>
    <phoneticPr fontId="4" type="noConversion"/>
  </si>
  <si>
    <t>한메가는본문체</t>
    <phoneticPr fontId="4" type="noConversion"/>
  </si>
  <si>
    <t>한메샘물체</t>
    <phoneticPr fontId="4" type="noConversion"/>
  </si>
  <si>
    <t>한메한글</t>
    <phoneticPr fontId="4" type="noConversion"/>
  </si>
  <si>
    <t>꼬마체</t>
    <phoneticPr fontId="4" type="noConversion"/>
  </si>
  <si>
    <t>기울임체</t>
    <phoneticPr fontId="4" type="noConversion"/>
  </si>
  <si>
    <t>기울임체2</t>
    <phoneticPr fontId="4" type="noConversion"/>
  </si>
  <si>
    <t>달리만듦체</t>
    <phoneticPr fontId="4" type="noConversion"/>
  </si>
  <si>
    <t>달리체</t>
    <phoneticPr fontId="4" type="noConversion"/>
  </si>
  <si>
    <t>디나루체</t>
    <phoneticPr fontId="4" type="noConversion"/>
  </si>
  <si>
    <t>명조체</t>
    <phoneticPr fontId="4" type="noConversion"/>
  </si>
  <si>
    <t>샘명조체</t>
    <phoneticPr fontId="4" type="noConversion"/>
  </si>
  <si>
    <t>서기2400체</t>
    <phoneticPr fontId="4" type="noConversion"/>
  </si>
  <si>
    <t>스러짐체</t>
    <phoneticPr fontId="4" type="noConversion"/>
  </si>
  <si>
    <t>중간고딕체</t>
    <phoneticPr fontId="4" type="noConversion"/>
  </si>
  <si>
    <t>PC체</t>
    <phoneticPr fontId="4" type="noConversion"/>
  </si>
  <si>
    <t>퍼스널컴퓨터지의 옛 로고</t>
  </si>
  <si>
    <t>파울루스체</t>
    <phoneticPr fontId="4" type="noConversion"/>
  </si>
  <si>
    <t>폴체</t>
    <phoneticPr fontId="4" type="noConversion"/>
  </si>
  <si>
    <t>키작은체</t>
    <phoneticPr fontId="4" type="noConversion"/>
  </si>
  <si>
    <t>도깨비고딕</t>
    <phoneticPr fontId="4" type="noConversion"/>
  </si>
  <si>
    <t>도깨비한글</t>
    <phoneticPr fontId="4" type="noConversion"/>
  </si>
  <si>
    <t>hansi.han</t>
    <phoneticPr fontId="4" type="noConversion"/>
  </si>
  <si>
    <t>hanyk.han</t>
    <phoneticPr fontId="4" type="noConversion"/>
  </si>
  <si>
    <t>ad24.eng</t>
  </si>
  <si>
    <t>ascx.eng</t>
  </si>
  <si>
    <t>ascy.eng</t>
  </si>
  <si>
    <t>big.eng</t>
  </si>
  <si>
    <t>bold.eng</t>
  </si>
  <si>
    <t>boldnr.eng</t>
  </si>
  <si>
    <t>byte.eng</t>
  </si>
  <si>
    <t>byte10.eng</t>
  </si>
  <si>
    <t>count.eng</t>
  </si>
  <si>
    <t>e1.eng</t>
  </si>
  <si>
    <t>e2.eng</t>
  </si>
  <si>
    <t>e3.eng</t>
  </si>
  <si>
    <t>e4_2.eng</t>
  </si>
  <si>
    <t>e4_3.eng</t>
  </si>
  <si>
    <t>e5.eng</t>
  </si>
  <si>
    <t>e6.eng</t>
  </si>
  <si>
    <t>e8.eng</t>
  </si>
  <si>
    <t>eagleii.eng</t>
  </si>
  <si>
    <t>eart.eng</t>
  </si>
  <si>
    <t>eart10.eng</t>
  </si>
  <si>
    <t>egood.eng</t>
  </si>
  <si>
    <t>Eng1.eng</t>
  </si>
  <si>
    <t>Eng10.eng</t>
  </si>
  <si>
    <t>Eng2.eng</t>
  </si>
  <si>
    <t>Eng3.eng</t>
  </si>
  <si>
    <t>Eng4.eng</t>
  </si>
  <si>
    <t>Eng5.eng</t>
  </si>
  <si>
    <t>Eng6.eng</t>
  </si>
  <si>
    <t>Eng7.eng</t>
  </si>
  <si>
    <t>Eng8.eng</t>
  </si>
  <si>
    <t>Eng9.eng</t>
  </si>
  <si>
    <t>eprcs.eng</t>
  </si>
  <si>
    <t>flow.eng</t>
  </si>
  <si>
    <t>flow10.eng</t>
  </si>
  <si>
    <t>hanitl.eng</t>
  </si>
  <si>
    <t>hansc.eng</t>
  </si>
  <si>
    <t>hansc2.eng</t>
  </si>
  <si>
    <t>hansc2t.eng</t>
  </si>
  <si>
    <t>hmcount.eng</t>
  </si>
  <si>
    <t>hmdef.eng</t>
  </si>
  <si>
    <t>hmmcr.eng</t>
  </si>
  <si>
    <t>hmmcr_y.eng</t>
  </si>
  <si>
    <t>hmscr.eng</t>
  </si>
  <si>
    <t>hmstd1.eng</t>
  </si>
  <si>
    <t>hmstd1y.eng</t>
  </si>
  <si>
    <t>hmstd2.eng</t>
  </si>
  <si>
    <t>hm_y.eng</t>
  </si>
  <si>
    <t>inbold.eng</t>
  </si>
  <si>
    <t>iygggo.eng</t>
  </si>
  <si>
    <t>iygjrom.eng</t>
  </si>
  <si>
    <t>little.eng</t>
  </si>
  <si>
    <t>middle.eng</t>
  </si>
  <si>
    <t>mini.eng</t>
  </si>
  <si>
    <t>mini1.eng</t>
  </si>
  <si>
    <t>mrol.eng</t>
  </si>
  <si>
    <t>normal.eng</t>
  </si>
  <si>
    <t>oak.eng</t>
  </si>
  <si>
    <t>robo.eng</t>
  </si>
  <si>
    <t>robo00.eng</t>
  </si>
  <si>
    <t>roman_l.eng</t>
  </si>
  <si>
    <t>ronr00.eng</t>
  </si>
  <si>
    <t>roth00.eng</t>
  </si>
  <si>
    <t>royal.eng</t>
  </si>
  <si>
    <t>san.eng</t>
  </si>
  <si>
    <t>scr.eng</t>
  </si>
  <si>
    <t>scrbold.eng</t>
  </si>
  <si>
    <t>semirom.eng</t>
  </si>
  <si>
    <t>slant.eng</t>
  </si>
  <si>
    <t>small.eng</t>
  </si>
  <si>
    <t>sys.eng</t>
  </si>
  <si>
    <t>trident.eng</t>
  </si>
  <si>
    <t>tsenghi.eng</t>
  </si>
  <si>
    <t>utopia.eng</t>
  </si>
  <si>
    <t>xsmall.eng</t>
  </si>
  <si>
    <t>zeo.eng</t>
  </si>
  <si>
    <t>zorro.eng</t>
  </si>
  <si>
    <t>영문정형체.eng</t>
  </si>
  <si>
    <t>김중태</t>
    <phoneticPr fontId="4" type="noConversion"/>
  </si>
  <si>
    <t>영문둥근모꼴</t>
    <phoneticPr fontId="4" type="noConversion"/>
  </si>
  <si>
    <t>영문굵은멋꼴</t>
    <phoneticPr fontId="4" type="noConversion"/>
  </si>
  <si>
    <t>영문버금멋꼴</t>
    <phoneticPr fontId="4" type="noConversion"/>
  </si>
  <si>
    <t>영문버금멋꼴2</t>
    <phoneticPr fontId="4" type="noConversion"/>
  </si>
  <si>
    <t>영문버금멋꼴3</t>
    <phoneticPr fontId="4" type="noConversion"/>
  </si>
  <si>
    <t>영문중태깍기꼴</t>
    <phoneticPr fontId="4" type="noConversion"/>
  </si>
  <si>
    <t>영문틈멋꼴</t>
    <phoneticPr fontId="4" type="noConversion"/>
  </si>
  <si>
    <t>영문중태세모꼴</t>
    <phoneticPr fontId="4" type="noConversion"/>
  </si>
  <si>
    <t>김헌수</t>
    <phoneticPr fontId="4" type="noConversion"/>
  </si>
  <si>
    <t>Mini 1</t>
    <phoneticPr fontId="4" type="noConversion"/>
  </si>
  <si>
    <t>small</t>
    <phoneticPr fontId="4" type="noConversion"/>
  </si>
  <si>
    <t>영문정형체</t>
  </si>
  <si>
    <t>도깨비 ASCX</t>
  </si>
  <si>
    <t>도깨비 ASCY</t>
    <phoneticPr fontId="4" type="noConversion"/>
  </si>
  <si>
    <t xml:space="preserve">도깨비 한글 3.30, 조춘형  </t>
  </si>
  <si>
    <t xml:space="preserve">도깨비 한글 3.30  </t>
  </si>
  <si>
    <t>MRol</t>
  </si>
  <si>
    <t xml:space="preserve">Many ROLs  </t>
  </si>
  <si>
    <t>산</t>
  </si>
  <si>
    <t>San</t>
    <phoneticPr fontId="4" type="noConversion"/>
  </si>
  <si>
    <t>Slant</t>
  </si>
  <si>
    <t>Utopia</t>
  </si>
  <si>
    <t xml:space="preserve">아래아 한글  </t>
  </si>
  <si>
    <t>아래아 한글</t>
  </si>
  <si>
    <t>한글 이탤릭체</t>
  </si>
  <si>
    <t>한글 필기체</t>
  </si>
  <si>
    <t>Script 2</t>
  </si>
  <si>
    <t>Script 2 Thin</t>
    <phoneticPr fontId="4" type="noConversion"/>
  </si>
  <si>
    <t>이야기 굵은고딕</t>
  </si>
  <si>
    <t>이야기 진로만체</t>
  </si>
  <si>
    <t xml:space="preserve">이확영(HiTEL ID:TELETALK), TsengHi ASCII 변형  </t>
  </si>
  <si>
    <t>가는가을 영문체</t>
  </si>
  <si>
    <t xml:space="preserve">이확영, 프린세스 메이커  </t>
  </si>
  <si>
    <t xml:space="preserve">한메 Countdown </t>
  </si>
  <si>
    <t>한메 Microgramma</t>
  </si>
  <si>
    <t>한메 Script</t>
  </si>
  <si>
    <t>한메 Standard 1</t>
  </si>
  <si>
    <t>한메 Standard 2</t>
  </si>
  <si>
    <t>한메</t>
    <phoneticPr fontId="4" type="noConversion"/>
  </si>
  <si>
    <t xml:space="preserve">한메 Default </t>
  </si>
  <si>
    <t xml:space="preserve">Microgramma 2 </t>
  </si>
  <si>
    <t>Standard 3</t>
  </si>
  <si>
    <t>(유실)</t>
    <phoneticPr fontId="4" type="noConversion"/>
  </si>
  <si>
    <t xml:space="preserve">ATI Ascii </t>
  </si>
  <si>
    <t xml:space="preserve">ATI VGA Wonder BIOS  </t>
  </si>
  <si>
    <t xml:space="preserve">EagleII ASCII  </t>
  </si>
  <si>
    <t xml:space="preserve">EagleII BIOS  </t>
  </si>
  <si>
    <t>Oak ASCII</t>
  </si>
  <si>
    <t xml:space="preserve">Oak VGA BIOS </t>
  </si>
  <si>
    <t xml:space="preserve">Trident ASCII </t>
  </si>
  <si>
    <t>Trident VGA BIOS</t>
  </si>
  <si>
    <t>TsengHi ASCII</t>
  </si>
  <si>
    <t>Tseng VGA/High RAM Dack BIOS</t>
  </si>
  <si>
    <t>디자인</t>
    <phoneticPr fontId="4" type="noConversion"/>
  </si>
  <si>
    <t>세리프</t>
    <phoneticPr fontId="4" type="noConversion"/>
  </si>
  <si>
    <t>꽉찬세리프</t>
    <phoneticPr fontId="4" type="noConversion"/>
  </si>
  <si>
    <t>굵은 세리프</t>
    <phoneticPr fontId="4" type="noConversion"/>
  </si>
  <si>
    <t>굵은 산세리프</t>
    <phoneticPr fontId="4" type="noConversion"/>
  </si>
  <si>
    <t>큰 세리프</t>
    <phoneticPr fontId="4" type="noConversion"/>
  </si>
  <si>
    <t>디자인세리프</t>
    <phoneticPr fontId="4" type="noConversion"/>
  </si>
  <si>
    <t>산세리프계열</t>
    <phoneticPr fontId="4" type="noConversion"/>
  </si>
  <si>
    <t>산세리프</t>
    <phoneticPr fontId="4" type="noConversion"/>
  </si>
  <si>
    <t>디자인(스캔라인)</t>
    <phoneticPr fontId="4" type="noConversion"/>
  </si>
  <si>
    <t>이텔릭</t>
    <phoneticPr fontId="4" type="noConversion"/>
  </si>
  <si>
    <t>디자인(가는)</t>
    <phoneticPr fontId="4" type="noConversion"/>
  </si>
  <si>
    <t>필기</t>
    <phoneticPr fontId="4" type="noConversion"/>
  </si>
  <si>
    <t>필기(날림)</t>
    <phoneticPr fontId="4" type="noConversion"/>
  </si>
  <si>
    <t>필기(세리프)</t>
    <phoneticPr fontId="4" type="noConversion"/>
  </si>
  <si>
    <t>굵음(산세리프)</t>
    <phoneticPr fontId="4" type="noConversion"/>
  </si>
  <si>
    <t>가는산세리프</t>
    <phoneticPr fontId="4" type="noConversion"/>
  </si>
  <si>
    <t>도깨비디나루3</t>
    <phoneticPr fontId="4" type="noConversion"/>
  </si>
  <si>
    <t>더 세밀하게 만들어진 글꼴</t>
  </si>
  <si>
    <t>한메본문체</t>
    <phoneticPr fontId="4" type="noConversion"/>
  </si>
  <si>
    <t>NORMAL.KOR</t>
    <phoneticPr fontId="4" type="noConversion"/>
  </si>
  <si>
    <t>보통체(옛날)</t>
    <phoneticPr fontId="4" type="noConversion"/>
  </si>
  <si>
    <t>이름 바꿀것</t>
    <phoneticPr fontId="4" type="noConversion"/>
  </si>
  <si>
    <t>hanpl3.kor</t>
    <phoneticPr fontId="4" type="noConversion"/>
  </si>
  <si>
    <t>손글씨체 OLD</t>
    <phoneticPr fontId="4" type="noConversion"/>
  </si>
  <si>
    <t>포항공대2</t>
    <phoneticPr fontId="4" type="noConversion"/>
  </si>
  <si>
    <t>부드러운</t>
    <phoneticPr fontId="4" type="noConversion"/>
  </si>
  <si>
    <t>한글폰트</t>
    <phoneticPr fontId="4" type="noConversion"/>
  </si>
  <si>
    <t>폰트명</t>
    <phoneticPr fontId="4" type="noConversion"/>
  </si>
  <si>
    <t>한글폰트만든이</t>
    <phoneticPr fontId="4" type="noConversion"/>
  </si>
  <si>
    <t>메모</t>
    <phoneticPr fontId="4" type="noConversion"/>
  </si>
  <si>
    <t xml:space="preserve">AD 2400 </t>
  </si>
  <si>
    <t>AD 2400.10</t>
  </si>
  <si>
    <t>Big</t>
  </si>
  <si>
    <t>Bold Normal</t>
  </si>
  <si>
    <t xml:space="preserve">Bold </t>
  </si>
  <si>
    <t xml:space="preserve">Byte   </t>
  </si>
  <si>
    <t>Byte 10</t>
  </si>
  <si>
    <t xml:space="preserve">Count  </t>
  </si>
  <si>
    <t xml:space="preserve">Eart    </t>
  </si>
  <si>
    <t xml:space="preserve">Eart 10 </t>
  </si>
  <si>
    <t>Flow</t>
  </si>
  <si>
    <t>Flow 10</t>
  </si>
  <si>
    <t>Inbold</t>
  </si>
  <si>
    <t>Roman Large</t>
  </si>
  <si>
    <t>Little</t>
  </si>
  <si>
    <t>Mini</t>
  </si>
  <si>
    <t>Middle</t>
  </si>
  <si>
    <t>Royal</t>
  </si>
  <si>
    <t>Script Bold</t>
  </si>
  <si>
    <t>Script(가는)</t>
    <phoneticPr fontId="4" type="noConversion"/>
  </si>
  <si>
    <t>Semi-Roman</t>
  </si>
  <si>
    <t>System</t>
  </si>
  <si>
    <t>X-Small</t>
  </si>
  <si>
    <t>Zeo</t>
  </si>
  <si>
    <t>Zorro</t>
  </si>
  <si>
    <t>DKBDINA.KOR</t>
    <phoneticPr fontId="4" type="noConversion"/>
  </si>
  <si>
    <t>CSWP.KOR</t>
    <phoneticPr fontId="4" type="noConversion"/>
  </si>
  <si>
    <t>hansoft.KOR</t>
    <phoneticPr fontId="4" type="noConversion"/>
  </si>
  <si>
    <t>ativga.eng</t>
    <phoneticPr fontId="4" type="noConversion"/>
  </si>
  <si>
    <t>ad24_10.eng</t>
    <phoneticPr fontId="4" type="noConversion"/>
  </si>
  <si>
    <t>영어폰트</t>
    <phoneticPr fontId="4" type="noConversion"/>
  </si>
  <si>
    <t>hm.ksg</t>
  </si>
  <si>
    <t>iyg.ksg</t>
  </si>
  <si>
    <t>ped.ksg</t>
  </si>
  <si>
    <t>roman.ksg</t>
  </si>
  <si>
    <t>roman_c.ksg</t>
  </si>
  <si>
    <t>roman_l.ksg</t>
  </si>
  <si>
    <t>san.ksg</t>
  </si>
  <si>
    <t>serife.ksg</t>
  </si>
  <si>
    <t>smd.ksg</t>
  </si>
  <si>
    <t>yun.ksg</t>
  </si>
  <si>
    <t>강</t>
    <phoneticPr fontId="4" type="noConversion"/>
  </si>
  <si>
    <t>사임당</t>
    <phoneticPr fontId="4" type="noConversion"/>
  </si>
  <si>
    <t>산</t>
    <phoneticPr fontId="4" type="noConversion"/>
  </si>
  <si>
    <t>ROMAN</t>
    <phoneticPr fontId="4" type="noConversion"/>
  </si>
  <si>
    <t>ROMAN_C</t>
    <phoneticPr fontId="4" type="noConversion"/>
  </si>
  <si>
    <t>ROMAN_L</t>
    <phoneticPr fontId="4" type="noConversion"/>
  </si>
  <si>
    <t>SERIFE</t>
    <phoneticPr fontId="4" type="noConversion"/>
  </si>
  <si>
    <t>YUN</t>
    <phoneticPr fontId="4" type="noConversion"/>
  </si>
  <si>
    <t>강에디터 박호용</t>
    <phoneticPr fontId="4" type="noConversion"/>
  </si>
  <si>
    <t>사임당2.0</t>
    <phoneticPr fontId="4" type="noConversion"/>
  </si>
  <si>
    <t>bold.spc</t>
  </si>
  <si>
    <t>bold2.spc</t>
  </si>
  <si>
    <t>bold3.spc</t>
  </si>
  <si>
    <t>gray1.spc</t>
  </si>
  <si>
    <t>gray2.spc</t>
  </si>
  <si>
    <t>hanari.spc</t>
  </si>
  <si>
    <t>hm.spc</t>
  </si>
  <si>
    <t>iyg_y.spc</t>
  </si>
  <si>
    <t>ksline.spc</t>
  </si>
  <si>
    <t>shadow.spc</t>
  </si>
  <si>
    <t>smooth.spc</t>
  </si>
  <si>
    <t>spec.spc</t>
  </si>
  <si>
    <t>sys.spc</t>
  </si>
  <si>
    <t>tb.spc</t>
  </si>
  <si>
    <t>zorro.spc</t>
  </si>
  <si>
    <t>BOLD</t>
    <phoneticPr fontId="4" type="noConversion"/>
  </si>
  <si>
    <t>BOLD2(파이프형괘선</t>
    <phoneticPr fontId="4" type="noConversion"/>
  </si>
  <si>
    <t>BOLD3(부드러운궤선</t>
    <phoneticPr fontId="4" type="noConversion"/>
  </si>
  <si>
    <t>그림자체</t>
    <phoneticPr fontId="4" type="noConversion"/>
  </si>
  <si>
    <t>기본형태</t>
    <phoneticPr fontId="4" type="noConversion"/>
  </si>
  <si>
    <t>KS그래픽문자형</t>
    <phoneticPr fontId="4" type="noConversion"/>
  </si>
  <si>
    <t>부드러운괘선</t>
    <phoneticPr fontId="4" type="noConversion"/>
  </si>
  <si>
    <t>하나리</t>
    <phoneticPr fontId="4" type="noConversion"/>
  </si>
  <si>
    <t>하나리C라이브러리, 이확영</t>
    <phoneticPr fontId="4" type="noConversion"/>
  </si>
  <si>
    <t>태백</t>
    <phoneticPr fontId="4" type="noConversion"/>
  </si>
  <si>
    <t>도꺠비</t>
    <phoneticPr fontId="4" type="noConversion"/>
  </si>
  <si>
    <t>도깨비3.30</t>
    <phoneticPr fontId="4" type="noConversion"/>
  </si>
  <si>
    <t>ZORRO</t>
    <phoneticPr fontId="4" type="noConversion"/>
  </si>
  <si>
    <t>GRAY1</t>
    <phoneticPr fontId="4" type="noConversion"/>
  </si>
  <si>
    <t>GRAY2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</si>
</sst>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1">
      <alignment vertical="center"/>
    </xf>
    <xf numFmtId="0" fontId="3" fillId="4" borderId="0" xfId="3">
      <alignment vertical="center"/>
    </xf>
    <xf numFmtId="0" fontId="2" fillId="3" borderId="0" xfId="2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E061E-4DF6-4129-B2C9-943A90EE26B5}">
  <dimension ref="A1:G157"/>
  <sheetViews>
    <sheetView tabSelected="1" topLeftCell="A73" workbookViewId="0">
      <selection activeCell="I12" sqref="I12"/>
    </sheetView>
  </sheetViews>
  <sheetFormatPr defaultRowHeight="16.5" x14ac:dyDescent="0.3"/>
  <cols>
    <col min="1" max="1" width="28.125" customWidth="1"/>
    <col min="2" max="2" width="24.25" customWidth="1"/>
    <col min="3" max="3" width="17.125" customWidth="1"/>
    <col min="4" max="4" width="19.75" customWidth="1"/>
  </cols>
  <sheetData>
    <row r="1" spans="1:7" x14ac:dyDescent="0.3">
      <c r="A1" t="s">
        <v>494</v>
      </c>
      <c r="B1" t="s">
        <v>492</v>
      </c>
      <c r="C1" t="s">
        <v>491</v>
      </c>
      <c r="D1" t="s">
        <v>493</v>
      </c>
      <c r="E1" t="s">
        <v>525</v>
      </c>
    </row>
    <row r="2" spans="1:7" x14ac:dyDescent="0.3">
      <c r="B2" s="1" t="s">
        <v>304</v>
      </c>
      <c r="C2" s="1" t="s">
        <v>9</v>
      </c>
      <c r="D2" s="1" t="s">
        <v>300</v>
      </c>
      <c r="F2" t="e">
        <f>VLOOKUP(E2,영어!A:C,2,FALSE)</f>
        <v>#N/A</v>
      </c>
      <c r="G2" t="e">
        <f>VLOOKUP(E2,영어!A:C,3,FALSE)</f>
        <v>#N/A</v>
      </c>
    </row>
    <row r="3" spans="1:7" x14ac:dyDescent="0.3">
      <c r="B3" s="1" t="s">
        <v>305</v>
      </c>
      <c r="C3" s="1" t="s">
        <v>10</v>
      </c>
      <c r="D3" s="1" t="s">
        <v>228</v>
      </c>
      <c r="F3" t="e">
        <f>VLOOKUP(E3,영어!A:C,2,FALSE)</f>
        <v>#N/A</v>
      </c>
      <c r="G3" t="e">
        <f>VLOOKUP(E3,영어!A:C,3,FALSE)</f>
        <v>#N/A</v>
      </c>
    </row>
    <row r="4" spans="1:7" x14ac:dyDescent="0.3">
      <c r="B4" s="1" t="s">
        <v>298</v>
      </c>
      <c r="C4" s="1" t="s">
        <v>11</v>
      </c>
      <c r="D4" s="1" t="s">
        <v>228</v>
      </c>
      <c r="F4" t="e">
        <f>VLOOKUP(E4,영어!A:C,2,FALSE)</f>
        <v>#N/A</v>
      </c>
      <c r="G4" t="e">
        <f>VLOOKUP(E4,영어!A:C,3,FALSE)</f>
        <v>#N/A</v>
      </c>
    </row>
    <row r="5" spans="1:7" x14ac:dyDescent="0.3">
      <c r="B5" t="s">
        <v>229</v>
      </c>
      <c r="C5" t="s">
        <v>12</v>
      </c>
      <c r="D5" t="s">
        <v>228</v>
      </c>
      <c r="F5" t="e">
        <f>VLOOKUP(E5,영어!A:C,2,FALSE)</f>
        <v>#N/A</v>
      </c>
      <c r="G5" t="e">
        <f>VLOOKUP(E5,영어!A:C,3,FALSE)</f>
        <v>#N/A</v>
      </c>
    </row>
    <row r="6" spans="1:7" x14ac:dyDescent="0.3">
      <c r="B6" s="1" t="s">
        <v>299</v>
      </c>
      <c r="C6" s="1" t="s">
        <v>13</v>
      </c>
      <c r="D6" s="1" t="s">
        <v>300</v>
      </c>
      <c r="F6" t="e">
        <f>VLOOKUP(E6,영어!A:C,2,FALSE)</f>
        <v>#N/A</v>
      </c>
      <c r="G6" t="e">
        <f>VLOOKUP(E6,영어!A:C,3,FALSE)</f>
        <v>#N/A</v>
      </c>
    </row>
    <row r="7" spans="1:7" x14ac:dyDescent="0.3">
      <c r="B7" s="1" t="s">
        <v>303</v>
      </c>
      <c r="C7" s="1" t="s">
        <v>103</v>
      </c>
      <c r="D7" s="1" t="s">
        <v>300</v>
      </c>
      <c r="F7" t="e">
        <f>VLOOKUP(E7,영어!A:C,2,FALSE)</f>
        <v>#N/A</v>
      </c>
      <c r="G7" t="e">
        <f>VLOOKUP(E7,영어!A:C,3,FALSE)</f>
        <v>#N/A</v>
      </c>
    </row>
    <row r="8" spans="1:7" x14ac:dyDescent="0.3">
      <c r="B8" t="s">
        <v>301</v>
      </c>
      <c r="C8" t="s">
        <v>104</v>
      </c>
      <c r="D8" t="s">
        <v>300</v>
      </c>
      <c r="F8" t="e">
        <f>VLOOKUP(E8,영어!A:C,2,FALSE)</f>
        <v>#N/A</v>
      </c>
      <c r="G8" t="e">
        <f>VLOOKUP(E8,영어!A:C,3,FALSE)</f>
        <v>#N/A</v>
      </c>
    </row>
    <row r="9" spans="1:7" x14ac:dyDescent="0.3">
      <c r="B9" t="s">
        <v>306</v>
      </c>
      <c r="C9" t="s">
        <v>114</v>
      </c>
      <c r="D9" t="s">
        <v>300</v>
      </c>
      <c r="F9" t="e">
        <f>VLOOKUP(E9,영어!A:C,2,FALSE)</f>
        <v>#N/A</v>
      </c>
      <c r="G9" t="e">
        <f>VLOOKUP(E9,영어!A:C,3,FALSE)</f>
        <v>#N/A</v>
      </c>
    </row>
    <row r="10" spans="1:7" x14ac:dyDescent="0.3">
      <c r="B10" t="s">
        <v>307</v>
      </c>
      <c r="C10" t="s">
        <v>118</v>
      </c>
      <c r="D10" t="s">
        <v>300</v>
      </c>
      <c r="F10" t="e">
        <f>VLOOKUP(E10,영어!A:C,2,FALSE)</f>
        <v>#N/A</v>
      </c>
      <c r="G10" t="e">
        <f>VLOOKUP(E10,영어!A:C,3,FALSE)</f>
        <v>#N/A</v>
      </c>
    </row>
    <row r="11" spans="1:7" x14ac:dyDescent="0.3">
      <c r="C11" t="s">
        <v>2</v>
      </c>
      <c r="D11" t="s">
        <v>297</v>
      </c>
      <c r="F11" t="e">
        <f>VLOOKUP(E11,영어!A:C,2,FALSE)</f>
        <v>#N/A</v>
      </c>
      <c r="G11" t="e">
        <f>VLOOKUP(E11,영어!A:C,3,FALSE)</f>
        <v>#N/A</v>
      </c>
    </row>
    <row r="12" spans="1:7" x14ac:dyDescent="0.3">
      <c r="B12" t="s">
        <v>153</v>
      </c>
      <c r="C12" t="s">
        <v>113</v>
      </c>
      <c r="D12" t="s">
        <v>154</v>
      </c>
      <c r="F12" t="e">
        <f>VLOOKUP(E12,영어!A:C,2,FALSE)</f>
        <v>#N/A</v>
      </c>
      <c r="G12" t="e">
        <f>VLOOKUP(E12,영어!A:C,3,FALSE)</f>
        <v>#N/A</v>
      </c>
    </row>
    <row r="13" spans="1:7" x14ac:dyDescent="0.3">
      <c r="A13" t="s">
        <v>158</v>
      </c>
      <c r="B13" t="s">
        <v>157</v>
      </c>
      <c r="C13" t="s">
        <v>47</v>
      </c>
      <c r="D13" t="s">
        <v>156</v>
      </c>
      <c r="F13" t="e">
        <f>VLOOKUP(E13,영어!A:C,2,FALSE)</f>
        <v>#N/A</v>
      </c>
      <c r="G13" t="e">
        <f>VLOOKUP(E13,영어!A:C,3,FALSE)</f>
        <v>#N/A</v>
      </c>
    </row>
    <row r="14" spans="1:7" x14ac:dyDescent="0.3">
      <c r="B14" t="s">
        <v>159</v>
      </c>
      <c r="C14" t="s">
        <v>65</v>
      </c>
      <c r="D14" t="s">
        <v>156</v>
      </c>
      <c r="F14" t="e">
        <f>VLOOKUP(E14,영어!A:C,2,FALSE)</f>
        <v>#N/A</v>
      </c>
      <c r="G14" t="e">
        <f>VLOOKUP(E14,영어!A:C,3,FALSE)</f>
        <v>#N/A</v>
      </c>
    </row>
    <row r="15" spans="1:7" x14ac:dyDescent="0.3">
      <c r="B15" t="s">
        <v>155</v>
      </c>
      <c r="C15" t="s">
        <v>74</v>
      </c>
      <c r="D15" t="s">
        <v>156</v>
      </c>
      <c r="F15" t="e">
        <f>VLOOKUP(E15,영어!A:C,2,FALSE)</f>
        <v>#N/A</v>
      </c>
      <c r="G15" t="e">
        <f>VLOOKUP(E15,영어!A:C,3,FALSE)</f>
        <v>#N/A</v>
      </c>
    </row>
    <row r="16" spans="1:7" x14ac:dyDescent="0.3">
      <c r="A16" t="s">
        <v>194</v>
      </c>
      <c r="B16" t="s">
        <v>160</v>
      </c>
      <c r="C16" t="s">
        <v>58</v>
      </c>
      <c r="D16" t="s">
        <v>161</v>
      </c>
      <c r="F16" t="e">
        <f>VLOOKUP(E16,영어!A:C,2,FALSE)</f>
        <v>#N/A</v>
      </c>
      <c r="G16" t="e">
        <f>VLOOKUP(E16,영어!A:C,3,FALSE)</f>
        <v>#N/A</v>
      </c>
    </row>
    <row r="17" spans="1:7" x14ac:dyDescent="0.3">
      <c r="B17" t="s">
        <v>162</v>
      </c>
      <c r="C17" t="s">
        <v>62</v>
      </c>
      <c r="D17" t="s">
        <v>161</v>
      </c>
      <c r="F17" t="e">
        <f>VLOOKUP(E17,영어!A:C,2,FALSE)</f>
        <v>#N/A</v>
      </c>
      <c r="G17" t="e">
        <f>VLOOKUP(E17,영어!A:C,3,FALSE)</f>
        <v>#N/A</v>
      </c>
    </row>
    <row r="18" spans="1:7" x14ac:dyDescent="0.3">
      <c r="B18" t="s">
        <v>163</v>
      </c>
      <c r="C18" t="s">
        <v>41</v>
      </c>
      <c r="D18" t="s">
        <v>164</v>
      </c>
      <c r="F18" t="e">
        <f>VLOOKUP(E18,영어!A:C,2,FALSE)</f>
        <v>#N/A</v>
      </c>
      <c r="G18" t="e">
        <f>VLOOKUP(E18,영어!A:C,3,FALSE)</f>
        <v>#N/A</v>
      </c>
    </row>
    <row r="19" spans="1:7" x14ac:dyDescent="0.3">
      <c r="B19" t="s">
        <v>165</v>
      </c>
      <c r="C19" t="s">
        <v>88</v>
      </c>
      <c r="D19" t="s">
        <v>166</v>
      </c>
      <c r="F19" t="e">
        <f>VLOOKUP(E19,영어!A:C,2,FALSE)</f>
        <v>#N/A</v>
      </c>
      <c r="G19" t="e">
        <f>VLOOKUP(E19,영어!A:C,3,FALSE)</f>
        <v>#N/A</v>
      </c>
    </row>
    <row r="20" spans="1:7" x14ac:dyDescent="0.3">
      <c r="C20" t="s">
        <v>66</v>
      </c>
      <c r="D20" t="s">
        <v>168</v>
      </c>
      <c r="F20" t="e">
        <f>VLOOKUP(E20,영어!A:C,2,FALSE)</f>
        <v>#N/A</v>
      </c>
      <c r="G20" t="e">
        <f>VLOOKUP(E20,영어!A:C,3,FALSE)</f>
        <v>#N/A</v>
      </c>
    </row>
    <row r="21" spans="1:7" x14ac:dyDescent="0.3">
      <c r="B21" s="1" t="s">
        <v>321</v>
      </c>
      <c r="C21" s="1" t="s">
        <v>0</v>
      </c>
      <c r="D21" s="1" t="s">
        <v>278</v>
      </c>
      <c r="F21" t="e">
        <f>VLOOKUP(E21,영어!A:C,2,FALSE)</f>
        <v>#N/A</v>
      </c>
      <c r="G21" t="e">
        <f>VLOOKUP(E21,영어!A:C,3,FALSE)</f>
        <v>#N/A</v>
      </c>
    </row>
    <row r="22" spans="1:7" x14ac:dyDescent="0.3">
      <c r="A22" t="s">
        <v>317</v>
      </c>
      <c r="B22" s="1" t="s">
        <v>316</v>
      </c>
      <c r="C22" s="1" t="s">
        <v>4</v>
      </c>
      <c r="D22" s="1" t="s">
        <v>278</v>
      </c>
      <c r="F22" t="e">
        <f>VLOOKUP(E22,영어!A:C,2,FALSE)</f>
        <v>#N/A</v>
      </c>
      <c r="G22" t="e">
        <f>VLOOKUP(E22,영어!A:C,3,FALSE)</f>
        <v>#N/A</v>
      </c>
    </row>
    <row r="23" spans="1:7" x14ac:dyDescent="0.3">
      <c r="B23" s="1" t="s">
        <v>318</v>
      </c>
      <c r="C23" s="1" t="s">
        <v>5</v>
      </c>
      <c r="D23" s="1" t="s">
        <v>278</v>
      </c>
      <c r="F23" t="e">
        <f>VLOOKUP(E23,영어!A:C,2,FALSE)</f>
        <v>#N/A</v>
      </c>
      <c r="G23" t="e">
        <f>VLOOKUP(E23,영어!A:C,3,FALSE)</f>
        <v>#N/A</v>
      </c>
    </row>
    <row r="24" spans="1:7" x14ac:dyDescent="0.3">
      <c r="A24" t="s">
        <v>482</v>
      </c>
      <c r="B24" s="1" t="s">
        <v>319</v>
      </c>
      <c r="C24" s="1" t="s">
        <v>29</v>
      </c>
      <c r="D24" s="1" t="s">
        <v>278</v>
      </c>
      <c r="F24" t="e">
        <f>VLOOKUP(E24,영어!A:C,2,FALSE)</f>
        <v>#N/A</v>
      </c>
      <c r="G24" t="e">
        <f>VLOOKUP(E24,영어!A:C,3,FALSE)</f>
        <v>#N/A</v>
      </c>
    </row>
    <row r="25" spans="1:7" x14ac:dyDescent="0.3">
      <c r="B25" s="1" t="s">
        <v>328</v>
      </c>
      <c r="C25" s="1" t="s">
        <v>98</v>
      </c>
      <c r="D25" s="1" t="s">
        <v>278</v>
      </c>
      <c r="F25" t="e">
        <f>VLOOKUP(E25,영어!A:C,2,FALSE)</f>
        <v>#N/A</v>
      </c>
      <c r="G25" t="e">
        <f>VLOOKUP(E25,영어!A:C,3,FALSE)</f>
        <v>#N/A</v>
      </c>
    </row>
    <row r="26" spans="1:7" x14ac:dyDescent="0.3">
      <c r="B26" s="1" t="s">
        <v>323</v>
      </c>
      <c r="C26" s="1" t="s">
        <v>99</v>
      </c>
      <c r="D26" s="1" t="s">
        <v>278</v>
      </c>
      <c r="F26" t="e">
        <f>VLOOKUP(E26,영어!A:C,2,FALSE)</f>
        <v>#N/A</v>
      </c>
      <c r="G26" t="e">
        <f>VLOOKUP(E26,영어!A:C,3,FALSE)</f>
        <v>#N/A</v>
      </c>
    </row>
    <row r="27" spans="1:7" x14ac:dyDescent="0.3">
      <c r="B27" t="s">
        <v>260</v>
      </c>
      <c r="C27" t="s">
        <v>100</v>
      </c>
      <c r="D27" t="s">
        <v>278</v>
      </c>
      <c r="F27" t="e">
        <f>VLOOKUP(E27,영어!A:C,2,FALSE)</f>
        <v>#N/A</v>
      </c>
      <c r="G27" t="e">
        <f>VLOOKUP(E27,영어!A:C,3,FALSE)</f>
        <v>#N/A</v>
      </c>
    </row>
    <row r="28" spans="1:7" x14ac:dyDescent="0.3">
      <c r="B28" s="1" t="s">
        <v>313</v>
      </c>
      <c r="C28" s="1" t="s">
        <v>101</v>
      </c>
      <c r="D28" s="1" t="s">
        <v>278</v>
      </c>
      <c r="F28" t="e">
        <f>VLOOKUP(E28,영어!A:C,2,FALSE)</f>
        <v>#N/A</v>
      </c>
      <c r="G28" t="e">
        <f>VLOOKUP(E28,영어!A:C,3,FALSE)</f>
        <v>#N/A</v>
      </c>
    </row>
    <row r="29" spans="1:7" x14ac:dyDescent="0.3">
      <c r="A29" s="1" t="s">
        <v>486</v>
      </c>
      <c r="B29" s="1" t="s">
        <v>275</v>
      </c>
      <c r="C29" s="1" t="s">
        <v>107</v>
      </c>
      <c r="D29" s="1" t="s">
        <v>278</v>
      </c>
      <c r="F29" t="e">
        <f>VLOOKUP(E29,영어!A:C,2,FALSE)</f>
        <v>#N/A</v>
      </c>
      <c r="G29" t="e">
        <f>VLOOKUP(E29,영어!A:C,3,FALSE)</f>
        <v>#N/A</v>
      </c>
    </row>
    <row r="30" spans="1:7" x14ac:dyDescent="0.3">
      <c r="B30" s="1" t="s">
        <v>276</v>
      </c>
      <c r="C30" s="1" t="s">
        <v>108</v>
      </c>
      <c r="D30" s="1" t="s">
        <v>278</v>
      </c>
      <c r="F30" t="e">
        <f>VLOOKUP(E30,영어!A:C,2,FALSE)</f>
        <v>#N/A</v>
      </c>
      <c r="G30" t="e">
        <f>VLOOKUP(E30,영어!A:C,3,FALSE)</f>
        <v>#N/A</v>
      </c>
    </row>
    <row r="31" spans="1:7" x14ac:dyDescent="0.3">
      <c r="B31" s="1" t="s">
        <v>277</v>
      </c>
      <c r="C31" s="1" t="s">
        <v>109</v>
      </c>
      <c r="D31" s="1" t="s">
        <v>278</v>
      </c>
      <c r="F31" t="e">
        <f>VLOOKUP(E31,영어!A:C,2,FALSE)</f>
        <v>#N/A</v>
      </c>
      <c r="G31" t="e">
        <f>VLOOKUP(E31,영어!A:C,3,FALSE)</f>
        <v>#N/A</v>
      </c>
    </row>
    <row r="32" spans="1:7" x14ac:dyDescent="0.3">
      <c r="B32" s="1" t="s">
        <v>327</v>
      </c>
      <c r="C32" s="1" t="s">
        <v>110</v>
      </c>
      <c r="D32" s="1" t="s">
        <v>278</v>
      </c>
      <c r="F32" t="e">
        <f>VLOOKUP(E32,영어!A:C,2,FALSE)</f>
        <v>#N/A</v>
      </c>
      <c r="G32" t="e">
        <f>VLOOKUP(E32,영어!A:C,3,FALSE)</f>
        <v>#N/A</v>
      </c>
    </row>
    <row r="33" spans="1:7" x14ac:dyDescent="0.3">
      <c r="B33" s="1" t="s">
        <v>326</v>
      </c>
      <c r="C33" s="1" t="s">
        <v>111</v>
      </c>
      <c r="D33" s="1" t="s">
        <v>278</v>
      </c>
      <c r="F33" t="e">
        <f>VLOOKUP(E33,영어!A:C,2,FALSE)</f>
        <v>#N/A</v>
      </c>
      <c r="G33" t="e">
        <f>VLOOKUP(E33,영어!A:C,3,FALSE)</f>
        <v>#N/A</v>
      </c>
    </row>
    <row r="34" spans="1:7" x14ac:dyDescent="0.3">
      <c r="A34" t="s">
        <v>325</v>
      </c>
      <c r="B34" s="1" t="s">
        <v>324</v>
      </c>
      <c r="C34" s="1" t="s">
        <v>112</v>
      </c>
      <c r="D34" s="1" t="s">
        <v>278</v>
      </c>
      <c r="F34" t="e">
        <f>VLOOKUP(E34,영어!A:C,2,FALSE)</f>
        <v>#N/A</v>
      </c>
      <c r="G34" t="e">
        <f>VLOOKUP(E34,영어!A:C,3,FALSE)</f>
        <v>#N/A</v>
      </c>
    </row>
    <row r="35" spans="1:7" x14ac:dyDescent="0.3">
      <c r="B35" t="s">
        <v>320</v>
      </c>
      <c r="C35" t="s">
        <v>115</v>
      </c>
      <c r="D35" t="s">
        <v>278</v>
      </c>
      <c r="F35" t="e">
        <f>VLOOKUP(E35,영어!A:C,2,FALSE)</f>
        <v>#N/A</v>
      </c>
      <c r="G35" t="e">
        <f>VLOOKUP(E35,영어!A:C,3,FALSE)</f>
        <v>#N/A</v>
      </c>
    </row>
    <row r="36" spans="1:7" x14ac:dyDescent="0.3">
      <c r="B36" s="1" t="s">
        <v>322</v>
      </c>
      <c r="C36" s="1" t="s">
        <v>119</v>
      </c>
      <c r="D36" s="1" t="s">
        <v>278</v>
      </c>
      <c r="F36" t="e">
        <f>VLOOKUP(E36,영어!A:C,2,FALSE)</f>
        <v>#N/A</v>
      </c>
      <c r="G36" t="e">
        <f>VLOOKUP(E36,영어!A:C,3,FALSE)</f>
        <v>#N/A</v>
      </c>
    </row>
    <row r="37" spans="1:7" x14ac:dyDescent="0.3">
      <c r="B37" s="1" t="s">
        <v>314</v>
      </c>
      <c r="C37" s="1" t="s">
        <v>120</v>
      </c>
      <c r="D37" s="1" t="s">
        <v>278</v>
      </c>
      <c r="F37" t="e">
        <f>VLOOKUP(E37,영어!A:C,2,FALSE)</f>
        <v>#N/A</v>
      </c>
      <c r="G37" t="e">
        <f>VLOOKUP(E37,영어!A:C,3,FALSE)</f>
        <v>#N/A</v>
      </c>
    </row>
    <row r="38" spans="1:7" x14ac:dyDescent="0.3">
      <c r="B38" s="1" t="s">
        <v>315</v>
      </c>
      <c r="C38" s="1" t="s">
        <v>121</v>
      </c>
      <c r="D38" s="1" t="s">
        <v>278</v>
      </c>
      <c r="F38" t="e">
        <f>VLOOKUP(E38,영어!A:C,2,FALSE)</f>
        <v>#N/A</v>
      </c>
      <c r="G38" t="e">
        <f>VLOOKUP(E38,영어!A:C,3,FALSE)</f>
        <v>#N/A</v>
      </c>
    </row>
    <row r="39" spans="1:7" x14ac:dyDescent="0.3">
      <c r="A39" t="s">
        <v>266</v>
      </c>
      <c r="B39" s="1" t="s">
        <v>308</v>
      </c>
      <c r="C39" s="1" t="s">
        <v>7</v>
      </c>
      <c r="D39" s="1" t="s">
        <v>278</v>
      </c>
      <c r="F39" t="e">
        <f>VLOOKUP(E39,영어!A:C,2,FALSE)</f>
        <v>#N/A</v>
      </c>
      <c r="G39" t="e">
        <f>VLOOKUP(E39,영어!A:C,3,FALSE)</f>
        <v>#N/A</v>
      </c>
    </row>
    <row r="40" spans="1:7" x14ac:dyDescent="0.3">
      <c r="A40" t="s">
        <v>268</v>
      </c>
      <c r="B40" t="s">
        <v>287</v>
      </c>
      <c r="C40" t="s">
        <v>69</v>
      </c>
      <c r="D40" s="1" t="s">
        <v>278</v>
      </c>
      <c r="F40" t="e">
        <f>VLOOKUP(E40,영어!A:C,2,FALSE)</f>
        <v>#N/A</v>
      </c>
      <c r="G40" t="e">
        <f>VLOOKUP(E40,영어!A:C,3,FALSE)</f>
        <v>#N/A</v>
      </c>
    </row>
    <row r="41" spans="1:7" x14ac:dyDescent="0.3">
      <c r="B41" s="2" t="s">
        <v>488</v>
      </c>
      <c r="C41" s="2" t="s">
        <v>487</v>
      </c>
      <c r="D41" s="1" t="s">
        <v>278</v>
      </c>
      <c r="F41" t="e">
        <f>VLOOKUP(E41,영어!A:C,2,FALSE)</f>
        <v>#N/A</v>
      </c>
      <c r="G41" t="e">
        <f>VLOOKUP(E41,영어!A:C,3,FALSE)</f>
        <v>#N/A</v>
      </c>
    </row>
    <row r="42" spans="1:7" x14ac:dyDescent="0.3">
      <c r="B42" s="1" t="s">
        <v>292</v>
      </c>
      <c r="C42" s="1" t="s">
        <v>92</v>
      </c>
      <c r="D42" s="1" t="s">
        <v>278</v>
      </c>
      <c r="F42" t="e">
        <f>VLOOKUP(E42,영어!A:C,2,FALSE)</f>
        <v>#N/A</v>
      </c>
      <c r="G42" t="e">
        <f>VLOOKUP(E42,영어!A:C,3,FALSE)</f>
        <v>#N/A</v>
      </c>
    </row>
    <row r="43" spans="1:7" x14ac:dyDescent="0.3">
      <c r="B43" s="1" t="s">
        <v>293</v>
      </c>
      <c r="C43" s="1" t="s">
        <v>95</v>
      </c>
      <c r="D43" s="1" t="s">
        <v>278</v>
      </c>
      <c r="F43" t="e">
        <f>VLOOKUP(E43,영어!A:C,2,FALSE)</f>
        <v>#N/A</v>
      </c>
      <c r="G43" t="e">
        <f>VLOOKUP(E43,영어!A:C,3,FALSE)</f>
        <v>#N/A</v>
      </c>
    </row>
    <row r="44" spans="1:7" x14ac:dyDescent="0.3">
      <c r="B44" s="2" t="s">
        <v>485</v>
      </c>
      <c r="C44" s="2" t="s">
        <v>484</v>
      </c>
      <c r="D44" s="1" t="s">
        <v>278</v>
      </c>
      <c r="F44" t="e">
        <f>VLOOKUP(E44,영어!A:C,2,FALSE)</f>
        <v>#N/A</v>
      </c>
      <c r="G44" t="e">
        <f>VLOOKUP(E44,영어!A:C,3,FALSE)</f>
        <v>#N/A</v>
      </c>
    </row>
    <row r="45" spans="1:7" x14ac:dyDescent="0.3">
      <c r="B45" s="1" t="s">
        <v>302</v>
      </c>
      <c r="C45" s="1" t="s">
        <v>105</v>
      </c>
      <c r="D45" s="1" t="s">
        <v>278</v>
      </c>
      <c r="F45" t="e">
        <f>VLOOKUP(E45,영어!A:C,2,FALSE)</f>
        <v>#N/A</v>
      </c>
      <c r="G45" t="e">
        <f>VLOOKUP(E45,영어!A:C,3,FALSE)</f>
        <v>#N/A</v>
      </c>
    </row>
    <row r="46" spans="1:7" x14ac:dyDescent="0.3">
      <c r="B46" s="3" t="s">
        <v>489</v>
      </c>
      <c r="C46" s="3" t="s">
        <v>521</v>
      </c>
      <c r="D46" s="1" t="s">
        <v>278</v>
      </c>
      <c r="F46" t="e">
        <f>VLOOKUP(E46,영어!A:C,2,FALSE)</f>
        <v>#N/A</v>
      </c>
      <c r="G46" t="e">
        <f>VLOOKUP(E46,영어!A:C,3,FALSE)</f>
        <v>#N/A</v>
      </c>
    </row>
    <row r="47" spans="1:7" x14ac:dyDescent="0.3">
      <c r="B47" s="3" t="s">
        <v>490</v>
      </c>
      <c r="C47" s="3" t="s">
        <v>522</v>
      </c>
      <c r="D47" s="1" t="s">
        <v>278</v>
      </c>
      <c r="F47" t="e">
        <f>VLOOKUP(E47,영어!A:C,2,FALSE)</f>
        <v>#N/A</v>
      </c>
      <c r="G47" t="e">
        <f>VLOOKUP(E47,영어!A:C,3,FALSE)</f>
        <v>#N/A</v>
      </c>
    </row>
    <row r="48" spans="1:7" x14ac:dyDescent="0.3">
      <c r="B48" s="1" t="s">
        <v>264</v>
      </c>
      <c r="C48" s="1" t="s">
        <v>96</v>
      </c>
      <c r="D48" s="1" t="s">
        <v>265</v>
      </c>
      <c r="F48" t="e">
        <f>VLOOKUP(E48,영어!A:C,2,FALSE)</f>
        <v>#N/A</v>
      </c>
      <c r="G48" t="e">
        <f>VLOOKUP(E48,영어!A:C,3,FALSE)</f>
        <v>#N/A</v>
      </c>
    </row>
    <row r="49" spans="1:7" x14ac:dyDescent="0.3">
      <c r="B49" s="1" t="s">
        <v>267</v>
      </c>
      <c r="C49" s="1" t="s">
        <v>97</v>
      </c>
      <c r="D49" s="1" t="s">
        <v>265</v>
      </c>
      <c r="F49" t="e">
        <f>VLOOKUP(E49,영어!A:C,2,FALSE)</f>
        <v>#N/A</v>
      </c>
      <c r="G49" t="e">
        <f>VLOOKUP(E49,영어!A:C,3,FALSE)</f>
        <v>#N/A</v>
      </c>
    </row>
    <row r="50" spans="1:7" x14ac:dyDescent="0.3">
      <c r="B50" t="s">
        <v>169</v>
      </c>
      <c r="C50" t="s">
        <v>14</v>
      </c>
      <c r="D50" t="s">
        <v>184</v>
      </c>
      <c r="F50" t="e">
        <f>VLOOKUP(E50,영어!A:C,2,FALSE)</f>
        <v>#N/A</v>
      </c>
      <c r="G50" t="e">
        <f>VLOOKUP(E50,영어!A:C,3,FALSE)</f>
        <v>#N/A</v>
      </c>
    </row>
    <row r="51" spans="1:7" x14ac:dyDescent="0.3">
      <c r="B51" t="s">
        <v>170</v>
      </c>
      <c r="C51" t="s">
        <v>15</v>
      </c>
      <c r="D51" t="s">
        <v>184</v>
      </c>
      <c r="F51" t="e">
        <f>VLOOKUP(E51,영어!A:C,2,FALSE)</f>
        <v>#N/A</v>
      </c>
      <c r="G51" t="e">
        <f>VLOOKUP(E51,영어!A:C,3,FALSE)</f>
        <v>#N/A</v>
      </c>
    </row>
    <row r="52" spans="1:7" x14ac:dyDescent="0.3">
      <c r="B52" t="s">
        <v>174</v>
      </c>
      <c r="C52" t="s">
        <v>16</v>
      </c>
      <c r="D52" t="s">
        <v>184</v>
      </c>
      <c r="F52" t="e">
        <f>VLOOKUP(E52,영어!A:C,2,FALSE)</f>
        <v>#N/A</v>
      </c>
      <c r="G52" t="e">
        <f>VLOOKUP(E52,영어!A:C,3,FALSE)</f>
        <v>#N/A</v>
      </c>
    </row>
    <row r="53" spans="1:7" x14ac:dyDescent="0.3">
      <c r="B53" t="s">
        <v>172</v>
      </c>
      <c r="C53" t="s">
        <v>17</v>
      </c>
      <c r="D53" t="s">
        <v>184</v>
      </c>
      <c r="E53" t="s">
        <v>343</v>
      </c>
      <c r="F53" t="str">
        <f>VLOOKUP(E53,영어!A:C,2,FALSE)</f>
        <v>영문둥근모꼴</v>
      </c>
      <c r="G53" t="str">
        <f>VLOOKUP(E53,영어!A:C,3,FALSE)</f>
        <v>김중태</v>
      </c>
    </row>
    <row r="54" spans="1:7" x14ac:dyDescent="0.3">
      <c r="B54" t="s">
        <v>179</v>
      </c>
      <c r="C54" t="s">
        <v>18</v>
      </c>
      <c r="D54" t="s">
        <v>184</v>
      </c>
      <c r="F54" t="e">
        <f>VLOOKUP(E54,영어!A:C,2,FALSE)</f>
        <v>#N/A</v>
      </c>
      <c r="G54" t="e">
        <f>VLOOKUP(E54,영어!A:C,3,FALSE)</f>
        <v>#N/A</v>
      </c>
    </row>
    <row r="55" spans="1:7" x14ac:dyDescent="0.3">
      <c r="B55" t="s">
        <v>173</v>
      </c>
      <c r="C55" t="s">
        <v>19</v>
      </c>
      <c r="D55" t="s">
        <v>184</v>
      </c>
      <c r="F55" t="e">
        <f>VLOOKUP(E55,영어!A:C,2,FALSE)</f>
        <v>#N/A</v>
      </c>
      <c r="G55" t="e">
        <f>VLOOKUP(E55,영어!A:C,3,FALSE)</f>
        <v>#N/A</v>
      </c>
    </row>
    <row r="56" spans="1:7" x14ac:dyDescent="0.3">
      <c r="B56" t="s">
        <v>180</v>
      </c>
      <c r="C56" t="s">
        <v>20</v>
      </c>
      <c r="D56" t="s">
        <v>184</v>
      </c>
      <c r="F56" t="e">
        <f>VLOOKUP(E56,영어!A:C,2,FALSE)</f>
        <v>#N/A</v>
      </c>
      <c r="G56" t="e">
        <f>VLOOKUP(E56,영어!A:C,3,FALSE)</f>
        <v>#N/A</v>
      </c>
    </row>
    <row r="57" spans="1:7" x14ac:dyDescent="0.3">
      <c r="B57" t="s">
        <v>178</v>
      </c>
      <c r="C57" t="s">
        <v>21</v>
      </c>
      <c r="D57" t="s">
        <v>184</v>
      </c>
      <c r="F57" t="e">
        <f>VLOOKUP(E57,영어!A:C,2,FALSE)</f>
        <v>#N/A</v>
      </c>
      <c r="G57" t="e">
        <f>VLOOKUP(E57,영어!A:C,3,FALSE)</f>
        <v>#N/A</v>
      </c>
    </row>
    <row r="58" spans="1:7" x14ac:dyDescent="0.3">
      <c r="A58" t="s">
        <v>271</v>
      </c>
      <c r="B58" t="s">
        <v>175</v>
      </c>
      <c r="C58" t="s">
        <v>22</v>
      </c>
      <c r="D58" t="s">
        <v>184</v>
      </c>
      <c r="F58" t="e">
        <f>VLOOKUP(E58,영어!A:C,2,FALSE)</f>
        <v>#N/A</v>
      </c>
      <c r="G58" t="e">
        <f>VLOOKUP(E58,영어!A:C,3,FALSE)</f>
        <v>#N/A</v>
      </c>
    </row>
    <row r="59" spans="1:7" x14ac:dyDescent="0.3">
      <c r="B59" t="s">
        <v>181</v>
      </c>
      <c r="C59" t="s">
        <v>23</v>
      </c>
      <c r="D59" t="s">
        <v>184</v>
      </c>
      <c r="F59" t="e">
        <f>VLOOKUP(E59,영어!A:C,2,FALSE)</f>
        <v>#N/A</v>
      </c>
      <c r="G59" t="e">
        <f>VLOOKUP(E59,영어!A:C,3,FALSE)</f>
        <v>#N/A</v>
      </c>
    </row>
    <row r="60" spans="1:7" x14ac:dyDescent="0.3">
      <c r="B60" t="s">
        <v>176</v>
      </c>
      <c r="C60" t="s">
        <v>24</v>
      </c>
      <c r="D60" t="s">
        <v>184</v>
      </c>
      <c r="F60" t="e">
        <f>VLOOKUP(E60,영어!A:C,2,FALSE)</f>
        <v>#N/A</v>
      </c>
      <c r="G60" t="e">
        <f>VLOOKUP(E60,영어!A:C,3,FALSE)</f>
        <v>#N/A</v>
      </c>
    </row>
    <row r="61" spans="1:7" x14ac:dyDescent="0.3">
      <c r="B61" t="s">
        <v>177</v>
      </c>
      <c r="C61" t="s">
        <v>25</v>
      </c>
      <c r="D61" t="s">
        <v>184</v>
      </c>
      <c r="F61" t="e">
        <f>VLOOKUP(E61,영어!A:C,2,FALSE)</f>
        <v>#N/A</v>
      </c>
      <c r="G61" t="e">
        <f>VLOOKUP(E61,영어!A:C,3,FALSE)</f>
        <v>#N/A</v>
      </c>
    </row>
    <row r="62" spans="1:7" x14ac:dyDescent="0.3">
      <c r="B62" t="s">
        <v>183</v>
      </c>
      <c r="C62" t="s">
        <v>26</v>
      </c>
      <c r="D62" t="s">
        <v>184</v>
      </c>
      <c r="F62" t="e">
        <f>VLOOKUP(E62,영어!A:C,2,FALSE)</f>
        <v>#N/A</v>
      </c>
      <c r="G62" t="e">
        <f>VLOOKUP(E62,영어!A:C,3,FALSE)</f>
        <v>#N/A</v>
      </c>
    </row>
    <row r="63" spans="1:7" x14ac:dyDescent="0.3">
      <c r="B63" t="s">
        <v>171</v>
      </c>
      <c r="C63" t="s">
        <v>27</v>
      </c>
      <c r="D63" t="s">
        <v>184</v>
      </c>
      <c r="F63" t="e">
        <f>VLOOKUP(E63,영어!A:C,2,FALSE)</f>
        <v>#N/A</v>
      </c>
      <c r="G63" t="e">
        <f>VLOOKUP(E63,영어!A:C,3,FALSE)</f>
        <v>#N/A</v>
      </c>
    </row>
    <row r="64" spans="1:7" x14ac:dyDescent="0.3">
      <c r="B64" t="s">
        <v>182</v>
      </c>
      <c r="C64" t="s">
        <v>28</v>
      </c>
      <c r="D64" t="s">
        <v>184</v>
      </c>
      <c r="F64" t="e">
        <f>VLOOKUP(E64,영어!A:C,2,FALSE)</f>
        <v>#N/A</v>
      </c>
      <c r="G64" t="e">
        <f>VLOOKUP(E64,영어!A:C,3,FALSE)</f>
        <v>#N/A</v>
      </c>
    </row>
    <row r="65" spans="1:7" x14ac:dyDescent="0.3">
      <c r="B65" t="s">
        <v>185</v>
      </c>
      <c r="C65" t="s">
        <v>77</v>
      </c>
      <c r="D65" t="s">
        <v>186</v>
      </c>
      <c r="F65" t="e">
        <f>VLOOKUP(E65,영어!A:C,2,FALSE)</f>
        <v>#N/A</v>
      </c>
      <c r="G65" t="e">
        <f>VLOOKUP(E65,영어!A:C,3,FALSE)</f>
        <v>#N/A</v>
      </c>
    </row>
    <row r="66" spans="1:7" x14ac:dyDescent="0.3">
      <c r="A66" t="s">
        <v>195</v>
      </c>
      <c r="B66" s="2" t="s">
        <v>188</v>
      </c>
      <c r="C66" s="2" t="s">
        <v>520</v>
      </c>
      <c r="D66" s="2" t="s">
        <v>270</v>
      </c>
      <c r="F66" t="e">
        <f>VLOOKUP(E66,영어!A:C,2,FALSE)</f>
        <v>#N/A</v>
      </c>
      <c r="G66" t="e">
        <f>VLOOKUP(E66,영어!A:C,3,FALSE)</f>
        <v>#N/A</v>
      </c>
    </row>
    <row r="67" spans="1:7" x14ac:dyDescent="0.3">
      <c r="A67" t="s">
        <v>193</v>
      </c>
      <c r="B67" t="s">
        <v>269</v>
      </c>
      <c r="C67" t="s">
        <v>64</v>
      </c>
      <c r="D67" t="s">
        <v>270</v>
      </c>
      <c r="F67" t="e">
        <f>VLOOKUP(E67,영어!A:C,2,FALSE)</f>
        <v>#N/A</v>
      </c>
      <c r="G67" t="e">
        <f>VLOOKUP(E67,영어!A:C,3,FALSE)</f>
        <v>#N/A</v>
      </c>
    </row>
    <row r="68" spans="1:7" x14ac:dyDescent="0.3">
      <c r="B68" t="s">
        <v>481</v>
      </c>
      <c r="C68" t="s">
        <v>63</v>
      </c>
      <c r="D68" t="s">
        <v>187</v>
      </c>
      <c r="F68" t="e">
        <f>VLOOKUP(E68,영어!A:C,2,FALSE)</f>
        <v>#N/A</v>
      </c>
      <c r="G68" t="e">
        <f>VLOOKUP(E68,영어!A:C,3,FALSE)</f>
        <v>#N/A</v>
      </c>
    </row>
    <row r="69" spans="1:7" x14ac:dyDescent="0.3">
      <c r="B69" s="1" t="s">
        <v>329</v>
      </c>
      <c r="C69" s="1" t="s">
        <v>6</v>
      </c>
      <c r="D69" s="1" t="s">
        <v>330</v>
      </c>
      <c r="F69" t="e">
        <f>VLOOKUP(E69,영어!A:C,2,FALSE)</f>
        <v>#N/A</v>
      </c>
      <c r="G69" t="e">
        <f>VLOOKUP(E69,영어!A:C,3,FALSE)</f>
        <v>#N/A</v>
      </c>
    </row>
    <row r="70" spans="1:7" x14ac:dyDescent="0.3">
      <c r="B70" s="1"/>
      <c r="C70" s="1" t="s">
        <v>71</v>
      </c>
      <c r="D70" s="1" t="s">
        <v>279</v>
      </c>
      <c r="F70" t="e">
        <f>VLOOKUP(E70,영어!A:C,2,FALSE)</f>
        <v>#N/A</v>
      </c>
      <c r="G70" t="e">
        <f>VLOOKUP(E70,영어!A:C,3,FALSE)</f>
        <v>#N/A</v>
      </c>
    </row>
    <row r="71" spans="1:7" x14ac:dyDescent="0.3">
      <c r="B71" s="1" t="s">
        <v>273</v>
      </c>
      <c r="C71" s="1" t="s">
        <v>129</v>
      </c>
      <c r="D71" s="1" t="s">
        <v>274</v>
      </c>
      <c r="F71" t="e">
        <f>VLOOKUP(E71,영어!A:C,2,FALSE)</f>
        <v>#N/A</v>
      </c>
      <c r="G71" t="e">
        <f>VLOOKUP(E71,영어!A:C,3,FALSE)</f>
        <v>#N/A</v>
      </c>
    </row>
    <row r="72" spans="1:7" x14ac:dyDescent="0.3">
      <c r="B72" s="1" t="s">
        <v>280</v>
      </c>
      <c r="C72" s="1" t="s">
        <v>116</v>
      </c>
      <c r="D72" s="1" t="s">
        <v>281</v>
      </c>
      <c r="F72" t="e">
        <f>VLOOKUP(E72,영어!A:C,2,FALSE)</f>
        <v>#N/A</v>
      </c>
      <c r="G72" t="e">
        <f>VLOOKUP(E72,영어!A:C,3,FALSE)</f>
        <v>#N/A</v>
      </c>
    </row>
    <row r="73" spans="1:7" x14ac:dyDescent="0.3">
      <c r="B73" s="1" t="s">
        <v>282</v>
      </c>
      <c r="C73" s="1" t="s">
        <v>117</v>
      </c>
      <c r="D73" s="1" t="s">
        <v>281</v>
      </c>
      <c r="F73" t="e">
        <f>VLOOKUP(E73,영어!A:C,2,FALSE)</f>
        <v>#N/A</v>
      </c>
      <c r="G73" t="e">
        <f>VLOOKUP(E73,영어!A:C,3,FALSE)</f>
        <v>#N/A</v>
      </c>
    </row>
    <row r="74" spans="1:7" x14ac:dyDescent="0.3">
      <c r="B74" t="s">
        <v>189</v>
      </c>
      <c r="C74" t="s">
        <v>61</v>
      </c>
      <c r="D74" t="s">
        <v>192</v>
      </c>
      <c r="F74" t="e">
        <f>VLOOKUP(E74,영어!A:C,2,FALSE)</f>
        <v>#N/A</v>
      </c>
      <c r="G74" t="e">
        <f>VLOOKUP(E74,영어!A:C,3,FALSE)</f>
        <v>#N/A</v>
      </c>
    </row>
    <row r="75" spans="1:7" x14ac:dyDescent="0.3">
      <c r="B75" t="s">
        <v>190</v>
      </c>
      <c r="C75" t="s">
        <v>144</v>
      </c>
      <c r="D75" t="s">
        <v>192</v>
      </c>
      <c r="F75" t="e">
        <f>VLOOKUP(E75,영어!A:C,2,FALSE)</f>
        <v>#N/A</v>
      </c>
      <c r="G75" t="e">
        <f>VLOOKUP(E75,영어!A:C,3,FALSE)</f>
        <v>#N/A</v>
      </c>
    </row>
    <row r="76" spans="1:7" x14ac:dyDescent="0.3">
      <c r="B76" t="s">
        <v>191</v>
      </c>
      <c r="C76" t="s">
        <v>145</v>
      </c>
      <c r="D76" t="s">
        <v>192</v>
      </c>
      <c r="F76" t="e">
        <f>VLOOKUP(E76,영어!A:C,2,FALSE)</f>
        <v>#N/A</v>
      </c>
      <c r="G76" t="e">
        <f>VLOOKUP(E76,영어!A:C,3,FALSE)</f>
        <v>#N/A</v>
      </c>
    </row>
    <row r="77" spans="1:7" x14ac:dyDescent="0.3">
      <c r="B77" s="1" t="s">
        <v>283</v>
      </c>
      <c r="C77" s="1" t="s">
        <v>130</v>
      </c>
      <c r="D77" s="1" t="s">
        <v>284</v>
      </c>
      <c r="F77" t="e">
        <f>VLOOKUP(E77,영어!A:C,2,FALSE)</f>
        <v>#N/A</v>
      </c>
      <c r="G77" t="e">
        <f>VLOOKUP(E77,영어!A:C,3,FALSE)</f>
        <v>#N/A</v>
      </c>
    </row>
    <row r="78" spans="1:7" x14ac:dyDescent="0.3">
      <c r="C78" t="s">
        <v>3</v>
      </c>
      <c r="D78" t="s">
        <v>196</v>
      </c>
      <c r="F78" t="e">
        <f>VLOOKUP(E78,영어!A:C,2,FALSE)</f>
        <v>#N/A</v>
      </c>
      <c r="G78" t="e">
        <f>VLOOKUP(E78,영어!A:C,3,FALSE)</f>
        <v>#N/A</v>
      </c>
    </row>
    <row r="79" spans="1:7" x14ac:dyDescent="0.3">
      <c r="B79" t="s">
        <v>198</v>
      </c>
      <c r="C79" t="s">
        <v>50</v>
      </c>
      <c r="D79" t="s">
        <v>197</v>
      </c>
      <c r="F79" t="e">
        <f>VLOOKUP(E79,영어!A:C,2,FALSE)</f>
        <v>#N/A</v>
      </c>
      <c r="G79" t="e">
        <f>VLOOKUP(E79,영어!A:C,3,FALSE)</f>
        <v>#N/A</v>
      </c>
    </row>
    <row r="80" spans="1:7" x14ac:dyDescent="0.3">
      <c r="B80" t="s">
        <v>199</v>
      </c>
      <c r="C80" t="s">
        <v>146</v>
      </c>
      <c r="D80" t="s">
        <v>200</v>
      </c>
      <c r="F80" t="e">
        <f>VLOOKUP(E80,영어!A:C,2,FALSE)</f>
        <v>#N/A</v>
      </c>
      <c r="G80" t="e">
        <f>VLOOKUP(E80,영어!A:C,3,FALSE)</f>
        <v>#N/A</v>
      </c>
    </row>
    <row r="81" spans="1:7" x14ac:dyDescent="0.3">
      <c r="B81" t="s">
        <v>201</v>
      </c>
      <c r="C81" t="s">
        <v>141</v>
      </c>
      <c r="D81" t="s">
        <v>202</v>
      </c>
      <c r="F81" t="e">
        <f>VLOOKUP(E81,영어!A:C,2,FALSE)</f>
        <v>#N/A</v>
      </c>
      <c r="G81" t="e">
        <f>VLOOKUP(E81,영어!A:C,3,FALSE)</f>
        <v>#N/A</v>
      </c>
    </row>
    <row r="82" spans="1:7" x14ac:dyDescent="0.3">
      <c r="B82" t="s">
        <v>204</v>
      </c>
      <c r="C82" t="s">
        <v>45</v>
      </c>
      <c r="D82" t="s">
        <v>203</v>
      </c>
      <c r="F82" t="e">
        <f>VLOOKUP(E82,영어!A:C,2,FALSE)</f>
        <v>#N/A</v>
      </c>
      <c r="G82" t="e">
        <f>VLOOKUP(E82,영어!A:C,3,FALSE)</f>
        <v>#N/A</v>
      </c>
    </row>
    <row r="83" spans="1:7" x14ac:dyDescent="0.3">
      <c r="B83" t="s">
        <v>205</v>
      </c>
      <c r="C83" t="s">
        <v>72</v>
      </c>
      <c r="D83" t="s">
        <v>203</v>
      </c>
      <c r="F83" t="e">
        <f>VLOOKUP(E83,영어!A:C,2,FALSE)</f>
        <v>#N/A</v>
      </c>
      <c r="G83" t="e">
        <f>VLOOKUP(E83,영어!A:C,3,FALSE)</f>
        <v>#N/A</v>
      </c>
    </row>
    <row r="84" spans="1:7" x14ac:dyDescent="0.3">
      <c r="B84" t="s">
        <v>285</v>
      </c>
      <c r="C84" t="s">
        <v>79</v>
      </c>
      <c r="D84" t="s">
        <v>203</v>
      </c>
      <c r="F84" t="e">
        <f>VLOOKUP(E84,영어!A:C,2,FALSE)</f>
        <v>#N/A</v>
      </c>
      <c r="G84" t="e">
        <f>VLOOKUP(E84,영어!A:C,3,FALSE)</f>
        <v>#N/A</v>
      </c>
    </row>
    <row r="85" spans="1:7" x14ac:dyDescent="0.3">
      <c r="B85" t="s">
        <v>152</v>
      </c>
      <c r="C85" t="s">
        <v>43</v>
      </c>
      <c r="D85" t="s">
        <v>150</v>
      </c>
      <c r="F85" t="e">
        <f>VLOOKUP(E85,영어!A:C,2,FALSE)</f>
        <v>#N/A</v>
      </c>
      <c r="G85" t="e">
        <f>VLOOKUP(E85,영어!A:C,3,FALSE)</f>
        <v>#N/A</v>
      </c>
    </row>
    <row r="86" spans="1:7" x14ac:dyDescent="0.3">
      <c r="B86" t="s">
        <v>151</v>
      </c>
      <c r="C86" t="s">
        <v>52</v>
      </c>
      <c r="D86" t="s">
        <v>150</v>
      </c>
      <c r="F86" t="e">
        <f>VLOOKUP(E86,영어!A:C,2,FALSE)</f>
        <v>#N/A</v>
      </c>
      <c r="G86" t="e">
        <f>VLOOKUP(E86,영어!A:C,3,FALSE)</f>
        <v>#N/A</v>
      </c>
    </row>
    <row r="87" spans="1:7" x14ac:dyDescent="0.3">
      <c r="A87" t="s">
        <v>263</v>
      </c>
      <c r="B87" t="s">
        <v>149</v>
      </c>
      <c r="C87" t="s">
        <v>143</v>
      </c>
      <c r="D87" t="s">
        <v>150</v>
      </c>
      <c r="F87" t="e">
        <f>VLOOKUP(E87,영어!A:C,2,FALSE)</f>
        <v>#N/A</v>
      </c>
      <c r="G87" t="e">
        <f>VLOOKUP(E87,영어!A:C,3,FALSE)</f>
        <v>#N/A</v>
      </c>
    </row>
    <row r="88" spans="1:7" x14ac:dyDescent="0.3">
      <c r="B88" s="1" t="s">
        <v>286</v>
      </c>
      <c r="C88" s="1" t="s">
        <v>67</v>
      </c>
      <c r="D88" s="1" t="s">
        <v>150</v>
      </c>
      <c r="F88" t="e">
        <f>VLOOKUP(E88,영어!A:C,2,FALSE)</f>
        <v>#N/A</v>
      </c>
      <c r="G88" t="e">
        <f>VLOOKUP(E88,영어!A:C,3,FALSE)</f>
        <v>#N/A</v>
      </c>
    </row>
    <row r="89" spans="1:7" x14ac:dyDescent="0.3">
      <c r="B89" t="s">
        <v>206</v>
      </c>
      <c r="C89" t="s">
        <v>49</v>
      </c>
      <c r="D89" t="s">
        <v>207</v>
      </c>
      <c r="F89" t="e">
        <f>VLOOKUP(E89,영어!A:C,2,FALSE)</f>
        <v>#N/A</v>
      </c>
      <c r="G89" t="e">
        <f>VLOOKUP(E89,영어!A:C,3,FALSE)</f>
        <v>#N/A</v>
      </c>
    </row>
    <row r="90" spans="1:7" x14ac:dyDescent="0.3">
      <c r="A90" t="s">
        <v>296</v>
      </c>
      <c r="B90" t="s">
        <v>208</v>
      </c>
      <c r="C90" t="s">
        <v>53</v>
      </c>
      <c r="D90" t="s">
        <v>207</v>
      </c>
      <c r="F90" t="e">
        <f>VLOOKUP(E90,영어!A:C,2,FALSE)</f>
        <v>#N/A</v>
      </c>
      <c r="G90" t="e">
        <f>VLOOKUP(E90,영어!A:C,3,FALSE)</f>
        <v>#N/A</v>
      </c>
    </row>
    <row r="91" spans="1:7" x14ac:dyDescent="0.3">
      <c r="B91" t="s">
        <v>209</v>
      </c>
      <c r="C91" t="s">
        <v>73</v>
      </c>
      <c r="D91" t="s">
        <v>207</v>
      </c>
      <c r="F91" t="e">
        <f>VLOOKUP(E91,영어!A:C,2,FALSE)</f>
        <v>#N/A</v>
      </c>
      <c r="G91" t="e">
        <f>VLOOKUP(E91,영어!A:C,3,FALSE)</f>
        <v>#N/A</v>
      </c>
    </row>
    <row r="92" spans="1:7" x14ac:dyDescent="0.3">
      <c r="B92" t="s">
        <v>210</v>
      </c>
      <c r="C92" t="s">
        <v>8</v>
      </c>
      <c r="D92" t="s">
        <v>211</v>
      </c>
      <c r="F92" t="e">
        <f>VLOOKUP(E92,영어!A:C,2,FALSE)</f>
        <v>#N/A</v>
      </c>
      <c r="G92" t="e">
        <f>VLOOKUP(E92,영어!A:C,3,FALSE)</f>
        <v>#N/A</v>
      </c>
    </row>
    <row r="93" spans="1:7" x14ac:dyDescent="0.3">
      <c r="B93" t="s">
        <v>213</v>
      </c>
      <c r="C93" t="s">
        <v>82</v>
      </c>
      <c r="D93" t="s">
        <v>211</v>
      </c>
      <c r="F93" t="e">
        <f>VLOOKUP(E93,영어!A:C,2,FALSE)</f>
        <v>#N/A</v>
      </c>
      <c r="G93" t="e">
        <f>VLOOKUP(E93,영어!A:C,3,FALSE)</f>
        <v>#N/A</v>
      </c>
    </row>
    <row r="94" spans="1:7" x14ac:dyDescent="0.3">
      <c r="B94" t="s">
        <v>212</v>
      </c>
      <c r="C94" t="s">
        <v>122</v>
      </c>
      <c r="D94" t="s">
        <v>211</v>
      </c>
      <c r="F94" t="e">
        <f>VLOOKUP(E94,영어!A:C,2,FALSE)</f>
        <v>#N/A</v>
      </c>
      <c r="G94" t="e">
        <f>VLOOKUP(E94,영어!A:C,3,FALSE)</f>
        <v>#N/A</v>
      </c>
    </row>
    <row r="95" spans="1:7" x14ac:dyDescent="0.3">
      <c r="B95" s="1" t="s">
        <v>288</v>
      </c>
      <c r="C95" s="1" t="s">
        <v>1</v>
      </c>
      <c r="D95" s="1" t="s">
        <v>262</v>
      </c>
      <c r="F95" t="e">
        <f>VLOOKUP(E95,영어!A:C,2,FALSE)</f>
        <v>#N/A</v>
      </c>
      <c r="G95" t="e">
        <f>VLOOKUP(E95,영어!A:C,3,FALSE)</f>
        <v>#N/A</v>
      </c>
    </row>
    <row r="96" spans="1:7" x14ac:dyDescent="0.3">
      <c r="A96" t="s">
        <v>223</v>
      </c>
      <c r="B96" s="1" t="s">
        <v>261</v>
      </c>
      <c r="C96" s="1" t="s">
        <v>106</v>
      </c>
      <c r="D96" s="1" t="s">
        <v>262</v>
      </c>
      <c r="F96" t="e">
        <f>VLOOKUP(E96,영어!A:C,2,FALSE)</f>
        <v>#N/A</v>
      </c>
      <c r="G96" t="e">
        <f>VLOOKUP(E96,영어!A:C,3,FALSE)</f>
        <v>#N/A</v>
      </c>
    </row>
    <row r="97" spans="2:7" x14ac:dyDescent="0.3">
      <c r="B97" s="1" t="s">
        <v>163</v>
      </c>
      <c r="C97" s="1" t="s">
        <v>123</v>
      </c>
      <c r="D97" s="1" t="s">
        <v>262</v>
      </c>
      <c r="F97" t="e">
        <f>VLOOKUP(E97,영어!A:C,2,FALSE)</f>
        <v>#N/A</v>
      </c>
      <c r="G97" t="e">
        <f>VLOOKUP(E97,영어!A:C,3,FALSE)</f>
        <v>#N/A</v>
      </c>
    </row>
    <row r="98" spans="2:7" x14ac:dyDescent="0.3">
      <c r="B98" s="1" t="s">
        <v>289</v>
      </c>
      <c r="C98" s="1" t="s">
        <v>91</v>
      </c>
      <c r="D98" s="1" t="s">
        <v>291</v>
      </c>
      <c r="F98" t="e">
        <f>VLOOKUP(E98,영어!A:C,2,FALSE)</f>
        <v>#N/A</v>
      </c>
      <c r="G98" t="e">
        <f>VLOOKUP(E98,영어!A:C,3,FALSE)</f>
        <v>#N/A</v>
      </c>
    </row>
    <row r="99" spans="2:7" x14ac:dyDescent="0.3">
      <c r="B99" s="1" t="s">
        <v>294</v>
      </c>
      <c r="C99" s="1" t="s">
        <v>93</v>
      </c>
      <c r="D99" s="1" t="s">
        <v>291</v>
      </c>
      <c r="F99" t="e">
        <f>VLOOKUP(E99,영어!A:C,2,FALSE)</f>
        <v>#N/A</v>
      </c>
      <c r="G99" t="e">
        <f>VLOOKUP(E99,영어!A:C,3,FALSE)</f>
        <v>#N/A</v>
      </c>
    </row>
    <row r="100" spans="2:7" x14ac:dyDescent="0.3">
      <c r="B100" s="1" t="s">
        <v>295</v>
      </c>
      <c r="C100" s="1" t="s">
        <v>94</v>
      </c>
      <c r="D100" s="1" t="s">
        <v>291</v>
      </c>
      <c r="F100" t="e">
        <f>VLOOKUP(E100,영어!A:C,2,FALSE)</f>
        <v>#N/A</v>
      </c>
      <c r="G100" t="e">
        <f>VLOOKUP(E100,영어!A:C,3,FALSE)</f>
        <v>#N/A</v>
      </c>
    </row>
    <row r="101" spans="2:7" x14ac:dyDescent="0.3">
      <c r="B101" t="s">
        <v>214</v>
      </c>
      <c r="C101" t="s">
        <v>142</v>
      </c>
      <c r="D101" t="s">
        <v>215</v>
      </c>
      <c r="F101" t="e">
        <f>VLOOKUP(E101,영어!A:C,2,FALSE)</f>
        <v>#N/A</v>
      </c>
      <c r="G101" t="e">
        <f>VLOOKUP(E101,영어!A:C,3,FALSE)</f>
        <v>#N/A</v>
      </c>
    </row>
    <row r="102" spans="2:7" x14ac:dyDescent="0.3">
      <c r="B102" t="s">
        <v>216</v>
      </c>
      <c r="C102" t="s">
        <v>48</v>
      </c>
      <c r="D102" t="s">
        <v>217</v>
      </c>
      <c r="F102" t="e">
        <f>VLOOKUP(E102,영어!A:C,2,FALSE)</f>
        <v>#N/A</v>
      </c>
      <c r="G102" t="e">
        <f>VLOOKUP(E102,영어!A:C,3,FALSE)</f>
        <v>#N/A</v>
      </c>
    </row>
    <row r="103" spans="2:7" x14ac:dyDescent="0.3">
      <c r="B103" t="s">
        <v>220</v>
      </c>
      <c r="C103" t="s">
        <v>83</v>
      </c>
      <c r="D103" t="s">
        <v>221</v>
      </c>
      <c r="F103" t="e">
        <f>VLOOKUP(E103,영어!A:C,2,FALSE)</f>
        <v>#N/A</v>
      </c>
      <c r="G103" t="e">
        <f>VLOOKUP(E103,영어!A:C,3,FALSE)</f>
        <v>#N/A</v>
      </c>
    </row>
    <row r="104" spans="2:7" x14ac:dyDescent="0.3">
      <c r="B104" t="s">
        <v>218</v>
      </c>
      <c r="C104" t="s">
        <v>89</v>
      </c>
      <c r="D104" t="s">
        <v>219</v>
      </c>
      <c r="F104" t="e">
        <f>VLOOKUP(E104,영어!A:C,2,FALSE)</f>
        <v>#N/A</v>
      </c>
      <c r="G104" t="e">
        <f>VLOOKUP(E104,영어!A:C,3,FALSE)</f>
        <v>#N/A</v>
      </c>
    </row>
    <row r="105" spans="2:7" x14ac:dyDescent="0.3">
      <c r="B105" t="s">
        <v>167</v>
      </c>
      <c r="C105" t="s">
        <v>81</v>
      </c>
      <c r="D105" t="s">
        <v>222</v>
      </c>
      <c r="F105" t="e">
        <f>VLOOKUP(E105,영어!A:C,2,FALSE)</f>
        <v>#N/A</v>
      </c>
      <c r="G105" t="e">
        <f>VLOOKUP(E105,영어!A:C,3,FALSE)</f>
        <v>#N/A</v>
      </c>
    </row>
    <row r="106" spans="2:7" x14ac:dyDescent="0.3">
      <c r="B106" t="s">
        <v>224</v>
      </c>
      <c r="C106" t="s">
        <v>51</v>
      </c>
      <c r="D106" t="s">
        <v>225</v>
      </c>
      <c r="F106" t="e">
        <f>VLOOKUP(E106,영어!A:C,2,FALSE)</f>
        <v>#N/A</v>
      </c>
      <c r="G106" t="e">
        <f>VLOOKUP(E106,영어!A:C,3,FALSE)</f>
        <v>#N/A</v>
      </c>
    </row>
    <row r="107" spans="2:7" x14ac:dyDescent="0.3">
      <c r="C107" t="s">
        <v>125</v>
      </c>
      <c r="D107" t="s">
        <v>226</v>
      </c>
      <c r="F107" t="e">
        <f>VLOOKUP(E107,영어!A:C,2,FALSE)</f>
        <v>#N/A</v>
      </c>
      <c r="G107" t="e">
        <f>VLOOKUP(E107,영어!A:C,3,FALSE)</f>
        <v>#N/A</v>
      </c>
    </row>
    <row r="108" spans="2:7" x14ac:dyDescent="0.3">
      <c r="C108" t="s">
        <v>126</v>
      </c>
      <c r="D108" t="s">
        <v>226</v>
      </c>
      <c r="F108" t="e">
        <f>VLOOKUP(E108,영어!A:C,2,FALSE)</f>
        <v>#N/A</v>
      </c>
      <c r="G108" t="e">
        <f>VLOOKUP(E108,영어!A:C,3,FALSE)</f>
        <v>#N/A</v>
      </c>
    </row>
    <row r="109" spans="2:7" x14ac:dyDescent="0.3">
      <c r="B109" t="s">
        <v>227</v>
      </c>
      <c r="C109" t="s">
        <v>127</v>
      </c>
      <c r="D109" t="s">
        <v>226</v>
      </c>
      <c r="F109" t="e">
        <f>VLOOKUP(E109,영어!A:C,2,FALSE)</f>
        <v>#N/A</v>
      </c>
      <c r="G109" t="e">
        <f>VLOOKUP(E109,영어!A:C,3,FALSE)</f>
        <v>#N/A</v>
      </c>
    </row>
    <row r="110" spans="2:7" x14ac:dyDescent="0.3">
      <c r="B110" s="1" t="s">
        <v>272</v>
      </c>
      <c r="C110" s="1" t="s">
        <v>128</v>
      </c>
      <c r="D110" s="1" t="s">
        <v>226</v>
      </c>
      <c r="F110" t="e">
        <f>VLOOKUP(E110,영어!A:C,2,FALSE)</f>
        <v>#N/A</v>
      </c>
      <c r="G110" t="e">
        <f>VLOOKUP(E110,영어!A:C,3,FALSE)</f>
        <v>#N/A</v>
      </c>
    </row>
    <row r="111" spans="2:7" x14ac:dyDescent="0.3">
      <c r="B111" t="s">
        <v>230</v>
      </c>
      <c r="C111" t="s">
        <v>148</v>
      </c>
      <c r="D111" t="s">
        <v>232</v>
      </c>
      <c r="F111" t="e">
        <f>VLOOKUP(E111,영어!A:C,2,FALSE)</f>
        <v>#N/A</v>
      </c>
      <c r="G111" t="e">
        <f>VLOOKUP(E111,영어!A:C,3,FALSE)</f>
        <v>#N/A</v>
      </c>
    </row>
    <row r="112" spans="2:7" x14ac:dyDescent="0.3">
      <c r="B112" t="s">
        <v>231</v>
      </c>
      <c r="C112" t="s">
        <v>90</v>
      </c>
      <c r="D112" t="s">
        <v>232</v>
      </c>
      <c r="F112" t="e">
        <f>VLOOKUP(E112,영어!A:C,2,FALSE)</f>
        <v>#N/A</v>
      </c>
      <c r="G112" t="e">
        <f>VLOOKUP(E112,영어!A:C,3,FALSE)</f>
        <v>#N/A</v>
      </c>
    </row>
    <row r="113" spans="2:7" x14ac:dyDescent="0.3">
      <c r="B113" t="s">
        <v>237</v>
      </c>
      <c r="C113" t="s">
        <v>55</v>
      </c>
      <c r="D113" t="s">
        <v>233</v>
      </c>
      <c r="F113" t="e">
        <f>VLOOKUP(E113,영어!A:C,2,FALSE)</f>
        <v>#N/A</v>
      </c>
      <c r="G113" t="e">
        <f>VLOOKUP(E113,영어!A:C,3,FALSE)</f>
        <v>#N/A</v>
      </c>
    </row>
    <row r="114" spans="2:7" x14ac:dyDescent="0.3">
      <c r="B114" t="s">
        <v>234</v>
      </c>
      <c r="C114" t="s">
        <v>59</v>
      </c>
      <c r="D114" t="s">
        <v>233</v>
      </c>
      <c r="F114" t="e">
        <f>VLOOKUP(E114,영어!A:C,2,FALSE)</f>
        <v>#N/A</v>
      </c>
      <c r="G114" t="e">
        <f>VLOOKUP(E114,영어!A:C,3,FALSE)</f>
        <v>#N/A</v>
      </c>
    </row>
    <row r="115" spans="2:7" x14ac:dyDescent="0.3">
      <c r="B115" t="s">
        <v>235</v>
      </c>
      <c r="C115" t="s">
        <v>42</v>
      </c>
      <c r="D115" t="s">
        <v>236</v>
      </c>
      <c r="F115" t="e">
        <f>VLOOKUP(E115,영어!A:C,2,FALSE)</f>
        <v>#N/A</v>
      </c>
      <c r="G115" t="e">
        <f>VLOOKUP(E115,영어!A:C,3,FALSE)</f>
        <v>#N/A</v>
      </c>
    </row>
    <row r="116" spans="2:7" x14ac:dyDescent="0.3">
      <c r="B116" t="s">
        <v>238</v>
      </c>
      <c r="C116" t="s">
        <v>124</v>
      </c>
      <c r="D116" t="s">
        <v>239</v>
      </c>
      <c r="F116" t="e">
        <f>VLOOKUP(E116,영어!A:C,2,FALSE)</f>
        <v>#N/A</v>
      </c>
      <c r="G116" t="e">
        <f>VLOOKUP(E116,영어!A:C,3,FALSE)</f>
        <v>#N/A</v>
      </c>
    </row>
    <row r="117" spans="2:7" x14ac:dyDescent="0.3">
      <c r="B117" s="1" t="s">
        <v>309</v>
      </c>
      <c r="C117" s="1" t="s">
        <v>84</v>
      </c>
      <c r="D117" s="1" t="s">
        <v>312</v>
      </c>
      <c r="F117" t="e">
        <f>VLOOKUP(E117,영어!A:C,2,FALSE)</f>
        <v>#N/A</v>
      </c>
      <c r="G117" t="e">
        <f>VLOOKUP(E117,영어!A:C,3,FALSE)</f>
        <v>#N/A</v>
      </c>
    </row>
    <row r="118" spans="2:7" x14ac:dyDescent="0.3">
      <c r="B118" s="1" t="s">
        <v>311</v>
      </c>
      <c r="C118" s="1" t="s">
        <v>85</v>
      </c>
      <c r="D118" s="1" t="s">
        <v>312</v>
      </c>
      <c r="F118" t="e">
        <f>VLOOKUP(E118,영어!A:C,2,FALSE)</f>
        <v>#N/A</v>
      </c>
      <c r="G118" t="e">
        <f>VLOOKUP(E118,영어!A:C,3,FALSE)</f>
        <v>#N/A</v>
      </c>
    </row>
    <row r="119" spans="2:7" x14ac:dyDescent="0.3">
      <c r="B119" s="1" t="s">
        <v>483</v>
      </c>
      <c r="C119" s="1" t="s">
        <v>86</v>
      </c>
      <c r="D119" s="1" t="s">
        <v>312</v>
      </c>
      <c r="F119" t="e">
        <f>VLOOKUP(E119,영어!A:C,2,FALSE)</f>
        <v>#N/A</v>
      </c>
      <c r="G119" t="e">
        <f>VLOOKUP(E119,영어!A:C,3,FALSE)</f>
        <v>#N/A</v>
      </c>
    </row>
    <row r="120" spans="2:7" x14ac:dyDescent="0.3">
      <c r="B120" s="1" t="s">
        <v>310</v>
      </c>
      <c r="C120" s="1" t="s">
        <v>87</v>
      </c>
      <c r="D120" s="1" t="s">
        <v>312</v>
      </c>
      <c r="F120" t="e">
        <f>VLOOKUP(E120,영어!A:C,2,FALSE)</f>
        <v>#N/A</v>
      </c>
      <c r="G120" t="e">
        <f>VLOOKUP(E120,영어!A:C,3,FALSE)</f>
        <v>#N/A</v>
      </c>
    </row>
    <row r="121" spans="2:7" x14ac:dyDescent="0.3">
      <c r="B121" t="s">
        <v>245</v>
      </c>
      <c r="C121" t="s">
        <v>40</v>
      </c>
      <c r="D121" t="s">
        <v>243</v>
      </c>
      <c r="F121" t="e">
        <f>VLOOKUP(E121,영어!A:C,2,FALSE)</f>
        <v>#N/A</v>
      </c>
      <c r="G121" t="e">
        <f>VLOOKUP(E121,영어!A:C,3,FALSE)</f>
        <v>#N/A</v>
      </c>
    </row>
    <row r="122" spans="2:7" x14ac:dyDescent="0.3">
      <c r="B122" t="s">
        <v>242</v>
      </c>
      <c r="C122" t="s">
        <v>44</v>
      </c>
      <c r="D122" t="s">
        <v>243</v>
      </c>
      <c r="F122" t="e">
        <f>VLOOKUP(E122,영어!A:C,2,FALSE)</f>
        <v>#N/A</v>
      </c>
      <c r="G122" t="e">
        <f>VLOOKUP(E122,영어!A:C,3,FALSE)</f>
        <v>#N/A</v>
      </c>
    </row>
    <row r="123" spans="2:7" x14ac:dyDescent="0.3">
      <c r="B123" t="s">
        <v>251</v>
      </c>
      <c r="C123" t="s">
        <v>46</v>
      </c>
      <c r="D123" t="s">
        <v>243</v>
      </c>
      <c r="F123" t="e">
        <f>VLOOKUP(E123,영어!A:C,2,FALSE)</f>
        <v>#N/A</v>
      </c>
      <c r="G123" t="e">
        <f>VLOOKUP(E123,영어!A:C,3,FALSE)</f>
        <v>#N/A</v>
      </c>
    </row>
    <row r="124" spans="2:7" x14ac:dyDescent="0.3">
      <c r="B124" t="s">
        <v>255</v>
      </c>
      <c r="C124" t="s">
        <v>54</v>
      </c>
      <c r="D124" t="s">
        <v>243</v>
      </c>
      <c r="F124" t="e">
        <f>VLOOKUP(E124,영어!A:C,2,FALSE)</f>
        <v>#N/A</v>
      </c>
      <c r="G124" t="e">
        <f>VLOOKUP(E124,영어!A:C,3,FALSE)</f>
        <v>#N/A</v>
      </c>
    </row>
    <row r="125" spans="2:7" x14ac:dyDescent="0.3">
      <c r="B125" t="s">
        <v>259</v>
      </c>
      <c r="C125" t="s">
        <v>56</v>
      </c>
      <c r="D125" t="s">
        <v>243</v>
      </c>
      <c r="F125" t="e">
        <f>VLOOKUP(E125,영어!A:C,2,FALSE)</f>
        <v>#N/A</v>
      </c>
      <c r="G125" t="e">
        <f>VLOOKUP(E125,영어!A:C,3,FALSE)</f>
        <v>#N/A</v>
      </c>
    </row>
    <row r="126" spans="2:7" x14ac:dyDescent="0.3">
      <c r="B126" t="s">
        <v>256</v>
      </c>
      <c r="C126" t="s">
        <v>57</v>
      </c>
      <c r="D126" t="s">
        <v>243</v>
      </c>
      <c r="F126" t="e">
        <f>VLOOKUP(E126,영어!A:C,2,FALSE)</f>
        <v>#N/A</v>
      </c>
      <c r="G126" t="e">
        <f>VLOOKUP(E126,영어!A:C,3,FALSE)</f>
        <v>#N/A</v>
      </c>
    </row>
    <row r="127" spans="2:7" x14ac:dyDescent="0.3">
      <c r="B127" t="s">
        <v>252</v>
      </c>
      <c r="C127" t="s">
        <v>70</v>
      </c>
      <c r="D127" t="s">
        <v>253</v>
      </c>
      <c r="F127" t="e">
        <f>VLOOKUP(E127,영어!A:C,2,FALSE)</f>
        <v>#N/A</v>
      </c>
      <c r="G127" t="e">
        <f>VLOOKUP(E127,영어!A:C,3,FALSE)</f>
        <v>#N/A</v>
      </c>
    </row>
    <row r="128" spans="2:7" x14ac:dyDescent="0.3">
      <c r="B128" t="s">
        <v>244</v>
      </c>
      <c r="C128" t="s">
        <v>80</v>
      </c>
      <c r="D128" t="s">
        <v>243</v>
      </c>
      <c r="F128" t="e">
        <f>VLOOKUP(E128,영어!A:C,2,FALSE)</f>
        <v>#N/A</v>
      </c>
      <c r="G128" t="e">
        <f>VLOOKUP(E128,영어!A:C,3,FALSE)</f>
        <v>#N/A</v>
      </c>
    </row>
    <row r="129" spans="2:7" x14ac:dyDescent="0.3">
      <c r="B129" t="s">
        <v>254</v>
      </c>
      <c r="C129" t="s">
        <v>39</v>
      </c>
      <c r="D129" t="s">
        <v>241</v>
      </c>
      <c r="F129" t="e">
        <f>VLOOKUP(E129,영어!A:C,2,FALSE)</f>
        <v>#N/A</v>
      </c>
      <c r="G129" t="e">
        <f>VLOOKUP(E129,영어!A:C,3,FALSE)</f>
        <v>#N/A</v>
      </c>
    </row>
    <row r="130" spans="2:7" x14ac:dyDescent="0.3">
      <c r="B130" t="s">
        <v>240</v>
      </c>
      <c r="C130" t="s">
        <v>68</v>
      </c>
      <c r="D130" t="s">
        <v>241</v>
      </c>
      <c r="F130" t="e">
        <f>VLOOKUP(E130,영어!A:C,2,FALSE)</f>
        <v>#N/A</v>
      </c>
      <c r="G130" t="e">
        <f>VLOOKUP(E130,영어!A:C,3,FALSE)</f>
        <v>#N/A</v>
      </c>
    </row>
    <row r="131" spans="2:7" x14ac:dyDescent="0.3">
      <c r="B131" t="s">
        <v>248</v>
      </c>
      <c r="C131" t="s">
        <v>78</v>
      </c>
      <c r="D131" t="s">
        <v>241</v>
      </c>
      <c r="F131" t="e">
        <f>VLOOKUP(E131,영어!A:C,2,FALSE)</f>
        <v>#N/A</v>
      </c>
      <c r="G131" t="e">
        <f>VLOOKUP(E131,영어!A:C,3,FALSE)</f>
        <v>#N/A</v>
      </c>
    </row>
    <row r="132" spans="2:7" x14ac:dyDescent="0.3">
      <c r="B132" t="s">
        <v>257</v>
      </c>
      <c r="C132" t="s">
        <v>38</v>
      </c>
      <c r="D132" t="s">
        <v>258</v>
      </c>
      <c r="F132" t="e">
        <f>VLOOKUP(E132,영어!A:C,2,FALSE)</f>
        <v>#N/A</v>
      </c>
      <c r="G132" t="e">
        <f>VLOOKUP(E132,영어!A:C,3,FALSE)</f>
        <v>#N/A</v>
      </c>
    </row>
    <row r="133" spans="2:7" x14ac:dyDescent="0.3">
      <c r="B133" t="s">
        <v>246</v>
      </c>
      <c r="C133" t="s">
        <v>76</v>
      </c>
      <c r="D133" t="s">
        <v>247</v>
      </c>
      <c r="F133" t="e">
        <f>VLOOKUP(E133,영어!A:C,2,FALSE)</f>
        <v>#N/A</v>
      </c>
      <c r="G133" t="e">
        <f>VLOOKUP(E133,영어!A:C,3,FALSE)</f>
        <v>#N/A</v>
      </c>
    </row>
    <row r="134" spans="2:7" x14ac:dyDescent="0.3">
      <c r="B134" t="s">
        <v>249</v>
      </c>
      <c r="C134" t="s">
        <v>60</v>
      </c>
      <c r="D134" t="s">
        <v>250</v>
      </c>
      <c r="F134" t="e">
        <f>VLOOKUP(E134,영어!A:C,2,FALSE)</f>
        <v>#N/A</v>
      </c>
      <c r="G134" t="e">
        <f>VLOOKUP(E134,영어!A:C,3,FALSE)</f>
        <v>#N/A</v>
      </c>
    </row>
    <row r="135" spans="2:7" x14ac:dyDescent="0.3">
      <c r="C135" t="s">
        <v>30</v>
      </c>
      <c r="F135" t="e">
        <f>VLOOKUP(E135,영어!A:C,2,FALSE)</f>
        <v>#N/A</v>
      </c>
      <c r="G135" t="e">
        <f>VLOOKUP(E135,영어!A:C,3,FALSE)</f>
        <v>#N/A</v>
      </c>
    </row>
    <row r="136" spans="2:7" x14ac:dyDescent="0.3">
      <c r="C136" t="s">
        <v>31</v>
      </c>
      <c r="F136" t="e">
        <f>VLOOKUP(E136,영어!A:C,2,FALSE)</f>
        <v>#N/A</v>
      </c>
      <c r="G136" t="e">
        <f>VLOOKUP(E136,영어!A:C,3,FALSE)</f>
        <v>#N/A</v>
      </c>
    </row>
    <row r="137" spans="2:7" x14ac:dyDescent="0.3">
      <c r="C137" t="s">
        <v>32</v>
      </c>
      <c r="F137" t="e">
        <f>VLOOKUP(E137,영어!A:C,2,FALSE)</f>
        <v>#N/A</v>
      </c>
      <c r="G137" t="e">
        <f>VLOOKUP(E137,영어!A:C,3,FALSE)</f>
        <v>#N/A</v>
      </c>
    </row>
    <row r="138" spans="2:7" x14ac:dyDescent="0.3">
      <c r="C138" t="s">
        <v>33</v>
      </c>
      <c r="F138" t="e">
        <f>VLOOKUP(E138,영어!A:C,2,FALSE)</f>
        <v>#N/A</v>
      </c>
      <c r="G138" t="e">
        <f>VLOOKUP(E138,영어!A:C,3,FALSE)</f>
        <v>#N/A</v>
      </c>
    </row>
    <row r="139" spans="2:7" x14ac:dyDescent="0.3">
      <c r="C139" t="s">
        <v>34</v>
      </c>
      <c r="F139" t="e">
        <f>VLOOKUP(E139,영어!A:C,2,FALSE)</f>
        <v>#N/A</v>
      </c>
      <c r="G139" t="e">
        <f>VLOOKUP(E139,영어!A:C,3,FALSE)</f>
        <v>#N/A</v>
      </c>
    </row>
    <row r="140" spans="2:7" x14ac:dyDescent="0.3">
      <c r="C140" t="s">
        <v>35</v>
      </c>
      <c r="F140" t="e">
        <f>VLOOKUP(E140,영어!A:C,2,FALSE)</f>
        <v>#N/A</v>
      </c>
      <c r="G140" t="e">
        <f>VLOOKUP(E140,영어!A:C,3,FALSE)</f>
        <v>#N/A</v>
      </c>
    </row>
    <row r="141" spans="2:7" x14ac:dyDescent="0.3">
      <c r="C141" t="s">
        <v>36</v>
      </c>
      <c r="F141" t="e">
        <f>VLOOKUP(E141,영어!A:C,2,FALSE)</f>
        <v>#N/A</v>
      </c>
      <c r="G141" t="e">
        <f>VLOOKUP(E141,영어!A:C,3,FALSE)</f>
        <v>#N/A</v>
      </c>
    </row>
    <row r="142" spans="2:7" x14ac:dyDescent="0.3">
      <c r="C142" t="s">
        <v>37</v>
      </c>
      <c r="F142" t="e">
        <f>VLOOKUP(E142,영어!A:C,2,FALSE)</f>
        <v>#N/A</v>
      </c>
      <c r="G142" t="e">
        <f>VLOOKUP(E142,영어!A:C,3,FALSE)</f>
        <v>#N/A</v>
      </c>
    </row>
    <row r="143" spans="2:7" x14ac:dyDescent="0.3">
      <c r="C143" t="s">
        <v>331</v>
      </c>
      <c r="F143" t="e">
        <f>VLOOKUP(E143,영어!A:C,2,FALSE)</f>
        <v>#N/A</v>
      </c>
      <c r="G143" t="e">
        <f>VLOOKUP(E143,영어!A:C,3,FALSE)</f>
        <v>#N/A</v>
      </c>
    </row>
    <row r="144" spans="2:7" x14ac:dyDescent="0.3">
      <c r="C144" t="s">
        <v>75</v>
      </c>
      <c r="F144" t="e">
        <f>VLOOKUP(E144,영어!A:C,2,FALSE)</f>
        <v>#N/A</v>
      </c>
      <c r="G144" t="e">
        <f>VLOOKUP(E144,영어!A:C,3,FALSE)</f>
        <v>#N/A</v>
      </c>
    </row>
    <row r="145" spans="3:7" x14ac:dyDescent="0.3">
      <c r="C145" t="s">
        <v>147</v>
      </c>
      <c r="F145" t="e">
        <f>VLOOKUP(E145,영어!A:C,2,FALSE)</f>
        <v>#N/A</v>
      </c>
      <c r="G145" t="e">
        <f>VLOOKUP(E145,영어!A:C,3,FALSE)</f>
        <v>#N/A</v>
      </c>
    </row>
    <row r="146" spans="3:7" x14ac:dyDescent="0.3">
      <c r="C146" t="s">
        <v>332</v>
      </c>
      <c r="F146" t="e">
        <f>VLOOKUP(E146,영어!A:C,2,FALSE)</f>
        <v>#N/A</v>
      </c>
      <c r="G146" t="e">
        <f>VLOOKUP(E146,영어!A:C,3,FALSE)</f>
        <v>#N/A</v>
      </c>
    </row>
    <row r="147" spans="3:7" x14ac:dyDescent="0.3">
      <c r="C147" t="s">
        <v>102</v>
      </c>
      <c r="F147" t="e">
        <f>VLOOKUP(E147,영어!A:C,2,FALSE)</f>
        <v>#N/A</v>
      </c>
      <c r="G147" t="e">
        <f>VLOOKUP(E147,영어!A:C,3,FALSE)</f>
        <v>#N/A</v>
      </c>
    </row>
    <row r="148" spans="3:7" x14ac:dyDescent="0.3">
      <c r="C148" t="s">
        <v>131</v>
      </c>
      <c r="F148" t="e">
        <f>VLOOKUP(E148,영어!A:C,2,FALSE)</f>
        <v>#N/A</v>
      </c>
      <c r="G148" t="e">
        <f>VLOOKUP(E148,영어!A:C,3,FALSE)</f>
        <v>#N/A</v>
      </c>
    </row>
    <row r="149" spans="3:7" x14ac:dyDescent="0.3">
      <c r="C149" t="s">
        <v>132</v>
      </c>
      <c r="F149" t="e">
        <f>VLOOKUP(E149,영어!A:C,2,FALSE)</f>
        <v>#N/A</v>
      </c>
      <c r="G149" t="e">
        <f>VLOOKUP(E149,영어!A:C,3,FALSE)</f>
        <v>#N/A</v>
      </c>
    </row>
    <row r="150" spans="3:7" x14ac:dyDescent="0.3">
      <c r="C150" t="s">
        <v>133</v>
      </c>
      <c r="F150" t="e">
        <f>VLOOKUP(E150,영어!A:C,2,FALSE)</f>
        <v>#N/A</v>
      </c>
      <c r="G150" t="e">
        <f>VLOOKUP(E150,영어!A:C,3,FALSE)</f>
        <v>#N/A</v>
      </c>
    </row>
    <row r="151" spans="3:7" x14ac:dyDescent="0.3">
      <c r="C151" t="s">
        <v>134</v>
      </c>
      <c r="F151" t="e">
        <f>VLOOKUP(E151,영어!A:C,2,FALSE)</f>
        <v>#N/A</v>
      </c>
      <c r="G151" t="e">
        <f>VLOOKUP(E151,영어!A:C,3,FALSE)</f>
        <v>#N/A</v>
      </c>
    </row>
    <row r="152" spans="3:7" x14ac:dyDescent="0.3">
      <c r="C152" t="s">
        <v>135</v>
      </c>
      <c r="F152" t="e">
        <f>VLOOKUP(E152,영어!A:C,2,FALSE)</f>
        <v>#N/A</v>
      </c>
      <c r="G152" t="e">
        <f>VLOOKUP(E152,영어!A:C,3,FALSE)</f>
        <v>#N/A</v>
      </c>
    </row>
    <row r="153" spans="3:7" x14ac:dyDescent="0.3">
      <c r="C153" t="s">
        <v>136</v>
      </c>
      <c r="F153" t="e">
        <f>VLOOKUP(E153,영어!A:C,2,FALSE)</f>
        <v>#N/A</v>
      </c>
      <c r="G153" t="e">
        <f>VLOOKUP(E153,영어!A:C,3,FALSE)</f>
        <v>#N/A</v>
      </c>
    </row>
    <row r="154" spans="3:7" x14ac:dyDescent="0.3">
      <c r="C154" t="s">
        <v>137</v>
      </c>
      <c r="F154" t="e">
        <f>VLOOKUP(E154,영어!A:C,2,FALSE)</f>
        <v>#N/A</v>
      </c>
      <c r="G154" t="e">
        <f>VLOOKUP(E154,영어!A:C,3,FALSE)</f>
        <v>#N/A</v>
      </c>
    </row>
    <row r="155" spans="3:7" x14ac:dyDescent="0.3">
      <c r="C155" t="s">
        <v>138</v>
      </c>
      <c r="F155" t="e">
        <f>VLOOKUP(E155,영어!A:C,2,FALSE)</f>
        <v>#N/A</v>
      </c>
      <c r="G155" t="e">
        <f>VLOOKUP(E155,영어!A:C,3,FALSE)</f>
        <v>#N/A</v>
      </c>
    </row>
    <row r="156" spans="3:7" x14ac:dyDescent="0.3">
      <c r="C156" t="s">
        <v>139</v>
      </c>
      <c r="F156" t="e">
        <f>VLOOKUP(E156,영어!A:C,2,FALSE)</f>
        <v>#N/A</v>
      </c>
      <c r="G156" t="e">
        <f>VLOOKUP(E156,영어!A:C,3,FALSE)</f>
        <v>#N/A</v>
      </c>
    </row>
    <row r="157" spans="3:7" x14ac:dyDescent="0.3">
      <c r="C157" t="s">
        <v>140</v>
      </c>
      <c r="F157" t="e">
        <f>VLOOKUP(E157,영어!A:C,2,FALSE)</f>
        <v>#N/A</v>
      </c>
      <c r="G157" t="e">
        <f>VLOOKUP(E157,영어!A:C,3,FALSE)</f>
        <v>#N/A</v>
      </c>
    </row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DA51A66-E6E9-4C61-9B5A-03B41808268E}">
          <x14:formula1>
            <xm:f>영어!$A:$A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A197D-65FC-4B4A-A9D8-85379C7E3E11}">
  <dimension ref="A1:D80"/>
  <sheetViews>
    <sheetView topLeftCell="A4" workbookViewId="0">
      <selection activeCell="B12" sqref="B12"/>
    </sheetView>
  </sheetViews>
  <sheetFormatPr defaultRowHeight="16.5" x14ac:dyDescent="0.3"/>
  <cols>
    <col min="1" max="1" width="17.75" customWidth="1"/>
    <col min="2" max="2" width="19.625" customWidth="1"/>
    <col min="3" max="3" width="16.375" customWidth="1"/>
  </cols>
  <sheetData>
    <row r="1" spans="1:4" x14ac:dyDescent="0.3">
      <c r="A1" t="s">
        <v>333</v>
      </c>
      <c r="B1" t="s">
        <v>495</v>
      </c>
      <c r="C1" t="s">
        <v>278</v>
      </c>
      <c r="D1" t="s">
        <v>464</v>
      </c>
    </row>
    <row r="2" spans="1:4" x14ac:dyDescent="0.3">
      <c r="A2" t="s">
        <v>524</v>
      </c>
      <c r="B2" t="s">
        <v>496</v>
      </c>
      <c r="C2" t="s">
        <v>278</v>
      </c>
      <c r="D2" t="s">
        <v>464</v>
      </c>
    </row>
    <row r="3" spans="1:4" x14ac:dyDescent="0.3">
      <c r="A3" t="s">
        <v>334</v>
      </c>
      <c r="B3" t="s">
        <v>423</v>
      </c>
      <c r="C3" t="s">
        <v>425</v>
      </c>
      <c r="D3" t="s">
        <v>465</v>
      </c>
    </row>
    <row r="4" spans="1:4" x14ac:dyDescent="0.3">
      <c r="A4" t="s">
        <v>335</v>
      </c>
      <c r="B4" t="s">
        <v>424</v>
      </c>
      <c r="C4" t="s">
        <v>426</v>
      </c>
      <c r="D4" t="s">
        <v>465</v>
      </c>
    </row>
    <row r="5" spans="1:4" x14ac:dyDescent="0.3">
      <c r="A5" t="s">
        <v>523</v>
      </c>
      <c r="B5" t="s">
        <v>454</v>
      </c>
      <c r="C5" t="s">
        <v>455</v>
      </c>
      <c r="D5" t="s">
        <v>465</v>
      </c>
    </row>
    <row r="6" spans="1:4" x14ac:dyDescent="0.3">
      <c r="A6" t="s">
        <v>336</v>
      </c>
      <c r="B6" t="s">
        <v>497</v>
      </c>
      <c r="C6" t="s">
        <v>278</v>
      </c>
      <c r="D6" t="s">
        <v>466</v>
      </c>
    </row>
    <row r="7" spans="1:4" x14ac:dyDescent="0.3">
      <c r="A7" t="s">
        <v>337</v>
      </c>
      <c r="B7" t="s">
        <v>499</v>
      </c>
      <c r="C7" t="s">
        <v>278</v>
      </c>
      <c r="D7" t="s">
        <v>467</v>
      </c>
    </row>
    <row r="8" spans="1:4" x14ac:dyDescent="0.3">
      <c r="A8" t="s">
        <v>338</v>
      </c>
      <c r="B8" t="s">
        <v>498</v>
      </c>
      <c r="C8" t="s">
        <v>278</v>
      </c>
      <c r="D8" t="s">
        <v>468</v>
      </c>
    </row>
    <row r="9" spans="1:4" x14ac:dyDescent="0.3">
      <c r="A9" t="s">
        <v>339</v>
      </c>
      <c r="B9" t="s">
        <v>500</v>
      </c>
      <c r="C9" t="s">
        <v>278</v>
      </c>
      <c r="D9" t="s">
        <v>464</v>
      </c>
    </row>
    <row r="10" spans="1:4" x14ac:dyDescent="0.3">
      <c r="A10" t="s">
        <v>340</v>
      </c>
      <c r="B10" t="s">
        <v>501</v>
      </c>
      <c r="C10" t="s">
        <v>278</v>
      </c>
      <c r="D10" t="s">
        <v>464</v>
      </c>
    </row>
    <row r="11" spans="1:4" x14ac:dyDescent="0.3">
      <c r="A11" t="s">
        <v>341</v>
      </c>
      <c r="B11" t="s">
        <v>502</v>
      </c>
      <c r="C11" t="s">
        <v>278</v>
      </c>
      <c r="D11" t="s">
        <v>464</v>
      </c>
    </row>
    <row r="12" spans="1:4" x14ac:dyDescent="0.3">
      <c r="A12" t="s">
        <v>342</v>
      </c>
      <c r="B12" t="s">
        <v>412</v>
      </c>
      <c r="C12" t="s">
        <v>410</v>
      </c>
    </row>
    <row r="13" spans="1:4" x14ac:dyDescent="0.3">
      <c r="A13" t="s">
        <v>343</v>
      </c>
      <c r="B13" t="s">
        <v>411</v>
      </c>
      <c r="C13" t="s">
        <v>410</v>
      </c>
    </row>
    <row r="14" spans="1:4" x14ac:dyDescent="0.3">
      <c r="A14" t="s">
        <v>344</v>
      </c>
      <c r="B14" t="s">
        <v>413</v>
      </c>
      <c r="C14" t="s">
        <v>410</v>
      </c>
    </row>
    <row r="15" spans="1:4" x14ac:dyDescent="0.3">
      <c r="A15" t="s">
        <v>345</v>
      </c>
      <c r="B15" t="s">
        <v>414</v>
      </c>
      <c r="C15" t="s">
        <v>410</v>
      </c>
    </row>
    <row r="16" spans="1:4" x14ac:dyDescent="0.3">
      <c r="A16" t="s">
        <v>346</v>
      </c>
      <c r="B16" t="s">
        <v>415</v>
      </c>
      <c r="C16" t="s">
        <v>410</v>
      </c>
    </row>
    <row r="17" spans="1:4" x14ac:dyDescent="0.3">
      <c r="A17" t="s">
        <v>347</v>
      </c>
      <c r="B17" t="s">
        <v>417</v>
      </c>
      <c r="C17" t="s">
        <v>410</v>
      </c>
    </row>
    <row r="18" spans="1:4" x14ac:dyDescent="0.3">
      <c r="A18" t="s">
        <v>348</v>
      </c>
      <c r="B18" t="s">
        <v>416</v>
      </c>
      <c r="C18" t="s">
        <v>410</v>
      </c>
    </row>
    <row r="19" spans="1:4" x14ac:dyDescent="0.3">
      <c r="A19" t="s">
        <v>349</v>
      </c>
      <c r="B19" t="s">
        <v>418</v>
      </c>
      <c r="C19" t="s">
        <v>410</v>
      </c>
    </row>
    <row r="20" spans="1:4" x14ac:dyDescent="0.3">
      <c r="A20" t="s">
        <v>350</v>
      </c>
      <c r="B20" t="s">
        <v>456</v>
      </c>
      <c r="C20" t="s">
        <v>457</v>
      </c>
      <c r="D20" t="s">
        <v>469</v>
      </c>
    </row>
    <row r="21" spans="1:4" x14ac:dyDescent="0.3">
      <c r="A21" t="s">
        <v>351</v>
      </c>
      <c r="B21" t="s">
        <v>503</v>
      </c>
      <c r="C21" t="s">
        <v>278</v>
      </c>
      <c r="D21" t="s">
        <v>470</v>
      </c>
    </row>
    <row r="22" spans="1:4" x14ac:dyDescent="0.3">
      <c r="A22" t="s">
        <v>352</v>
      </c>
      <c r="B22" t="s">
        <v>504</v>
      </c>
      <c r="C22" t="s">
        <v>278</v>
      </c>
    </row>
    <row r="23" spans="1:4" x14ac:dyDescent="0.3">
      <c r="A23" t="s">
        <v>353</v>
      </c>
      <c r="B23" t="s">
        <v>422</v>
      </c>
      <c r="C23" t="s">
        <v>441</v>
      </c>
      <c r="D23" t="s">
        <v>471</v>
      </c>
    </row>
    <row r="24" spans="1:4" x14ac:dyDescent="0.3">
      <c r="A24" t="s">
        <v>354</v>
      </c>
      <c r="D24" t="s">
        <v>465</v>
      </c>
    </row>
    <row r="25" spans="1:4" x14ac:dyDescent="0.3">
      <c r="A25" t="s">
        <v>355</v>
      </c>
      <c r="D25" t="s">
        <v>475</v>
      </c>
    </row>
    <row r="26" spans="1:4" x14ac:dyDescent="0.3">
      <c r="A26" t="s">
        <v>356</v>
      </c>
      <c r="D26" t="s">
        <v>472</v>
      </c>
    </row>
    <row r="27" spans="1:4" x14ac:dyDescent="0.3">
      <c r="A27" t="s">
        <v>357</v>
      </c>
      <c r="D27" t="s">
        <v>473</v>
      </c>
    </row>
    <row r="28" spans="1:4" x14ac:dyDescent="0.3">
      <c r="A28" t="s">
        <v>358</v>
      </c>
      <c r="D28" t="s">
        <v>464</v>
      </c>
    </row>
    <row r="29" spans="1:4" x14ac:dyDescent="0.3">
      <c r="A29" t="s">
        <v>359</v>
      </c>
      <c r="D29" t="s">
        <v>474</v>
      </c>
    </row>
    <row r="30" spans="1:4" x14ac:dyDescent="0.3">
      <c r="A30" t="s">
        <v>360</v>
      </c>
      <c r="D30" t="s">
        <v>478</v>
      </c>
    </row>
    <row r="31" spans="1:4" x14ac:dyDescent="0.3">
      <c r="A31" t="s">
        <v>361</v>
      </c>
      <c r="D31" t="s">
        <v>479</v>
      </c>
    </row>
    <row r="32" spans="1:4" x14ac:dyDescent="0.3">
      <c r="A32" t="s">
        <v>362</v>
      </c>
      <c r="D32" t="s">
        <v>477</v>
      </c>
    </row>
    <row r="33" spans="1:4" x14ac:dyDescent="0.3">
      <c r="A33" t="s">
        <v>363</v>
      </c>
      <c r="D33" t="s">
        <v>476</v>
      </c>
    </row>
    <row r="34" spans="1:4" x14ac:dyDescent="0.3">
      <c r="A34" t="s">
        <v>364</v>
      </c>
      <c r="B34" t="s">
        <v>442</v>
      </c>
      <c r="C34" t="s">
        <v>443</v>
      </c>
      <c r="D34" t="s">
        <v>480</v>
      </c>
    </row>
    <row r="35" spans="1:4" x14ac:dyDescent="0.3">
      <c r="A35" t="s">
        <v>365</v>
      </c>
      <c r="B35" t="s">
        <v>505</v>
      </c>
      <c r="C35" t="s">
        <v>278</v>
      </c>
    </row>
    <row r="36" spans="1:4" x14ac:dyDescent="0.3">
      <c r="A36" t="s">
        <v>366</v>
      </c>
      <c r="B36" t="s">
        <v>506</v>
      </c>
      <c r="C36" t="s">
        <v>278</v>
      </c>
    </row>
    <row r="37" spans="1:4" x14ac:dyDescent="0.3">
      <c r="A37" t="s">
        <v>367</v>
      </c>
      <c r="B37" t="s">
        <v>435</v>
      </c>
      <c r="C37" t="s">
        <v>433</v>
      </c>
    </row>
    <row r="38" spans="1:4" x14ac:dyDescent="0.3">
      <c r="A38" t="s">
        <v>368</v>
      </c>
      <c r="B38" t="s">
        <v>436</v>
      </c>
      <c r="C38" t="s">
        <v>434</v>
      </c>
    </row>
    <row r="39" spans="1:4" x14ac:dyDescent="0.3">
      <c r="A39" t="s">
        <v>369</v>
      </c>
      <c r="B39" t="s">
        <v>437</v>
      </c>
    </row>
    <row r="40" spans="1:4" x14ac:dyDescent="0.3">
      <c r="A40" t="s">
        <v>370</v>
      </c>
      <c r="B40" t="s">
        <v>438</v>
      </c>
    </row>
    <row r="41" spans="1:4" x14ac:dyDescent="0.3">
      <c r="A41" t="s">
        <v>371</v>
      </c>
      <c r="B41" t="s">
        <v>444</v>
      </c>
      <c r="C41" t="s">
        <v>449</v>
      </c>
    </row>
    <row r="42" spans="1:4" x14ac:dyDescent="0.3">
      <c r="A42" t="s">
        <v>372</v>
      </c>
      <c r="B42" t="s">
        <v>450</v>
      </c>
      <c r="C42" t="s">
        <v>449</v>
      </c>
    </row>
    <row r="43" spans="1:4" x14ac:dyDescent="0.3">
      <c r="A43" t="s">
        <v>373</v>
      </c>
      <c r="B43" t="s">
        <v>445</v>
      </c>
      <c r="C43" t="s">
        <v>449</v>
      </c>
    </row>
    <row r="44" spans="1:4" x14ac:dyDescent="0.3">
      <c r="A44" t="s">
        <v>374</v>
      </c>
      <c r="B44" t="s">
        <v>451</v>
      </c>
    </row>
    <row r="45" spans="1:4" x14ac:dyDescent="0.3">
      <c r="A45" t="s">
        <v>375</v>
      </c>
      <c r="B45" t="s">
        <v>446</v>
      </c>
      <c r="C45" t="s">
        <v>449</v>
      </c>
    </row>
    <row r="46" spans="1:4" x14ac:dyDescent="0.3">
      <c r="A46" t="s">
        <v>376</v>
      </c>
      <c r="B46" t="s">
        <v>447</v>
      </c>
      <c r="C46" t="s">
        <v>449</v>
      </c>
    </row>
    <row r="47" spans="1:4" x14ac:dyDescent="0.3">
      <c r="A47" t="s">
        <v>377</v>
      </c>
      <c r="B47" t="s">
        <v>449</v>
      </c>
    </row>
    <row r="48" spans="1:4" x14ac:dyDescent="0.3">
      <c r="A48" t="s">
        <v>378</v>
      </c>
      <c r="B48" t="s">
        <v>448</v>
      </c>
      <c r="C48" t="s">
        <v>449</v>
      </c>
    </row>
    <row r="49" spans="1:3" x14ac:dyDescent="0.3">
      <c r="A49" t="s">
        <v>453</v>
      </c>
      <c r="B49" t="s">
        <v>452</v>
      </c>
    </row>
    <row r="50" spans="1:3" x14ac:dyDescent="0.3">
      <c r="A50" t="s">
        <v>379</v>
      </c>
    </row>
    <row r="51" spans="1:3" x14ac:dyDescent="0.3">
      <c r="A51" t="s">
        <v>380</v>
      </c>
      <c r="B51" t="s">
        <v>507</v>
      </c>
      <c r="C51" t="s">
        <v>278</v>
      </c>
    </row>
    <row r="52" spans="1:3" x14ac:dyDescent="0.3">
      <c r="A52" t="s">
        <v>381</v>
      </c>
      <c r="B52" t="s">
        <v>439</v>
      </c>
      <c r="C52" t="s">
        <v>290</v>
      </c>
    </row>
    <row r="53" spans="1:3" x14ac:dyDescent="0.3">
      <c r="A53" t="s">
        <v>382</v>
      </c>
      <c r="B53" t="s">
        <v>440</v>
      </c>
      <c r="C53" t="s">
        <v>290</v>
      </c>
    </row>
    <row r="54" spans="1:3" x14ac:dyDescent="0.3">
      <c r="A54" t="s">
        <v>383</v>
      </c>
      <c r="B54" t="s">
        <v>509</v>
      </c>
      <c r="C54" t="s">
        <v>278</v>
      </c>
    </row>
    <row r="55" spans="1:3" x14ac:dyDescent="0.3">
      <c r="A55" t="s">
        <v>384</v>
      </c>
      <c r="B55" t="s">
        <v>511</v>
      </c>
      <c r="C55" t="s">
        <v>278</v>
      </c>
    </row>
    <row r="56" spans="1:3" x14ac:dyDescent="0.3">
      <c r="A56" t="s">
        <v>385</v>
      </c>
      <c r="B56" t="s">
        <v>510</v>
      </c>
      <c r="C56" t="s">
        <v>278</v>
      </c>
    </row>
    <row r="57" spans="1:3" x14ac:dyDescent="0.3">
      <c r="A57" t="s">
        <v>386</v>
      </c>
      <c r="B57" t="s">
        <v>420</v>
      </c>
      <c r="C57" t="s">
        <v>419</v>
      </c>
    </row>
    <row r="58" spans="1:3" x14ac:dyDescent="0.3">
      <c r="A58" t="s">
        <v>387</v>
      </c>
      <c r="B58" t="s">
        <v>427</v>
      </c>
      <c r="C58" t="s">
        <v>428</v>
      </c>
    </row>
    <row r="59" spans="1:3" x14ac:dyDescent="0.3">
      <c r="A59" t="s">
        <v>388</v>
      </c>
    </row>
    <row r="60" spans="1:3" x14ac:dyDescent="0.3">
      <c r="A60" t="s">
        <v>389</v>
      </c>
      <c r="B60" t="s">
        <v>458</v>
      </c>
      <c r="C60" t="s">
        <v>459</v>
      </c>
    </row>
    <row r="61" spans="1:3" x14ac:dyDescent="0.3">
      <c r="A61" t="s">
        <v>390</v>
      </c>
    </row>
    <row r="62" spans="1:3" x14ac:dyDescent="0.3">
      <c r="A62" t="s">
        <v>391</v>
      </c>
    </row>
    <row r="63" spans="1:3" x14ac:dyDescent="0.3">
      <c r="A63" t="s">
        <v>392</v>
      </c>
      <c r="B63" t="s">
        <v>508</v>
      </c>
      <c r="C63" t="s">
        <v>278</v>
      </c>
    </row>
    <row r="64" spans="1:3" x14ac:dyDescent="0.3">
      <c r="A64" t="s">
        <v>393</v>
      </c>
    </row>
    <row r="65" spans="1:3" x14ac:dyDescent="0.3">
      <c r="A65" t="s">
        <v>394</v>
      </c>
    </row>
    <row r="66" spans="1:3" x14ac:dyDescent="0.3">
      <c r="A66" t="s">
        <v>395</v>
      </c>
      <c r="B66" t="s">
        <v>512</v>
      </c>
      <c r="C66" t="s">
        <v>278</v>
      </c>
    </row>
    <row r="67" spans="1:3" x14ac:dyDescent="0.3">
      <c r="A67" t="s">
        <v>396</v>
      </c>
      <c r="B67" t="s">
        <v>430</v>
      </c>
      <c r="C67" t="s">
        <v>429</v>
      </c>
    </row>
    <row r="68" spans="1:3" x14ac:dyDescent="0.3">
      <c r="A68" t="s">
        <v>397</v>
      </c>
      <c r="B68" t="s">
        <v>514</v>
      </c>
      <c r="C68" t="s">
        <v>278</v>
      </c>
    </row>
    <row r="69" spans="1:3" x14ac:dyDescent="0.3">
      <c r="A69" t="s">
        <v>398</v>
      </c>
      <c r="B69" t="s">
        <v>513</v>
      </c>
      <c r="C69" t="s">
        <v>278</v>
      </c>
    </row>
    <row r="70" spans="1:3" x14ac:dyDescent="0.3">
      <c r="A70" t="s">
        <v>399</v>
      </c>
      <c r="B70" t="s">
        <v>515</v>
      </c>
      <c r="C70" t="s">
        <v>278</v>
      </c>
    </row>
    <row r="71" spans="1:3" x14ac:dyDescent="0.3">
      <c r="A71" t="s">
        <v>400</v>
      </c>
      <c r="B71" t="s">
        <v>431</v>
      </c>
      <c r="C71" t="s">
        <v>278</v>
      </c>
    </row>
    <row r="72" spans="1:3" x14ac:dyDescent="0.3">
      <c r="A72" t="s">
        <v>401</v>
      </c>
      <c r="B72" t="s">
        <v>421</v>
      </c>
      <c r="C72" t="s">
        <v>419</v>
      </c>
    </row>
    <row r="73" spans="1:3" x14ac:dyDescent="0.3">
      <c r="A73" t="s">
        <v>402</v>
      </c>
      <c r="B73" t="s">
        <v>516</v>
      </c>
      <c r="C73" t="s">
        <v>278</v>
      </c>
    </row>
    <row r="74" spans="1:3" x14ac:dyDescent="0.3">
      <c r="A74" t="s">
        <v>403</v>
      </c>
      <c r="B74" t="s">
        <v>460</v>
      </c>
      <c r="C74" t="s">
        <v>461</v>
      </c>
    </row>
    <row r="75" spans="1:3" x14ac:dyDescent="0.3">
      <c r="A75" t="s">
        <v>404</v>
      </c>
      <c r="B75" t="s">
        <v>462</v>
      </c>
      <c r="C75" t="s">
        <v>463</v>
      </c>
    </row>
    <row r="76" spans="1:3" x14ac:dyDescent="0.3">
      <c r="A76" t="s">
        <v>405</v>
      </c>
      <c r="B76" t="s">
        <v>432</v>
      </c>
      <c r="C76" t="s">
        <v>278</v>
      </c>
    </row>
    <row r="77" spans="1:3" x14ac:dyDescent="0.3">
      <c r="A77" t="s">
        <v>406</v>
      </c>
      <c r="B77" t="s">
        <v>517</v>
      </c>
      <c r="C77" t="s">
        <v>278</v>
      </c>
    </row>
    <row r="78" spans="1:3" x14ac:dyDescent="0.3">
      <c r="A78" t="s">
        <v>407</v>
      </c>
      <c r="B78" t="s">
        <v>518</v>
      </c>
      <c r="C78" t="s">
        <v>278</v>
      </c>
    </row>
    <row r="79" spans="1:3" x14ac:dyDescent="0.3">
      <c r="A79" t="s">
        <v>408</v>
      </c>
      <c r="B79" t="s">
        <v>519</v>
      </c>
      <c r="C79" t="s">
        <v>278</v>
      </c>
    </row>
    <row r="80" spans="1:3" x14ac:dyDescent="0.3">
      <c r="A80" t="s">
        <v>409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75DF6-0A96-4802-A6FA-6DFC77A80B5D}">
  <dimension ref="A1:C10"/>
  <sheetViews>
    <sheetView workbookViewId="0">
      <selection sqref="A1:C10"/>
    </sheetView>
  </sheetViews>
  <sheetFormatPr defaultRowHeight="16.5" x14ac:dyDescent="0.3"/>
  <sheetData>
    <row r="1" spans="1:3" x14ac:dyDescent="0.3">
      <c r="A1" t="s">
        <v>526</v>
      </c>
      <c r="B1" t="s">
        <v>449</v>
      </c>
      <c r="C1" t="s">
        <v>312</v>
      </c>
    </row>
    <row r="2" spans="1:3" x14ac:dyDescent="0.3">
      <c r="A2" t="s">
        <v>527</v>
      </c>
      <c r="B2" t="s">
        <v>291</v>
      </c>
      <c r="C2" t="s">
        <v>291</v>
      </c>
    </row>
    <row r="3" spans="1:3" x14ac:dyDescent="0.3">
      <c r="A3" t="s">
        <v>528</v>
      </c>
      <c r="B3" t="s">
        <v>536</v>
      </c>
      <c r="C3" t="s">
        <v>544</v>
      </c>
    </row>
    <row r="4" spans="1:3" x14ac:dyDescent="0.3">
      <c r="A4" t="s">
        <v>529</v>
      </c>
      <c r="B4" t="s">
        <v>539</v>
      </c>
      <c r="C4" t="s">
        <v>278</v>
      </c>
    </row>
    <row r="5" spans="1:3" x14ac:dyDescent="0.3">
      <c r="A5" t="s">
        <v>530</v>
      </c>
      <c r="B5" t="s">
        <v>540</v>
      </c>
      <c r="C5" t="s">
        <v>278</v>
      </c>
    </row>
    <row r="6" spans="1:3" x14ac:dyDescent="0.3">
      <c r="A6" t="s">
        <v>531</v>
      </c>
      <c r="B6" t="s">
        <v>541</v>
      </c>
      <c r="C6" t="s">
        <v>278</v>
      </c>
    </row>
    <row r="7" spans="1:3" x14ac:dyDescent="0.3">
      <c r="A7" t="s">
        <v>532</v>
      </c>
      <c r="B7" t="s">
        <v>538</v>
      </c>
      <c r="C7" t="s">
        <v>538</v>
      </c>
    </row>
    <row r="8" spans="1:3" x14ac:dyDescent="0.3">
      <c r="A8" t="s">
        <v>533</v>
      </c>
      <c r="B8" t="s">
        <v>542</v>
      </c>
      <c r="C8" t="s">
        <v>278</v>
      </c>
    </row>
    <row r="9" spans="1:3" x14ac:dyDescent="0.3">
      <c r="A9" t="s">
        <v>534</v>
      </c>
      <c r="B9" t="s">
        <v>537</v>
      </c>
      <c r="C9" t="s">
        <v>545</v>
      </c>
    </row>
    <row r="10" spans="1:3" x14ac:dyDescent="0.3">
      <c r="A10" t="s">
        <v>535</v>
      </c>
      <c r="B10" t="s">
        <v>543</v>
      </c>
      <c r="C10" t="s">
        <v>278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41BF-A55C-4418-BBA8-17C60E69C320}">
  <dimension ref="A1:C15"/>
  <sheetViews>
    <sheetView workbookViewId="0">
      <selection activeCell="B6" sqref="B6"/>
    </sheetView>
  </sheetViews>
  <sheetFormatPr defaultRowHeight="16.5" x14ac:dyDescent="0.3"/>
  <sheetData>
    <row r="1" spans="1:3" x14ac:dyDescent="0.3">
      <c r="A1" t="s">
        <v>546</v>
      </c>
      <c r="B1" t="s">
        <v>561</v>
      </c>
    </row>
    <row r="2" spans="1:3" x14ac:dyDescent="0.3">
      <c r="A2" t="s">
        <v>547</v>
      </c>
      <c r="B2" t="s">
        <v>562</v>
      </c>
    </row>
    <row r="3" spans="1:3" x14ac:dyDescent="0.3">
      <c r="A3" t="s">
        <v>548</v>
      </c>
      <c r="B3" t="s">
        <v>563</v>
      </c>
    </row>
    <row r="4" spans="1:3" x14ac:dyDescent="0.3">
      <c r="A4" t="s">
        <v>549</v>
      </c>
      <c r="B4" t="s">
        <v>574</v>
      </c>
    </row>
    <row r="5" spans="1:3" x14ac:dyDescent="0.3">
      <c r="A5" t="s">
        <v>550</v>
      </c>
      <c r="B5" t="s">
        <v>575</v>
      </c>
    </row>
    <row r="6" spans="1:3" x14ac:dyDescent="0.3">
      <c r="A6" t="s">
        <v>551</v>
      </c>
      <c r="B6" t="s">
        <v>568</v>
      </c>
      <c r="C6" t="s">
        <v>569</v>
      </c>
    </row>
    <row r="7" spans="1:3" x14ac:dyDescent="0.3">
      <c r="A7" t="s">
        <v>552</v>
      </c>
      <c r="B7" t="s">
        <v>449</v>
      </c>
      <c r="C7" t="s">
        <v>312</v>
      </c>
    </row>
    <row r="8" spans="1:3" x14ac:dyDescent="0.3">
      <c r="A8" t="s">
        <v>553</v>
      </c>
      <c r="B8" t="s">
        <v>291</v>
      </c>
      <c r="C8" t="s">
        <v>291</v>
      </c>
    </row>
    <row r="9" spans="1:3" x14ac:dyDescent="0.3">
      <c r="A9" t="s">
        <v>554</v>
      </c>
      <c r="B9" t="s">
        <v>566</v>
      </c>
    </row>
    <row r="10" spans="1:3" x14ac:dyDescent="0.3">
      <c r="A10" t="s">
        <v>555</v>
      </c>
      <c r="B10" t="s">
        <v>564</v>
      </c>
    </row>
    <row r="11" spans="1:3" x14ac:dyDescent="0.3">
      <c r="A11" t="s">
        <v>556</v>
      </c>
      <c r="B11" t="s">
        <v>567</v>
      </c>
    </row>
    <row r="12" spans="1:3" x14ac:dyDescent="0.3">
      <c r="A12" t="s">
        <v>557</v>
      </c>
      <c r="B12" t="s">
        <v>571</v>
      </c>
      <c r="C12" t="s">
        <v>572</v>
      </c>
    </row>
    <row r="13" spans="1:3" x14ac:dyDescent="0.3">
      <c r="A13" t="s">
        <v>558</v>
      </c>
      <c r="B13" t="s">
        <v>565</v>
      </c>
    </row>
    <row r="14" spans="1:3" x14ac:dyDescent="0.3">
      <c r="A14" t="s">
        <v>559</v>
      </c>
      <c r="B14" t="s">
        <v>570</v>
      </c>
      <c r="C14" t="s">
        <v>226</v>
      </c>
    </row>
    <row r="15" spans="1:3" x14ac:dyDescent="0.3">
      <c r="A15" t="s">
        <v>560</v>
      </c>
      <c r="B15" t="s">
        <v>573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한글</vt:lpstr>
      <vt:lpstr>영어</vt:lpstr>
      <vt:lpstr>ksg</vt:lpstr>
      <vt:lpstr>spc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안태윤</dc:creator>
  <cp:lastModifiedBy>안태윤</cp:lastModifiedBy>
  <dcterms:created xsi:type="dcterms:W3CDTF">2023-10-16T23:56:46Z</dcterms:created>
  <dcterms:modified xsi:type="dcterms:W3CDTF">2023-10-17T04:55:56Z</dcterms:modified>
</cp:coreProperties>
</file>