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otes" sheetId="1" r:id="rId4"/>
    <sheet name="centres" sheetId="2" r:id="rId5"/>
    <sheet name="tools" sheetId="3" r:id="rId6"/>
    <sheet name="ldsurvival-baseline-cifs" sheetId="4" r:id="rId7"/>
    <sheet name="ldsurvival-baseline-vars" sheetId="5" r:id="rId8"/>
    <sheet name="ldsurvival-inputs" sheetId="6" r:id="rId9"/>
    <sheet name="S0 estimates" sheetId="7" r:id="rId10"/>
  </sheets>
</workbook>
</file>

<file path=xl/sharedStrings.xml><?xml version="1.0" encoding="utf-8"?>
<sst xmlns="http://schemas.openxmlformats.org/spreadsheetml/2006/main" uniqueCount="101">
  <si>
    <t>Notes</t>
  </si>
  <si>
    <t>Do not change orange cells</t>
  </si>
  <si>
    <t>Editable cells are in white</t>
  </si>
  <si>
    <t>Values starting with a colon are also used in the tool  source code</t>
  </si>
  <si>
    <t>Values starting with a semicolon are ignored by the tool</t>
  </si>
  <si>
    <t>We sometimes need a collection of named values in a cell. When this happens it looks like this {:min 3 :max 20 :dps 2}</t>
  </si>
  <si>
    <t>:key</t>
  </si>
  <si>
    <t>:name</t>
  </si>
  <si>
    <t>:link</t>
  </si>
  <si>
    <t>:image</t>
  </si>
  <si>
    <t>:description</t>
  </si>
  <si>
    <t>:explanation</t>
  </si>
  <si>
    <t>uk</t>
  </si>
  <si>
    <t>UK</t>
  </si>
  <si>
    <r>
      <rPr>
        <u val="single"/>
        <sz val="12"/>
        <color indexed="13"/>
        <rFont val="Calibri"/>
      </rPr>
      <t>https://www.openstreetmap.org/#map=6/54.910/-3.432</t>
    </r>
  </si>
  <si>
    <t>assets/kidney/osm_logo.svg</t>
  </si>
  <si>
    <t>Leibovich Score</t>
  </si>
  <si>
    <t>:label</t>
  </si>
  <si>
    <t>:ldsurvival</t>
  </si>
  <si>
    <t>Survival - living donor</t>
  </si>
  <si>
    <t>over time</t>
  </si>
  <si>
    <t>:centre</t>
  </si>
  <si>
    <t>:days</t>
  </si>
  <si>
    <t>:cif-ldsurvival</t>
  </si>
  <si>
    <t>:factor</t>
  </si>
  <si>
    <t>:level</t>
  </si>
  <si>
    <t>:optional</t>
  </si>
  <si>
    <t>:age</t>
  </si>
  <si>
    <t>:40+</t>
  </si>
  <si>
    <t>:no</t>
  </si>
  <si>
    <t>:months-waiting</t>
  </si>
  <si>
    <t>:mw-&lt;=6</t>
  </si>
  <si>
    <t>:diabetes</t>
  </si>
  <si>
    <t>:hla-mismatch</t>
  </si>
  <si>
    <t>:3</t>
  </si>
  <si>
    <t>:factor-name</t>
  </si>
  <si>
    <t>:level-name</t>
  </si>
  <si>
    <t>:beta-ldsurvival</t>
  </si>
  <si>
    <t>:type</t>
  </si>
  <si>
    <t>:sub-text</t>
  </si>
  <si>
    <t>:info-box?</t>
  </si>
  <si>
    <t>:order</t>
  </si>
  <si>
    <t>:boxed</t>
  </si>
  <si>
    <t>:r-name</t>
  </si>
  <si>
    <t>Things to consider</t>
  </si>
  <si>
    <t>:score</t>
  </si>
  <si>
    <t>:t-stage</t>
  </si>
  <si>
    <t>:pT1a</t>
  </si>
  <si>
    <t>Primary tumor status</t>
  </si>
  <si>
    <t>pT1a</t>
  </si>
  <si>
    <t>:v-radio</t>
  </si>
  <si>
    <r>
      <rPr>
        <sz val="12"/>
        <color indexed="8"/>
        <rFont val="DejaVu Sans"/>
      </rPr>
      <t xml:space="preserve">[:p    [:p "is a measure of both tumour size and how far it has spread"]
</t>
    </r>
    <r>
      <rPr>
        <sz val="12"/>
        <color indexed="8"/>
        <rFont val="DejaVu Sans"/>
      </rPr>
      <t xml:space="preserve">   [:ul                                                                                                                                                                                                           
</t>
    </r>
    <r>
      <rPr>
        <sz val="12"/>
        <color indexed="8"/>
        <rFont val="DejaVu Sans"/>
      </rPr>
      <t xml:space="preserve">      [:li "Stage 1a (or pT1a) – the cancer is small (4cm or smaller) and only inside the kidney"]
</t>
    </r>
    <r>
      <rPr>
        <sz val="12"/>
        <color indexed="8"/>
        <rFont val="DejaVu Sans"/>
      </rPr>
      <t xml:space="preserve">       [:li "Stage 1b (or pT1b) – the cancer is small (between 4cm and 7 cm) and only inside the kidney"]
</t>
    </r>
    <r>
      <rPr>
        <sz val="12"/>
        <color indexed="8"/>
        <rFont val="DejaVu Sans"/>
      </rPr>
      <t xml:space="preserve">       [:li "Stage 2 (or pT2) – the cancer is between 7cm and 10cm and only inside the kidney"]
</t>
    </r>
    <r>
      <rPr>
        <sz val="12"/>
        <color indexed="8"/>
        <rFont val="DejaVu Sans"/>
      </rPr>
      <t xml:space="preserve">       [:li "Stage 3a (or pT3a) – the cancer is growing into the fat around the kidney, or into the renal vein"]
</t>
    </r>
    <r>
      <rPr>
        <sz val="12"/>
        <color indexed="8"/>
        <rFont val="DejaVu Sans"/>
      </rPr>
      <t xml:space="preserve">       [:li "Stage 3b (or pT3b) - the cancer is growing into the vena cava in the tummy (abdomen)"]
</t>
    </r>
    <r>
      <rPr>
        <sz val="12"/>
        <color indexed="8"/>
        <rFont val="DejaVu Sans"/>
      </rPr>
      <t xml:space="preserve">       [:li "Stage 3c (or pT3c) - the cancer is growing into the vena cava in the chest, or into the wall of the vena cava."]
</t>
    </r>
    <r>
      <rPr>
        <sz val="12"/>
        <color indexed="8"/>
        <rFont val="DejaVu Sans"/>
      </rPr>
      <t xml:space="preserve">       [:li "Stage 4 (or pT4) - the cancer has spread through the capsule that surrounds the kidney. It may have grown into the adrenal gland."]]
</t>
    </r>
    <r>
      <rPr>
        <sz val="12"/>
        <color indexed="8"/>
        <rFont val="DejaVu Sans"/>
      </rPr>
      <t>]</t>
    </r>
  </si>
  <si>
    <t>:pT1b</t>
  </si>
  <si>
    <t>pT1b</t>
  </si>
  <si>
    <t>:pT2</t>
  </si>
  <si>
    <t>pT2</t>
  </si>
  <si>
    <t>:pT3a</t>
  </si>
  <si>
    <t>pT3a</t>
  </si>
  <si>
    <t>:pT3b</t>
  </si>
  <si>
    <t>pT3b</t>
  </si>
  <si>
    <t>:pT3c</t>
  </si>
  <si>
    <t>pT3c</t>
  </si>
  <si>
    <t>:pT4</t>
  </si>
  <si>
    <t>pT4</t>
  </si>
  <si>
    <t>:n-stage</t>
  </si>
  <si>
    <t>:pNx</t>
  </si>
  <si>
    <t>Regional lymph node status</t>
  </si>
  <si>
    <t>pNx</t>
  </si>
  <si>
    <t>[:p  [:p "Indicates if the cancer has N0 – no cancer was detected in any lymph nodes near the tumourspread to lymph nodes (a type of gland that is part of body’s immune system) near the kidney"]                  
  [:ul
      [:li "Nx – lymph node statuts could not be measured"]
      [:li "N0 – no cancer was detected in any lymph nodes near the tumour"]
      [:li "N1 – There are cancer cells in one lymph node near the tumour"]
      [:li "N2 – there are cancer cells in more than one lymph node near the tumour"]]
]</t>
  </si>
  <si>
    <t>:pN0</t>
  </si>
  <si>
    <t>pN0</t>
  </si>
  <si>
    <t>:pN1</t>
  </si>
  <si>
    <t>pN1</t>
  </si>
  <si>
    <t>:pN2</t>
  </si>
  <si>
    <t>pN2</t>
  </si>
  <si>
    <t>:tumor-size</t>
  </si>
  <si>
    <t>:cm-&lt;10</t>
  </si>
  <si>
    <t>Tumor size</t>
  </si>
  <si>
    <t>Less than 10</t>
  </si>
  <si>
    <r>
      <rPr>
        <sz val="12"/>
        <color indexed="8"/>
        <rFont val="DejaVu Sans"/>
      </rPr>
      <t xml:space="preserve">[:p </t>
    </r>
    <r>
      <rPr>
        <sz val="11"/>
        <color indexed="8"/>
        <rFont val="Arial"/>
      </rPr>
      <t>"T</t>
    </r>
    <r>
      <rPr>
        <sz val="12"/>
        <color indexed="8"/>
        <rFont val="DejaVu Sans"/>
      </rPr>
      <t>he size of the tumour removed in surgery</t>
    </r>
    <r>
      <rPr>
        <sz val="11"/>
        <color indexed="8"/>
        <rFont val="Arial"/>
      </rPr>
      <t>"</t>
    </r>
    <r>
      <rPr>
        <sz val="12"/>
        <color indexed="8"/>
        <rFont val="DejaVu Sans"/>
      </rPr>
      <t>]</t>
    </r>
  </si>
  <si>
    <t>cm&lt;10</t>
  </si>
  <si>
    <t>:cm-&gt;=10</t>
  </si>
  <si>
    <t>10 or more</t>
  </si>
  <si>
    <t>cm&gt;=10</t>
  </si>
  <si>
    <t>:nuclear-grade</t>
  </si>
  <si>
    <t>:1</t>
  </si>
  <si>
    <t>Nuclear grade</t>
  </si>
  <si>
    <r>
      <rPr>
        <sz val="12"/>
        <color indexed="8"/>
        <rFont val="DejaVu Sans"/>
      </rPr>
      <t xml:space="preserve">[:p </t>
    </r>
    <r>
      <rPr>
        <sz val="11"/>
        <color indexed="8"/>
        <rFont val="Arial"/>
      </rPr>
      <t>"T</t>
    </r>
    <r>
      <rPr>
        <sz val="12"/>
        <color indexed="8"/>
        <rFont val="DejaVu Sans"/>
      </rPr>
      <t xml:space="preserve">his scale indicating how much the cancer cells look like
</t>
    </r>
    <r>
      <rPr>
        <sz val="12"/>
        <color indexed="8"/>
        <rFont val="DejaVu Sans"/>
      </rPr>
      <t xml:space="preserve">normal cells. This is sometimes called the Fuhrman scale.
</t>
    </r>
    <r>
      <rPr>
        <sz val="10"/>
        <color indexed="8"/>
        <rFont val="Arial"/>
      </rPr>
      <t xml:space="preserve">
</t>
    </r>
    <r>
      <rPr>
        <sz val="12"/>
        <color indexed="8"/>
        <rFont val="DejaVu Sans"/>
      </rPr>
      <t xml:space="preserve">Kidney cancers are graded 1 to 4. Grade 1 is the lowest grade (the most like
</t>
    </r>
    <r>
      <rPr>
        <sz val="12"/>
        <color indexed="8"/>
        <rFont val="DejaVu Sans"/>
      </rPr>
      <t xml:space="preserve">normal cells) and grade 4 is the highest. Higher grade cancers tend to grow
</t>
    </r>
    <r>
      <rPr>
        <sz val="12"/>
        <color indexed="8"/>
        <rFont val="DejaVu Sans"/>
      </rPr>
      <t>more quickly and are more likely to spread to other parts of the body.</t>
    </r>
    <r>
      <rPr>
        <sz val="11"/>
        <color indexed="8"/>
        <rFont val="Arial"/>
      </rPr>
      <t>"</t>
    </r>
    <r>
      <rPr>
        <sz val="12"/>
        <color indexed="8"/>
        <rFont val="DejaVu Sans"/>
      </rPr>
      <t>]</t>
    </r>
  </si>
  <si>
    <t>:2</t>
  </si>
  <si>
    <t>:4</t>
  </si>
  <si>
    <t>:histologic-tumor-necrosis</t>
  </si>
  <si>
    <t>:No</t>
  </si>
  <si>
    <t>Histologic tumor necrosis</t>
  </si>
  <si>
    <t>No</t>
  </si>
  <si>
    <r>
      <rPr>
        <sz val="12"/>
        <color indexed="8"/>
        <rFont val="DejaVu Sans"/>
      </rPr>
      <t xml:space="preserve">[:p </t>
    </r>
    <r>
      <rPr>
        <sz val="11"/>
        <color indexed="8"/>
        <rFont val="Arial"/>
      </rPr>
      <t>"This</t>
    </r>
    <r>
      <rPr>
        <sz val="12"/>
        <color indexed="8"/>
        <rFont val="DejaVu Sans"/>
      </rPr>
      <t xml:space="preserve"> indicates if cell death was observed in
</t>
    </r>
    <r>
      <rPr>
        <sz val="12"/>
        <color indexed="8"/>
        <rFont val="DejaVu Sans"/>
      </rPr>
      <t xml:space="preserve">samples of the tumour removed during surgery. Cancer is more likely to
</t>
    </r>
    <r>
      <rPr>
        <sz val="12"/>
        <color indexed="8"/>
        <rFont val="DejaVu Sans"/>
      </rPr>
      <t>come back if necrosis was detected.</t>
    </r>
    <r>
      <rPr>
        <sz val="11"/>
        <color indexed="8"/>
        <rFont val="Arial"/>
      </rPr>
      <t>"</t>
    </r>
    <r>
      <rPr>
        <sz val="12"/>
        <color indexed="8"/>
        <rFont val="DejaVu Sans"/>
      </rPr>
      <t>]</t>
    </r>
  </si>
  <si>
    <t>:Yes</t>
  </si>
  <si>
    <t>Yes</t>
  </si>
  <si>
    <t>Table 1</t>
  </si>
  <si>
    <t>Year</t>
  </si>
  <si>
    <t>Month</t>
  </si>
  <si>
    <t>S0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</si>
</sst>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10">
    <font>
      <sz val="12"/>
      <color indexed="8"/>
      <name val="DejaVu Sans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Arial"/>
    </font>
    <font>
      <sz val="12"/>
      <color indexed="8"/>
      <name val="Calibri"/>
    </font>
    <font>
      <u val="single"/>
      <sz val="12"/>
      <color indexed="13"/>
      <name val="Calibri"/>
    </font>
    <font>
      <sz val="12"/>
      <color indexed="14"/>
      <name val="Times New Roman"/>
    </font>
    <font>
      <sz val="12"/>
      <color indexed="9"/>
      <name val="Times New Roman"/>
    </font>
    <font>
      <sz val="10"/>
      <color indexed="8"/>
      <name val="Arial"/>
    </font>
    <font>
      <b val="1"/>
      <sz val="12"/>
      <color indexed="8"/>
      <name val="DejaVu Sans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9"/>
      </bottom>
      <diagonal/>
    </border>
    <border>
      <left style="thin">
        <color indexed="18"/>
      </left>
      <right style="thin">
        <color indexed="19"/>
      </right>
      <top style="thin">
        <color indexed="19"/>
      </top>
      <bottom style="thin">
        <color indexed="18"/>
      </bottom>
      <diagonal/>
    </border>
    <border>
      <left style="thin">
        <color indexed="19"/>
      </left>
      <right style="thin">
        <color indexed="18"/>
      </right>
      <top style="thin">
        <color indexed="19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9"/>
      </top>
      <bottom style="thin">
        <color indexed="18"/>
      </bottom>
      <diagonal/>
    </border>
    <border>
      <left style="thin">
        <color indexed="18"/>
      </left>
      <right style="thin">
        <color indexed="19"/>
      </right>
      <top style="thin">
        <color indexed="18"/>
      </top>
      <bottom style="thin">
        <color indexed="18"/>
      </bottom>
      <diagonal/>
    </border>
    <border>
      <left style="thin">
        <color indexed="19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1" fontId="3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1" fontId="3" fillId="2" borderId="2" applyNumberFormat="1" applyFont="1" applyFill="1" applyBorder="1" applyAlignment="1" applyProtection="0">
      <alignment horizontal="left" vertical="bottom"/>
    </xf>
    <xf numFmtId="49" fontId="3" fillId="3" borderId="3" applyNumberFormat="1" applyFont="1" applyFill="1" applyBorder="1" applyAlignment="1" applyProtection="0">
      <alignment horizontal="left" vertical="bottom"/>
    </xf>
    <xf numFmtId="1" fontId="3" fillId="2" borderId="4" applyNumberFormat="1" applyFont="1" applyFill="1" applyBorder="1" applyAlignment="1" applyProtection="0">
      <alignment horizontal="left" vertical="bottom"/>
    </xf>
    <xf numFmtId="1" fontId="3" fillId="2" borderId="5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49" fontId="4" fillId="2" borderId="6" applyNumberFormat="1" applyFont="1" applyFill="1" applyBorder="1" applyAlignment="1" applyProtection="0">
      <alignment vertical="bottom"/>
    </xf>
    <xf numFmtId="49" fontId="4" fillId="4" borderId="7" applyNumberFormat="1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  <xf numFmtId="49" fontId="6" fillId="2" borderId="5" applyNumberFormat="1" applyFont="1" applyFill="1" applyBorder="1" applyAlignment="1" applyProtection="0">
      <alignment horizontal="left" vertical="center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4" borderId="8" applyNumberFormat="1" applyFont="1" applyFill="1" applyBorder="1" applyAlignment="1" applyProtection="0">
      <alignment vertical="bottom"/>
    </xf>
    <xf numFmtId="49" fontId="4" fillId="4" borderId="9" applyNumberFormat="1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4" fillId="4" borderId="3" applyNumberFormat="1" applyFont="1" applyFill="1" applyBorder="1" applyAlignment="1" applyProtection="0">
      <alignment vertical="bottom"/>
    </xf>
    <xf numFmtId="49" fontId="4" fillId="2" borderId="10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1" fontId="4" fillId="2" borderId="1" applyNumberFormat="1" applyFont="1" applyFill="1" applyBorder="1" applyAlignment="1" applyProtection="0">
      <alignment vertical="bottom"/>
    </xf>
    <xf numFmtId="1" fontId="3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8" applyNumberFormat="1" applyFont="1" applyFill="1" applyBorder="1" applyAlignment="1" applyProtection="0">
      <alignment vertical="bottom"/>
    </xf>
    <xf numFmtId="49" fontId="3" fillId="5" borderId="9" applyNumberFormat="1" applyFont="1" applyFill="1" applyBorder="1" applyAlignment="1" applyProtection="0">
      <alignment vertical="bottom"/>
    </xf>
    <xf numFmtId="49" fontId="4" borderId="4" applyNumberFormat="1" applyFont="1" applyFill="0" applyBorder="1" applyAlignment="1" applyProtection="0">
      <alignment vertical="bottom"/>
    </xf>
    <xf numFmtId="49" fontId="3" fillId="5" borderId="3" applyNumberFormat="1" applyFont="1" applyFill="1" applyBorder="1" applyAlignment="1" applyProtection="0">
      <alignment vertical="bottom"/>
    </xf>
    <xf numFmtId="49" fontId="3" fillId="2" borderId="10" applyNumberFormat="1" applyFont="1" applyFill="1" applyBorder="1" applyAlignment="1" applyProtection="0">
      <alignment horizontal="left" vertical="bottom"/>
    </xf>
    <xf numFmtId="49" fontId="4" fillId="2" borderId="4" applyNumberFormat="1" applyFont="1" applyFill="1" applyBorder="1" applyAlignment="1" applyProtection="0">
      <alignment vertical="bottom"/>
    </xf>
    <xf numFmtId="49" fontId="3" fillId="5" borderId="3" applyNumberFormat="1" applyFont="1" applyFill="1" applyBorder="1" applyAlignment="1" applyProtection="0">
      <alignment horizontal="left" vertical="bottom"/>
    </xf>
    <xf numFmtId="49" fontId="3" fillId="2" borderId="4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3" fillId="4" borderId="8" applyNumberFormat="1" applyFont="1" applyFill="1" applyBorder="1" applyAlignment="1" applyProtection="0">
      <alignment horizontal="left" vertical="bottom"/>
    </xf>
    <xf numFmtId="49" fontId="3" fillId="4" borderId="9" applyNumberFormat="1" applyFont="1" applyFill="1" applyBorder="1" applyAlignment="1" applyProtection="0">
      <alignment horizontal="left" vertical="bottom"/>
    </xf>
    <xf numFmtId="49" fontId="3" fillId="6" borderId="9" applyNumberFormat="1" applyFont="1" applyFill="1" applyBorder="1" applyAlignment="1" applyProtection="0">
      <alignment horizontal="left" vertical="bottom"/>
    </xf>
    <xf numFmtId="49" fontId="0" borderId="4" applyNumberFormat="1" applyFont="1" applyFill="0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 wrapText="1"/>
    </xf>
    <xf numFmtId="1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center" vertical="center"/>
    </xf>
    <xf numFmtId="49" fontId="9" fillId="7" borderId="11" applyNumberFormat="1" applyFont="1" applyFill="1" applyBorder="1" applyAlignment="1" applyProtection="0">
      <alignment vertical="bottom"/>
    </xf>
    <xf numFmtId="0" fontId="9" fillId="7" borderId="11" applyNumberFormat="0" applyFont="1" applyFill="1" applyBorder="1" applyAlignment="1" applyProtection="0">
      <alignment vertical="bottom"/>
    </xf>
    <xf numFmtId="0" fontId="9" fillId="8" borderId="12" applyNumberFormat="1" applyFont="1" applyFill="1" applyBorder="1" applyAlignment="1" applyProtection="0">
      <alignment vertical="bottom"/>
    </xf>
    <xf numFmtId="0" fontId="0" borderId="13" applyNumberFormat="1" applyFont="1" applyFill="0" applyBorder="1" applyAlignment="1" applyProtection="0">
      <alignment vertical="bottom"/>
    </xf>
    <xf numFmtId="0" fontId="0" borderId="14" applyNumberFormat="1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9" fillId="8" borderId="15" applyNumberFormat="1" applyFont="1" applyFill="1" applyBorder="1" applyAlignment="1" applyProtection="0">
      <alignment vertical="bottom"/>
    </xf>
    <xf numFmtId="0" fontId="0" borderId="16" applyNumberFormat="1" applyFont="1" applyFill="0" applyBorder="1" applyAlignment="1" applyProtection="0">
      <alignment vertical="bottom"/>
    </xf>
    <xf numFmtId="0" fontId="0" borderId="17" applyNumberFormat="1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9" fillId="8" borderId="15" applyNumberFormat="0" applyFont="1" applyFill="1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4b084"/>
      <rgbColor rgb="fff4b183"/>
      <rgbColor rgb="ff0563c1"/>
      <rgbColor rgb="ff0000ff"/>
      <rgbColor rgb="fff8cbad"/>
      <rgbColor rgb="ffe2f0d9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openstreetmap.org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1"/>
  <sheetViews>
    <sheetView workbookViewId="0" showGridLines="0" defaultGridColor="1"/>
  </sheetViews>
  <sheetFormatPr defaultColWidth="8.66667" defaultRowHeight="15.75" customHeight="1" outlineLevelRow="0" outlineLevelCol="0"/>
  <cols>
    <col min="1" max="1" width="44" style="1" customWidth="1"/>
    <col min="2" max="2" width="26" style="1" customWidth="1"/>
    <col min="3" max="5" width="8.67188" style="1" customWidth="1"/>
    <col min="6" max="16384" width="8.67188" style="1" customWidth="1"/>
  </cols>
  <sheetData>
    <row r="1" ht="17" customHeight="1">
      <c r="A1" t="s" s="2">
        <v>0</v>
      </c>
      <c r="B1" s="3"/>
      <c r="C1" s="4"/>
      <c r="D1" s="4"/>
      <c r="E1" s="4"/>
    </row>
    <row r="2" ht="17" customHeight="1">
      <c r="A2" s="5"/>
      <c r="B2" s="3"/>
      <c r="C2" s="4"/>
      <c r="D2" s="4"/>
      <c r="E2" s="4"/>
    </row>
    <row r="3" ht="17" customHeight="1">
      <c r="A3" t="s" s="6">
        <v>1</v>
      </c>
      <c r="B3" s="7"/>
      <c r="C3" s="4"/>
      <c r="D3" s="4"/>
      <c r="E3" s="4"/>
    </row>
    <row r="4" ht="17" customHeight="1">
      <c r="A4" s="8"/>
      <c r="B4" s="3"/>
      <c r="C4" s="4"/>
      <c r="D4" s="4"/>
      <c r="E4" s="4"/>
    </row>
    <row r="5" ht="17" customHeight="1">
      <c r="A5" t="s" s="2">
        <v>2</v>
      </c>
      <c r="B5" s="3"/>
      <c r="C5" s="4"/>
      <c r="D5" s="4"/>
      <c r="E5" s="4"/>
    </row>
    <row r="6" ht="17" customHeight="1">
      <c r="A6" s="3"/>
      <c r="B6" s="3"/>
      <c r="C6" s="4"/>
      <c r="D6" s="4"/>
      <c r="E6" s="4"/>
    </row>
    <row r="7" ht="17" customHeight="1">
      <c r="A7" t="s" s="2">
        <v>3</v>
      </c>
      <c r="B7" s="3"/>
      <c r="C7" s="4"/>
      <c r="D7" s="4"/>
      <c r="E7" s="4"/>
    </row>
    <row r="8" ht="17" customHeight="1">
      <c r="A8" s="3"/>
      <c r="B8" s="3"/>
      <c r="C8" s="4"/>
      <c r="D8" s="4"/>
      <c r="E8" s="4"/>
    </row>
    <row r="9" ht="17" customHeight="1">
      <c r="A9" t="s" s="2">
        <v>4</v>
      </c>
      <c r="B9" s="3"/>
      <c r="C9" s="4"/>
      <c r="D9" s="4"/>
      <c r="E9" s="4"/>
    </row>
    <row r="10" ht="17" customHeight="1">
      <c r="A10" s="3"/>
      <c r="B10" s="3"/>
      <c r="C10" s="4"/>
      <c r="D10" s="4"/>
      <c r="E10" s="4"/>
    </row>
    <row r="11" ht="17" customHeight="1">
      <c r="A11" t="s" s="9">
        <v>5</v>
      </c>
      <c r="B11" s="3"/>
      <c r="C11" s="4"/>
      <c r="D11" s="4"/>
      <c r="E11" s="4"/>
    </row>
  </sheetData>
  <pageMargins left="0.7" right="0.7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5" defaultRowHeight="15.75" customHeight="1" outlineLevelRow="0" outlineLevelCol="0"/>
  <cols>
    <col min="1" max="1" width="8.5" style="10" customWidth="1"/>
    <col min="2" max="2" width="14.5" style="10" customWidth="1"/>
    <col min="3" max="3" width="28.3516" style="10" customWidth="1"/>
    <col min="4" max="4" width="20.1719" style="10" customWidth="1"/>
    <col min="5" max="5" width="33.6719" style="10" customWidth="1"/>
    <col min="6" max="6" width="22.5" style="10" customWidth="1"/>
    <col min="7" max="16384" width="8.5" style="10" customWidth="1"/>
  </cols>
  <sheetData>
    <row r="1" ht="15.35" customHeight="1">
      <c r="A1" t="s" s="11">
        <v>6</v>
      </c>
      <c r="B1" t="s" s="12">
        <v>7</v>
      </c>
      <c r="C1" t="s" s="12">
        <v>8</v>
      </c>
      <c r="D1" t="s" s="12">
        <v>9</v>
      </c>
      <c r="E1" t="s" s="13">
        <v>10</v>
      </c>
      <c r="F1" t="s" s="14">
        <v>11</v>
      </c>
    </row>
    <row r="2" ht="17.45" customHeight="1">
      <c r="A2" t="s" s="11">
        <v>12</v>
      </c>
      <c r="B2" t="s" s="12">
        <v>13</v>
      </c>
      <c r="C2" t="s" s="15">
        <v>14</v>
      </c>
      <c r="D2" t="s" s="12">
        <v>15</v>
      </c>
      <c r="E2" t="s" s="12">
        <v>13</v>
      </c>
      <c r="F2" t="s" s="16">
        <v>16</v>
      </c>
    </row>
    <row r="3" ht="17" customHeight="1">
      <c r="A3" s="17"/>
      <c r="B3" s="4"/>
      <c r="C3" s="4"/>
      <c r="D3" s="4"/>
      <c r="E3" s="4"/>
      <c r="F3" s="4"/>
    </row>
    <row r="4" ht="17" customHeight="1">
      <c r="A4" s="17"/>
      <c r="B4" s="4"/>
      <c r="C4" s="4"/>
      <c r="D4" s="4"/>
      <c r="E4" s="4"/>
      <c r="F4" s="4"/>
    </row>
    <row r="5" ht="17" customHeight="1">
      <c r="A5" s="17"/>
      <c r="B5" s="4"/>
      <c r="C5" s="4"/>
      <c r="D5" s="4"/>
      <c r="E5" s="4"/>
      <c r="F5" s="4"/>
    </row>
    <row r="6" ht="17" customHeight="1">
      <c r="A6" s="17"/>
      <c r="B6" s="4"/>
      <c r="C6" s="4"/>
      <c r="D6" s="4"/>
      <c r="E6" s="4"/>
      <c r="F6" s="4"/>
    </row>
    <row r="7" ht="17" customHeight="1">
      <c r="A7" s="17"/>
      <c r="B7" s="4"/>
      <c r="C7" s="4"/>
      <c r="D7" s="4"/>
      <c r="E7" s="4"/>
      <c r="F7" s="4"/>
    </row>
    <row r="8" ht="17" customHeight="1">
      <c r="A8" s="17"/>
      <c r="B8" s="4"/>
      <c r="C8" s="4"/>
      <c r="D8" s="4"/>
      <c r="E8" s="4"/>
      <c r="F8" s="4"/>
    </row>
    <row r="9" ht="17" customHeight="1">
      <c r="A9" s="17"/>
      <c r="B9" s="4"/>
      <c r="C9" s="4"/>
      <c r="D9" s="4"/>
      <c r="E9" s="4"/>
      <c r="F9" s="4"/>
    </row>
    <row r="10" ht="17" customHeight="1">
      <c r="A10" s="17"/>
      <c r="B10" s="4"/>
      <c r="C10" s="4"/>
      <c r="D10" s="4"/>
      <c r="E10" s="4"/>
      <c r="F10" s="4"/>
    </row>
  </sheetData>
  <hyperlinks>
    <hyperlink ref="C2" r:id="rId1" location="" tooltip="" display="https://www.openstreetmap.org/#map=6/54.910/-3.432"/>
  </hyperlinks>
  <pageMargins left="0.7" right="0.7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5" defaultRowHeight="15.75" customHeight="1" outlineLevelRow="0" outlineLevelCol="0"/>
  <cols>
    <col min="1" max="1" width="7.5" style="18" customWidth="1"/>
    <col min="2" max="2" width="19.3516" style="18" customWidth="1"/>
    <col min="3" max="3" width="15.3516" style="18" customWidth="1"/>
    <col min="4" max="4" width="14.5" style="18" customWidth="1"/>
    <col min="5" max="5" width="8.5" style="18" customWidth="1"/>
    <col min="6" max="16384" width="8.5" style="18" customWidth="1"/>
  </cols>
  <sheetData>
    <row r="1" ht="17" customHeight="1">
      <c r="A1" t="s" s="19">
        <v>6</v>
      </c>
      <c r="B1" t="s" s="20">
        <v>17</v>
      </c>
      <c r="C1" t="s" s="20">
        <v>10</v>
      </c>
      <c r="D1" s="21"/>
      <c r="E1" s="17"/>
    </row>
    <row r="2" ht="17" customHeight="1">
      <c r="A2" t="s" s="22">
        <v>18</v>
      </c>
      <c r="B2" t="s" s="23">
        <v>19</v>
      </c>
      <c r="C2" t="s" s="24">
        <v>20</v>
      </c>
      <c r="D2" s="4"/>
      <c r="E2" s="17"/>
    </row>
    <row r="3" ht="17" customHeight="1">
      <c r="A3" s="25"/>
      <c r="B3" s="4"/>
      <c r="C3" s="4"/>
      <c r="D3" s="4"/>
      <c r="E3" s="17"/>
    </row>
    <row r="4" ht="17" customHeight="1">
      <c r="A4" s="4"/>
      <c r="B4" s="4"/>
      <c r="C4" s="4"/>
      <c r="D4" s="4"/>
      <c r="E4" s="17"/>
    </row>
    <row r="5" ht="17" customHeight="1">
      <c r="A5" s="4"/>
      <c r="B5" s="4"/>
      <c r="C5" s="4"/>
      <c r="D5" s="4"/>
      <c r="E5" s="17"/>
    </row>
    <row r="6" ht="17" customHeight="1">
      <c r="A6" s="4"/>
      <c r="B6" s="4"/>
      <c r="C6" s="4"/>
      <c r="D6" s="4"/>
      <c r="E6" s="17"/>
    </row>
    <row r="7" ht="17" customHeight="1">
      <c r="A7" s="4"/>
      <c r="B7" s="4"/>
      <c r="C7" s="4"/>
      <c r="D7" s="4"/>
      <c r="E7" s="17"/>
    </row>
    <row r="8" ht="17" customHeight="1">
      <c r="A8" s="4"/>
      <c r="B8" s="4"/>
      <c r="C8" s="4"/>
      <c r="D8" s="4"/>
      <c r="E8" s="17"/>
    </row>
    <row r="9" ht="17" customHeight="1">
      <c r="A9" s="4"/>
      <c r="B9" s="4"/>
      <c r="C9" s="4"/>
      <c r="D9" s="4"/>
      <c r="E9" s="17"/>
    </row>
    <row r="10" ht="17" customHeight="1">
      <c r="A10" s="4"/>
      <c r="B10" s="4"/>
      <c r="C10" s="4"/>
      <c r="D10" s="4"/>
      <c r="E10" s="17"/>
    </row>
  </sheetData>
  <pageMargins left="0.7" right="0.7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203"/>
  <sheetViews>
    <sheetView workbookViewId="0" showGridLines="0" defaultGridColor="1"/>
  </sheetViews>
  <sheetFormatPr defaultColWidth="8.5" defaultRowHeight="15.75" customHeight="1" outlineLevelRow="0" outlineLevelCol="0"/>
  <cols>
    <col min="1" max="1" width="14.8516" style="26" customWidth="1"/>
    <col min="2" max="2" width="7.5" style="26" customWidth="1"/>
    <col min="3" max="3" width="13.2422" style="26" customWidth="1"/>
    <col min="4" max="5" width="8.5" style="26" customWidth="1"/>
    <col min="6" max="16384" width="8.5" style="26" customWidth="1"/>
  </cols>
  <sheetData>
    <row r="1" ht="17" customHeight="1">
      <c r="A1" t="s" s="27">
        <v>21</v>
      </c>
      <c r="B1" t="s" s="27">
        <v>22</v>
      </c>
      <c r="C1" t="s" s="27">
        <v>23</v>
      </c>
      <c r="D1" s="17"/>
      <c r="E1" s="17"/>
    </row>
    <row r="2" ht="17" customHeight="1">
      <c r="A2" t="s" s="12">
        <v>13</v>
      </c>
      <c r="B2" s="28">
        <v>0</v>
      </c>
      <c r="C2" s="28">
        <v>1</v>
      </c>
      <c r="D2" s="17"/>
      <c r="E2" s="17"/>
    </row>
    <row r="3" ht="17" customHeight="1">
      <c r="A3" t="s" s="12">
        <v>13</v>
      </c>
      <c r="B3" s="28">
        <f>B2+1</f>
        <v>1</v>
      </c>
      <c r="C3" s="29">
        <v>0.99875</v>
      </c>
      <c r="D3" s="17"/>
      <c r="E3" s="17"/>
    </row>
    <row r="4" ht="17" customHeight="1">
      <c r="A4" t="s" s="12">
        <v>13</v>
      </c>
      <c r="B4" s="28">
        <f>B3+1</f>
        <v>2</v>
      </c>
      <c r="C4" s="29">
        <v>0.9975000000000001</v>
      </c>
      <c r="D4" s="17"/>
      <c r="E4" s="17"/>
    </row>
    <row r="5" ht="17" customHeight="1">
      <c r="A5" t="s" s="12">
        <v>13</v>
      </c>
      <c r="B5" s="28">
        <f>B4+1</f>
        <v>3</v>
      </c>
      <c r="C5" s="29">
        <v>0.99625</v>
      </c>
      <c r="D5" s="17"/>
      <c r="E5" s="17"/>
    </row>
    <row r="6" ht="17" customHeight="1">
      <c r="A6" t="s" s="12">
        <v>13</v>
      </c>
      <c r="B6" s="28">
        <f>B5+1</f>
        <v>4</v>
      </c>
      <c r="C6" s="29">
        <v>0.995</v>
      </c>
      <c r="D6" s="17"/>
      <c r="E6" s="17"/>
    </row>
    <row r="7" ht="17" customHeight="1">
      <c r="A7" t="s" s="12">
        <v>13</v>
      </c>
      <c r="B7" s="28">
        <f>B6+1</f>
        <v>5</v>
      </c>
      <c r="C7" s="29">
        <v>0.99375</v>
      </c>
      <c r="D7" s="17"/>
      <c r="E7" s="17"/>
    </row>
    <row r="8" ht="17" customHeight="1">
      <c r="A8" t="s" s="12">
        <v>13</v>
      </c>
      <c r="B8" s="28">
        <f>B7+1</f>
        <v>6</v>
      </c>
      <c r="C8" s="29">
        <v>0.9925</v>
      </c>
      <c r="D8" s="17"/>
      <c r="E8" s="17"/>
    </row>
    <row r="9" ht="17" customHeight="1">
      <c r="A9" t="s" s="12">
        <v>13</v>
      </c>
      <c r="B9" s="28">
        <f>B8+1</f>
        <v>7</v>
      </c>
      <c r="C9" s="29">
        <v>0.99125</v>
      </c>
      <c r="D9" s="17"/>
      <c r="E9" s="17"/>
    </row>
    <row r="10" ht="17" customHeight="1">
      <c r="A10" t="s" s="12">
        <v>13</v>
      </c>
      <c r="B10" s="28">
        <f>B9+1</f>
        <v>8</v>
      </c>
      <c r="C10" s="29">
        <v>0.99</v>
      </c>
      <c r="D10" s="17"/>
      <c r="E10" s="17"/>
    </row>
    <row r="11" ht="17" customHeight="1">
      <c r="A11" t="s" s="12">
        <v>13</v>
      </c>
      <c r="B11" s="28">
        <f>B10+1</f>
        <v>9</v>
      </c>
      <c r="C11" s="29">
        <v>0.98875</v>
      </c>
      <c r="D11" s="17"/>
      <c r="E11" s="17"/>
    </row>
    <row r="12" ht="17" customHeight="1">
      <c r="A12" t="s" s="12">
        <v>13</v>
      </c>
      <c r="B12" s="28">
        <f>B11+1</f>
        <v>10</v>
      </c>
      <c r="C12" s="29">
        <v>0.9875</v>
      </c>
      <c r="D12" s="30"/>
      <c r="E12" s="17"/>
    </row>
    <row r="13" ht="17" customHeight="1">
      <c r="A13" t="s" s="12">
        <v>13</v>
      </c>
      <c r="B13" s="28">
        <f>B12+1</f>
        <v>11</v>
      </c>
      <c r="C13" s="29">
        <v>0.98625</v>
      </c>
      <c r="D13" s="17"/>
      <c r="E13" s="17"/>
    </row>
    <row r="14" ht="17" customHeight="1">
      <c r="A14" t="s" s="12">
        <v>13</v>
      </c>
      <c r="B14" s="28">
        <f>B13+1</f>
        <v>12</v>
      </c>
      <c r="C14" s="29">
        <v>0.985</v>
      </c>
      <c r="D14" s="17"/>
      <c r="E14" s="17"/>
    </row>
    <row r="15" ht="17" customHeight="1">
      <c r="A15" t="s" s="12">
        <v>13</v>
      </c>
      <c r="B15" s="28">
        <f>B14+1</f>
        <v>13</v>
      </c>
      <c r="C15" s="29">
        <v>0.984375</v>
      </c>
      <c r="D15" s="17"/>
      <c r="E15" s="17"/>
    </row>
    <row r="16" ht="17" customHeight="1">
      <c r="A16" t="s" s="12">
        <v>13</v>
      </c>
      <c r="B16" s="28">
        <f>B15+1</f>
        <v>14</v>
      </c>
      <c r="C16" s="29">
        <v>0.98375</v>
      </c>
      <c r="D16" s="17"/>
      <c r="E16" s="17"/>
    </row>
    <row r="17" ht="17" customHeight="1">
      <c r="A17" t="s" s="12">
        <v>13</v>
      </c>
      <c r="B17" s="28">
        <f>B16+1</f>
        <v>15</v>
      </c>
      <c r="C17" s="29">
        <v>0.983125</v>
      </c>
      <c r="D17" s="17"/>
      <c r="E17" s="17"/>
    </row>
    <row r="18" ht="17" customHeight="1">
      <c r="A18" t="s" s="12">
        <v>13</v>
      </c>
      <c r="B18" s="28">
        <f>B17+1</f>
        <v>16</v>
      </c>
      <c r="C18" s="29">
        <v>0.9825</v>
      </c>
      <c r="D18" s="17"/>
      <c r="E18" s="17"/>
    </row>
    <row r="19" ht="17" customHeight="1">
      <c r="A19" t="s" s="12">
        <v>13</v>
      </c>
      <c r="B19" s="28">
        <f>B18+1</f>
        <v>17</v>
      </c>
      <c r="C19" s="29">
        <v>0.9818750000000001</v>
      </c>
      <c r="D19" s="17"/>
      <c r="E19" s="17"/>
    </row>
    <row r="20" ht="17" customHeight="1">
      <c r="A20" t="s" s="12">
        <v>13</v>
      </c>
      <c r="B20" s="28">
        <f>B19+1</f>
        <v>18</v>
      </c>
      <c r="C20" s="29">
        <v>0.98125</v>
      </c>
      <c r="D20" s="17"/>
      <c r="E20" s="17"/>
    </row>
    <row r="21" ht="17" customHeight="1">
      <c r="A21" t="s" s="12">
        <v>13</v>
      </c>
      <c r="B21" s="28">
        <f>B20+1</f>
        <v>19</v>
      </c>
      <c r="C21" s="29">
        <v>0.980625</v>
      </c>
      <c r="D21" s="17"/>
      <c r="E21" s="17"/>
    </row>
    <row r="22" ht="17" customHeight="1">
      <c r="A22" t="s" s="12">
        <v>13</v>
      </c>
      <c r="B22" s="28">
        <f>B21+1</f>
        <v>20</v>
      </c>
      <c r="C22" s="29">
        <v>0.98</v>
      </c>
      <c r="D22" s="17"/>
      <c r="E22" s="17"/>
    </row>
    <row r="23" ht="17" customHeight="1">
      <c r="A23" t="s" s="12">
        <v>13</v>
      </c>
      <c r="B23" s="28">
        <f>B22+1</f>
        <v>21</v>
      </c>
      <c r="C23" s="29">
        <v>0.979375</v>
      </c>
      <c r="D23" s="17"/>
      <c r="E23" s="17"/>
    </row>
    <row r="24" ht="17" customHeight="1">
      <c r="A24" t="s" s="12">
        <v>13</v>
      </c>
      <c r="B24" s="28">
        <f>B23+1</f>
        <v>22</v>
      </c>
      <c r="C24" s="29">
        <v>0.97875</v>
      </c>
      <c r="D24" s="17"/>
      <c r="E24" s="17"/>
    </row>
    <row r="25" ht="17" customHeight="1">
      <c r="A25" t="s" s="12">
        <v>13</v>
      </c>
      <c r="B25" s="28">
        <f>B24+1</f>
        <v>23</v>
      </c>
      <c r="C25" s="29">
        <v>0.978125</v>
      </c>
      <c r="D25" s="17"/>
      <c r="E25" s="17"/>
    </row>
    <row r="26" ht="17" customHeight="1">
      <c r="A26" t="s" s="12">
        <v>13</v>
      </c>
      <c r="B26" s="28">
        <f>B25+1</f>
        <v>24</v>
      </c>
      <c r="C26" s="29">
        <v>0.9775</v>
      </c>
      <c r="D26" s="17"/>
      <c r="E26" s="17"/>
    </row>
    <row r="27" ht="17" customHeight="1">
      <c r="A27" t="s" s="12">
        <v>13</v>
      </c>
      <c r="B27" s="28">
        <f>B26+1</f>
        <v>25</v>
      </c>
      <c r="C27" s="29">
        <v>0.976875</v>
      </c>
      <c r="D27" s="17"/>
      <c r="E27" s="17"/>
    </row>
    <row r="28" ht="17" customHeight="1">
      <c r="A28" t="s" s="12">
        <v>13</v>
      </c>
      <c r="B28" s="28">
        <f>B27+1</f>
        <v>26</v>
      </c>
      <c r="C28" s="29">
        <v>0.97625</v>
      </c>
      <c r="D28" s="17"/>
      <c r="E28" s="17"/>
    </row>
    <row r="29" ht="17" customHeight="1">
      <c r="A29" t="s" s="12">
        <v>13</v>
      </c>
      <c r="B29" s="28">
        <f>B28+1</f>
        <v>27</v>
      </c>
      <c r="C29" s="29">
        <v>0.975625</v>
      </c>
      <c r="D29" s="17"/>
      <c r="E29" s="17"/>
    </row>
    <row r="30" ht="17" customHeight="1">
      <c r="A30" t="s" s="12">
        <v>13</v>
      </c>
      <c r="B30" s="28">
        <f>B29+1</f>
        <v>28</v>
      </c>
      <c r="C30" s="29">
        <v>0.975</v>
      </c>
      <c r="D30" s="17"/>
      <c r="E30" s="17"/>
    </row>
    <row r="31" ht="17" customHeight="1">
      <c r="A31" t="s" s="12">
        <v>13</v>
      </c>
      <c r="B31" s="28">
        <f>B30+1</f>
        <v>29</v>
      </c>
      <c r="C31" s="29">
        <v>0.974375</v>
      </c>
      <c r="D31" s="17"/>
      <c r="E31" s="17"/>
    </row>
    <row r="32" ht="17" customHeight="1">
      <c r="A32" t="s" s="12">
        <v>13</v>
      </c>
      <c r="B32" s="28">
        <f>B31+1</f>
        <v>30</v>
      </c>
      <c r="C32" s="29">
        <v>0.97375</v>
      </c>
      <c r="D32" s="17"/>
      <c r="E32" s="17"/>
    </row>
    <row r="33" ht="17" customHeight="1">
      <c r="A33" t="s" s="12">
        <v>13</v>
      </c>
      <c r="B33" s="28">
        <f>B32+1</f>
        <v>31</v>
      </c>
      <c r="C33" s="29">
        <v>0.973125</v>
      </c>
      <c r="D33" s="17"/>
      <c r="E33" s="17"/>
    </row>
    <row r="34" ht="17" customHeight="1">
      <c r="A34" t="s" s="12">
        <v>13</v>
      </c>
      <c r="B34" s="28">
        <f>B33+1</f>
        <v>32</v>
      </c>
      <c r="C34" s="29">
        <v>0.9725</v>
      </c>
      <c r="D34" s="17"/>
      <c r="E34" s="17"/>
    </row>
    <row r="35" ht="17" customHeight="1">
      <c r="A35" t="s" s="12">
        <v>13</v>
      </c>
      <c r="B35" s="28">
        <f>B34+1</f>
        <v>33</v>
      </c>
      <c r="C35" s="29">
        <v>0.971875</v>
      </c>
      <c r="D35" s="17"/>
      <c r="E35" s="17"/>
    </row>
    <row r="36" ht="17" customHeight="1">
      <c r="A36" t="s" s="12">
        <v>13</v>
      </c>
      <c r="B36" s="28">
        <f>B35+1</f>
        <v>34</v>
      </c>
      <c r="C36" s="29">
        <v>0.9712499999999999</v>
      </c>
      <c r="D36" s="17"/>
      <c r="E36" s="17"/>
    </row>
    <row r="37" ht="17" customHeight="1">
      <c r="A37" t="s" s="12">
        <v>13</v>
      </c>
      <c r="B37" s="28">
        <f>B36+1</f>
        <v>35</v>
      </c>
      <c r="C37" s="29">
        <v>0.970625</v>
      </c>
      <c r="D37" s="17"/>
      <c r="E37" s="17"/>
    </row>
    <row r="38" ht="17" customHeight="1">
      <c r="A38" t="s" s="12">
        <v>13</v>
      </c>
      <c r="B38" s="28">
        <f>B37+1</f>
        <v>36</v>
      </c>
      <c r="C38" s="29">
        <v>0.97</v>
      </c>
      <c r="D38" s="17"/>
      <c r="E38" s="17"/>
    </row>
    <row r="39" ht="17" customHeight="1">
      <c r="A39" t="s" s="12">
        <v>13</v>
      </c>
      <c r="B39" s="28">
        <f>B38+1</f>
        <v>37</v>
      </c>
      <c r="C39" s="29">
        <v>0.969666666666667</v>
      </c>
      <c r="D39" s="17"/>
      <c r="E39" s="17"/>
    </row>
    <row r="40" ht="17" customHeight="1">
      <c r="A40" t="s" s="12">
        <v>13</v>
      </c>
      <c r="B40" s="28">
        <f>B39+1</f>
        <v>38</v>
      </c>
      <c r="C40" s="29">
        <v>0.969333333333333</v>
      </c>
      <c r="D40" s="17"/>
      <c r="E40" s="17"/>
    </row>
    <row r="41" ht="17" customHeight="1">
      <c r="A41" t="s" s="12">
        <v>13</v>
      </c>
      <c r="B41" s="28">
        <f>B40+1</f>
        <v>39</v>
      </c>
      <c r="C41" s="29">
        <v>0.969</v>
      </c>
      <c r="D41" s="17"/>
      <c r="E41" s="17"/>
    </row>
    <row r="42" ht="17" customHeight="1">
      <c r="A42" t="s" s="12">
        <v>13</v>
      </c>
      <c r="B42" s="28">
        <f>B41+1</f>
        <v>40</v>
      </c>
      <c r="C42" s="29">
        <v>0.968666666666667</v>
      </c>
      <c r="D42" s="17"/>
      <c r="E42" s="17"/>
    </row>
    <row r="43" ht="17" customHeight="1">
      <c r="A43" t="s" s="12">
        <v>13</v>
      </c>
      <c r="B43" s="28">
        <f>B42+1</f>
        <v>41</v>
      </c>
      <c r="C43" s="29">
        <v>0.968333333333333</v>
      </c>
      <c r="D43" s="17"/>
      <c r="E43" s="17"/>
    </row>
    <row r="44" ht="17" customHeight="1">
      <c r="A44" t="s" s="12">
        <v>13</v>
      </c>
      <c r="B44" s="28">
        <f>B43+1</f>
        <v>42</v>
      </c>
      <c r="C44" s="29">
        <v>0.968</v>
      </c>
      <c r="D44" s="17"/>
      <c r="E44" s="17"/>
    </row>
    <row r="45" ht="17" customHeight="1">
      <c r="A45" t="s" s="12">
        <v>13</v>
      </c>
      <c r="B45" s="28">
        <f>B44+1</f>
        <v>43</v>
      </c>
      <c r="C45" s="29">
        <v>0.967666666666667</v>
      </c>
      <c r="D45" s="17"/>
      <c r="E45" s="17"/>
    </row>
    <row r="46" ht="17" customHeight="1">
      <c r="A46" t="s" s="12">
        <v>13</v>
      </c>
      <c r="B46" s="28">
        <f>B45+1</f>
        <v>44</v>
      </c>
      <c r="C46" s="29">
        <v>0.967333333333333</v>
      </c>
      <c r="D46" s="17"/>
      <c r="E46" s="17"/>
    </row>
    <row r="47" ht="17" customHeight="1">
      <c r="A47" t="s" s="12">
        <v>13</v>
      </c>
      <c r="B47" s="28">
        <f>B46+1</f>
        <v>45</v>
      </c>
      <c r="C47" s="29">
        <v>0.967</v>
      </c>
      <c r="D47" s="17"/>
      <c r="E47" s="17"/>
    </row>
    <row r="48" ht="17" customHeight="1">
      <c r="A48" t="s" s="12">
        <v>13</v>
      </c>
      <c r="B48" s="28">
        <f>B47+1</f>
        <v>46</v>
      </c>
      <c r="C48" s="29">
        <v>0.966666666666667</v>
      </c>
      <c r="D48" s="17"/>
      <c r="E48" s="17"/>
    </row>
    <row r="49" ht="17" customHeight="1">
      <c r="A49" t="s" s="12">
        <v>13</v>
      </c>
      <c r="B49" s="28">
        <f>B48+1</f>
        <v>47</v>
      </c>
      <c r="C49" s="29">
        <v>0.966333333333333</v>
      </c>
      <c r="D49" s="17"/>
      <c r="E49" s="17"/>
    </row>
    <row r="50" ht="17" customHeight="1">
      <c r="A50" t="s" s="12">
        <v>13</v>
      </c>
      <c r="B50" s="28">
        <f>B49+1</f>
        <v>48</v>
      </c>
      <c r="C50" s="29">
        <v>0.966</v>
      </c>
      <c r="D50" s="17"/>
      <c r="E50" s="17"/>
    </row>
    <row r="51" ht="17" customHeight="1">
      <c r="A51" t="s" s="12">
        <v>13</v>
      </c>
      <c r="B51" s="28">
        <f>B50+1</f>
        <v>49</v>
      </c>
      <c r="C51" s="29">
        <v>0.965666666666667</v>
      </c>
      <c r="D51" s="17"/>
      <c r="E51" s="17"/>
    </row>
    <row r="52" ht="17" customHeight="1">
      <c r="A52" t="s" s="12">
        <v>13</v>
      </c>
      <c r="B52" s="28">
        <f>B51+1</f>
        <v>50</v>
      </c>
      <c r="C52" s="29">
        <v>0.965333333333333</v>
      </c>
      <c r="D52" s="17"/>
      <c r="E52" s="17"/>
    </row>
    <row r="53" ht="17" customHeight="1">
      <c r="A53" t="s" s="12">
        <v>13</v>
      </c>
      <c r="B53" s="28">
        <f>B52+1</f>
        <v>51</v>
      </c>
      <c r="C53" s="29">
        <v>0.965</v>
      </c>
      <c r="D53" s="17"/>
      <c r="E53" s="17"/>
    </row>
    <row r="54" ht="17" customHeight="1">
      <c r="A54" t="s" s="12">
        <v>13</v>
      </c>
      <c r="B54" s="28">
        <f>B53+1</f>
        <v>52</v>
      </c>
      <c r="C54" s="29">
        <v>0.964666666666667</v>
      </c>
      <c r="D54" s="17"/>
      <c r="E54" s="17"/>
    </row>
    <row r="55" ht="17" customHeight="1">
      <c r="A55" t="s" s="12">
        <v>13</v>
      </c>
      <c r="B55" s="28">
        <f>B54+1</f>
        <v>53</v>
      </c>
      <c r="C55" s="29">
        <v>0.964333333333333</v>
      </c>
      <c r="D55" s="17"/>
      <c r="E55" s="17"/>
    </row>
    <row r="56" ht="17" customHeight="1">
      <c r="A56" t="s" s="12">
        <v>13</v>
      </c>
      <c r="B56" s="28">
        <f>B55+1</f>
        <v>54</v>
      </c>
      <c r="C56" s="29">
        <v>0.964</v>
      </c>
      <c r="D56" s="17"/>
      <c r="E56" s="17"/>
    </row>
    <row r="57" ht="17" customHeight="1">
      <c r="A57" t="s" s="12">
        <v>13</v>
      </c>
      <c r="B57" s="28">
        <f>B56+1</f>
        <v>55</v>
      </c>
      <c r="C57" s="29">
        <v>0.963666666666667</v>
      </c>
      <c r="D57" s="17"/>
      <c r="E57" s="17"/>
    </row>
    <row r="58" ht="17" customHeight="1">
      <c r="A58" t="s" s="12">
        <v>13</v>
      </c>
      <c r="B58" s="28">
        <f>B57+1</f>
        <v>56</v>
      </c>
      <c r="C58" s="29">
        <v>0.963333333333333</v>
      </c>
      <c r="D58" s="17"/>
      <c r="E58" s="17"/>
    </row>
    <row r="59" ht="17" customHeight="1">
      <c r="A59" t="s" s="12">
        <v>13</v>
      </c>
      <c r="B59" s="28">
        <f>B58+1</f>
        <v>57</v>
      </c>
      <c r="C59" s="29">
        <v>0.963</v>
      </c>
      <c r="D59" s="17"/>
      <c r="E59" s="17"/>
    </row>
    <row r="60" ht="17" customHeight="1">
      <c r="A60" t="s" s="12">
        <v>13</v>
      </c>
      <c r="B60" s="28">
        <f>B59+1</f>
        <v>58</v>
      </c>
      <c r="C60" s="29">
        <v>0.962666666666667</v>
      </c>
      <c r="D60" s="17"/>
      <c r="E60" s="17"/>
    </row>
    <row r="61" ht="17" customHeight="1">
      <c r="A61" t="s" s="12">
        <v>13</v>
      </c>
      <c r="B61" s="28">
        <f>B60+1</f>
        <v>59</v>
      </c>
      <c r="C61" s="29">
        <v>0.962333333333333</v>
      </c>
      <c r="D61" s="17"/>
      <c r="E61" s="17"/>
    </row>
    <row r="62" ht="17" customHeight="1">
      <c r="A62" t="s" s="12">
        <v>13</v>
      </c>
      <c r="B62" s="28">
        <f>B61+1</f>
        <v>60</v>
      </c>
      <c r="C62" s="29">
        <v>0.962</v>
      </c>
      <c r="D62" s="17"/>
      <c r="E62" s="17"/>
    </row>
    <row r="63" ht="17" customHeight="1">
      <c r="A63" t="s" s="12">
        <v>13</v>
      </c>
      <c r="B63" s="28">
        <f>B62+1</f>
        <v>61</v>
      </c>
      <c r="C63" s="29">
        <v>0.9617083333333331</v>
      </c>
      <c r="D63" s="17"/>
      <c r="E63" s="17"/>
    </row>
    <row r="64" ht="17" customHeight="1">
      <c r="A64" t="s" s="12">
        <v>13</v>
      </c>
      <c r="B64" s="28">
        <f>B63+1</f>
        <v>62</v>
      </c>
      <c r="C64" s="29">
        <v>0.961416666666667</v>
      </c>
      <c r="D64" s="17"/>
      <c r="E64" s="17"/>
    </row>
    <row r="65" ht="17" customHeight="1">
      <c r="A65" t="s" s="12">
        <v>13</v>
      </c>
      <c r="B65" s="28">
        <f>B64+1</f>
        <v>63</v>
      </c>
      <c r="C65" s="29">
        <v>0.961125</v>
      </c>
      <c r="D65" s="17"/>
      <c r="E65" s="17"/>
    </row>
    <row r="66" ht="17" customHeight="1">
      <c r="A66" t="s" s="12">
        <v>13</v>
      </c>
      <c r="B66" s="28">
        <f>B65+1</f>
        <v>64</v>
      </c>
      <c r="C66" s="29">
        <v>0.960833333333333</v>
      </c>
      <c r="D66" s="17"/>
      <c r="E66" s="17"/>
    </row>
    <row r="67" ht="17" customHeight="1">
      <c r="A67" t="s" s="12">
        <v>13</v>
      </c>
      <c r="B67" s="28">
        <f>B66+1</f>
        <v>65</v>
      </c>
      <c r="C67" s="29">
        <v>0.960541666666667</v>
      </c>
      <c r="D67" s="17"/>
      <c r="E67" s="17"/>
    </row>
    <row r="68" ht="17" customHeight="1">
      <c r="A68" t="s" s="12">
        <v>13</v>
      </c>
      <c r="B68" s="28">
        <f>B67+1</f>
        <v>66</v>
      </c>
      <c r="C68" s="29">
        <v>0.96025</v>
      </c>
      <c r="D68" s="17"/>
      <c r="E68" s="17"/>
    </row>
    <row r="69" ht="17" customHeight="1">
      <c r="A69" t="s" s="12">
        <v>13</v>
      </c>
      <c r="B69" s="28">
        <f>B68+1</f>
        <v>67</v>
      </c>
      <c r="C69" s="29">
        <v>0.959958333333333</v>
      </c>
      <c r="D69" s="17"/>
      <c r="E69" s="17"/>
    </row>
    <row r="70" ht="17" customHeight="1">
      <c r="A70" t="s" s="12">
        <v>13</v>
      </c>
      <c r="B70" s="28">
        <f>B69+1</f>
        <v>68</v>
      </c>
      <c r="C70" s="29">
        <v>0.959666666666667</v>
      </c>
      <c r="D70" s="17"/>
      <c r="E70" s="17"/>
    </row>
    <row r="71" ht="17" customHeight="1">
      <c r="A71" t="s" s="12">
        <v>13</v>
      </c>
      <c r="B71" s="28">
        <f>B70+1</f>
        <v>69</v>
      </c>
      <c r="C71" s="29">
        <v>0.959375</v>
      </c>
      <c r="D71" s="17"/>
      <c r="E71" s="17"/>
    </row>
    <row r="72" ht="17" customHeight="1">
      <c r="A72" t="s" s="12">
        <v>13</v>
      </c>
      <c r="B72" s="28">
        <f>B71+1</f>
        <v>70</v>
      </c>
      <c r="C72" s="29">
        <v>0.959083333333333</v>
      </c>
      <c r="D72" s="17"/>
      <c r="E72" s="17"/>
    </row>
    <row r="73" ht="17" customHeight="1">
      <c r="A73" t="s" s="12">
        <v>13</v>
      </c>
      <c r="B73" s="28">
        <f>B72+1</f>
        <v>71</v>
      </c>
      <c r="C73" s="29">
        <v>0.958791666666667</v>
      </c>
      <c r="D73" s="17"/>
      <c r="E73" s="17"/>
    </row>
    <row r="74" ht="17" customHeight="1">
      <c r="A74" t="s" s="12">
        <v>13</v>
      </c>
      <c r="B74" s="28">
        <f>B73+1</f>
        <v>72</v>
      </c>
      <c r="C74" s="29">
        <v>0.9585</v>
      </c>
      <c r="D74" s="17"/>
      <c r="E74" s="17"/>
    </row>
    <row r="75" ht="17" customHeight="1">
      <c r="A75" t="s" s="12">
        <v>13</v>
      </c>
      <c r="B75" s="28">
        <f>B74+1</f>
        <v>73</v>
      </c>
      <c r="C75" s="29">
        <v>0.958208333333333</v>
      </c>
      <c r="D75" s="17"/>
      <c r="E75" s="17"/>
    </row>
    <row r="76" ht="17" customHeight="1">
      <c r="A76" t="s" s="12">
        <v>13</v>
      </c>
      <c r="B76" s="28">
        <f>B75+1</f>
        <v>74</v>
      </c>
      <c r="C76" s="29">
        <v>0.957916666666667</v>
      </c>
      <c r="D76" s="17"/>
      <c r="E76" s="17"/>
    </row>
    <row r="77" ht="17" customHeight="1">
      <c r="A77" t="s" s="12">
        <v>13</v>
      </c>
      <c r="B77" s="28">
        <f>B76+1</f>
        <v>75</v>
      </c>
      <c r="C77" s="29">
        <v>0.9576249999999999</v>
      </c>
      <c r="D77" s="17"/>
      <c r="E77" s="17"/>
    </row>
    <row r="78" ht="17" customHeight="1">
      <c r="A78" t="s" s="12">
        <v>13</v>
      </c>
      <c r="B78" s="28">
        <f>B77+1</f>
        <v>76</v>
      </c>
      <c r="C78" s="29">
        <v>0.957333333333333</v>
      </c>
      <c r="D78" s="17"/>
      <c r="E78" s="17"/>
    </row>
    <row r="79" ht="17" customHeight="1">
      <c r="A79" t="s" s="12">
        <v>13</v>
      </c>
      <c r="B79" s="28">
        <f>B78+1</f>
        <v>77</v>
      </c>
      <c r="C79" s="29">
        <v>0.957041666666667</v>
      </c>
      <c r="D79" s="17"/>
      <c r="E79" s="17"/>
    </row>
    <row r="80" ht="17" customHeight="1">
      <c r="A80" t="s" s="12">
        <v>13</v>
      </c>
      <c r="B80" s="28">
        <f>B79+1</f>
        <v>78</v>
      </c>
      <c r="C80" s="29">
        <v>0.95675</v>
      </c>
      <c r="D80" s="17"/>
      <c r="E80" s="17"/>
    </row>
    <row r="81" ht="17" customHeight="1">
      <c r="A81" t="s" s="12">
        <v>13</v>
      </c>
      <c r="B81" s="28">
        <f>B80+1</f>
        <v>79</v>
      </c>
      <c r="C81" s="29">
        <v>0.956458333333333</v>
      </c>
      <c r="D81" s="17"/>
      <c r="E81" s="17"/>
    </row>
    <row r="82" ht="17" customHeight="1">
      <c r="A82" t="s" s="12">
        <v>13</v>
      </c>
      <c r="B82" s="28">
        <f>B81+1</f>
        <v>80</v>
      </c>
      <c r="C82" s="29">
        <v>0.9561666666666671</v>
      </c>
      <c r="D82" s="17"/>
      <c r="E82" s="17"/>
    </row>
    <row r="83" ht="17" customHeight="1">
      <c r="A83" t="s" s="12">
        <v>13</v>
      </c>
      <c r="B83" s="28">
        <f>B82+1</f>
        <v>81</v>
      </c>
      <c r="C83" s="29">
        <v>0.955875</v>
      </c>
      <c r="D83" s="17"/>
      <c r="E83" s="17"/>
    </row>
    <row r="84" ht="17" customHeight="1">
      <c r="A84" t="s" s="12">
        <v>13</v>
      </c>
      <c r="B84" s="28">
        <f>B83+1</f>
        <v>82</v>
      </c>
      <c r="C84" s="29">
        <v>0.955583333333333</v>
      </c>
      <c r="D84" s="17"/>
      <c r="E84" s="17"/>
    </row>
    <row r="85" ht="17" customHeight="1">
      <c r="A85" t="s" s="12">
        <v>13</v>
      </c>
      <c r="B85" s="28">
        <f>B84+1</f>
        <v>83</v>
      </c>
      <c r="C85" s="29">
        <v>0.955291666666667</v>
      </c>
      <c r="D85" s="17"/>
      <c r="E85" s="17"/>
    </row>
    <row r="86" ht="17" customHeight="1">
      <c r="A86" t="s" s="12">
        <v>13</v>
      </c>
      <c r="B86" s="28">
        <f>B85+1</f>
        <v>84</v>
      </c>
      <c r="C86" s="29">
        <v>0.955</v>
      </c>
      <c r="D86" s="17"/>
      <c r="E86" s="17"/>
    </row>
    <row r="87" ht="17" customHeight="1">
      <c r="A87" t="s" s="12">
        <v>13</v>
      </c>
      <c r="B87" s="28">
        <f>B86+1</f>
        <v>85</v>
      </c>
      <c r="C87" s="29">
        <v>0.954833333333333</v>
      </c>
      <c r="D87" s="17"/>
      <c r="E87" s="17"/>
    </row>
    <row r="88" ht="17" customHeight="1">
      <c r="A88" t="s" s="12">
        <v>13</v>
      </c>
      <c r="B88" s="28">
        <f>B87+1</f>
        <v>86</v>
      </c>
      <c r="C88" s="29">
        <v>0.954666666666667</v>
      </c>
      <c r="D88" s="17"/>
      <c r="E88" s="17"/>
    </row>
    <row r="89" ht="17" customHeight="1">
      <c r="A89" t="s" s="12">
        <v>13</v>
      </c>
      <c r="B89" s="28">
        <f>B88+1</f>
        <v>87</v>
      </c>
      <c r="C89" s="29">
        <v>0.9545</v>
      </c>
      <c r="D89" s="17"/>
      <c r="E89" s="17"/>
    </row>
    <row r="90" ht="17" customHeight="1">
      <c r="A90" t="s" s="12">
        <v>13</v>
      </c>
      <c r="B90" s="28">
        <f>B89+1</f>
        <v>88</v>
      </c>
      <c r="C90" s="29">
        <v>0.954333333333333</v>
      </c>
      <c r="D90" s="17"/>
      <c r="E90" s="17"/>
    </row>
    <row r="91" ht="17" customHeight="1">
      <c r="A91" t="s" s="12">
        <v>13</v>
      </c>
      <c r="B91" s="28">
        <f>B90+1</f>
        <v>89</v>
      </c>
      <c r="C91" s="29">
        <v>0.9541666666666671</v>
      </c>
      <c r="D91" s="17"/>
      <c r="E91" s="17"/>
    </row>
    <row r="92" ht="17" customHeight="1">
      <c r="A92" t="s" s="12">
        <v>13</v>
      </c>
      <c r="B92" s="28">
        <f>B91+1</f>
        <v>90</v>
      </c>
      <c r="C92" s="29">
        <v>0.954</v>
      </c>
      <c r="D92" s="17"/>
      <c r="E92" s="17"/>
    </row>
    <row r="93" ht="17" customHeight="1">
      <c r="A93" t="s" s="12">
        <v>13</v>
      </c>
      <c r="B93" s="28">
        <f>B92+1</f>
        <v>91</v>
      </c>
      <c r="C93" s="29">
        <v>0.953833333333333</v>
      </c>
      <c r="D93" s="17"/>
      <c r="E93" s="17"/>
    </row>
    <row r="94" ht="17" customHeight="1">
      <c r="A94" t="s" s="12">
        <v>13</v>
      </c>
      <c r="B94" s="28">
        <f>B93+1</f>
        <v>92</v>
      </c>
      <c r="C94" s="29">
        <v>0.953666666666667</v>
      </c>
      <c r="D94" s="17"/>
      <c r="E94" s="17"/>
    </row>
    <row r="95" ht="17" customHeight="1">
      <c r="A95" t="s" s="12">
        <v>13</v>
      </c>
      <c r="B95" s="28">
        <f>B94+1</f>
        <v>93</v>
      </c>
      <c r="C95" s="29">
        <v>0.9535</v>
      </c>
      <c r="D95" s="17"/>
      <c r="E95" s="17"/>
    </row>
    <row r="96" ht="17" customHeight="1">
      <c r="A96" t="s" s="12">
        <v>13</v>
      </c>
      <c r="B96" s="28">
        <f>B95+1</f>
        <v>94</v>
      </c>
      <c r="C96" s="29">
        <v>0.953333333333333</v>
      </c>
      <c r="D96" s="17"/>
      <c r="E96" s="17"/>
    </row>
    <row r="97" ht="17" customHeight="1">
      <c r="A97" t="s" s="12">
        <v>13</v>
      </c>
      <c r="B97" s="28">
        <f>B96+1</f>
        <v>95</v>
      </c>
      <c r="C97" s="29">
        <v>0.9531666666666671</v>
      </c>
      <c r="D97" s="17"/>
      <c r="E97" s="17"/>
    </row>
    <row r="98" ht="17" customHeight="1">
      <c r="A98" t="s" s="12">
        <v>13</v>
      </c>
      <c r="B98" s="28">
        <f>B97+1</f>
        <v>96</v>
      </c>
      <c r="C98" s="29">
        <v>0.953</v>
      </c>
      <c r="D98" s="17"/>
      <c r="E98" s="17"/>
    </row>
    <row r="99" ht="17" customHeight="1">
      <c r="A99" t="s" s="12">
        <v>13</v>
      </c>
      <c r="B99" s="28">
        <f>B98+1</f>
        <v>97</v>
      </c>
      <c r="C99" s="29">
        <v>0.952833333333333</v>
      </c>
      <c r="D99" s="17"/>
      <c r="E99" s="17"/>
    </row>
    <row r="100" ht="17" customHeight="1">
      <c r="A100" t="s" s="12">
        <v>13</v>
      </c>
      <c r="B100" s="28">
        <f>B99+1</f>
        <v>98</v>
      </c>
      <c r="C100" s="29">
        <v>0.952666666666667</v>
      </c>
      <c r="D100" s="17"/>
      <c r="E100" s="17"/>
    </row>
    <row r="101" ht="17" customHeight="1">
      <c r="A101" t="s" s="12">
        <v>13</v>
      </c>
      <c r="B101" s="28">
        <f>B100+1</f>
        <v>99</v>
      </c>
      <c r="C101" s="29">
        <v>0.9525</v>
      </c>
      <c r="D101" s="17"/>
      <c r="E101" s="17"/>
    </row>
    <row r="102" ht="17" customHeight="1">
      <c r="A102" t="s" s="12">
        <v>13</v>
      </c>
      <c r="B102" s="28">
        <f>B101+1</f>
        <v>100</v>
      </c>
      <c r="C102" s="29">
        <v>0.952333333333333</v>
      </c>
      <c r="D102" s="17"/>
      <c r="E102" s="17"/>
    </row>
    <row r="103" ht="17" customHeight="1">
      <c r="A103" t="s" s="12">
        <v>13</v>
      </c>
      <c r="B103" s="28">
        <f>B102+1</f>
        <v>101</v>
      </c>
      <c r="C103" s="29">
        <v>0.952166666666667</v>
      </c>
      <c r="D103" s="17"/>
      <c r="E103" s="17"/>
    </row>
    <row r="104" ht="17" customHeight="1">
      <c r="A104" t="s" s="12">
        <v>13</v>
      </c>
      <c r="B104" s="28">
        <f>B103+1</f>
        <v>102</v>
      </c>
      <c r="C104" s="29">
        <v>0.952</v>
      </c>
      <c r="D104" s="17"/>
      <c r="E104" s="17"/>
    </row>
    <row r="105" ht="17" customHeight="1">
      <c r="A105" t="s" s="12">
        <v>13</v>
      </c>
      <c r="B105" s="28">
        <f>B104+1</f>
        <v>103</v>
      </c>
      <c r="C105" s="29">
        <v>0.951833333333333</v>
      </c>
      <c r="D105" s="17"/>
      <c r="E105" s="17"/>
    </row>
    <row r="106" ht="17" customHeight="1">
      <c r="A106" t="s" s="12">
        <v>13</v>
      </c>
      <c r="B106" s="28">
        <f>B105+1</f>
        <v>104</v>
      </c>
      <c r="C106" s="29">
        <v>0.951666666666667</v>
      </c>
      <c r="D106" s="17"/>
      <c r="E106" s="17"/>
    </row>
    <row r="107" ht="17" customHeight="1">
      <c r="A107" t="s" s="12">
        <v>13</v>
      </c>
      <c r="B107" s="28">
        <f>B106+1</f>
        <v>105</v>
      </c>
      <c r="C107" s="29">
        <v>0.9515</v>
      </c>
      <c r="D107" s="17"/>
      <c r="E107" s="17"/>
    </row>
    <row r="108" ht="17" customHeight="1">
      <c r="A108" t="s" s="12">
        <v>13</v>
      </c>
      <c r="B108" s="28">
        <f>B107+1</f>
        <v>106</v>
      </c>
      <c r="C108" s="29">
        <v>0.951333333333333</v>
      </c>
      <c r="D108" s="17"/>
      <c r="E108" s="17"/>
    </row>
    <row r="109" ht="17" customHeight="1">
      <c r="A109" t="s" s="12">
        <v>13</v>
      </c>
      <c r="B109" s="28">
        <f>B108+1</f>
        <v>107</v>
      </c>
      <c r="C109" s="29">
        <v>0.951166666666667</v>
      </c>
      <c r="D109" s="17"/>
      <c r="E109" s="17"/>
    </row>
    <row r="110" ht="17" customHeight="1">
      <c r="A110" t="s" s="12">
        <v>13</v>
      </c>
      <c r="B110" s="28">
        <f>B109+1</f>
        <v>108</v>
      </c>
      <c r="C110" s="29">
        <v>0.951</v>
      </c>
      <c r="D110" s="17"/>
      <c r="E110" s="17"/>
    </row>
    <row r="111" ht="17" customHeight="1">
      <c r="A111" t="s" s="12">
        <v>13</v>
      </c>
      <c r="B111" s="28">
        <f>B110+1</f>
        <v>109</v>
      </c>
      <c r="C111" s="29">
        <v>0.950833333333333</v>
      </c>
      <c r="D111" s="17"/>
      <c r="E111" s="17"/>
    </row>
    <row r="112" ht="17" customHeight="1">
      <c r="A112" t="s" s="12">
        <v>13</v>
      </c>
      <c r="B112" s="28">
        <f>B111+1</f>
        <v>110</v>
      </c>
      <c r="C112" s="29">
        <v>0.950666666666667</v>
      </c>
      <c r="D112" s="17"/>
      <c r="E112" s="17"/>
    </row>
    <row r="113" ht="17" customHeight="1">
      <c r="A113" t="s" s="12">
        <v>13</v>
      </c>
      <c r="B113" s="28">
        <f>B112+1</f>
        <v>111</v>
      </c>
      <c r="C113" s="29">
        <v>0.9505</v>
      </c>
      <c r="D113" s="17"/>
      <c r="E113" s="17"/>
    </row>
    <row r="114" ht="17" customHeight="1">
      <c r="A114" t="s" s="12">
        <v>13</v>
      </c>
      <c r="B114" s="28">
        <f>B113+1</f>
        <v>112</v>
      </c>
      <c r="C114" s="29">
        <v>0.950333333333333</v>
      </c>
      <c r="D114" s="17"/>
      <c r="E114" s="17"/>
    </row>
    <row r="115" ht="17" customHeight="1">
      <c r="A115" t="s" s="12">
        <v>13</v>
      </c>
      <c r="B115" s="28">
        <f>B114+1</f>
        <v>113</v>
      </c>
      <c r="C115" s="29">
        <v>0.950166666666667</v>
      </c>
      <c r="D115" s="17"/>
      <c r="E115" s="17"/>
    </row>
    <row r="116" ht="17" customHeight="1">
      <c r="A116" t="s" s="12">
        <v>13</v>
      </c>
      <c r="B116" s="28">
        <f>B115+1</f>
        <v>114</v>
      </c>
      <c r="C116" s="29">
        <v>0.95</v>
      </c>
      <c r="D116" s="17"/>
      <c r="E116" s="17"/>
    </row>
    <row r="117" ht="17" customHeight="1">
      <c r="A117" t="s" s="12">
        <v>13</v>
      </c>
      <c r="B117" s="28">
        <f>B116+1</f>
        <v>115</v>
      </c>
      <c r="C117" s="29">
        <v>0.949833333333333</v>
      </c>
      <c r="D117" s="17"/>
      <c r="E117" s="17"/>
    </row>
    <row r="118" ht="17" customHeight="1">
      <c r="A118" t="s" s="12">
        <v>13</v>
      </c>
      <c r="B118" s="28">
        <f>B117+1</f>
        <v>116</v>
      </c>
      <c r="C118" s="29">
        <v>0.949666666666667</v>
      </c>
      <c r="D118" s="17"/>
      <c r="E118" s="17"/>
    </row>
    <row r="119" ht="17" customHeight="1">
      <c r="A119" t="s" s="12">
        <v>13</v>
      </c>
      <c r="B119" s="28">
        <f>B118+1</f>
        <v>117</v>
      </c>
      <c r="C119" s="29">
        <v>0.9495</v>
      </c>
      <c r="D119" s="17"/>
      <c r="E119" s="17"/>
    </row>
    <row r="120" ht="17" customHeight="1">
      <c r="A120" t="s" s="12">
        <v>13</v>
      </c>
      <c r="B120" s="28">
        <f>B119+1</f>
        <v>118</v>
      </c>
      <c r="C120" s="29">
        <v>0.949333333333333</v>
      </c>
      <c r="D120" s="17"/>
      <c r="E120" s="17"/>
    </row>
    <row r="121" ht="17" customHeight="1">
      <c r="A121" t="s" s="12">
        <v>13</v>
      </c>
      <c r="B121" s="28">
        <f>B120+1</f>
        <v>119</v>
      </c>
      <c r="C121" s="29">
        <v>0.949166666666667</v>
      </c>
      <c r="D121" s="17"/>
      <c r="E121" s="17"/>
    </row>
    <row r="122" ht="17" customHeight="1">
      <c r="A122" t="s" s="12">
        <v>13</v>
      </c>
      <c r="B122" s="28">
        <f>B121+1</f>
        <v>120</v>
      </c>
      <c r="C122" s="29">
        <v>0.949</v>
      </c>
      <c r="D122" s="17"/>
      <c r="E122" s="17"/>
    </row>
    <row r="123" ht="17" customHeight="1">
      <c r="A123" s="31"/>
      <c r="B123" s="4"/>
      <c r="C123" s="4"/>
      <c r="D123" s="17"/>
      <c r="E123" s="17"/>
    </row>
    <row r="124" ht="17" customHeight="1">
      <c r="A124" s="32"/>
      <c r="B124" s="32"/>
      <c r="C124" s="32"/>
      <c r="D124" s="17"/>
      <c r="E124" s="17"/>
    </row>
    <row r="125" ht="17" customHeight="1">
      <c r="A125" s="32"/>
      <c r="B125" s="32"/>
      <c r="C125" s="32"/>
      <c r="D125" s="17"/>
      <c r="E125" s="17"/>
    </row>
    <row r="126" ht="17" customHeight="1">
      <c r="A126" s="32"/>
      <c r="B126" s="32"/>
      <c r="C126" s="32"/>
      <c r="D126" s="17"/>
      <c r="E126" s="17"/>
    </row>
    <row r="127" ht="17" customHeight="1">
      <c r="A127" s="32"/>
      <c r="B127" s="32"/>
      <c r="C127" s="32"/>
      <c r="D127" s="17"/>
      <c r="E127" s="17"/>
    </row>
    <row r="128" ht="17" customHeight="1">
      <c r="A128" s="32"/>
      <c r="B128" s="32"/>
      <c r="C128" s="32"/>
      <c r="D128" s="17"/>
      <c r="E128" s="17"/>
    </row>
    <row r="129" ht="17" customHeight="1">
      <c r="A129" s="32"/>
      <c r="B129" s="32"/>
      <c r="C129" s="32"/>
      <c r="D129" s="17"/>
      <c r="E129" s="17"/>
    </row>
    <row r="130" ht="17" customHeight="1">
      <c r="A130" s="32"/>
      <c r="B130" s="32"/>
      <c r="C130" s="32"/>
      <c r="D130" s="17"/>
      <c r="E130" s="17"/>
    </row>
    <row r="131" ht="17" customHeight="1">
      <c r="A131" s="32"/>
      <c r="B131" s="32"/>
      <c r="C131" s="32"/>
      <c r="D131" s="17"/>
      <c r="E131" s="17"/>
    </row>
    <row r="132" ht="17" customHeight="1">
      <c r="A132" s="32"/>
      <c r="B132" s="32"/>
      <c r="C132" s="32"/>
      <c r="D132" s="17"/>
      <c r="E132" s="17"/>
    </row>
    <row r="133" ht="17" customHeight="1">
      <c r="A133" s="32"/>
      <c r="B133" s="32"/>
      <c r="C133" s="32"/>
      <c r="D133" s="17"/>
      <c r="E133" s="17"/>
    </row>
    <row r="134" ht="17" customHeight="1">
      <c r="A134" s="32"/>
      <c r="B134" s="32"/>
      <c r="C134" s="32"/>
      <c r="D134" s="17"/>
      <c r="E134" s="17"/>
    </row>
    <row r="135" ht="17" customHeight="1">
      <c r="A135" s="32"/>
      <c r="B135" s="32"/>
      <c r="C135" s="32"/>
      <c r="D135" s="17"/>
      <c r="E135" s="17"/>
    </row>
    <row r="136" ht="17" customHeight="1">
      <c r="A136" s="32"/>
      <c r="B136" s="32"/>
      <c r="C136" s="32"/>
      <c r="D136" s="17"/>
      <c r="E136" s="17"/>
    </row>
    <row r="137" ht="17" customHeight="1">
      <c r="A137" s="32"/>
      <c r="B137" s="32"/>
      <c r="C137" s="32"/>
      <c r="D137" s="17"/>
      <c r="E137" s="17"/>
    </row>
    <row r="138" ht="17" customHeight="1">
      <c r="A138" s="32"/>
      <c r="B138" s="32"/>
      <c r="C138" s="32"/>
      <c r="D138" s="17"/>
      <c r="E138" s="17"/>
    </row>
    <row r="139" ht="17" customHeight="1">
      <c r="A139" s="32"/>
      <c r="B139" s="32"/>
      <c r="C139" s="32"/>
      <c r="D139" s="17"/>
      <c r="E139" s="17"/>
    </row>
    <row r="140" ht="17" customHeight="1">
      <c r="A140" s="32"/>
      <c r="B140" s="32"/>
      <c r="C140" s="32"/>
      <c r="D140" s="17"/>
      <c r="E140" s="17"/>
    </row>
    <row r="141" ht="17" customHeight="1">
      <c r="A141" s="32"/>
      <c r="B141" s="32"/>
      <c r="C141" s="32"/>
      <c r="D141" s="17"/>
      <c r="E141" s="17"/>
    </row>
    <row r="142" ht="17" customHeight="1">
      <c r="A142" s="32"/>
      <c r="B142" s="32"/>
      <c r="C142" s="32"/>
      <c r="D142" s="17"/>
      <c r="E142" s="17"/>
    </row>
    <row r="143" ht="17" customHeight="1">
      <c r="A143" s="32"/>
      <c r="B143" s="32"/>
      <c r="C143" s="32"/>
      <c r="D143" s="17"/>
      <c r="E143" s="17"/>
    </row>
    <row r="144" ht="17" customHeight="1">
      <c r="A144" s="32"/>
      <c r="B144" s="32"/>
      <c r="C144" s="32"/>
      <c r="D144" s="17"/>
      <c r="E144" s="17"/>
    </row>
    <row r="145" ht="17" customHeight="1">
      <c r="A145" s="32"/>
      <c r="B145" s="32"/>
      <c r="C145" s="32"/>
      <c r="D145" s="17"/>
      <c r="E145" s="17"/>
    </row>
    <row r="146" ht="17" customHeight="1">
      <c r="A146" s="32"/>
      <c r="B146" s="32"/>
      <c r="C146" s="32"/>
      <c r="D146" s="17"/>
      <c r="E146" s="17"/>
    </row>
    <row r="147" ht="17" customHeight="1">
      <c r="A147" s="32"/>
      <c r="B147" s="32"/>
      <c r="C147" s="32"/>
      <c r="D147" s="17"/>
      <c r="E147" s="17"/>
    </row>
    <row r="148" ht="17" customHeight="1">
      <c r="A148" s="32"/>
      <c r="B148" s="32"/>
      <c r="C148" s="32"/>
      <c r="D148" s="17"/>
      <c r="E148" s="17"/>
    </row>
    <row r="149" ht="17" customHeight="1">
      <c r="A149" s="32"/>
      <c r="B149" s="32"/>
      <c r="C149" s="32"/>
      <c r="D149" s="17"/>
      <c r="E149" s="17"/>
    </row>
    <row r="150" ht="17" customHeight="1">
      <c r="A150" s="32"/>
      <c r="B150" s="32"/>
      <c r="C150" s="32"/>
      <c r="D150" s="17"/>
      <c r="E150" s="17"/>
    </row>
    <row r="151" ht="17" customHeight="1">
      <c r="A151" s="32"/>
      <c r="B151" s="32"/>
      <c r="C151" s="32"/>
      <c r="D151" s="17"/>
      <c r="E151" s="17"/>
    </row>
    <row r="152" ht="17" customHeight="1">
      <c r="A152" s="32"/>
      <c r="B152" s="32"/>
      <c r="C152" s="32"/>
      <c r="D152" s="17"/>
      <c r="E152" s="17"/>
    </row>
    <row r="153" ht="17" customHeight="1">
      <c r="A153" s="32"/>
      <c r="B153" s="32"/>
      <c r="C153" s="32"/>
      <c r="D153" s="17"/>
      <c r="E153" s="17"/>
    </row>
    <row r="154" ht="17" customHeight="1">
      <c r="A154" s="32"/>
      <c r="B154" s="32"/>
      <c r="C154" s="32"/>
      <c r="D154" s="17"/>
      <c r="E154" s="17"/>
    </row>
    <row r="155" ht="17" customHeight="1">
      <c r="A155" s="32"/>
      <c r="B155" s="32"/>
      <c r="C155" s="32"/>
      <c r="D155" s="17"/>
      <c r="E155" s="17"/>
    </row>
    <row r="156" ht="17" customHeight="1">
      <c r="A156" s="32"/>
      <c r="B156" s="32"/>
      <c r="C156" s="32"/>
      <c r="D156" s="17"/>
      <c r="E156" s="17"/>
    </row>
    <row r="157" ht="17" customHeight="1">
      <c r="A157" s="32"/>
      <c r="B157" s="32"/>
      <c r="C157" s="32"/>
      <c r="D157" s="17"/>
      <c r="E157" s="17"/>
    </row>
    <row r="158" ht="17" customHeight="1">
      <c r="A158" s="32"/>
      <c r="B158" s="32"/>
      <c r="C158" s="32"/>
      <c r="D158" s="17"/>
      <c r="E158" s="17"/>
    </row>
    <row r="159" ht="17" customHeight="1">
      <c r="A159" s="32"/>
      <c r="B159" s="32"/>
      <c r="C159" s="32"/>
      <c r="D159" s="17"/>
      <c r="E159" s="17"/>
    </row>
    <row r="160" ht="17" customHeight="1">
      <c r="A160" s="32"/>
      <c r="B160" s="32"/>
      <c r="C160" s="32"/>
      <c r="D160" s="17"/>
      <c r="E160" s="17"/>
    </row>
    <row r="161" ht="17" customHeight="1">
      <c r="A161" s="32"/>
      <c r="B161" s="32"/>
      <c r="C161" s="32"/>
      <c r="D161" s="17"/>
      <c r="E161" s="17"/>
    </row>
    <row r="162" ht="17" customHeight="1">
      <c r="A162" s="32"/>
      <c r="B162" s="32"/>
      <c r="C162" s="32"/>
      <c r="D162" s="17"/>
      <c r="E162" s="17"/>
    </row>
    <row r="163" ht="17" customHeight="1">
      <c r="A163" s="32"/>
      <c r="B163" s="32"/>
      <c r="C163" s="32"/>
      <c r="D163" s="17"/>
      <c r="E163" s="17"/>
    </row>
    <row r="164" ht="17" customHeight="1">
      <c r="A164" s="32"/>
      <c r="B164" s="32"/>
      <c r="C164" s="32"/>
      <c r="D164" s="17"/>
      <c r="E164" s="17"/>
    </row>
    <row r="165" ht="17" customHeight="1">
      <c r="A165" s="32"/>
      <c r="B165" s="32"/>
      <c r="C165" s="32"/>
      <c r="D165" s="17"/>
      <c r="E165" s="17"/>
    </row>
    <row r="166" ht="17" customHeight="1">
      <c r="A166" s="32"/>
      <c r="B166" s="32"/>
      <c r="C166" s="32"/>
      <c r="D166" s="17"/>
      <c r="E166" s="17"/>
    </row>
    <row r="167" ht="17" customHeight="1">
      <c r="A167" s="32"/>
      <c r="B167" s="32"/>
      <c r="C167" s="32"/>
      <c r="D167" s="17"/>
      <c r="E167" s="17"/>
    </row>
    <row r="168" ht="17" customHeight="1">
      <c r="A168" s="32"/>
      <c r="B168" s="32"/>
      <c r="C168" s="32"/>
      <c r="D168" s="17"/>
      <c r="E168" s="17"/>
    </row>
    <row r="169" ht="17" customHeight="1">
      <c r="A169" s="32"/>
      <c r="B169" s="32"/>
      <c r="C169" s="32"/>
      <c r="D169" s="17"/>
      <c r="E169" s="17"/>
    </row>
    <row r="170" ht="17" customHeight="1">
      <c r="A170" s="32"/>
      <c r="B170" s="32"/>
      <c r="C170" s="32"/>
      <c r="D170" s="17"/>
      <c r="E170" s="17"/>
    </row>
    <row r="171" ht="17" customHeight="1">
      <c r="A171" s="32"/>
      <c r="B171" s="32"/>
      <c r="C171" s="32"/>
      <c r="D171" s="17"/>
      <c r="E171" s="17"/>
    </row>
    <row r="172" ht="17" customHeight="1">
      <c r="A172" s="32"/>
      <c r="B172" s="32"/>
      <c r="C172" s="32"/>
      <c r="D172" s="17"/>
      <c r="E172" s="17"/>
    </row>
    <row r="173" ht="17" customHeight="1">
      <c r="A173" s="32"/>
      <c r="B173" s="32"/>
      <c r="C173" s="32"/>
      <c r="D173" s="17"/>
      <c r="E173" s="17"/>
    </row>
    <row r="174" ht="17" customHeight="1">
      <c r="A174" s="32"/>
      <c r="B174" s="32"/>
      <c r="C174" s="32"/>
      <c r="D174" s="17"/>
      <c r="E174" s="17"/>
    </row>
    <row r="175" ht="17" customHeight="1">
      <c r="A175" s="32"/>
      <c r="B175" s="32"/>
      <c r="C175" s="32"/>
      <c r="D175" s="17"/>
      <c r="E175" s="17"/>
    </row>
    <row r="176" ht="17" customHeight="1">
      <c r="A176" s="32"/>
      <c r="B176" s="32"/>
      <c r="C176" s="32"/>
      <c r="D176" s="17"/>
      <c r="E176" s="17"/>
    </row>
    <row r="177" ht="17" customHeight="1">
      <c r="A177" s="32"/>
      <c r="B177" s="32"/>
      <c r="C177" s="32"/>
      <c r="D177" s="17"/>
      <c r="E177" s="17"/>
    </row>
    <row r="178" ht="17" customHeight="1">
      <c r="A178" s="32"/>
      <c r="B178" s="32"/>
      <c r="C178" s="32"/>
      <c r="D178" s="17"/>
      <c r="E178" s="17"/>
    </row>
    <row r="179" ht="17" customHeight="1">
      <c r="A179" s="32"/>
      <c r="B179" s="32"/>
      <c r="C179" s="32"/>
      <c r="D179" s="17"/>
      <c r="E179" s="17"/>
    </row>
    <row r="180" ht="17" customHeight="1">
      <c r="A180" s="32"/>
      <c r="B180" s="32"/>
      <c r="C180" s="32"/>
      <c r="D180" s="17"/>
      <c r="E180" s="17"/>
    </row>
    <row r="181" ht="17" customHeight="1">
      <c r="A181" s="32"/>
      <c r="B181" s="32"/>
      <c r="C181" s="32"/>
      <c r="D181" s="17"/>
      <c r="E181" s="17"/>
    </row>
    <row r="182" ht="17" customHeight="1">
      <c r="A182" s="32"/>
      <c r="B182" s="32"/>
      <c r="C182" s="32"/>
      <c r="D182" s="17"/>
      <c r="E182" s="17"/>
    </row>
    <row r="183" ht="17" customHeight="1">
      <c r="A183" s="32"/>
      <c r="B183" s="32"/>
      <c r="C183" s="32"/>
      <c r="D183" s="17"/>
      <c r="E183" s="17"/>
    </row>
    <row r="184" ht="17" customHeight="1">
      <c r="A184" s="32"/>
      <c r="B184" s="32"/>
      <c r="C184" s="32"/>
      <c r="D184" s="17"/>
      <c r="E184" s="17"/>
    </row>
    <row r="185" ht="17" customHeight="1">
      <c r="A185" s="32"/>
      <c r="B185" s="32"/>
      <c r="C185" s="32"/>
      <c r="D185" s="17"/>
      <c r="E185" s="17"/>
    </row>
    <row r="186" ht="17" customHeight="1">
      <c r="A186" s="32"/>
      <c r="B186" s="32"/>
      <c r="C186" s="32"/>
      <c r="D186" s="17"/>
      <c r="E186" s="17"/>
    </row>
    <row r="187" ht="17" customHeight="1">
      <c r="A187" s="32"/>
      <c r="B187" s="32"/>
      <c r="C187" s="32"/>
      <c r="D187" s="17"/>
      <c r="E187" s="17"/>
    </row>
    <row r="188" ht="17" customHeight="1">
      <c r="A188" s="32"/>
      <c r="B188" s="32"/>
      <c r="C188" s="32"/>
      <c r="D188" s="17"/>
      <c r="E188" s="17"/>
    </row>
    <row r="189" ht="17" customHeight="1">
      <c r="A189" s="32"/>
      <c r="B189" s="32"/>
      <c r="C189" s="32"/>
      <c r="D189" s="17"/>
      <c r="E189" s="17"/>
    </row>
    <row r="190" ht="17" customHeight="1">
      <c r="A190" s="32"/>
      <c r="B190" s="32"/>
      <c r="C190" s="32"/>
      <c r="D190" s="17"/>
      <c r="E190" s="17"/>
    </row>
    <row r="191" ht="17" customHeight="1">
      <c r="A191" s="32"/>
      <c r="B191" s="32"/>
      <c r="C191" s="32"/>
      <c r="D191" s="17"/>
      <c r="E191" s="17"/>
    </row>
    <row r="192" ht="17" customHeight="1">
      <c r="A192" s="32"/>
      <c r="B192" s="32"/>
      <c r="C192" s="32"/>
      <c r="D192" s="17"/>
      <c r="E192" s="17"/>
    </row>
    <row r="193" ht="17" customHeight="1">
      <c r="A193" s="32"/>
      <c r="B193" s="32"/>
      <c r="C193" s="32"/>
      <c r="D193" s="17"/>
      <c r="E193" s="17"/>
    </row>
    <row r="194" ht="17" customHeight="1">
      <c r="A194" s="32"/>
      <c r="B194" s="32"/>
      <c r="C194" s="32"/>
      <c r="D194" s="17"/>
      <c r="E194" s="17"/>
    </row>
    <row r="195" ht="17" customHeight="1">
      <c r="A195" s="32"/>
      <c r="B195" s="32"/>
      <c r="C195" s="32"/>
      <c r="D195" s="17"/>
      <c r="E195" s="17"/>
    </row>
    <row r="196" ht="17" customHeight="1">
      <c r="A196" s="32"/>
      <c r="B196" s="32"/>
      <c r="C196" s="32"/>
      <c r="D196" s="17"/>
      <c r="E196" s="17"/>
    </row>
    <row r="197" ht="17" customHeight="1">
      <c r="A197" s="32"/>
      <c r="B197" s="32"/>
      <c r="C197" s="32"/>
      <c r="D197" s="17"/>
      <c r="E197" s="17"/>
    </row>
    <row r="198" ht="17" customHeight="1">
      <c r="A198" s="32"/>
      <c r="B198" s="32"/>
      <c r="C198" s="32"/>
      <c r="D198" s="17"/>
      <c r="E198" s="17"/>
    </row>
    <row r="199" ht="17" customHeight="1">
      <c r="A199" s="32"/>
      <c r="B199" s="32"/>
      <c r="C199" s="32"/>
      <c r="D199" s="17"/>
      <c r="E199" s="17"/>
    </row>
    <row r="200" ht="17" customHeight="1">
      <c r="A200" s="32"/>
      <c r="B200" s="32"/>
      <c r="C200" s="32"/>
      <c r="D200" s="17"/>
      <c r="E200" s="17"/>
    </row>
    <row r="201" ht="17" customHeight="1">
      <c r="A201" s="32"/>
      <c r="B201" s="32"/>
      <c r="C201" s="32"/>
      <c r="D201" s="17"/>
      <c r="E201" s="17"/>
    </row>
    <row r="202" ht="17" customHeight="1">
      <c r="A202" s="32"/>
      <c r="B202" s="32"/>
      <c r="C202" s="32"/>
      <c r="D202" s="17"/>
      <c r="E202" s="17"/>
    </row>
    <row r="203" ht="17" customHeight="1">
      <c r="A203" s="32"/>
      <c r="B203" s="32"/>
      <c r="C203" s="32"/>
      <c r="D203" s="17"/>
      <c r="E203" s="17"/>
    </row>
  </sheetData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Roman,Regular"&amp;12&amp;KFFFFFFldsurvival-baseline-cifs</oddHeader>
    <oddFooter>&amp;C&amp;"Times New Roman,Regular"&amp;12&amp;KFFFFFFPage 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5" defaultRowHeight="15.75" customHeight="1" outlineLevelRow="0" outlineLevelCol="0"/>
  <cols>
    <col min="1" max="1" width="16" style="33" customWidth="1"/>
    <col min="2" max="2" width="13.3516" style="33" customWidth="1"/>
    <col min="3" max="5" width="8.5" style="33" customWidth="1"/>
    <col min="6" max="16384" width="8.5" style="33" customWidth="1"/>
  </cols>
  <sheetData>
    <row r="1" ht="17" customHeight="1">
      <c r="A1" t="s" s="34">
        <v>24</v>
      </c>
      <c r="B1" t="s" s="35">
        <v>25</v>
      </c>
      <c r="C1" t="s" s="36">
        <v>26</v>
      </c>
      <c r="D1" s="17"/>
      <c r="E1" s="17"/>
    </row>
    <row r="2" ht="17" customHeight="1">
      <c r="A2" t="s" s="37">
        <v>27</v>
      </c>
      <c r="B2" t="s" s="38">
        <v>28</v>
      </c>
      <c r="C2" t="s" s="11">
        <v>29</v>
      </c>
      <c r="D2" s="17"/>
      <c r="E2" s="17"/>
    </row>
    <row r="3" ht="17" customHeight="1">
      <c r="A3" t="s" s="37">
        <v>30</v>
      </c>
      <c r="B3" t="s" s="39">
        <v>31</v>
      </c>
      <c r="C3" t="s" s="11">
        <v>29</v>
      </c>
      <c r="D3" s="17"/>
      <c r="E3" s="17"/>
    </row>
    <row r="4" ht="17" customHeight="1">
      <c r="A4" t="s" s="40">
        <v>32</v>
      </c>
      <c r="B4" t="s" s="41">
        <v>29</v>
      </c>
      <c r="C4" t="s" s="11">
        <v>29</v>
      </c>
      <c r="D4" s="17"/>
      <c r="E4" s="17"/>
    </row>
    <row r="5" ht="17" customHeight="1">
      <c r="A5" t="s" s="37">
        <v>33</v>
      </c>
      <c r="B5" t="s" s="41">
        <v>34</v>
      </c>
      <c r="C5" t="s" s="11">
        <v>29</v>
      </c>
      <c r="D5" s="17"/>
      <c r="E5" s="17"/>
    </row>
    <row r="6" ht="17" customHeight="1">
      <c r="A6" s="25"/>
      <c r="B6" s="4"/>
      <c r="C6" s="17"/>
      <c r="D6" s="17"/>
      <c r="E6" s="17"/>
    </row>
    <row r="7" ht="17" customHeight="1">
      <c r="A7" s="4"/>
      <c r="B7" s="4"/>
      <c r="C7" s="17"/>
      <c r="D7" s="17"/>
      <c r="E7" s="17"/>
    </row>
    <row r="8" ht="17" customHeight="1">
      <c r="A8" s="4"/>
      <c r="B8" s="4"/>
      <c r="C8" s="17"/>
      <c r="D8" s="17"/>
      <c r="E8" s="17"/>
    </row>
    <row r="9" ht="17" customHeight="1">
      <c r="A9" s="4"/>
      <c r="B9" s="4"/>
      <c r="C9" s="17"/>
      <c r="D9" s="17"/>
      <c r="E9" s="17"/>
    </row>
    <row r="10" ht="17" customHeight="1">
      <c r="A10" s="4"/>
      <c r="B10" s="4"/>
      <c r="C10" s="17"/>
      <c r="D10" s="17"/>
      <c r="E10" s="17"/>
    </row>
  </sheetData>
  <pageMargins left="0.7" right="0.7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N24"/>
  <sheetViews>
    <sheetView workbookViewId="0" showGridLines="0" defaultGridColor="1"/>
  </sheetViews>
  <sheetFormatPr defaultColWidth="8.5" defaultRowHeight="15.75" customHeight="1" outlineLevelRow="0" outlineLevelCol="0"/>
  <cols>
    <col min="1" max="1" width="4.17188" style="42" customWidth="1"/>
    <col min="2" max="2" width="10.3516" style="42" customWidth="1"/>
    <col min="3" max="3" width="31" style="42" customWidth="1"/>
    <col min="4" max="4" width="43" style="42" customWidth="1"/>
    <col min="5" max="5" width="15.3516" style="42" customWidth="1"/>
    <col min="6" max="6" width="5.85156" style="42" customWidth="1"/>
    <col min="7" max="7" width="5.5" style="42" customWidth="1"/>
    <col min="8" max="8" width="116.352" style="42" customWidth="1"/>
    <col min="9" max="9" width="5.17188" style="42" customWidth="1"/>
    <col min="10" max="12" width="14.1719" style="42" customWidth="1"/>
    <col min="13" max="13" width="40.3516" style="42" customWidth="1"/>
    <col min="14" max="14" width="8.5" style="42" customWidth="1"/>
    <col min="15" max="16384" width="8.5" style="42" customWidth="1"/>
  </cols>
  <sheetData>
    <row r="1" ht="17" customHeight="1">
      <c r="A1" t="s" s="43">
        <v>24</v>
      </c>
      <c r="B1" t="s" s="44">
        <v>25</v>
      </c>
      <c r="C1" t="s" s="44">
        <v>35</v>
      </c>
      <c r="D1" t="s" s="44">
        <v>36</v>
      </c>
      <c r="E1" t="s" s="44">
        <v>37</v>
      </c>
      <c r="F1" t="s" s="44">
        <v>38</v>
      </c>
      <c r="G1" t="s" s="44">
        <v>39</v>
      </c>
      <c r="H1" t="s" s="44">
        <v>40</v>
      </c>
      <c r="I1" t="s" s="44">
        <v>41</v>
      </c>
      <c r="J1" t="s" s="44">
        <v>26</v>
      </c>
      <c r="K1" t="s" s="44">
        <v>42</v>
      </c>
      <c r="L1" t="s" s="44">
        <v>43</v>
      </c>
      <c r="M1" t="s" s="45">
        <v>44</v>
      </c>
      <c r="N1" t="s" s="46">
        <v>45</v>
      </c>
    </row>
    <row r="2" ht="157" customHeight="1">
      <c r="A2" t="s" s="47">
        <v>46</v>
      </c>
      <c r="B2" t="s" s="47">
        <v>47</v>
      </c>
      <c r="C2" t="s" s="47">
        <v>48</v>
      </c>
      <c r="D2" t="s" s="47">
        <v>49</v>
      </c>
      <c r="E2" s="48">
        <v>0</v>
      </c>
      <c r="F2" t="s" s="47">
        <v>50</v>
      </c>
      <c r="G2" s="25"/>
      <c r="H2" t="s" s="49">
        <v>51</v>
      </c>
      <c r="I2" s="48">
        <v>50</v>
      </c>
      <c r="J2" s="25"/>
      <c r="K2" s="25"/>
      <c r="L2" t="s" s="47">
        <v>49</v>
      </c>
      <c r="M2" s="25"/>
      <c r="N2" s="50">
        <v>0</v>
      </c>
    </row>
    <row r="3" ht="17" customHeight="1">
      <c r="A3" t="s" s="9">
        <v>46</v>
      </c>
      <c r="B3" t="s" s="9">
        <v>52</v>
      </c>
      <c r="C3" s="4"/>
      <c r="D3" t="s" s="9">
        <v>53</v>
      </c>
      <c r="E3" s="28">
        <v>1.243</v>
      </c>
      <c r="F3" s="4"/>
      <c r="G3" s="4"/>
      <c r="H3" s="4"/>
      <c r="I3" s="28">
        <v>50</v>
      </c>
      <c r="J3" s="4"/>
      <c r="K3" s="4"/>
      <c r="L3" t="s" s="9">
        <v>53</v>
      </c>
      <c r="M3" s="4"/>
      <c r="N3" s="50">
        <v>2</v>
      </c>
    </row>
    <row r="4" ht="17" customHeight="1">
      <c r="A4" t="s" s="9">
        <v>46</v>
      </c>
      <c r="B4" t="s" s="9">
        <v>54</v>
      </c>
      <c r="C4" s="4"/>
      <c r="D4" t="s" s="9">
        <v>55</v>
      </c>
      <c r="E4" s="28">
        <v>1.648</v>
      </c>
      <c r="F4" s="4"/>
      <c r="G4" s="4"/>
      <c r="H4" s="4"/>
      <c r="I4" s="28">
        <v>50</v>
      </c>
      <c r="J4" s="4"/>
      <c r="K4" s="4"/>
      <c r="L4" t="s" s="9">
        <v>55</v>
      </c>
      <c r="M4" s="4"/>
      <c r="N4" s="50">
        <v>3</v>
      </c>
    </row>
    <row r="5" ht="17" customHeight="1">
      <c r="A5" t="s" s="9">
        <v>46</v>
      </c>
      <c r="B5" t="s" s="9">
        <v>56</v>
      </c>
      <c r="C5" s="4"/>
      <c r="D5" t="s" s="9">
        <v>57</v>
      </c>
      <c r="E5" s="28">
        <v>1.896</v>
      </c>
      <c r="F5" s="4"/>
      <c r="G5" s="4"/>
      <c r="H5" s="4"/>
      <c r="I5" s="28">
        <v>50</v>
      </c>
      <c r="J5" s="4"/>
      <c r="K5" s="4"/>
      <c r="L5" t="s" s="9">
        <v>57</v>
      </c>
      <c r="M5" s="4"/>
      <c r="N5" s="50">
        <v>4</v>
      </c>
    </row>
    <row r="6" ht="17" customHeight="1">
      <c r="A6" t="s" s="9">
        <v>46</v>
      </c>
      <c r="B6" t="s" s="9">
        <v>58</v>
      </c>
      <c r="C6" s="4"/>
      <c r="D6" t="s" s="9">
        <v>59</v>
      </c>
      <c r="E6" s="28">
        <v>2.014</v>
      </c>
      <c r="F6" s="4"/>
      <c r="G6" s="4"/>
      <c r="H6" s="4"/>
      <c r="I6" s="28">
        <v>50</v>
      </c>
      <c r="J6" s="4"/>
      <c r="K6" s="4"/>
      <c r="L6" t="s" s="9">
        <v>59</v>
      </c>
      <c r="M6" s="4"/>
      <c r="N6" s="50">
        <v>4</v>
      </c>
    </row>
    <row r="7" ht="17" customHeight="1">
      <c r="A7" t="s" s="9">
        <v>46</v>
      </c>
      <c r="B7" t="s" s="9">
        <v>60</v>
      </c>
      <c r="C7" s="4"/>
      <c r="D7" t="s" s="9">
        <v>61</v>
      </c>
      <c r="E7" s="28">
        <v>2.014</v>
      </c>
      <c r="F7" s="4"/>
      <c r="G7" s="4"/>
      <c r="H7" s="4"/>
      <c r="I7" s="28">
        <v>50</v>
      </c>
      <c r="J7" s="4"/>
      <c r="K7" s="4"/>
      <c r="L7" t="s" s="9">
        <v>61</v>
      </c>
      <c r="M7" s="4"/>
      <c r="N7" s="50">
        <v>4</v>
      </c>
    </row>
    <row r="8" ht="17" customHeight="1">
      <c r="A8" t="s" s="9">
        <v>46</v>
      </c>
      <c r="B8" t="s" s="9">
        <v>62</v>
      </c>
      <c r="C8" s="4"/>
      <c r="D8" t="s" s="9">
        <v>63</v>
      </c>
      <c r="E8" s="28">
        <v>2.014</v>
      </c>
      <c r="F8" s="4"/>
      <c r="G8" s="4"/>
      <c r="H8" s="4"/>
      <c r="I8" s="28">
        <v>50</v>
      </c>
      <c r="J8" s="4"/>
      <c r="K8" s="4"/>
      <c r="L8" t="s" s="9">
        <v>63</v>
      </c>
      <c r="M8" s="4"/>
      <c r="N8" s="50">
        <v>4</v>
      </c>
    </row>
    <row r="9" ht="17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17"/>
    </row>
    <row r="10" ht="115" customHeight="1">
      <c r="A10" t="s" s="9">
        <v>64</v>
      </c>
      <c r="B10" t="s" s="9">
        <v>65</v>
      </c>
      <c r="C10" t="s" s="9">
        <v>66</v>
      </c>
      <c r="D10" t="s" s="9">
        <v>67</v>
      </c>
      <c r="E10" s="28">
        <v>0</v>
      </c>
      <c r="F10" t="s" s="9">
        <v>50</v>
      </c>
      <c r="G10" s="4"/>
      <c r="H10" t="s" s="51">
        <v>68</v>
      </c>
      <c r="I10" s="28">
        <v>60</v>
      </c>
      <c r="J10" s="4"/>
      <c r="K10" s="4"/>
      <c r="L10" t="s" s="9">
        <v>67</v>
      </c>
      <c r="M10" s="4"/>
      <c r="N10" s="50">
        <v>0</v>
      </c>
    </row>
    <row r="11" ht="17" customHeight="1">
      <c r="A11" t="s" s="9">
        <v>64</v>
      </c>
      <c r="B11" t="s" s="9">
        <v>69</v>
      </c>
      <c r="C11" s="4"/>
      <c r="D11" t="s" s="9">
        <v>70</v>
      </c>
      <c r="E11" s="28">
        <v>0</v>
      </c>
      <c r="F11" t="s" s="9">
        <v>50</v>
      </c>
      <c r="G11" s="4"/>
      <c r="H11" s="4"/>
      <c r="I11" s="28">
        <v>60</v>
      </c>
      <c r="J11" s="4"/>
      <c r="K11" s="4"/>
      <c r="L11" t="s" s="9">
        <v>70</v>
      </c>
      <c r="M11" s="4"/>
      <c r="N11" s="50">
        <v>0</v>
      </c>
    </row>
    <row r="12" ht="17" customHeight="1">
      <c r="A12" t="s" s="9">
        <v>64</v>
      </c>
      <c r="B12" t="s" s="9">
        <v>71</v>
      </c>
      <c r="C12" s="4"/>
      <c r="D12" t="s" s="9">
        <v>72</v>
      </c>
      <c r="E12" s="28">
        <v>0.924</v>
      </c>
      <c r="F12" t="s" s="9">
        <v>50</v>
      </c>
      <c r="G12" s="4"/>
      <c r="H12" s="4"/>
      <c r="I12" s="28">
        <v>60</v>
      </c>
      <c r="J12" s="4"/>
      <c r="K12" s="4"/>
      <c r="L12" t="s" s="9">
        <v>72</v>
      </c>
      <c r="M12" s="4"/>
      <c r="N12" s="50">
        <v>2</v>
      </c>
    </row>
    <row r="13" ht="17" customHeight="1">
      <c r="A13" t="s" s="9">
        <v>64</v>
      </c>
      <c r="B13" t="s" s="9">
        <v>73</v>
      </c>
      <c r="C13" s="4"/>
      <c r="D13" t="s" s="9">
        <v>74</v>
      </c>
      <c r="E13" s="28">
        <v>0.924</v>
      </c>
      <c r="F13" t="s" s="9">
        <v>50</v>
      </c>
      <c r="G13" s="4"/>
      <c r="H13" s="4"/>
      <c r="I13" s="28">
        <v>60</v>
      </c>
      <c r="J13" s="4"/>
      <c r="K13" s="4"/>
      <c r="L13" t="s" s="9">
        <v>74</v>
      </c>
      <c r="M13" s="4"/>
      <c r="N13" s="50">
        <v>2</v>
      </c>
    </row>
    <row r="14" ht="17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7"/>
    </row>
    <row r="15" ht="17" customHeight="1">
      <c r="A15" t="s" s="9">
        <v>75</v>
      </c>
      <c r="B15" t="s" s="9">
        <v>76</v>
      </c>
      <c r="C15" t="s" s="9">
        <v>77</v>
      </c>
      <c r="D15" t="s" s="9">
        <v>78</v>
      </c>
      <c r="E15" s="28">
        <v>0</v>
      </c>
      <c r="F15" t="s" s="9">
        <v>50</v>
      </c>
      <c r="G15" s="4"/>
      <c r="H15" t="s" s="9">
        <v>79</v>
      </c>
      <c r="I15" s="28">
        <v>70</v>
      </c>
      <c r="J15" s="4"/>
      <c r="K15" s="4"/>
      <c r="L15" t="s" s="9">
        <v>80</v>
      </c>
      <c r="M15" s="4"/>
      <c r="N15" s="50">
        <v>0</v>
      </c>
    </row>
    <row r="16" ht="17" customHeight="1">
      <c r="A16" t="s" s="9">
        <v>75</v>
      </c>
      <c r="B16" t="s" s="9">
        <v>81</v>
      </c>
      <c r="C16" s="4"/>
      <c r="D16" t="s" s="9">
        <v>82</v>
      </c>
      <c r="E16" s="28">
        <v>0.393</v>
      </c>
      <c r="F16" t="s" s="9">
        <v>50</v>
      </c>
      <c r="G16" s="4"/>
      <c r="H16" s="4"/>
      <c r="I16" s="28">
        <v>70</v>
      </c>
      <c r="J16" s="4"/>
      <c r="K16" s="4"/>
      <c r="L16" t="s" s="9">
        <v>83</v>
      </c>
      <c r="M16" s="4"/>
      <c r="N16" s="50">
        <v>1</v>
      </c>
    </row>
    <row r="17" ht="17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7"/>
    </row>
    <row r="18" ht="84.35" customHeight="1">
      <c r="A18" t="s" s="9">
        <v>84</v>
      </c>
      <c r="B18" t="s" s="9">
        <v>85</v>
      </c>
      <c r="C18" t="s" s="9">
        <v>86</v>
      </c>
      <c r="D18" s="28">
        <v>1</v>
      </c>
      <c r="E18" s="28">
        <v>0</v>
      </c>
      <c r="F18" t="s" s="9">
        <v>50</v>
      </c>
      <c r="G18" s="4"/>
      <c r="H18" t="s" s="51">
        <v>87</v>
      </c>
      <c r="I18" s="28">
        <v>80</v>
      </c>
      <c r="J18" s="4"/>
      <c r="K18" s="4"/>
      <c r="L18" s="28">
        <v>1</v>
      </c>
      <c r="M18" s="4"/>
      <c r="N18" s="50">
        <v>0</v>
      </c>
    </row>
    <row r="19" ht="17" customHeight="1">
      <c r="A19" t="s" s="9">
        <v>84</v>
      </c>
      <c r="B19" t="s" s="9">
        <v>88</v>
      </c>
      <c r="C19" s="4"/>
      <c r="D19" s="28">
        <v>2</v>
      </c>
      <c r="E19" s="28">
        <v>0</v>
      </c>
      <c r="F19" t="s" s="9">
        <v>50</v>
      </c>
      <c r="G19" s="4"/>
      <c r="H19" s="4"/>
      <c r="I19" s="28">
        <v>80</v>
      </c>
      <c r="J19" s="4"/>
      <c r="K19" s="4"/>
      <c r="L19" s="28">
        <v>2</v>
      </c>
      <c r="M19" s="4"/>
      <c r="N19" s="50">
        <v>0</v>
      </c>
    </row>
    <row r="20" ht="17" customHeight="1">
      <c r="A20" t="s" s="9">
        <v>84</v>
      </c>
      <c r="B20" t="s" s="9">
        <v>34</v>
      </c>
      <c r="C20" s="4"/>
      <c r="D20" s="28">
        <v>3</v>
      </c>
      <c r="E20" s="28">
        <v>0.64</v>
      </c>
      <c r="F20" t="s" s="9">
        <v>50</v>
      </c>
      <c r="G20" s="4"/>
      <c r="H20" s="4"/>
      <c r="I20" s="28">
        <v>80</v>
      </c>
      <c r="J20" s="4"/>
      <c r="K20" s="4"/>
      <c r="L20" s="28">
        <v>3</v>
      </c>
      <c r="M20" s="4"/>
      <c r="N20" s="50">
        <v>1</v>
      </c>
    </row>
    <row r="21" ht="17" customHeight="1">
      <c r="A21" t="s" s="9">
        <v>84</v>
      </c>
      <c r="B21" t="s" s="9">
        <v>89</v>
      </c>
      <c r="C21" s="4"/>
      <c r="D21" s="28">
        <v>4</v>
      </c>
      <c r="E21" s="28">
        <v>1.313</v>
      </c>
      <c r="F21" t="s" s="9">
        <v>50</v>
      </c>
      <c r="G21" s="4"/>
      <c r="H21" s="4"/>
      <c r="I21" s="28">
        <v>80</v>
      </c>
      <c r="J21" s="4"/>
      <c r="K21" s="4"/>
      <c r="L21" s="28">
        <v>4</v>
      </c>
      <c r="M21" s="4"/>
      <c r="N21" s="50">
        <v>3</v>
      </c>
    </row>
    <row r="22" ht="17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7"/>
    </row>
    <row r="23" ht="45.35" customHeight="1">
      <c r="A23" t="s" s="9">
        <v>90</v>
      </c>
      <c r="B23" t="s" s="9">
        <v>91</v>
      </c>
      <c r="C23" t="s" s="9">
        <v>92</v>
      </c>
      <c r="D23" t="s" s="9">
        <v>93</v>
      </c>
      <c r="E23" s="28">
        <v>0</v>
      </c>
      <c r="F23" t="s" s="9">
        <v>50</v>
      </c>
      <c r="G23" s="4"/>
      <c r="H23" t="s" s="51">
        <v>94</v>
      </c>
      <c r="I23" s="28">
        <v>90</v>
      </c>
      <c r="J23" s="4"/>
      <c r="K23" s="4"/>
      <c r="L23" t="s" s="9">
        <v>93</v>
      </c>
      <c r="M23" s="4"/>
      <c r="N23" s="50">
        <v>0</v>
      </c>
    </row>
    <row r="24" ht="17" customHeight="1">
      <c r="A24" t="s" s="9">
        <v>90</v>
      </c>
      <c r="B24" t="s" s="9">
        <v>95</v>
      </c>
      <c r="C24" s="4"/>
      <c r="D24" t="s" s="9">
        <v>96</v>
      </c>
      <c r="E24" s="28">
        <v>0.678</v>
      </c>
      <c r="F24" t="s" s="9">
        <v>50</v>
      </c>
      <c r="G24" s="4"/>
      <c r="H24" s="4"/>
      <c r="I24" s="28">
        <v>90</v>
      </c>
      <c r="J24" s="4"/>
      <c r="K24" s="4"/>
      <c r="L24" t="s" s="9">
        <v>96</v>
      </c>
      <c r="M24" s="4"/>
      <c r="N24" s="50">
        <v>1</v>
      </c>
    </row>
  </sheetData>
  <pageMargins left="0.7" right="0.7" top="0.75" bottom="0.75" header="0.511811" footer="0.511811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4" customHeight="1" outlineLevelRow="0" outlineLevelCol="0"/>
  <cols>
    <col min="1" max="6" width="16.3516" style="52" customWidth="1"/>
    <col min="7" max="16384" width="16.3516" style="52" customWidth="1"/>
  </cols>
  <sheetData>
    <row r="1" ht="15.55" customHeight="1">
      <c r="A1" t="s" s="53">
        <v>97</v>
      </c>
      <c r="B1" s="53"/>
      <c r="C1" s="53"/>
      <c r="D1" s="53"/>
      <c r="E1" s="53"/>
      <c r="F1" s="53"/>
    </row>
    <row r="2" ht="16.55" customHeight="1">
      <c r="A2" t="s" s="54">
        <v>98</v>
      </c>
      <c r="B2" t="s" s="54">
        <v>99</v>
      </c>
      <c r="C2" t="s" s="54">
        <v>100</v>
      </c>
      <c r="D2" s="55"/>
      <c r="E2" s="55"/>
      <c r="F2" s="55"/>
    </row>
    <row r="3" ht="16.55" customHeight="1">
      <c r="A3" s="56">
        <v>0</v>
      </c>
      <c r="B3" s="57">
        <f>$A3*12</f>
        <v>0</v>
      </c>
      <c r="C3" s="58">
        <v>1</v>
      </c>
      <c r="D3" s="59"/>
      <c r="E3" s="59"/>
      <c r="F3" s="59"/>
    </row>
    <row r="4" ht="16.35" customHeight="1">
      <c r="A4" s="60">
        <v>1</v>
      </c>
      <c r="B4" s="61">
        <f>$A4*12</f>
        <v>12</v>
      </c>
      <c r="C4" s="62">
        <v>0.985</v>
      </c>
      <c r="D4" s="63"/>
      <c r="E4" s="63"/>
      <c r="F4" s="63"/>
    </row>
    <row r="5" ht="16.35" customHeight="1">
      <c r="A5" s="60">
        <v>3</v>
      </c>
      <c r="B5" s="61">
        <f>$A5*12</f>
        <v>36</v>
      </c>
      <c r="C5" s="62">
        <v>0.97</v>
      </c>
      <c r="D5" s="63"/>
      <c r="E5" s="63"/>
      <c r="F5" s="63"/>
    </row>
    <row r="6" ht="16.35" customHeight="1">
      <c r="A6" s="60">
        <v>5</v>
      </c>
      <c r="B6" s="61">
        <f>$A6*12</f>
        <v>60</v>
      </c>
      <c r="C6" s="62">
        <v>0.962</v>
      </c>
      <c r="D6" s="63"/>
      <c r="E6" s="63"/>
      <c r="F6" s="63"/>
    </row>
    <row r="7" ht="16.35" customHeight="1">
      <c r="A7" s="60">
        <v>7</v>
      </c>
      <c r="B7" s="61">
        <f>$A7*12</f>
        <v>84</v>
      </c>
      <c r="C7" s="62">
        <v>0.955</v>
      </c>
      <c r="D7" s="63"/>
      <c r="E7" s="63"/>
      <c r="F7" s="63"/>
    </row>
    <row r="8" ht="16.35" customHeight="1">
      <c r="A8" s="60">
        <v>10</v>
      </c>
      <c r="B8" s="61">
        <f>$A8*12</f>
        <v>120</v>
      </c>
      <c r="C8" s="62">
        <v>0.949</v>
      </c>
      <c r="D8" s="63"/>
      <c r="E8" s="63"/>
      <c r="F8" s="63"/>
    </row>
    <row r="9" ht="16.35" customHeight="1">
      <c r="A9" s="64"/>
      <c r="B9" s="65"/>
      <c r="C9" s="63"/>
      <c r="D9" s="63"/>
      <c r="E9" s="63"/>
      <c r="F9" s="63"/>
    </row>
    <row r="10" ht="16.35" customHeight="1">
      <c r="A10" s="64"/>
      <c r="B10" s="65"/>
      <c r="C10" s="63"/>
      <c r="D10" s="63"/>
      <c r="E10" s="63"/>
      <c r="F10" s="63"/>
    </row>
    <row r="11" ht="16.35" customHeight="1">
      <c r="A11" s="64"/>
      <c r="B11" s="65"/>
      <c r="C11" s="63"/>
      <c r="D11" s="63"/>
      <c r="E11" s="63"/>
      <c r="F11" s="63"/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