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ats &amp; Audit\Shared\Cardiothoracic\Projects\Outcomes from lung listing\Modelling\9. Work for David Speigenhalter\October 2018\Cox model work Dec 2020\R work\"/>
    </mc:Choice>
  </mc:AlternateContent>
  <xr:revisionPtr revIDLastSave="0" documentId="13_ncr:1_{37369CFC-3A05-4F28-862F-E274DE73DD04}" xr6:coauthVersionLast="45" xr6:coauthVersionMax="45" xr10:uidLastSave="{00000000-0000-0000-0000-000000000000}"/>
  <bookViews>
    <workbookView xWindow="-28920" yWindow="-120" windowWidth="29040" windowHeight="15840" xr2:uid="{46BFC008-D6A9-4A00-AF26-77DBD0AE66CC}"/>
  </bookViews>
  <sheets>
    <sheet name="Variable names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<sst xmlns="http://schemas.openxmlformats.org/spreadsheetml/2006/main" count="132" uniqueCount="121">
  <si>
    <t>Basline variables are:</t>
  </si>
  <si>
    <t>Yes</t>
  </si>
  <si>
    <t>No</t>
  </si>
  <si>
    <t>Factor</t>
  </si>
  <si>
    <t>Level</t>
  </si>
  <si>
    <t xml:space="preserve">R code parameter estimate name  </t>
  </si>
  <si>
    <t>Disease group</t>
  </si>
  <si>
    <t>COPD</t>
  </si>
  <si>
    <t>Daily dose of prednisolone at registration</t>
  </si>
  <si>
    <t>FVC at registration</t>
  </si>
  <si>
    <t>Value in function</t>
  </si>
  <si>
    <t>CF</t>
  </si>
  <si>
    <t>PF</t>
  </si>
  <si>
    <t>Other</t>
  </si>
  <si>
    <t>&gt;=15</t>
  </si>
  <si>
    <t>2-3.9</t>
  </si>
  <si>
    <t>50-59</t>
  </si>
  <si>
    <t>&lt;1.2</t>
  </si>
  <si>
    <t>1.2-1.9</t>
  </si>
  <si>
    <t>4+</t>
  </si>
  <si>
    <t>fvc_grp = 1</t>
  </si>
  <si>
    <t>fvc_grp = 2</t>
  </si>
  <si>
    <t>fvc_grp = 3</t>
  </si>
  <si>
    <t>fvc_grp = 4</t>
  </si>
  <si>
    <t>16-29</t>
  </si>
  <si>
    <t>30-39</t>
  </si>
  <si>
    <t>40-49</t>
  </si>
  <si>
    <t>60+</t>
  </si>
  <si>
    <t>Baseline</t>
  </si>
  <si>
    <t>Donor CMV</t>
  </si>
  <si>
    <t>Negative</t>
  </si>
  <si>
    <t>Positive</t>
  </si>
  <si>
    <t>Donor history of smoking</t>
  </si>
  <si>
    <t>Recipient daily dose of prednisolone at registration</t>
  </si>
  <si>
    <t>&lt;15</t>
  </si>
  <si>
    <t>Transplant type</t>
  </si>
  <si>
    <t>Single lung</t>
  </si>
  <si>
    <t>Bilateral lung</t>
  </si>
  <si>
    <t>Disease Group</t>
  </si>
  <si>
    <t>Recipient age at transplant</t>
  </si>
  <si>
    <t>Donor:recipient calculated TLC mismatch</t>
  </si>
  <si>
    <t>&lt;-1</t>
  </si>
  <si>
    <t>-1-0.99</t>
  </si>
  <si>
    <t>1+</t>
  </si>
  <si>
    <t>Recipient FVC at registration</t>
  </si>
  <si>
    <t>Recipient bilirubin at registration</t>
  </si>
  <si>
    <t>&lt;5</t>
  </si>
  <si>
    <t>5-9.9</t>
  </si>
  <si>
    <t>10-19.9</t>
  </si>
  <si>
    <t>20+</t>
  </si>
  <si>
    <t>Recipient cholesterol at registration</t>
  </si>
  <si>
    <t>&lt;4</t>
  </si>
  <si>
    <t>4-6.1</t>
  </si>
  <si>
    <t>6.2-7.4</t>
  </si>
  <si>
    <t>7.5+</t>
  </si>
  <si>
    <t>Donor smokng history</t>
  </si>
  <si>
    <t>TLC mismatch</t>
  </si>
  <si>
    <t>Bilirubin at registration</t>
  </si>
  <si>
    <t>Cholesterol at registration</t>
  </si>
  <si>
    <t>dcmv_1</t>
  </si>
  <si>
    <t>dcmv = 1</t>
  </si>
  <si>
    <t>dcmv_2</t>
  </si>
  <si>
    <t>dcmv = 2</t>
  </si>
  <si>
    <t>dsmoke_1</t>
  </si>
  <si>
    <t>dsmoke = 1</t>
  </si>
  <si>
    <t>dsmoke_2</t>
  </si>
  <si>
    <t>dsmoke = 2</t>
  </si>
  <si>
    <t>pred_grp_1</t>
  </si>
  <si>
    <t>pred_grp = "0"</t>
  </si>
  <si>
    <t>pred_grp = "1-14"</t>
  </si>
  <si>
    <t>pred_grp = "&gt;=15"</t>
  </si>
  <si>
    <t>pred_grp_2</t>
  </si>
  <si>
    <t>pred_grp_3</t>
  </si>
  <si>
    <t>tx_type_1</t>
  </si>
  <si>
    <t>tx_type_2</t>
  </si>
  <si>
    <t>tx_type = 1</t>
  </si>
  <si>
    <t>tx_type = 2</t>
  </si>
  <si>
    <t>dis_grp_cf</t>
  </si>
  <si>
    <t>dis_grp_oth</t>
  </si>
  <si>
    <t>dis_grp_pf</t>
  </si>
  <si>
    <t>dis_grp_copd</t>
  </si>
  <si>
    <t>dis_grp = "COPD"</t>
  </si>
  <si>
    <t>dis_grp = "CF"</t>
  </si>
  <si>
    <t>dis_grp = "Other"</t>
  </si>
  <si>
    <t>dis_grp = "PF"</t>
  </si>
  <si>
    <t>rage_grp_1</t>
  </si>
  <si>
    <t>rage_grp = 1</t>
  </si>
  <si>
    <t>rage_grp_2</t>
  </si>
  <si>
    <t>rage_grp = 2</t>
  </si>
  <si>
    <t>rage_grp_3</t>
  </si>
  <si>
    <t>rage_grp = 3</t>
  </si>
  <si>
    <t>rage_grp_4</t>
  </si>
  <si>
    <t>rage_grp = 4</t>
  </si>
  <si>
    <t>rage_grp_5</t>
  </si>
  <si>
    <t>rage_grp = 5</t>
  </si>
  <si>
    <t>tlc_mis_1</t>
  </si>
  <si>
    <t>tlc_grp = 1</t>
  </si>
  <si>
    <t>tlc_mis_2</t>
  </si>
  <si>
    <t>tlc_grp = 2</t>
  </si>
  <si>
    <t>tlc_mis_3</t>
  </si>
  <si>
    <t>tlc_grp = 3</t>
  </si>
  <si>
    <t>fvc_grp_1</t>
  </si>
  <si>
    <t>fvc_grp_2</t>
  </si>
  <si>
    <t>fvc_grp_3</t>
  </si>
  <si>
    <t>fvc_grp_4</t>
  </si>
  <si>
    <t>bili_grp_1</t>
  </si>
  <si>
    <t>bili_grp = 1</t>
  </si>
  <si>
    <t>bili_grp_2</t>
  </si>
  <si>
    <t>bili_grp = 2</t>
  </si>
  <si>
    <t>bili_grp_3</t>
  </si>
  <si>
    <t>bili_grp = 3</t>
  </si>
  <si>
    <t>bili_grp_4</t>
  </si>
  <si>
    <t>bili_grp = 4</t>
  </si>
  <si>
    <t>chol_grp_1</t>
  </si>
  <si>
    <t>chol_grp = 1</t>
  </si>
  <si>
    <t>chol_grp_2</t>
  </si>
  <si>
    <t>chol_grp = 2</t>
  </si>
  <si>
    <t>chol_grp_3</t>
  </si>
  <si>
    <t>chol_grp = 3</t>
  </si>
  <si>
    <t>chol_grp_4</t>
  </si>
  <si>
    <t>chol_grp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</si>
</sst>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2" fillId="2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4" fillId="0" borderId="0" xfId="0" quotePrefix="1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0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4" fillId="2" borderId="0" xfId="0" applyNumberFormat="1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7D88-BFEC-43E9-9980-409617470CCE}">
  <dimension ref="A1:H47"/>
  <sheetViews>
    <sheetView tabSelected="1" workbookViewId="0">
      <selection activeCell="A2" sqref="A2"/>
    </sheetView>
  </sheetViews>
  <sheetFormatPr defaultRowHeight="14.25" x14ac:dyDescent="0.2"/>
  <cols>
    <col min="1" max="1" width="54.140625" style="4" bestFit="1" customWidth="1"/>
    <col min="2" max="2" width="35.28515625" style="4" bestFit="1" customWidth="1"/>
    <col min="3" max="3" width="36.140625" style="4" bestFit="1" customWidth="1"/>
    <col min="4" max="4" width="23.28515625" style="4" customWidth="1"/>
    <col min="5" max="6" width="9.140625" style="4"/>
    <col min="7" max="7" width="43.85546875" style="4" bestFit="1" customWidth="1"/>
    <col min="8" max="8" width="12.85546875" style="4" bestFit="1" customWidth="1"/>
    <col min="9" max="16384" width="9.140625" style="4"/>
  </cols>
  <sheetData>
    <row r="1" spans="1:8" ht="15" x14ac:dyDescent="0.25">
      <c r="A1" s="2"/>
      <c r="B1" s="2"/>
      <c r="C1" s="1"/>
      <c r="D1" s="6" t="s">
        <v>28</v>
      </c>
      <c r="G1" s="1" t="s">
        <v>0</v>
      </c>
      <c r="H1"/>
    </row>
    <row r="2" spans="1:8" ht="15" x14ac:dyDescent="0.25">
      <c r="A2" s="3"/>
      <c r="B2" s="3"/>
      <c r="C2" s="1"/>
      <c r="G2" s="1"/>
      <c r="H2"/>
    </row>
    <row r="3" spans="1:8" ht="15" x14ac:dyDescent="0.25">
      <c r="A3" s="3"/>
      <c r="B3" s="3"/>
      <c r="C3" s="1"/>
      <c r="G3" s="1" t="s">
        <v>29</v>
      </c>
      <c r="H3" s="3" t="s">
        <v>30</v>
      </c>
    </row>
    <row r="4" spans="1:8" ht="15" x14ac:dyDescent="0.25">
      <c r="A4" s="2"/>
      <c r="B4" s="2"/>
      <c r="C4" s="1"/>
      <c r="G4" s="1" t="s">
        <v>55</v>
      </c>
      <c r="H4" s="3" t="s">
        <v>2</v>
      </c>
    </row>
    <row r="5" spans="1:8" ht="15" x14ac:dyDescent="0.25">
      <c r="A5" s="2" t="s">
        <v>3</v>
      </c>
      <c r="B5" s="2" t="s">
        <v>4</v>
      </c>
      <c r="C5" s="1" t="s">
        <v>5</v>
      </c>
      <c r="D5" s="1" t="s">
        <v>10</v>
      </c>
      <c r="G5" s="1" t="s">
        <v>8</v>
      </c>
      <c r="H5" s="3">
        <v>0</v>
      </c>
    </row>
    <row r="6" spans="1:8" ht="14.25" customHeight="1" x14ac:dyDescent="0.25">
      <c r="A6" s="7" t="s">
        <v>29</v>
      </c>
      <c r="B6" s="5" t="s">
        <v>30</v>
      </c>
      <c r="C6" s="20" t="s">
        <v>59</v>
      </c>
      <c r="D6" s="20" t="s">
        <v>60</v>
      </c>
      <c r="G6" s="1" t="s">
        <v>35</v>
      </c>
      <c r="H6" s="3" t="s">
        <v>37</v>
      </c>
    </row>
    <row r="7" spans="1:8" ht="15" x14ac:dyDescent="0.25">
      <c r="A7" s="7"/>
      <c r="B7" s="8" t="s">
        <v>31</v>
      </c>
      <c r="C7" s="20" t="s">
        <v>61</v>
      </c>
      <c r="D7" s="20" t="s">
        <v>62</v>
      </c>
      <c r="G7" s="1" t="s">
        <v>6</v>
      </c>
      <c r="H7" s="3" t="s">
        <v>7</v>
      </c>
    </row>
    <row r="8" spans="1:8" ht="15" x14ac:dyDescent="0.25">
      <c r="A8" s="7"/>
      <c r="B8" s="8"/>
      <c r="C8" s="9"/>
      <c r="D8" s="9"/>
      <c r="G8" s="1" t="s">
        <v>39</v>
      </c>
      <c r="H8" s="3" t="s">
        <v>16</v>
      </c>
    </row>
    <row r="9" spans="1:8" ht="14.25" customHeight="1" x14ac:dyDescent="0.25">
      <c r="A9" s="7" t="s">
        <v>32</v>
      </c>
      <c r="B9" s="5" t="s">
        <v>2</v>
      </c>
      <c r="C9" s="20" t="s">
        <v>63</v>
      </c>
      <c r="D9" s="20" t="s">
        <v>64</v>
      </c>
      <c r="G9" s="1" t="s">
        <v>56</v>
      </c>
      <c r="H9" s="3" t="str">
        <f>"-1-0.99"</f>
        <v>-1-0.99</v>
      </c>
    </row>
    <row r="10" spans="1:8" ht="15" x14ac:dyDescent="0.25">
      <c r="A10" s="7"/>
      <c r="B10" s="8" t="s">
        <v>1</v>
      </c>
      <c r="C10" s="20" t="s">
        <v>65</v>
      </c>
      <c r="D10" s="20" t="s">
        <v>66</v>
      </c>
      <c r="G10" s="1" t="s">
        <v>9</v>
      </c>
      <c r="H10" s="3" t="s">
        <v>15</v>
      </c>
    </row>
    <row r="11" spans="1:8" ht="15" x14ac:dyDescent="0.25">
      <c r="A11" s="7"/>
      <c r="B11" s="8"/>
      <c r="C11" s="9"/>
      <c r="D11" s="9"/>
      <c r="G11" s="1" t="s">
        <v>57</v>
      </c>
      <c r="H11" s="3" t="s">
        <v>47</v>
      </c>
    </row>
    <row r="12" spans="1:8" ht="15" customHeight="1" x14ac:dyDescent="0.25">
      <c r="A12" s="10" t="s">
        <v>33</v>
      </c>
      <c r="B12" s="5">
        <v>0</v>
      </c>
      <c r="C12" s="20" t="s">
        <v>67</v>
      </c>
      <c r="D12" s="21" t="s">
        <v>68</v>
      </c>
      <c r="G12" s="1" t="s">
        <v>58</v>
      </c>
      <c r="H12" s="3" t="s">
        <v>52</v>
      </c>
    </row>
    <row r="13" spans="1:8" ht="15" x14ac:dyDescent="0.25">
      <c r="A13" s="7"/>
      <c r="B13" s="8" t="s">
        <v>34</v>
      </c>
      <c r="C13" s="20" t="s">
        <v>71</v>
      </c>
      <c r="D13" s="21" t="s">
        <v>69</v>
      </c>
    </row>
    <row r="14" spans="1:8" ht="15" x14ac:dyDescent="0.25">
      <c r="A14" s="7"/>
      <c r="B14" s="8" t="s">
        <v>14</v>
      </c>
      <c r="C14" s="20" t="s">
        <v>72</v>
      </c>
      <c r="D14" s="21" t="s">
        <v>70</v>
      </c>
    </row>
    <row r="15" spans="1:8" ht="15" x14ac:dyDescent="0.25">
      <c r="A15" s="7"/>
      <c r="B15" s="8"/>
      <c r="C15" s="9"/>
      <c r="D15" s="9"/>
    </row>
    <row r="16" spans="1:8" ht="15" x14ac:dyDescent="0.25">
      <c r="A16" s="7" t="s">
        <v>35</v>
      </c>
      <c r="B16" s="8" t="s">
        <v>36</v>
      </c>
      <c r="C16" s="20" t="s">
        <v>73</v>
      </c>
      <c r="D16" s="20" t="s">
        <v>75</v>
      </c>
    </row>
    <row r="17" spans="1:4" ht="15" x14ac:dyDescent="0.25">
      <c r="A17" s="7"/>
      <c r="B17" s="5" t="s">
        <v>37</v>
      </c>
      <c r="C17" s="20" t="s">
        <v>74</v>
      </c>
      <c r="D17" s="20" t="s">
        <v>76</v>
      </c>
    </row>
    <row r="18" spans="1:4" ht="15" x14ac:dyDescent="0.25">
      <c r="A18" s="7"/>
      <c r="B18" s="8"/>
      <c r="C18" s="9"/>
      <c r="D18" s="9"/>
    </row>
    <row r="19" spans="1:4" ht="15" x14ac:dyDescent="0.2">
      <c r="A19" s="11" t="s">
        <v>38</v>
      </c>
      <c r="B19" s="8" t="s">
        <v>11</v>
      </c>
      <c r="C19" s="20" t="s">
        <v>77</v>
      </c>
      <c r="D19" s="20" t="s">
        <v>81</v>
      </c>
    </row>
    <row r="20" spans="1:4" ht="15" x14ac:dyDescent="0.2">
      <c r="A20" s="11"/>
      <c r="B20" s="8" t="s">
        <v>13</v>
      </c>
      <c r="C20" s="20" t="s">
        <v>78</v>
      </c>
      <c r="D20" s="20" t="s">
        <v>82</v>
      </c>
    </row>
    <row r="21" spans="1:4" ht="15" x14ac:dyDescent="0.25">
      <c r="A21" s="7"/>
      <c r="B21" s="8" t="s">
        <v>12</v>
      </c>
      <c r="C21" s="20" t="s">
        <v>79</v>
      </c>
      <c r="D21" s="20" t="s">
        <v>83</v>
      </c>
    </row>
    <row r="22" spans="1:4" ht="15" x14ac:dyDescent="0.25">
      <c r="A22" s="10"/>
      <c r="B22" s="5" t="s">
        <v>7</v>
      </c>
      <c r="C22" s="20" t="s">
        <v>80</v>
      </c>
      <c r="D22" s="20" t="s">
        <v>84</v>
      </c>
    </row>
    <row r="23" spans="1:4" ht="15" x14ac:dyDescent="0.25">
      <c r="A23" s="7"/>
      <c r="B23" s="8"/>
      <c r="C23" s="9"/>
      <c r="D23" s="9"/>
    </row>
    <row r="24" spans="1:4" ht="15" x14ac:dyDescent="0.25">
      <c r="A24" s="7" t="s">
        <v>39</v>
      </c>
      <c r="B24" s="8" t="s">
        <v>24</v>
      </c>
      <c r="C24" s="20" t="s">
        <v>85</v>
      </c>
      <c r="D24" s="20" t="s">
        <v>86</v>
      </c>
    </row>
    <row r="25" spans="1:4" ht="15" x14ac:dyDescent="0.25">
      <c r="A25" s="7"/>
      <c r="B25" s="8" t="s">
        <v>25</v>
      </c>
      <c r="C25" s="20" t="s">
        <v>87</v>
      </c>
      <c r="D25" s="20" t="s">
        <v>88</v>
      </c>
    </row>
    <row r="26" spans="1:4" ht="15" x14ac:dyDescent="0.25">
      <c r="A26" s="7"/>
      <c r="B26" s="8" t="s">
        <v>26</v>
      </c>
      <c r="C26" s="20" t="s">
        <v>89</v>
      </c>
      <c r="D26" s="20" t="s">
        <v>90</v>
      </c>
    </row>
    <row r="27" spans="1:4" ht="15" customHeight="1" x14ac:dyDescent="0.2">
      <c r="A27" s="12"/>
      <c r="B27" s="5" t="s">
        <v>16</v>
      </c>
      <c r="C27" s="20" t="s">
        <v>91</v>
      </c>
      <c r="D27" s="20" t="s">
        <v>92</v>
      </c>
    </row>
    <row r="28" spans="1:4" ht="15" customHeight="1" x14ac:dyDescent="0.2">
      <c r="A28" s="12"/>
      <c r="B28" s="13" t="s">
        <v>27</v>
      </c>
      <c r="C28" s="20" t="s">
        <v>93</v>
      </c>
      <c r="D28" s="20" t="s">
        <v>94</v>
      </c>
    </row>
    <row r="29" spans="1:4" ht="15" x14ac:dyDescent="0.25">
      <c r="A29" s="7"/>
      <c r="B29" s="16"/>
      <c r="C29" s="9"/>
      <c r="D29" s="9"/>
    </row>
    <row r="30" spans="1:4" ht="15" x14ac:dyDescent="0.25">
      <c r="A30" s="7" t="s">
        <v>40</v>
      </c>
      <c r="B30" s="16" t="s">
        <v>41</v>
      </c>
      <c r="C30" s="20" t="s">
        <v>95</v>
      </c>
      <c r="D30" s="20" t="s">
        <v>96</v>
      </c>
    </row>
    <row r="31" spans="1:4" ht="15" x14ac:dyDescent="0.25">
      <c r="A31" s="10"/>
      <c r="B31" s="18" t="s">
        <v>42</v>
      </c>
      <c r="C31" s="20" t="s">
        <v>97</v>
      </c>
      <c r="D31" s="20" t="s">
        <v>98</v>
      </c>
    </row>
    <row r="32" spans="1:4" ht="15" x14ac:dyDescent="0.25">
      <c r="A32" s="7"/>
      <c r="B32" s="16" t="s">
        <v>43</v>
      </c>
      <c r="C32" s="20" t="s">
        <v>99</v>
      </c>
      <c r="D32" s="20" t="s">
        <v>100</v>
      </c>
    </row>
    <row r="33" spans="1:4" ht="15" x14ac:dyDescent="0.25">
      <c r="A33" s="7"/>
      <c r="B33" s="16"/>
      <c r="C33" s="9"/>
      <c r="D33" s="9"/>
    </row>
    <row r="34" spans="1:4" ht="15" x14ac:dyDescent="0.25">
      <c r="A34" s="10" t="s">
        <v>44</v>
      </c>
      <c r="B34" s="8" t="s">
        <v>17</v>
      </c>
      <c r="C34" s="20" t="s">
        <v>101</v>
      </c>
      <c r="D34" s="20" t="s">
        <v>20</v>
      </c>
    </row>
    <row r="35" spans="1:4" ht="15" x14ac:dyDescent="0.25">
      <c r="A35" s="10"/>
      <c r="B35" s="8" t="s">
        <v>18</v>
      </c>
      <c r="C35" s="20" t="s">
        <v>102</v>
      </c>
      <c r="D35" s="20" t="s">
        <v>21</v>
      </c>
    </row>
    <row r="36" spans="1:4" ht="15" x14ac:dyDescent="0.25">
      <c r="A36" s="10"/>
      <c r="B36" s="5" t="s">
        <v>15</v>
      </c>
      <c r="C36" s="20" t="s">
        <v>103</v>
      </c>
      <c r="D36" s="20" t="s">
        <v>22</v>
      </c>
    </row>
    <row r="37" spans="1:4" ht="15" x14ac:dyDescent="0.25">
      <c r="A37" s="7"/>
      <c r="B37" s="8" t="s">
        <v>19</v>
      </c>
      <c r="C37" s="20" t="s">
        <v>104</v>
      </c>
      <c r="D37" s="20" t="s">
        <v>23</v>
      </c>
    </row>
    <row r="38" spans="1:4" ht="15" x14ac:dyDescent="0.25">
      <c r="A38" s="10"/>
      <c r="B38" s="8"/>
      <c r="C38" s="14"/>
      <c r="D38" s="14"/>
    </row>
    <row r="39" spans="1:4" ht="15" x14ac:dyDescent="0.25">
      <c r="A39" s="10" t="s">
        <v>45</v>
      </c>
      <c r="B39" s="16" t="s">
        <v>46</v>
      </c>
      <c r="C39" s="20" t="s">
        <v>105</v>
      </c>
      <c r="D39" s="20" t="s">
        <v>106</v>
      </c>
    </row>
    <row r="40" spans="1:4" ht="15" x14ac:dyDescent="0.25">
      <c r="A40" s="10"/>
      <c r="B40" s="18" t="s">
        <v>47</v>
      </c>
      <c r="C40" s="20" t="s">
        <v>107</v>
      </c>
      <c r="D40" s="20" t="s">
        <v>108</v>
      </c>
    </row>
    <row r="41" spans="1:4" ht="15" x14ac:dyDescent="0.25">
      <c r="A41" s="10"/>
      <c r="B41" s="16" t="s">
        <v>48</v>
      </c>
      <c r="C41" s="20" t="s">
        <v>109</v>
      </c>
      <c r="D41" s="20" t="s">
        <v>110</v>
      </c>
    </row>
    <row r="42" spans="1:4" ht="15" x14ac:dyDescent="0.25">
      <c r="A42" s="7"/>
      <c r="B42" s="16" t="s">
        <v>49</v>
      </c>
      <c r="C42" s="20" t="s">
        <v>111</v>
      </c>
      <c r="D42" s="20" t="s">
        <v>112</v>
      </c>
    </row>
    <row r="43" spans="1:4" ht="15" x14ac:dyDescent="0.25">
      <c r="A43" s="7"/>
      <c r="B43" s="15"/>
      <c r="C43" s="14"/>
      <c r="D43" s="14"/>
    </row>
    <row r="44" spans="1:4" ht="15" x14ac:dyDescent="0.25">
      <c r="A44" s="10" t="s">
        <v>50</v>
      </c>
      <c r="B44" s="17" t="s">
        <v>51</v>
      </c>
      <c r="C44" s="20" t="s">
        <v>113</v>
      </c>
      <c r="D44" s="20" t="s">
        <v>114</v>
      </c>
    </row>
    <row r="45" spans="1:4" ht="15" x14ac:dyDescent="0.25">
      <c r="A45" s="7"/>
      <c r="B45" s="19" t="s">
        <v>52</v>
      </c>
      <c r="C45" s="20" t="s">
        <v>115</v>
      </c>
      <c r="D45" s="20" t="s">
        <v>116</v>
      </c>
    </row>
    <row r="46" spans="1:4" x14ac:dyDescent="0.2">
      <c r="A46" s="9"/>
      <c r="B46" s="17" t="s">
        <v>53</v>
      </c>
      <c r="C46" s="20" t="s">
        <v>117</v>
      </c>
      <c r="D46" s="20" t="s">
        <v>118</v>
      </c>
    </row>
    <row r="47" spans="1:4" x14ac:dyDescent="0.2">
      <c r="A47" s="9"/>
      <c r="B47" s="9" t="s">
        <v>54</v>
      </c>
      <c r="C47" s="20" t="s">
        <v>119</v>
      </c>
      <c r="D47" s="20" t="s">
        <v>120</v>
      </c>
    </row>
  </sheetData>
  <mergeCells count="1">
    <mergeCell ref="A27:A2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 names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Maria</dc:creator>
  <cp:lastModifiedBy>Hogg Rachel</cp:lastModifiedBy>
  <dcterms:created xsi:type="dcterms:W3CDTF">2021-02-12T14:10:00Z</dcterms:created>
  <dcterms:modified xsi:type="dcterms:W3CDTF">2021-03-19T14:37:31Z</dcterms:modified>
</cp:coreProperties>
</file>