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co/Box Sync/Data Analysis/Adaptation study/Arlington/"/>
    </mc:Choice>
  </mc:AlternateContent>
  <xr:revisionPtr revIDLastSave="0" documentId="8_{1D84D6F4-9F7C-E843-9550-11F8A265DE5B}" xr6:coauthVersionLast="36" xr6:coauthVersionMax="36" xr10:uidLastSave="{00000000-0000-0000-0000-000000000000}"/>
  <bookViews>
    <workbookView xWindow="1220" yWindow="460" windowWidth="33740" windowHeight="18520" xr2:uid="{DF4B61E6-1325-6744-998D-989AF9F72D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2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2" i="1"/>
</calcChain>
</file>

<file path=xl/sharedStrings.xml><?xml version="1.0" encoding="utf-8"?>
<sst xmlns="http://schemas.openxmlformats.org/spreadsheetml/2006/main" count="6" uniqueCount="6">
  <si>
    <t>Date</t>
  </si>
  <si>
    <t>Rain (in)</t>
  </si>
  <si>
    <t>Min Air Temp (F)</t>
  </si>
  <si>
    <t>Max Air Temp (F)</t>
  </si>
  <si>
    <t>Min Soil Temp (F)</t>
  </si>
  <si>
    <t>Max Soil Temp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</si>
</sst>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94D4-C840-5E4F-B043-5C591F46B8B0}">
  <dimension ref="A1:J175"/>
  <sheetViews>
    <sheetView tabSelected="1" topLeftCell="A82" workbookViewId="0">
      <selection activeCell="I1" sqref="I1:I1048576"/>
    </sheetView>
  </sheetViews>
  <sheetFormatPr baseColWidth="10" defaultRowHeight="16" x14ac:dyDescent="0.2"/>
  <cols>
    <col min="1" max="1" width="10.5" bestFit="1" customWidth="1"/>
    <col min="2" max="2" width="8.83203125"/>
    <col min="3" max="3" width="15.5" bestFit="1" customWidth="1"/>
    <col min="4" max="4" width="15.6640625" bestFit="1" customWidth="1"/>
    <col min="5" max="5" width="16.5" bestFit="1" customWidth="1"/>
    <col min="6" max="6" width="16.6640625" bestFit="1" customWidth="1"/>
    <col min="7" max="7" width="10.83203125" style="4"/>
    <col min="9" max="9" width="10.83203125" style="4"/>
    <col min="10" max="10" width="10.83203125" style="3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2">
      <c r="A2" s="2">
        <v>43617</v>
      </c>
      <c r="B2">
        <v>0.19</v>
      </c>
      <c r="C2" s="3">
        <v>54.3</v>
      </c>
      <c r="D2" s="3">
        <v>71.7</v>
      </c>
      <c r="E2">
        <v>64.8</v>
      </c>
      <c r="F2">
        <v>68.3</v>
      </c>
      <c r="G2" s="4">
        <f>((D2+C2)/2)-50</f>
        <v>13</v>
      </c>
      <c r="H2">
        <f>G2</f>
        <v>13</v>
      </c>
      <c r="I2" s="4">
        <f>B2*25.4</f>
        <v>4.8259999999999996</v>
      </c>
      <c r="J2" s="3">
        <f>I2</f>
        <v>4.8259999999999996</v>
      </c>
    </row>
    <row r="3" spans="1:10" x14ac:dyDescent="0.2">
      <c r="A3" s="2">
        <v>43618</v>
      </c>
      <c r="B3">
        <v>0.01</v>
      </c>
      <c r="C3" s="3">
        <v>46.3</v>
      </c>
      <c r="D3" s="3">
        <v>72.099999999999994</v>
      </c>
      <c r="E3">
        <v>62.4</v>
      </c>
      <c r="F3">
        <v>67.900000000000006</v>
      </c>
      <c r="G3" s="4">
        <f t="shared" ref="G3:G66" si="0">((D3+C3)/2)-50</f>
        <v>9.1999999999999957</v>
      </c>
      <c r="H3">
        <f>H2+G3</f>
        <v>22.199999999999996</v>
      </c>
      <c r="I3" s="4">
        <f t="shared" ref="I3:I66" si="1">B3*25.4</f>
        <v>0.254</v>
      </c>
      <c r="J3" s="3">
        <f>J2+I3</f>
        <v>5.08</v>
      </c>
    </row>
    <row r="4" spans="1:10" x14ac:dyDescent="0.2">
      <c r="A4" s="2">
        <v>43619</v>
      </c>
      <c r="B4">
        <v>0</v>
      </c>
      <c r="C4" s="3">
        <v>40.700000000000003</v>
      </c>
      <c r="D4" s="3">
        <v>67.7</v>
      </c>
      <c r="E4">
        <v>60.5</v>
      </c>
      <c r="F4">
        <v>65.8</v>
      </c>
      <c r="G4" s="4">
        <f t="shared" si="0"/>
        <v>4.2000000000000028</v>
      </c>
      <c r="H4">
        <f t="shared" ref="H4:H67" si="2">H3+G4</f>
        <v>26.4</v>
      </c>
      <c r="I4" s="4">
        <f t="shared" si="1"/>
        <v>0</v>
      </c>
      <c r="J4" s="3">
        <f t="shared" ref="J4:J67" si="3">J3+I4</f>
        <v>5.08</v>
      </c>
    </row>
    <row r="5" spans="1:10" x14ac:dyDescent="0.2">
      <c r="A5" s="2">
        <v>43620</v>
      </c>
      <c r="B5">
        <v>0.08</v>
      </c>
      <c r="C5" s="3">
        <v>49.4</v>
      </c>
      <c r="D5" s="3">
        <v>77</v>
      </c>
      <c r="E5">
        <v>61.4</v>
      </c>
      <c r="F5">
        <v>67.5</v>
      </c>
      <c r="G5" s="4">
        <f t="shared" si="0"/>
        <v>13.200000000000003</v>
      </c>
      <c r="H5">
        <f t="shared" si="2"/>
        <v>39.6</v>
      </c>
      <c r="I5" s="4">
        <f t="shared" si="1"/>
        <v>2.032</v>
      </c>
      <c r="J5" s="3">
        <f t="shared" si="3"/>
        <v>7.1120000000000001</v>
      </c>
    </row>
    <row r="6" spans="1:10" x14ac:dyDescent="0.2">
      <c r="A6" s="2">
        <v>43621</v>
      </c>
      <c r="B6">
        <v>0.02</v>
      </c>
      <c r="C6" s="3">
        <v>60.8</v>
      </c>
      <c r="D6" s="3">
        <v>80.3</v>
      </c>
      <c r="E6">
        <v>64.8</v>
      </c>
      <c r="F6">
        <v>72.900000000000006</v>
      </c>
      <c r="G6" s="4">
        <f t="shared" si="0"/>
        <v>20.549999999999997</v>
      </c>
      <c r="H6">
        <f t="shared" si="2"/>
        <v>60.15</v>
      </c>
      <c r="I6" s="4">
        <f t="shared" si="1"/>
        <v>0.50800000000000001</v>
      </c>
      <c r="J6" s="3">
        <f t="shared" si="3"/>
        <v>7.62</v>
      </c>
    </row>
    <row r="7" spans="1:10" x14ac:dyDescent="0.2">
      <c r="A7" s="2">
        <v>43622</v>
      </c>
      <c r="B7">
        <v>0</v>
      </c>
      <c r="C7" s="3">
        <v>55.2</v>
      </c>
      <c r="D7" s="3">
        <v>83.8</v>
      </c>
      <c r="E7">
        <v>66.400000000000006</v>
      </c>
      <c r="F7">
        <v>74</v>
      </c>
      <c r="G7" s="4">
        <f t="shared" si="0"/>
        <v>19.5</v>
      </c>
      <c r="H7">
        <f t="shared" si="2"/>
        <v>79.650000000000006</v>
      </c>
      <c r="I7" s="4">
        <f t="shared" si="1"/>
        <v>0</v>
      </c>
      <c r="J7" s="3">
        <f t="shared" si="3"/>
        <v>7.62</v>
      </c>
    </row>
    <row r="8" spans="1:10" x14ac:dyDescent="0.2">
      <c r="A8" s="2">
        <v>43623</v>
      </c>
      <c r="B8">
        <v>0</v>
      </c>
      <c r="C8" s="3">
        <v>53.1</v>
      </c>
      <c r="D8" s="3">
        <v>83.6</v>
      </c>
      <c r="E8">
        <v>65.900000000000006</v>
      </c>
      <c r="F8">
        <v>73.5</v>
      </c>
      <c r="G8" s="4">
        <f t="shared" si="0"/>
        <v>18.349999999999994</v>
      </c>
      <c r="H8">
        <f t="shared" si="2"/>
        <v>98</v>
      </c>
      <c r="I8" s="4">
        <f t="shared" si="1"/>
        <v>0</v>
      </c>
      <c r="J8" s="3">
        <f t="shared" si="3"/>
        <v>7.62</v>
      </c>
    </row>
    <row r="9" spans="1:10" x14ac:dyDescent="0.2">
      <c r="A9" s="2">
        <v>43624</v>
      </c>
      <c r="B9">
        <v>0</v>
      </c>
      <c r="C9" s="3">
        <v>55</v>
      </c>
      <c r="D9" s="3">
        <v>82.5</v>
      </c>
      <c r="E9">
        <v>65.900000000000006</v>
      </c>
      <c r="F9">
        <v>73</v>
      </c>
      <c r="G9" s="4">
        <f t="shared" si="0"/>
        <v>18.75</v>
      </c>
      <c r="H9">
        <f t="shared" si="2"/>
        <v>116.75</v>
      </c>
      <c r="I9" s="4">
        <f t="shared" si="1"/>
        <v>0</v>
      </c>
      <c r="J9" s="3">
        <f t="shared" si="3"/>
        <v>7.62</v>
      </c>
    </row>
    <row r="10" spans="1:10" x14ac:dyDescent="0.2">
      <c r="A10" s="2">
        <v>43625</v>
      </c>
      <c r="B10">
        <v>0.08</v>
      </c>
      <c r="C10" s="3">
        <v>59.8</v>
      </c>
      <c r="D10" s="3">
        <v>75.900000000000006</v>
      </c>
      <c r="E10">
        <v>68</v>
      </c>
      <c r="F10">
        <v>71.3</v>
      </c>
      <c r="G10" s="4">
        <f t="shared" si="0"/>
        <v>17.849999999999994</v>
      </c>
      <c r="H10">
        <f t="shared" si="2"/>
        <v>134.6</v>
      </c>
      <c r="I10" s="4">
        <f t="shared" si="1"/>
        <v>2.032</v>
      </c>
      <c r="J10" s="3">
        <f t="shared" si="3"/>
        <v>9.652000000000001</v>
      </c>
    </row>
    <row r="11" spans="1:10" x14ac:dyDescent="0.2">
      <c r="A11" s="2">
        <v>43626</v>
      </c>
      <c r="B11">
        <v>0</v>
      </c>
      <c r="C11" s="3">
        <v>51.9</v>
      </c>
      <c r="D11" s="3">
        <v>74.2</v>
      </c>
      <c r="E11">
        <v>65.400000000000006</v>
      </c>
      <c r="F11">
        <v>71.5</v>
      </c>
      <c r="G11" s="4">
        <f t="shared" si="0"/>
        <v>13.049999999999997</v>
      </c>
      <c r="H11">
        <f t="shared" si="2"/>
        <v>147.64999999999998</v>
      </c>
      <c r="I11" s="4">
        <f t="shared" si="1"/>
        <v>0</v>
      </c>
      <c r="J11" s="3">
        <f t="shared" si="3"/>
        <v>9.652000000000001</v>
      </c>
    </row>
    <row r="12" spans="1:10" x14ac:dyDescent="0.2">
      <c r="A12" s="2">
        <v>43627</v>
      </c>
      <c r="B12">
        <v>0</v>
      </c>
      <c r="C12" s="3">
        <v>46.8</v>
      </c>
      <c r="D12" s="3">
        <v>78.5</v>
      </c>
      <c r="E12">
        <v>62.5</v>
      </c>
      <c r="F12">
        <v>69.5</v>
      </c>
      <c r="G12" s="4">
        <f t="shared" si="0"/>
        <v>12.649999999999999</v>
      </c>
      <c r="H12">
        <f t="shared" si="2"/>
        <v>160.29999999999998</v>
      </c>
      <c r="I12" s="4">
        <f t="shared" si="1"/>
        <v>0</v>
      </c>
      <c r="J12" s="3">
        <f t="shared" si="3"/>
        <v>9.652000000000001</v>
      </c>
    </row>
    <row r="13" spans="1:10" x14ac:dyDescent="0.2">
      <c r="A13" s="2">
        <v>43628</v>
      </c>
      <c r="B13">
        <v>0.94</v>
      </c>
      <c r="C13" s="3">
        <v>51.9</v>
      </c>
      <c r="D13" s="3">
        <v>61.8</v>
      </c>
      <c r="E13">
        <v>63.8</v>
      </c>
      <c r="F13">
        <v>67.099999999999994</v>
      </c>
      <c r="G13" s="4">
        <f t="shared" si="0"/>
        <v>6.8499999999999943</v>
      </c>
      <c r="H13">
        <f t="shared" si="2"/>
        <v>167.14999999999998</v>
      </c>
      <c r="I13" s="4">
        <f t="shared" si="1"/>
        <v>23.875999999999998</v>
      </c>
      <c r="J13" s="3">
        <f t="shared" si="3"/>
        <v>33.527999999999999</v>
      </c>
    </row>
    <row r="14" spans="1:10" x14ac:dyDescent="0.2">
      <c r="A14" s="2">
        <v>43629</v>
      </c>
      <c r="B14">
        <v>0</v>
      </c>
      <c r="C14" s="3">
        <v>46.4</v>
      </c>
      <c r="D14" s="3">
        <v>68</v>
      </c>
      <c r="E14">
        <v>61.2</v>
      </c>
      <c r="F14">
        <v>68.599999999999994</v>
      </c>
      <c r="G14" s="4">
        <f t="shared" si="0"/>
        <v>7.2000000000000028</v>
      </c>
      <c r="H14">
        <f t="shared" si="2"/>
        <v>174.34999999999997</v>
      </c>
      <c r="I14" s="4">
        <f t="shared" si="1"/>
        <v>0</v>
      </c>
      <c r="J14" s="3">
        <f t="shared" si="3"/>
        <v>33.527999999999999</v>
      </c>
    </row>
    <row r="15" spans="1:10" x14ac:dyDescent="0.2">
      <c r="A15" s="2">
        <v>43630</v>
      </c>
      <c r="B15">
        <v>0</v>
      </c>
      <c r="C15" s="3">
        <v>45.9</v>
      </c>
      <c r="D15" s="3">
        <v>78.7</v>
      </c>
      <c r="E15">
        <v>61.9</v>
      </c>
      <c r="F15">
        <v>67.099999999999994</v>
      </c>
      <c r="G15" s="4">
        <f t="shared" si="0"/>
        <v>12.299999999999997</v>
      </c>
      <c r="H15">
        <f t="shared" si="2"/>
        <v>186.64999999999998</v>
      </c>
      <c r="I15" s="4">
        <f t="shared" si="1"/>
        <v>0</v>
      </c>
      <c r="J15" s="3">
        <f t="shared" si="3"/>
        <v>33.527999999999999</v>
      </c>
    </row>
    <row r="16" spans="1:10" x14ac:dyDescent="0.2">
      <c r="A16" s="2">
        <v>43631</v>
      </c>
      <c r="B16">
        <v>0</v>
      </c>
      <c r="C16" s="3">
        <v>54.8</v>
      </c>
      <c r="D16" s="3">
        <v>77.099999999999994</v>
      </c>
      <c r="E16">
        <v>63.8</v>
      </c>
      <c r="F16">
        <v>68.599999999999994</v>
      </c>
      <c r="G16" s="4">
        <f t="shared" si="0"/>
        <v>15.949999999999989</v>
      </c>
      <c r="H16">
        <f t="shared" si="2"/>
        <v>202.59999999999997</v>
      </c>
      <c r="I16" s="4">
        <f t="shared" si="1"/>
        <v>0</v>
      </c>
      <c r="J16" s="3">
        <f t="shared" si="3"/>
        <v>33.527999999999999</v>
      </c>
    </row>
    <row r="17" spans="1:10" x14ac:dyDescent="0.2">
      <c r="A17" s="2">
        <v>43632</v>
      </c>
      <c r="B17">
        <v>0.43</v>
      </c>
      <c r="C17" s="3">
        <v>51.2</v>
      </c>
      <c r="D17" s="3">
        <v>60.5</v>
      </c>
      <c r="E17">
        <v>63.2</v>
      </c>
      <c r="F17">
        <v>65.8</v>
      </c>
      <c r="G17" s="4">
        <f t="shared" si="0"/>
        <v>5.8500000000000014</v>
      </c>
      <c r="H17">
        <f t="shared" si="2"/>
        <v>208.44999999999996</v>
      </c>
      <c r="I17" s="4">
        <f t="shared" si="1"/>
        <v>10.921999999999999</v>
      </c>
      <c r="J17" s="3">
        <f t="shared" si="3"/>
        <v>44.449999999999996</v>
      </c>
    </row>
    <row r="18" spans="1:10" x14ac:dyDescent="0.2">
      <c r="A18" s="2">
        <v>43633</v>
      </c>
      <c r="B18">
        <v>0</v>
      </c>
      <c r="C18" s="3">
        <v>52.5</v>
      </c>
      <c r="D18" s="3">
        <v>75.5</v>
      </c>
      <c r="E18">
        <v>63</v>
      </c>
      <c r="F18">
        <v>69.5</v>
      </c>
      <c r="G18" s="4">
        <f t="shared" si="0"/>
        <v>14</v>
      </c>
      <c r="H18">
        <f t="shared" si="2"/>
        <v>222.44999999999996</v>
      </c>
      <c r="I18" s="4">
        <f t="shared" si="1"/>
        <v>0</v>
      </c>
      <c r="J18" s="3">
        <f t="shared" si="3"/>
        <v>44.449999999999996</v>
      </c>
    </row>
    <row r="19" spans="1:10" x14ac:dyDescent="0.2">
      <c r="A19" s="2">
        <v>43634</v>
      </c>
      <c r="B19">
        <v>0</v>
      </c>
      <c r="C19" s="3">
        <v>55.2</v>
      </c>
      <c r="D19" s="3">
        <v>76.5</v>
      </c>
      <c r="E19">
        <v>64.900000000000006</v>
      </c>
      <c r="F19">
        <v>71.5</v>
      </c>
      <c r="G19" s="4">
        <f t="shared" si="0"/>
        <v>15.849999999999994</v>
      </c>
      <c r="H19">
        <f t="shared" si="2"/>
        <v>238.29999999999995</v>
      </c>
      <c r="I19" s="4">
        <f t="shared" si="1"/>
        <v>0</v>
      </c>
      <c r="J19" s="3">
        <f t="shared" si="3"/>
        <v>44.449999999999996</v>
      </c>
    </row>
    <row r="20" spans="1:10" x14ac:dyDescent="0.2">
      <c r="A20" s="2">
        <v>43635</v>
      </c>
      <c r="B20">
        <v>0.11</v>
      </c>
      <c r="C20" s="3">
        <v>56.6</v>
      </c>
      <c r="D20" s="3">
        <v>68.5</v>
      </c>
      <c r="E20">
        <v>67.900000000000006</v>
      </c>
      <c r="F20">
        <v>69.900000000000006</v>
      </c>
      <c r="G20" s="4">
        <f t="shared" si="0"/>
        <v>12.549999999999997</v>
      </c>
      <c r="H20">
        <f t="shared" si="2"/>
        <v>250.84999999999997</v>
      </c>
      <c r="I20" s="4">
        <f t="shared" si="1"/>
        <v>2.794</v>
      </c>
      <c r="J20" s="3">
        <f t="shared" si="3"/>
        <v>47.243999999999993</v>
      </c>
    </row>
    <row r="21" spans="1:10" x14ac:dyDescent="0.2">
      <c r="A21" s="2">
        <v>43636</v>
      </c>
      <c r="B21">
        <v>0</v>
      </c>
      <c r="C21" s="3">
        <v>54.6</v>
      </c>
      <c r="D21" s="3">
        <v>73.400000000000006</v>
      </c>
      <c r="E21">
        <v>65.7</v>
      </c>
      <c r="F21">
        <v>70.400000000000006</v>
      </c>
      <c r="G21" s="4">
        <f t="shared" si="0"/>
        <v>14</v>
      </c>
      <c r="H21">
        <f t="shared" si="2"/>
        <v>264.84999999999997</v>
      </c>
      <c r="I21" s="4">
        <f t="shared" si="1"/>
        <v>0</v>
      </c>
      <c r="J21" s="3">
        <f t="shared" si="3"/>
        <v>47.243999999999993</v>
      </c>
    </row>
    <row r="22" spans="1:10" x14ac:dyDescent="0.2">
      <c r="A22" s="2">
        <v>43637</v>
      </c>
      <c r="B22">
        <v>0</v>
      </c>
      <c r="C22" s="3">
        <v>51</v>
      </c>
      <c r="D22" s="3">
        <v>73.900000000000006</v>
      </c>
      <c r="E22">
        <v>64.8</v>
      </c>
      <c r="F22">
        <v>69.599999999999994</v>
      </c>
      <c r="G22" s="4">
        <f t="shared" si="0"/>
        <v>12.450000000000003</v>
      </c>
      <c r="H22">
        <f t="shared" si="2"/>
        <v>277.29999999999995</v>
      </c>
      <c r="I22" s="4">
        <f t="shared" si="1"/>
        <v>0</v>
      </c>
      <c r="J22" s="3">
        <f t="shared" si="3"/>
        <v>47.243999999999993</v>
      </c>
    </row>
    <row r="23" spans="1:10" x14ac:dyDescent="0.2">
      <c r="A23" s="2">
        <v>43638</v>
      </c>
      <c r="B23">
        <v>0</v>
      </c>
      <c r="C23" s="3">
        <v>52.4</v>
      </c>
      <c r="D23" s="3">
        <v>77.599999999999994</v>
      </c>
      <c r="E23">
        <v>64.7</v>
      </c>
      <c r="F23">
        <v>70.599999999999994</v>
      </c>
      <c r="G23" s="4">
        <f t="shared" si="0"/>
        <v>15</v>
      </c>
      <c r="H23">
        <f t="shared" si="2"/>
        <v>292.29999999999995</v>
      </c>
      <c r="I23" s="4">
        <f t="shared" si="1"/>
        <v>0</v>
      </c>
      <c r="J23" s="3">
        <f t="shared" si="3"/>
        <v>47.243999999999993</v>
      </c>
    </row>
    <row r="24" spans="1:10" x14ac:dyDescent="0.2">
      <c r="A24" s="2">
        <v>43639</v>
      </c>
      <c r="B24">
        <v>0.18</v>
      </c>
      <c r="C24" s="3">
        <v>60.7</v>
      </c>
      <c r="D24" s="3">
        <v>77.8</v>
      </c>
      <c r="E24">
        <v>67.3</v>
      </c>
      <c r="F24">
        <v>71.2</v>
      </c>
      <c r="G24" s="4">
        <f t="shared" si="0"/>
        <v>19.25</v>
      </c>
      <c r="H24">
        <f t="shared" si="2"/>
        <v>311.54999999999995</v>
      </c>
      <c r="I24" s="4">
        <f t="shared" si="1"/>
        <v>4.5719999999999992</v>
      </c>
      <c r="J24" s="3">
        <f t="shared" si="3"/>
        <v>51.815999999999988</v>
      </c>
    </row>
    <row r="25" spans="1:10" x14ac:dyDescent="0.2">
      <c r="A25" s="2">
        <v>43640</v>
      </c>
      <c r="B25">
        <v>0.78</v>
      </c>
      <c r="C25" s="3">
        <v>60.2</v>
      </c>
      <c r="D25" s="3">
        <v>75</v>
      </c>
      <c r="E25">
        <v>68</v>
      </c>
      <c r="F25">
        <v>70.7</v>
      </c>
      <c r="G25" s="4">
        <f t="shared" si="0"/>
        <v>17.599999999999994</v>
      </c>
      <c r="H25">
        <f t="shared" si="2"/>
        <v>329.15</v>
      </c>
      <c r="I25" s="4">
        <f t="shared" si="1"/>
        <v>19.812000000000001</v>
      </c>
      <c r="J25" s="3">
        <f t="shared" si="3"/>
        <v>71.627999999999986</v>
      </c>
    </row>
    <row r="26" spans="1:10" x14ac:dyDescent="0.2">
      <c r="A26" s="2">
        <v>43641</v>
      </c>
      <c r="B26">
        <v>0.01</v>
      </c>
      <c r="C26" s="3">
        <v>54</v>
      </c>
      <c r="D26" s="3">
        <v>80</v>
      </c>
      <c r="E26">
        <v>66.7</v>
      </c>
      <c r="F26">
        <v>72.2</v>
      </c>
      <c r="G26" s="4">
        <f t="shared" si="0"/>
        <v>17</v>
      </c>
      <c r="H26">
        <f t="shared" si="2"/>
        <v>346.15</v>
      </c>
      <c r="I26" s="4">
        <f t="shared" si="1"/>
        <v>0.254</v>
      </c>
      <c r="J26" s="3">
        <f t="shared" si="3"/>
        <v>71.881999999999991</v>
      </c>
    </row>
    <row r="27" spans="1:10" x14ac:dyDescent="0.2">
      <c r="A27" s="2">
        <v>43642</v>
      </c>
      <c r="B27">
        <v>0</v>
      </c>
      <c r="C27" s="3">
        <v>57.9</v>
      </c>
      <c r="D27" s="3">
        <v>82.5</v>
      </c>
      <c r="E27">
        <v>67.5</v>
      </c>
      <c r="F27">
        <v>74.7</v>
      </c>
      <c r="G27" s="4">
        <f t="shared" si="0"/>
        <v>20.200000000000003</v>
      </c>
      <c r="H27">
        <f t="shared" si="2"/>
        <v>366.34999999999997</v>
      </c>
      <c r="I27" s="4">
        <f t="shared" si="1"/>
        <v>0</v>
      </c>
      <c r="J27" s="3">
        <f t="shared" si="3"/>
        <v>71.881999999999991</v>
      </c>
    </row>
    <row r="28" spans="1:10" x14ac:dyDescent="0.2">
      <c r="A28" s="2">
        <v>43643</v>
      </c>
      <c r="B28">
        <v>0.27</v>
      </c>
      <c r="C28" s="3">
        <v>58.5</v>
      </c>
      <c r="D28" s="3">
        <v>86.8</v>
      </c>
      <c r="E28">
        <v>68.8</v>
      </c>
      <c r="F28">
        <v>75.599999999999994</v>
      </c>
      <c r="G28" s="4">
        <f t="shared" si="0"/>
        <v>22.650000000000006</v>
      </c>
      <c r="H28">
        <f t="shared" si="2"/>
        <v>389</v>
      </c>
      <c r="I28" s="4">
        <f t="shared" si="1"/>
        <v>6.8579999999999997</v>
      </c>
      <c r="J28" s="3">
        <f t="shared" si="3"/>
        <v>78.739999999999995</v>
      </c>
    </row>
    <row r="29" spans="1:10" x14ac:dyDescent="0.2">
      <c r="A29" s="2">
        <v>43644</v>
      </c>
      <c r="B29">
        <v>1.1599999999999999</v>
      </c>
      <c r="C29" s="3">
        <v>62.7</v>
      </c>
      <c r="D29" s="3">
        <v>81.8</v>
      </c>
      <c r="E29">
        <v>70.8</v>
      </c>
      <c r="F29">
        <v>75.7</v>
      </c>
      <c r="G29" s="4">
        <f t="shared" si="0"/>
        <v>22.25</v>
      </c>
      <c r="H29">
        <f t="shared" si="2"/>
        <v>411.25</v>
      </c>
      <c r="I29" s="4">
        <f t="shared" si="1"/>
        <v>29.463999999999995</v>
      </c>
      <c r="J29" s="3">
        <f t="shared" si="3"/>
        <v>108.20399999999999</v>
      </c>
    </row>
    <row r="30" spans="1:10" x14ac:dyDescent="0.2">
      <c r="A30" s="2">
        <v>43645</v>
      </c>
      <c r="B30">
        <v>0</v>
      </c>
      <c r="C30" s="3">
        <v>65.8</v>
      </c>
      <c r="D30" s="3">
        <v>88.9</v>
      </c>
      <c r="E30">
        <v>72.3</v>
      </c>
      <c r="F30">
        <v>79.5</v>
      </c>
      <c r="G30" s="4">
        <f t="shared" si="0"/>
        <v>27.349999999999994</v>
      </c>
      <c r="H30">
        <f t="shared" si="2"/>
        <v>438.6</v>
      </c>
      <c r="I30" s="4">
        <f t="shared" si="1"/>
        <v>0</v>
      </c>
      <c r="J30" s="3">
        <f t="shared" si="3"/>
        <v>108.20399999999999</v>
      </c>
    </row>
    <row r="31" spans="1:10" x14ac:dyDescent="0.2">
      <c r="A31" s="2">
        <v>43646</v>
      </c>
      <c r="B31">
        <v>1.29</v>
      </c>
      <c r="C31" s="3">
        <v>64.599999999999994</v>
      </c>
      <c r="D31" s="3">
        <v>81.400000000000006</v>
      </c>
      <c r="E31">
        <v>74.400000000000006</v>
      </c>
      <c r="F31">
        <v>77.3</v>
      </c>
      <c r="G31" s="4">
        <f t="shared" si="0"/>
        <v>23</v>
      </c>
      <c r="H31">
        <f t="shared" si="2"/>
        <v>461.6</v>
      </c>
      <c r="I31" s="4">
        <f t="shared" si="1"/>
        <v>32.765999999999998</v>
      </c>
      <c r="J31" s="3">
        <f t="shared" si="3"/>
        <v>140.97</v>
      </c>
    </row>
    <row r="32" spans="1:10" x14ac:dyDescent="0.2">
      <c r="A32" s="2">
        <v>43647</v>
      </c>
      <c r="B32">
        <v>0</v>
      </c>
      <c r="C32" s="3">
        <v>62.2</v>
      </c>
      <c r="D32" s="3">
        <v>85.2</v>
      </c>
      <c r="E32">
        <v>73</v>
      </c>
      <c r="F32">
        <v>80.400000000000006</v>
      </c>
      <c r="G32" s="4">
        <f t="shared" si="0"/>
        <v>23.700000000000003</v>
      </c>
      <c r="H32">
        <f t="shared" si="2"/>
        <v>485.3</v>
      </c>
      <c r="I32" s="4">
        <f t="shared" si="1"/>
        <v>0</v>
      </c>
      <c r="J32" s="3">
        <f t="shared" si="3"/>
        <v>140.97</v>
      </c>
    </row>
    <row r="33" spans="1:10" x14ac:dyDescent="0.2">
      <c r="A33" s="2">
        <v>43648</v>
      </c>
      <c r="B33">
        <v>0.35</v>
      </c>
      <c r="C33" s="3">
        <v>68.599999999999994</v>
      </c>
      <c r="D33" s="3">
        <v>88.4</v>
      </c>
      <c r="E33">
        <v>76.5</v>
      </c>
      <c r="F33">
        <v>82.8</v>
      </c>
      <c r="G33" s="4">
        <f t="shared" si="0"/>
        <v>28.5</v>
      </c>
      <c r="H33">
        <f t="shared" si="2"/>
        <v>513.79999999999995</v>
      </c>
      <c r="I33" s="4">
        <f t="shared" si="1"/>
        <v>8.8899999999999988</v>
      </c>
      <c r="J33" s="3">
        <f t="shared" si="3"/>
        <v>149.85999999999999</v>
      </c>
    </row>
    <row r="34" spans="1:10" x14ac:dyDescent="0.2">
      <c r="A34" s="2">
        <v>43649</v>
      </c>
      <c r="B34">
        <v>0.17</v>
      </c>
      <c r="C34" s="3">
        <v>67.8</v>
      </c>
      <c r="D34" s="3">
        <v>85.9</v>
      </c>
      <c r="E34">
        <v>77.5</v>
      </c>
      <c r="F34">
        <v>81.400000000000006</v>
      </c>
      <c r="G34" s="4">
        <f t="shared" si="0"/>
        <v>26.849999999999994</v>
      </c>
      <c r="H34">
        <f t="shared" si="2"/>
        <v>540.65</v>
      </c>
      <c r="I34" s="4">
        <f t="shared" si="1"/>
        <v>4.3180000000000005</v>
      </c>
      <c r="J34" s="3">
        <f t="shared" si="3"/>
        <v>154.178</v>
      </c>
    </row>
    <row r="35" spans="1:10" x14ac:dyDescent="0.2">
      <c r="A35" s="2">
        <v>43650</v>
      </c>
      <c r="B35">
        <v>0.83</v>
      </c>
      <c r="C35" s="3">
        <v>66.400000000000006</v>
      </c>
      <c r="D35" s="3">
        <v>86.2</v>
      </c>
      <c r="E35">
        <v>77.5</v>
      </c>
      <c r="F35">
        <v>82.6</v>
      </c>
      <c r="G35" s="4">
        <f t="shared" si="0"/>
        <v>26.300000000000011</v>
      </c>
      <c r="H35">
        <f t="shared" si="2"/>
        <v>566.95000000000005</v>
      </c>
      <c r="I35" s="4">
        <f t="shared" si="1"/>
        <v>21.081999999999997</v>
      </c>
      <c r="J35" s="3">
        <f t="shared" si="3"/>
        <v>175.26</v>
      </c>
    </row>
    <row r="36" spans="1:10" x14ac:dyDescent="0.2">
      <c r="A36" s="2">
        <v>43651</v>
      </c>
      <c r="B36">
        <v>0</v>
      </c>
      <c r="C36" s="3">
        <v>67.2</v>
      </c>
      <c r="D36" s="3">
        <v>84.2</v>
      </c>
      <c r="E36">
        <v>78.900000000000006</v>
      </c>
      <c r="F36">
        <v>83.9</v>
      </c>
      <c r="G36" s="4">
        <f t="shared" si="0"/>
        <v>25.700000000000003</v>
      </c>
      <c r="H36">
        <f t="shared" si="2"/>
        <v>592.65000000000009</v>
      </c>
      <c r="I36" s="4">
        <f t="shared" si="1"/>
        <v>0</v>
      </c>
      <c r="J36" s="3">
        <f t="shared" si="3"/>
        <v>175.26</v>
      </c>
    </row>
    <row r="37" spans="1:10" x14ac:dyDescent="0.2">
      <c r="A37" s="2">
        <v>43652</v>
      </c>
      <c r="B37">
        <v>0.32</v>
      </c>
      <c r="C37" s="3">
        <v>61.5</v>
      </c>
      <c r="D37" s="3">
        <v>77.099999999999994</v>
      </c>
      <c r="E37">
        <v>78.2</v>
      </c>
      <c r="F37">
        <v>81.8</v>
      </c>
      <c r="G37" s="4">
        <f t="shared" si="0"/>
        <v>19.299999999999997</v>
      </c>
      <c r="H37">
        <f t="shared" si="2"/>
        <v>611.95000000000005</v>
      </c>
      <c r="I37" s="4">
        <f t="shared" si="1"/>
        <v>8.1280000000000001</v>
      </c>
      <c r="J37" s="3">
        <f t="shared" si="3"/>
        <v>183.38799999999998</v>
      </c>
    </row>
    <row r="38" spans="1:10" x14ac:dyDescent="0.2">
      <c r="A38" s="2">
        <v>43653</v>
      </c>
      <c r="B38">
        <v>0</v>
      </c>
      <c r="C38" s="3">
        <v>55.6</v>
      </c>
      <c r="D38" s="3">
        <v>79.400000000000006</v>
      </c>
      <c r="E38">
        <v>75.3</v>
      </c>
      <c r="F38">
        <v>81.3</v>
      </c>
      <c r="G38" s="4">
        <f t="shared" si="0"/>
        <v>17.5</v>
      </c>
      <c r="H38">
        <f t="shared" si="2"/>
        <v>629.45000000000005</v>
      </c>
      <c r="I38" s="4">
        <f t="shared" si="1"/>
        <v>0</v>
      </c>
      <c r="J38" s="3">
        <f t="shared" si="3"/>
        <v>183.38799999999998</v>
      </c>
    </row>
    <row r="39" spans="1:10" x14ac:dyDescent="0.2">
      <c r="A39" s="2">
        <v>43654</v>
      </c>
      <c r="B39">
        <v>0</v>
      </c>
      <c r="C39" s="3">
        <v>56.3</v>
      </c>
      <c r="D39" s="3">
        <v>82.8</v>
      </c>
      <c r="E39">
        <v>74.900000000000006</v>
      </c>
      <c r="F39">
        <v>81.5</v>
      </c>
      <c r="G39" s="4">
        <f t="shared" si="0"/>
        <v>19.549999999999997</v>
      </c>
      <c r="H39">
        <f t="shared" si="2"/>
        <v>649</v>
      </c>
      <c r="I39" s="4">
        <f t="shared" si="1"/>
        <v>0</v>
      </c>
      <c r="J39" s="3">
        <f t="shared" si="3"/>
        <v>183.38799999999998</v>
      </c>
    </row>
    <row r="40" spans="1:10" x14ac:dyDescent="0.2">
      <c r="A40" s="2">
        <v>43655</v>
      </c>
      <c r="B40">
        <v>0.02</v>
      </c>
      <c r="C40" s="3">
        <v>55.5</v>
      </c>
      <c r="D40" s="3">
        <v>84.6</v>
      </c>
      <c r="E40">
        <v>74.7</v>
      </c>
      <c r="F40">
        <v>80.3</v>
      </c>
      <c r="G40" s="4">
        <f t="shared" si="0"/>
        <v>20.049999999999997</v>
      </c>
      <c r="H40">
        <f t="shared" si="2"/>
        <v>669.05</v>
      </c>
      <c r="I40" s="4">
        <f t="shared" si="1"/>
        <v>0.50800000000000001</v>
      </c>
      <c r="J40" s="3">
        <f t="shared" si="3"/>
        <v>183.89599999999999</v>
      </c>
    </row>
    <row r="41" spans="1:10" x14ac:dyDescent="0.2">
      <c r="A41" s="2">
        <v>43656</v>
      </c>
      <c r="B41">
        <v>0</v>
      </c>
      <c r="C41" s="3">
        <v>66.900000000000006</v>
      </c>
      <c r="D41" s="3">
        <v>86.3</v>
      </c>
      <c r="E41">
        <v>77.599999999999994</v>
      </c>
      <c r="F41">
        <v>83.9</v>
      </c>
      <c r="G41" s="4">
        <f t="shared" si="0"/>
        <v>26.599999999999994</v>
      </c>
      <c r="H41">
        <f t="shared" si="2"/>
        <v>695.65</v>
      </c>
      <c r="I41" s="4">
        <f t="shared" si="1"/>
        <v>0</v>
      </c>
      <c r="J41" s="3">
        <f t="shared" si="3"/>
        <v>183.89599999999999</v>
      </c>
    </row>
    <row r="42" spans="1:10" x14ac:dyDescent="0.2">
      <c r="A42" s="2">
        <v>43657</v>
      </c>
      <c r="B42">
        <v>0</v>
      </c>
      <c r="C42" s="3">
        <v>57.9</v>
      </c>
      <c r="D42" s="3">
        <v>80.7</v>
      </c>
      <c r="E42">
        <v>77.599999999999994</v>
      </c>
      <c r="F42">
        <v>83.6</v>
      </c>
      <c r="G42" s="4">
        <f t="shared" si="0"/>
        <v>19.299999999999997</v>
      </c>
      <c r="H42">
        <f t="shared" si="2"/>
        <v>714.94999999999993</v>
      </c>
      <c r="I42" s="4">
        <f t="shared" si="1"/>
        <v>0</v>
      </c>
      <c r="J42" s="3">
        <f t="shared" si="3"/>
        <v>183.89599999999999</v>
      </c>
    </row>
    <row r="43" spans="1:10" x14ac:dyDescent="0.2">
      <c r="A43" s="2">
        <v>43658</v>
      </c>
      <c r="B43">
        <v>0</v>
      </c>
      <c r="C43" s="3">
        <v>52.2</v>
      </c>
      <c r="D43" s="3">
        <v>83.9</v>
      </c>
      <c r="E43">
        <v>74.8</v>
      </c>
      <c r="F43">
        <v>82.8</v>
      </c>
      <c r="G43" s="4">
        <f t="shared" si="0"/>
        <v>18.050000000000011</v>
      </c>
      <c r="H43">
        <f t="shared" si="2"/>
        <v>733</v>
      </c>
      <c r="I43" s="4">
        <f t="shared" si="1"/>
        <v>0</v>
      </c>
      <c r="J43" s="3">
        <f t="shared" si="3"/>
        <v>183.89599999999999</v>
      </c>
    </row>
    <row r="44" spans="1:10" x14ac:dyDescent="0.2">
      <c r="A44" s="2">
        <v>43659</v>
      </c>
      <c r="B44">
        <v>0</v>
      </c>
      <c r="C44" s="3">
        <v>65.400000000000006</v>
      </c>
      <c r="D44" s="3">
        <v>86.8</v>
      </c>
      <c r="E44">
        <v>77.5</v>
      </c>
      <c r="F44">
        <v>84.2</v>
      </c>
      <c r="G44" s="4">
        <f t="shared" si="0"/>
        <v>26.099999999999994</v>
      </c>
      <c r="H44">
        <f t="shared" si="2"/>
        <v>759.1</v>
      </c>
      <c r="I44" s="4">
        <f t="shared" si="1"/>
        <v>0</v>
      </c>
      <c r="J44" s="3">
        <f t="shared" si="3"/>
        <v>183.89599999999999</v>
      </c>
    </row>
    <row r="45" spans="1:10" x14ac:dyDescent="0.2">
      <c r="A45" s="2">
        <v>43660</v>
      </c>
      <c r="B45">
        <v>0</v>
      </c>
      <c r="C45" s="3">
        <v>60.7</v>
      </c>
      <c r="D45" s="3">
        <v>87.6</v>
      </c>
      <c r="E45">
        <v>77.3</v>
      </c>
      <c r="F45">
        <v>84.4</v>
      </c>
      <c r="G45" s="4">
        <f t="shared" si="0"/>
        <v>24.150000000000006</v>
      </c>
      <c r="H45">
        <f t="shared" si="2"/>
        <v>783.25</v>
      </c>
      <c r="I45" s="4">
        <f t="shared" si="1"/>
        <v>0</v>
      </c>
      <c r="J45" s="3">
        <f t="shared" si="3"/>
        <v>183.89599999999999</v>
      </c>
    </row>
    <row r="46" spans="1:10" x14ac:dyDescent="0.2">
      <c r="A46" s="2">
        <v>43661</v>
      </c>
      <c r="B46">
        <v>0</v>
      </c>
      <c r="C46" s="3">
        <v>68</v>
      </c>
      <c r="D46" s="3">
        <v>86.6</v>
      </c>
      <c r="E46">
        <v>79.400000000000006</v>
      </c>
      <c r="F46">
        <v>84.1</v>
      </c>
      <c r="G46" s="4">
        <f t="shared" si="0"/>
        <v>27.299999999999997</v>
      </c>
      <c r="H46">
        <f t="shared" si="2"/>
        <v>810.55</v>
      </c>
      <c r="I46" s="4">
        <f t="shared" si="1"/>
        <v>0</v>
      </c>
      <c r="J46" s="3">
        <f t="shared" si="3"/>
        <v>183.89599999999999</v>
      </c>
    </row>
    <row r="47" spans="1:10" x14ac:dyDescent="0.2">
      <c r="A47" s="2">
        <v>43662</v>
      </c>
      <c r="B47">
        <v>0.03</v>
      </c>
      <c r="C47" s="3">
        <v>66.400000000000006</v>
      </c>
      <c r="D47" s="3">
        <v>89.1</v>
      </c>
      <c r="E47">
        <v>79</v>
      </c>
      <c r="F47">
        <v>85.7</v>
      </c>
      <c r="G47" s="4">
        <f t="shared" si="0"/>
        <v>27.75</v>
      </c>
      <c r="H47">
        <f t="shared" si="2"/>
        <v>838.3</v>
      </c>
      <c r="I47" s="4">
        <f t="shared" si="1"/>
        <v>0.7619999999999999</v>
      </c>
      <c r="J47" s="3">
        <f t="shared" si="3"/>
        <v>184.65799999999999</v>
      </c>
    </row>
    <row r="48" spans="1:10" x14ac:dyDescent="0.2">
      <c r="A48" s="2">
        <v>43663</v>
      </c>
      <c r="B48">
        <v>0.05</v>
      </c>
      <c r="C48" s="3">
        <v>67</v>
      </c>
      <c r="D48" s="3">
        <v>88.1</v>
      </c>
      <c r="E48">
        <v>80.3</v>
      </c>
      <c r="F48">
        <v>85.1</v>
      </c>
      <c r="G48" s="4">
        <f t="shared" si="0"/>
        <v>27.549999999999997</v>
      </c>
      <c r="H48">
        <f t="shared" si="2"/>
        <v>865.84999999999991</v>
      </c>
      <c r="I48" s="4">
        <f t="shared" si="1"/>
        <v>1.27</v>
      </c>
      <c r="J48" s="3">
        <f t="shared" si="3"/>
        <v>185.928</v>
      </c>
    </row>
    <row r="49" spans="1:10" x14ac:dyDescent="0.2">
      <c r="A49" s="2">
        <v>43664</v>
      </c>
      <c r="B49">
        <v>1.05</v>
      </c>
      <c r="C49" s="3">
        <v>67.900000000000006</v>
      </c>
      <c r="D49" s="3">
        <v>84.9</v>
      </c>
      <c r="E49">
        <v>79.5</v>
      </c>
      <c r="F49">
        <v>82.8</v>
      </c>
      <c r="G49" s="4">
        <f t="shared" si="0"/>
        <v>26.400000000000006</v>
      </c>
      <c r="H49">
        <f t="shared" si="2"/>
        <v>892.24999999999989</v>
      </c>
      <c r="I49" s="4">
        <f t="shared" si="1"/>
        <v>26.669999999999998</v>
      </c>
      <c r="J49" s="3">
        <f t="shared" si="3"/>
        <v>212.59799999999998</v>
      </c>
    </row>
    <row r="50" spans="1:10" x14ac:dyDescent="0.2">
      <c r="A50" s="2">
        <v>43665</v>
      </c>
      <c r="B50">
        <v>1.38</v>
      </c>
      <c r="C50" s="3">
        <v>66.900000000000006</v>
      </c>
      <c r="D50" s="3">
        <v>91.7</v>
      </c>
      <c r="E50">
        <v>79.900000000000006</v>
      </c>
      <c r="F50">
        <v>86.6</v>
      </c>
      <c r="G50" s="4">
        <f t="shared" si="0"/>
        <v>29.300000000000011</v>
      </c>
      <c r="H50">
        <f t="shared" si="2"/>
        <v>921.55</v>
      </c>
      <c r="I50" s="4">
        <f t="shared" si="1"/>
        <v>35.051999999999992</v>
      </c>
      <c r="J50" s="3">
        <f t="shared" si="3"/>
        <v>247.64999999999998</v>
      </c>
    </row>
    <row r="51" spans="1:10" x14ac:dyDescent="0.2">
      <c r="A51" s="2">
        <v>43666</v>
      </c>
      <c r="B51">
        <v>0.24</v>
      </c>
      <c r="C51" s="3">
        <v>66</v>
      </c>
      <c r="D51" s="3">
        <v>87.7</v>
      </c>
      <c r="E51">
        <v>82.1</v>
      </c>
      <c r="F51">
        <v>85.2</v>
      </c>
      <c r="G51" s="4">
        <f t="shared" si="0"/>
        <v>26.849999999999994</v>
      </c>
      <c r="H51">
        <f t="shared" si="2"/>
        <v>948.4</v>
      </c>
      <c r="I51" s="4">
        <f t="shared" si="1"/>
        <v>6.0959999999999992</v>
      </c>
      <c r="J51" s="3">
        <f t="shared" si="3"/>
        <v>253.74599999999998</v>
      </c>
    </row>
    <row r="52" spans="1:10" x14ac:dyDescent="0.2">
      <c r="A52" s="2">
        <v>43667</v>
      </c>
      <c r="B52">
        <v>0</v>
      </c>
      <c r="C52" s="3">
        <v>63.6</v>
      </c>
      <c r="D52" s="3">
        <v>80</v>
      </c>
      <c r="E52">
        <v>80</v>
      </c>
      <c r="F52">
        <v>83.4</v>
      </c>
      <c r="G52" s="4">
        <f t="shared" si="0"/>
        <v>21.799999999999997</v>
      </c>
      <c r="H52">
        <f t="shared" si="2"/>
        <v>970.19999999999993</v>
      </c>
      <c r="I52" s="4">
        <f t="shared" si="1"/>
        <v>0</v>
      </c>
      <c r="J52" s="3">
        <f t="shared" si="3"/>
        <v>253.74599999999998</v>
      </c>
    </row>
    <row r="53" spans="1:10" x14ac:dyDescent="0.2">
      <c r="A53" s="2">
        <v>43668</v>
      </c>
      <c r="B53">
        <v>0</v>
      </c>
      <c r="C53" s="3">
        <v>58.9</v>
      </c>
      <c r="D53" s="3">
        <v>74.7</v>
      </c>
      <c r="E53">
        <v>78.7</v>
      </c>
      <c r="F53">
        <v>81.900000000000006</v>
      </c>
      <c r="G53" s="4">
        <f t="shared" si="0"/>
        <v>16.799999999999997</v>
      </c>
      <c r="H53">
        <f t="shared" si="2"/>
        <v>986.99999999999989</v>
      </c>
      <c r="I53" s="4">
        <f t="shared" si="1"/>
        <v>0</v>
      </c>
      <c r="J53" s="3">
        <f t="shared" si="3"/>
        <v>253.74599999999998</v>
      </c>
    </row>
    <row r="54" spans="1:10" x14ac:dyDescent="0.2">
      <c r="A54" s="2">
        <v>43669</v>
      </c>
      <c r="B54">
        <v>0</v>
      </c>
      <c r="C54" s="3">
        <v>56.5</v>
      </c>
      <c r="D54" s="3">
        <v>78.3</v>
      </c>
      <c r="E54">
        <v>76.599999999999994</v>
      </c>
      <c r="F54">
        <v>81.099999999999994</v>
      </c>
      <c r="G54" s="4">
        <f t="shared" si="0"/>
        <v>17.400000000000006</v>
      </c>
      <c r="H54">
        <f t="shared" si="2"/>
        <v>1004.3999999999999</v>
      </c>
      <c r="I54" s="4">
        <f t="shared" si="1"/>
        <v>0</v>
      </c>
      <c r="J54" s="3">
        <f t="shared" si="3"/>
        <v>253.74599999999998</v>
      </c>
    </row>
    <row r="55" spans="1:10" x14ac:dyDescent="0.2">
      <c r="A55" s="2">
        <v>43670</v>
      </c>
      <c r="B55">
        <v>0</v>
      </c>
      <c r="C55" s="3">
        <v>54.2</v>
      </c>
      <c r="D55" s="3">
        <v>82.1</v>
      </c>
      <c r="E55">
        <v>75.599999999999994</v>
      </c>
      <c r="F55">
        <v>82.3</v>
      </c>
      <c r="G55" s="4">
        <f t="shared" si="0"/>
        <v>18.150000000000006</v>
      </c>
      <c r="H55">
        <f t="shared" si="2"/>
        <v>1022.5499999999998</v>
      </c>
      <c r="I55" s="4">
        <f t="shared" si="1"/>
        <v>0</v>
      </c>
      <c r="J55" s="3">
        <f t="shared" si="3"/>
        <v>253.74599999999998</v>
      </c>
    </row>
    <row r="56" spans="1:10" x14ac:dyDescent="0.2">
      <c r="A56" s="2">
        <v>43671</v>
      </c>
      <c r="B56">
        <v>0</v>
      </c>
      <c r="C56" s="3">
        <v>59</v>
      </c>
      <c r="D56" s="3">
        <v>82.5</v>
      </c>
      <c r="E56">
        <v>76.7</v>
      </c>
      <c r="F56">
        <v>82.3</v>
      </c>
      <c r="G56" s="4">
        <f t="shared" si="0"/>
        <v>20.75</v>
      </c>
      <c r="H56">
        <f t="shared" si="2"/>
        <v>1043.2999999999997</v>
      </c>
      <c r="I56" s="4">
        <f t="shared" si="1"/>
        <v>0</v>
      </c>
      <c r="J56" s="3">
        <f t="shared" si="3"/>
        <v>253.74599999999998</v>
      </c>
    </row>
    <row r="57" spans="1:10" x14ac:dyDescent="0.2">
      <c r="A57" s="2">
        <v>43672</v>
      </c>
      <c r="B57">
        <v>0</v>
      </c>
      <c r="C57" s="3">
        <v>62.7</v>
      </c>
      <c r="D57" s="3">
        <v>80.900000000000006</v>
      </c>
      <c r="E57">
        <v>77.3</v>
      </c>
      <c r="F57">
        <v>79.8</v>
      </c>
      <c r="G57" s="4">
        <f t="shared" si="0"/>
        <v>21.800000000000011</v>
      </c>
      <c r="H57">
        <f t="shared" si="2"/>
        <v>1065.0999999999997</v>
      </c>
      <c r="I57" s="4">
        <f t="shared" si="1"/>
        <v>0</v>
      </c>
      <c r="J57" s="3">
        <f t="shared" si="3"/>
        <v>253.74599999999998</v>
      </c>
    </row>
    <row r="58" spans="1:10" x14ac:dyDescent="0.2">
      <c r="A58" s="2">
        <v>43673</v>
      </c>
      <c r="B58">
        <v>0</v>
      </c>
      <c r="C58" s="3">
        <v>67.3</v>
      </c>
      <c r="D58" s="3">
        <v>84.1</v>
      </c>
      <c r="E58">
        <v>77.599999999999994</v>
      </c>
      <c r="F58">
        <v>82.7</v>
      </c>
      <c r="G58" s="4">
        <f t="shared" si="0"/>
        <v>25.699999999999989</v>
      </c>
      <c r="H58">
        <f t="shared" si="2"/>
        <v>1090.7999999999997</v>
      </c>
      <c r="I58" s="4">
        <f t="shared" si="1"/>
        <v>0</v>
      </c>
      <c r="J58" s="3">
        <f t="shared" si="3"/>
        <v>253.74599999999998</v>
      </c>
    </row>
    <row r="59" spans="1:10" x14ac:dyDescent="0.2">
      <c r="A59" s="2">
        <v>43674</v>
      </c>
      <c r="B59">
        <v>0</v>
      </c>
      <c r="C59" s="3">
        <v>61.2</v>
      </c>
      <c r="D59" s="3">
        <v>85.8</v>
      </c>
      <c r="E59">
        <v>77.8</v>
      </c>
      <c r="F59">
        <v>82.6</v>
      </c>
      <c r="G59" s="4">
        <f t="shared" si="0"/>
        <v>23.5</v>
      </c>
      <c r="H59">
        <f t="shared" si="2"/>
        <v>1114.2999999999997</v>
      </c>
      <c r="I59" s="4">
        <f t="shared" si="1"/>
        <v>0</v>
      </c>
      <c r="J59" s="3">
        <f t="shared" si="3"/>
        <v>253.74599999999998</v>
      </c>
    </row>
    <row r="60" spans="1:10" x14ac:dyDescent="0.2">
      <c r="A60" s="2">
        <v>43675</v>
      </c>
      <c r="B60">
        <v>0.19</v>
      </c>
      <c r="C60" s="3">
        <v>64.2</v>
      </c>
      <c r="D60" s="3">
        <v>80.900000000000006</v>
      </c>
      <c r="E60">
        <v>79.400000000000006</v>
      </c>
      <c r="F60">
        <v>82.9</v>
      </c>
      <c r="G60" s="4">
        <f t="shared" si="0"/>
        <v>22.550000000000011</v>
      </c>
      <c r="H60">
        <f t="shared" si="2"/>
        <v>1136.8499999999997</v>
      </c>
      <c r="I60" s="4">
        <f t="shared" si="1"/>
        <v>4.8259999999999996</v>
      </c>
      <c r="J60" s="3">
        <f t="shared" si="3"/>
        <v>258.572</v>
      </c>
    </row>
    <row r="61" spans="1:10" x14ac:dyDescent="0.2">
      <c r="A61" s="2">
        <v>43676</v>
      </c>
      <c r="B61">
        <v>0</v>
      </c>
      <c r="C61" s="3">
        <v>57</v>
      </c>
      <c r="D61" s="3">
        <v>81</v>
      </c>
      <c r="G61" s="4">
        <f t="shared" si="0"/>
        <v>19</v>
      </c>
      <c r="H61">
        <f t="shared" si="2"/>
        <v>1155.8499999999997</v>
      </c>
      <c r="I61" s="4">
        <f t="shared" si="1"/>
        <v>0</v>
      </c>
      <c r="J61" s="3">
        <f t="shared" si="3"/>
        <v>258.572</v>
      </c>
    </row>
    <row r="62" spans="1:10" x14ac:dyDescent="0.2">
      <c r="A62" s="2">
        <v>43677</v>
      </c>
      <c r="B62">
        <v>0</v>
      </c>
      <c r="C62" s="3">
        <v>48.5</v>
      </c>
      <c r="D62" s="3">
        <v>77.7</v>
      </c>
      <c r="E62">
        <v>73.5</v>
      </c>
      <c r="F62">
        <v>79.900000000000006</v>
      </c>
      <c r="G62" s="4">
        <f t="shared" si="0"/>
        <v>13.100000000000001</v>
      </c>
      <c r="H62">
        <f t="shared" si="2"/>
        <v>1168.9499999999996</v>
      </c>
      <c r="I62" s="4">
        <f t="shared" si="1"/>
        <v>0</v>
      </c>
      <c r="J62" s="3">
        <f t="shared" si="3"/>
        <v>258.572</v>
      </c>
    </row>
    <row r="63" spans="1:10" x14ac:dyDescent="0.2">
      <c r="A63" s="2">
        <v>43678</v>
      </c>
      <c r="B63">
        <v>0</v>
      </c>
      <c r="C63" s="3">
        <v>48.8</v>
      </c>
      <c r="D63" s="3">
        <v>79.8</v>
      </c>
      <c r="E63">
        <v>73</v>
      </c>
      <c r="F63">
        <v>79.5</v>
      </c>
      <c r="G63" s="4">
        <f t="shared" si="0"/>
        <v>14.299999999999997</v>
      </c>
      <c r="H63">
        <f t="shared" si="2"/>
        <v>1183.2499999999995</v>
      </c>
      <c r="I63" s="4">
        <f t="shared" si="1"/>
        <v>0</v>
      </c>
      <c r="J63" s="3">
        <f t="shared" si="3"/>
        <v>258.572</v>
      </c>
    </row>
    <row r="64" spans="1:10" x14ac:dyDescent="0.2">
      <c r="A64" s="2">
        <v>43679</v>
      </c>
      <c r="B64">
        <v>0</v>
      </c>
      <c r="C64" s="3">
        <v>51.5</v>
      </c>
      <c r="D64" s="3">
        <v>83.6</v>
      </c>
      <c r="E64">
        <v>73</v>
      </c>
      <c r="F64">
        <v>79.8</v>
      </c>
      <c r="G64" s="4">
        <f t="shared" si="0"/>
        <v>17.549999999999997</v>
      </c>
      <c r="H64">
        <f t="shared" si="2"/>
        <v>1200.7999999999995</v>
      </c>
      <c r="I64" s="4">
        <f t="shared" si="1"/>
        <v>0</v>
      </c>
      <c r="J64" s="3">
        <f t="shared" si="3"/>
        <v>258.572</v>
      </c>
    </row>
    <row r="65" spans="1:10" x14ac:dyDescent="0.2">
      <c r="A65" s="2">
        <v>43680</v>
      </c>
      <c r="B65">
        <v>0.78</v>
      </c>
      <c r="C65" s="3">
        <v>59.4</v>
      </c>
      <c r="D65" s="3">
        <v>84.8</v>
      </c>
      <c r="E65">
        <v>75.099999999999994</v>
      </c>
      <c r="F65">
        <v>81.8</v>
      </c>
      <c r="G65" s="4">
        <f t="shared" si="0"/>
        <v>22.099999999999994</v>
      </c>
      <c r="H65">
        <f t="shared" si="2"/>
        <v>1222.8999999999994</v>
      </c>
      <c r="I65" s="4">
        <f t="shared" si="1"/>
        <v>19.812000000000001</v>
      </c>
      <c r="J65" s="3">
        <f t="shared" si="3"/>
        <v>278.38400000000001</v>
      </c>
    </row>
    <row r="66" spans="1:10" x14ac:dyDescent="0.2">
      <c r="A66" s="2">
        <v>43681</v>
      </c>
      <c r="B66">
        <v>1.22</v>
      </c>
      <c r="C66" s="3">
        <v>60.7</v>
      </c>
      <c r="D66" s="3">
        <v>85.3</v>
      </c>
      <c r="E66">
        <v>76.7</v>
      </c>
      <c r="F66">
        <v>82.2</v>
      </c>
      <c r="G66" s="4">
        <f t="shared" si="0"/>
        <v>23</v>
      </c>
      <c r="H66">
        <f t="shared" si="2"/>
        <v>1245.8999999999994</v>
      </c>
      <c r="I66" s="4">
        <f t="shared" si="1"/>
        <v>30.987999999999996</v>
      </c>
      <c r="J66" s="3">
        <f t="shared" si="3"/>
        <v>309.37200000000001</v>
      </c>
    </row>
    <row r="67" spans="1:10" x14ac:dyDescent="0.2">
      <c r="A67" s="2">
        <v>43682</v>
      </c>
      <c r="B67">
        <v>0.95</v>
      </c>
      <c r="C67" s="3">
        <v>61.4</v>
      </c>
      <c r="D67" s="3">
        <v>83.9</v>
      </c>
      <c r="E67">
        <v>77.5</v>
      </c>
      <c r="F67">
        <v>81.599999999999994</v>
      </c>
      <c r="G67" s="4">
        <f t="shared" ref="G67:G130" si="4">((D67+C67)/2)-50</f>
        <v>22.650000000000006</v>
      </c>
      <c r="H67">
        <f t="shared" si="2"/>
        <v>1268.5499999999995</v>
      </c>
      <c r="I67" s="4">
        <f t="shared" ref="I67:I130" si="5">B67*25.4</f>
        <v>24.13</v>
      </c>
      <c r="J67" s="3">
        <f t="shared" si="3"/>
        <v>333.50200000000001</v>
      </c>
    </row>
    <row r="68" spans="1:10" x14ac:dyDescent="0.2">
      <c r="A68" s="2">
        <v>43683</v>
      </c>
      <c r="B68">
        <v>0.01</v>
      </c>
      <c r="C68" s="3">
        <v>61.3</v>
      </c>
      <c r="D68" s="3">
        <v>80.900000000000006</v>
      </c>
      <c r="E68">
        <v>78</v>
      </c>
      <c r="F68">
        <v>81.8</v>
      </c>
      <c r="G68" s="4">
        <f t="shared" si="4"/>
        <v>21.099999999999994</v>
      </c>
      <c r="H68">
        <f t="shared" ref="H68:H131" si="6">H67+G68</f>
        <v>1289.6499999999994</v>
      </c>
      <c r="I68" s="4">
        <f t="shared" si="5"/>
        <v>0.254</v>
      </c>
      <c r="J68" s="3">
        <f t="shared" ref="J68:J131" si="7">J67+I68</f>
        <v>333.75600000000003</v>
      </c>
    </row>
    <row r="69" spans="1:10" x14ac:dyDescent="0.2">
      <c r="A69" s="2">
        <v>43684</v>
      </c>
      <c r="B69">
        <v>0.16</v>
      </c>
      <c r="C69" s="3">
        <v>58.2</v>
      </c>
      <c r="D69" s="3">
        <v>82.6</v>
      </c>
      <c r="E69">
        <v>76.5</v>
      </c>
      <c r="F69">
        <v>81.099999999999994</v>
      </c>
      <c r="G69" s="4">
        <f t="shared" si="4"/>
        <v>20.400000000000006</v>
      </c>
      <c r="H69">
        <f t="shared" si="6"/>
        <v>1310.0499999999995</v>
      </c>
      <c r="I69" s="4">
        <f t="shared" si="5"/>
        <v>4.0640000000000001</v>
      </c>
      <c r="J69" s="3">
        <f t="shared" si="7"/>
        <v>337.82000000000005</v>
      </c>
    </row>
    <row r="70" spans="1:10" x14ac:dyDescent="0.2">
      <c r="A70" s="2">
        <v>43685</v>
      </c>
      <c r="B70">
        <v>0</v>
      </c>
      <c r="C70" s="3">
        <v>56</v>
      </c>
      <c r="D70" s="3">
        <v>75.599999999999994</v>
      </c>
      <c r="E70">
        <v>77.2</v>
      </c>
      <c r="F70">
        <v>80.2</v>
      </c>
      <c r="G70" s="4">
        <f t="shared" si="4"/>
        <v>15.799999999999997</v>
      </c>
      <c r="H70">
        <f t="shared" si="6"/>
        <v>1325.8499999999995</v>
      </c>
      <c r="I70" s="4">
        <f t="shared" si="5"/>
        <v>0</v>
      </c>
      <c r="J70" s="3">
        <f t="shared" si="7"/>
        <v>337.82000000000005</v>
      </c>
    </row>
    <row r="71" spans="1:10" x14ac:dyDescent="0.2">
      <c r="A71" s="2">
        <v>43686</v>
      </c>
      <c r="B71">
        <v>0</v>
      </c>
      <c r="C71" s="3">
        <v>49.9</v>
      </c>
      <c r="D71" s="3">
        <v>75.5</v>
      </c>
      <c r="E71">
        <v>73.8</v>
      </c>
      <c r="F71">
        <v>78.8</v>
      </c>
      <c r="G71" s="4">
        <f t="shared" si="4"/>
        <v>12.700000000000003</v>
      </c>
      <c r="H71">
        <f t="shared" si="6"/>
        <v>1338.5499999999995</v>
      </c>
      <c r="I71" s="4">
        <f t="shared" si="5"/>
        <v>0</v>
      </c>
      <c r="J71" s="3">
        <f t="shared" si="7"/>
        <v>337.82000000000005</v>
      </c>
    </row>
    <row r="72" spans="1:10" x14ac:dyDescent="0.2">
      <c r="A72" s="2">
        <v>43687</v>
      </c>
      <c r="B72">
        <v>0</v>
      </c>
      <c r="C72" s="3">
        <v>55.1</v>
      </c>
      <c r="D72" s="3">
        <v>78.5</v>
      </c>
      <c r="E72">
        <v>74.599999999999994</v>
      </c>
      <c r="F72">
        <v>78.7</v>
      </c>
      <c r="G72" s="4">
        <f t="shared" si="4"/>
        <v>16.799999999999997</v>
      </c>
      <c r="H72">
        <f t="shared" si="6"/>
        <v>1355.3499999999995</v>
      </c>
      <c r="I72" s="4">
        <f t="shared" si="5"/>
        <v>0</v>
      </c>
      <c r="J72" s="3">
        <f t="shared" si="7"/>
        <v>337.82000000000005</v>
      </c>
    </row>
    <row r="73" spans="1:10" x14ac:dyDescent="0.2">
      <c r="A73" s="2">
        <v>43688</v>
      </c>
      <c r="B73">
        <v>0.42</v>
      </c>
      <c r="C73" s="3">
        <v>63</v>
      </c>
      <c r="D73" s="3">
        <v>75.599999999999994</v>
      </c>
      <c r="E73">
        <v>76.099999999999994</v>
      </c>
      <c r="F73">
        <v>78.099999999999994</v>
      </c>
      <c r="G73" s="4">
        <f t="shared" si="4"/>
        <v>19.299999999999997</v>
      </c>
      <c r="H73">
        <f t="shared" si="6"/>
        <v>1374.6499999999994</v>
      </c>
      <c r="I73" s="4">
        <f t="shared" si="5"/>
        <v>10.667999999999999</v>
      </c>
      <c r="J73" s="3">
        <f t="shared" si="7"/>
        <v>348.48800000000006</v>
      </c>
    </row>
    <row r="74" spans="1:10" x14ac:dyDescent="0.2">
      <c r="A74" s="2">
        <v>43689</v>
      </c>
      <c r="B74">
        <v>0</v>
      </c>
      <c r="C74" s="3">
        <v>60.5</v>
      </c>
      <c r="D74" s="3">
        <v>76.8</v>
      </c>
      <c r="E74">
        <v>75.7</v>
      </c>
      <c r="F74">
        <v>78.3</v>
      </c>
      <c r="G74" s="4">
        <f t="shared" si="4"/>
        <v>18.650000000000006</v>
      </c>
      <c r="H74">
        <f t="shared" si="6"/>
        <v>1393.2999999999995</v>
      </c>
      <c r="I74" s="4">
        <f t="shared" si="5"/>
        <v>0</v>
      </c>
      <c r="J74" s="3">
        <f t="shared" si="7"/>
        <v>348.48800000000006</v>
      </c>
    </row>
    <row r="75" spans="1:10" x14ac:dyDescent="0.2">
      <c r="A75" s="2">
        <v>43690</v>
      </c>
      <c r="B75">
        <v>0.88</v>
      </c>
      <c r="C75" s="3">
        <v>61.6</v>
      </c>
      <c r="D75" s="3">
        <v>80</v>
      </c>
      <c r="E75">
        <v>76.5</v>
      </c>
      <c r="F75">
        <v>79.400000000000006</v>
      </c>
      <c r="G75" s="4">
        <f t="shared" si="4"/>
        <v>20.799999999999997</v>
      </c>
      <c r="H75">
        <f t="shared" si="6"/>
        <v>1414.0999999999995</v>
      </c>
      <c r="I75" s="4">
        <f t="shared" si="5"/>
        <v>22.352</v>
      </c>
      <c r="J75" s="3">
        <f t="shared" si="7"/>
        <v>370.84000000000003</v>
      </c>
    </row>
    <row r="76" spans="1:10" x14ac:dyDescent="0.2">
      <c r="A76" s="2">
        <v>43691</v>
      </c>
      <c r="B76">
        <v>0.01</v>
      </c>
      <c r="C76">
        <v>60</v>
      </c>
      <c r="D76">
        <v>69.2</v>
      </c>
      <c r="E76">
        <v>76.2</v>
      </c>
      <c r="F76">
        <v>78</v>
      </c>
      <c r="G76" s="4">
        <f t="shared" si="4"/>
        <v>14.599999999999994</v>
      </c>
      <c r="H76">
        <f t="shared" si="6"/>
        <v>1428.6999999999994</v>
      </c>
      <c r="I76" s="4">
        <f t="shared" si="5"/>
        <v>0.254</v>
      </c>
      <c r="J76" s="3">
        <f t="shared" si="7"/>
        <v>371.09400000000005</v>
      </c>
    </row>
    <row r="77" spans="1:10" x14ac:dyDescent="0.2">
      <c r="A77" s="2">
        <v>43692</v>
      </c>
      <c r="B77">
        <v>0</v>
      </c>
      <c r="C77">
        <v>52.3</v>
      </c>
      <c r="D77">
        <v>76.900000000000006</v>
      </c>
      <c r="E77">
        <v>73.5</v>
      </c>
      <c r="F77">
        <v>78.2</v>
      </c>
      <c r="G77" s="4">
        <f t="shared" si="4"/>
        <v>14.599999999999994</v>
      </c>
      <c r="H77">
        <f t="shared" si="6"/>
        <v>1443.2999999999993</v>
      </c>
      <c r="I77" s="4">
        <f t="shared" si="5"/>
        <v>0</v>
      </c>
      <c r="J77" s="3">
        <f t="shared" si="7"/>
        <v>371.09400000000005</v>
      </c>
    </row>
    <row r="78" spans="1:10" x14ac:dyDescent="0.2">
      <c r="A78" s="2">
        <v>43693</v>
      </c>
      <c r="B78">
        <v>0.75</v>
      </c>
      <c r="C78">
        <v>54.9</v>
      </c>
      <c r="D78">
        <v>79.2</v>
      </c>
      <c r="E78">
        <v>73.2</v>
      </c>
      <c r="F78">
        <v>77</v>
      </c>
      <c r="G78" s="4">
        <f t="shared" si="4"/>
        <v>17.049999999999997</v>
      </c>
      <c r="H78">
        <f t="shared" si="6"/>
        <v>1460.3499999999992</v>
      </c>
      <c r="I78" s="4">
        <f t="shared" si="5"/>
        <v>19.049999999999997</v>
      </c>
      <c r="J78" s="3">
        <f t="shared" si="7"/>
        <v>390.14400000000006</v>
      </c>
    </row>
    <row r="79" spans="1:10" x14ac:dyDescent="0.2">
      <c r="A79" s="2">
        <v>43694</v>
      </c>
      <c r="B79">
        <v>0</v>
      </c>
      <c r="C79">
        <v>53.7</v>
      </c>
      <c r="D79">
        <v>80.7</v>
      </c>
      <c r="E79">
        <v>72.900000000000006</v>
      </c>
      <c r="F79">
        <v>77.7</v>
      </c>
      <c r="G79" s="4">
        <f t="shared" si="4"/>
        <v>17.200000000000003</v>
      </c>
      <c r="H79">
        <f t="shared" si="6"/>
        <v>1477.5499999999993</v>
      </c>
      <c r="I79" s="4">
        <f t="shared" si="5"/>
        <v>0</v>
      </c>
      <c r="J79" s="3">
        <f t="shared" si="7"/>
        <v>390.14400000000006</v>
      </c>
    </row>
    <row r="80" spans="1:10" x14ac:dyDescent="0.2">
      <c r="A80" s="2">
        <v>43695</v>
      </c>
      <c r="B80">
        <v>0.37</v>
      </c>
      <c r="C80">
        <v>61.4</v>
      </c>
      <c r="D80">
        <v>75.8</v>
      </c>
      <c r="E80">
        <v>75.3</v>
      </c>
      <c r="F80">
        <v>77.599999999999994</v>
      </c>
      <c r="G80" s="4">
        <f t="shared" si="4"/>
        <v>18.599999999999994</v>
      </c>
      <c r="H80">
        <f t="shared" si="6"/>
        <v>1496.1499999999992</v>
      </c>
      <c r="I80" s="4">
        <f t="shared" si="5"/>
        <v>9.3979999999999997</v>
      </c>
      <c r="J80" s="3">
        <f t="shared" si="7"/>
        <v>399.54200000000009</v>
      </c>
    </row>
    <row r="81" spans="1:10" x14ac:dyDescent="0.2">
      <c r="A81" s="2">
        <v>43696</v>
      </c>
      <c r="B81">
        <v>0</v>
      </c>
      <c r="C81">
        <v>56.6</v>
      </c>
      <c r="D81">
        <v>80.7</v>
      </c>
      <c r="E81">
        <v>74</v>
      </c>
      <c r="F81">
        <v>78.7</v>
      </c>
      <c r="G81" s="4">
        <f t="shared" si="4"/>
        <v>18.650000000000006</v>
      </c>
      <c r="H81">
        <f t="shared" si="6"/>
        <v>1514.7999999999993</v>
      </c>
      <c r="I81" s="4">
        <f t="shared" si="5"/>
        <v>0</v>
      </c>
      <c r="J81" s="3">
        <f t="shared" si="7"/>
        <v>399.54200000000009</v>
      </c>
    </row>
    <row r="82" spans="1:10" x14ac:dyDescent="0.2">
      <c r="A82" s="2">
        <v>43697</v>
      </c>
      <c r="B82">
        <v>0</v>
      </c>
      <c r="C82">
        <v>54.9</v>
      </c>
      <c r="D82">
        <v>83.5</v>
      </c>
      <c r="E82">
        <v>73.7</v>
      </c>
      <c r="F82">
        <v>77.900000000000006</v>
      </c>
      <c r="G82" s="4">
        <f t="shared" si="4"/>
        <v>19.200000000000003</v>
      </c>
      <c r="H82">
        <f t="shared" si="6"/>
        <v>1533.9999999999993</v>
      </c>
      <c r="I82" s="4">
        <f t="shared" si="5"/>
        <v>0</v>
      </c>
      <c r="J82" s="3">
        <f t="shared" si="7"/>
        <v>399.54200000000009</v>
      </c>
    </row>
    <row r="83" spans="1:10" x14ac:dyDescent="0.2">
      <c r="A83" s="2">
        <v>43698</v>
      </c>
      <c r="B83">
        <v>0</v>
      </c>
      <c r="C83">
        <v>57.4</v>
      </c>
      <c r="D83">
        <v>75.8</v>
      </c>
      <c r="E83">
        <v>75.2</v>
      </c>
      <c r="F83">
        <v>78</v>
      </c>
      <c r="G83" s="4">
        <f t="shared" si="4"/>
        <v>16.599999999999994</v>
      </c>
      <c r="H83">
        <f t="shared" si="6"/>
        <v>1550.5999999999992</v>
      </c>
      <c r="I83" s="4">
        <f t="shared" si="5"/>
        <v>0</v>
      </c>
      <c r="J83" s="3">
        <f t="shared" si="7"/>
        <v>399.54200000000009</v>
      </c>
    </row>
    <row r="84" spans="1:10" x14ac:dyDescent="0.2">
      <c r="A84" s="2">
        <v>43699</v>
      </c>
      <c r="B84">
        <v>0</v>
      </c>
      <c r="C84">
        <v>50.1</v>
      </c>
      <c r="D84">
        <v>76.599999999999994</v>
      </c>
      <c r="E84">
        <v>72.400000000000006</v>
      </c>
      <c r="F84">
        <v>76.900000000000006</v>
      </c>
      <c r="G84" s="4">
        <f t="shared" si="4"/>
        <v>13.349999999999994</v>
      </c>
      <c r="H84">
        <f t="shared" si="6"/>
        <v>1563.9499999999991</v>
      </c>
      <c r="I84" s="4">
        <f t="shared" si="5"/>
        <v>0</v>
      </c>
      <c r="J84" s="3">
        <f t="shared" si="7"/>
        <v>399.54200000000009</v>
      </c>
    </row>
    <row r="85" spans="1:10" x14ac:dyDescent="0.2">
      <c r="A85" s="2">
        <v>43700</v>
      </c>
      <c r="B85">
        <v>0</v>
      </c>
      <c r="C85">
        <v>50.2</v>
      </c>
      <c r="D85">
        <v>73.5</v>
      </c>
      <c r="E85">
        <v>73.3</v>
      </c>
      <c r="F85">
        <v>76.3</v>
      </c>
      <c r="G85" s="4">
        <f t="shared" si="4"/>
        <v>11.850000000000001</v>
      </c>
      <c r="H85">
        <f t="shared" si="6"/>
        <v>1575.799999999999</v>
      </c>
      <c r="I85" s="4">
        <f t="shared" si="5"/>
        <v>0</v>
      </c>
      <c r="J85" s="3">
        <f t="shared" si="7"/>
        <v>399.54200000000009</v>
      </c>
    </row>
    <row r="86" spans="1:10" x14ac:dyDescent="0.2">
      <c r="A86" s="2">
        <v>43701</v>
      </c>
      <c r="B86">
        <v>0</v>
      </c>
      <c r="C86">
        <v>45.3</v>
      </c>
      <c r="D86">
        <v>74.8</v>
      </c>
      <c r="E86">
        <v>70</v>
      </c>
      <c r="F86">
        <v>74.2</v>
      </c>
      <c r="G86" s="4">
        <f t="shared" si="4"/>
        <v>10.049999999999997</v>
      </c>
      <c r="H86">
        <f t="shared" si="6"/>
        <v>1585.849999999999</v>
      </c>
      <c r="I86" s="4">
        <f t="shared" si="5"/>
        <v>0</v>
      </c>
      <c r="J86" s="3">
        <f t="shared" si="7"/>
        <v>399.54200000000009</v>
      </c>
    </row>
    <row r="87" spans="1:10" x14ac:dyDescent="0.2">
      <c r="A87" s="2">
        <v>43702</v>
      </c>
      <c r="B87">
        <v>0</v>
      </c>
      <c r="C87">
        <v>48.3</v>
      </c>
      <c r="D87">
        <v>74.3</v>
      </c>
      <c r="E87">
        <v>70.099999999999994</v>
      </c>
      <c r="F87">
        <v>73.599999999999994</v>
      </c>
      <c r="G87" s="4">
        <f t="shared" si="4"/>
        <v>11.299999999999997</v>
      </c>
      <c r="H87">
        <f t="shared" si="6"/>
        <v>1597.149999999999</v>
      </c>
      <c r="I87" s="4">
        <f t="shared" si="5"/>
        <v>0</v>
      </c>
      <c r="J87" s="3">
        <f t="shared" si="7"/>
        <v>399.54200000000009</v>
      </c>
    </row>
    <row r="88" spans="1:10" x14ac:dyDescent="0.2">
      <c r="A88" s="2">
        <v>43703</v>
      </c>
      <c r="B88">
        <v>0.47</v>
      </c>
      <c r="C88">
        <v>60.5</v>
      </c>
      <c r="D88">
        <v>67.900000000000006</v>
      </c>
      <c r="E88">
        <v>72.2</v>
      </c>
      <c r="F88">
        <v>73.5</v>
      </c>
      <c r="G88" s="4">
        <f t="shared" si="4"/>
        <v>14.200000000000003</v>
      </c>
      <c r="H88">
        <f t="shared" si="6"/>
        <v>1611.349999999999</v>
      </c>
      <c r="I88" s="4">
        <f t="shared" si="5"/>
        <v>11.937999999999999</v>
      </c>
      <c r="J88" s="3">
        <f t="shared" si="7"/>
        <v>411.48000000000008</v>
      </c>
    </row>
    <row r="89" spans="1:10" x14ac:dyDescent="0.2">
      <c r="A89" s="2">
        <v>43704</v>
      </c>
      <c r="B89">
        <v>0</v>
      </c>
      <c r="C89">
        <v>52.8</v>
      </c>
      <c r="D89">
        <v>76.3</v>
      </c>
      <c r="E89">
        <v>72</v>
      </c>
      <c r="F89">
        <v>75</v>
      </c>
      <c r="G89" s="4">
        <f t="shared" si="4"/>
        <v>14.549999999999997</v>
      </c>
      <c r="H89">
        <f t="shared" si="6"/>
        <v>1625.899999999999</v>
      </c>
      <c r="I89" s="4">
        <f t="shared" si="5"/>
        <v>0</v>
      </c>
      <c r="J89" s="3">
        <f t="shared" si="7"/>
        <v>411.48000000000008</v>
      </c>
    </row>
    <row r="90" spans="1:10" x14ac:dyDescent="0.2">
      <c r="A90" s="2">
        <v>43705</v>
      </c>
      <c r="B90">
        <v>0</v>
      </c>
      <c r="C90">
        <v>46.4</v>
      </c>
      <c r="D90">
        <v>71.599999999999994</v>
      </c>
      <c r="E90">
        <v>70.5</v>
      </c>
      <c r="F90">
        <v>73.3</v>
      </c>
      <c r="G90" s="4">
        <f t="shared" si="4"/>
        <v>9</v>
      </c>
      <c r="H90">
        <f t="shared" si="6"/>
        <v>1634.899999999999</v>
      </c>
      <c r="I90" s="4">
        <f t="shared" si="5"/>
        <v>0</v>
      </c>
      <c r="J90" s="3">
        <f t="shared" si="7"/>
        <v>411.48000000000008</v>
      </c>
    </row>
    <row r="91" spans="1:10" x14ac:dyDescent="0.2">
      <c r="A91" s="2">
        <v>43706</v>
      </c>
      <c r="B91">
        <v>0</v>
      </c>
      <c r="C91">
        <v>44.6</v>
      </c>
      <c r="D91">
        <v>81</v>
      </c>
      <c r="E91">
        <v>68</v>
      </c>
      <c r="F91">
        <v>73.3</v>
      </c>
      <c r="G91" s="4">
        <f t="shared" si="4"/>
        <v>12.799999999999997</v>
      </c>
      <c r="H91">
        <f t="shared" si="6"/>
        <v>1647.6999999999989</v>
      </c>
      <c r="I91" s="4">
        <f t="shared" si="5"/>
        <v>0</v>
      </c>
      <c r="J91" s="3">
        <f t="shared" si="7"/>
        <v>411.48000000000008</v>
      </c>
    </row>
    <row r="92" spans="1:10" x14ac:dyDescent="0.2">
      <c r="A92" s="2">
        <v>43707</v>
      </c>
      <c r="B92">
        <v>0</v>
      </c>
      <c r="C92">
        <v>48.4</v>
      </c>
      <c r="D92">
        <v>72.2</v>
      </c>
      <c r="E92">
        <v>68.8</v>
      </c>
      <c r="F92">
        <v>72.8</v>
      </c>
      <c r="G92" s="4">
        <f t="shared" si="4"/>
        <v>10.299999999999997</v>
      </c>
      <c r="H92">
        <f t="shared" si="6"/>
        <v>1657.9999999999989</v>
      </c>
      <c r="I92" s="4">
        <f t="shared" si="5"/>
        <v>0</v>
      </c>
      <c r="J92" s="3">
        <f t="shared" si="7"/>
        <v>411.48000000000008</v>
      </c>
    </row>
    <row r="93" spans="1:10" x14ac:dyDescent="0.2">
      <c r="A93" s="2">
        <v>43708</v>
      </c>
      <c r="B93">
        <v>0</v>
      </c>
      <c r="C93">
        <v>44.4</v>
      </c>
      <c r="D93">
        <v>68.8</v>
      </c>
      <c r="E93">
        <v>67</v>
      </c>
      <c r="F93">
        <v>70.2</v>
      </c>
      <c r="G93" s="4">
        <f t="shared" si="4"/>
        <v>6.5999999999999943</v>
      </c>
      <c r="H93">
        <f t="shared" si="6"/>
        <v>1664.5999999999988</v>
      </c>
      <c r="I93" s="4">
        <f t="shared" si="5"/>
        <v>0</v>
      </c>
      <c r="J93" s="3">
        <f t="shared" si="7"/>
        <v>411.48000000000008</v>
      </c>
    </row>
    <row r="94" spans="1:10" x14ac:dyDescent="0.2">
      <c r="A94" s="2">
        <v>43709</v>
      </c>
      <c r="B94">
        <v>0</v>
      </c>
      <c r="C94">
        <v>51.1</v>
      </c>
      <c r="D94">
        <v>76.2</v>
      </c>
      <c r="E94">
        <v>68.400000000000006</v>
      </c>
      <c r="F94">
        <v>73.2</v>
      </c>
      <c r="G94" s="4">
        <f t="shared" si="4"/>
        <v>13.650000000000006</v>
      </c>
      <c r="H94">
        <f t="shared" si="6"/>
        <v>1678.2499999999989</v>
      </c>
      <c r="I94" s="4">
        <f t="shared" si="5"/>
        <v>0</v>
      </c>
      <c r="J94" s="3">
        <f t="shared" si="7"/>
        <v>411.48000000000008</v>
      </c>
    </row>
    <row r="95" spans="1:10" x14ac:dyDescent="0.2">
      <c r="A95" s="2">
        <v>43710</v>
      </c>
      <c r="B95">
        <v>0</v>
      </c>
      <c r="C95">
        <v>53.7</v>
      </c>
      <c r="D95">
        <v>80</v>
      </c>
      <c r="E95">
        <v>70.099999999999994</v>
      </c>
      <c r="F95">
        <v>74.400000000000006</v>
      </c>
      <c r="G95" s="4">
        <f t="shared" si="4"/>
        <v>16.849999999999994</v>
      </c>
      <c r="H95">
        <f t="shared" si="6"/>
        <v>1695.0999999999988</v>
      </c>
      <c r="I95" s="4">
        <f t="shared" si="5"/>
        <v>0</v>
      </c>
      <c r="J95" s="3">
        <f t="shared" si="7"/>
        <v>411.48000000000008</v>
      </c>
    </row>
    <row r="96" spans="1:10" x14ac:dyDescent="0.2">
      <c r="A96" s="2">
        <v>43711</v>
      </c>
      <c r="B96">
        <v>0.3</v>
      </c>
      <c r="C96">
        <v>60</v>
      </c>
      <c r="D96">
        <v>81.2</v>
      </c>
      <c r="E96">
        <v>72.900000000000006</v>
      </c>
      <c r="F96">
        <v>74.8</v>
      </c>
      <c r="G96" s="4">
        <f t="shared" si="4"/>
        <v>20.599999999999994</v>
      </c>
      <c r="H96">
        <f t="shared" si="6"/>
        <v>1715.6999999999987</v>
      </c>
      <c r="I96" s="4">
        <f t="shared" si="5"/>
        <v>7.6199999999999992</v>
      </c>
      <c r="J96" s="3">
        <f t="shared" si="7"/>
        <v>419.10000000000008</v>
      </c>
    </row>
    <row r="97" spans="1:10" x14ac:dyDescent="0.2">
      <c r="A97" s="2">
        <v>43712</v>
      </c>
      <c r="B97">
        <v>0</v>
      </c>
      <c r="C97">
        <v>46.1</v>
      </c>
      <c r="D97">
        <v>63.4</v>
      </c>
      <c r="E97">
        <v>70.400000000000006</v>
      </c>
      <c r="F97">
        <v>73.400000000000006</v>
      </c>
      <c r="G97" s="4">
        <f t="shared" si="4"/>
        <v>4.75</v>
      </c>
      <c r="H97">
        <f t="shared" si="6"/>
        <v>1720.4499999999987</v>
      </c>
      <c r="I97" s="4">
        <f t="shared" si="5"/>
        <v>0</v>
      </c>
      <c r="J97" s="3">
        <f t="shared" si="7"/>
        <v>419.10000000000008</v>
      </c>
    </row>
    <row r="98" spans="1:10" x14ac:dyDescent="0.2">
      <c r="A98" s="2">
        <v>43713</v>
      </c>
      <c r="B98">
        <v>0</v>
      </c>
      <c r="C98">
        <v>42.7</v>
      </c>
      <c r="D98">
        <v>72.5</v>
      </c>
      <c r="E98">
        <v>67.099999999999994</v>
      </c>
      <c r="F98">
        <v>72.2</v>
      </c>
      <c r="G98" s="4">
        <f t="shared" si="4"/>
        <v>7.6000000000000014</v>
      </c>
      <c r="H98">
        <f t="shared" si="6"/>
        <v>1728.0499999999986</v>
      </c>
      <c r="I98" s="4">
        <f t="shared" si="5"/>
        <v>0</v>
      </c>
      <c r="J98" s="3">
        <f t="shared" si="7"/>
        <v>419.10000000000008</v>
      </c>
    </row>
    <row r="99" spans="1:10" x14ac:dyDescent="0.2">
      <c r="A99" s="2">
        <v>43714</v>
      </c>
      <c r="B99">
        <v>0</v>
      </c>
      <c r="C99">
        <v>50.4</v>
      </c>
      <c r="D99">
        <v>71.7</v>
      </c>
      <c r="E99">
        <v>70.7</v>
      </c>
      <c r="F99">
        <v>72.599999999999994</v>
      </c>
      <c r="G99" s="4">
        <f t="shared" si="4"/>
        <v>11.049999999999997</v>
      </c>
      <c r="H99">
        <f t="shared" si="6"/>
        <v>1739.0999999999985</v>
      </c>
      <c r="I99" s="4">
        <f t="shared" si="5"/>
        <v>0</v>
      </c>
      <c r="J99" s="3">
        <f t="shared" si="7"/>
        <v>419.10000000000008</v>
      </c>
    </row>
    <row r="100" spans="1:10" x14ac:dyDescent="0.2">
      <c r="A100" s="2">
        <v>43715</v>
      </c>
      <c r="B100">
        <v>0</v>
      </c>
      <c r="C100">
        <v>46.5</v>
      </c>
      <c r="D100">
        <v>70.2</v>
      </c>
      <c r="E100">
        <v>67.900000000000006</v>
      </c>
      <c r="F100">
        <v>71.5</v>
      </c>
      <c r="G100" s="4">
        <f t="shared" si="4"/>
        <v>8.3500000000000014</v>
      </c>
      <c r="H100">
        <f t="shared" si="6"/>
        <v>1747.4499999999985</v>
      </c>
      <c r="I100" s="4">
        <f t="shared" si="5"/>
        <v>0</v>
      </c>
      <c r="J100" s="3">
        <f t="shared" si="7"/>
        <v>419.10000000000008</v>
      </c>
    </row>
    <row r="101" spans="1:10" x14ac:dyDescent="0.2">
      <c r="A101" s="2">
        <v>43716</v>
      </c>
      <c r="B101">
        <v>0.02</v>
      </c>
      <c r="C101">
        <v>50.8</v>
      </c>
      <c r="D101">
        <v>63</v>
      </c>
      <c r="E101">
        <v>68.5</v>
      </c>
      <c r="F101">
        <v>70.2</v>
      </c>
      <c r="G101" s="4">
        <f t="shared" si="4"/>
        <v>6.8999999999999986</v>
      </c>
      <c r="H101">
        <f t="shared" si="6"/>
        <v>1754.3499999999985</v>
      </c>
      <c r="I101" s="4">
        <f t="shared" si="5"/>
        <v>0.50800000000000001</v>
      </c>
      <c r="J101" s="3">
        <f t="shared" si="7"/>
        <v>419.60800000000006</v>
      </c>
    </row>
    <row r="102" spans="1:10" x14ac:dyDescent="0.2">
      <c r="A102" s="2">
        <v>43717</v>
      </c>
      <c r="B102">
        <v>0.46</v>
      </c>
      <c r="C102">
        <v>54.7</v>
      </c>
      <c r="D102">
        <v>68.3</v>
      </c>
      <c r="E102">
        <v>68.400000000000006</v>
      </c>
      <c r="F102">
        <v>70.3</v>
      </c>
      <c r="G102" s="4">
        <f t="shared" si="4"/>
        <v>11.5</v>
      </c>
      <c r="H102">
        <f t="shared" si="6"/>
        <v>1765.8499999999985</v>
      </c>
      <c r="I102" s="4">
        <f t="shared" si="5"/>
        <v>11.683999999999999</v>
      </c>
      <c r="J102" s="3">
        <f t="shared" si="7"/>
        <v>431.29200000000009</v>
      </c>
    </row>
    <row r="103" spans="1:10" x14ac:dyDescent="0.2">
      <c r="A103" s="2">
        <v>43718</v>
      </c>
      <c r="B103">
        <v>0.8</v>
      </c>
      <c r="C103">
        <v>60.7</v>
      </c>
      <c r="D103">
        <v>80.5</v>
      </c>
      <c r="E103">
        <v>70.3</v>
      </c>
      <c r="F103">
        <v>74</v>
      </c>
      <c r="G103" s="4">
        <f t="shared" si="4"/>
        <v>20.599999999999994</v>
      </c>
      <c r="H103">
        <f t="shared" si="6"/>
        <v>1786.4499999999985</v>
      </c>
      <c r="I103" s="4">
        <f t="shared" si="5"/>
        <v>20.32</v>
      </c>
      <c r="J103" s="3">
        <f t="shared" si="7"/>
        <v>451.61200000000008</v>
      </c>
    </row>
    <row r="104" spans="1:10" x14ac:dyDescent="0.2">
      <c r="A104" s="2">
        <v>43719</v>
      </c>
      <c r="B104">
        <v>0.03</v>
      </c>
      <c r="C104">
        <v>59.4</v>
      </c>
      <c r="D104">
        <v>82.7</v>
      </c>
      <c r="E104">
        <v>71.599999999999994</v>
      </c>
      <c r="F104">
        <v>74.599999999999994</v>
      </c>
      <c r="G104" s="4">
        <f t="shared" si="4"/>
        <v>21.049999999999997</v>
      </c>
      <c r="H104">
        <f t="shared" si="6"/>
        <v>1807.4999999999984</v>
      </c>
      <c r="I104" s="4">
        <f t="shared" si="5"/>
        <v>0.7619999999999999</v>
      </c>
      <c r="J104" s="3">
        <f t="shared" si="7"/>
        <v>452.37400000000008</v>
      </c>
    </row>
    <row r="105" spans="1:10" x14ac:dyDescent="0.2">
      <c r="A105" s="2">
        <v>43720</v>
      </c>
      <c r="B105">
        <v>1.64</v>
      </c>
      <c r="C105">
        <v>58.1</v>
      </c>
      <c r="D105">
        <v>68.099999999999994</v>
      </c>
      <c r="E105">
        <v>71.7</v>
      </c>
      <c r="F105">
        <v>73.5</v>
      </c>
      <c r="G105" s="4">
        <f t="shared" si="4"/>
        <v>13.099999999999994</v>
      </c>
      <c r="H105">
        <f t="shared" si="6"/>
        <v>1820.5999999999983</v>
      </c>
      <c r="I105" s="4">
        <f t="shared" si="5"/>
        <v>41.655999999999992</v>
      </c>
      <c r="J105" s="3">
        <f t="shared" si="7"/>
        <v>494.03000000000009</v>
      </c>
    </row>
    <row r="106" spans="1:10" x14ac:dyDescent="0.2">
      <c r="A106" s="2">
        <v>43721</v>
      </c>
      <c r="B106">
        <v>0</v>
      </c>
      <c r="C106">
        <v>53.4</v>
      </c>
      <c r="D106">
        <v>68.099999999999994</v>
      </c>
      <c r="E106">
        <v>71.099999999999994</v>
      </c>
      <c r="F106">
        <v>72.900000000000006</v>
      </c>
      <c r="G106" s="4">
        <f t="shared" si="4"/>
        <v>10.75</v>
      </c>
      <c r="H106">
        <f t="shared" si="6"/>
        <v>1831.3499999999983</v>
      </c>
      <c r="I106" s="4">
        <f t="shared" si="5"/>
        <v>0</v>
      </c>
      <c r="J106" s="3">
        <f t="shared" si="7"/>
        <v>494.03000000000009</v>
      </c>
    </row>
    <row r="107" spans="1:10" x14ac:dyDescent="0.2">
      <c r="A107" s="2">
        <v>43722</v>
      </c>
      <c r="B107">
        <v>0</v>
      </c>
      <c r="C107">
        <v>46.6</v>
      </c>
      <c r="D107">
        <v>74.2</v>
      </c>
      <c r="E107">
        <v>68.400000000000006</v>
      </c>
      <c r="F107">
        <v>71.900000000000006</v>
      </c>
      <c r="G107" s="4">
        <f t="shared" si="4"/>
        <v>10.400000000000006</v>
      </c>
      <c r="H107">
        <f t="shared" si="6"/>
        <v>1841.7499999999984</v>
      </c>
      <c r="I107" s="4">
        <f t="shared" si="5"/>
        <v>0</v>
      </c>
      <c r="J107" s="3">
        <f t="shared" si="7"/>
        <v>494.03000000000009</v>
      </c>
    </row>
    <row r="108" spans="1:10" x14ac:dyDescent="0.2">
      <c r="A108" s="2">
        <v>43723</v>
      </c>
      <c r="B108">
        <v>0</v>
      </c>
      <c r="C108">
        <v>57.3</v>
      </c>
      <c r="D108">
        <v>72.3</v>
      </c>
      <c r="E108">
        <v>70.900000000000006</v>
      </c>
      <c r="F108">
        <v>72.599999999999994</v>
      </c>
      <c r="G108" s="4">
        <f t="shared" si="4"/>
        <v>14.799999999999997</v>
      </c>
      <c r="H108">
        <f t="shared" si="6"/>
        <v>1856.5499999999984</v>
      </c>
      <c r="I108" s="4">
        <f t="shared" si="5"/>
        <v>0</v>
      </c>
      <c r="J108" s="3">
        <f t="shared" si="7"/>
        <v>494.03000000000009</v>
      </c>
    </row>
    <row r="109" spans="1:10" x14ac:dyDescent="0.2">
      <c r="A109" s="2">
        <v>43724</v>
      </c>
      <c r="B109">
        <v>0.01</v>
      </c>
      <c r="C109">
        <v>56.7</v>
      </c>
      <c r="D109">
        <v>82.2</v>
      </c>
      <c r="E109">
        <v>70.2</v>
      </c>
      <c r="F109">
        <v>74.2</v>
      </c>
      <c r="G109" s="4">
        <f t="shared" si="4"/>
        <v>19.450000000000003</v>
      </c>
      <c r="H109">
        <f t="shared" si="6"/>
        <v>1875.9999999999984</v>
      </c>
      <c r="I109" s="4">
        <f t="shared" si="5"/>
        <v>0.254</v>
      </c>
      <c r="J109" s="3">
        <f t="shared" si="7"/>
        <v>494.28400000000011</v>
      </c>
    </row>
    <row r="110" spans="1:10" x14ac:dyDescent="0.2">
      <c r="A110" s="2">
        <v>43725</v>
      </c>
      <c r="B110">
        <v>0</v>
      </c>
      <c r="C110">
        <v>52.8</v>
      </c>
      <c r="D110">
        <v>79.5</v>
      </c>
      <c r="E110">
        <v>70.3</v>
      </c>
      <c r="F110">
        <v>74.400000000000006</v>
      </c>
      <c r="G110" s="4">
        <f t="shared" si="4"/>
        <v>16.150000000000006</v>
      </c>
      <c r="H110">
        <f t="shared" si="6"/>
        <v>1892.1499999999985</v>
      </c>
      <c r="I110" s="4">
        <f t="shared" si="5"/>
        <v>0</v>
      </c>
      <c r="J110" s="3">
        <f t="shared" si="7"/>
        <v>494.28400000000011</v>
      </c>
    </row>
    <row r="111" spans="1:10" x14ac:dyDescent="0.2">
      <c r="A111" s="2">
        <v>43726</v>
      </c>
      <c r="B111">
        <v>0</v>
      </c>
      <c r="C111">
        <v>57.7</v>
      </c>
      <c r="D111">
        <v>80.7</v>
      </c>
      <c r="E111">
        <v>71.2</v>
      </c>
      <c r="F111">
        <v>75</v>
      </c>
      <c r="G111" s="4">
        <f t="shared" si="4"/>
        <v>19.200000000000003</v>
      </c>
      <c r="H111">
        <f t="shared" si="6"/>
        <v>1911.3499999999985</v>
      </c>
      <c r="I111" s="4">
        <f t="shared" si="5"/>
        <v>0</v>
      </c>
      <c r="J111" s="3">
        <f t="shared" si="7"/>
        <v>494.28400000000011</v>
      </c>
    </row>
    <row r="112" spans="1:10" x14ac:dyDescent="0.2">
      <c r="A112" s="2">
        <v>43727</v>
      </c>
      <c r="B112">
        <v>0.09</v>
      </c>
      <c r="C112">
        <v>59.1</v>
      </c>
      <c r="D112">
        <v>74.8</v>
      </c>
      <c r="E112">
        <v>73</v>
      </c>
      <c r="F112">
        <v>74.400000000000006</v>
      </c>
      <c r="G112" s="4">
        <f t="shared" si="4"/>
        <v>16.950000000000003</v>
      </c>
      <c r="H112">
        <f t="shared" si="6"/>
        <v>1928.2999999999986</v>
      </c>
      <c r="I112" s="4">
        <f t="shared" si="5"/>
        <v>2.2859999999999996</v>
      </c>
      <c r="J112" s="3">
        <f t="shared" si="7"/>
        <v>496.57000000000011</v>
      </c>
    </row>
    <row r="113" spans="1:10" x14ac:dyDescent="0.2">
      <c r="A113" s="2">
        <v>43728</v>
      </c>
      <c r="B113">
        <v>0.01</v>
      </c>
      <c r="C113">
        <v>56.8</v>
      </c>
      <c r="D113">
        <v>82.2</v>
      </c>
      <c r="E113">
        <v>71.2</v>
      </c>
      <c r="F113">
        <v>75.3</v>
      </c>
      <c r="G113" s="4">
        <f t="shared" si="4"/>
        <v>19.5</v>
      </c>
      <c r="H113">
        <f t="shared" si="6"/>
        <v>1947.7999999999986</v>
      </c>
      <c r="I113" s="4">
        <f t="shared" si="5"/>
        <v>0.254</v>
      </c>
      <c r="J113" s="3">
        <f t="shared" si="7"/>
        <v>496.82400000000013</v>
      </c>
    </row>
    <row r="114" spans="1:10" x14ac:dyDescent="0.2">
      <c r="A114" s="2">
        <v>43729</v>
      </c>
      <c r="B114">
        <v>0.06</v>
      </c>
      <c r="C114">
        <v>66.8</v>
      </c>
      <c r="D114">
        <v>74.5</v>
      </c>
      <c r="E114">
        <v>73.400000000000006</v>
      </c>
      <c r="F114">
        <v>74.8</v>
      </c>
      <c r="G114" s="4">
        <f t="shared" si="4"/>
        <v>20.650000000000006</v>
      </c>
      <c r="H114">
        <f t="shared" si="6"/>
        <v>1968.4499999999987</v>
      </c>
      <c r="I114" s="4">
        <f t="shared" si="5"/>
        <v>1.5239999999999998</v>
      </c>
      <c r="J114" s="3">
        <f t="shared" si="7"/>
        <v>498.34800000000013</v>
      </c>
    </row>
    <row r="115" spans="1:10" x14ac:dyDescent="0.2">
      <c r="A115" s="2">
        <v>43730</v>
      </c>
      <c r="B115">
        <v>1.3</v>
      </c>
      <c r="C115">
        <v>58.7</v>
      </c>
      <c r="D115">
        <v>72.599999999999994</v>
      </c>
      <c r="E115">
        <v>74.2</v>
      </c>
      <c r="F115">
        <v>75.3</v>
      </c>
      <c r="G115" s="4">
        <f t="shared" si="4"/>
        <v>15.650000000000006</v>
      </c>
      <c r="H115">
        <f t="shared" si="6"/>
        <v>1984.0999999999988</v>
      </c>
      <c r="I115" s="4">
        <f t="shared" si="5"/>
        <v>33.019999999999996</v>
      </c>
      <c r="J115" s="3">
        <f t="shared" si="7"/>
        <v>531.36800000000017</v>
      </c>
    </row>
    <row r="116" spans="1:10" x14ac:dyDescent="0.2">
      <c r="A116" s="2">
        <v>43731</v>
      </c>
      <c r="B116">
        <v>0</v>
      </c>
      <c r="C116">
        <v>49.1</v>
      </c>
      <c r="D116">
        <v>72.599999999999994</v>
      </c>
      <c r="E116">
        <v>70.7</v>
      </c>
      <c r="F116">
        <v>74.2</v>
      </c>
      <c r="G116" s="4">
        <f t="shared" si="4"/>
        <v>10.849999999999994</v>
      </c>
      <c r="H116">
        <f t="shared" si="6"/>
        <v>1994.9499999999987</v>
      </c>
      <c r="I116" s="4">
        <f t="shared" si="5"/>
        <v>0</v>
      </c>
      <c r="J116" s="3">
        <f t="shared" si="7"/>
        <v>531.36800000000017</v>
      </c>
    </row>
    <row r="117" spans="1:10" x14ac:dyDescent="0.2">
      <c r="A117" s="2">
        <v>43732</v>
      </c>
      <c r="B117">
        <v>0</v>
      </c>
      <c r="C117">
        <v>46.7</v>
      </c>
      <c r="D117">
        <v>80.099999999999994</v>
      </c>
      <c r="E117">
        <v>68.3</v>
      </c>
      <c r="F117">
        <v>72.2</v>
      </c>
      <c r="G117" s="4">
        <f t="shared" si="4"/>
        <v>13.399999999999999</v>
      </c>
      <c r="H117">
        <f t="shared" si="6"/>
        <v>2008.3499999999988</v>
      </c>
      <c r="I117" s="4">
        <f t="shared" si="5"/>
        <v>0</v>
      </c>
      <c r="J117" s="3">
        <f t="shared" si="7"/>
        <v>531.36800000000017</v>
      </c>
    </row>
    <row r="118" spans="1:10" x14ac:dyDescent="0.2">
      <c r="A118" s="2">
        <v>43733</v>
      </c>
      <c r="B118">
        <v>0</v>
      </c>
      <c r="C118">
        <v>54.6</v>
      </c>
      <c r="D118">
        <v>72.7</v>
      </c>
      <c r="E118">
        <v>70.900000000000006</v>
      </c>
      <c r="F118">
        <v>72.400000000000006</v>
      </c>
      <c r="G118" s="4">
        <f t="shared" si="4"/>
        <v>13.650000000000006</v>
      </c>
      <c r="H118">
        <f t="shared" si="6"/>
        <v>2021.9999999999989</v>
      </c>
      <c r="I118" s="4">
        <f t="shared" si="5"/>
        <v>0</v>
      </c>
      <c r="J118" s="3">
        <f t="shared" si="7"/>
        <v>531.36800000000017</v>
      </c>
    </row>
    <row r="119" spans="1:10" x14ac:dyDescent="0.2">
      <c r="A119" s="2">
        <v>43734</v>
      </c>
      <c r="B119">
        <v>0</v>
      </c>
      <c r="C119">
        <v>45.7</v>
      </c>
      <c r="D119">
        <v>68.599999999999994</v>
      </c>
      <c r="E119">
        <v>68.3</v>
      </c>
      <c r="F119">
        <v>71.2</v>
      </c>
      <c r="G119" s="4">
        <f t="shared" si="4"/>
        <v>7.1499999999999986</v>
      </c>
      <c r="H119">
        <f t="shared" si="6"/>
        <v>2029.149999999999</v>
      </c>
      <c r="I119" s="4">
        <f t="shared" si="5"/>
        <v>0</v>
      </c>
      <c r="J119" s="3">
        <f t="shared" si="7"/>
        <v>531.36800000000017</v>
      </c>
    </row>
    <row r="120" spans="1:10" x14ac:dyDescent="0.2">
      <c r="A120" s="2">
        <v>43735</v>
      </c>
      <c r="B120">
        <v>0.24</v>
      </c>
      <c r="C120">
        <v>55.1</v>
      </c>
      <c r="D120">
        <v>63.4</v>
      </c>
      <c r="E120">
        <v>68</v>
      </c>
      <c r="F120">
        <v>69.2</v>
      </c>
      <c r="G120" s="4">
        <f t="shared" si="4"/>
        <v>9.25</v>
      </c>
      <c r="H120">
        <f t="shared" si="6"/>
        <v>2038.399999999999</v>
      </c>
      <c r="I120" s="4">
        <f t="shared" si="5"/>
        <v>6.0959999999999992</v>
      </c>
      <c r="J120" s="3">
        <f t="shared" si="7"/>
        <v>537.46400000000017</v>
      </c>
    </row>
    <row r="121" spans="1:10" x14ac:dyDescent="0.2">
      <c r="A121" s="2">
        <v>43736</v>
      </c>
      <c r="B121">
        <v>0</v>
      </c>
      <c r="C121">
        <v>49.3</v>
      </c>
      <c r="D121">
        <v>64.3</v>
      </c>
      <c r="E121">
        <v>67.5</v>
      </c>
      <c r="F121">
        <v>68.900000000000006</v>
      </c>
      <c r="G121" s="4">
        <f t="shared" si="4"/>
        <v>6.7999999999999972</v>
      </c>
      <c r="H121">
        <f t="shared" si="6"/>
        <v>2045.1999999999989</v>
      </c>
      <c r="I121" s="4">
        <f t="shared" si="5"/>
        <v>0</v>
      </c>
      <c r="J121" s="3">
        <f t="shared" si="7"/>
        <v>537.46400000000017</v>
      </c>
    </row>
    <row r="122" spans="1:10" x14ac:dyDescent="0.2">
      <c r="A122" s="2">
        <v>43737</v>
      </c>
      <c r="B122">
        <v>0.75</v>
      </c>
      <c r="C122">
        <v>50</v>
      </c>
      <c r="D122">
        <v>59.6</v>
      </c>
      <c r="E122">
        <v>66.2</v>
      </c>
      <c r="F122">
        <v>67.5</v>
      </c>
      <c r="G122" s="4">
        <f t="shared" si="4"/>
        <v>4.7999999999999972</v>
      </c>
      <c r="H122">
        <f t="shared" si="6"/>
        <v>2049.9999999999991</v>
      </c>
      <c r="I122" s="4">
        <f t="shared" si="5"/>
        <v>19.049999999999997</v>
      </c>
      <c r="J122" s="3">
        <f t="shared" si="7"/>
        <v>556.51400000000012</v>
      </c>
    </row>
    <row r="123" spans="1:10" x14ac:dyDescent="0.2">
      <c r="A123" s="2">
        <v>43738</v>
      </c>
      <c r="B123">
        <v>0.04</v>
      </c>
      <c r="C123">
        <v>58.8</v>
      </c>
      <c r="D123">
        <v>84.6</v>
      </c>
      <c r="E123">
        <v>67.400000000000006</v>
      </c>
      <c r="F123">
        <v>73.3</v>
      </c>
      <c r="G123" s="4">
        <f t="shared" si="4"/>
        <v>21.699999999999989</v>
      </c>
      <c r="H123">
        <f t="shared" si="6"/>
        <v>2071.6999999999989</v>
      </c>
      <c r="I123" s="4">
        <f t="shared" si="5"/>
        <v>1.016</v>
      </c>
      <c r="J123" s="3">
        <f t="shared" si="7"/>
        <v>557.53000000000009</v>
      </c>
    </row>
    <row r="124" spans="1:10" x14ac:dyDescent="0.2">
      <c r="A124" s="2">
        <v>43739</v>
      </c>
      <c r="B124">
        <v>2.95</v>
      </c>
      <c r="C124">
        <v>59.5</v>
      </c>
      <c r="D124">
        <v>74.400000000000006</v>
      </c>
      <c r="E124">
        <v>72.400000000000006</v>
      </c>
      <c r="F124">
        <v>75.5</v>
      </c>
      <c r="G124" s="4">
        <f t="shared" si="4"/>
        <v>16.950000000000003</v>
      </c>
      <c r="H124">
        <f t="shared" si="6"/>
        <v>2088.6499999999987</v>
      </c>
      <c r="I124" s="4">
        <f t="shared" si="5"/>
        <v>74.930000000000007</v>
      </c>
      <c r="J124" s="3">
        <f t="shared" si="7"/>
        <v>632.46</v>
      </c>
    </row>
    <row r="125" spans="1:10" x14ac:dyDescent="0.2">
      <c r="A125" s="2">
        <v>43740</v>
      </c>
      <c r="B125">
        <v>1.33</v>
      </c>
      <c r="C125">
        <v>50.5</v>
      </c>
      <c r="D125">
        <v>60.3</v>
      </c>
      <c r="E125">
        <v>68</v>
      </c>
      <c r="F125">
        <v>74.5</v>
      </c>
      <c r="G125" s="4">
        <f t="shared" si="4"/>
        <v>5.3999999999999986</v>
      </c>
      <c r="H125">
        <f t="shared" si="6"/>
        <v>2094.0499999999988</v>
      </c>
      <c r="I125" s="4">
        <f t="shared" si="5"/>
        <v>33.781999999999996</v>
      </c>
      <c r="J125" s="3">
        <f t="shared" si="7"/>
        <v>666.24200000000008</v>
      </c>
    </row>
    <row r="126" spans="1:10" x14ac:dyDescent="0.2">
      <c r="A126" s="2">
        <v>43741</v>
      </c>
      <c r="B126">
        <v>0.05</v>
      </c>
      <c r="C126">
        <v>44.3</v>
      </c>
      <c r="D126">
        <v>56.9</v>
      </c>
      <c r="E126">
        <v>66.5</v>
      </c>
      <c r="F126">
        <v>68.099999999999994</v>
      </c>
      <c r="G126" s="4">
        <f t="shared" si="4"/>
        <v>0.59999999999999432</v>
      </c>
      <c r="H126">
        <f t="shared" si="6"/>
        <v>2094.6499999999987</v>
      </c>
      <c r="I126" s="4">
        <f t="shared" si="5"/>
        <v>1.27</v>
      </c>
      <c r="J126" s="3">
        <f t="shared" si="7"/>
        <v>667.51200000000006</v>
      </c>
    </row>
    <row r="127" spans="1:10" x14ac:dyDescent="0.2">
      <c r="A127" s="2">
        <v>43742</v>
      </c>
      <c r="B127">
        <v>0</v>
      </c>
      <c r="C127">
        <v>39.9</v>
      </c>
      <c r="D127">
        <v>52.5</v>
      </c>
      <c r="E127">
        <v>64.5</v>
      </c>
      <c r="F127">
        <v>66.5</v>
      </c>
      <c r="G127" s="4">
        <f t="shared" si="4"/>
        <v>-3.7999999999999972</v>
      </c>
      <c r="H127">
        <f t="shared" si="6"/>
        <v>2090.8499999999985</v>
      </c>
      <c r="I127" s="4">
        <f t="shared" si="5"/>
        <v>0</v>
      </c>
      <c r="J127" s="3">
        <f t="shared" si="7"/>
        <v>667.51200000000006</v>
      </c>
    </row>
    <row r="128" spans="1:10" x14ac:dyDescent="0.2">
      <c r="A128" s="2">
        <v>43743</v>
      </c>
      <c r="B128">
        <v>0.5</v>
      </c>
      <c r="C128">
        <v>42.7</v>
      </c>
      <c r="D128">
        <v>55.7</v>
      </c>
      <c r="E128">
        <v>62.9</v>
      </c>
      <c r="F128">
        <v>64.7</v>
      </c>
      <c r="G128" s="4">
        <f t="shared" si="4"/>
        <v>-0.79999999999999716</v>
      </c>
      <c r="H128">
        <f t="shared" si="6"/>
        <v>2090.0499999999984</v>
      </c>
      <c r="I128" s="4">
        <f t="shared" si="5"/>
        <v>12.7</v>
      </c>
      <c r="J128" s="3">
        <f t="shared" si="7"/>
        <v>680.2120000000001</v>
      </c>
    </row>
    <row r="129" spans="1:10" x14ac:dyDescent="0.2">
      <c r="A129" s="2">
        <v>43744</v>
      </c>
      <c r="B129">
        <v>0</v>
      </c>
      <c r="C129">
        <v>40.5</v>
      </c>
      <c r="D129">
        <v>64.5</v>
      </c>
      <c r="E129">
        <v>61.4</v>
      </c>
      <c r="F129">
        <v>63.2</v>
      </c>
      <c r="G129" s="4">
        <f t="shared" si="4"/>
        <v>2.5</v>
      </c>
      <c r="H129">
        <f t="shared" si="6"/>
        <v>2092.5499999999984</v>
      </c>
      <c r="I129" s="4">
        <f t="shared" si="5"/>
        <v>0</v>
      </c>
      <c r="J129" s="3">
        <f t="shared" si="7"/>
        <v>680.2120000000001</v>
      </c>
    </row>
    <row r="130" spans="1:10" x14ac:dyDescent="0.2">
      <c r="A130" s="2">
        <v>43745</v>
      </c>
      <c r="B130">
        <v>0</v>
      </c>
      <c r="C130">
        <v>38.299999999999997</v>
      </c>
      <c r="D130">
        <v>65.2</v>
      </c>
      <c r="E130">
        <v>59.6</v>
      </c>
      <c r="F130">
        <v>62.1</v>
      </c>
      <c r="G130" s="4">
        <f t="shared" si="4"/>
        <v>1.75</v>
      </c>
      <c r="H130">
        <f t="shared" si="6"/>
        <v>2094.2999999999984</v>
      </c>
      <c r="I130" s="4">
        <f t="shared" si="5"/>
        <v>0</v>
      </c>
      <c r="J130" s="3">
        <f t="shared" si="7"/>
        <v>680.2120000000001</v>
      </c>
    </row>
    <row r="131" spans="1:10" x14ac:dyDescent="0.2">
      <c r="A131" s="2">
        <v>43746</v>
      </c>
      <c r="B131">
        <v>0</v>
      </c>
      <c r="C131">
        <v>34.4</v>
      </c>
      <c r="D131">
        <v>68.5</v>
      </c>
      <c r="E131">
        <v>56.3</v>
      </c>
      <c r="F131">
        <v>60.8</v>
      </c>
      <c r="G131" s="4">
        <f t="shared" ref="G131:G175" si="8">((D131+C131)/2)-50</f>
        <v>1.4500000000000028</v>
      </c>
      <c r="H131">
        <f t="shared" si="6"/>
        <v>2095.7499999999982</v>
      </c>
      <c r="I131" s="4">
        <f t="shared" ref="I131:I175" si="9">B131*25.4</f>
        <v>0</v>
      </c>
      <c r="J131" s="3">
        <f t="shared" si="7"/>
        <v>680.2120000000001</v>
      </c>
    </row>
    <row r="132" spans="1:10" x14ac:dyDescent="0.2">
      <c r="A132" s="2">
        <v>43747</v>
      </c>
      <c r="B132">
        <v>0</v>
      </c>
      <c r="C132">
        <v>37.299999999999997</v>
      </c>
      <c r="D132">
        <v>70.400000000000006</v>
      </c>
      <c r="E132">
        <v>56.1</v>
      </c>
      <c r="F132">
        <v>60.5</v>
      </c>
      <c r="G132" s="4">
        <f t="shared" si="8"/>
        <v>3.8500000000000014</v>
      </c>
      <c r="H132">
        <f t="shared" ref="H132:H175" si="10">H131+G132</f>
        <v>2099.5999999999981</v>
      </c>
      <c r="I132" s="4">
        <f t="shared" si="9"/>
        <v>0</v>
      </c>
      <c r="J132" s="3">
        <f t="shared" ref="J132:J175" si="11">J131+I132</f>
        <v>680.2120000000001</v>
      </c>
    </row>
    <row r="133" spans="1:10" x14ac:dyDescent="0.2">
      <c r="A133" s="2">
        <v>43748</v>
      </c>
      <c r="B133">
        <v>0.03</v>
      </c>
      <c r="C133">
        <v>47.7</v>
      </c>
      <c r="D133">
        <v>69.7</v>
      </c>
      <c r="E133">
        <v>58.9</v>
      </c>
      <c r="F133">
        <v>62</v>
      </c>
      <c r="G133" s="4">
        <f t="shared" si="8"/>
        <v>8.7000000000000028</v>
      </c>
      <c r="H133">
        <f t="shared" si="10"/>
        <v>2108.2999999999979</v>
      </c>
      <c r="I133" s="4">
        <f t="shared" si="9"/>
        <v>0.7619999999999999</v>
      </c>
      <c r="J133" s="3">
        <f t="shared" si="11"/>
        <v>680.97400000000005</v>
      </c>
    </row>
    <row r="134" spans="1:10" x14ac:dyDescent="0.2">
      <c r="A134" s="2">
        <v>43749</v>
      </c>
      <c r="B134">
        <v>0.18</v>
      </c>
      <c r="C134">
        <v>35.4</v>
      </c>
      <c r="D134">
        <v>64</v>
      </c>
      <c r="E134">
        <v>56.2</v>
      </c>
      <c r="F134">
        <v>62.8</v>
      </c>
      <c r="G134" s="4">
        <f t="shared" si="8"/>
        <v>-0.29999999999999716</v>
      </c>
      <c r="H134">
        <f t="shared" si="10"/>
        <v>2107.9999999999977</v>
      </c>
      <c r="I134" s="4">
        <f t="shared" si="9"/>
        <v>4.5719999999999992</v>
      </c>
      <c r="J134" s="3">
        <f t="shared" si="11"/>
        <v>685.54600000000005</v>
      </c>
    </row>
    <row r="135" spans="1:10" x14ac:dyDescent="0.2">
      <c r="A135" s="2">
        <v>43750</v>
      </c>
      <c r="B135">
        <v>0.15</v>
      </c>
      <c r="C135">
        <v>29.2</v>
      </c>
      <c r="D135">
        <v>46.9</v>
      </c>
      <c r="E135">
        <v>52.3</v>
      </c>
      <c r="F135">
        <v>56.2</v>
      </c>
      <c r="G135" s="4">
        <f t="shared" si="8"/>
        <v>-11.950000000000003</v>
      </c>
      <c r="H135">
        <f t="shared" si="10"/>
        <v>2096.0499999999979</v>
      </c>
      <c r="I135" s="4">
        <f t="shared" si="9"/>
        <v>3.8099999999999996</v>
      </c>
      <c r="J135" s="3">
        <f t="shared" si="11"/>
        <v>689.35599999999999</v>
      </c>
    </row>
    <row r="136" spans="1:10" x14ac:dyDescent="0.2">
      <c r="A136" s="2">
        <v>43751</v>
      </c>
      <c r="B136">
        <v>0.01</v>
      </c>
      <c r="C136">
        <v>32.6</v>
      </c>
      <c r="D136">
        <v>41.3</v>
      </c>
      <c r="E136">
        <v>50.6</v>
      </c>
      <c r="F136">
        <v>52.3</v>
      </c>
      <c r="G136" s="4">
        <f t="shared" si="8"/>
        <v>-13.049999999999997</v>
      </c>
      <c r="H136">
        <f t="shared" si="10"/>
        <v>2082.9999999999977</v>
      </c>
      <c r="I136" s="4">
        <f t="shared" si="9"/>
        <v>0.254</v>
      </c>
      <c r="J136" s="3">
        <f t="shared" si="11"/>
        <v>689.61</v>
      </c>
    </row>
    <row r="137" spans="1:10" x14ac:dyDescent="0.2">
      <c r="A137" s="2">
        <v>43752</v>
      </c>
      <c r="B137">
        <v>0</v>
      </c>
      <c r="C137">
        <v>29.9</v>
      </c>
      <c r="D137">
        <v>51.1</v>
      </c>
      <c r="E137">
        <v>49.2</v>
      </c>
      <c r="F137">
        <v>52.4</v>
      </c>
      <c r="G137" s="4">
        <f t="shared" si="8"/>
        <v>-9.5</v>
      </c>
      <c r="H137">
        <f t="shared" si="10"/>
        <v>2073.4999999999977</v>
      </c>
      <c r="I137" s="4">
        <f t="shared" si="9"/>
        <v>0</v>
      </c>
      <c r="J137" s="3">
        <f t="shared" si="11"/>
        <v>689.61</v>
      </c>
    </row>
    <row r="138" spans="1:10" x14ac:dyDescent="0.2">
      <c r="A138" s="2">
        <v>43753</v>
      </c>
      <c r="B138">
        <v>0.02</v>
      </c>
      <c r="C138">
        <v>31.6</v>
      </c>
      <c r="D138">
        <v>58.4</v>
      </c>
      <c r="E138">
        <v>49.4</v>
      </c>
      <c r="F138">
        <v>52.5</v>
      </c>
      <c r="G138" s="4">
        <f t="shared" si="8"/>
        <v>-5</v>
      </c>
      <c r="H138">
        <f t="shared" si="10"/>
        <v>2068.4999999999977</v>
      </c>
      <c r="I138" s="4">
        <f t="shared" si="9"/>
        <v>0.50800000000000001</v>
      </c>
      <c r="J138" s="3">
        <f t="shared" si="11"/>
        <v>690.11800000000005</v>
      </c>
    </row>
    <row r="139" spans="1:10" x14ac:dyDescent="0.2">
      <c r="A139" s="2">
        <v>43754</v>
      </c>
      <c r="B139">
        <v>0</v>
      </c>
      <c r="C139">
        <v>36.9</v>
      </c>
      <c r="D139">
        <v>52.1</v>
      </c>
      <c r="E139">
        <v>50.6</v>
      </c>
      <c r="F139">
        <v>52.1</v>
      </c>
      <c r="G139" s="4">
        <f t="shared" si="8"/>
        <v>-5.5</v>
      </c>
      <c r="H139">
        <f t="shared" si="10"/>
        <v>2062.9999999999977</v>
      </c>
      <c r="I139" s="4">
        <f t="shared" si="9"/>
        <v>0</v>
      </c>
      <c r="J139" s="3">
        <f t="shared" si="11"/>
        <v>690.11800000000005</v>
      </c>
    </row>
    <row r="140" spans="1:10" x14ac:dyDescent="0.2">
      <c r="A140" s="2">
        <v>43755</v>
      </c>
      <c r="B140">
        <v>0</v>
      </c>
      <c r="C140">
        <v>29.9</v>
      </c>
      <c r="D140">
        <v>50.4</v>
      </c>
      <c r="E140">
        <v>50.5</v>
      </c>
      <c r="F140">
        <v>52.8</v>
      </c>
      <c r="G140" s="4">
        <f t="shared" si="8"/>
        <v>-9.8500000000000014</v>
      </c>
      <c r="H140">
        <f t="shared" si="10"/>
        <v>2053.1499999999978</v>
      </c>
      <c r="I140" s="4">
        <f t="shared" si="9"/>
        <v>0</v>
      </c>
      <c r="J140" s="3">
        <f t="shared" si="11"/>
        <v>690.11800000000005</v>
      </c>
    </row>
    <row r="141" spans="1:10" x14ac:dyDescent="0.2">
      <c r="A141" s="2">
        <v>43756</v>
      </c>
      <c r="B141">
        <v>0</v>
      </c>
      <c r="C141">
        <v>29.1</v>
      </c>
      <c r="D141">
        <v>59.6</v>
      </c>
      <c r="E141">
        <v>47.9</v>
      </c>
      <c r="F141">
        <v>51.8</v>
      </c>
      <c r="G141" s="4">
        <f t="shared" si="8"/>
        <v>-5.6499999999999986</v>
      </c>
      <c r="H141">
        <f t="shared" si="10"/>
        <v>2047.4999999999977</v>
      </c>
      <c r="I141" s="4">
        <f t="shared" si="9"/>
        <v>0</v>
      </c>
      <c r="J141" s="3">
        <f t="shared" si="11"/>
        <v>690.11800000000005</v>
      </c>
    </row>
    <row r="142" spans="1:10" x14ac:dyDescent="0.2">
      <c r="A142" s="2">
        <v>43757</v>
      </c>
      <c r="B142">
        <v>7.0000000000000007E-2</v>
      </c>
      <c r="C142">
        <v>45</v>
      </c>
      <c r="D142">
        <v>61.4</v>
      </c>
      <c r="E142">
        <v>51</v>
      </c>
      <c r="F142">
        <v>53.9</v>
      </c>
      <c r="G142" s="4">
        <f t="shared" si="8"/>
        <v>3.2000000000000028</v>
      </c>
      <c r="H142">
        <f t="shared" si="10"/>
        <v>2050.6999999999975</v>
      </c>
      <c r="I142" s="4">
        <f t="shared" si="9"/>
        <v>1.778</v>
      </c>
      <c r="J142" s="3">
        <f t="shared" si="11"/>
        <v>691.89600000000007</v>
      </c>
    </row>
    <row r="143" spans="1:10" x14ac:dyDescent="0.2">
      <c r="A143" s="2">
        <v>43758</v>
      </c>
      <c r="B143">
        <v>0</v>
      </c>
      <c r="C143">
        <v>44.8</v>
      </c>
      <c r="D143">
        <v>64.900000000000006</v>
      </c>
      <c r="E143">
        <v>53.4</v>
      </c>
      <c r="F143">
        <v>56.1</v>
      </c>
      <c r="G143" s="4">
        <f t="shared" si="8"/>
        <v>4.8500000000000014</v>
      </c>
      <c r="H143">
        <f t="shared" si="10"/>
        <v>2055.5499999999975</v>
      </c>
      <c r="I143" s="4">
        <f t="shared" si="9"/>
        <v>0</v>
      </c>
      <c r="J143" s="3">
        <f t="shared" si="11"/>
        <v>691.89600000000007</v>
      </c>
    </row>
    <row r="144" spans="1:10" x14ac:dyDescent="0.2">
      <c r="A144" s="2">
        <v>43759</v>
      </c>
      <c r="B144">
        <v>0.36</v>
      </c>
      <c r="C144">
        <v>45.6</v>
      </c>
      <c r="D144">
        <v>63.9</v>
      </c>
      <c r="E144">
        <v>54.2</v>
      </c>
      <c r="F144">
        <v>56.1</v>
      </c>
      <c r="G144" s="4">
        <f t="shared" si="8"/>
        <v>4.75</v>
      </c>
      <c r="H144">
        <f t="shared" si="10"/>
        <v>2060.2999999999975</v>
      </c>
      <c r="I144" s="4">
        <f t="shared" si="9"/>
        <v>9.1439999999999984</v>
      </c>
      <c r="J144" s="3">
        <f t="shared" si="11"/>
        <v>701.04000000000008</v>
      </c>
    </row>
    <row r="145" spans="1:10" x14ac:dyDescent="0.2">
      <c r="A145" s="2">
        <v>43760</v>
      </c>
      <c r="B145">
        <v>0.09</v>
      </c>
      <c r="C145">
        <v>41.2</v>
      </c>
      <c r="D145">
        <v>49.4</v>
      </c>
      <c r="E145">
        <v>51.7</v>
      </c>
      <c r="F145">
        <v>54.6</v>
      </c>
      <c r="G145" s="4">
        <f t="shared" si="8"/>
        <v>-4.7000000000000028</v>
      </c>
      <c r="H145">
        <f t="shared" si="10"/>
        <v>2055.5999999999976</v>
      </c>
      <c r="I145" s="4">
        <f t="shared" si="9"/>
        <v>2.2859999999999996</v>
      </c>
      <c r="J145" s="3">
        <f t="shared" si="11"/>
        <v>703.32600000000002</v>
      </c>
    </row>
    <row r="146" spans="1:10" x14ac:dyDescent="0.2">
      <c r="A146" s="2">
        <v>43761</v>
      </c>
      <c r="B146">
        <v>0.1</v>
      </c>
      <c r="C146">
        <v>34.4</v>
      </c>
      <c r="D146">
        <v>54.9</v>
      </c>
      <c r="E146">
        <v>49.9</v>
      </c>
      <c r="F146">
        <v>52.2</v>
      </c>
      <c r="G146" s="4">
        <f t="shared" si="8"/>
        <v>-5.3500000000000014</v>
      </c>
      <c r="H146">
        <f t="shared" si="10"/>
        <v>2050.2499999999977</v>
      </c>
      <c r="I146" s="4">
        <f t="shared" si="9"/>
        <v>2.54</v>
      </c>
      <c r="J146" s="3">
        <f t="shared" si="11"/>
        <v>705.86599999999999</v>
      </c>
    </row>
    <row r="147" spans="1:10" x14ac:dyDescent="0.2">
      <c r="A147" s="2">
        <v>43762</v>
      </c>
      <c r="B147">
        <v>0.01</v>
      </c>
      <c r="C147">
        <v>26.1</v>
      </c>
      <c r="D147">
        <v>45</v>
      </c>
      <c r="E147">
        <v>48.7</v>
      </c>
      <c r="F147">
        <v>51.5</v>
      </c>
      <c r="G147" s="4">
        <f t="shared" si="8"/>
        <v>-14.450000000000003</v>
      </c>
      <c r="H147">
        <f t="shared" si="10"/>
        <v>2035.7999999999977</v>
      </c>
      <c r="I147" s="4">
        <f t="shared" si="9"/>
        <v>0.254</v>
      </c>
      <c r="J147" s="3">
        <f t="shared" si="11"/>
        <v>706.12</v>
      </c>
    </row>
    <row r="148" spans="1:10" x14ac:dyDescent="0.2">
      <c r="A148" s="2">
        <v>43763</v>
      </c>
      <c r="B148">
        <v>0</v>
      </c>
      <c r="C148">
        <v>22</v>
      </c>
      <c r="D148">
        <v>48.6</v>
      </c>
      <c r="E148">
        <v>44.8</v>
      </c>
      <c r="F148">
        <v>48.7</v>
      </c>
      <c r="G148" s="4">
        <f t="shared" si="8"/>
        <v>-14.700000000000003</v>
      </c>
      <c r="H148">
        <f t="shared" si="10"/>
        <v>2021.0999999999976</v>
      </c>
      <c r="I148" s="4">
        <f t="shared" si="9"/>
        <v>0</v>
      </c>
      <c r="J148" s="3">
        <f t="shared" si="11"/>
        <v>706.12</v>
      </c>
    </row>
    <row r="149" spans="1:10" x14ac:dyDescent="0.2">
      <c r="A149" s="2">
        <v>43764</v>
      </c>
      <c r="B149">
        <v>0.13</v>
      </c>
      <c r="C149">
        <v>24.1</v>
      </c>
      <c r="D149">
        <v>47.1</v>
      </c>
      <c r="E149">
        <v>43.4</v>
      </c>
      <c r="F149">
        <v>46.7</v>
      </c>
      <c r="G149" s="4">
        <f t="shared" si="8"/>
        <v>-14.399999999999999</v>
      </c>
      <c r="H149">
        <f t="shared" si="10"/>
        <v>2006.6999999999975</v>
      </c>
      <c r="I149" s="4">
        <f t="shared" si="9"/>
        <v>3.302</v>
      </c>
      <c r="J149" s="3">
        <f t="shared" si="11"/>
        <v>709.42200000000003</v>
      </c>
    </row>
    <row r="150" spans="1:10" x14ac:dyDescent="0.2">
      <c r="A150" s="2">
        <v>43765</v>
      </c>
      <c r="B150">
        <v>0.02</v>
      </c>
      <c r="C150">
        <v>30.9</v>
      </c>
      <c r="D150">
        <v>59.3</v>
      </c>
      <c r="E150">
        <v>45.8</v>
      </c>
      <c r="F150">
        <v>49.2</v>
      </c>
      <c r="G150" s="4">
        <f t="shared" si="8"/>
        <v>-4.9000000000000057</v>
      </c>
      <c r="H150">
        <f t="shared" si="10"/>
        <v>2001.7999999999975</v>
      </c>
      <c r="I150" s="4">
        <f t="shared" si="9"/>
        <v>0.50800000000000001</v>
      </c>
      <c r="J150" s="3">
        <f t="shared" si="11"/>
        <v>709.93000000000006</v>
      </c>
    </row>
    <row r="151" spans="1:10" x14ac:dyDescent="0.2">
      <c r="A151" s="2">
        <v>43766</v>
      </c>
      <c r="B151">
        <v>0</v>
      </c>
      <c r="C151">
        <v>29.9</v>
      </c>
      <c r="D151">
        <v>42.2</v>
      </c>
      <c r="E151">
        <v>47.3</v>
      </c>
      <c r="F151">
        <v>48</v>
      </c>
      <c r="G151" s="4">
        <f t="shared" si="8"/>
        <v>-13.950000000000003</v>
      </c>
      <c r="H151">
        <f t="shared" si="10"/>
        <v>1987.8499999999974</v>
      </c>
      <c r="I151" s="4">
        <f t="shared" si="9"/>
        <v>0</v>
      </c>
      <c r="J151" s="3">
        <f t="shared" si="11"/>
        <v>709.93000000000006</v>
      </c>
    </row>
    <row r="152" spans="1:10" x14ac:dyDescent="0.2">
      <c r="A152" s="2">
        <v>43767</v>
      </c>
      <c r="B152">
        <v>0.21</v>
      </c>
      <c r="C152">
        <v>22</v>
      </c>
      <c r="D152">
        <v>38.799999999999997</v>
      </c>
      <c r="E152">
        <v>44.5</v>
      </c>
      <c r="F152">
        <v>47.3</v>
      </c>
      <c r="G152" s="4">
        <f t="shared" si="8"/>
        <v>-19.600000000000001</v>
      </c>
      <c r="H152">
        <f t="shared" si="10"/>
        <v>1968.2499999999975</v>
      </c>
      <c r="I152" s="4">
        <f t="shared" si="9"/>
        <v>5.3339999999999996</v>
      </c>
      <c r="J152" s="3">
        <f t="shared" si="11"/>
        <v>715.26400000000001</v>
      </c>
    </row>
    <row r="153" spans="1:10" x14ac:dyDescent="0.2">
      <c r="A153" s="2">
        <v>43768</v>
      </c>
      <c r="B153">
        <v>0</v>
      </c>
      <c r="C153">
        <v>21.5</v>
      </c>
      <c r="D153">
        <v>34.200000000000003</v>
      </c>
      <c r="E153">
        <v>42.6</v>
      </c>
      <c r="F153">
        <v>44.5</v>
      </c>
      <c r="G153" s="4">
        <f t="shared" si="8"/>
        <v>-22.15</v>
      </c>
      <c r="H153">
        <f t="shared" si="10"/>
        <v>1946.0999999999974</v>
      </c>
      <c r="I153" s="4">
        <f t="shared" si="9"/>
        <v>0</v>
      </c>
      <c r="J153" s="3">
        <f t="shared" si="11"/>
        <v>715.26400000000001</v>
      </c>
    </row>
    <row r="154" spans="1:10" x14ac:dyDescent="0.2">
      <c r="A154" s="2">
        <v>43769</v>
      </c>
      <c r="B154">
        <v>0.03</v>
      </c>
      <c r="C154">
        <v>11.4</v>
      </c>
      <c r="D154">
        <v>31.1</v>
      </c>
      <c r="E154">
        <v>42.7</v>
      </c>
      <c r="F154">
        <v>43.3</v>
      </c>
      <c r="G154" s="4">
        <f t="shared" si="8"/>
        <v>-28.75</v>
      </c>
      <c r="H154">
        <f t="shared" si="10"/>
        <v>1917.3499999999974</v>
      </c>
      <c r="I154" s="4">
        <f t="shared" si="9"/>
        <v>0.7619999999999999</v>
      </c>
      <c r="J154" s="3">
        <f t="shared" si="11"/>
        <v>716.02599999999995</v>
      </c>
    </row>
    <row r="155" spans="1:10" x14ac:dyDescent="0.2">
      <c r="A155" s="2">
        <v>43770</v>
      </c>
      <c r="B155">
        <v>0.05</v>
      </c>
      <c r="C155">
        <v>8.6</v>
      </c>
      <c r="D155">
        <v>38.9</v>
      </c>
      <c r="E155">
        <v>41.6</v>
      </c>
      <c r="F155">
        <v>43.2</v>
      </c>
      <c r="G155" s="4">
        <f t="shared" si="8"/>
        <v>-26.25</v>
      </c>
      <c r="H155">
        <f t="shared" si="10"/>
        <v>1891.0999999999974</v>
      </c>
      <c r="I155" s="4">
        <f t="shared" si="9"/>
        <v>1.27</v>
      </c>
      <c r="J155" s="3">
        <f t="shared" si="11"/>
        <v>717.29599999999994</v>
      </c>
    </row>
    <row r="156" spans="1:10" x14ac:dyDescent="0.2">
      <c r="A156" s="2">
        <v>43771</v>
      </c>
      <c r="B156">
        <v>0.01</v>
      </c>
      <c r="C156">
        <v>28.6</v>
      </c>
      <c r="D156">
        <v>38.1</v>
      </c>
      <c r="E156">
        <v>41.8</v>
      </c>
      <c r="F156">
        <v>42.2</v>
      </c>
      <c r="G156" s="4">
        <f t="shared" si="8"/>
        <v>-16.649999999999999</v>
      </c>
      <c r="H156">
        <f t="shared" si="10"/>
        <v>1874.4499999999973</v>
      </c>
      <c r="I156" s="4">
        <f t="shared" si="9"/>
        <v>0.254</v>
      </c>
      <c r="J156" s="3">
        <f t="shared" si="11"/>
        <v>717.55</v>
      </c>
    </row>
    <row r="157" spans="1:10" x14ac:dyDescent="0.2">
      <c r="A157" s="2">
        <v>43772</v>
      </c>
      <c r="B157">
        <v>0.13</v>
      </c>
      <c r="C157">
        <v>25.2</v>
      </c>
      <c r="D157">
        <v>43.8</v>
      </c>
      <c r="E157">
        <v>41.4</v>
      </c>
      <c r="F157">
        <v>42.7</v>
      </c>
      <c r="G157" s="4">
        <f t="shared" si="8"/>
        <v>-15.5</v>
      </c>
      <c r="H157">
        <f t="shared" si="10"/>
        <v>1858.9499999999973</v>
      </c>
      <c r="I157" s="4">
        <f t="shared" si="9"/>
        <v>3.302</v>
      </c>
      <c r="J157" s="3">
        <f t="shared" si="11"/>
        <v>720.85199999999998</v>
      </c>
    </row>
    <row r="158" spans="1:10" x14ac:dyDescent="0.2">
      <c r="A158" s="2">
        <v>43773</v>
      </c>
      <c r="B158">
        <v>7.0000000000000007E-2</v>
      </c>
      <c r="C158">
        <v>29.2</v>
      </c>
      <c r="D158">
        <v>44.9</v>
      </c>
      <c r="E158">
        <v>42.7</v>
      </c>
      <c r="F158">
        <v>44.1</v>
      </c>
      <c r="G158" s="4">
        <f t="shared" si="8"/>
        <v>-12.950000000000003</v>
      </c>
      <c r="H158">
        <f t="shared" si="10"/>
        <v>1845.9999999999973</v>
      </c>
      <c r="I158" s="4">
        <f t="shared" si="9"/>
        <v>1.778</v>
      </c>
      <c r="J158" s="3">
        <f t="shared" si="11"/>
        <v>722.63</v>
      </c>
    </row>
    <row r="159" spans="1:10" x14ac:dyDescent="0.2">
      <c r="A159" s="2">
        <v>43774</v>
      </c>
      <c r="B159">
        <v>0</v>
      </c>
      <c r="C159">
        <v>24.7</v>
      </c>
      <c r="D159">
        <v>33.9</v>
      </c>
      <c r="E159">
        <v>40.799999999999997</v>
      </c>
      <c r="F159">
        <v>43.1</v>
      </c>
      <c r="G159" s="4">
        <f t="shared" si="8"/>
        <v>-20.700000000000003</v>
      </c>
      <c r="H159">
        <f t="shared" si="10"/>
        <v>1825.2999999999972</v>
      </c>
      <c r="I159" s="4">
        <f t="shared" si="9"/>
        <v>0</v>
      </c>
      <c r="J159" s="3">
        <f t="shared" si="11"/>
        <v>722.63</v>
      </c>
    </row>
    <row r="160" spans="1:10" x14ac:dyDescent="0.2">
      <c r="A160" s="2">
        <v>43775</v>
      </c>
      <c r="B160">
        <v>0</v>
      </c>
      <c r="C160">
        <v>21.9</v>
      </c>
      <c r="D160">
        <v>29.4</v>
      </c>
      <c r="E160">
        <v>40.6</v>
      </c>
      <c r="F160">
        <v>41.5</v>
      </c>
      <c r="G160" s="4">
        <f t="shared" si="8"/>
        <v>-24.35</v>
      </c>
      <c r="H160">
        <f t="shared" si="10"/>
        <v>1800.9499999999973</v>
      </c>
      <c r="I160" s="4">
        <f t="shared" si="9"/>
        <v>0</v>
      </c>
      <c r="J160" s="3">
        <f t="shared" si="11"/>
        <v>722.63</v>
      </c>
    </row>
    <row r="161" spans="1:10" x14ac:dyDescent="0.2">
      <c r="A161" s="2">
        <v>43776</v>
      </c>
      <c r="B161">
        <v>0</v>
      </c>
      <c r="C161">
        <v>4.7</v>
      </c>
      <c r="D161">
        <v>22.5</v>
      </c>
      <c r="E161">
        <v>40.5</v>
      </c>
      <c r="F161">
        <v>41.6</v>
      </c>
      <c r="G161" s="4">
        <f t="shared" si="8"/>
        <v>-36.4</v>
      </c>
      <c r="H161">
        <f t="shared" si="10"/>
        <v>1764.5499999999972</v>
      </c>
      <c r="I161" s="4">
        <f t="shared" si="9"/>
        <v>0</v>
      </c>
      <c r="J161" s="3">
        <f t="shared" si="11"/>
        <v>722.63</v>
      </c>
    </row>
    <row r="162" spans="1:10" x14ac:dyDescent="0.2">
      <c r="A162" s="2">
        <v>43777</v>
      </c>
      <c r="B162">
        <v>0</v>
      </c>
      <c r="C162">
        <v>-4.5999999999999996</v>
      </c>
      <c r="D162">
        <v>25.8</v>
      </c>
      <c r="E162">
        <v>38.700000000000003</v>
      </c>
      <c r="F162">
        <v>40.5</v>
      </c>
      <c r="G162" s="4">
        <f t="shared" si="8"/>
        <v>-39.4</v>
      </c>
      <c r="H162">
        <f t="shared" si="10"/>
        <v>1725.1499999999971</v>
      </c>
      <c r="I162" s="4">
        <f t="shared" si="9"/>
        <v>0</v>
      </c>
      <c r="J162" s="3">
        <f t="shared" si="11"/>
        <v>722.63</v>
      </c>
    </row>
    <row r="163" spans="1:10" x14ac:dyDescent="0.2">
      <c r="A163" s="2">
        <v>43778</v>
      </c>
      <c r="B163">
        <v>0.05</v>
      </c>
      <c r="C163">
        <v>24.9</v>
      </c>
      <c r="D163">
        <v>40.5</v>
      </c>
      <c r="E163">
        <v>38.5</v>
      </c>
      <c r="F163">
        <v>39.5</v>
      </c>
      <c r="G163" s="4">
        <f t="shared" si="8"/>
        <v>-17.299999999999997</v>
      </c>
      <c r="H163">
        <f t="shared" si="10"/>
        <v>1707.8499999999972</v>
      </c>
      <c r="I163" s="4">
        <f t="shared" si="9"/>
        <v>1.27</v>
      </c>
      <c r="J163" s="3">
        <f t="shared" si="11"/>
        <v>723.9</v>
      </c>
    </row>
    <row r="164" spans="1:10" x14ac:dyDescent="0.2">
      <c r="A164" s="2">
        <v>43779</v>
      </c>
      <c r="B164">
        <v>0</v>
      </c>
      <c r="C164">
        <v>22.7</v>
      </c>
      <c r="D164">
        <v>35.700000000000003</v>
      </c>
      <c r="E164">
        <v>39.5</v>
      </c>
      <c r="F164">
        <v>39.9</v>
      </c>
      <c r="G164" s="4">
        <f t="shared" si="8"/>
        <v>-20.799999999999997</v>
      </c>
      <c r="H164">
        <f t="shared" si="10"/>
        <v>1687.0499999999972</v>
      </c>
      <c r="I164" s="4">
        <f t="shared" si="9"/>
        <v>0</v>
      </c>
      <c r="J164" s="3">
        <f t="shared" si="11"/>
        <v>723.9</v>
      </c>
    </row>
    <row r="165" spans="1:10" x14ac:dyDescent="0.2">
      <c r="A165" s="2">
        <v>43780</v>
      </c>
      <c r="B165">
        <v>0</v>
      </c>
      <c r="C165">
        <v>6.2</v>
      </c>
      <c r="D165">
        <v>23.6</v>
      </c>
      <c r="E165">
        <v>37.5</v>
      </c>
      <c r="F165">
        <v>39.5</v>
      </c>
      <c r="G165" s="4">
        <f t="shared" si="8"/>
        <v>-35.1</v>
      </c>
      <c r="H165">
        <f t="shared" si="10"/>
        <v>1651.9499999999973</v>
      </c>
      <c r="I165" s="4">
        <f t="shared" si="9"/>
        <v>0</v>
      </c>
      <c r="J165" s="3">
        <f t="shared" si="11"/>
        <v>723.9</v>
      </c>
    </row>
    <row r="166" spans="1:10" x14ac:dyDescent="0.2">
      <c r="A166" s="2">
        <v>43781</v>
      </c>
      <c r="B166">
        <v>0</v>
      </c>
      <c r="C166">
        <v>1.2</v>
      </c>
      <c r="D166">
        <v>15.6</v>
      </c>
      <c r="E166">
        <v>36</v>
      </c>
      <c r="F166">
        <v>37.5</v>
      </c>
      <c r="G166" s="4">
        <f t="shared" si="8"/>
        <v>-41.6</v>
      </c>
      <c r="H166">
        <f t="shared" si="10"/>
        <v>1610.3499999999974</v>
      </c>
      <c r="I166" s="4">
        <f t="shared" si="9"/>
        <v>0</v>
      </c>
      <c r="J166" s="3">
        <f t="shared" si="11"/>
        <v>723.9</v>
      </c>
    </row>
    <row r="167" spans="1:10" x14ac:dyDescent="0.2">
      <c r="A167" s="2">
        <v>43782</v>
      </c>
      <c r="B167">
        <v>0</v>
      </c>
      <c r="C167">
        <v>9.4</v>
      </c>
      <c r="D167">
        <v>22</v>
      </c>
      <c r="E167">
        <v>35.6</v>
      </c>
      <c r="F167">
        <v>36</v>
      </c>
      <c r="G167" s="4">
        <f t="shared" si="8"/>
        <v>-34.299999999999997</v>
      </c>
      <c r="H167">
        <f t="shared" si="10"/>
        <v>1576.0499999999975</v>
      </c>
      <c r="I167" s="4">
        <f t="shared" si="9"/>
        <v>0</v>
      </c>
      <c r="J167" s="3">
        <f t="shared" si="11"/>
        <v>723.9</v>
      </c>
    </row>
    <row r="168" spans="1:10" x14ac:dyDescent="0.2">
      <c r="A168" s="2">
        <v>43783</v>
      </c>
      <c r="B168">
        <v>0</v>
      </c>
      <c r="C168">
        <v>16.3</v>
      </c>
      <c r="D168">
        <v>25.8</v>
      </c>
      <c r="E168">
        <v>35.5</v>
      </c>
      <c r="F168">
        <v>35.6</v>
      </c>
      <c r="G168" s="4">
        <f t="shared" si="8"/>
        <v>-28.95</v>
      </c>
      <c r="H168">
        <f t="shared" si="10"/>
        <v>1547.0999999999974</v>
      </c>
      <c r="I168" s="4">
        <f t="shared" si="9"/>
        <v>0</v>
      </c>
      <c r="J168" s="3">
        <f t="shared" si="11"/>
        <v>723.9</v>
      </c>
    </row>
    <row r="169" spans="1:10" x14ac:dyDescent="0.2">
      <c r="A169" s="2">
        <v>43784</v>
      </c>
      <c r="B169">
        <v>0</v>
      </c>
      <c r="C169">
        <v>18.600000000000001</v>
      </c>
      <c r="D169">
        <v>40.799999999999997</v>
      </c>
      <c r="E169">
        <v>35.4</v>
      </c>
      <c r="F169">
        <v>35.5</v>
      </c>
      <c r="G169" s="4">
        <f t="shared" si="8"/>
        <v>-20.3</v>
      </c>
      <c r="H169">
        <f t="shared" si="10"/>
        <v>1526.7999999999975</v>
      </c>
      <c r="I169" s="4">
        <f t="shared" si="9"/>
        <v>0</v>
      </c>
      <c r="J169" s="3">
        <f t="shared" si="11"/>
        <v>723.9</v>
      </c>
    </row>
    <row r="170" spans="1:10" x14ac:dyDescent="0.2">
      <c r="A170" s="2">
        <v>43785</v>
      </c>
      <c r="B170">
        <v>0</v>
      </c>
      <c r="C170">
        <v>20</v>
      </c>
      <c r="D170">
        <v>38.9</v>
      </c>
      <c r="E170">
        <v>35.4</v>
      </c>
      <c r="F170">
        <v>35.5</v>
      </c>
      <c r="G170" s="4">
        <f t="shared" si="8"/>
        <v>-20.55</v>
      </c>
      <c r="H170">
        <f t="shared" si="10"/>
        <v>1506.2499999999975</v>
      </c>
      <c r="I170" s="4">
        <f t="shared" si="9"/>
        <v>0</v>
      </c>
      <c r="J170" s="3">
        <f t="shared" si="11"/>
        <v>723.9</v>
      </c>
    </row>
    <row r="171" spans="1:10" x14ac:dyDescent="0.2">
      <c r="A171" s="2">
        <v>43786</v>
      </c>
      <c r="B171">
        <v>0</v>
      </c>
      <c r="C171">
        <v>29.2</v>
      </c>
      <c r="D171">
        <v>34.799999999999997</v>
      </c>
      <c r="E171">
        <v>35.4</v>
      </c>
      <c r="F171">
        <v>35.6</v>
      </c>
      <c r="G171" s="4">
        <f t="shared" si="8"/>
        <v>-18</v>
      </c>
      <c r="H171">
        <f t="shared" si="10"/>
        <v>1488.2499999999975</v>
      </c>
      <c r="I171" s="4">
        <f t="shared" si="9"/>
        <v>0</v>
      </c>
      <c r="J171" s="3">
        <f t="shared" si="11"/>
        <v>723.9</v>
      </c>
    </row>
    <row r="172" spans="1:10" x14ac:dyDescent="0.2">
      <c r="A172" s="2">
        <v>43787</v>
      </c>
      <c r="B172">
        <v>0.05</v>
      </c>
      <c r="C172">
        <v>29.7</v>
      </c>
      <c r="D172">
        <v>32.700000000000003</v>
      </c>
      <c r="E172">
        <v>35.6</v>
      </c>
      <c r="F172">
        <v>36.299999999999997</v>
      </c>
      <c r="G172" s="4">
        <f t="shared" si="8"/>
        <v>-18.799999999999997</v>
      </c>
      <c r="H172">
        <f t="shared" si="10"/>
        <v>1469.4499999999975</v>
      </c>
      <c r="I172" s="4">
        <f t="shared" si="9"/>
        <v>1.27</v>
      </c>
      <c r="J172" s="3">
        <f t="shared" si="11"/>
        <v>725.17</v>
      </c>
    </row>
    <row r="173" spans="1:10" x14ac:dyDescent="0.2">
      <c r="A173" s="2">
        <v>43788</v>
      </c>
      <c r="B173">
        <v>0</v>
      </c>
      <c r="C173">
        <v>29.2</v>
      </c>
      <c r="D173">
        <v>35.299999999999997</v>
      </c>
      <c r="E173">
        <v>36.299999999999997</v>
      </c>
      <c r="F173">
        <v>37.9</v>
      </c>
      <c r="G173" s="4">
        <f t="shared" si="8"/>
        <v>-17.75</v>
      </c>
      <c r="H173">
        <f t="shared" si="10"/>
        <v>1451.6999999999975</v>
      </c>
      <c r="I173" s="4">
        <f t="shared" si="9"/>
        <v>0</v>
      </c>
      <c r="J173" s="3">
        <f t="shared" si="11"/>
        <v>725.17</v>
      </c>
    </row>
    <row r="174" spans="1:10" x14ac:dyDescent="0.2">
      <c r="A174" s="2">
        <v>43789</v>
      </c>
      <c r="B174">
        <v>0.02</v>
      </c>
      <c r="C174">
        <v>33.6</v>
      </c>
      <c r="D174">
        <v>42.8</v>
      </c>
      <c r="E174">
        <v>37.9</v>
      </c>
      <c r="F174">
        <v>40.200000000000003</v>
      </c>
      <c r="G174" s="4">
        <f t="shared" si="8"/>
        <v>-11.799999999999997</v>
      </c>
      <c r="H174">
        <f t="shared" si="10"/>
        <v>1439.8999999999976</v>
      </c>
      <c r="I174" s="4">
        <f t="shared" si="9"/>
        <v>0.50800000000000001</v>
      </c>
      <c r="J174" s="3">
        <f t="shared" si="11"/>
        <v>725.678</v>
      </c>
    </row>
    <row r="175" spans="1:10" x14ac:dyDescent="0.2">
      <c r="A175" s="2">
        <v>43790</v>
      </c>
      <c r="B175">
        <v>0.55000000000000004</v>
      </c>
      <c r="C175">
        <v>29.4</v>
      </c>
      <c r="D175">
        <v>51.1</v>
      </c>
      <c r="E175">
        <v>40.200000000000003</v>
      </c>
      <c r="F175">
        <v>43.3</v>
      </c>
      <c r="G175" s="4">
        <f t="shared" si="8"/>
        <v>-9.75</v>
      </c>
      <c r="H175">
        <f t="shared" si="10"/>
        <v>1430.1499999999976</v>
      </c>
      <c r="I175" s="4">
        <f t="shared" si="9"/>
        <v>13.97</v>
      </c>
      <c r="J175" s="3">
        <f t="shared" si="11"/>
        <v>739.64800000000002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</dc:creator>
  <cp:lastModifiedBy>Maxwel</cp:lastModifiedBy>
  <dcterms:created xsi:type="dcterms:W3CDTF">2020-07-02T12:52:58Z</dcterms:created>
  <dcterms:modified xsi:type="dcterms:W3CDTF">2020-07-02T13:03:34Z</dcterms:modified>
</cp:coreProperties>
</file>